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9B4B10A7-CE13-4B38-8C87-9D4DFFF421BC}" xr6:coauthVersionLast="36" xr6:coauthVersionMax="47" xr10:uidLastSave="{00000000-0000-0000-0000-000000000000}"/>
  <bookViews>
    <workbookView xWindow="0" yWindow="0" windowWidth="28800" windowHeight="12225" activeTab="5" xr2:uid="{8F9CB931-CC9E-47E3-B72E-98DCD281DE4C}"/>
  </bookViews>
  <sheets>
    <sheet name="Original" sheetId="1" r:id="rId1"/>
    <sheet name="3" sheetId="2" r:id="rId2"/>
    <sheet name="3.1" sheetId="3" r:id="rId3"/>
    <sheet name="3.2" sheetId="4" r:id="rId4"/>
    <sheet name="3.3" sheetId="5" r:id="rId5"/>
    <sheet name="3.4" sheetId="6" r:id="rId6"/>
  </sheets>
  <definedNames>
    <definedName name="_xlnm._FilterDatabase" localSheetId="2" hidden="1">'3.1'!$A$1:$B$1</definedName>
    <definedName name="_xlnm._FilterDatabase" localSheetId="0" hidden="1">Original!$A$1:$I$5891</definedName>
    <definedName name="_xlchart.v5.0" hidden="1">'3.1'!$A$1</definedName>
    <definedName name="_xlchart.v5.1" hidden="1">'3.1'!$A$2:$A$111</definedName>
    <definedName name="_xlchart.v5.2" hidden="1">'3.1'!$B$1</definedName>
    <definedName name="_xlchart.v5.3" hidden="1">'3.1'!$B$2:$B$111</definedName>
  </definedNames>
  <calcPr calcId="191029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3" i="6"/>
  <c r="H16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2" i="5"/>
  <c r="B16" i="4" l="1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2" i="3"/>
  <c r="A3" i="6" l="1"/>
</calcChain>
</file>

<file path=xl/sharedStrings.xml><?xml version="1.0" encoding="utf-8"?>
<sst xmlns="http://schemas.openxmlformats.org/spreadsheetml/2006/main" count="74139" uniqueCount="3477">
  <si>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</si>
  <si>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</si>
  <si>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</si>
  <si>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</si>
  <si>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</si>
  <si>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</si>
  <si>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</si>
  <si>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</si>
  <si>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</si>
  <si>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</si>
  <si>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</si>
  <si>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</si>
  <si>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</si>
  <si>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</si>
  <si>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</si>
  <si>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</si>
  <si>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</si>
  <si>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</si>
  <si>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</si>
  <si>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</si>
  <si>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</si>
  <si>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</si>
  <si>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</si>
  <si>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</si>
  <si>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</si>
  <si>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</si>
  <si>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</si>
  <si>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</si>
  <si>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</si>
  <si>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</si>
  <si>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</si>
  <si>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</si>
  <si>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</si>
  <si>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</si>
  <si>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</si>
  <si>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</si>
  <si>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</si>
  <si>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</si>
  <si>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</si>
  <si>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</si>
  <si>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</si>
  <si>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</si>
  <si>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</si>
  <si>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</si>
  <si>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</si>
  <si>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</si>
  <si>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</si>
  <si>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</si>
  <si>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</si>
  <si>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</si>
  <si>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</si>
  <si>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</si>
  <si>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</si>
  <si>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</si>
  <si>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</si>
  <si>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</si>
  <si>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</si>
  <si>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</si>
  <si>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</si>
  <si>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</si>
  <si>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</si>
  <si>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</si>
  <si>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</si>
  <si>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</si>
  <si>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</si>
  <si>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</si>
  <si>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</si>
  <si>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</si>
  <si>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</si>
  <si>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</si>
  <si>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</si>
  <si>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</si>
  <si>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</si>
  <si>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</si>
  <si>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</si>
  <si>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</si>
  <si>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</si>
  <si>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</si>
  <si>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</si>
  <si>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</si>
  <si>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</si>
  <si>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</si>
  <si>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</si>
  <si>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</si>
  <si>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</si>
  <si>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</si>
  <si>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</si>
  <si>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</si>
  <si>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</si>
  <si>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</si>
  <si>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</si>
  <si>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</si>
  <si>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</si>
  <si>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</si>
  <si>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</si>
  <si>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</si>
  <si>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</si>
  <si>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</si>
  <si>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</si>
  <si>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</si>
  <si>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</si>
  <si>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</si>
  <si>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</si>
  <si>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</si>
  <si>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</si>
  <si>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</si>
  <si>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</si>
  <si>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</si>
  <si>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</si>
  <si>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</si>
  <si>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</si>
  <si>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</si>
  <si>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</si>
  <si>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</si>
  <si>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</si>
  <si>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</si>
  <si>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</si>
  <si>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</si>
  <si>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</si>
  <si>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</si>
  <si>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</si>
  <si>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</si>
  <si>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</si>
  <si>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</si>
  <si>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</si>
  <si>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</si>
  <si>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</si>
  <si>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</si>
  <si>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</si>
  <si>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</si>
  <si>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</si>
  <si>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</si>
  <si>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</si>
  <si>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</si>
  <si>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</si>
  <si>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</si>
  <si>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</si>
  <si>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</si>
  <si>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</si>
  <si>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</si>
  <si>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</si>
  <si>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</si>
  <si>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</si>
  <si>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</si>
  <si>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</si>
  <si>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</si>
  <si>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</si>
  <si>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</si>
  <si>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</si>
  <si>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</si>
  <si>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</si>
  <si>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</si>
  <si>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</si>
  <si>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</si>
  <si>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</si>
  <si>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</si>
  <si>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</si>
  <si>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</si>
  <si>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</si>
  <si>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</si>
  <si>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</si>
  <si>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</si>
  <si>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</si>
  <si>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</si>
  <si>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</si>
  <si>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</si>
  <si>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</si>
  <si>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</si>
  <si>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</si>
  <si>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</si>
  <si>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</si>
  <si>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</si>
  <si>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</si>
  <si>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</si>
  <si>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</si>
  <si>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</si>
  <si>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</si>
  <si>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</si>
  <si>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</si>
  <si>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</si>
  <si>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</si>
  <si>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</si>
  <si>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</si>
  <si>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</si>
  <si>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</si>
  <si>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</si>
  <si>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</si>
  <si>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</si>
  <si>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</si>
  <si>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</si>
  <si>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</si>
  <si>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</si>
  <si>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</si>
  <si>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</si>
  <si>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</si>
  <si>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</si>
  <si>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</si>
  <si>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</si>
  <si>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</si>
  <si>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</si>
  <si>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</si>
  <si>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</si>
  <si>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</si>
  <si>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</si>
  <si>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</si>
  <si>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</si>
  <si>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</si>
  <si>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</si>
  <si>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</si>
  <si>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</si>
  <si>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</si>
  <si>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</si>
  <si>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</si>
  <si>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</si>
  <si>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</si>
  <si>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</si>
  <si>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</si>
  <si>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</si>
  <si>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</si>
  <si>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</si>
  <si>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</si>
  <si>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</si>
  <si>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</si>
  <si>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</si>
  <si>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</si>
  <si>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</si>
  <si>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</si>
  <si>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</si>
  <si>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</si>
  <si>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</si>
  <si>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</si>
  <si>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</si>
  <si>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</si>
  <si>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</si>
  <si>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</si>
  <si>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</si>
  <si>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</si>
  <si>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</si>
  <si>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</si>
  <si>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</si>
  <si>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</si>
  <si>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</si>
  <si>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</si>
  <si>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</si>
  <si>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</si>
  <si>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</si>
  <si>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</si>
  <si>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</si>
  <si>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</si>
  <si>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</si>
  <si>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</si>
  <si>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</si>
  <si>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</si>
  <si>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</si>
  <si>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</si>
  <si>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</si>
  <si>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</si>
  <si>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</si>
  <si>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</si>
  <si>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</si>
  <si>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</si>
  <si>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</si>
  <si>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</si>
  <si>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</si>
  <si>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</si>
  <si>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</si>
  <si>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</si>
  <si>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</si>
  <si>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</si>
  <si>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</si>
  <si>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</si>
  <si>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</si>
  <si>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</si>
  <si>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</si>
  <si>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</si>
  <si>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</si>
  <si>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</si>
  <si>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</si>
  <si>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</si>
  <si>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</si>
  <si>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</si>
  <si>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</si>
  <si>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</si>
  <si>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</si>
  <si>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</si>
  <si>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</si>
  <si>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</si>
  <si>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</si>
  <si>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</si>
  <si>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</si>
  <si>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</si>
  <si>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</si>
  <si>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</si>
  <si>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</si>
  <si>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</si>
  <si>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</si>
  <si>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</si>
  <si>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</si>
  <si>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</si>
  <si>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</si>
  <si>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</si>
  <si>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</si>
  <si>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</si>
  <si>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</si>
  <si>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</si>
  <si>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</si>
  <si>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</si>
  <si>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</si>
  <si>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</si>
  <si>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</si>
  <si>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</si>
  <si>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</si>
  <si>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</si>
  <si>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</si>
  <si>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</si>
  <si>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</si>
  <si>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</si>
  <si>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</si>
  <si>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</si>
  <si>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</si>
  <si>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</si>
  <si>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</si>
  <si>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</si>
  <si>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</si>
  <si>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</si>
  <si>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</si>
  <si>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</si>
  <si>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</si>
  <si>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</si>
  <si>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</si>
  <si>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</si>
  <si>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</si>
  <si>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</si>
  <si>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</si>
  <si>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</si>
  <si>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</si>
  <si>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</si>
  <si>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</si>
  <si>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</si>
  <si>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</si>
  <si>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</si>
  <si>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</si>
  <si>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</si>
  <si>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</si>
  <si>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</si>
  <si>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</si>
  <si>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</si>
  <si>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</si>
  <si>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</si>
  <si>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</si>
  <si>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</si>
  <si>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</si>
  <si>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</si>
  <si>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</si>
  <si>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</si>
  <si>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</si>
  <si>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</si>
  <si>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</si>
  <si>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</si>
  <si>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</si>
  <si>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</si>
  <si>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</si>
  <si>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</si>
  <si>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</si>
  <si>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</si>
  <si>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</si>
  <si>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</si>
  <si>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</si>
  <si>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</si>
  <si>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</si>
  <si>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</si>
  <si>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</si>
  <si>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</si>
  <si>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</si>
  <si>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</si>
  <si>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</si>
  <si>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</si>
  <si>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</si>
  <si>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</si>
  <si>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</si>
  <si>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</si>
  <si>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</si>
  <si>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</si>
  <si>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</si>
  <si>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</si>
  <si>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</si>
  <si>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</si>
  <si>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</si>
  <si>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</si>
  <si>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</si>
  <si>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</si>
  <si>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</si>
  <si>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</si>
  <si>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</si>
  <si>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</si>
  <si>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</si>
  <si>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</si>
  <si>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</si>
  <si>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</si>
  <si>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</si>
  <si>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</si>
  <si>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</si>
  <si>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</si>
  <si>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</si>
  <si>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</si>
  <si>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</si>
  <si>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</si>
  <si>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</si>
  <si>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</si>
  <si>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</si>
  <si>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</si>
  <si>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</si>
  <si>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</si>
  <si>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</si>
  <si>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</si>
  <si>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</si>
  <si>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</si>
  <si>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</si>
  <si>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</si>
  <si>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</si>
  <si>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</si>
  <si>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</si>
  <si>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</si>
  <si>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</si>
  <si>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</si>
  <si>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</si>
  <si>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</si>
  <si>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</si>
  <si>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</si>
  <si>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</si>
  <si>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</si>
  <si>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</si>
  <si>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</si>
  <si>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</si>
  <si>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</si>
  <si>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</si>
  <si>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</si>
  <si>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</si>
  <si>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</si>
  <si>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</si>
  <si>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</si>
  <si>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</si>
  <si>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</si>
  <si>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</si>
  <si>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</si>
  <si>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</si>
  <si>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</si>
  <si>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</si>
  <si>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</si>
  <si>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</si>
  <si>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</si>
  <si>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</si>
  <si>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</si>
  <si>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</si>
  <si>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</si>
  <si>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</si>
  <si>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</si>
  <si>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</si>
  <si>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</si>
  <si>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</si>
  <si>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</si>
  <si>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</si>
  <si>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</si>
  <si>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</si>
  <si>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</si>
  <si>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</si>
  <si>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</si>
  <si>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</si>
  <si>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</si>
  <si>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</si>
  <si>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</si>
  <si>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</si>
  <si>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</si>
  <si>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</si>
  <si>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</si>
  <si>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</si>
  <si>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</si>
  <si>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</si>
  <si>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</si>
  <si>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</si>
  <si>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</si>
  <si>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</si>
  <si>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</si>
  <si>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</si>
  <si>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</si>
  <si>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</si>
  <si>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</si>
  <si>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</si>
  <si>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</si>
  <si>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</si>
  <si>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</si>
  <si>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</si>
  <si>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</si>
  <si>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</si>
  <si>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</si>
  <si>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</si>
  <si>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</si>
  <si>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</si>
  <si>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</si>
  <si>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</si>
  <si>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</si>
  <si>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</si>
  <si>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</si>
  <si>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</si>
  <si>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</si>
  <si>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</si>
  <si>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</si>
  <si>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</si>
  <si>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</si>
  <si>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</si>
  <si>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</si>
  <si>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</si>
  <si>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</si>
  <si>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</si>
  <si>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</si>
  <si>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</si>
  <si>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</si>
  <si>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</si>
  <si>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</si>
  <si>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</si>
  <si>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</si>
  <si>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</si>
  <si>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</si>
  <si>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</si>
  <si>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</si>
  <si>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</si>
  <si>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</si>
  <si>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</si>
  <si>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</si>
  <si>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</si>
  <si>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</si>
  <si>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</si>
  <si>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</si>
  <si>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</si>
  <si>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</si>
  <si>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</si>
  <si>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</si>
  <si>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</si>
  <si>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</si>
  <si>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</si>
  <si>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</si>
  <si>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</si>
  <si>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</si>
  <si>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</si>
  <si>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</si>
  <si>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</si>
  <si>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</si>
  <si>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</si>
  <si>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</si>
  <si>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</si>
  <si>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</si>
  <si>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</si>
  <si>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</si>
  <si>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</si>
  <si>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</si>
  <si>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</si>
  <si>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</si>
  <si>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</si>
  <si>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</si>
  <si>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</si>
  <si>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</si>
  <si>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</si>
  <si>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</si>
  <si>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</si>
  <si>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</si>
  <si>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</si>
  <si>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</si>
  <si>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</si>
  <si>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</si>
  <si>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</si>
  <si>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</si>
  <si>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</si>
  <si>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</si>
  <si>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</si>
  <si>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</si>
  <si>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</si>
  <si>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</si>
  <si>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</si>
  <si>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</si>
  <si>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</si>
  <si>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</si>
  <si>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</si>
  <si>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</si>
  <si>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</si>
  <si>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</si>
  <si>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</si>
  <si>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</si>
  <si>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</si>
  <si>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</si>
  <si>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</si>
  <si>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</si>
  <si>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</si>
  <si>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</si>
  <si>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</si>
  <si>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</si>
  <si>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</si>
  <si>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</si>
  <si>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</si>
  <si>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</si>
  <si>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</si>
  <si>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</si>
  <si>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</si>
  <si>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</si>
  <si>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</si>
  <si>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</si>
  <si>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</si>
  <si>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</si>
  <si>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</si>
  <si>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</si>
  <si>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</si>
  <si>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</si>
  <si>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</si>
  <si>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</si>
  <si>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</si>
  <si>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</si>
  <si>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</si>
  <si>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</si>
  <si>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</si>
  <si>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</si>
  <si>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</si>
  <si>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</si>
  <si>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</si>
  <si>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</si>
  <si>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</si>
  <si>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</si>
  <si>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</si>
  <si>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</si>
  <si>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</si>
  <si>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</si>
  <si>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</si>
  <si>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</si>
  <si>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</si>
  <si>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</si>
  <si>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</si>
  <si>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</si>
  <si>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</si>
  <si>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</si>
  <si>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</si>
  <si>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</si>
  <si>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</si>
  <si>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</si>
  <si>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</si>
  <si>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</si>
  <si>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</si>
  <si>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</si>
  <si>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</si>
  <si>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</si>
  <si>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</si>
  <si>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</si>
  <si>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</si>
  <si>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</si>
  <si>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</si>
  <si>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</si>
  <si>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</si>
  <si>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</si>
  <si>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</si>
  <si>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</si>
  <si>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</si>
  <si>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</si>
  <si>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</si>
  <si>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</si>
  <si>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</si>
  <si>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</si>
  <si>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</si>
  <si>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</si>
  <si>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</si>
  <si>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</si>
  <si>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</si>
  <si>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</si>
  <si>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</si>
  <si>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</si>
  <si>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</si>
  <si>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</si>
  <si>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</si>
  <si>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</si>
  <si>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</si>
  <si>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</si>
  <si>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</si>
  <si>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</si>
  <si>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</si>
  <si>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</si>
  <si>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</si>
  <si>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</si>
  <si>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</si>
  <si>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</si>
  <si>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</si>
  <si>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</si>
  <si>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</si>
  <si>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</si>
  <si>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</si>
  <si>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</si>
  <si>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</si>
  <si>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</si>
  <si>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</si>
  <si>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</si>
  <si>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</si>
  <si>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</si>
  <si>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</si>
  <si>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</si>
  <si>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</si>
  <si>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</si>
  <si>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</si>
  <si>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</si>
  <si>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</si>
  <si>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</si>
  <si>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</si>
  <si>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</si>
  <si>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</si>
  <si>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</si>
  <si>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</si>
  <si>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</si>
  <si>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</si>
  <si>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</si>
  <si>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</si>
  <si>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</si>
  <si>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</si>
  <si>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</si>
  <si>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</si>
  <si>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</si>
  <si>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</si>
  <si>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</si>
  <si>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</si>
  <si>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</si>
  <si>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</si>
  <si>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</si>
  <si>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</si>
  <si>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</si>
  <si>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</si>
  <si>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</si>
  <si>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</si>
  <si>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</si>
  <si>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</si>
  <si>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</si>
  <si>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</si>
  <si>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</si>
  <si>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</si>
  <si>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</si>
  <si>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</si>
  <si>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</si>
  <si>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</si>
  <si>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</si>
  <si>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</si>
  <si>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</si>
  <si>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</si>
  <si>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</si>
  <si>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</si>
  <si>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</si>
  <si>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</si>
  <si>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</si>
  <si>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</si>
  <si>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</si>
  <si>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</si>
  <si>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</si>
  <si>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</si>
  <si>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</si>
  <si>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</si>
  <si>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</si>
  <si>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</si>
  <si>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</si>
  <si>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</si>
  <si>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</si>
  <si>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</si>
  <si>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</si>
  <si>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</si>
  <si>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</si>
  <si>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</si>
  <si>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</si>
  <si>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</si>
  <si>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</si>
  <si>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</si>
  <si>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</si>
  <si>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</si>
  <si>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</si>
  <si>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</si>
  <si>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</si>
  <si>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</si>
  <si>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</si>
  <si>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</si>
  <si>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</si>
  <si>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</si>
  <si>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</si>
  <si>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</si>
  <si>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</si>
  <si>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</si>
  <si>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</si>
  <si>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</si>
  <si>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</si>
  <si>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</si>
  <si>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</si>
  <si>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</si>
  <si>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</si>
  <si>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</si>
  <si>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</si>
  <si>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</si>
  <si>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</si>
  <si>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</si>
  <si>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</si>
  <si>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</si>
  <si>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</si>
  <si>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</si>
  <si>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</si>
  <si>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</si>
  <si>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</si>
  <si>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</si>
  <si>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</si>
  <si>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</si>
  <si>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</si>
  <si>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</si>
  <si>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</si>
  <si>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</si>
  <si>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</si>
  <si>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</si>
  <si>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</si>
  <si>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</si>
  <si>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</si>
  <si>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</si>
  <si>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</si>
  <si>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</si>
  <si>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</si>
  <si>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</si>
  <si>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</si>
  <si>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</si>
  <si>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</si>
  <si>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</si>
  <si>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</si>
  <si>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</si>
  <si>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</si>
  <si>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</si>
  <si>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</si>
  <si>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</si>
  <si>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</si>
  <si>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</si>
  <si>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</si>
  <si>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</si>
  <si>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</si>
  <si>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</si>
  <si>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</si>
  <si>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</si>
  <si>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</si>
  <si>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</si>
  <si>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</si>
  <si>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</si>
  <si>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</si>
  <si>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</si>
  <si>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</si>
  <si>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</si>
  <si>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</si>
  <si>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</si>
  <si>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</si>
  <si>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</si>
  <si>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</si>
  <si>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</si>
  <si>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</si>
  <si>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</si>
  <si>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</si>
  <si>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</si>
  <si>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</si>
  <si>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</si>
  <si>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</si>
  <si>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</si>
  <si>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</si>
  <si>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</si>
  <si>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</si>
  <si>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</si>
  <si>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</si>
  <si>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</si>
  <si>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</si>
  <si>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</si>
  <si>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</si>
  <si>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</si>
  <si>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</si>
  <si>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</si>
  <si>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</si>
  <si>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</si>
  <si>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</si>
  <si>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</si>
  <si>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</si>
  <si>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</si>
  <si>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</si>
  <si>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</si>
  <si>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</si>
  <si>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</si>
  <si>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</si>
  <si>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</si>
  <si>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</si>
  <si>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</si>
  <si>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</si>
  <si>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</si>
  <si>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</si>
  <si>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</si>
  <si>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</si>
  <si>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</si>
  <si>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</si>
  <si>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</si>
  <si>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</si>
  <si>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</si>
  <si>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</si>
  <si>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</si>
  <si>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</si>
  <si>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</si>
  <si>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</si>
  <si>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</si>
  <si>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</si>
  <si>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</si>
  <si>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</si>
  <si>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</si>
  <si>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</si>
  <si>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</si>
  <si>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</si>
  <si>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</si>
  <si>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</si>
  <si>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</si>
  <si>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</si>
  <si>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</si>
  <si>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</si>
  <si>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</si>
  <si>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</si>
  <si>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</si>
  <si>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</si>
  <si>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</si>
  <si>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</si>
  <si>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</si>
  <si>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</si>
  <si>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</si>
  <si>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</si>
  <si>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</si>
  <si>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</si>
  <si>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</si>
  <si>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</si>
  <si>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</si>
  <si>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</si>
  <si>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</si>
  <si>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</si>
  <si>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</si>
  <si>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</si>
  <si>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</si>
  <si>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</si>
  <si>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</si>
  <si>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</si>
  <si>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</si>
  <si>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</si>
  <si>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</si>
  <si>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</si>
  <si>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</si>
  <si>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</si>
  <si>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</si>
  <si>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</si>
  <si>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</si>
  <si>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</si>
  <si>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</si>
  <si>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</si>
  <si>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</si>
  <si>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</si>
  <si>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</si>
  <si>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</si>
  <si>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</si>
  <si>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</si>
  <si>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</si>
  <si>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</si>
  <si>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</si>
  <si>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</si>
  <si>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</si>
  <si>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</si>
  <si>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</si>
  <si>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</si>
  <si>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</si>
  <si>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</si>
  <si>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</si>
  <si>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</si>
  <si>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</si>
  <si>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</si>
  <si>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</si>
  <si>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</si>
  <si>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</si>
  <si>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</si>
  <si>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</si>
  <si>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</si>
  <si>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</si>
  <si>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</si>
  <si>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</si>
  <si>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</si>
  <si>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</si>
  <si>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</si>
  <si>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</si>
  <si>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</si>
  <si>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</si>
  <si>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</si>
  <si>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</si>
  <si>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</si>
  <si>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</si>
  <si>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</si>
  <si>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</si>
  <si>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</si>
  <si>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</si>
  <si>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</si>
  <si>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</si>
  <si>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</si>
  <si>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</si>
  <si>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</si>
  <si>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</si>
  <si>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</si>
  <si>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</si>
  <si>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</si>
  <si>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</si>
  <si>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</si>
  <si>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</si>
  <si>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</si>
  <si>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</si>
  <si>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</si>
  <si>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</si>
  <si>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</si>
  <si>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</si>
  <si>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</si>
  <si>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</si>
  <si>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</si>
  <si>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</si>
  <si>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</si>
  <si>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</si>
  <si>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</si>
  <si>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</si>
  <si>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</si>
  <si>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</si>
  <si>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</si>
  <si>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</si>
  <si>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</si>
  <si>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</si>
  <si>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</si>
  <si>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</si>
  <si>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</si>
  <si>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</si>
  <si>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</si>
  <si>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</si>
  <si>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</si>
  <si>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</si>
  <si>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</si>
  <si>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</si>
  <si>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</si>
  <si>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</si>
  <si>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</si>
  <si>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</si>
  <si>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</si>
  <si>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</si>
  <si>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</si>
  <si>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</si>
  <si>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</si>
  <si>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</si>
  <si>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</si>
  <si>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</si>
  <si>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</si>
  <si>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</si>
  <si>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</si>
  <si>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</si>
  <si>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</si>
  <si>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</si>
  <si>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</si>
  <si>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</si>
  <si>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</si>
  <si>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</si>
  <si>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</si>
  <si>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</si>
  <si>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</si>
  <si>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</si>
  <si>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</si>
  <si>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</si>
  <si>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</si>
  <si>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</si>
  <si>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</si>
  <si>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</si>
  <si>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</si>
  <si>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</si>
  <si>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</si>
  <si>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</si>
  <si>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</si>
  <si>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</si>
  <si>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</si>
  <si>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</si>
  <si>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</si>
  <si>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</si>
  <si>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</si>
  <si>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</si>
  <si>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</si>
  <si>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</si>
  <si>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</si>
  <si>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</si>
  <si>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</si>
  <si>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</si>
  <si>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</si>
  <si>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</si>
  <si>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</si>
  <si>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</si>
  <si>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</si>
  <si>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</si>
  <si>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</si>
  <si>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</si>
  <si>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</si>
  <si>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</si>
  <si>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</si>
  <si>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</si>
  <si>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</si>
  <si>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</si>
  <si>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</si>
  <si>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</si>
  <si>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</si>
  <si>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</si>
  <si>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</si>
  <si>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</si>
  <si>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</si>
  <si>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</si>
  <si>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</si>
  <si>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</si>
  <si>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</si>
  <si>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</si>
  <si>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</si>
  <si>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</si>
  <si>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</si>
  <si>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</si>
  <si>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</si>
  <si>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</si>
  <si>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</si>
  <si>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</si>
  <si>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</si>
  <si>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</si>
  <si>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</si>
  <si>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</si>
  <si>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</si>
  <si>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</si>
  <si>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</si>
  <si>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</si>
  <si>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</si>
  <si>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</si>
  <si>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</si>
  <si>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</si>
  <si>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</si>
  <si>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</si>
  <si>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</si>
  <si>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</si>
  <si>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</si>
  <si>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</si>
  <si>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</si>
  <si>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</si>
  <si>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</si>
  <si>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</si>
  <si>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</si>
  <si>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</si>
  <si>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</si>
  <si>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</si>
  <si>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</si>
  <si>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</si>
  <si>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</si>
  <si>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</si>
  <si>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</si>
  <si>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</si>
  <si>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</si>
  <si>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</si>
  <si>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</si>
  <si>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</si>
  <si>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</si>
  <si>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</si>
  <si>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</si>
  <si>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</si>
  <si>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</si>
  <si>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</si>
  <si>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</si>
  <si>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</si>
  <si>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</si>
  <si>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</si>
  <si>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</si>
  <si>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</si>
  <si>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</si>
  <si>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</si>
  <si>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</si>
  <si>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</si>
  <si>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</si>
  <si>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</si>
  <si>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</si>
  <si>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</si>
  <si>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</si>
  <si>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</si>
  <si>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</si>
  <si>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</si>
  <si>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</si>
  <si>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</si>
  <si>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</si>
  <si>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</si>
  <si>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</si>
  <si>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</si>
  <si>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</si>
  <si>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</si>
  <si>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</si>
  <si>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</si>
  <si>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</si>
  <si>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</si>
  <si>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</si>
  <si>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</si>
  <si>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</si>
  <si>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</si>
  <si>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</si>
  <si>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</si>
  <si>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</si>
  <si>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</si>
  <si>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</si>
  <si>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</si>
  <si>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</si>
  <si>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</si>
  <si>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</si>
  <si>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</si>
  <si>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</si>
  <si>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</si>
  <si>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</si>
  <si>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</si>
  <si>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</si>
  <si>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</si>
  <si>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</si>
  <si>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</si>
  <si>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</si>
  <si>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</si>
  <si>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</si>
  <si>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</si>
  <si>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</si>
  <si>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</si>
  <si>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</si>
  <si>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</si>
  <si>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</si>
  <si>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</si>
  <si>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</si>
  <si>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</si>
  <si>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</si>
  <si>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</si>
  <si>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</si>
  <si>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</si>
  <si>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</si>
  <si>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</si>
  <si>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</si>
  <si>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</si>
  <si>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</si>
  <si>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</si>
  <si>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</si>
  <si>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</si>
  <si>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</si>
  <si>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</si>
  <si>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</si>
  <si>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</si>
  <si>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</si>
  <si>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</si>
  <si>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</si>
  <si>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</si>
  <si>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</si>
  <si>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</si>
  <si>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</si>
  <si>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</si>
  <si>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</si>
  <si>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</si>
  <si>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</si>
  <si>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</si>
  <si>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</si>
  <si>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</si>
  <si>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</si>
  <si>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</si>
  <si>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</si>
  <si>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</si>
  <si>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</si>
  <si>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</si>
  <si>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</si>
  <si>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</si>
  <si>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</si>
  <si>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</si>
  <si>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</si>
  <si>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</si>
  <si>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</si>
  <si>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</si>
  <si>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</si>
  <si>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</si>
  <si>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</si>
  <si>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</si>
  <si>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</si>
  <si>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</si>
  <si>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</si>
  <si>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</si>
  <si>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</si>
  <si>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</si>
  <si>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</si>
  <si>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</si>
  <si>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</si>
  <si>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</si>
  <si>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</si>
  <si>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</si>
  <si>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</si>
  <si>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</si>
  <si>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</si>
  <si>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</si>
  <si>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</si>
  <si>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</si>
  <si>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</si>
  <si>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</si>
  <si>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</si>
  <si>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</si>
  <si>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</si>
  <si>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</si>
  <si>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</si>
  <si>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</si>
  <si>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</si>
  <si>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</si>
  <si>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</si>
  <si>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</si>
  <si>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</si>
  <si>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</si>
  <si>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</si>
  <si>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</si>
  <si>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</si>
  <si>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</si>
  <si>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</si>
  <si>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</si>
  <si>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</si>
  <si>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</si>
  <si>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</si>
  <si>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</si>
  <si>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</si>
  <si>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</si>
  <si>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</si>
  <si>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</si>
  <si>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</si>
  <si>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</si>
  <si>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</si>
  <si>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</si>
  <si>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</si>
  <si>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</si>
  <si>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</si>
  <si>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</si>
  <si>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</si>
  <si>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</si>
  <si>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</si>
  <si>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</si>
  <si>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</si>
  <si>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</si>
  <si>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</si>
  <si>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</si>
  <si>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</si>
  <si>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</si>
  <si>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</si>
  <si>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</si>
  <si>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</si>
  <si>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</si>
  <si>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</si>
  <si>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</si>
  <si>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</si>
  <si>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</si>
  <si>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</si>
  <si>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</si>
  <si>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</si>
  <si>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</si>
  <si>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</si>
  <si>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</si>
  <si>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</si>
  <si>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</si>
  <si>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</si>
  <si>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</si>
  <si>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</si>
  <si>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</si>
  <si>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</si>
  <si>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</si>
  <si>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</si>
  <si>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</si>
  <si>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</si>
  <si>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</si>
  <si>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</si>
  <si>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</si>
  <si>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</si>
  <si>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</si>
  <si>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</si>
  <si>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</si>
  <si>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</si>
  <si>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</si>
  <si>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</si>
  <si>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</si>
  <si>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</si>
  <si>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</si>
  <si>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</si>
  <si>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</si>
  <si>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</si>
  <si>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</si>
  <si>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</si>
  <si>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</si>
  <si>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</si>
  <si>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</si>
  <si>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</si>
  <si>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</si>
  <si>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</si>
  <si>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</si>
  <si>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</si>
  <si>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</si>
  <si>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</si>
  <si>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</si>
  <si>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</si>
  <si>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</si>
  <si>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</si>
  <si>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</si>
  <si>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</si>
  <si>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</si>
  <si>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</si>
  <si>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</si>
  <si>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</si>
  <si>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</si>
  <si>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</si>
  <si>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</si>
  <si>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</si>
  <si>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</si>
  <si>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</si>
  <si>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</si>
  <si>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</si>
  <si>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</si>
  <si>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</si>
  <si>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</si>
  <si>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</si>
  <si>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</si>
  <si>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</si>
  <si>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</si>
  <si>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</si>
  <si>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</si>
  <si>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</si>
  <si>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</si>
  <si>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</si>
  <si>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</si>
  <si>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</si>
  <si>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</si>
  <si>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</si>
  <si>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</si>
  <si>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</si>
  <si>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</si>
  <si>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</si>
  <si>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</si>
  <si>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</si>
  <si>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</si>
  <si>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</si>
  <si>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</si>
  <si>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</si>
  <si>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</si>
  <si>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</si>
  <si>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</si>
  <si>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</si>
  <si>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</si>
  <si>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</si>
  <si>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</si>
  <si>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</si>
  <si>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</si>
  <si>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</si>
  <si>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</si>
  <si>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</si>
  <si>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</si>
  <si>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</si>
  <si>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</si>
  <si>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</si>
  <si>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</si>
  <si>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</si>
  <si>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</si>
  <si>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</si>
  <si>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</si>
  <si>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</si>
  <si>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</si>
  <si>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</si>
  <si>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</si>
  <si>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</si>
  <si>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</si>
  <si>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</si>
  <si>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</si>
  <si>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</si>
  <si>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</si>
  <si>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</si>
  <si>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</si>
  <si>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</si>
  <si>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</si>
  <si>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</si>
  <si>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</si>
  <si>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</si>
  <si>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</si>
  <si>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</si>
  <si>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</si>
  <si>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</si>
  <si>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</si>
  <si>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</si>
  <si>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</si>
  <si>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</si>
  <si>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</si>
  <si>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</si>
  <si>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</si>
  <si>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</si>
  <si>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</si>
  <si>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</si>
  <si>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</si>
  <si>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</si>
  <si>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</si>
  <si>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</si>
  <si>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</si>
  <si>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</si>
  <si>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</si>
  <si>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</si>
  <si>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</si>
  <si>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</si>
  <si>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</si>
  <si>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</si>
  <si>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</si>
  <si>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</si>
  <si>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</si>
  <si>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</si>
  <si>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</si>
  <si>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</si>
  <si>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</si>
  <si>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</si>
  <si>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</si>
  <si>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</si>
  <si>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</si>
  <si>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</si>
  <si>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</si>
  <si>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</si>
  <si>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</si>
  <si>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</si>
  <si>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</si>
  <si>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</si>
  <si>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</si>
  <si>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</si>
  <si>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</si>
  <si>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</si>
  <si>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</si>
  <si>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</si>
  <si>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</si>
  <si>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</si>
  <si>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</si>
  <si>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</si>
  <si>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</si>
  <si>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</si>
  <si>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</si>
  <si>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</si>
  <si>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</si>
  <si>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</si>
  <si>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</si>
  <si>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</si>
  <si>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</si>
  <si>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</si>
  <si>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</si>
  <si>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</si>
  <si>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</si>
  <si>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</si>
  <si>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</si>
  <si>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</si>
  <si>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</si>
  <si>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</si>
  <si>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</si>
  <si>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</si>
  <si>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</si>
  <si>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</si>
  <si>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</si>
  <si>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</si>
  <si>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</si>
  <si>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</si>
  <si>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</si>
  <si>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</si>
  <si>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</si>
  <si>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</si>
  <si>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</si>
  <si>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</si>
  <si>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</si>
  <si>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</si>
  <si>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</si>
  <si>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</si>
  <si>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</si>
  <si>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</si>
  <si>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</si>
  <si>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</si>
  <si>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</si>
  <si>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</si>
  <si>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</si>
  <si>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</si>
  <si>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</si>
  <si>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</si>
  <si>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</si>
  <si>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</si>
  <si>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</si>
  <si>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</si>
  <si>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</si>
  <si>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</si>
  <si>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</si>
  <si>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</si>
  <si>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</si>
  <si>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</si>
  <si>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</si>
  <si>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</si>
  <si>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</si>
  <si>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</si>
  <si>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</si>
  <si>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</si>
  <si>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</si>
  <si>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</si>
  <si>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</si>
  <si>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</si>
  <si>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</si>
  <si>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</si>
  <si>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</si>
  <si>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</si>
  <si>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</si>
  <si>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</si>
  <si>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</si>
  <si>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</si>
  <si>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</si>
  <si>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</si>
  <si>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</si>
  <si>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</si>
  <si>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</si>
  <si>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</si>
  <si>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</si>
  <si>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</si>
  <si>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</si>
  <si>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</si>
  <si>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</si>
  <si>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</si>
  <si>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</si>
  <si>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</si>
  <si>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</si>
  <si>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</si>
  <si>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</si>
  <si>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</si>
  <si>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</si>
  <si>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</si>
  <si>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</si>
  <si>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</si>
  <si>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</si>
  <si>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</si>
  <si>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</si>
  <si>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</si>
  <si>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</si>
  <si>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</si>
  <si>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</si>
  <si>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</si>
  <si>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</si>
  <si>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</si>
  <si>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</si>
  <si>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</si>
  <si>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</si>
  <si>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</si>
  <si>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</si>
  <si>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</si>
  <si>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</si>
  <si>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</si>
  <si>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</si>
  <si>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</si>
  <si>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</si>
  <si>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</si>
  <si>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</si>
  <si>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</si>
  <si>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</si>
  <si>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</si>
  <si>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</si>
  <si>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</si>
  <si>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</si>
  <si>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</si>
  <si>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</si>
  <si>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</si>
  <si>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</si>
  <si>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</si>
  <si>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</si>
  <si>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</si>
  <si>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</si>
  <si>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</si>
  <si>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</si>
  <si>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</si>
  <si>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</si>
  <si>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</si>
  <si>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</si>
  <si>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</si>
  <si>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</si>
  <si>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</si>
  <si>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</si>
  <si>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</si>
  <si>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</si>
  <si>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</si>
  <si>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</si>
  <si>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</si>
  <si>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</si>
  <si>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</si>
  <si>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</si>
  <si>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</si>
  <si>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</si>
  <si>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</si>
  <si>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</si>
  <si>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</si>
  <si>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</si>
  <si>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</si>
  <si>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</si>
  <si>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</si>
  <si>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</si>
  <si>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</si>
  <si>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</si>
  <si>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</si>
  <si>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</si>
  <si>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</si>
  <si>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</si>
  <si>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</si>
  <si>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</si>
  <si>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</si>
  <si>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</si>
  <si>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</si>
  <si>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</si>
  <si>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</si>
  <si>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</si>
  <si>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</si>
  <si>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</si>
  <si>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</si>
  <si>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</si>
  <si>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</si>
  <si>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</si>
  <si>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</si>
  <si>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</si>
  <si>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</si>
  <si>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</si>
  <si>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</si>
  <si>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</si>
  <si>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</si>
  <si>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</si>
  <si>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</si>
  <si>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</si>
  <si>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</si>
  <si>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</si>
  <si>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</si>
  <si>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</si>
  <si>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</si>
  <si>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</si>
  <si>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</si>
  <si>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</si>
  <si>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</si>
  <si>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</si>
  <si>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</si>
  <si>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</si>
  <si>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</si>
  <si>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</si>
  <si>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</si>
  <si>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</si>
  <si>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</si>
  <si>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</si>
  <si>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</si>
  <si>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</si>
  <si>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</si>
  <si>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</si>
  <si>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</si>
  <si>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</si>
  <si>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</si>
  <si>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</si>
  <si>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</si>
  <si>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</si>
  <si>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</si>
  <si>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</si>
  <si>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</si>
  <si>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</si>
  <si>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</si>
  <si>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</si>
  <si>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</si>
  <si>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</si>
  <si>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</si>
  <si>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</si>
  <si>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</si>
  <si>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</si>
  <si>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</si>
  <si>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</si>
  <si>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</si>
  <si>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</si>
  <si>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</si>
  <si>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</si>
  <si>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</si>
  <si>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</si>
  <si>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</si>
  <si>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</si>
  <si>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</si>
  <si>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</si>
  <si>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</si>
  <si>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</si>
  <si>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</si>
  <si>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</si>
  <si>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</si>
  <si>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</si>
  <si>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</si>
  <si>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</si>
  <si>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</si>
  <si>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</si>
  <si>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</si>
  <si>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</si>
  <si>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</si>
  <si>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</si>
  <si>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</si>
  <si>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</si>
  <si>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</si>
  <si>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</si>
  <si>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</si>
  <si>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</si>
  <si>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</si>
  <si>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</si>
  <si>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</si>
  <si>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</si>
  <si>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</si>
  <si>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</si>
  <si>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</si>
  <si>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</si>
  <si>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</si>
  <si>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</si>
  <si>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</si>
  <si>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</si>
  <si>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</si>
  <si>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</si>
  <si>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</si>
  <si>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</si>
  <si>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</si>
  <si>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</si>
  <si>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</si>
  <si>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</si>
  <si>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</si>
  <si>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</si>
  <si>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</si>
  <si>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</si>
  <si>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</si>
  <si>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</si>
  <si>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</si>
  <si>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</si>
  <si>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</si>
  <si>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</si>
  <si>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</si>
  <si>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</si>
  <si>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</si>
  <si>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</si>
  <si>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</si>
  <si>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</si>
  <si>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</si>
  <si>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</si>
  <si>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</si>
  <si>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</si>
  <si>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</si>
  <si>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</si>
  <si>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</si>
  <si>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</si>
  <si>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</si>
  <si>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</si>
  <si>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</si>
  <si>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</si>
  <si>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</si>
  <si>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</si>
  <si>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</si>
  <si>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</si>
  <si>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</si>
  <si>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</si>
  <si>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</si>
  <si>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</si>
  <si>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</si>
  <si>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</si>
  <si>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</si>
  <si>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</si>
  <si>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</si>
  <si>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</si>
  <si>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</si>
  <si>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</si>
  <si>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</si>
  <si>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</si>
  <si>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</si>
  <si>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</si>
  <si>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</si>
  <si>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</si>
  <si>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</si>
  <si>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</si>
  <si>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</si>
  <si>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</si>
  <si>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</si>
  <si>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</si>
  <si>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</si>
  <si>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</si>
  <si>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</si>
  <si>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</si>
  <si>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</si>
  <si>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</si>
  <si>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</si>
  <si>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</si>
  <si>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</si>
  <si>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</si>
  <si>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</si>
  <si>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</si>
  <si>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</si>
  <si>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</si>
  <si>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</si>
  <si>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</si>
  <si>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</si>
  <si>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</si>
  <si>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</si>
  <si>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</si>
  <si>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</si>
  <si>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</si>
  <si>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</si>
  <si>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</si>
  <si>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</si>
  <si>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</si>
  <si>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</si>
  <si>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</si>
  <si>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</si>
  <si>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</si>
  <si>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</si>
  <si>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</si>
  <si>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</si>
  <si>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</si>
  <si>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</si>
  <si>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</si>
  <si>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</si>
  <si>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</si>
  <si>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</si>
  <si>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</si>
  <si>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</si>
  <si>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</si>
  <si>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</si>
  <si>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</si>
  <si>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</si>
  <si>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</si>
  <si>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</si>
  <si>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</si>
  <si>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</si>
  <si>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</si>
  <si>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</si>
  <si>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</si>
  <si>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</si>
  <si>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</si>
  <si>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</si>
  <si>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</si>
  <si>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</si>
  <si>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</si>
  <si>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</si>
  <si>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</si>
  <si>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</si>
  <si>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</si>
  <si>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</si>
  <si>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</si>
  <si>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</si>
  <si>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</si>
  <si>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</si>
  <si>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</si>
  <si>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</si>
  <si>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</si>
  <si>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</si>
  <si>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</si>
  <si>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</si>
  <si>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</si>
  <si>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</si>
  <si>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</si>
  <si>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</si>
  <si>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</si>
  <si>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</si>
  <si>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</si>
  <si>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</si>
  <si>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</si>
  <si>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</si>
  <si>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</si>
  <si>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</si>
  <si>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</si>
  <si>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</si>
  <si>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</si>
  <si>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</si>
  <si>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</si>
  <si>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</si>
  <si>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</si>
  <si>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</si>
  <si>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</si>
  <si>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</si>
  <si>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</si>
  <si>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</si>
  <si>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</si>
  <si>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</si>
  <si>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</si>
  <si>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</si>
  <si>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</si>
  <si>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</si>
  <si>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</si>
  <si>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</si>
  <si>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</si>
  <si>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</si>
  <si>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</si>
  <si>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</si>
  <si>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</si>
  <si>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</si>
  <si>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</si>
  <si>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</si>
  <si>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</si>
  <si>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</si>
  <si>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</si>
  <si>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</si>
  <si>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</si>
  <si>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</si>
  <si>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</si>
  <si>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</si>
  <si>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</si>
  <si>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</si>
  <si>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</si>
  <si>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</si>
  <si>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</si>
  <si>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</si>
  <si>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</si>
  <si>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</si>
  <si>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</si>
  <si>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</si>
  <si>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</si>
  <si>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</si>
  <si>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</si>
  <si>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</si>
  <si>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</si>
  <si>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</si>
  <si>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</si>
  <si>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</si>
  <si>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</si>
  <si>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</si>
  <si>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</si>
  <si>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</si>
  <si>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</si>
  <si>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</si>
  <si>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</si>
  <si>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</si>
  <si>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</si>
  <si>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</si>
  <si>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</si>
  <si>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</si>
  <si>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</si>
  <si>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</si>
  <si>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</si>
  <si>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</si>
  <si>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</si>
  <si>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</si>
  <si>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</si>
  <si>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</si>
  <si>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</si>
  <si>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</si>
  <si>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</si>
  <si>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</si>
  <si>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</si>
  <si>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</si>
  <si>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</si>
  <si>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</si>
  <si>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</si>
  <si>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</si>
  <si>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</si>
  <si>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</si>
  <si>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</si>
  <si>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</si>
  <si>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</si>
  <si>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</si>
  <si>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</si>
  <si>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</si>
  <si>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</si>
  <si>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</si>
  <si>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</si>
  <si>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</si>
  <si>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</si>
  <si>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</si>
  <si>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</si>
  <si>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</si>
  <si>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</si>
  <si>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</si>
  <si>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</si>
  <si>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</si>
  <si>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</si>
  <si>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</si>
  <si>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</si>
  <si>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</si>
  <si>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</si>
  <si>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</si>
  <si>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</si>
  <si>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</si>
  <si>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</si>
  <si>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</si>
  <si>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</si>
  <si>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</si>
  <si>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</si>
  <si>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</si>
  <si>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</si>
  <si>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</si>
  <si>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</si>
  <si>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</si>
  <si>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</si>
  <si>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</si>
  <si>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</si>
  <si>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</si>
  <si>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</si>
  <si>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</si>
  <si>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</si>
  <si>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</si>
  <si>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</si>
  <si>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</si>
  <si>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</si>
  <si>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</si>
  <si>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</si>
  <si>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</si>
  <si>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</si>
  <si>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</si>
  <si>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</si>
  <si>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</si>
  <si>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</si>
  <si>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</si>
  <si>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</si>
  <si>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</si>
  <si>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</si>
  <si>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</si>
  <si>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</si>
  <si>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</si>
  <si>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</si>
  <si>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</si>
  <si>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</si>
  <si>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</si>
  <si>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</si>
  <si>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</si>
  <si>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</si>
  <si>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</si>
  <si>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</si>
  <si>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</si>
  <si>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</si>
  <si>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</si>
  <si>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</si>
  <si>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</si>
  <si>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</si>
  <si>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</si>
  <si>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</si>
  <si>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</si>
  <si>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</si>
  <si>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</si>
  <si>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</si>
  <si>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</si>
  <si>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</si>
  <si>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</si>
  <si>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</si>
  <si>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</si>
  <si>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</si>
  <si>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</si>
  <si>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</si>
  <si>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</si>
  <si>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</si>
  <si>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</si>
  <si>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</si>
  <si>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</si>
  <si>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</si>
  <si>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</si>
  <si>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</si>
  <si>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</si>
  <si>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</si>
  <si>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</si>
  <si>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</si>
  <si>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</si>
  <si>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</si>
  <si>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</si>
  <si>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</si>
  <si>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</si>
  <si>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</si>
  <si>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</si>
  <si>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</si>
  <si>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</si>
  <si>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</si>
  <si>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</si>
  <si>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</si>
  <si>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</si>
  <si>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</si>
  <si>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</si>
  <si>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</si>
  <si>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</si>
  <si>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</si>
  <si>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</si>
  <si>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</si>
  <si>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</si>
  <si>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</si>
  <si>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</si>
  <si>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</si>
  <si>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</si>
  <si>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</si>
  <si>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</si>
  <si>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</si>
  <si>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</si>
  <si>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</si>
  <si>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</si>
  <si>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</si>
  <si>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</si>
  <si>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</si>
  <si>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</si>
  <si>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</si>
  <si>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</si>
  <si>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</si>
  <si>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</si>
  <si>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</si>
  <si>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</si>
  <si>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</si>
  <si>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</si>
  <si>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</si>
  <si>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</si>
  <si>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</si>
  <si>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</si>
  <si>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</si>
  <si>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</si>
  <si>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</si>
  <si>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</si>
  <si>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</si>
  <si>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</si>
  <si>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</si>
  <si>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</si>
  <si>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</si>
  <si>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</si>
  <si>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</si>
  <si>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</si>
  <si>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</si>
  <si>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</si>
  <si>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</si>
  <si>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</si>
  <si>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</si>
  <si>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</si>
  <si>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</si>
  <si>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</si>
  <si>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</si>
  <si>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</si>
  <si>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</si>
  <si>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</si>
  <si>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</si>
  <si>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</si>
  <si>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</si>
  <si>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</si>
  <si>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</si>
  <si>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</si>
  <si>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</si>
  <si>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</si>
  <si>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</si>
  <si>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</si>
  <si>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</si>
  <si>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</si>
  <si>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</si>
  <si>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</si>
  <si>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</si>
  <si>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</si>
  <si>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</si>
  <si>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</si>
  <si>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</si>
  <si>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</si>
  <si>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</si>
  <si>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</si>
  <si>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</si>
  <si>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</si>
  <si>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</si>
  <si>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</si>
  <si>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</si>
  <si>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</si>
  <si>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</si>
  <si>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</si>
  <si>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</si>
  <si>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</si>
  <si>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</si>
  <si>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</si>
  <si>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</si>
  <si>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</si>
  <si>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</si>
  <si>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</si>
  <si>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</si>
  <si>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</si>
  <si>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</si>
  <si>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</si>
  <si>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</si>
  <si>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</si>
  <si>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</si>
  <si>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</si>
  <si>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</si>
  <si>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</si>
  <si>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</si>
  <si>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</si>
  <si>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</si>
  <si>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</si>
  <si>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</si>
  <si>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</si>
  <si>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</si>
  <si>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</si>
  <si>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</si>
  <si>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</si>
  <si>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</si>
  <si>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</si>
  <si>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</si>
  <si>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</si>
  <si>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</si>
  <si>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</si>
  <si>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</si>
  <si>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</si>
  <si>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</si>
  <si>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</si>
  <si>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</si>
  <si>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</si>
  <si>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</si>
  <si>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</si>
  <si>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</si>
  <si>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</si>
  <si>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</si>
  <si>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</si>
  <si>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</si>
  <si>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</si>
  <si>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</si>
  <si>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</si>
  <si>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</si>
  <si>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</si>
  <si>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</si>
  <si>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</si>
  <si>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</si>
  <si>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</si>
  <si>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</si>
  <si>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</si>
  <si>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</si>
  <si>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</si>
  <si>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</si>
  <si>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</si>
  <si>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</si>
  <si>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</si>
  <si>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</si>
  <si>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</si>
  <si>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</si>
  <si>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</si>
  <si>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</si>
  <si>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</si>
  <si>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</si>
  <si>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</si>
  <si>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</si>
  <si>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</si>
  <si>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</si>
  <si>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</si>
  <si>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</si>
  <si>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</si>
  <si>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</si>
  <si>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</si>
  <si>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</si>
  <si>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</si>
  <si>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</si>
  <si>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</si>
  <si>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</si>
  <si>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</si>
  <si>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</si>
  <si>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</si>
  <si>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</si>
  <si>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</si>
  <si>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</si>
  <si>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</si>
  <si>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</si>
  <si>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</si>
  <si>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</si>
  <si>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</si>
  <si>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</si>
  <si>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</si>
  <si>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</si>
  <si>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</si>
  <si>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</si>
  <si>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</si>
  <si>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</si>
  <si>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</si>
  <si>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</si>
  <si>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</si>
  <si>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</si>
  <si>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</si>
  <si>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</si>
  <si>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</si>
  <si>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</si>
  <si>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</si>
  <si>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</si>
  <si>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</si>
  <si>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</si>
  <si>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</si>
  <si>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</si>
  <si>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</si>
  <si>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</si>
  <si>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</si>
  <si>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</si>
  <si>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</si>
  <si>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</si>
  <si>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</si>
  <si>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</si>
  <si>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</si>
  <si>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</si>
  <si>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</si>
  <si>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</si>
  <si>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</si>
  <si>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</si>
  <si>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</si>
  <si>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</si>
  <si>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</si>
  <si>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</si>
  <si>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</si>
  <si>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</si>
  <si>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</si>
  <si>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</si>
  <si>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</si>
  <si>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</si>
  <si>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</si>
  <si>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</si>
  <si>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</si>
  <si>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</si>
  <si>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</si>
  <si>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</si>
  <si>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</si>
  <si>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</si>
  <si>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</si>
  <si>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</si>
  <si>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</si>
  <si>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</si>
  <si>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</si>
  <si>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</si>
  <si>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</si>
  <si>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</si>
  <si>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</si>
  <si>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</si>
  <si>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</si>
  <si>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</si>
  <si>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</si>
  <si>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</si>
  <si>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</si>
  <si>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</si>
  <si>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</si>
  <si>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</si>
  <si>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</si>
  <si>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</si>
  <si>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</si>
  <si>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</si>
  <si>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</si>
  <si>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</si>
  <si>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</si>
  <si>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</si>
  <si>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</si>
  <si>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</si>
  <si>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</si>
  <si>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</si>
  <si>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</si>
  <si>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</si>
  <si>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</si>
  <si>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</si>
  <si>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</si>
  <si>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</si>
  <si>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</si>
  <si>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</si>
  <si>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</si>
  <si>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</si>
  <si>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</si>
  <si>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</si>
  <si>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</si>
  <si>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</si>
  <si>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</si>
  <si>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</si>
  <si>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</si>
  <si>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</si>
  <si>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</si>
  <si>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</si>
  <si>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</si>
  <si>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</si>
  <si>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</si>
  <si>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</si>
  <si>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</si>
  <si>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</si>
  <si>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</si>
  <si>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</si>
  <si>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</si>
  <si>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</si>
  <si>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</si>
  <si>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</si>
  <si>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</si>
  <si>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</si>
  <si>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</si>
  <si>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</si>
  <si>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</si>
  <si>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</si>
  <si>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</si>
  <si>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</si>
  <si>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</si>
  <si>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</si>
  <si>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</si>
  <si>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</si>
  <si>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</si>
  <si>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</si>
  <si>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</si>
  <si>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</si>
  <si>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</si>
  <si>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</si>
  <si>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</si>
  <si>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</si>
  <si>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</si>
  <si>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</si>
  <si>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</si>
  <si>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</si>
  <si>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</si>
  <si>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</si>
  <si>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</si>
  <si>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</si>
  <si>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</si>
  <si>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</si>
  <si>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</si>
  <si>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</si>
  <si>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</si>
  <si>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</si>
  <si>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</si>
  <si>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</si>
  <si>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</si>
  <si>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</si>
  <si>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</si>
  <si>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</si>
  <si>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</si>
  <si>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</si>
  <si>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</si>
  <si>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</si>
  <si>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</si>
  <si>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</si>
  <si>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</si>
  <si>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</si>
  <si>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</si>
  <si>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</si>
  <si>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</si>
  <si>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</si>
  <si>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</si>
  <si>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</si>
  <si>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</si>
  <si>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</si>
  <si>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</si>
  <si>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</si>
  <si>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</si>
  <si>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</si>
  <si>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</si>
  <si>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</si>
  <si>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</si>
  <si>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</si>
  <si>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</si>
  <si>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</si>
  <si>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</si>
  <si>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</si>
  <si>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</si>
  <si>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</si>
  <si>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</si>
  <si>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</si>
  <si>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</si>
  <si>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</si>
  <si>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</si>
  <si>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</si>
  <si>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</si>
  <si>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</si>
  <si>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</si>
  <si>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</si>
  <si>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</si>
  <si>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</si>
  <si>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</si>
  <si>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</si>
  <si>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</si>
  <si>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</si>
  <si>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</si>
  <si>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</si>
  <si>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</si>
  <si>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</si>
  <si>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</si>
  <si>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</si>
  <si>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</si>
  <si>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</si>
  <si>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</si>
  <si>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</si>
  <si>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</si>
  <si>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</si>
  <si>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</si>
  <si>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</si>
  <si>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</si>
  <si>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</si>
  <si>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</si>
  <si>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</si>
  <si>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</si>
  <si>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</si>
  <si>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</si>
  <si>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</si>
  <si>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</si>
  <si>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</si>
  <si>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</si>
  <si>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</si>
  <si>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</si>
  <si>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</si>
  <si>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</si>
  <si>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</si>
  <si>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</si>
  <si>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</si>
  <si>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</si>
  <si>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</si>
  <si>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</si>
  <si>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</si>
  <si>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</si>
  <si>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</si>
  <si>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</si>
  <si>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</si>
  <si>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</si>
  <si>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</si>
  <si>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</si>
  <si>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</si>
  <si>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</si>
  <si>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</si>
  <si>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</si>
  <si>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</si>
  <si>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</si>
  <si>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</si>
  <si>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</si>
  <si>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</si>
  <si>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</si>
  <si>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</si>
  <si>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</si>
  <si>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</si>
  <si>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</si>
  <si>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</si>
  <si>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</si>
  <si>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</si>
  <si>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</si>
  <si>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</si>
  <si>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</si>
  <si>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</si>
  <si>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</si>
  <si>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</si>
  <si>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</si>
  <si>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</si>
  <si>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</si>
  <si>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</si>
  <si>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</si>
  <si>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</si>
  <si>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</si>
  <si>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</si>
  <si>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</si>
  <si>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</si>
  <si>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</si>
  <si>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</si>
  <si>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</si>
  <si>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</si>
  <si>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</si>
  <si>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</si>
  <si>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</si>
  <si>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</si>
  <si>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</si>
  <si>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</si>
  <si>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</si>
  <si>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</si>
  <si>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</si>
  <si>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</si>
  <si>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</si>
  <si>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</si>
  <si>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</si>
  <si>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</si>
  <si>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</si>
  <si>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</si>
  <si>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</si>
  <si>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</si>
  <si>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</si>
  <si>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</si>
  <si>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</si>
  <si>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</si>
  <si>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</si>
  <si>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</si>
  <si>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</si>
  <si>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</si>
  <si>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</si>
  <si>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</si>
  <si>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</si>
  <si>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</si>
  <si>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</si>
  <si>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</si>
  <si>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</si>
  <si>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</si>
  <si>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</si>
  <si>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</si>
  <si>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</si>
  <si>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</si>
  <si>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</si>
  <si>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</si>
  <si>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</si>
  <si>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</si>
  <si>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</si>
  <si>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</si>
  <si>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</si>
  <si>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</si>
  <si>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</si>
  <si>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</si>
  <si>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</si>
  <si>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</si>
  <si>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</si>
  <si>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</si>
  <si>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</si>
  <si>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</si>
  <si>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</si>
  <si>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</si>
  <si>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</si>
  <si>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</si>
  <si>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</si>
  <si>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</si>
  <si>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</si>
  <si>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</si>
  <si>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</si>
  <si>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</si>
  <si>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</si>
  <si>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</si>
  <si>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</si>
  <si>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</si>
  <si>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</si>
  <si>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</si>
  <si>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</si>
  <si>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</si>
  <si>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</si>
  <si>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</si>
  <si>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</si>
  <si>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</si>
  <si>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</si>
  <si>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</si>
  <si>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</si>
  <si>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</si>
  <si>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</si>
  <si>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</si>
  <si>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</si>
  <si>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</si>
  <si>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</si>
  <si>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</si>
  <si>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</si>
  <si>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</si>
  <si>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</si>
  <si>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</si>
  <si>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</si>
  <si>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</si>
  <si>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</si>
  <si>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</si>
  <si>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</si>
  <si>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</si>
  <si>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</si>
  <si>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</si>
  <si>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</si>
  <si>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</si>
  <si>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</si>
  <si>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</si>
  <si>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</si>
  <si>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</si>
  <si>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</si>
  <si>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</si>
  <si>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</si>
  <si>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</si>
  <si>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</si>
  <si>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</si>
  <si>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</si>
  <si>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</si>
  <si>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</si>
  <si>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</si>
  <si>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</si>
  <si>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</si>
  <si>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</si>
  <si>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</si>
  <si>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</si>
  <si>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</si>
  <si>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</si>
  <si>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</si>
  <si>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</si>
  <si>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</si>
  <si>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</si>
  <si>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</si>
  <si>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</si>
  <si>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</si>
  <si>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</si>
  <si>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</si>
  <si>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</si>
  <si>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</si>
  <si>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</si>
  <si>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</si>
  <si>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</si>
  <si>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</si>
  <si>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</si>
  <si>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</si>
  <si>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</si>
  <si>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</si>
  <si>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</si>
  <si>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</si>
  <si>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</si>
  <si>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</si>
  <si>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</si>
  <si>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</si>
  <si>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</si>
  <si>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</si>
  <si>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</si>
  <si>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</si>
  <si>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</si>
  <si>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</si>
  <si>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</si>
  <si>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</si>
  <si>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</si>
  <si>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</si>
  <si>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</si>
  <si>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</si>
  <si>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</si>
  <si>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</si>
  <si>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</si>
  <si>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</si>
  <si>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</si>
  <si>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</si>
  <si>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</si>
  <si>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</si>
  <si>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</si>
  <si>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</si>
  <si>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</si>
  <si>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</si>
  <si>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</si>
  <si>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</si>
  <si>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</si>
  <si>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</si>
  <si>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</si>
  <si>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</si>
  <si>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</si>
  <si>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</si>
  <si>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</si>
  <si>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</si>
  <si>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</si>
  <si>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</si>
  <si>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</si>
  <si>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</si>
  <si>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</si>
  <si>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</si>
  <si>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</si>
  <si>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</si>
  <si>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</si>
  <si>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</si>
  <si>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</si>
  <si>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</si>
  <si>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</si>
  <si>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</si>
  <si>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</si>
  <si>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</si>
  <si>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</si>
  <si>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</si>
  <si>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</si>
  <si>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</si>
  <si>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</si>
  <si>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</si>
  <si>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</si>
  <si>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</si>
  <si>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</si>
  <si>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</si>
  <si>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</si>
  <si>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</si>
  <si>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</si>
  <si>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</si>
  <si>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</si>
  <si>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</si>
  <si>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</si>
  <si>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</si>
  <si>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</si>
  <si>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</si>
  <si>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</si>
  <si>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</si>
  <si>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</si>
  <si>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</si>
  <si>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</si>
  <si>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</si>
  <si>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</si>
  <si>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</si>
  <si>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</si>
  <si>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</si>
  <si>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</si>
  <si>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</si>
  <si>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</si>
  <si>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</si>
  <si>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</si>
  <si>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</si>
  <si>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</si>
  <si>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</si>
  <si>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</si>
  <si>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</si>
  <si>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</si>
  <si>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</si>
  <si>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</si>
  <si>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</si>
  <si>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</si>
  <si>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</si>
  <si>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</si>
  <si>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</si>
  <si>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</si>
  <si>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</si>
  <si>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</si>
  <si>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</si>
  <si>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</si>
  <si>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</si>
  <si>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</si>
  <si>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</si>
  <si>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</si>
  <si>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</si>
  <si>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</si>
  <si>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</si>
  <si>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</si>
  <si>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</si>
  <si>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</si>
  <si>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</si>
  <si>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</si>
  <si>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</si>
  <si>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</si>
  <si>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</si>
  <si>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</si>
  <si>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</si>
  <si>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</si>
  <si>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</si>
  <si>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</si>
  <si>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</si>
  <si>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</si>
  <si>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</si>
  <si>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</si>
  <si>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</si>
  <si>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</si>
  <si>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</si>
  <si>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</si>
  <si>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</si>
  <si>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</si>
  <si>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</si>
  <si>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</si>
  <si>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</si>
  <si>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</si>
  <si>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</si>
  <si>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</si>
  <si>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</si>
  <si>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</si>
  <si>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</si>
  <si>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</si>
  <si>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</si>
  <si>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</si>
  <si>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</si>
  <si>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</si>
  <si>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</si>
  <si>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</si>
  <si>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</si>
  <si>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</si>
  <si>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</si>
  <si>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</si>
  <si>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</si>
  <si>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</si>
  <si>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</si>
  <si>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</si>
  <si>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</si>
  <si>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</si>
  <si>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</si>
  <si>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</si>
  <si>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</si>
  <si>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</si>
  <si>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</si>
  <si>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</si>
  <si>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</si>
  <si>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</si>
  <si>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</si>
  <si>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</si>
  <si>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</si>
  <si>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</si>
  <si>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</si>
  <si>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</si>
  <si>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</si>
  <si>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</si>
  <si>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</si>
  <si>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</si>
  <si>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</si>
  <si>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</si>
  <si>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</si>
  <si>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</si>
  <si>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</si>
  <si>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</si>
  <si>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</si>
  <si>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</si>
  <si>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</si>
  <si>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</si>
  <si>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</si>
  <si>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</si>
  <si>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</si>
  <si>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</si>
  <si>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</si>
  <si>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</si>
  <si>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</si>
  <si>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</si>
  <si>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</si>
  <si>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</si>
  <si>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</si>
  <si>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</si>
  <si>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</si>
  <si>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</si>
  <si>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</si>
  <si>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</si>
  <si>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</si>
  <si>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</si>
  <si>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</si>
  <si>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</si>
  <si>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</si>
  <si>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</si>
  <si>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</si>
  <si>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</si>
  <si>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</si>
  <si>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</si>
  <si>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</si>
  <si>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</si>
  <si>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</si>
  <si>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</si>
  <si>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</si>
  <si>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</si>
  <si>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</si>
  <si>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</si>
  <si>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</si>
  <si>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</si>
  <si>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</si>
  <si>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</si>
  <si>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</si>
  <si>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</si>
  <si>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</si>
  <si>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</si>
  <si>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</si>
  <si>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</si>
  <si>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</si>
  <si>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</si>
  <si>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</si>
  <si>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</si>
  <si>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</si>
  <si>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</si>
  <si>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</si>
  <si>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</si>
  <si>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</si>
  <si>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</si>
  <si>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</si>
  <si>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</si>
  <si>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</si>
  <si>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</si>
  <si>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</si>
  <si>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</si>
  <si>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</si>
  <si>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</si>
  <si>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</si>
  <si>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</si>
  <si>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</si>
  <si>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</si>
  <si>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</si>
  <si>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</si>
  <si>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</si>
  <si>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</si>
  <si>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</si>
  <si>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</si>
  <si>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</si>
  <si>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</si>
  <si>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</si>
  <si>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</si>
  <si>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</si>
  <si>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</si>
  <si>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</si>
  <si>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</si>
  <si>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</si>
  <si>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</si>
  <si>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</si>
  <si>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</si>
  <si>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</si>
  <si>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</si>
  <si>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</si>
  <si>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</si>
  <si>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</si>
  <si>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</si>
  <si>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</si>
  <si>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</si>
  <si>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</si>
  <si>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</si>
  <si>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</si>
  <si>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</si>
  <si>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</si>
  <si>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</si>
  <si>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</si>
  <si>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</si>
  <si>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</si>
  <si>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</si>
  <si>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</si>
  <si>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</si>
  <si>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</si>
  <si>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</si>
  <si>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</si>
  <si>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</si>
  <si>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</si>
  <si>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</si>
  <si>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</si>
  <si>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</si>
  <si>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</si>
  <si>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</si>
  <si>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</si>
  <si>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</si>
  <si>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</si>
  <si>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</si>
  <si>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</si>
  <si>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</si>
  <si>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</si>
  <si>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</si>
  <si>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</si>
  <si>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</si>
  <si>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</si>
  <si>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</si>
  <si>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</si>
  <si>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</si>
  <si>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</si>
  <si>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</si>
  <si>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</si>
  <si>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</si>
  <si>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</si>
  <si>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</si>
  <si>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</si>
  <si>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</si>
  <si>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</si>
  <si>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</si>
  <si>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</si>
  <si>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</si>
  <si>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</si>
  <si>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</si>
  <si>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</si>
  <si>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</si>
  <si>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</si>
  <si>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</si>
  <si>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</si>
  <si>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</si>
  <si>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</si>
  <si>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</si>
  <si>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</si>
  <si>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</si>
  <si>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</si>
  <si>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</si>
  <si>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</si>
  <si>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</si>
  <si>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</si>
  <si>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</si>
  <si>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</si>
  <si>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</si>
  <si>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</si>
  <si>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</si>
  <si>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</si>
  <si>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</si>
  <si>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</si>
  <si>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</si>
  <si>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</si>
  <si>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</si>
  <si>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</si>
  <si>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</si>
  <si>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</si>
  <si>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</si>
  <si>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</si>
  <si>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</si>
  <si>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</si>
  <si>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</si>
  <si>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</si>
  <si>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</si>
  <si>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</si>
  <si>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</si>
  <si>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</si>
  <si>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</si>
  <si>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</si>
  <si>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</si>
  <si>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</si>
  <si>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</si>
  <si>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</si>
  <si>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</si>
  <si>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</si>
  <si>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</si>
  <si>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</si>
  <si>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</si>
  <si>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</si>
  <si>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</si>
  <si>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</si>
  <si>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</si>
  <si>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</si>
  <si>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</si>
  <si>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</si>
  <si>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</si>
  <si>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</si>
  <si>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</si>
  <si>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</si>
  <si>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</si>
  <si>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</si>
  <si>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</si>
  <si>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</si>
  <si>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</si>
  <si>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</si>
  <si>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</si>
  <si>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</si>
  <si>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</si>
  <si>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</si>
  <si>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</si>
  <si>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</si>
  <si>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</si>
  <si>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</si>
  <si>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</si>
  <si>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</si>
  <si>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</si>
  <si>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</si>
  <si>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</si>
  <si>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</si>
  <si>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</si>
  <si>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</si>
  <si>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</si>
  <si>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</si>
  <si>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</si>
  <si>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</si>
  <si>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</si>
  <si>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</si>
  <si>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</si>
  <si>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</si>
  <si>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</si>
  <si>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</si>
  <si>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</si>
  <si>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</si>
  <si>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</si>
  <si>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</si>
  <si>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</si>
  <si>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</si>
  <si>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</si>
  <si>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</si>
  <si>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</si>
  <si>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</si>
  <si>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</si>
  <si>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</si>
  <si>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</si>
  <si>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</si>
  <si>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</si>
  <si>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</si>
  <si>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</si>
  <si>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</si>
  <si>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</si>
  <si>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</si>
  <si>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</si>
  <si>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</si>
  <si>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</si>
  <si>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</si>
  <si>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</si>
  <si>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</si>
  <si>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</si>
  <si>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</si>
  <si>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</si>
  <si>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</si>
  <si>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</si>
  <si>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</si>
  <si>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</si>
  <si>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</si>
  <si>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</si>
  <si>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</si>
  <si>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</si>
  <si>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</si>
  <si>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</si>
  <si>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</si>
  <si>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</si>
  <si>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</si>
  <si>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</si>
  <si>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</si>
  <si>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</si>
  <si>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</si>
  <si>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</si>
  <si>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</si>
  <si>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</si>
  <si>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</si>
  <si>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</si>
  <si>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</si>
  <si>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</si>
  <si>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</si>
  <si>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</si>
  <si>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</si>
  <si>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</si>
  <si>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</si>
  <si>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</si>
  <si>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</si>
  <si>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</si>
  <si>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</si>
  <si>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</si>
  <si>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</si>
  <si>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</si>
  <si>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</si>
  <si>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</si>
  <si>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</si>
  <si>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</si>
  <si>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</si>
  <si>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</si>
  <si>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</si>
  <si>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</si>
  <si>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</si>
  <si>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</si>
  <si>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</si>
  <si>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</si>
  <si>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</si>
  <si>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</si>
  <si>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</si>
  <si>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</si>
  <si>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</si>
  <si>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</si>
  <si>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</si>
  <si>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</si>
  <si>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</si>
  <si>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</si>
  <si>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</si>
  <si>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</si>
  <si>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</si>
  <si>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</si>
  <si>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</si>
  <si>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</si>
  <si>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</si>
  <si>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</si>
  <si>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</si>
  <si>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</si>
  <si>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</si>
  <si>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</si>
  <si>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</si>
  <si>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</si>
  <si>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</si>
  <si>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</si>
  <si>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</si>
  <si>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</si>
  <si>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</si>
  <si>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</si>
  <si>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</si>
  <si>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</si>
  <si>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</si>
  <si>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</si>
  <si>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</si>
  <si>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</si>
  <si>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</si>
  <si>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</si>
  <si>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</si>
  <si>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</si>
  <si>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</si>
  <si>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</si>
  <si>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</si>
  <si>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</si>
  <si>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</si>
  <si>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</si>
  <si>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</si>
  <si>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</si>
  <si>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</si>
  <si>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</si>
  <si>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</si>
  <si>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</si>
  <si>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</si>
  <si>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</si>
  <si>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</si>
  <si>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</si>
  <si>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</si>
  <si>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</si>
  <si>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</si>
  <si>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</si>
  <si>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</si>
  <si>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</si>
  <si>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</si>
  <si>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</si>
  <si>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</si>
  <si>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</si>
  <si>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</si>
  <si>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</si>
  <si>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</si>
  <si>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</si>
  <si>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</si>
  <si>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</si>
  <si>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</si>
  <si>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</si>
  <si>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</si>
  <si>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</si>
  <si>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</si>
  <si>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</si>
  <si>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</si>
  <si>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</si>
  <si>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</si>
  <si>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</si>
  <si>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</si>
  <si>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</si>
  <si>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</si>
  <si>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</si>
  <si>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</si>
  <si>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</si>
  <si>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</si>
  <si>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</si>
  <si>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</si>
  <si>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</si>
  <si>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</si>
  <si>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</si>
  <si>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</si>
  <si>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</si>
  <si>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</si>
  <si>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</si>
  <si>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</si>
  <si>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</si>
  <si>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</si>
  <si>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</si>
  <si>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</si>
  <si>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</si>
  <si>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</si>
  <si>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</si>
  <si>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</si>
  <si>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</si>
  <si>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</si>
  <si>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</si>
  <si>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</si>
  <si>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</si>
  <si>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</si>
  <si>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</si>
  <si>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</si>
  <si>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</si>
  <si>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</si>
  <si>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</si>
  <si>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</si>
  <si>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</si>
  <si>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</si>
  <si>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</si>
  <si>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</si>
  <si>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</si>
  <si>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</si>
  <si>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</si>
  <si>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</si>
  <si>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</si>
  <si>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</si>
  <si>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</si>
  <si>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</si>
  <si>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</si>
  <si>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</si>
  <si>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</si>
  <si>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</si>
  <si>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</si>
  <si>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</si>
  <si>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</si>
  <si>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</si>
  <si>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</si>
  <si>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</si>
  <si>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</si>
  <si>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</si>
  <si>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</si>
  <si>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</si>
  <si>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</si>
  <si>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</si>
  <si>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</si>
  <si>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</si>
  <si>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</si>
  <si>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</si>
  <si>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</si>
  <si>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</si>
  <si>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</si>
  <si>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</si>
  <si>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</si>
  <si>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</si>
  <si>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</si>
  <si>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</si>
  <si>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</si>
  <si>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</si>
  <si>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</si>
  <si>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</si>
  <si>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</si>
  <si>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</si>
  <si>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</si>
  <si>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</si>
  <si>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</si>
  <si>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</si>
  <si>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</si>
  <si>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</si>
  <si>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</si>
  <si>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</si>
  <si>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</si>
  <si>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</si>
  <si>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</si>
  <si>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</si>
  <si>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</si>
  <si>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</si>
  <si>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</si>
  <si>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</si>
  <si>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</si>
  <si>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</si>
  <si>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</si>
  <si>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</si>
  <si>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</si>
  <si>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</si>
  <si>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</si>
  <si>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</si>
  <si>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</si>
  <si>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</si>
  <si>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</si>
  <si>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</si>
  <si>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</si>
  <si>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</si>
  <si>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</si>
  <si>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</si>
  <si>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</si>
  <si>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</si>
  <si>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</si>
  <si>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</si>
  <si>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</si>
  <si>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</si>
  <si>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</si>
  <si>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</si>
  <si>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</si>
  <si>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</si>
  <si>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Quantos alunos existem de cada país?</t>
  </si>
  <si>
    <t>Quantas nacionalidades de alunos existem em cada escola?</t>
  </si>
  <si>
    <t>Quantas nacionalidades de alunos existem em cada município?</t>
  </si>
  <si>
    <t>Qual nacionalidade está com maior número de alunos presentes no estado de São Paulo?</t>
  </si>
  <si>
    <t>Quantidade</t>
  </si>
  <si>
    <t>País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</si>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</sst>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 applyAlignment="1">
      <alignment horizontal="left" vertical="center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Quantas nacionalidades de alunos existem em cada escola?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'3.2'!$A$2:$A$2922</c:f>
              <c:strCache>
                <c:ptCount val="2921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  <c:pt idx="10">
                  <c:v>ABRANCHE JOSE PROF</c:v>
                </c:pt>
                <c:pt idx="11">
                  <c:v>ACCACIO DE VASCONCELLOS CAMARGO PROFESSOR</c:v>
                </c:pt>
                <c:pt idx="12">
                  <c:v>ACYLINO AMARAL GURGEL PROF</c:v>
                </c:pt>
                <c:pt idx="13">
                  <c:v>ADA CARIANI AVALONE PROFA</c:v>
                </c:pt>
                <c:pt idx="14">
                  <c:v>ADA PELLEGRINI GRINOVER</c:v>
                </c:pt>
                <c:pt idx="15">
                  <c:v>ADAHIR GUIMARAES FOGACA PROFESSOR</c:v>
                </c:pt>
                <c:pt idx="16">
                  <c:v>ADALBERTO MECCA SAMPAIO PROFESSOR</c:v>
                </c:pt>
                <c:pt idx="17">
                  <c:v>ADALBERTO NASCIMENTO</c:v>
                </c:pt>
                <c:pt idx="18">
                  <c:v>ADALBERTO PRADO E SILVA PROFESSOR</c:v>
                </c:pt>
                <c:pt idx="19">
                  <c:v>ADALGISA MOREIRA PIRES PROFESSORA</c:v>
                </c:pt>
                <c:pt idx="20">
                  <c:v>ADALGIZA SEGURADO DA SILVEIRA PROFESSORA</c:v>
                </c:pt>
                <c:pt idx="21">
                  <c:v>ADAMASTOR DE CARVALHO PROFESSOR</c:v>
                </c:pt>
                <c:pt idx="22">
                  <c:v>ADELAIDE ESCOBAR BUENO PROFESSORA</c:v>
                </c:pt>
                <c:pt idx="23">
                  <c:v>ADELAIDE FERRAZ DE OLIVEIRA PROFA</c:v>
                </c:pt>
                <c:pt idx="24">
                  <c:v>ADELAIDE PATROCINIO DOS SANTOS</c:v>
                </c:pt>
                <c:pt idx="25">
                  <c:v>ADELINA ISSA ASHCAR</c:v>
                </c:pt>
                <c:pt idx="26">
                  <c:v>ADELINO JOSE DA SILVA D AZEVEDO PROF</c:v>
                </c:pt>
                <c:pt idx="27">
                  <c:v>ADELIO FERRAZ DE CASTRO</c:v>
                </c:pt>
                <c:pt idx="28">
                  <c:v>ADEMAR HIROSHI SUDA PROF</c:v>
                </c:pt>
                <c:pt idx="29">
                  <c:v>ADERVAL DA SILVA PROF</c:v>
                </c:pt>
                <c:pt idx="30">
                  <c:v>ADHEMAR ANTONIO PRADO PROFESSOR</c:v>
                </c:pt>
                <c:pt idx="31">
                  <c:v>ADHERBAL DE CASTRO PROF</c:v>
                </c:pt>
                <c:pt idx="32">
                  <c:v>ADIB MIGUEL HADDAD</c:v>
                </c:pt>
                <c:pt idx="33">
                  <c:v>ADOLFINO DE ARRUDA CASTANHO PROFESSOR</c:v>
                </c:pt>
                <c:pt idx="34">
                  <c:v>ADOLFO ALFEU FERRERO</c:v>
                </c:pt>
                <c:pt idx="35">
                  <c:v>ADOLFO CASAIS MONTEIRO PROF</c:v>
                </c:pt>
                <c:pt idx="36">
                  <c:v>ADOLFO GORDO SENADOR</c:v>
                </c:pt>
                <c:pt idx="37">
                  <c:v>ADOLPHO CARVALHO PROFESSOR</c:v>
                </c:pt>
                <c:pt idx="38">
                  <c:v>ADOLPHO PLUSKAT PROF</c:v>
                </c:pt>
                <c:pt idx="39">
                  <c:v>ADOLPHO ROSSIN MAJOR</c:v>
                </c:pt>
                <c:pt idx="40">
                  <c:v>ADONIRAN BARBOSA</c:v>
                </c:pt>
                <c:pt idx="41">
                  <c:v>ADRIANA CARDOSO PROFESSORA</c:v>
                </c:pt>
                <c:pt idx="42">
                  <c:v>AFFONSO JOSE FIORAVANTI PROFESSOR</c:v>
                </c:pt>
                <c:pt idx="43">
                  <c:v>AFONSO MORENO</c:v>
                </c:pt>
                <c:pt idx="44">
                  <c:v>AFONSO PASCHOTTE PADRE</c:v>
                </c:pt>
                <c:pt idx="45">
                  <c:v>AFONSO PENNA JUNIOR PROF</c:v>
                </c:pt>
                <c:pt idx="46">
                  <c:v>AFONSO VERGUEIRO DOUTOR</c:v>
                </c:pt>
                <c:pt idx="47">
                  <c:v>AFRANIO DE OLIVEIRA</c:v>
                </c:pt>
                <c:pt idx="48">
                  <c:v>AFRANIO PEIXOTO</c:v>
                </c:pt>
                <c:pt idx="49">
                  <c:v>AGENOR COUTO DE MAGALHAES DOUTOR</c:v>
                </c:pt>
                <c:pt idx="50">
                  <c:v>AGGEO PEREIRA DO AMARAL PROFESSOR</c:v>
                </c:pt>
                <c:pt idx="51">
                  <c:v>AGOSTINHO CANO</c:v>
                </c:pt>
                <c:pt idx="52">
                  <c:v>AIR FERREIRA DO NASCIMENTO PROFESSOR</c:v>
                </c:pt>
                <c:pt idx="53">
                  <c:v>ALARICO SILVEIRA DOUTOR</c:v>
                </c:pt>
                <c:pt idx="54">
                  <c:v>ALAYDE DOMINGUES COUTO MACEDO PROFESSORA</c:v>
                </c:pt>
                <c:pt idx="55">
                  <c:v>ALAYDE MARIA VICENTE PROFESSORA</c:v>
                </c:pt>
                <c:pt idx="56">
                  <c:v>ALBERTINA FORTAREL PROFESSORA</c:v>
                </c:pt>
                <c:pt idx="57">
                  <c:v>ALBERTO ALVES ROLLO DR</c:v>
                </c:pt>
                <c:pt idx="58">
                  <c:v>ALBERTO ANDALO</c:v>
                </c:pt>
                <c:pt idx="59">
                  <c:v>ALBERTO BADRA DOUTOR</c:v>
                </c:pt>
                <c:pt idx="60">
                  <c:v>ALBERTO CARDOSO DE MELLO NETO DR</c:v>
                </c:pt>
                <c:pt idx="61">
                  <c:v>ALBERTO CONTE PROFESSOR</c:v>
                </c:pt>
                <c:pt idx="62">
                  <c:v>ALBERTO FERREIRA REZENDE PROFESSOR</c:v>
                </c:pt>
                <c:pt idx="63">
                  <c:v>ALBERTO FERRIANI PROFESSOR</c:v>
                </c:pt>
                <c:pt idx="64">
                  <c:v>ALBERTO GRAF CAPITAO</c:v>
                </c:pt>
                <c:pt idx="65">
                  <c:v>ALBERTO JOSE GONCALVES DOM</c:v>
                </c:pt>
                <c:pt idx="66">
                  <c:v>ALBERTO MARTINS PROFESSOR</c:v>
                </c:pt>
                <c:pt idx="67">
                  <c:v>ALBERTO SALOTTI PROF EE</c:v>
                </c:pt>
                <c:pt idx="68">
                  <c:v>ALBERTO SANTOS DUMONT</c:v>
                </c:pt>
                <c:pt idx="69">
                  <c:v>ALBERTO SCHWEITZER</c:v>
                </c:pt>
                <c:pt idx="70">
                  <c:v>ALBERTO TORRES</c:v>
                </c:pt>
                <c:pt idx="71">
                  <c:v>ALBINO CESAR</c:v>
                </c:pt>
                <c:pt idx="72">
                  <c:v>ALCEU GUERNER GONZALEZ PROF</c:v>
                </c:pt>
                <c:pt idx="73">
                  <c:v>ALCEU MAYNARD ARAUJO PROFESSOR</c:v>
                </c:pt>
                <c:pt idx="74">
                  <c:v>ALCHESTE DE GODOY ANDIA PROFA</c:v>
                </c:pt>
                <c:pt idx="75">
                  <c:v>ALCIDES CORREA PROFESSOR</c:v>
                </c:pt>
                <c:pt idx="76">
                  <c:v>ALCIDES DA COSTA VIDIGAL</c:v>
                </c:pt>
                <c:pt idx="77">
                  <c:v>ALCIDES DE CASTRO GALVAO</c:v>
                </c:pt>
                <c:pt idx="78">
                  <c:v>ALCINDO BUENO DE ASSIS MINISTRO</c:v>
                </c:pt>
                <c:pt idx="79">
                  <c:v>ALCINDO SOARES DO NASCIMENTO PROF</c:v>
                </c:pt>
                <c:pt idx="80">
                  <c:v>ALCYR OLIVEIRA PORCIUNCULA PROFESSOR</c:v>
                </c:pt>
                <c:pt idx="81">
                  <c:v>ALDEIA DE BARUERI</c:v>
                </c:pt>
                <c:pt idx="82">
                  <c:v>ALDEIA ITAPUA</c:v>
                </c:pt>
                <c:pt idx="83">
                  <c:v>ALDEIA TAQUARI</c:v>
                </c:pt>
                <c:pt idx="84">
                  <c:v>ALESSANDRA CRISTINA RODRIGUES DE O PEZZATO PROFA</c:v>
                </c:pt>
                <c:pt idx="85">
                  <c:v>ALEXANDRE ANSALDO MOZZILLI PROFESSOR</c:v>
                </c:pt>
                <c:pt idx="86">
                  <c:v>ALEXANDRE BASSORA</c:v>
                </c:pt>
                <c:pt idx="87">
                  <c:v>ALEXANDRE DE GUSMAO</c:v>
                </c:pt>
                <c:pt idx="88">
                  <c:v>ALEXANDRE FLEMING</c:v>
                </c:pt>
                <c:pt idx="89">
                  <c:v>ALEXANDRE GRIGOLLI PADRE</c:v>
                </c:pt>
                <c:pt idx="90">
                  <c:v>ALEXANDRE MARCONDES FILHO SENADOR</c:v>
                </c:pt>
                <c:pt idx="91">
                  <c:v>ALEXANDRINA BASSITH</c:v>
                </c:pt>
                <c:pt idx="92">
                  <c:v>ALEXANDRINA GOMES DE ARAUJO RODRIGUES PROFESSORA</c:v>
                </c:pt>
                <c:pt idx="93">
                  <c:v>ALEXANDRINA SANTIAGO NETTO</c:v>
                </c:pt>
                <c:pt idx="94">
                  <c:v>ALFREDO ASHCAR PROF</c:v>
                </c:pt>
                <c:pt idx="95">
                  <c:v>ALFREDO BRESSER</c:v>
                </c:pt>
                <c:pt idx="96">
                  <c:v>ALFREDO BURKART PROFESSOR</c:v>
                </c:pt>
                <c:pt idx="97">
                  <c:v>ALFREDO CARDOSO DOUTOR</c:v>
                </c:pt>
                <c:pt idx="98">
                  <c:v>ALFREDO GOMES PROF</c:v>
                </c:pt>
                <c:pt idx="99">
                  <c:v>ALFREDO INACIO TRINDADE</c:v>
                </c:pt>
                <c:pt idx="100">
                  <c:v>ALFREDO MACHADO PEDROSA PROF</c:v>
                </c:pt>
                <c:pt idx="101">
                  <c:v>ALFREDO PAULINO</c:v>
                </c:pt>
                <c:pt idx="102">
                  <c:v>ALFREDO ROBERTO</c:v>
                </c:pt>
                <c:pt idx="103">
                  <c:v>ALFRIED THEODOR WEISZFLOG</c:v>
                </c:pt>
                <c:pt idx="104">
                  <c:v>ALICE ANTENOR DE SOUZA PROFESSORA</c:v>
                </c:pt>
                <c:pt idx="105">
                  <c:v>ALICE CHUERY PROFESSORA</c:v>
                </c:pt>
                <c:pt idx="106">
                  <c:v>ALICE MARIA DA SILVA FERREIRA</c:v>
                </c:pt>
                <c:pt idx="107">
                  <c:v>ALICE ROLIM DE MOURA HOLTZ PROFESSORA</c:v>
                </c:pt>
                <c:pt idx="108">
                  <c:v>ALICE ROMANOS PROFESSORA</c:v>
                </c:pt>
                <c:pt idx="109">
                  <c:v>ALICE VELHO TEIXEIRA PROFESSORA</c:v>
                </c:pt>
                <c:pt idx="110">
                  <c:v>ALIPIO DE BARROS PROFESSOR</c:v>
                </c:pt>
                <c:pt idx="111">
                  <c:v>ALIPIO DE OLIVEIRA E SILVA PROFESSOR</c:v>
                </c:pt>
                <c:pt idx="112">
                  <c:v>ALLYRIO DE FIGUEIREDO BRASIL PROFESSOR</c:v>
                </c:pt>
                <c:pt idx="113">
                  <c:v>ALMEIDA JUNIOR PROFESSOR</c:v>
                </c:pt>
                <c:pt idx="114">
                  <c:v>ALMEIDA PINTO</c:v>
                </c:pt>
                <c:pt idx="115">
                  <c:v>ALMERINDA RODRIGUES MELLO PROFESSORA</c:v>
                </c:pt>
                <c:pt idx="116">
                  <c:v>ALMIR PEREIRA BAHIA REVERENDO</c:v>
                </c:pt>
                <c:pt idx="117">
                  <c:v>ALPHEU DOMINIGUETTI PROFESSOR</c:v>
                </c:pt>
                <c:pt idx="118">
                  <c:v>ALTIMIRA PINKE PROFESSORA</c:v>
                </c:pt>
                <c:pt idx="119">
                  <c:v>ALTINA JULIA DE OLIVEIRA PROFESSORA</c:v>
                </c:pt>
                <c:pt idx="120">
                  <c:v>ALTINA MORAES SAMPAIO PROFA</c:v>
                </c:pt>
                <c:pt idx="121">
                  <c:v>ALVA FABRI MIRANDA PROFESSORA</c:v>
                </c:pt>
                <c:pt idx="122">
                  <c:v>ALVARES DE AZEVEDO</c:v>
                </c:pt>
                <c:pt idx="123">
                  <c:v>ALVARO COTOMACCI PROFESSOR</c:v>
                </c:pt>
                <c:pt idx="124">
                  <c:v>ALVARO DE SOUZA LIMA DOUTOR</c:v>
                </c:pt>
                <c:pt idx="125">
                  <c:v>ALVARO GUIAO DOUTOR</c:v>
                </c:pt>
                <c:pt idx="126">
                  <c:v>ALVARO GUIAO DR</c:v>
                </c:pt>
                <c:pt idx="127">
                  <c:v>ALVARO SIMOES</c:v>
                </c:pt>
                <c:pt idx="128">
                  <c:v>ALVINO BITTENCOURT PROFESSOR</c:v>
                </c:pt>
                <c:pt idx="129">
                  <c:v>ALZIRA DIAS DE TOLEDO PIZA PROFA</c:v>
                </c:pt>
                <c:pt idx="130">
                  <c:v>ALZIRA FERNANDES SCUNGISQUI</c:v>
                </c:pt>
                <c:pt idx="131">
                  <c:v>ALZIRA VALLE ROLEMBERG PROFESSORA</c:v>
                </c:pt>
                <c:pt idx="132">
                  <c:v>AMACIO MAZZAROPI</c:v>
                </c:pt>
                <c:pt idx="133">
                  <c:v>AMADEU AMARAL</c:v>
                </c:pt>
                <c:pt idx="134">
                  <c:v>AMADEU ODORICO DE SOUZA</c:v>
                </c:pt>
                <c:pt idx="135">
                  <c:v>AMADOR AGUIAR</c:v>
                </c:pt>
                <c:pt idx="136">
                  <c:v>AMADOR E CATHARINA SAPORITO AUGUSTO</c:v>
                </c:pt>
                <c:pt idx="137">
                  <c:v>AMANCIA DIAS SAMPAIO PROFA</c:v>
                </c:pt>
                <c:pt idx="138">
                  <c:v>AMARAL WAGNER</c:v>
                </c:pt>
                <c:pt idx="139">
                  <c:v>AMARO JOSE DOS SANTOS PASTOR</c:v>
                </c:pt>
                <c:pt idx="140">
                  <c:v>AMELIA DE ARAUJO DONA</c:v>
                </c:pt>
                <c:pt idx="141">
                  <c:v>AMELIA DOS ANJOS OLIVEIRA</c:v>
                </c:pt>
                <c:pt idx="142">
                  <c:v>AMELIA DOS SANTOS MUSA PROFESSORA</c:v>
                </c:pt>
                <c:pt idx="143">
                  <c:v>AMELIA KERR NOGUEIRA PROFESSORA</c:v>
                </c:pt>
                <c:pt idx="144">
                  <c:v>AMELIA LOPES ANDERS PROFA</c:v>
                </c:pt>
                <c:pt idx="145">
                  <c:v>AMELIA MONCON RAMPONI PROFESSORA</c:v>
                </c:pt>
                <c:pt idx="146">
                  <c:v>AMERICO BELLUOMINI PROFESSOR</c:v>
                </c:pt>
                <c:pt idx="147">
                  <c:v>AMERICO BRASILIENSE DOUTOR</c:v>
                </c:pt>
                <c:pt idx="148">
                  <c:v>AMERICO DE MOURA PROFESSOR</c:v>
                </c:pt>
                <c:pt idx="149">
                  <c:v>AMERICO FRANCO</c:v>
                </c:pt>
                <c:pt idx="150">
                  <c:v>AMERICO MARCO ANTONIO DOUTOR</c:v>
                </c:pt>
                <c:pt idx="151">
                  <c:v>AMERICO SUGAI</c:v>
                </c:pt>
                <c:pt idx="152">
                  <c:v>AMERICO VALENTIN CHRISTIANINI</c:v>
                </c:pt>
                <c:pt idx="153">
                  <c:v>AMERICO VIRGINIO DOS SANTOS PROF</c:v>
                </c:pt>
                <c:pt idx="154">
                  <c:v>AMILCARE MATTEI PROF</c:v>
                </c:pt>
                <c:pt idx="155">
                  <c:v>AMIRA HOMSI CHALELLA PROFESSORA</c:v>
                </c:pt>
                <c:pt idx="156">
                  <c:v>AMOS MEUCCI</c:v>
                </c:pt>
                <c:pt idx="157">
                  <c:v>ANA CANDIDA DE BARROS MOLINA PROFESSORA</c:v>
                </c:pt>
                <c:pt idx="158">
                  <c:v>ANA CECILIA MARTINS PROFESSORA</c:v>
                </c:pt>
                <c:pt idx="159">
                  <c:v>ANA FRANCO DA ROCHA BRANDO PROFA</c:v>
                </c:pt>
                <c:pt idx="160">
                  <c:v>ANA HERONDINA SOARES SCHYCHOF PROFESSORA</c:v>
                </c:pt>
                <c:pt idx="161">
                  <c:v>ANA LUCIA PIERINI PROFESSORA</c:v>
                </c:pt>
                <c:pt idx="162">
                  <c:v>ANA MACIEIRA DE OLIVEIRA</c:v>
                </c:pt>
                <c:pt idx="163">
                  <c:v>ANA MARIA BENTO PROFESSORA</c:v>
                </c:pt>
                <c:pt idx="164">
                  <c:v>ANA MARIA DE CARVALHO PEREIRA</c:v>
                </c:pt>
                <c:pt idx="165">
                  <c:v>ANA MARIA GARRIDO ORLANDIN PROFA</c:v>
                </c:pt>
                <c:pt idx="166">
                  <c:v>ANA MESQUITA LAURINI</c:v>
                </c:pt>
                <c:pt idx="167">
                  <c:v>ANA PINTO DUARTE PAES PROFESSORA</c:v>
                </c:pt>
                <c:pt idx="168">
                  <c:v>ANA RITA GODINHO POUSA PROFESSORA</c:v>
                </c:pt>
                <c:pt idx="169">
                  <c:v>ANA RODRIGUES DE LISO</c:v>
                </c:pt>
                <c:pt idx="170">
                  <c:v>ANA ROSA ZUICKER DANNUNZIATA PROFA</c:v>
                </c:pt>
                <c:pt idx="171">
                  <c:v>ANA SIQUEIRA DA SILVA</c:v>
                </c:pt>
                <c:pt idx="172">
                  <c:v>ANCHIETA</c:v>
                </c:pt>
                <c:pt idx="173">
                  <c:v>ANCHIETA PADRE</c:v>
                </c:pt>
                <c:pt idx="174">
                  <c:v>ANDRE FORT PROFESSOR</c:v>
                </c:pt>
                <c:pt idx="175">
                  <c:v>ANDRE FRANCO MONTORO GOVERNADOR</c:v>
                </c:pt>
                <c:pt idx="176">
                  <c:v>ANDRE NUNES JUNIOR</c:v>
                </c:pt>
                <c:pt idx="177">
                  <c:v>ANDRE OHL</c:v>
                </c:pt>
                <c:pt idx="178">
                  <c:v>ANDRE XAVIER GALLICHO PROFESSOR</c:v>
                </c:pt>
                <c:pt idx="179">
                  <c:v>ANDREI SAKHAROV</c:v>
                </c:pt>
                <c:pt idx="180">
                  <c:v>ANDRELINO VIEIRA PROFESSOR</c:v>
                </c:pt>
                <c:pt idx="181">
                  <c:v>ANECONDES ALVES FERREIRA</c:v>
                </c:pt>
                <c:pt idx="182">
                  <c:v>ANESIA LOUREIRO GAMA PROFESSORA</c:v>
                </c:pt>
                <c:pt idx="183">
                  <c:v>ANESIA MARTINS MATTOS PROFESSORA</c:v>
                </c:pt>
                <c:pt idx="184">
                  <c:v>ANESIA SINCORA PROFESSORA</c:v>
                </c:pt>
                <c:pt idx="185">
                  <c:v>ANGELA MARIA DA PAIXAO COSTA PROFA</c:v>
                </c:pt>
                <c:pt idx="186">
                  <c:v>ANGELA SUELI PONTES DIAS PROFESSORA</c:v>
                </c:pt>
                <c:pt idx="187">
                  <c:v>ANGELICA DE JESUS FERREIRA</c:v>
                </c:pt>
                <c:pt idx="188">
                  <c:v>ANGELINA LIA ROLFSEN PROFA</c:v>
                </c:pt>
                <c:pt idx="189">
                  <c:v>ANGELINA MADUREIRA PROFESSORA</c:v>
                </c:pt>
                <c:pt idx="190">
                  <c:v>ANGELO BORTOLO</c:v>
                </c:pt>
                <c:pt idx="191">
                  <c:v>ANGELO CAMPO DALL ORTO</c:v>
                </c:pt>
                <c:pt idx="192">
                  <c:v>ANGELO GOSUEN PROF</c:v>
                </c:pt>
                <c:pt idx="193">
                  <c:v>ANGELO MENDES DE ALMEIDA DOUTOR</c:v>
                </c:pt>
                <c:pt idx="194">
                  <c:v>ANGELO SCARABUCCI</c:v>
                </c:pt>
                <c:pt idx="195">
                  <c:v>ANHANGUERA</c:v>
                </c:pt>
                <c:pt idx="196">
                  <c:v>ANIBAL DE FREITAS PROFESSOR</c:v>
                </c:pt>
                <c:pt idx="197">
                  <c:v>ANIBAL VITOR FAVA</c:v>
                </c:pt>
                <c:pt idx="198">
                  <c:v>ANIS DABUS DR</c:v>
                </c:pt>
                <c:pt idx="199">
                  <c:v>ANISIO JOSE MOREIRA</c:v>
                </c:pt>
                <c:pt idx="200">
                  <c:v>ANISIO TEIXEIRA PROFESSOR</c:v>
                </c:pt>
                <c:pt idx="201">
                  <c:v>ANIZ BADRA DOUTOR</c:v>
                </c:pt>
                <c:pt idx="202">
                  <c:v>ANIZIO FERRAZ GODINHO PROF</c:v>
                </c:pt>
                <c:pt idx="203">
                  <c:v>ANNA ANTONIO PROFESSORA</c:v>
                </c:pt>
                <c:pt idx="204">
                  <c:v>ANNA LACIVITTA AMARAL DONA</c:v>
                </c:pt>
                <c:pt idx="205">
                  <c:v>ANNA LAMBERGA ZEGLIO</c:v>
                </c:pt>
                <c:pt idx="206">
                  <c:v>ANNA MARIA HOEPPNER GOMES PROFESSORA</c:v>
                </c:pt>
                <c:pt idx="207">
                  <c:v>ANNA MARIA LUCIA DE NARDO MORAES BARROS PROFA</c:v>
                </c:pt>
                <c:pt idx="208">
                  <c:v>ANNA PASSAMONTI BALARDIN</c:v>
                </c:pt>
                <c:pt idx="209">
                  <c:v>ANNA PERES DA SILVA PROFESSORA</c:v>
                </c:pt>
                <c:pt idx="210">
                  <c:v>ANNA PONTES TOLEDO NATALI PROFESSORA</c:v>
                </c:pt>
                <c:pt idx="211">
                  <c:v>ANNA TEIXEIRA PRADO ZACHARIAS PROFESSORA</c:v>
                </c:pt>
                <c:pt idx="212">
                  <c:v>ANNE FRANK</c:v>
                </c:pt>
                <c:pt idx="213">
                  <c:v>ANNETTE MARLENE FERNANDES DE MELLO IRMA</c:v>
                </c:pt>
                <c:pt idx="214">
                  <c:v>ANNITA ATALLA PROFESSORA</c:v>
                </c:pt>
                <c:pt idx="215">
                  <c:v>ANNITA GUASTINI EIRAS PROFESSORA</c:v>
                </c:pt>
                <c:pt idx="216">
                  <c:v>ANNUNZIATTA LEONILDA VIRGINELLI PRADO PROFESSORA</c:v>
                </c:pt>
                <c:pt idx="217">
                  <c:v>ANTAO PADRE</c:v>
                </c:pt>
                <c:pt idx="218">
                  <c:v>ANTENOR SANTOS DE OLIVEIRA PROF</c:v>
                </c:pt>
                <c:pt idx="219">
                  <c:v>ANTENOR SOARES GANDRA DOUTOR</c:v>
                </c:pt>
                <c:pt idx="220">
                  <c:v>ANTHENOR FRUET PROF</c:v>
                </c:pt>
                <c:pt idx="221">
                  <c:v>ANTOINE DE SAINT EXUPERY</c:v>
                </c:pt>
                <c:pt idx="222">
                  <c:v>ANTONIA CARLOTA GOMES PROFESSORA</c:v>
                </c:pt>
                <c:pt idx="223">
                  <c:v>ANTONIETA BORGES ALVES PROFESSORA</c:v>
                </c:pt>
                <c:pt idx="224">
                  <c:v>ANTONIETA DE SOUZA ALCANTARA</c:v>
                </c:pt>
                <c:pt idx="225">
                  <c:v>ANTONIETA DI LASCIO OZEKI PROFESSORA</c:v>
                </c:pt>
                <c:pt idx="226">
                  <c:v>ANTONIETA GHIZINI LENHARE PROFA</c:v>
                </c:pt>
                <c:pt idx="227">
                  <c:v>ANTONIETA GRASSI MALATRASI PROFA</c:v>
                </c:pt>
                <c:pt idx="228">
                  <c:v>ANTONIO ABLAS FILHO DOUTOR</c:v>
                </c:pt>
                <c:pt idx="229">
                  <c:v>ANTONIO ADIB CHAMMAS</c:v>
                </c:pt>
                <c:pt idx="230">
                  <c:v>ANTONIO ADOLFO LOBBE PROFESSOR</c:v>
                </c:pt>
                <c:pt idx="231">
                  <c:v>ANTONIO AGGIO</c:v>
                </c:pt>
                <c:pt idx="232">
                  <c:v>ANTONIO ALCANTARA MACHADO</c:v>
                </c:pt>
                <c:pt idx="233">
                  <c:v>ANTONIO ALVES ARANHA PROFESSOR</c:v>
                </c:pt>
                <c:pt idx="234">
                  <c:v>ANTONIO ALVES CAVALHEIRO</c:v>
                </c:pt>
                <c:pt idx="235">
                  <c:v>ANTONIO AUGUSTO LOPES DE OLIVEIRA JUNIOR</c:v>
                </c:pt>
                <c:pt idx="236">
                  <c:v>ANTONIO AUGUSTO NETTO</c:v>
                </c:pt>
                <c:pt idx="237">
                  <c:v>ANTONIO BARREIROS PROFESSOR</c:v>
                </c:pt>
                <c:pt idx="238">
                  <c:v>ANTONIO BERNARDES DE OLIVEIRA PROFESSOR</c:v>
                </c:pt>
                <c:pt idx="239">
                  <c:v>ANTONIO BRASILIO MENEZES DA FONSECA PROFESSOR</c:v>
                </c:pt>
                <c:pt idx="240">
                  <c:v>ANTONIO BRAZ GAMBARINI DOUTOR</c:v>
                </c:pt>
                <c:pt idx="241">
                  <c:v>ANTONIO CANDIDO BARONE</c:v>
                </c:pt>
                <c:pt idx="242">
                  <c:v>ANTONIO CANDIDO CORREA GUIMARAES FILHO PROFESSOR</c:v>
                </c:pt>
                <c:pt idx="243">
                  <c:v>ANTONIO CANDIDO DE MELLO E SOUZA</c:v>
                </c:pt>
                <c:pt idx="244">
                  <c:v>ANTONIO CARLOS BRASILEIRO DE ALMEIDA JOBIM TOM JOBIM</c:v>
                </c:pt>
                <c:pt idx="245">
                  <c:v>ANTONIO CARLOS FERREIRA NOBRE PROFESSOR</c:v>
                </c:pt>
                <c:pt idx="246">
                  <c:v>ANTONIO CARLOS PACHECO E SILVA</c:v>
                </c:pt>
                <c:pt idx="247">
                  <c:v>ANTONIO CASTELAR DE FRANCESCHI</c:v>
                </c:pt>
                <c:pt idx="248">
                  <c:v>ANTONIO COMAR VEREADOR</c:v>
                </c:pt>
                <c:pt idx="249">
                  <c:v>ANTONIO CORDEIRO PROFESSOR</c:v>
                </c:pt>
                <c:pt idx="250">
                  <c:v>ANTONIO DA COSTA SANTOS PREFEITO</c:v>
                </c:pt>
                <c:pt idx="251">
                  <c:v>ANTONIO DE ARRUDA RIBEIRO PROF</c:v>
                </c:pt>
                <c:pt idx="252">
                  <c:v>ANTONIO DE BAPTISTA PROF</c:v>
                </c:pt>
                <c:pt idx="253">
                  <c:v>ANTONIO DE BARROS SERRA PROFESSOR</c:v>
                </c:pt>
                <c:pt idx="254">
                  <c:v>ANTONIO DE CARVALHO LEITAO PROFESSOR</c:v>
                </c:pt>
                <c:pt idx="255">
                  <c:v>ANTONIO DE MELLO COTRIM PROFESSOR</c:v>
                </c:pt>
                <c:pt idx="256">
                  <c:v>ANTONIO DE OLIVEIRA BUENO FILHO</c:v>
                </c:pt>
                <c:pt idx="257">
                  <c:v>ANTONIO DE OLIVEIRA CAMARGO PROFESSOR</c:v>
                </c:pt>
                <c:pt idx="258">
                  <c:v>ANTONIO DE OLIVEIRA GODINHO PADRE</c:v>
                </c:pt>
                <c:pt idx="259">
                  <c:v>ANTONIO DE PADUA PRADO PROFESSOR</c:v>
                </c:pt>
                <c:pt idx="260">
                  <c:v>ANTONIO DE QUEIROZ TELLES DOUTOR</c:v>
                </c:pt>
                <c:pt idx="261">
                  <c:v>ANTONIO DE RE VEREADOR</c:v>
                </c:pt>
                <c:pt idx="262">
                  <c:v>ANTONIO DIEDERICHSEN</c:v>
                </c:pt>
                <c:pt idx="263">
                  <c:v>ANTONIO DO VALLE SOBRINHO</c:v>
                </c:pt>
                <c:pt idx="264">
                  <c:v>ANTONIO EMILIO SOUZA PENNA PROFESSOR</c:v>
                </c:pt>
                <c:pt idx="265">
                  <c:v>ANTONIO FERNANDES PROFESSOR</c:v>
                </c:pt>
                <c:pt idx="266">
                  <c:v>ANTONIO FERRAZ</c:v>
                </c:pt>
                <c:pt idx="267">
                  <c:v>ANTONIO FERREIRA DE MENEZES VEREADOR</c:v>
                </c:pt>
                <c:pt idx="268">
                  <c:v>ANTONIO FIGUEIREDO NAVAS COMENDADOR</c:v>
                </c:pt>
                <c:pt idx="269">
                  <c:v>ANTONIO FIRMINO DE PROENCA PROF</c:v>
                </c:pt>
                <c:pt idx="270">
                  <c:v>ANTONIO FRANCISCO D AVILA</c:v>
                </c:pt>
                <c:pt idx="271">
                  <c:v>ANTONIO FRANCISCO REDONDO PROFESSOR</c:v>
                </c:pt>
                <c:pt idx="272">
                  <c:v>ANTONIO GOMES DE OLIVEIRA PROF</c:v>
                </c:pt>
                <c:pt idx="273">
                  <c:v>ANTONIO GROTKOWSKY PASTOR E VEREADOR</c:v>
                </c:pt>
                <c:pt idx="274">
                  <c:v>ANTONIO INACIO MACIEL</c:v>
                </c:pt>
                <c:pt idx="275">
                  <c:v>ANTONIO JOAQUIM DE CARVALHO</c:v>
                </c:pt>
                <c:pt idx="276">
                  <c:v>ANTONIO JOSE DE SIQUEIRA PROF</c:v>
                </c:pt>
                <c:pt idx="277">
                  <c:v>ANTONIO JOSE DE SUCRE</c:v>
                </c:pt>
                <c:pt idx="278">
                  <c:v>ANTONIO JOSE DOS SANTOS DOM</c:v>
                </c:pt>
                <c:pt idx="279">
                  <c:v>ANTONIO JOSE LEITE PROF</c:v>
                </c:pt>
                <c:pt idx="280">
                  <c:v>ANTONIO LAPATE NETTO PROFESSOR</c:v>
                </c:pt>
                <c:pt idx="281">
                  <c:v>ANTONIO LERARIO</c:v>
                </c:pt>
                <c:pt idx="282">
                  <c:v>ANTONIO LISBOA PROFESSOR</c:v>
                </c:pt>
                <c:pt idx="283">
                  <c:v>ANTONIO LOURENCO CORREA</c:v>
                </c:pt>
                <c:pt idx="284">
                  <c:v>ANTONIO LUIZ BARREIROS</c:v>
                </c:pt>
                <c:pt idx="285">
                  <c:v>ANTONIO MANOEL ALVES DE LIMA</c:v>
                </c:pt>
                <c:pt idx="286">
                  <c:v>ANTONIO MARINHO DE CARVALHO FILHO</c:v>
                </c:pt>
                <c:pt idx="287">
                  <c:v>ANTONIO MARTINS DA SILVA PROF</c:v>
                </c:pt>
                <c:pt idx="288">
                  <c:v>ANTONIO MESSIAS SZYMANSKI PROFESSOR</c:v>
                </c:pt>
                <c:pt idx="289">
                  <c:v>ANTONIO MIGUEL PEREIRA JUNIOR</c:v>
                </c:pt>
                <c:pt idx="290">
                  <c:v>ANTONIO MILITAO DE LIMA</c:v>
                </c:pt>
                <c:pt idx="291">
                  <c:v>ANTONIO ODILON FRANCESCHINI PREFEITO</c:v>
                </c:pt>
                <c:pt idx="292">
                  <c:v>ANTONIO OLYMPIO DOUTOR</c:v>
                </c:pt>
                <c:pt idx="293">
                  <c:v>ANTONIO PADILHA</c:v>
                </c:pt>
                <c:pt idx="294">
                  <c:v>ANTONIO PERCHES LORDELLO PROFESSOR</c:v>
                </c:pt>
                <c:pt idx="295">
                  <c:v>ANTONIO PIRES BARBOSA DOUTOR</c:v>
                </c:pt>
                <c:pt idx="296">
                  <c:v>ANTONIO PRADO CONSELHEIRO</c:v>
                </c:pt>
                <c:pt idx="297">
                  <c:v>ANTONIO PRADO JUNIOR</c:v>
                </c:pt>
                <c:pt idx="298">
                  <c:v>ANTONIO PRATICI PREFEITO</c:v>
                </c:pt>
                <c:pt idx="299">
                  <c:v>ANTONIO RAPOSO TAVARES</c:v>
                </c:pt>
                <c:pt idx="300">
                  <c:v>ANTONIO REGINATO PROF</c:v>
                </c:pt>
                <c:pt idx="301">
                  <c:v>ANTONIO RODRIGUES DE ALMEIDA</c:v>
                </c:pt>
                <c:pt idx="302">
                  <c:v>ANTONIO ROSAS DA SILVA GALVAO PROFESSOR</c:v>
                </c:pt>
                <c:pt idx="303">
                  <c:v>ANTONIO RUY CARDOSO PROFESSOR</c:v>
                </c:pt>
                <c:pt idx="304">
                  <c:v>ANTONIO SALES OLIVEIRA PROFESSOR</c:v>
                </c:pt>
                <c:pt idx="305">
                  <c:v>ANTONIO SERRALVO SOBRINHO PROF</c:v>
                </c:pt>
                <c:pt idx="306">
                  <c:v>ANTONIO SYLVIO DA CUNHA BUENO</c:v>
                </c:pt>
                <c:pt idx="307">
                  <c:v>ANTONIO VELASCO ARAGON PADRE</c:v>
                </c:pt>
                <c:pt idx="308">
                  <c:v>ANTONIO VIANA DE SOUZA PROFESSOR</c:v>
                </c:pt>
                <c:pt idx="309">
                  <c:v>ANTONIO VIEIRA CAMPOS</c:v>
                </c:pt>
                <c:pt idx="310">
                  <c:v>ANTONIO VIEIRA PADRE</c:v>
                </c:pt>
                <c:pt idx="311">
                  <c:v>ANTONIO VILELA JUNIOR PROFESSOR</c:v>
                </c:pt>
                <c:pt idx="312">
                  <c:v>ANTONIO ZANAGA PREFEITO</c:v>
                </c:pt>
                <c:pt idx="313">
                  <c:v>ANTONIO ZANLUCHI PROFESSOR</c:v>
                </c:pt>
                <c:pt idx="314">
                  <c:v>APARECIDA DE FATIMA SILVA PROFESSORA</c:v>
                </c:pt>
                <c:pt idx="315">
                  <c:v>APARECIDA DE LOURDES MORAIS ARAUJO PROFESSORA</c:v>
                </c:pt>
                <c:pt idx="316">
                  <c:v>APARECIDA FERREIRA DOURADO DE CARVALHO PROFESSORA</c:v>
                </c:pt>
                <c:pt idx="317">
                  <c:v>APARECIDO ROBERTO TONELLOTTI PROFESSOR</c:v>
                </c:pt>
                <c:pt idx="318">
                  <c:v>APPARECIDA RAHAL PROFESSORA</c:v>
                </c:pt>
                <c:pt idx="319">
                  <c:v>AQUILINO RIBEIRO</c:v>
                </c:pt>
                <c:pt idx="320">
                  <c:v>ARACI ZEBRAL TEIXEIRA</c:v>
                </c:pt>
                <c:pt idx="321">
                  <c:v>ARCANGELO SFORCIM</c:v>
                </c:pt>
                <c:pt idx="322">
                  <c:v>ARCHIMEDES ARISTEU MENDES DE CARVALHO PROFESSOR</c:v>
                </c:pt>
                <c:pt idx="323">
                  <c:v>ARCHITICLINO SANTOS PROFESSOR</c:v>
                </c:pt>
                <c:pt idx="324">
                  <c:v>ARCY MAJOR</c:v>
                </c:pt>
                <c:pt idx="325">
                  <c:v>ARIOVALDO PUPO AMORIM PROFESSOR</c:v>
                </c:pt>
                <c:pt idx="326">
                  <c:v>ARISTIDES AUGUSTO FERNANDES DOUTOR</c:v>
                </c:pt>
                <c:pt idx="327">
                  <c:v>ARISTIDES DE CASTRO</c:v>
                </c:pt>
                <c:pt idx="328">
                  <c:v>ARISTIDES GREVE PADRE</c:v>
                </c:pt>
                <c:pt idx="329">
                  <c:v>ARISTIDES GURJAO PROF</c:v>
                </c:pt>
                <c:pt idx="330">
                  <c:v>ARISTIDES PEREIRA FILHO PROFESSOR</c:v>
                </c:pt>
                <c:pt idx="331">
                  <c:v>ARISTON DE OLIVEIRA PROFESSOR TENENTE</c:v>
                </c:pt>
                <c:pt idx="332">
                  <c:v>ARLETE TEREZINHA PIZAO PROFA</c:v>
                </c:pt>
                <c:pt idx="333">
                  <c:v>ARLINDO BITTENCOURT PROFESSOR</c:v>
                </c:pt>
                <c:pt idx="334">
                  <c:v>ARLINDO FANTINI PROFESSOR</c:v>
                </c:pt>
                <c:pt idx="335">
                  <c:v>ARLINDO FAVARO PROFESSOR</c:v>
                </c:pt>
                <c:pt idx="336">
                  <c:v>ARLINDO PINTO DA SILVA PROF</c:v>
                </c:pt>
                <c:pt idx="337">
                  <c:v>ARMANDO ARAUJO</c:v>
                </c:pt>
                <c:pt idx="338">
                  <c:v>ARMANDO BELLEGARD PROFESSOR</c:v>
                </c:pt>
                <c:pt idx="339">
                  <c:v>ARMANDO DIAS</c:v>
                </c:pt>
                <c:pt idx="340">
                  <c:v>ARMANDO FALCONE PROFESSOR</c:v>
                </c:pt>
                <c:pt idx="341">
                  <c:v>ARMANDO GABAN PROFESSOR</c:v>
                </c:pt>
                <c:pt idx="342">
                  <c:v>ARMANDO GOMES DE ARAUJO PROF</c:v>
                </c:pt>
                <c:pt idx="343">
                  <c:v>ARMANDO RIZZO PROFESSOR</c:v>
                </c:pt>
                <c:pt idx="344">
                  <c:v>ARMANDO SESTINI</c:v>
                </c:pt>
                <c:pt idx="345">
                  <c:v>ARMANI PADRE</c:v>
                </c:pt>
                <c:pt idx="346">
                  <c:v>ARMEL MIRANDA</c:v>
                </c:pt>
                <c:pt idx="347">
                  <c:v>ARMINDA SBRISSIA IRMA</c:v>
                </c:pt>
                <c:pt idx="348">
                  <c:v>ARNALDO BARRETO</c:v>
                </c:pt>
                <c:pt idx="349">
                  <c:v>ARNALDO LAURINDO PROFESSOR</c:v>
                </c:pt>
                <c:pt idx="350">
                  <c:v>ARNO HAUSSER</c:v>
                </c:pt>
                <c:pt idx="351">
                  <c:v>ARNOLFO AZEVEDO</c:v>
                </c:pt>
                <c:pt idx="352">
                  <c:v>AROLDO DE AZEVEDO PROF</c:v>
                </c:pt>
                <c:pt idx="353">
                  <c:v>ARQUIMINIO MARQUES DA SILVA PROFESSOR</c:v>
                </c:pt>
                <c:pt idx="354">
                  <c:v>ARTHUR CHAGAS JUNIOR PROF</c:v>
                </c:pt>
                <c:pt idx="355">
                  <c:v>ARTHUR CYRILLO FREIRE DOUTOR</c:v>
                </c:pt>
                <c:pt idx="356">
                  <c:v>ARTHUR GUIMARAES</c:v>
                </c:pt>
                <c:pt idx="357">
                  <c:v>ARTHUR LEITE CARRIJO PROF</c:v>
                </c:pt>
                <c:pt idx="358">
                  <c:v>ARTHUR MARRET PROFESSOR</c:v>
                </c:pt>
                <c:pt idx="359">
                  <c:v>ARTHUR RICCI MONSENHOR DOUTOR</c:v>
                </c:pt>
                <c:pt idx="360">
                  <c:v>ARTUR SABOIA</c:v>
                </c:pt>
                <c:pt idx="361">
                  <c:v>ARY BARROSO</c:v>
                </c:pt>
                <c:pt idx="362">
                  <c:v>ARY BOCUHY PROF</c:v>
                </c:pt>
                <c:pt idx="363">
                  <c:v>ARY BOUZAN PROFESSOR</c:v>
                </c:pt>
                <c:pt idx="364">
                  <c:v>ARY CORREA DOUTOR</c:v>
                </c:pt>
                <c:pt idx="365">
                  <c:v>ARY GOMES CORONEL</c:v>
                </c:pt>
                <c:pt idx="366">
                  <c:v>ARY JORGE ZEITUNE PROFESSOR</c:v>
                </c:pt>
                <c:pt idx="367">
                  <c:v>ARY LEITE PEREIRA PROFESSOR</c:v>
                </c:pt>
                <c:pt idx="368">
                  <c:v>ARY MENEGATTO PROF</c:v>
                </c:pt>
                <c:pt idx="369">
                  <c:v>ARY MONTEIRO GALVAO PROFESSOR</c:v>
                </c:pt>
                <c:pt idx="370">
                  <c:v>ASA BRANCA DA SERRA</c:v>
                </c:pt>
                <c:pt idx="371">
                  <c:v>ASCANIO DE AZEVEDO CASTILHO PROF</c:v>
                </c:pt>
                <c:pt idx="372">
                  <c:v>ASCENDINO REIS PROFESSOR</c:v>
                </c:pt>
                <c:pt idx="373">
                  <c:v>ASSIS CHATEAUBRIAND</c:v>
                </c:pt>
                <c:pt idx="374">
                  <c:v>ASSIS JOSE AMBROSIO</c:v>
                </c:pt>
                <c:pt idx="375">
                  <c:v>ASTOLFO ARAUJO DEPUTADO</c:v>
                </c:pt>
                <c:pt idx="376">
                  <c:v>ASTROGILDO SILVA PROFESSOR</c:v>
                </c:pt>
                <c:pt idx="377">
                  <c:v>ATALIBA DE OLIVEIRA PROFESSOR</c:v>
                </c:pt>
                <c:pt idx="378">
                  <c:v>ATALIBA NOGUEIRA BARAO</c:v>
                </c:pt>
                <c:pt idx="379">
                  <c:v>ATAULPHO ALVES</c:v>
                </c:pt>
                <c:pt idx="380">
                  <c:v>ATILLIO TOGNATO</c:v>
                </c:pt>
                <c:pt idx="381">
                  <c:v>ATTILIA PRADO MARGARIDO</c:v>
                </c:pt>
                <c:pt idx="382">
                  <c:v>ATTILIO DEXTRO PROF</c:v>
                </c:pt>
                <c:pt idx="383">
                  <c:v>ATTILIO VIDAL LAFRATA PROFESSOR</c:v>
                </c:pt>
                <c:pt idx="384">
                  <c:v>AUGUST JOHANNES FERDINANDUS STAUDER PADRE</c:v>
                </c:pt>
                <c:pt idx="385">
                  <c:v>AUGUSTO BAILLOT PROF</c:v>
                </c:pt>
                <c:pt idx="386">
                  <c:v>AUGUSTO DO AMARAL DEPUTADO</c:v>
                </c:pt>
                <c:pt idx="387">
                  <c:v>AUGUSTO MARIANI DR</c:v>
                </c:pt>
                <c:pt idx="388">
                  <c:v>AUGUSTO MEIRELLES REIS FILHO PROFESSOR</c:v>
                </c:pt>
                <c:pt idx="389">
                  <c:v>AUGUSTO PAES D AVILA REVERENDO</c:v>
                </c:pt>
                <c:pt idx="390">
                  <c:v>AUGUSTO RIBEIRO DE CARVALHO PROFESSOR</c:v>
                </c:pt>
                <c:pt idx="391">
                  <c:v>AUREA ANUNCIACAO AMERICO DE GODOI PROFESSORA</c:v>
                </c:pt>
                <c:pt idx="392">
                  <c:v>AUREA DE OLIVEIRA PROFESSORA</c:v>
                </c:pt>
                <c:pt idx="393">
                  <c:v>AUREA MOREIRA RACHOU PROFESSORA</c:v>
                </c:pt>
                <c:pt idx="394">
                  <c:v>AURELIANO MENDONCA PROFESSOR</c:v>
                </c:pt>
                <c:pt idx="395">
                  <c:v>AURELIO ARROBAS MARTINS</c:v>
                </c:pt>
                <c:pt idx="396">
                  <c:v>AURELIO BUARQUE DE HOLANDA FERREIRA PROF</c:v>
                </c:pt>
                <c:pt idx="397">
                  <c:v>AURORA COELHO PROFESSORA</c:v>
                </c:pt>
                <c:pt idx="398">
                  <c:v>AYMAR BAPTISTA PRADO PROFESSOR DOUTOR</c:v>
                </c:pt>
                <c:pt idx="399">
                  <c:v>AYR PICANCO BARBOSA DE ALMEIDA PROFESSORA</c:v>
                </c:pt>
                <c:pt idx="400">
                  <c:v>AYRES NETO DOUTOR</c:v>
                </c:pt>
                <c:pt idx="401">
                  <c:v>AYRTON BUSCH PROF</c:v>
                </c:pt>
                <c:pt idx="402">
                  <c:v>AYRTON SENNA DA SILVA</c:v>
                </c:pt>
                <c:pt idx="403">
                  <c:v>AZARIAS LEITE</c:v>
                </c:pt>
                <c:pt idx="404">
                  <c:v>AZEVEDO JUNIOR</c:v>
                </c:pt>
                <c:pt idx="405">
                  <c:v>BAIRRO FAZENDA GRANDE</c:v>
                </c:pt>
                <c:pt idx="406">
                  <c:v>BAIRRO JUNDIAIZINHO</c:v>
                </c:pt>
                <c:pt idx="407">
                  <c:v>BAIRRO NOSSA SENHORA DA CONCEICAO</c:v>
                </c:pt>
                <c:pt idx="408">
                  <c:v>BAIRRO VERAVA</c:v>
                </c:pt>
                <c:pt idx="409">
                  <c:v>BALBINA NETTO VELLOSO PROFA</c:v>
                </c:pt>
                <c:pt idx="410">
                  <c:v>BALNEARIO DAS PALMEIRAS</c:v>
                </c:pt>
                <c:pt idx="411">
                  <c:v>BALTAZAR DE GODOY MOREIRA PROF</c:v>
                </c:pt>
                <c:pt idx="412">
                  <c:v>BALTAZAR FERNANDES</c:v>
                </c:pt>
                <c:pt idx="413">
                  <c:v>BARAO DE FRANCA</c:v>
                </c:pt>
                <c:pt idx="414">
                  <c:v>BARAO DE JUNDIAI</c:v>
                </c:pt>
                <c:pt idx="415">
                  <c:v>BARAO DE RAMALHO</c:v>
                </c:pt>
                <c:pt idx="416">
                  <c:v>BARAO DO RIO BRANCO</c:v>
                </c:pt>
                <c:pt idx="417">
                  <c:v>BARNABE</c:v>
                </c:pt>
                <c:pt idx="418">
                  <c:v>BARRO BRANCO II</c:v>
                </c:pt>
                <c:pt idx="419">
                  <c:v>BARROS CONEGO</c:v>
                </c:pt>
                <c:pt idx="420">
                  <c:v>BARROSO ALMIRANTE</c:v>
                </c:pt>
                <c:pt idx="421">
                  <c:v>BARTHOLOMEU DE CARLOS</c:v>
                </c:pt>
                <c:pt idx="422">
                  <c:v>BASILIO BOSNIAC</c:v>
                </c:pt>
                <c:pt idx="423">
                  <c:v>BATISTA RENZI</c:v>
                </c:pt>
                <c:pt idx="424">
                  <c:v>BEATHRIS CAIXEIRO DEL CISTIA PROFESSORA</c:v>
                </c:pt>
                <c:pt idx="425">
                  <c:v>BEATRIZ LOPES PROFA</c:v>
                </c:pt>
                <c:pt idx="426">
                  <c:v>BEATRIZ R BASSI ASTORINO PROFESSORA</c:v>
                </c:pt>
                <c:pt idx="427">
                  <c:v>BELEM DA SERRA</c:v>
                </c:pt>
                <c:pt idx="428">
                  <c:v>BELGICA ALLEONI BORGES PROFESSORA</c:v>
                </c:pt>
                <c:pt idx="429">
                  <c:v>BELIZE</c:v>
                </c:pt>
                <c:pt idx="430">
                  <c:v>BENEDICTA DE SALLES PIMENTEL WUTKE PROFESSORA</c:v>
                </c:pt>
                <c:pt idx="431">
                  <c:v>BENEDICTO CALDEIRA PROFESSOR</c:v>
                </c:pt>
                <c:pt idx="432">
                  <c:v>BENEDICTO LEME VIEIRA NETO PROFESSOR</c:v>
                </c:pt>
                <c:pt idx="433">
                  <c:v>BENEDICTO LOSCHI</c:v>
                </c:pt>
                <c:pt idx="434">
                  <c:v>BENEDICTO MARTINS BARBOSA</c:v>
                </c:pt>
                <c:pt idx="435">
                  <c:v>BENEDICTO MAURO DOS SANTOS PROF</c:v>
                </c:pt>
                <c:pt idx="436">
                  <c:v>BENEDITA ARRUDA PROFESSORA</c:v>
                </c:pt>
                <c:pt idx="437">
                  <c:v>BENEDITA DE OLIVEIRA ALE PROFESSORA</c:v>
                </c:pt>
                <c:pt idx="438">
                  <c:v>BENEDITA DE REZENDE PROFA</c:v>
                </c:pt>
                <c:pt idx="439">
                  <c:v>BENEDITA DE REZENDE PROFESSORA</c:v>
                </c:pt>
                <c:pt idx="440">
                  <c:v>BENEDITA FREIRE DE MACEDO DONA</c:v>
                </c:pt>
                <c:pt idx="441">
                  <c:v>BENEDITA NAIR XAVIER VEDOVELLO PROFA</c:v>
                </c:pt>
                <c:pt idx="442">
                  <c:v>BENEDITA RIBAS F SILVEIRA PROFESSORA</c:v>
                </c:pt>
                <c:pt idx="443">
                  <c:v>BENEDITO APARECIDO TAVARES PROF</c:v>
                </c:pt>
                <c:pt idx="444">
                  <c:v>BENEDITO CALIXTO</c:v>
                </c:pt>
                <c:pt idx="445">
                  <c:v>BENEDITO CELIO DE SIQUEIRA</c:v>
                </c:pt>
                <c:pt idx="446">
                  <c:v>BENEDITO DE LIMA TUCUNDUVA DOUTOR</c:v>
                </c:pt>
                <c:pt idx="447">
                  <c:v>BENEDITO ESTEVAM DOS SANTOS DOUTOR</c:v>
                </c:pt>
                <c:pt idx="448">
                  <c:v>BENEDITO FAGUNDES MARQUES</c:v>
                </c:pt>
                <c:pt idx="449">
                  <c:v>BENEDITO FLORES DE AZEVEDO</c:v>
                </c:pt>
                <c:pt idx="450">
                  <c:v>BENEDITO LAZARO DE CAMPOS DR</c:v>
                </c:pt>
                <c:pt idx="451">
                  <c:v>BENEDITO MATARAZZO DEPUTADO</c:v>
                </c:pt>
                <c:pt idx="452">
                  <c:v>BENEDITO PEREIRA CARDOSO PROFESSOR</c:v>
                </c:pt>
                <c:pt idx="453">
                  <c:v>BENEDITO RAMOS ARANTES CEL</c:v>
                </c:pt>
                <c:pt idx="454">
                  <c:v>BENEDITO SAMPAIO PROFESSOR</c:v>
                </c:pt>
                <c:pt idx="455">
                  <c:v>BENEDITO TOLOSA PROFESSOR</c:v>
                </c:pt>
                <c:pt idx="456">
                  <c:v>BENEVENUTO TORRES PROFESSOR</c:v>
                </c:pt>
                <c:pt idx="457">
                  <c:v>BENITO MARTINELLI PROF</c:v>
                </c:pt>
                <c:pt idx="458">
                  <c:v>BENJAMIN CONSTANT</c:v>
                </c:pt>
                <c:pt idx="459">
                  <c:v>BENTO ABELAIRA GOMES PROFESSOR</c:v>
                </c:pt>
                <c:pt idx="460">
                  <c:v>BENTO DA SILVA CESAR PROFESSOR</c:v>
                </c:pt>
                <c:pt idx="461">
                  <c:v>BENTO DE ABREU</c:v>
                </c:pt>
                <c:pt idx="462">
                  <c:v>BENTO DE ABREU SAMPAIO VIDAL</c:v>
                </c:pt>
                <c:pt idx="463">
                  <c:v>BENTO PENTEADO DOS SANTOS PROF</c:v>
                </c:pt>
                <c:pt idx="464">
                  <c:v>BERNADETE APARECIDA PEREIRA GODOI PROFA</c:v>
                </c:pt>
                <c:pt idx="465">
                  <c:v>BERNARDIM RIBEIRO</c:v>
                </c:pt>
                <c:pt idx="466">
                  <c:v>BERNARDO CARO</c:v>
                </c:pt>
                <c:pt idx="467">
                  <c:v>BERNARDO RODRIGUES NOGUEIRA DOM</c:v>
                </c:pt>
                <c:pt idx="468">
                  <c:v>BICUDO MONSENHOR</c:v>
                </c:pt>
                <c:pt idx="469">
                  <c:v>BLANCA ZWICKER SIMOES PROFESSORA</c:v>
                </c:pt>
                <c:pt idx="470">
                  <c:v>BOM PASTOR</c:v>
                </c:pt>
                <c:pt idx="471">
                  <c:v>BOM PASTOR II</c:v>
                </c:pt>
                <c:pt idx="472">
                  <c:v>BONIFACIO DE CARVALHO CORONEL</c:v>
                </c:pt>
                <c:pt idx="473">
                  <c:v>BRANCA CASTRO CANTO E MELO PROFESSORA</c:v>
                </c:pt>
                <c:pt idx="474">
                  <c:v>BRASIL</c:v>
                </c:pt>
                <c:pt idx="475">
                  <c:v>BRASILIA CASTANHO DE OLIVEIRA DONA</c:v>
                </c:pt>
                <c:pt idx="476">
                  <c:v>BRASILINA VALENTE</c:v>
                </c:pt>
                <c:pt idx="477">
                  <c:v>BRASILIO MACHADO</c:v>
                </c:pt>
                <c:pt idx="478">
                  <c:v>BRAZILIA TONDI DE LIMA</c:v>
                </c:pt>
                <c:pt idx="479">
                  <c:v>BRENNO ROSSI MAESTRO</c:v>
                </c:pt>
                <c:pt idx="480">
                  <c:v>BRENO DI GRADO PROF</c:v>
                </c:pt>
                <c:pt idx="481">
                  <c:v>BRIGADEIRO TOBIAS</c:v>
                </c:pt>
                <c:pt idx="482">
                  <c:v>BRISABELLA ALMEIDA NOBRE PROFESSORA</c:v>
                </c:pt>
                <c:pt idx="483">
                  <c:v>BRUNO RICCO PADRE</c:v>
                </c:pt>
                <c:pt idx="484">
                  <c:v>BUENO DE AZEVEDO FILHO PROF</c:v>
                </c:pt>
                <c:pt idx="485">
                  <c:v>BUENOS AIRES</c:v>
                </c:pt>
                <c:pt idx="486">
                  <c:v>CACILDA BECKER</c:v>
                </c:pt>
                <c:pt idx="487">
                  <c:v>CAETANO DE CAMPOS</c:v>
                </c:pt>
                <c:pt idx="488">
                  <c:v>CAETANO DE CAMPOS CONSOLACAO</c:v>
                </c:pt>
                <c:pt idx="489">
                  <c:v>CAETANO MIELE PROFESSOR</c:v>
                </c:pt>
                <c:pt idx="490">
                  <c:v>CAETANO PETRAGLIA</c:v>
                </c:pt>
                <c:pt idx="491">
                  <c:v>CAETANO ZAMITTI MAMMANA PROF</c:v>
                </c:pt>
                <c:pt idx="492">
                  <c:v>CAFE FILHO PRESIDENTE</c:v>
                </c:pt>
                <c:pt idx="493">
                  <c:v>CAIO PRADO JUNIOR DEPUTADO</c:v>
                </c:pt>
                <c:pt idx="494">
                  <c:v>CALHIM MANOEL ABUD</c:v>
                </c:pt>
                <c:pt idx="495">
                  <c:v>CALIXTO DE SOUZA ARANHA PROFESSOR</c:v>
                </c:pt>
                <c:pt idx="496">
                  <c:v>CAMILO CASTELO BRANCO</c:v>
                </c:pt>
                <c:pt idx="497">
                  <c:v>CAMILO FAUSTINO DE MELLO PROFESSOR</c:v>
                </c:pt>
                <c:pt idx="498">
                  <c:v>CAMILO MARIA CAVALHEIRO DOM</c:v>
                </c:pt>
                <c:pt idx="499">
                  <c:v>CAMILO MARQUES PAULA PROFESSOR DOUTOR</c:v>
                </c:pt>
                <c:pt idx="500">
                  <c:v>CANADA</c:v>
                </c:pt>
                <c:pt idx="501">
                  <c:v>CANDIDA RITA DA SILVA PAULO</c:v>
                </c:pt>
                <c:pt idx="502">
                  <c:v>CANDIDO DE OLIVEIRA PROF</c:v>
                </c:pt>
                <c:pt idx="503">
                  <c:v>CANDIDO GONCALVES GOMIDE PROFESSOR</c:v>
                </c:pt>
                <c:pt idx="504">
                  <c:v>CANDIDO PROCOPIO FERREIRA DE CAMARGO PROFESSOR</c:v>
                </c:pt>
                <c:pt idx="505">
                  <c:v>CANDIDO RONDON MARECHAL</c:v>
                </c:pt>
                <c:pt idx="506">
                  <c:v>CANTIDIO SAMPAIO DEPUTADO</c:v>
                </c:pt>
                <c:pt idx="507">
                  <c:v>CANUTO DO VAL</c:v>
                </c:pt>
                <c:pt idx="508">
                  <c:v>CAPISTRANO DE ABREU</c:v>
                </c:pt>
                <c:pt idx="509">
                  <c:v>CARAMURU</c:v>
                </c:pt>
                <c:pt idx="510">
                  <c:v>CARAN APPARECIDO GONCALVES PROFESSOR</c:v>
                </c:pt>
                <c:pt idx="511">
                  <c:v>CARLINA CACAPAVA DE MELLO PROFESSORA</c:v>
                </c:pt>
                <c:pt idx="512">
                  <c:v>CARLOS ALBERTO DE OLIVEIRA PROF</c:v>
                </c:pt>
                <c:pt idx="513">
                  <c:v>CARLOS ARAUJO PIMENTEL PROFESSOR DOUTOR</c:v>
                </c:pt>
                <c:pt idx="514">
                  <c:v>CARLOS AUGUSTO DE CAMARGO PROFESSOR</c:v>
                </c:pt>
                <c:pt idx="515">
                  <c:v>CARLOS AUGUSTO DE FREITAS VILLALVA JUNIOR DOUTOR</c:v>
                </c:pt>
                <c:pt idx="516">
                  <c:v>CARLOS AUGUSTO DE PADUA FLEURY PROF</c:v>
                </c:pt>
                <c:pt idx="517">
                  <c:v>CARLOS AYRES PROF</c:v>
                </c:pt>
                <c:pt idx="518">
                  <c:v>CARLOS BORBA PROFESSOR</c:v>
                </c:pt>
                <c:pt idx="519">
                  <c:v>CARLOS CASTILHO PROFESSOR</c:v>
                </c:pt>
                <c:pt idx="520">
                  <c:v>CARLOS CHAGAS DR</c:v>
                </c:pt>
                <c:pt idx="521">
                  <c:v>CARLOS CORREA VIANNA PROF</c:v>
                </c:pt>
                <c:pt idx="522">
                  <c:v>CARLOS DE LAET PROF</c:v>
                </c:pt>
                <c:pt idx="523">
                  <c:v>CARLOS DE MORAES ANDRADE PROF</c:v>
                </c:pt>
                <c:pt idx="524">
                  <c:v>CARLOS DRUMMOND DE ANDRADE</c:v>
                </c:pt>
                <c:pt idx="525">
                  <c:v>CARLOS ESCOBAR</c:v>
                </c:pt>
                <c:pt idx="526">
                  <c:v>CARLOS ESTEVAM ALDO MARTINS PROFESSOR</c:v>
                </c:pt>
                <c:pt idx="527">
                  <c:v>CARLOS FERREIRA DE MORAES PROFESSOR</c:v>
                </c:pt>
                <c:pt idx="528">
                  <c:v>CARLOS FRANCISCO DE PAULA PROFESSOR</c:v>
                </c:pt>
                <c:pt idx="529">
                  <c:v>CARLOS FREDERICO WERNECK LACERDA JORNALISTA</c:v>
                </c:pt>
                <c:pt idx="530">
                  <c:v>CARLOS GARCIA DOUTOR</c:v>
                </c:pt>
                <c:pt idx="531">
                  <c:v>CARLOS GIULIETTO</c:v>
                </c:pt>
                <c:pt idx="532">
                  <c:v>CARLOS GOMES</c:v>
                </c:pt>
                <c:pt idx="533">
                  <c:v>CARLOS HENRIQUE LIBERALLI PROFESSOR</c:v>
                </c:pt>
                <c:pt idx="534">
                  <c:v>CARLOS JOSE RIBEIRO PROFESSOR</c:v>
                </c:pt>
                <c:pt idx="535">
                  <c:v>CARLOS KOCH DOUTOR</c:v>
                </c:pt>
                <c:pt idx="536">
                  <c:v>CARLOS MACHADO BITENCOURT MARECHAL</c:v>
                </c:pt>
                <c:pt idx="537">
                  <c:v>CARLOS MAXIMILIANO PEREIRA DOS SANTOS</c:v>
                </c:pt>
                <c:pt idx="538">
                  <c:v>CARLOS MOLTENI PROFESSOR</c:v>
                </c:pt>
                <c:pt idx="539">
                  <c:v>CARLOS PASQUALE PROFESSOR</c:v>
                </c:pt>
                <c:pt idx="540">
                  <c:v>CARLOS PEZZOLO PROFESSOR</c:v>
                </c:pt>
                <c:pt idx="541">
                  <c:v>CARLOS PORTO CORONEL</c:v>
                </c:pt>
                <c:pt idx="542">
                  <c:v>CARLOS RICHARD STRAUTMANN PASTOR</c:v>
                </c:pt>
                <c:pt idx="543">
                  <c:v>CARLOS SAMPAIO FILHO DOUTOR</c:v>
                </c:pt>
                <c:pt idx="544">
                  <c:v>CARLOS TANCLER PROFESSOR</c:v>
                </c:pt>
                <c:pt idx="545">
                  <c:v>CARLOTA DE NEGREIROS ROCHA PROFA</c:v>
                </c:pt>
                <c:pt idx="546">
                  <c:v>CARMELA CHIARA GINEFRA PROFESSORA</c:v>
                </c:pt>
                <c:pt idx="547">
                  <c:v>CARMELINDA MARQUES PEREIRA PROFESSORA</c:v>
                </c:pt>
                <c:pt idx="548">
                  <c:v>CARMEN MIRANDA</c:v>
                </c:pt>
                <c:pt idx="549">
                  <c:v>CARMEN NETTO DOS SANTOS PROFESSORA</c:v>
                </c:pt>
                <c:pt idx="550">
                  <c:v>CARMINA MENDES SERODIO</c:v>
                </c:pt>
                <c:pt idx="551">
                  <c:v>CARMOSINA MONTEIRO VIANNA PROFA</c:v>
                </c:pt>
                <c:pt idx="552">
                  <c:v>CAROLINA ARRUDA VASCONCELLOS PROFESSORA</c:v>
                </c:pt>
                <c:pt idx="553">
                  <c:v>CAROLINA AUGUSTA DA COSTA GALVAO PROFESSORA</c:v>
                </c:pt>
                <c:pt idx="554">
                  <c:v>CAROLINA AUGUSTA SERAPHIM PROFESSORA</c:v>
                </c:pt>
                <c:pt idx="555">
                  <c:v>CAROLINA FRANCINI BURALI DONA</c:v>
                </c:pt>
                <c:pt idx="556">
                  <c:v>CAROLINA LOPES DE ALMEIDA PROFA</c:v>
                </c:pt>
                <c:pt idx="557">
                  <c:v>CASEMIRO DA ROCHA DR</c:v>
                </c:pt>
                <c:pt idx="558">
                  <c:v>CASEMIRO POFFO PROFESSOR</c:v>
                </c:pt>
                <c:pt idx="559">
                  <c:v>CASIMIRO DE ABREU</c:v>
                </c:pt>
                <c:pt idx="560">
                  <c:v>CASPER LIBERO</c:v>
                </c:pt>
                <c:pt idx="561">
                  <c:v>CASSIANO RICARDO</c:v>
                </c:pt>
                <c:pt idx="562">
                  <c:v>CASSIO CIAMPOLINI DEPUTADO</c:v>
                </c:pt>
                <c:pt idx="563">
                  <c:v>CASSIO DA COSTA VIDIGAL</c:v>
                </c:pt>
                <c:pt idx="564">
                  <c:v>CASTELLO BRANCO</c:v>
                </c:pt>
                <c:pt idx="565">
                  <c:v>CASTINAUTA DE BARROS MELLO E ALBUQUERQUE PROFESSORA</c:v>
                </c:pt>
                <c:pt idx="566">
                  <c:v>CASTORINA CAVALHEIRO DONA</c:v>
                </c:pt>
                <c:pt idx="567">
                  <c:v>CASTRO ALVES</c:v>
                </c:pt>
                <c:pt idx="568">
                  <c:v>CATHARINA CASALE PADOVANI PROFESSORA</c:v>
                </c:pt>
                <c:pt idx="569">
                  <c:v>CECILIA DA PALMA VALENTIM SARDINHA PROFESSORA</c:v>
                </c:pt>
                <c:pt idx="570">
                  <c:v>CECILIA DE GODOY CAMARGO JORNALISTA</c:v>
                </c:pt>
                <c:pt idx="571">
                  <c:v>CECILIA ROLEMBERG PORTO GUELLI PROFESSORA</c:v>
                </c:pt>
                <c:pt idx="572">
                  <c:v>CEEJA ALDA MARANGONI FRANCA PROFA</c:v>
                </c:pt>
                <c:pt idx="573">
                  <c:v>CEEJA ANTONIO JOSE FALCONE PROFESSOR</c:v>
                </c:pt>
                <c:pt idx="574">
                  <c:v>CEEJA CECILIA DULTRA CARAM PROFESSORA</c:v>
                </c:pt>
                <c:pt idx="575">
                  <c:v>CEEJA CICERO DE ALVARENGA MONSENHOR</c:v>
                </c:pt>
                <c:pt idx="576">
                  <c:v>CEEJA CLARA MANTELLI DONA</c:v>
                </c:pt>
                <c:pt idx="577">
                  <c:v>CEEJA DE ARACATUBA</c:v>
                </c:pt>
                <c:pt idx="578">
                  <c:v>CEEJA DE BOTUCATU</c:v>
                </c:pt>
                <c:pt idx="579">
                  <c:v>CEEJA DE CARAGUATATUBA</c:v>
                </c:pt>
                <c:pt idx="580">
                  <c:v>CEEJA DE CARAPICUIBA</c:v>
                </c:pt>
                <c:pt idx="581">
                  <c:v>CEEJA DE LINS</c:v>
                </c:pt>
                <c:pt idx="582">
                  <c:v>CEEJA DE MOGI DAS CRUZES</c:v>
                </c:pt>
                <c:pt idx="583">
                  <c:v>CEEJA DE PERUIBE</c:v>
                </c:pt>
                <c:pt idx="584">
                  <c:v>CEEJA DE PIRAJU</c:v>
                </c:pt>
                <c:pt idx="585">
                  <c:v>CEEJA DE POA</c:v>
                </c:pt>
                <c:pt idx="586">
                  <c:v>CEEJA DE SANTA ISABEL</c:v>
                </c:pt>
                <c:pt idx="587">
                  <c:v>CEEJA DE SAO JOSE DOS CAMPOS</c:v>
                </c:pt>
                <c:pt idx="588">
                  <c:v>CEEJA DEPUTADO GUILHERME DE OLIVEIRA GOMES</c:v>
                </c:pt>
                <c:pt idx="589">
                  <c:v>CEEJA JEANETTE ANDRADE GODOY AGUILA MARTINS PROFESSORA</c:v>
                </c:pt>
                <c:pt idx="590">
                  <c:v>CEEJA JOSE LIBANIO FILHO PROFESSOR</c:v>
                </c:pt>
                <c:pt idx="591">
                  <c:v>CEEJA LUIZ CARLOS ROMAZZINI</c:v>
                </c:pt>
                <c:pt idx="592">
                  <c:v>CEEJA MARIA APARECIDA PASQUALETO FIGUEIREDO</c:v>
                </c:pt>
                <c:pt idx="593">
                  <c:v>CEEJA MAX DADA GALLIZZI</c:v>
                </c:pt>
                <c:pt idx="594">
                  <c:v>CEEJA NORBERTO SOARES RAMOS PROFESSOR</c:v>
                </c:pt>
                <c:pt idx="595">
                  <c:v>CEEJA PAULO DECOURT</c:v>
                </c:pt>
                <c:pt idx="596">
                  <c:v>CEEJA PROFESSOR JOAO SEGURA</c:v>
                </c:pt>
                <c:pt idx="597">
                  <c:v>CEEJA RICARDO JOSE POCI MENDES</c:v>
                </c:pt>
                <c:pt idx="598">
                  <c:v>CEEJA SEBASTIANA ULIAN PESSINE PROFA</c:v>
                </c:pt>
                <c:pt idx="599">
                  <c:v>CEEJA SINHA PANTOJA</c:v>
                </c:pt>
                <c:pt idx="600">
                  <c:v>CEEJA TANCREDO NEVES PRESIDENTE</c:v>
                </c:pt>
                <c:pt idx="601">
                  <c:v>CEEJA VALBERTO FUSARI</c:v>
                </c:pt>
                <c:pt idx="602">
                  <c:v>CEL JTO A EE 20 DE AGOSTO</c:v>
                </c:pt>
                <c:pt idx="603">
                  <c:v>CEL JTO A EE 9 DE JULHO</c:v>
                </c:pt>
                <c:pt idx="604">
                  <c:v>CEL JTO A EE ALICE CHUERY PROFESSORA</c:v>
                </c:pt>
                <c:pt idx="605">
                  <c:v>CEL JTO A EE ANTONIO PADILHA</c:v>
                </c:pt>
                <c:pt idx="606">
                  <c:v>CEL JTO A EE ANTONIO RAPOSO TAVARES</c:v>
                </c:pt>
                <c:pt idx="607">
                  <c:v>CEL JTO A EE BUENOS AIRES</c:v>
                </c:pt>
                <c:pt idx="608">
                  <c:v>CEL JTO A EE CASTELO BRANCO</c:v>
                </c:pt>
                <c:pt idx="609">
                  <c:v>CEL JTO A EE CHRISTINO CABRAL PROF</c:v>
                </c:pt>
                <c:pt idx="610">
                  <c:v>CEL JTO A EE CONRADO SIVILA ALSINA PADRE</c:v>
                </c:pt>
                <c:pt idx="611">
                  <c:v>CEL JTO A EE CULTURA E LIBERDADE</c:v>
                </c:pt>
                <c:pt idx="612">
                  <c:v>CEL JTO A EE DOM PEDRO I</c:v>
                </c:pt>
                <c:pt idx="613">
                  <c:v>CEL JTO A EE DOMINGOS CAMERLINGO CALO</c:v>
                </c:pt>
                <c:pt idx="614">
                  <c:v>CEL JTO A EE DONA ZALINA ROLIM</c:v>
                </c:pt>
                <c:pt idx="615">
                  <c:v>CEL JTO A EE ERMELINO MATARAZZO</c:v>
                </c:pt>
                <c:pt idx="616">
                  <c:v>CEL JTO A EE FADLO HAIDAR</c:v>
                </c:pt>
                <c:pt idx="617">
                  <c:v>CEL JTO A EE FIRMINO LADEIRA PROF</c:v>
                </c:pt>
                <c:pt idx="618">
                  <c:v>CEL JTO A EE IDALINA MACEDO COSTA SODRE DONA</c:v>
                </c:pt>
                <c:pt idx="619">
                  <c:v>CEL JTO A EE IRACEMA DE OLIVEIRA CARLOS</c:v>
                </c:pt>
                <c:pt idx="620">
                  <c:v>CEL JTO A EE JOAO DIAS DA SILVEIRA PROFESSOR</c:v>
                </c:pt>
                <c:pt idx="621">
                  <c:v>CEL JTO A EE JOSE VIEIRA MACEDO PROF</c:v>
                </c:pt>
                <c:pt idx="622">
                  <c:v>CEL JTO A EE JULIA MACEDO PANTOJA PROFESSORA</c:v>
                </c:pt>
                <c:pt idx="623">
                  <c:v>CEL JTO A EE JULIO PRESTES DE ALBUQUERQUE DOUTOR</c:v>
                </c:pt>
                <c:pt idx="624">
                  <c:v>CEL JTO A EE LAERTE RAMOS PROF DR</c:v>
                </c:pt>
                <c:pt idx="625">
                  <c:v>CEL JTO A EE LEOPOLDO SANTANA PROFESSOR</c:v>
                </c:pt>
                <c:pt idx="626">
                  <c:v>CEL JTO A EE LIOMAR FREITAS CAMARA PROFA</c:v>
                </c:pt>
                <c:pt idx="627">
                  <c:v>CEL JTO A EE LUIZ CAMPACCI</c:v>
                </c:pt>
                <c:pt idx="628">
                  <c:v>CEL JTO A EE MAJOR PRADO</c:v>
                </c:pt>
                <c:pt idx="629">
                  <c:v>CEL JTO A EE MARIA DE LOURDES FRANCA SILVEIRA PROFESSORA</c:v>
                </c:pt>
                <c:pt idx="630">
                  <c:v>CEL JTO A EE MONSENHOR GONCALVES</c:v>
                </c:pt>
                <c:pt idx="631">
                  <c:v>CEL JTO A EE MONSENHOR SARRION</c:v>
                </c:pt>
                <c:pt idx="632">
                  <c:v>CEL JTO A EE NOSSA SENHORA DA PENHA</c:v>
                </c:pt>
                <c:pt idx="633">
                  <c:v>CEL JTO A EE OLGA CURY</c:v>
                </c:pt>
                <c:pt idx="634">
                  <c:v>CEL JTO A EE PAULO EGYDIO O CARVALHO SENADOR</c:v>
                </c:pt>
                <c:pt idx="635">
                  <c:v>CEL JTO A EE PLINIO NEGRAO</c:v>
                </c:pt>
                <c:pt idx="636">
                  <c:v>CEL JTO A EE PROF AMARAL WAGNER</c:v>
                </c:pt>
                <c:pt idx="637">
                  <c:v>CEL JTO A EE PROF CARLOS ALBERTO DE OLIVEIRA</c:v>
                </c:pt>
                <c:pt idx="638">
                  <c:v>CEL JTO A EE RAUL BRASIL PROFESSOR</c:v>
                </c:pt>
                <c:pt idx="639">
                  <c:v>CEL JTO A EE REGENTE FEIJO</c:v>
                </c:pt>
                <c:pt idx="640">
                  <c:v>CEL JTO A EE REYNALDO KUNTZ BUSCH DOUTOR</c:v>
                </c:pt>
                <c:pt idx="641">
                  <c:v>CEL JTO A EE RODRIGUES ALVES CONSELHEIRO</c:v>
                </c:pt>
                <c:pt idx="642">
                  <c:v>CEL JTO A EE ROOSEVELT PRESIDENTE</c:v>
                </c:pt>
                <c:pt idx="643">
                  <c:v>CEL JTO A EE RUI BLOEM</c:v>
                </c:pt>
                <c:pt idx="644">
                  <c:v>CEL JTO A EE THEODORO CORREA CINTRA PROF</c:v>
                </c:pt>
                <c:pt idx="645">
                  <c:v>CEL JTO A EE VERIDIANA CAMACHO CARVALHO GOMES PROFA</c:v>
                </c:pt>
                <c:pt idx="646">
                  <c:v>CEL JTO A EE WILLIAN RODRIGUES REBUA</c:v>
                </c:pt>
                <c:pt idx="647">
                  <c:v>CEL JTO EE WASHINGTON LUIZ PEREIRA DE SOUZA DR</c:v>
                </c:pt>
                <c:pt idx="648">
                  <c:v>CELESTE PALANDI DE MELLO PROFESSORA</c:v>
                </c:pt>
                <c:pt idx="649">
                  <c:v>CELESTINA VALENTE LENGENFELDER PROFA</c:v>
                </c:pt>
                <c:pt idx="650">
                  <c:v>CELESTINO CORREIA PINA PROFESSOR</c:v>
                </c:pt>
                <c:pt idx="651">
                  <c:v>CELIA RIBEIRO LANDIM PROFA</c:v>
                </c:pt>
                <c:pt idx="652">
                  <c:v>CELINA DE BARROS BAIRAO PROFESSORA</c:v>
                </c:pt>
                <c:pt idx="653">
                  <c:v>CELIO LUIZ NEGRINI PROFESSOR</c:v>
                </c:pt>
                <c:pt idx="654">
                  <c:v>CELSO ABBADE MOURAO</c:v>
                </c:pt>
                <c:pt idx="655">
                  <c:v>CELSO AUGUSTO DANIEL PREFEITO ENGENHEIRO</c:v>
                </c:pt>
                <c:pt idx="656">
                  <c:v>CELSO BARBIERI DR</c:v>
                </c:pt>
                <c:pt idx="657">
                  <c:v>CELSO FERREIRA DA SILVA PROFESSOR</c:v>
                </c:pt>
                <c:pt idx="658">
                  <c:v>CELSO HENRIQUE TOZZI PROFESSOR</c:v>
                </c:pt>
                <c:pt idx="659">
                  <c:v>CELSO PACHECO BENTIN PROFESSOR</c:v>
                </c:pt>
                <c:pt idx="660">
                  <c:v>CELSO PIVA PROFESSOR</c:v>
                </c:pt>
                <c:pt idx="661">
                  <c:v>CENTRO ATEND SOCIOEDUC ADOLESCENTE DE SAO VICENTE CI</c:v>
                </c:pt>
                <c:pt idx="662">
                  <c:v>CENTRO DE ATEND SOCIO EDUC AO ADOLESC RUTH PISTORI CIP</c:v>
                </c:pt>
                <c:pt idx="663">
                  <c:v>CENTRO DE ATEND SOCIOEDUC AO ADOLESC VILA GUILHERME CI</c:v>
                </c:pt>
                <c:pt idx="664">
                  <c:v>CENTRO DE ATEND SOCIOEDUCAO ADOLESC JARDIM SAO LUIZ II CI</c:v>
                </c:pt>
                <c:pt idx="665">
                  <c:v>CESAR COSTA DEPUTADO</c:v>
                </c:pt>
                <c:pt idx="666">
                  <c:v>CESAR DACORSO FILHO PROF</c:v>
                </c:pt>
                <c:pt idx="667">
                  <c:v>CESAR DONATO CALABREZ</c:v>
                </c:pt>
                <c:pt idx="668">
                  <c:v>CESAR MARTINEZ</c:v>
                </c:pt>
                <c:pt idx="669">
                  <c:v>CESARINO BORBA</c:v>
                </c:pt>
                <c:pt idx="670">
                  <c:v>CESARIO CARLOS DE ALMEIDA</c:v>
                </c:pt>
                <c:pt idx="671">
                  <c:v>CESARIO COIMBRA DOUTOR</c:v>
                </c:pt>
                <c:pt idx="672">
                  <c:v>CESARIO MOTTA DR</c:v>
                </c:pt>
                <c:pt idx="673">
                  <c:v>CHACARA CAMPONESA JARDIM VASSOURAS</c:v>
                </c:pt>
                <c:pt idx="674">
                  <c:v>CHACARA FLORIDA II</c:v>
                </c:pt>
                <c:pt idx="675">
                  <c:v>CHIQUINHA RODRIGUES</c:v>
                </c:pt>
                <c:pt idx="676">
                  <c:v>CHIYO YAMAMOTO DONA</c:v>
                </c:pt>
                <c:pt idx="677">
                  <c:v>CHLORITA DE OLIVEIRA PENTEADO MARTINS PROFA</c:v>
                </c:pt>
                <c:pt idx="678">
                  <c:v>CHRISTIANO ALTENFELDER SILVA DOUTOR</c:v>
                </c:pt>
                <c:pt idx="679">
                  <c:v>CHRISTINO CABRAL PROF</c:v>
                </c:pt>
                <c:pt idx="680">
                  <c:v>CICERO BARBOSA LIMA JUNIOR PROF</c:v>
                </c:pt>
                <c:pt idx="681">
                  <c:v>CICERO BARCALA JUNIOR</c:v>
                </c:pt>
                <c:pt idx="682">
                  <c:v>CICERO CANUTO DE LIMA PASTOR</c:v>
                </c:pt>
                <c:pt idx="683">
                  <c:v>CICERO SIQUEIRA CAMPOS PROF</c:v>
                </c:pt>
                <c:pt idx="684">
                  <c:v>CICERO USBERTI PROF</c:v>
                </c:pt>
                <c:pt idx="685">
                  <c:v>CID AUGUSTO GUELLI PROFESSOR</c:v>
                </c:pt>
                <c:pt idx="686">
                  <c:v>CID DE OLIVEIRA LEITE PROFESSOR</c:v>
                </c:pt>
                <c:pt idx="687">
                  <c:v>CIDADE ARISTON ESTELA AZEVEDO VI</c:v>
                </c:pt>
                <c:pt idx="688">
                  <c:v>CIDADE DE HIROSHIMA</c:v>
                </c:pt>
                <c:pt idx="689">
                  <c:v>CIDADE SERODIO</c:v>
                </c:pt>
                <c:pt idx="690">
                  <c:v>CIDADE SOIMCO II</c:v>
                </c:pt>
                <c:pt idx="691">
                  <c:v>CIRCE TEIXEIRA MUSA E SILVA PROFESSORA</c:v>
                </c:pt>
                <c:pt idx="692">
                  <c:v>CLARICE COSTA CONTI PROFA</c:v>
                </c:pt>
                <c:pt idx="693">
                  <c:v>CLARICE LISPECTOR</c:v>
                </c:pt>
                <c:pt idx="694">
                  <c:v>CLARICE SEIKO IKEDA CHAGAS</c:v>
                </c:pt>
                <c:pt idx="695">
                  <c:v>CLARINA AMARAL GURGEL PROFA</c:v>
                </c:pt>
                <c:pt idx="696">
                  <c:v>CLARO CAMARGO RIBEIRO</c:v>
                </c:pt>
                <c:pt idx="697">
                  <c:v>CLAUDIA DUTRA VIANA PROFESSORA</c:v>
                </c:pt>
                <c:pt idx="698">
                  <c:v>CLAUDIA FRANCISCO DA SILVA</c:v>
                </c:pt>
                <c:pt idx="699">
                  <c:v>CLAUDINEI GARCIA PROFESSOR</c:v>
                </c:pt>
                <c:pt idx="700">
                  <c:v>CLAUDIO ABRAHAO PROFESSOR</c:v>
                </c:pt>
                <c:pt idx="701">
                  <c:v>CLAUDIO DE SOUZA DR</c:v>
                </c:pt>
                <c:pt idx="702">
                  <c:v>CLAUDIRENE APARECIDA JOSE DA SILVA</c:v>
                </c:pt>
                <c:pt idx="703">
                  <c:v>CLEISE MARISA SIQUEIRA PROFA</c:v>
                </c:pt>
                <c:pt idx="704">
                  <c:v>CLEMENTE MARTON SEGURA PADRE</c:v>
                </c:pt>
                <c:pt idx="705">
                  <c:v>CLEMENTE QUAGLIO PROFESSOR</c:v>
                </c:pt>
                <c:pt idx="706">
                  <c:v>CLEOFANO MOTA</c:v>
                </c:pt>
                <c:pt idx="707">
                  <c:v>CLEOPHANIA GALVAO DA SILVA PROFA</c:v>
                </c:pt>
                <c:pt idx="708">
                  <c:v>CLODOALDO PORTUGAL CARIBE</c:v>
                </c:pt>
                <c:pt idx="709">
                  <c:v>CLODOMIRO CARNEIRO</c:v>
                </c:pt>
                <c:pt idx="710">
                  <c:v>CLORINDA DANTI PROFESSORA</c:v>
                </c:pt>
                <c:pt idx="711">
                  <c:v>CLOTHILDE MARTINS ZANEI PROFESSORA</c:v>
                </c:pt>
                <c:pt idx="712">
                  <c:v>CLOTILDE ALVARES DORATIOTO</c:v>
                </c:pt>
                <c:pt idx="713">
                  <c:v>CLOTILDE PELUSO PROFESSORA</c:v>
                </c:pt>
                <c:pt idx="714">
                  <c:v>CLOVIS DA SILVA ALVES PROFESSOR</c:v>
                </c:pt>
                <c:pt idx="715">
                  <c:v>CLOVIS DE ARRUDA CAMPOS DR</c:v>
                </c:pt>
                <c:pt idx="716">
                  <c:v>CLOVIS DE OLIVEIRA PROFESSOR DOUTOR</c:v>
                </c:pt>
                <c:pt idx="717">
                  <c:v>CLOVIS RENE CALABREZ PROF</c:v>
                </c:pt>
                <c:pt idx="718">
                  <c:v>CLYBAS PINTO FERRAZ DR</c:v>
                </c:pt>
                <c:pt idx="719">
                  <c:v>COLOMBO DE ALMEIDA PROFESSOR</c:v>
                </c:pt>
                <c:pt idx="720">
                  <c:v>COLONIA DOS PESCADORES</c:v>
                </c:pt>
                <c:pt idx="721">
                  <c:v>CONCEICAO APARECIDA TERZA GOMES CARDINALES PROFESSORA</c:v>
                </c:pt>
                <c:pt idx="722">
                  <c:v>CONCEICAO DA COSTA NEVES DEPUTADA</c:v>
                </c:pt>
                <c:pt idx="723">
                  <c:v>CONCEICAO RIBEIRO PROFESSORA</c:v>
                </c:pt>
                <c:pt idx="724">
                  <c:v>CONDE DO PINHAL</c:v>
                </c:pt>
                <c:pt idx="725">
                  <c:v>CONDOMINIO RESIDENCIAL VILLAGE</c:v>
                </c:pt>
                <c:pt idx="726">
                  <c:v>CONDOMINIO VARGEM GRANDE II</c:v>
                </c:pt>
                <c:pt idx="727">
                  <c:v>CONGONHAS DO CAMPO VISCONDE DE</c:v>
                </c:pt>
                <c:pt idx="728">
                  <c:v>CONJUNTO HABITACIONAL BAIRRO DOS PIMENTAS II</c:v>
                </c:pt>
                <c:pt idx="729">
                  <c:v>CONJUNTO HABITACIONAL CARRAOZINHO</c:v>
                </c:pt>
                <c:pt idx="730">
                  <c:v>CONJUNTO HABITACIONAL ITAQUERA IV I</c:v>
                </c:pt>
                <c:pt idx="731">
                  <c:v>CONRADO SIVILA ALSINA PADRE</c:v>
                </c:pt>
                <c:pt idx="732">
                  <c:v>CONSTANTINO AUGUSTO PINKE PROF</c:v>
                </c:pt>
                <c:pt idx="733">
                  <c:v>CONSUELO FREIRE BRANDAO PROFESSORA</c:v>
                </c:pt>
                <c:pt idx="734">
                  <c:v>CORA CORALINA POETISA</c:v>
                </c:pt>
                <c:pt idx="735">
                  <c:v>CORIOLANO MONTEIRO PROFESSOR</c:v>
                </c:pt>
                <c:pt idx="736">
                  <c:v>COSME DE FARIA MAJOR</c:v>
                </c:pt>
                <c:pt idx="737">
                  <c:v>COSTA MANSO MINISTRO</c:v>
                </c:pt>
                <c:pt idx="738">
                  <c:v>CRISPINIANO CONSELHEIRO</c:v>
                </c:pt>
                <c:pt idx="739">
                  <c:v>CRISTIANE CHAVES MOREIRA BRAGA PROFESSORA</c:v>
                </c:pt>
                <c:pt idx="740">
                  <c:v>CRISTIANO OSORIO DE OLIVEIRA CORONEL</c:v>
                </c:pt>
                <c:pt idx="741">
                  <c:v>CRISTINA FITTIPALDI PROFESSORA</c:v>
                </c:pt>
                <c:pt idx="742">
                  <c:v>CULTURA E LIBERDADE</c:v>
                </c:pt>
                <c:pt idx="743">
                  <c:v>CUSTODIO ANGELO DE LIMA DOUTOR</c:v>
                </c:pt>
                <c:pt idx="744">
                  <c:v>CUSTODIO JOSE DE MELLO ALMIRANTE</c:v>
                </c:pt>
                <c:pt idx="745">
                  <c:v>CYNIRA PIRES DOS SANTOS PROFESSORA</c:v>
                </c:pt>
                <c:pt idx="746">
                  <c:v>CYNIRA STOCCO FAUSTO PROFESSORA</c:v>
                </c:pt>
                <c:pt idx="747">
                  <c:v>CYRENE DE OLIVEIRA LAET DONA</c:v>
                </c:pt>
                <c:pt idx="748">
                  <c:v>CYRIACO SCARANELLO PIRES CONEGO</c:v>
                </c:pt>
                <c:pt idx="749">
                  <c:v>CYRO BARREIROS PROFESSOR</c:v>
                </c:pt>
                <c:pt idx="750">
                  <c:v>CYRO DE BARROS REZENDE PROFESSOR</c:v>
                </c:pt>
                <c:pt idx="751">
                  <c:v>DAGOBERTO NOGUEIRA DA FONSECA</c:v>
                </c:pt>
                <c:pt idx="752">
                  <c:v>DAGOBERTO ROMAG FREI</c:v>
                </c:pt>
                <c:pt idx="753">
                  <c:v>DAILY RESENDE FRANCA PROFESSOR</c:v>
                </c:pt>
                <c:pt idx="754">
                  <c:v>DALILA DE ANDRADE COSTA PROFESSORA</c:v>
                </c:pt>
                <c:pt idx="755">
                  <c:v>DANIEL PAULO VERANO PONTES PROFESSOR</c:v>
                </c:pt>
                <c:pt idx="756">
                  <c:v>DANIEL VERANO PROFESSOR</c:v>
                </c:pt>
                <c:pt idx="757">
                  <c:v>DARCY FEDERICI PACHECO PROFESSOR</c:v>
                </c:pt>
                <c:pt idx="758">
                  <c:v>DARCY SILVEIRA VAZ PROFESSOR</c:v>
                </c:pt>
                <c:pt idx="759">
                  <c:v>DARIO BRASIL DOUTOR</c:v>
                </c:pt>
                <c:pt idx="760">
                  <c:v>DARIO DE QUEIROZ PROF</c:v>
                </c:pt>
                <c:pt idx="761">
                  <c:v>DARIO MONTEIRO DE BRITO PROF</c:v>
                </c:pt>
                <c:pt idx="762">
                  <c:v>DAVID CARNEIRO EWBANK</c:v>
                </c:pt>
                <c:pt idx="763">
                  <c:v>DAVID EUGENIO DOS SANTOS PROF</c:v>
                </c:pt>
                <c:pt idx="764">
                  <c:v>DECIO FERRAZ ALVIM PROFESSOR DOUTOR</c:v>
                </c:pt>
                <c:pt idx="765">
                  <c:v>DELCIO BACCARO PROFESSOR</c:v>
                </c:pt>
                <c:pt idx="766">
                  <c:v>DELFINO RIBEIRO GUIMARAES</c:v>
                </c:pt>
                <c:pt idx="767">
                  <c:v>DELMIRA DE OLIVEIRA LOPES PROFA</c:v>
                </c:pt>
                <c:pt idx="768">
                  <c:v>DEMOSTHENES MARQUES PROFESSOR</c:v>
                </c:pt>
                <c:pt idx="769">
                  <c:v>DENOEL NICODEMOS ELLER REVERENDO</c:v>
                </c:pt>
                <c:pt idx="770">
                  <c:v>DEOCLES VIEIRA DE CAMARGO PROF</c:v>
                </c:pt>
                <c:pt idx="771">
                  <c:v>DEODATO WERTHEIMER DOUTOR</c:v>
                </c:pt>
                <c:pt idx="772">
                  <c:v>DEODORO MARECHAL</c:v>
                </c:pt>
                <c:pt idx="773">
                  <c:v>DEOLINDA COPELLI DE SOUZA LIMA PROFESSORA</c:v>
                </c:pt>
                <c:pt idx="774">
                  <c:v>DEOLINDA MANEIRA SEVERO PROFESSORA</c:v>
                </c:pt>
                <c:pt idx="775">
                  <c:v>DEOLINDO DE OLIVEIRA SANTOS CAPITAO</c:v>
                </c:pt>
                <c:pt idx="776">
                  <c:v>DEPUTADO ANTONIO CALIXTO</c:v>
                </c:pt>
                <c:pt idx="777">
                  <c:v>DERVILLE ALLEGRETTI DEPUTADO</c:v>
                </c:pt>
                <c:pt idx="778">
                  <c:v>DIADEMA</c:v>
                </c:pt>
                <c:pt idx="779">
                  <c:v>DIB AUDI</c:v>
                </c:pt>
                <c:pt idx="780">
                  <c:v>DIDIO DA SILVEIRA BALDY PROF</c:v>
                </c:pt>
                <c:pt idx="781">
                  <c:v>DIDITA CARDOSO ALVES PROFESSORA</c:v>
                </c:pt>
                <c:pt idx="782">
                  <c:v>DILECTA CENEVIVA MARTINELLI PROFA</c:v>
                </c:pt>
                <c:pt idx="783">
                  <c:v>DILSON FUNARO MINISTRO</c:v>
                </c:pt>
                <c:pt idx="784">
                  <c:v>DIMARAES ANTONIO SANDEI PROFESSOR</c:v>
                </c:pt>
                <c:pt idx="785">
                  <c:v>DINIZ MARTINS PROFESSOR</c:v>
                </c:pt>
                <c:pt idx="786">
                  <c:v>DINORAH SILVA DOS SANTOS PROFESSORA</c:v>
                </c:pt>
                <c:pt idx="787">
                  <c:v>DIOGENES ALMEIDA MARINS PROFESSOR</c:v>
                </c:pt>
                <c:pt idx="788">
                  <c:v>DIOGENES DUARTE PAES</c:v>
                </c:pt>
                <c:pt idx="789">
                  <c:v>DIOGENES RIBEIRO DE LIMA</c:v>
                </c:pt>
                <c:pt idx="790">
                  <c:v>DIOGO DE FARIA DR</c:v>
                </c:pt>
                <c:pt idx="791">
                  <c:v>DIONISIA BUENO VELLOSO PROFESSORA</c:v>
                </c:pt>
                <c:pt idx="792">
                  <c:v>DIONYSIO VIEIRA PROFESSOR</c:v>
                </c:pt>
                <c:pt idx="793">
                  <c:v>DIRCE PASTORE DONATO PROFA</c:v>
                </c:pt>
                <c:pt idx="794">
                  <c:v>DIRCEU DIAS CARNEIRO</c:v>
                </c:pt>
                <c:pt idx="795">
                  <c:v>DIRETOR RICARDO GENESIO DA SILVA</c:v>
                </c:pt>
                <c:pt idx="796">
                  <c:v>DIRETORA ELOELY NERY NAMBU</c:v>
                </c:pt>
                <c:pt idx="797">
                  <c:v>DISNEI FRANCISCO SCORNAIENCHI DOUTOR</c:v>
                </c:pt>
                <c:pt idx="798">
                  <c:v>DIVA DA CUNHA BARRA PROFESSORA</c:v>
                </c:pt>
                <c:pt idx="799">
                  <c:v>DIVA GOMES DOS SANTOS PROFESSORA</c:v>
                </c:pt>
                <c:pt idx="800">
                  <c:v>DJALMA OCTAVIANO PROFESSOR</c:v>
                </c:pt>
                <c:pt idx="801">
                  <c:v>DOLORES ANTUNES DA SILVA</c:v>
                </c:pt>
                <c:pt idx="802">
                  <c:v>DOLORES GARCIA PASCHOALIN</c:v>
                </c:pt>
                <c:pt idx="803">
                  <c:v>DOM AGNELO CARDEAL ROSSI</c:v>
                </c:pt>
                <c:pt idx="804">
                  <c:v>DOM BARRETO</c:v>
                </c:pt>
                <c:pt idx="805">
                  <c:v>DOM BOSCO</c:v>
                </c:pt>
                <c:pt idx="806">
                  <c:v>DOM BRUNO GAMBERINI</c:v>
                </c:pt>
                <c:pt idx="807">
                  <c:v>DOM GASTAO BISPO</c:v>
                </c:pt>
                <c:pt idx="808">
                  <c:v>DOM PAULO EVARISTO ARNS</c:v>
                </c:pt>
                <c:pt idx="809">
                  <c:v>DOM PEDRO I</c:v>
                </c:pt>
                <c:pt idx="810">
                  <c:v>DOMINGOS BAUER LEITE POETA</c:v>
                </c:pt>
                <c:pt idx="811">
                  <c:v>DOMINGOS CAMBIAGHI PROF</c:v>
                </c:pt>
                <c:pt idx="812">
                  <c:v>DOMINGOS DE SOUZA PREFEITO</c:v>
                </c:pt>
                <c:pt idx="813">
                  <c:v>DOMINGOS FAUSTINO SARMIENTO</c:v>
                </c:pt>
                <c:pt idx="814">
                  <c:v>DOMINGOS JOAO BAPTISTA SPINELLI PROFESSOR DOUTOR</c:v>
                </c:pt>
                <c:pt idx="815">
                  <c:v>DOMINGOS MIGNONI</c:v>
                </c:pt>
                <c:pt idx="816">
                  <c:v>DOMINGOS MILANO</c:v>
                </c:pt>
                <c:pt idx="817">
                  <c:v>DOMINGOS PEIXOTO DA SILVA PROFESSOR</c:v>
                </c:pt>
                <c:pt idx="818">
                  <c:v>DOMINGOS QUIRINO FERREIRA CORONEL</c:v>
                </c:pt>
                <c:pt idx="819">
                  <c:v>DOMINGOS THEODORO DE OLIVEIRA AZEVEDO</c:v>
                </c:pt>
                <c:pt idx="820">
                  <c:v>DONIZETTI APARECIDO LEITE PROFESSOR</c:v>
                </c:pt>
                <c:pt idx="821">
                  <c:v>DORIVAL ALVES</c:v>
                </c:pt>
                <c:pt idx="822">
                  <c:v>DORIVAL CALAZANS LUZ PROF</c:v>
                </c:pt>
                <c:pt idx="823">
                  <c:v>DORIVAL MONTEIRO DE OLIVEIRA PROFESSOR</c:v>
                </c:pt>
                <c:pt idx="824">
                  <c:v>DORIVAL THOMAZ DA COSTA</c:v>
                </c:pt>
                <c:pt idx="825">
                  <c:v>DORIVALDO DAMM PROFESSOR</c:v>
                </c:pt>
                <c:pt idx="826">
                  <c:v>DOROTHOVEO GASPAR VIANNA PROF</c:v>
                </c:pt>
                <c:pt idx="827">
                  <c:v>DORTI ZAMBELLO CALIL PROFA</c:v>
                </c:pt>
                <c:pt idx="828">
                  <c:v>DORVALINO ABILIO TEIXEIRA</c:v>
                </c:pt>
                <c:pt idx="829">
                  <c:v>DR MARIO TOLEDO DE MORAES</c:v>
                </c:pt>
                <c:pt idx="830">
                  <c:v>DR THOMAZ ALBERTO WHATELY</c:v>
                </c:pt>
                <c:pt idx="831">
                  <c:v>DUARTE LEOPOLDO E SILVA DOM</c:v>
                </c:pt>
                <c:pt idx="832">
                  <c:v>DUGLAS TEIXEIRA MONTEIRO PROFESSOR</c:v>
                </c:pt>
                <c:pt idx="833">
                  <c:v>DUILIO MAZIERO</c:v>
                </c:pt>
                <c:pt idx="834">
                  <c:v>DULCE CARNEIRO PROFESSORA</c:v>
                </c:pt>
                <c:pt idx="835">
                  <c:v>DULCE ESMERALDA BASILE FERREIRA PROFESSORA</c:v>
                </c:pt>
                <c:pt idx="836">
                  <c:v>DULCE FERREIRA BOARIN PROFESSORA</c:v>
                </c:pt>
                <c:pt idx="837">
                  <c:v>DULCE MARIA SAMPAIO PROFESSORA</c:v>
                </c:pt>
                <c:pt idx="838">
                  <c:v>DUQUE DE CAXIAS</c:v>
                </c:pt>
                <c:pt idx="839">
                  <c:v>DURVAL EVARISTO DOS SANTOS VEREADOR</c:v>
                </c:pt>
                <c:pt idx="840">
                  <c:v>DURVAL GUEDES DE AZEVEDO PROF</c:v>
                </c:pt>
                <c:pt idx="841">
                  <c:v>ECA DE QUEIROZ</c:v>
                </c:pt>
                <c:pt idx="842">
                  <c:v>EDE WILSON GONZAGA PROFESSOR</c:v>
                </c:pt>
                <c:pt idx="843">
                  <c:v>EDER BERNARDES DOS SANTOS SOLDADO PM</c:v>
                </c:pt>
                <c:pt idx="844">
                  <c:v>EDEVALDO PERASSI PROFESSOR</c:v>
                </c:pt>
                <c:pt idx="845">
                  <c:v>EDGARD DE MOURA BITTENCOURT DESEMBARGADOR</c:v>
                </c:pt>
                <c:pt idx="846">
                  <c:v>EDGARD DE SOUZA DR</c:v>
                </c:pt>
                <c:pt idx="847">
                  <c:v>EDGARD FRANCISCO</c:v>
                </c:pt>
                <c:pt idx="848">
                  <c:v>EDGARD PIMENTEL REZENDE PROFESSOR</c:v>
                </c:pt>
                <c:pt idx="849">
                  <c:v>EDGARDO CAJADO DOUTOR</c:v>
                </c:pt>
                <c:pt idx="850">
                  <c:v>EDINA ALVARES BARBOSA PROFESSORA</c:v>
                </c:pt>
                <c:pt idx="851">
                  <c:v>EDINALDO APARECIDO SALLES ESTUDANTE</c:v>
                </c:pt>
                <c:pt idx="852">
                  <c:v>EDIR PAULINO ALBUQUERQUE PROFA</c:v>
                </c:pt>
                <c:pt idx="853">
                  <c:v>EDMUNDO DE CARVALHO DOUTOR</c:v>
                </c:pt>
                <c:pt idx="854">
                  <c:v>EDMUNDO LUIZ DE NOBREGA TEIXEIRA</c:v>
                </c:pt>
                <c:pt idx="855">
                  <c:v>EDMUR NEVES PROFESSOR</c:v>
                </c:pt>
                <c:pt idx="856">
                  <c:v>EDUARDO BARNABE DEPUTADO</c:v>
                </c:pt>
                <c:pt idx="857">
                  <c:v>EDUARDO CARLOS PEREIRA</c:v>
                </c:pt>
                <c:pt idx="858">
                  <c:v>EDUARDO CORREA DA COSTA JUNIOR DOUTOR</c:v>
                </c:pt>
                <c:pt idx="859">
                  <c:v>EDUARDO GOMES BRIGADEIRO</c:v>
                </c:pt>
                <c:pt idx="860">
                  <c:v>EDUARDO MILAD KOAIK DOM</c:v>
                </c:pt>
                <c:pt idx="861">
                  <c:v>EDUARDO PRADO</c:v>
                </c:pt>
                <c:pt idx="862">
                  <c:v>EDUARDO SILVA PROF</c:v>
                </c:pt>
                <c:pt idx="863">
                  <c:v>EDUARDO VELHO FILHO PROF</c:v>
                </c:pt>
                <c:pt idx="864">
                  <c:v>EDUIR BENEDICTO SCARPARI PROFESSOR</c:v>
                </c:pt>
                <c:pt idx="865">
                  <c:v>EE PROF? WILSA APARECIDA GOMES VASCONCELLOS</c:v>
                </c:pt>
                <c:pt idx="866">
                  <c:v>EE SAO JUDAS TADEU</c:v>
                </c:pt>
                <c:pt idx="867">
                  <c:v>EGILDO PASCHOALUCCI VEREADOR</c:v>
                </c:pt>
                <c:pt idx="868">
                  <c:v>ELCIO JOSE PEREIRA COTRIM PROF</c:v>
                </c:pt>
                <c:pt idx="869">
                  <c:v>ELIANA ANDRES DE ALMEIDA SOUZA PROFESSORA</c:v>
                </c:pt>
                <c:pt idx="870">
                  <c:v>ELIAS ALVES DA COSTA BACHAREL</c:v>
                </c:pt>
                <c:pt idx="871">
                  <c:v>ELIAS DE MELLO AYRES PROFESSOR</c:v>
                </c:pt>
                <c:pt idx="872">
                  <c:v>ELIAS ZUGAIB PROFESSOR</c:v>
                </c:pt>
                <c:pt idx="873">
                  <c:v>ELISA DE CAMPOS LIMA NOVELLI DONA</c:v>
                </c:pt>
                <c:pt idx="874">
                  <c:v>ELISABETH SILVA DE ARAUJO PROFESSORA</c:v>
                </c:pt>
                <c:pt idx="875">
                  <c:v>ELISABETH STEAGALL PIRTOUSCHEG PROFA</c:v>
                </c:pt>
                <c:pt idx="876">
                  <c:v>ELISEO MARSON PROFESSOR</c:v>
                </c:pt>
                <c:pt idx="877">
                  <c:v>ELISEU JORGE PROFESSOR</c:v>
                </c:pt>
                <c:pt idx="878">
                  <c:v>ELISIARIO PINTO DE MORAIS VEREADOR</c:v>
                </c:pt>
                <c:pt idx="879">
                  <c:v>ELISIO TEIXEIRA LEITE III</c:v>
                </c:pt>
                <c:pt idx="880">
                  <c:v>ELIZA RAQUEL MACEDO DE SOUZA PROFA</c:v>
                </c:pt>
                <c:pt idx="881">
                  <c:v>ELMANO FERREIRA VELOSO</c:v>
                </c:pt>
                <c:pt idx="882">
                  <c:v>ELOY DE MIRANDA CHAVES DOUTOR</c:v>
                </c:pt>
                <c:pt idx="883">
                  <c:v>ELOYNA SALGADO RIBEIRO PROFESSORA</c:v>
                </c:pt>
                <c:pt idx="884">
                  <c:v>ELVIRA DE PARDO MEO MURARO</c:v>
                </c:pt>
                <c:pt idx="885">
                  <c:v>ELVIRA SANTOS DE OLIVEIRA DONA</c:v>
                </c:pt>
                <c:pt idx="886">
                  <c:v>ELY DE ALMEIDA CAMPOS PROFESSOR</c:v>
                </c:pt>
                <c:pt idx="887">
                  <c:v>ELYO FERREIRA DE CASTRO PROFESSOR</c:v>
                </c:pt>
                <c:pt idx="888">
                  <c:v>ELYSABETH DE MELLO RODRIGUES PROFESSORA</c:v>
                </c:pt>
                <c:pt idx="889">
                  <c:v>ELYSEU SIMOES MACHADO PROFESSOR</c:v>
                </c:pt>
                <c:pt idx="890">
                  <c:v>ELZA FACCA MARTINS BONILHA PROFESSORA</c:v>
                </c:pt>
                <c:pt idx="891">
                  <c:v>ELZA PECANHA DE GODOY</c:v>
                </c:pt>
                <c:pt idx="892">
                  <c:v>ELZA SALVESTRO BONILHA PROFESSORA</c:v>
                </c:pt>
                <c:pt idx="893">
                  <c:v>ELZA SARAIVA MONTEIRO PROFA</c:v>
                </c:pt>
                <c:pt idx="894">
                  <c:v>ELZIDE CELESTINA SOUZA PACHECO TUNUCHI PROFA</c:v>
                </c:pt>
                <c:pt idx="895">
                  <c:v>EMANOEL ALVES DE ARAUJO ARTISTA PLASTICO</c:v>
                </c:pt>
                <c:pt idx="896">
                  <c:v>EMICO MATSUMOTO GEOGRAFA</c:v>
                </c:pt>
                <c:pt idx="897">
                  <c:v>EMIDIO JOSE PINHEIRO PROFESSOR</c:v>
                </c:pt>
                <c:pt idx="898">
                  <c:v>EMIKO FUJIMOTO PROFESSORA</c:v>
                </c:pt>
                <c:pt idx="899">
                  <c:v>EMILIA CREM DOS SANTOS PROFESSORA</c:v>
                </c:pt>
                <c:pt idx="900">
                  <c:v>EMILIA DE PAIVA MEIRA PROFESSORA</c:v>
                </c:pt>
                <c:pt idx="901">
                  <c:v>EMILIANO AUGUSTO CAVALCANTI DE ALBUQUERQUE E MELO</c:v>
                </c:pt>
                <c:pt idx="902">
                  <c:v>EMILIO IMMOOS PADRE</c:v>
                </c:pt>
                <c:pt idx="903">
                  <c:v>EMILIO JOSE SALIM MONSENHOR DOUTOR</c:v>
                </c:pt>
                <c:pt idx="904">
                  <c:v>EMILIO JUSTO DEPUTADO</c:v>
                </c:pt>
                <c:pt idx="905">
                  <c:v>EMILIO ROMI COMENDADOR</c:v>
                </c:pt>
                <c:pt idx="906">
                  <c:v>EMILIO SORTINO COMENDADOR</c:v>
                </c:pt>
                <c:pt idx="907">
                  <c:v>EMILIO WARWICK KERR PASTOR</c:v>
                </c:pt>
                <c:pt idx="908">
                  <c:v>EMIR MACEDO NOGUEIRA JORNALISTA PROF</c:v>
                </c:pt>
                <c:pt idx="909">
                  <c:v>EMYGDIO DE BARROS PROFESSOR</c:v>
                </c:pt>
                <c:pt idx="910">
                  <c:v>ENEDINA GOMES DE FREITAS PROFESSORA</c:v>
                </c:pt>
                <c:pt idx="911">
                  <c:v>ENNIO CHIESA PROFESSOR</c:v>
                </c:pt>
                <c:pt idx="912">
                  <c:v>ENNIO VOSS PROFESSOR</c:v>
                </c:pt>
                <c:pt idx="913">
                  <c:v>ENNY TEREZA LONGO FRACARO PROFA</c:v>
                </c:pt>
                <c:pt idx="914">
                  <c:v>ENOCH GARCIA LEAL</c:v>
                </c:pt>
                <c:pt idx="915">
                  <c:v>EPAMINONDAS FERREIRA LOBO DOUTOR</c:v>
                </c:pt>
                <c:pt idx="916">
                  <c:v>EPITACIO PESSOA</c:v>
                </c:pt>
                <c:pt idx="917">
                  <c:v>ERASMO BRAGA</c:v>
                </c:pt>
                <c:pt idx="918">
                  <c:v>ERASTO CASTANHO DE ANDRADE PROFESSOR</c:v>
                </c:pt>
                <c:pt idx="919">
                  <c:v>ERICO VERISSIMO</c:v>
                </c:pt>
                <c:pt idx="920">
                  <c:v>ERMANO MARCHETTI</c:v>
                </c:pt>
                <c:pt idx="921">
                  <c:v>ERMELINO MATARAZZO</c:v>
                </c:pt>
                <c:pt idx="922">
                  <c:v>ERNESTA XAVIER RABELO ORSI PROFA</c:v>
                </c:pt>
                <c:pt idx="923">
                  <c:v>ERNESTINA DEL BUONO TRAMA PROFESSORA</c:v>
                </c:pt>
                <c:pt idx="924">
                  <c:v>ERNESTO CAETANO DE SOUZA TENENTE</c:v>
                </c:pt>
                <c:pt idx="925">
                  <c:v>ERNESTO MONTE</c:v>
                </c:pt>
                <c:pt idx="926">
                  <c:v>ERNESTO THENN DE BARROS PROFESSOR</c:v>
                </c:pt>
                <c:pt idx="927">
                  <c:v>ERODICE PONTES DE QUEIROZ REV</c:v>
                </c:pt>
                <c:pt idx="928">
                  <c:v>ERVIN HORVATH DOUTOR</c:v>
                </c:pt>
                <c:pt idx="929">
                  <c:v>ESCOLASTICA ANTUNES SALGADO PROFESSORA</c:v>
                </c:pt>
                <c:pt idx="930">
                  <c:v>ESLI GARCIA DINIZ PROF</c:v>
                </c:pt>
                <c:pt idx="931">
                  <c:v>ESMERALDA BECKER FREIRE DE CARVALHO PROFESSORA</c:v>
                </c:pt>
                <c:pt idx="932">
                  <c:v>ESMERALDA MILANO MARONI PROFESSORA</c:v>
                </c:pt>
                <c:pt idx="933">
                  <c:v>ESMERALDA SANCHES DA ROCHA PROFA</c:v>
                </c:pt>
                <c:pt idx="934">
                  <c:v>ESMERALDA SOARES FERRAZ PROFESSORA</c:v>
                </c:pt>
                <c:pt idx="935">
                  <c:v>ESMERALDO SOARES TARQUINIO DE CAMPOS FILHO</c:v>
                </c:pt>
                <c:pt idx="936">
                  <c:v>ESTANCIA PARAISO</c:v>
                </c:pt>
                <c:pt idx="937">
                  <c:v>ESTANISLAU AUGUSTO PROFESSOR</c:v>
                </c:pt>
                <c:pt idx="938">
                  <c:v>ESTELA BORGES MORATO</c:v>
                </c:pt>
                <c:pt idx="939">
                  <c:v>ESTEPHANO ORLANDO PAULOVSKI PROFESSOR</c:v>
                </c:pt>
                <c:pt idx="940">
                  <c:v>ESTERINA PLACCO</c:v>
                </c:pt>
                <c:pt idx="941">
                  <c:v>ESTEVAM FERRI PROFESSOR</c:v>
                </c:pt>
                <c:pt idx="942">
                  <c:v>ESTEVES DA SILVA DOUTOR</c:v>
                </c:pt>
                <c:pt idx="943">
                  <c:v>ESTHER DE FIGUEIREDO FERRAZ</c:v>
                </c:pt>
                <c:pt idx="944">
                  <c:v>ESTHER FRANKEL SAMPAIO</c:v>
                </c:pt>
                <c:pt idx="945">
                  <c:v>ESTHER GARCIA PROFA EE</c:v>
                </c:pt>
                <c:pt idx="946">
                  <c:v>ETELVINA DE GOES MARCUCCI PROFESSORA</c:v>
                </c:pt>
                <c:pt idx="947">
                  <c:v>EUCLIDES MARIA BORBA</c:v>
                </c:pt>
                <c:pt idx="948">
                  <c:v>EUCLYDES DESLANDES PROFESSOR</c:v>
                </c:pt>
                <c:pt idx="949">
                  <c:v>EUDORO VILLELA</c:v>
                </c:pt>
                <c:pt idx="950">
                  <c:v>EUGENIA FERRAREZI NUNES</c:v>
                </c:pt>
                <c:pt idx="951">
                  <c:v>EUGENIA VILHENA DE MORAIS PROFESSORA</c:v>
                </c:pt>
                <c:pt idx="952">
                  <c:v>EUGENIO FRANCO</c:v>
                </c:pt>
                <c:pt idx="953">
                  <c:v>EUGENIO MARIZ DE OLIVEIRA NETTO</c:v>
                </c:pt>
                <c:pt idx="954">
                  <c:v>EUGENIO VICTORIO DELIBERATO</c:v>
                </c:pt>
                <c:pt idx="955">
                  <c:v>EULALIA MALTA PROFESSORA</c:v>
                </c:pt>
                <c:pt idx="956">
                  <c:v>EULALIA SILVA PROFESSORA</c:v>
                </c:pt>
                <c:pt idx="957">
                  <c:v>EULICE SILVIO MENDONCA DA SILVA PROFESSORA</c:v>
                </c:pt>
                <c:pt idx="958">
                  <c:v>EUNICE LAUREANO DA SILVA PROFESSORA</c:v>
                </c:pt>
                <c:pt idx="959">
                  <c:v>EUNICE MARQUES MOURA BASTOS PROFA</c:v>
                </c:pt>
                <c:pt idx="960">
                  <c:v>EUNICE TEREZINHA DE OLIVEIRA FRAGOAS PROFA</c:v>
                </c:pt>
                <c:pt idx="961">
                  <c:v>EUNICE VIRGINIA RAMOS NAVERO PROFESSORA</c:v>
                </c:pt>
                <c:pt idx="962">
                  <c:v>EURICO FIGUEIREDO PROF</c:v>
                </c:pt>
                <c:pt idx="963">
                  <c:v>EURICO GASPAR DUTRA MARECHAL</c:v>
                </c:pt>
                <c:pt idx="964">
                  <c:v>EURIPEDES DE CASTRO</c:v>
                </c:pt>
                <c:pt idx="965">
                  <c:v>EURIPEDES SIMOES DE PAULA PROF</c:v>
                </c:pt>
                <c:pt idx="966">
                  <c:v>EURYDICE ZERBINI PROFESSORA</c:v>
                </c:pt>
                <c:pt idx="967">
                  <c:v>EUSEBIO DE PAULA MARCONDES PROFESSOR</c:v>
                </c:pt>
                <c:pt idx="968">
                  <c:v>EUZEBIO ANTONIO RODRIGUES PROFESSOR</c:v>
                </c:pt>
                <c:pt idx="969">
                  <c:v>EVANDRO CAIAFA ESQUIVEL PROFESSOR</c:v>
                </c:pt>
                <c:pt idx="970">
                  <c:v>EVANDRO CAVALCANTI LINS E SILVA</c:v>
                </c:pt>
                <c:pt idx="971">
                  <c:v>EVARISTO FABRICIO PROF</c:v>
                </c:pt>
                <c:pt idx="972">
                  <c:v>EXERCITO BRASILEIRO</c:v>
                </c:pt>
                <c:pt idx="973">
                  <c:v>EXPEDICIONARIO BRASILEIRO</c:v>
                </c:pt>
                <c:pt idx="974">
                  <c:v>EXPEDICIONARIOS BRASILEIROS</c:v>
                </c:pt>
                <c:pt idx="975">
                  <c:v>EXPEDITO CAMARGO FREIRE PROFESSOR</c:v>
                </c:pt>
                <c:pt idx="976">
                  <c:v>EZEQUIEL MACHADO NASCIMENTO PROFESSOR</c:v>
                </c:pt>
                <c:pt idx="977">
                  <c:v>FABIANO JOSE MOREIRA CAMARGO PADRE</c:v>
                </c:pt>
                <c:pt idx="978">
                  <c:v>FABIANO LOZANO MAESTRO</c:v>
                </c:pt>
                <c:pt idx="979">
                  <c:v>FABIO AGAZZI</c:v>
                </c:pt>
                <c:pt idx="980">
                  <c:v>FABIO BARRETO</c:v>
                </c:pt>
                <c:pt idx="981">
                  <c:v>FABIO EDUARDO RAMOS ESQUIVEL</c:v>
                </c:pt>
                <c:pt idx="982">
                  <c:v>FABIO FANUCCHI PROFESSOR</c:v>
                </c:pt>
                <c:pt idx="983">
                  <c:v>FABIO FARIA DE SYLLOS PROFESSOR</c:v>
                </c:pt>
                <c:pt idx="984">
                  <c:v>FADLO HAIDAR</c:v>
                </c:pt>
                <c:pt idx="985">
                  <c:v>FANNY MONZONI SANTOS PROFESSORA</c:v>
                </c:pt>
                <c:pt idx="986">
                  <c:v>FARIA LIMA BRIGADEIRO</c:v>
                </c:pt>
                <c:pt idx="987">
                  <c:v>FARID FAYAD PROF</c:v>
                </c:pt>
                <c:pt idx="988">
                  <c:v>FATIMA APARECIDA COSTA FALCON PROFESSORA</c:v>
                </c:pt>
                <c:pt idx="989">
                  <c:v>FAUSTINA PINHEIRO SILVA PROFESSORA</c:v>
                </c:pt>
                <c:pt idx="990">
                  <c:v>FAUSTO CARDOSO FIGUEIRA DE MELLO DOUTOR</c:v>
                </c:pt>
                <c:pt idx="991">
                  <c:v>FAZENDA DA JUTA VI</c:v>
                </c:pt>
                <c:pt idx="992">
                  <c:v>FELICIO LAURITO DOUTOR</c:v>
                </c:pt>
                <c:pt idx="993">
                  <c:v>FELICIO TONETTI</c:v>
                </c:pt>
                <c:pt idx="994">
                  <c:v>FELIPE CANTUSIO</c:v>
                </c:pt>
                <c:pt idx="995">
                  <c:v>FERDINANDO IENNY</c:v>
                </c:pt>
                <c:pt idx="996">
                  <c:v>FERNANDA DE CAMARGO PIRES PROFESSORA</c:v>
                </c:pt>
                <c:pt idx="997">
                  <c:v>FERNANDES SOARES PROF</c:v>
                </c:pt>
                <c:pt idx="998">
                  <c:v>FERNANDO AMOS SIRIANI DR</c:v>
                </c:pt>
                <c:pt idx="999">
                  <c:v>FERNANDO BARBOSA PROF</c:v>
                </c:pt>
                <c:pt idx="1000">
                  <c:v>FERNANDO BUONADUCE PROFESSOR</c:v>
                </c:pt>
                <c:pt idx="1001">
                  <c:v>FERNANDO COSTA</c:v>
                </c:pt>
                <c:pt idx="1002">
                  <c:v>FERNANDO DE AZEVEDO PROFESSOR</c:v>
                </c:pt>
                <c:pt idx="1003">
                  <c:v>FERNANDO GASPARIAN</c:v>
                </c:pt>
                <c:pt idx="1004">
                  <c:v>FERNANDO MARIA FACHINI FREI</c:v>
                </c:pt>
                <c:pt idx="1005">
                  <c:v>FERNANDO MAURO PIRES DA ROCHA DEPUTADO</c:v>
                </c:pt>
                <c:pt idx="1006">
                  <c:v>FERNANDO MILANO PROFESSOR</c:v>
                </c:pt>
                <c:pt idx="1007">
                  <c:v>FERNANDO PESSOA</c:v>
                </c:pt>
                <c:pt idx="1008">
                  <c:v>FERNANDO PRESTES CEL</c:v>
                </c:pt>
                <c:pt idx="1009">
                  <c:v>FERNAO DIAS PAES LEME</c:v>
                </c:pt>
                <c:pt idx="1010">
                  <c:v>FERRUCIO CHIARATTI</c:v>
                </c:pt>
                <c:pt idx="1011">
                  <c:v>FIDELINO DE FIGUEIREDO PROFESSOR</c:v>
                </c:pt>
                <c:pt idx="1012">
                  <c:v>FIDELIS PADRE</c:v>
                </c:pt>
                <c:pt idx="1013">
                  <c:v>FILOMENA HENARES MILANO</c:v>
                </c:pt>
                <c:pt idx="1014">
                  <c:v>FILOMENA MATARAZZO CONDESSA</c:v>
                </c:pt>
                <c:pt idx="1015">
                  <c:v>FIORAVANTE LUIZ ANGOLINI</c:v>
                </c:pt>
                <c:pt idx="1016">
                  <c:v>FIORAVANTE ZAMPOL</c:v>
                </c:pt>
                <c:pt idx="1017">
                  <c:v>FIRMINO LADEIRA PROFESSOR</c:v>
                </c:pt>
                <c:pt idx="1018">
                  <c:v>FLAMINIO FAVERO PROFESSOR</c:v>
                </c:pt>
                <c:pt idx="1019">
                  <c:v>FLAVIO LA SELVA PROFESSOR</c:v>
                </c:pt>
                <c:pt idx="1020">
                  <c:v>FLAVIO XAVIER ARANTES PROFESSOR</c:v>
                </c:pt>
                <c:pt idx="1021">
                  <c:v>FLEURIDES CAVALLINI MENECHINO PROFA</c:v>
                </c:pt>
                <c:pt idx="1022">
                  <c:v>FLORA STELLA PROFESSORA</c:v>
                </c:pt>
                <c:pt idx="1023">
                  <c:v>FLORESTAN FERNANDES</c:v>
                </c:pt>
                <c:pt idx="1024">
                  <c:v>FLORESTANO LIBUTTI</c:v>
                </c:pt>
                <c:pt idx="1025">
                  <c:v>FLORIANO MARECHAL</c:v>
                </c:pt>
                <c:pt idx="1026">
                  <c:v>FLORINDA CARDOSO PROFESSORA</c:v>
                </c:pt>
                <c:pt idx="1027">
                  <c:v>FLORISBELLA DE CAMPOS WERNECK DONA</c:v>
                </c:pt>
                <c:pt idx="1028">
                  <c:v>FLORIVALDO LEAL</c:v>
                </c:pt>
                <c:pt idx="1029">
                  <c:v>FORCA AEREA BRASILEIRA</c:v>
                </c:pt>
                <c:pt idx="1030">
                  <c:v>FRANCELINA FRANCO PROFESSORA</c:v>
                </c:pt>
                <c:pt idx="1031">
                  <c:v>FRANCISCA BATISTA TRINDADE PROFESSORA</c:v>
                </c:pt>
                <c:pt idx="1032">
                  <c:v>FRANCISCA DE ASSIS FERREIRA NOVAK</c:v>
                </c:pt>
                <c:pt idx="1033">
                  <c:v>FRANCISCA ELISA DA SILVA</c:v>
                </c:pt>
                <c:pt idx="1034">
                  <c:v>FRANCISCA HELENA FURIA II PROFESSORA</c:v>
                </c:pt>
                <c:pt idx="1035">
                  <c:v>FRANCISCA LISBOA PERALTA PROFESSORA</c:v>
                </c:pt>
                <c:pt idx="1036">
                  <c:v>FRANCISCO ALVARES PROFESSOR</c:v>
                </c:pt>
                <c:pt idx="1037">
                  <c:v>FRANCISCO ALVES MOURAO PROFESSOR</c:v>
                </c:pt>
                <c:pt idx="1038">
                  <c:v>FRANCISCO ANTONIO GONCALVES</c:v>
                </c:pt>
                <c:pt idx="1039">
                  <c:v>FRANCISCO ANTONIO MARTINS JUNIOR PROFESSOR</c:v>
                </c:pt>
                <c:pt idx="1040">
                  <c:v>FRANCISCO ANTUNES PROF</c:v>
                </c:pt>
                <c:pt idx="1041">
                  <c:v>FRANCISCO BALDUINO DE SOUZA CHIQUINHO PROF</c:v>
                </c:pt>
                <c:pt idx="1042">
                  <c:v>FRANCISCO BARRETO LEME</c:v>
                </c:pt>
                <c:pt idx="1043">
                  <c:v>FRANCISCO BONFIM</c:v>
                </c:pt>
                <c:pt idx="1044">
                  <c:v>FRANCISCO BORGES VIEIRA DOUTOR</c:v>
                </c:pt>
                <c:pt idx="1045">
                  <c:v>FRANCISCO BRASILIENSE FUSCO DOUTOR</c:v>
                </c:pt>
                <c:pt idx="1046">
                  <c:v>FRANCISCO CAMARGO CESAR</c:v>
                </c:pt>
                <c:pt idx="1047">
                  <c:v>FRANCISCO COCCARO PROFESSOR</c:v>
                </c:pt>
                <c:pt idx="1048">
                  <c:v>FRANCISCO CRISTIANO LIMA DE FREITAS</c:v>
                </c:pt>
                <c:pt idx="1049">
                  <c:v>FRANCISCO D AMICO</c:v>
                </c:pt>
                <c:pt idx="1050">
                  <c:v>FRANCISCO DA COSTA GUEDES</c:v>
                </c:pt>
                <c:pt idx="1051">
                  <c:v>FRANCISCO DA CUNHA JUNQUEIRA DOUTOR</c:v>
                </c:pt>
                <c:pt idx="1052">
                  <c:v>FRANCISCO DAMANTE PROFESSOR</c:v>
                </c:pt>
                <c:pt idx="1053">
                  <c:v>FRANCISCO DE AGUIAR PECANHA</c:v>
                </c:pt>
                <c:pt idx="1054">
                  <c:v>FRANCISCO DE ASSIS GONCALVES CORONEL</c:v>
                </c:pt>
                <c:pt idx="1055">
                  <c:v>FRANCISCO DE ASSIS PIRES CORREA PROFESSOR</c:v>
                </c:pt>
                <c:pt idx="1056">
                  <c:v>FRANCISCO DE ASSIS REYS</c:v>
                </c:pt>
                <c:pt idx="1057">
                  <c:v>FRANCISCO DE PAULA VICENTE DE AZEVEDO</c:v>
                </c:pt>
                <c:pt idx="1058">
                  <c:v>FRANCISCO DE SOUZA MELLO PROFESSOR</c:v>
                </c:pt>
                <c:pt idx="1059">
                  <c:v>FRANCISCO EUGENIO DE LIMA</c:v>
                </c:pt>
                <c:pt idx="1060">
                  <c:v>FRANCISCO FARIA NETO PROFESSOR</c:v>
                </c:pt>
                <c:pt idx="1061">
                  <c:v>FRANCISCO FELICIANO FERREIRA DA SILVA PROF CHICO FERREIRA</c:v>
                </c:pt>
                <c:pt idx="1062">
                  <c:v>FRANCISCO FERREIRA LOPES</c:v>
                </c:pt>
                <c:pt idx="1063">
                  <c:v>FRANCISCO GLICERIO</c:v>
                </c:pt>
                <c:pt idx="1064">
                  <c:v>FRANCISCO GLYCERIO DE FREITAS DR</c:v>
                </c:pt>
                <c:pt idx="1065">
                  <c:v>FRANCISCO GOMES DA SILVA PRADO DR</c:v>
                </c:pt>
                <c:pt idx="1066">
                  <c:v>FRANCISCO GRAZIANO</c:v>
                </c:pt>
                <c:pt idx="1067">
                  <c:v>FRANCISCO JOAO LEME</c:v>
                </c:pt>
                <c:pt idx="1068">
                  <c:v>FRANCISCO LOPES DE AZEVEDO PROFESSOR</c:v>
                </c:pt>
                <c:pt idx="1069">
                  <c:v>FRANCISCO LOURENCO DE MELO PROFESSOR</c:v>
                </c:pt>
                <c:pt idx="1070">
                  <c:v>FRANCISCO MARQUES PINTO</c:v>
                </c:pt>
                <c:pt idx="1071">
                  <c:v>FRANCISCO MARTINS CORONEL</c:v>
                </c:pt>
                <c:pt idx="1072">
                  <c:v>FRANCISCO MARTINS DOS SANTOS</c:v>
                </c:pt>
                <c:pt idx="1073">
                  <c:v>FRANCISCO MEIRA PROFESSOR</c:v>
                </c:pt>
                <c:pt idx="1074">
                  <c:v>FRANCISCO MESQUITA JORNALISTA</c:v>
                </c:pt>
                <c:pt idx="1075">
                  <c:v>FRANCISCO MILTON DE ANDRADE</c:v>
                </c:pt>
                <c:pt idx="1076">
                  <c:v>FRANCISCO NARDY FILHO</c:v>
                </c:pt>
                <c:pt idx="1077">
                  <c:v>FRANCISCO PAIVA DE FIGUEIREDO PASTOR</c:v>
                </c:pt>
                <c:pt idx="1078">
                  <c:v>FRANCISCO PEDRO MONTEIRO DA SILVA</c:v>
                </c:pt>
                <c:pt idx="1079">
                  <c:v>FRANCISCO PEREIRA DA SILVA PROFESSOR</c:v>
                </c:pt>
                <c:pt idx="1080">
                  <c:v>FRANCISCO PEREIRA DE SOUZA FILHO PROF</c:v>
                </c:pt>
                <c:pt idx="1081">
                  <c:v>FRANCISCO PESSOA</c:v>
                </c:pt>
                <c:pt idx="1082">
                  <c:v>FRANCISCO PRESTES MAIA ENGENHEIRO</c:v>
                </c:pt>
                <c:pt idx="1083">
                  <c:v>FRANCISCO PRISCO</c:v>
                </c:pt>
                <c:pt idx="1084">
                  <c:v>FRANCISCO RIBEIRO ROSA PROFESSOR</c:v>
                </c:pt>
                <c:pt idx="1085">
                  <c:v>FRANCISCO RIBEIRO SAMPAIO PROFESSOR</c:v>
                </c:pt>
                <c:pt idx="1086">
                  <c:v>FRANCISCO RIGOLIN PADRE</c:v>
                </c:pt>
                <c:pt idx="1087">
                  <c:v>FRANCISCO SILVEIRA COELHO PROF</c:v>
                </c:pt>
                <c:pt idx="1088">
                  <c:v>FRANCISCO TEODORO DE ANDRADE</c:v>
                </c:pt>
                <c:pt idx="1089">
                  <c:v>FRANCISCO TOZZI DR</c:v>
                </c:pt>
                <c:pt idx="1090">
                  <c:v>FRANCISCO VOCCIO</c:v>
                </c:pt>
                <c:pt idx="1091">
                  <c:v>FRANCO CORONEL</c:v>
                </c:pt>
                <c:pt idx="1092">
                  <c:v>FREDERICO DE BARROS BROTERO PROFESSOR</c:v>
                </c:pt>
                <c:pt idx="1093">
                  <c:v>FREDERICO MARIANO</c:v>
                </c:pt>
                <c:pt idx="1094">
                  <c:v>FRIEDRICH VON VOITH</c:v>
                </c:pt>
                <c:pt idx="1095">
                  <c:v>FRONTINO GUIMARAES</c:v>
                </c:pt>
                <c:pt idx="1096">
                  <c:v>FRUTUOSO PEREIRA DE MORAES</c:v>
                </c:pt>
                <c:pt idx="1097">
                  <c:v>FULVIA MARIA APARECIDA CANCHERINI FAZZIO PROFESSORA</c:v>
                </c:pt>
                <c:pt idx="1098">
                  <c:v>GABRIEL COZZETTO</c:v>
                </c:pt>
                <c:pt idx="1099">
                  <c:v>GABRIEL DA SILVA PROFESSOR</c:v>
                </c:pt>
                <c:pt idx="1100">
                  <c:v>GABRIEL GONCALVES PROFESSOR</c:v>
                </c:pt>
                <c:pt idx="1101">
                  <c:v>GABRIEL MONTEIRO DA SILVA</c:v>
                </c:pt>
                <c:pt idx="1102">
                  <c:v>GABRIEL ORTIZ PROFESSOR</c:v>
                </c:pt>
                <c:pt idx="1103">
                  <c:v>GABRIEL PAULINO BUENO COUTO BISPO DOM</c:v>
                </c:pt>
                <c:pt idx="1104">
                  <c:v>GABRIEL PELICIOTTI PROFESSOR</c:v>
                </c:pt>
                <c:pt idx="1105">
                  <c:v>GABRIEL PEREIRA</c:v>
                </c:pt>
                <c:pt idx="1106">
                  <c:v>GABRIEL RIBEIRO DOS SANTOS DOUTOR</c:v>
                </c:pt>
                <c:pt idx="1107">
                  <c:v>GABRIELA MARIA ELISABETH WIENKEM IRMA</c:v>
                </c:pt>
                <c:pt idx="1108">
                  <c:v>GABRIELA MISTRAL</c:v>
                </c:pt>
                <c:pt idx="1109">
                  <c:v>GALDINO LOPES CHAGAS PROFESSOR</c:v>
                </c:pt>
                <c:pt idx="1110">
                  <c:v>GALDINO PINHEIRO FRANCO</c:v>
                </c:pt>
                <c:pt idx="1111">
                  <c:v>GALILEO EMENDABILI ESCULTOR</c:v>
                </c:pt>
                <c:pt idx="1112">
                  <c:v>GASTAO RAMOS PROFESSOR</c:v>
                </c:pt>
                <c:pt idx="1113">
                  <c:v>GASTAO STRANG PROFESSOR</c:v>
                </c:pt>
                <c:pt idx="1114">
                  <c:v>GAVIAO PEIXOTO BRIGADEIRO</c:v>
                </c:pt>
                <c:pt idx="1115">
                  <c:v>GENARO DOMARCO</c:v>
                </c:pt>
                <c:pt idx="1116">
                  <c:v>GENEROSO ALVES DE SIQUEIRA DOUTOR</c:v>
                </c:pt>
                <c:pt idx="1117">
                  <c:v>GENESIO CANDIDO PEREIRA DOUTOR</c:v>
                </c:pt>
                <c:pt idx="1118">
                  <c:v>GENESIO DE ALMEIDA MOURA DOUTOR</c:v>
                </c:pt>
                <c:pt idx="1119">
                  <c:v>GENESIO MACHADO PROFESSOR</c:v>
                </c:pt>
                <c:pt idx="1120">
                  <c:v>GENI CUNHA</c:v>
                </c:pt>
                <c:pt idx="1121">
                  <c:v>GENOEFA D AQUINO PACITTI PROFESSORA</c:v>
                </c:pt>
                <c:pt idx="1122">
                  <c:v>GENOVEVA PINHEIRO VIEIRA DE VITTA PROFESSORA</c:v>
                </c:pt>
                <c:pt idx="1123">
                  <c:v>GENTILA GUIZZI PINATTI</c:v>
                </c:pt>
                <c:pt idx="1124">
                  <c:v>GERACINA DE MENEZES SANCHES PROFESSORA</c:v>
                </c:pt>
                <c:pt idx="1125">
                  <c:v>GERALDINA COELHO MONTEIRO PROFESSORA</c:v>
                </c:pt>
                <c:pt idx="1126">
                  <c:v>GERALDINO DOS SANTOS DEPUTADO</c:v>
                </c:pt>
                <c:pt idx="1127">
                  <c:v>GERALDO ALVES MACHADO PROF</c:v>
                </c:pt>
                <c:pt idx="1128">
                  <c:v>GERALDO BARBOSA DE ALMEIDA PREFEITO</c:v>
                </c:pt>
                <c:pt idx="1129">
                  <c:v>GERALDO CAMPOS MOREIRA PROFESSOR DOUTOR</c:v>
                </c:pt>
                <c:pt idx="1130">
                  <c:v>GERALDO CORREIA DE CARVALHO DOUTOR</c:v>
                </c:pt>
                <c:pt idx="1131">
                  <c:v>GERALDO DE OLIVEIRA</c:v>
                </c:pt>
                <c:pt idx="1132">
                  <c:v>GERALDO DE REZENDE BARAO</c:v>
                </c:pt>
                <c:pt idx="1133">
                  <c:v>GERALDO DO ESPIRITO SANTO FOGACA DE ALMEIDA</c:v>
                </c:pt>
                <c:pt idx="1134">
                  <c:v>GERALDO DOMINGOS CORTEZ PROFESSOR</c:v>
                </c:pt>
                <c:pt idx="1135">
                  <c:v>GERALDO JUSTINIANO DE REZENDE SILVA PROFESSOR</c:v>
                </c:pt>
                <c:pt idx="1136">
                  <c:v>GERALDO LOURENCO PADRE</c:v>
                </c:pt>
                <c:pt idx="1137">
                  <c:v>GERALDO PEREIRA DE BARROS DOUTOR</c:v>
                </c:pt>
                <c:pt idx="1138">
                  <c:v>GERALDO ZANCOPE PROF</c:v>
                </c:pt>
                <c:pt idx="1139">
                  <c:v>GERMANO BENENCASE MAESTRO</c:v>
                </c:pt>
                <c:pt idx="1140">
                  <c:v>GERMANO NEGRINI PROFESSOR</c:v>
                </c:pt>
                <c:pt idx="1141">
                  <c:v>GERSON DE MOURA MUZEL PROFESSOR</c:v>
                </c:pt>
                <c:pt idx="1142">
                  <c:v>GERTRUDES EDER</c:v>
                </c:pt>
                <c:pt idx="1143">
                  <c:v>GETULIO LIMA CAPITAO</c:v>
                </c:pt>
                <c:pt idx="1144">
                  <c:v>GETULIO NOGUEIRA DE SA PROFESSOR</c:v>
                </c:pt>
                <c:pt idx="1145">
                  <c:v>GETULIO VARGAS DOUTOR</c:v>
                </c:pt>
                <c:pt idx="1146">
                  <c:v>GIANFRANCESCO S B M GUARNIERI</c:v>
                </c:pt>
                <c:pt idx="1147">
                  <c:v>GIL VICENTE</c:v>
                </c:pt>
                <c:pt idx="1148">
                  <c:v>GILBERTO DE CARVALHO PROFESSOR</c:v>
                </c:pt>
                <c:pt idx="1149">
                  <c:v>GIORGIO GAGLIANI CAPUTO PADRE</c:v>
                </c:pt>
                <c:pt idx="1150">
                  <c:v>GIULIO DAVID LEONE PROF</c:v>
                </c:pt>
                <c:pt idx="1151">
                  <c:v>GIUSEPPE FORMIGONI</c:v>
                </c:pt>
                <c:pt idx="1152">
                  <c:v>GLAUBER ROCHA</c:v>
                </c:pt>
                <c:pt idx="1153">
                  <c:v>GLEBA XV DE NOVEMBRO</c:v>
                </c:pt>
                <c:pt idx="1154">
                  <c:v>GLORIA APARECIDA ROSA VIANA PROFESSORA</c:v>
                </c:pt>
                <c:pt idx="1155">
                  <c:v>GLORIA AZEDIA BONETTI PROFESSORA</c:v>
                </c:pt>
                <c:pt idx="1156">
                  <c:v>GLORIA DOS SANTOS FONSECA PROFESSORA</c:v>
                </c:pt>
                <c:pt idx="1157">
                  <c:v>GODOFREDO FURTADO</c:v>
                </c:pt>
                <c:pt idx="1158">
                  <c:v>GOMES CARDIM PROFESSOR</c:v>
                </c:pt>
                <c:pt idx="1159">
                  <c:v>GONCALVES DIAS</c:v>
                </c:pt>
                <c:pt idx="1160">
                  <c:v>GONCALVES MONSENHOR</c:v>
                </c:pt>
                <c:pt idx="1161">
                  <c:v>GRACILIANO RAMOS</c:v>
                </c:pt>
                <c:pt idx="1162">
                  <c:v>GRACINDA MARIA FERREIRA PROFESSORA</c:v>
                </c:pt>
                <c:pt idx="1163">
                  <c:v>GREGORIO BEZERRA DEPUTADO</c:v>
                </c:pt>
                <c:pt idx="1164">
                  <c:v>GUALBERTO MOREIRA DOUTOR</c:v>
                </c:pt>
                <c:pt idx="1165">
                  <c:v>GUALTER DA SILVA PROFESSOR</c:v>
                </c:pt>
                <c:pt idx="1166">
                  <c:v>GUERINO RASO</c:v>
                </c:pt>
                <c:pt idx="1167">
                  <c:v>GUERINO VEDOATO</c:v>
                </c:pt>
                <c:pt idx="1168">
                  <c:v>GUERRA JUNQUEIRO</c:v>
                </c:pt>
                <c:pt idx="1169">
                  <c:v>GUIDO SEGALHO</c:v>
                </c:pt>
                <c:pt idx="1170">
                  <c:v>GUILHERME DE ALMEIDA</c:v>
                </c:pt>
                <c:pt idx="1171">
                  <c:v>GUILHERME KUHLMANN</c:v>
                </c:pt>
                <c:pt idx="1172">
                  <c:v>GUILHERMINO RODRIGUES DE LIMA</c:v>
                </c:pt>
                <c:pt idx="1173">
                  <c:v>GUIMARAES JUNIOR DOUTOR</c:v>
                </c:pt>
                <c:pt idx="1174">
                  <c:v>GUINES AFFONSO MORALES PROFESSOR</c:v>
                </c:pt>
                <c:pt idx="1175">
                  <c:v>GUIOMAR CAMOLESI SOUZA PROFESSORA</c:v>
                </c:pt>
                <c:pt idx="1176">
                  <c:v>GUIOMAR DIAS DA SILVA PROFA</c:v>
                </c:pt>
                <c:pt idx="1177">
                  <c:v>GUIOMAR NOVAES</c:v>
                </c:pt>
                <c:pt idx="1178">
                  <c:v>GUIOMAR ROCHA RINALDI PROFESSORA</c:v>
                </c:pt>
                <c:pt idx="1179">
                  <c:v>GUSTAVO BARROSO</c:v>
                </c:pt>
                <c:pt idx="1180">
                  <c:v>GUSTAVO MARCONDES</c:v>
                </c:pt>
                <c:pt idx="1181">
                  <c:v>GUSTAVO PECCININI</c:v>
                </c:pt>
                <c:pt idx="1182">
                  <c:v>HADLA FERES PROFESSORA</c:v>
                </c:pt>
                <c:pt idx="1183">
                  <c:v>HAMILTON JOSE BIANCHI MONSENHOR</c:v>
                </c:pt>
                <c:pt idx="1184">
                  <c:v>HANS GRUDZINSKI</c:v>
                </c:pt>
                <c:pt idx="1185">
                  <c:v>HAROLDO VELOSO BRIGADEIRO</c:v>
                </c:pt>
                <c:pt idx="1186">
                  <c:v>HAYDEE HIDALGO PROFESSORA</c:v>
                </c:pt>
                <c:pt idx="1187">
                  <c:v>HEDY MADALENA BOCCHI PROFESSORA</c:v>
                </c:pt>
                <c:pt idx="1188">
                  <c:v>HEIDI ALVES LAZZARINI</c:v>
                </c:pt>
                <c:pt idx="1189">
                  <c:v>HEITOR CAVALCANTI ALENCAR FURTADO DEPUTADO</c:v>
                </c:pt>
                <c:pt idx="1190">
                  <c:v>HEITOR PENTEADO DR</c:v>
                </c:pt>
                <c:pt idx="1191">
                  <c:v>HELEN KELLER</c:v>
                </c:pt>
                <c:pt idx="1192">
                  <c:v>HELENA DE CAMPOS CAMARGO PROFESSORA</c:v>
                </c:pt>
                <c:pt idx="1193">
                  <c:v>HELENA LEMMI PROFESSORA</c:v>
                </c:pt>
                <c:pt idx="1194">
                  <c:v>HELENA LOMBARDI BRAGA PROFESSORA</c:v>
                </c:pt>
                <c:pt idx="1195">
                  <c:v>HELENA LOUREIRO ROSSI PROFESSORA</c:v>
                </c:pt>
                <c:pt idx="1196">
                  <c:v>HELENA URBANO NAGIB PROFESSORA</c:v>
                </c:pt>
                <c:pt idx="1197">
                  <c:v>HELENA ZERRENNER</c:v>
                </c:pt>
                <c:pt idx="1198">
                  <c:v>HELIO CERQUEIRA LEITE PROFESSOR</c:v>
                </c:pt>
                <c:pt idx="1199">
                  <c:v>HELIO DEL CISTIA</c:v>
                </c:pt>
                <c:pt idx="1200">
                  <c:v>HELIO HELENE</c:v>
                </c:pt>
                <c:pt idx="1201">
                  <c:v>HELIO LOURENCO DE OLIVEIRA PROFESSOR</c:v>
                </c:pt>
                <c:pt idx="1202">
                  <c:v>HELIO LUIZ DOBROCHINSKI PROF</c:v>
                </c:pt>
                <c:pt idx="1203">
                  <c:v>HELIO MOTTA DOUTOR</c:v>
                </c:pt>
                <c:pt idx="1204">
                  <c:v>HELIO NEHRING PROFESSOR</c:v>
                </c:pt>
                <c:pt idx="1205">
                  <c:v>HELIO PENTEADO DE CASTRO PROFESSOR</c:v>
                </c:pt>
                <c:pt idx="1206">
                  <c:v>HELIO POLESEL PROFESSOR</c:v>
                </c:pt>
                <c:pt idx="1207">
                  <c:v>HELIOS HEBER LINO PROFESSOR</c:v>
                </c:pt>
                <c:pt idx="1208">
                  <c:v>HELOISA CARNEIRO PROFESSORA</c:v>
                </c:pt>
                <c:pt idx="1209">
                  <c:v>HELOISA DE ASSUMPCAO PROFESSORA</c:v>
                </c:pt>
                <c:pt idx="1210">
                  <c:v>HELOISA LEMENHE MARASCA PROFESSORA</c:v>
                </c:pt>
                <c:pt idx="1211">
                  <c:v>HELOIZA THEREZINHA MURBACH LACAVA PROFA</c:v>
                </c:pt>
                <c:pt idx="1212">
                  <c:v>HELY LOPES MEIRELLES</c:v>
                </c:pt>
                <c:pt idx="1213">
                  <c:v>HEMILSON CARLOS MAGRINI PROFESSOR</c:v>
                </c:pt>
                <c:pt idx="1214">
                  <c:v>HENRIQUE BERTOLUCCI PROF</c:v>
                </c:pt>
                <c:pt idx="1215">
                  <c:v>HENRIQUE MORATO PROF</c:v>
                </c:pt>
                <c:pt idx="1216">
                  <c:v>HENRIQUE MOURAO DOM</c:v>
                </c:pt>
                <c:pt idx="1217">
                  <c:v>HENRIQUE NICOPELLI MONSENHOR</c:v>
                </c:pt>
                <c:pt idx="1218">
                  <c:v>HENRIQUE SAMMARTINO ALFERES</c:v>
                </c:pt>
                <c:pt idx="1219">
                  <c:v>HENRIQUE SMITH BAYMA DR</c:v>
                </c:pt>
                <c:pt idx="1220">
                  <c:v>HENRIQUE TEIXEIRA LOTT MARECHAL</c:v>
                </c:pt>
                <c:pt idx="1221">
                  <c:v>HERBERT BALDUS</c:v>
                </c:pt>
                <c:pt idx="1222">
                  <c:v>HERCY MORAES PROFESSORA</c:v>
                </c:pt>
                <c:pt idx="1223">
                  <c:v>HERMELINA DE ALBUQUERQUE PASSARELLA PROFA</c:v>
                </c:pt>
                <c:pt idx="1224">
                  <c:v>HERMINIA DE ANDRADE PFUHL NEVES PROFESSORA</c:v>
                </c:pt>
                <c:pt idx="1225">
                  <c:v>HERMINIA GUGLIANO PROFESSORA</c:v>
                </c:pt>
                <c:pt idx="1226">
                  <c:v>HERMINIO CANTISANI PROFESSOR</c:v>
                </c:pt>
                <c:pt idx="1227">
                  <c:v>HERMOGENES MAJOR</c:v>
                </c:pt>
                <c:pt idx="1228">
                  <c:v>HERNANI FURINI PROFESSOR</c:v>
                </c:pt>
                <c:pt idx="1229">
                  <c:v>HEROIS DA FEB</c:v>
                </c:pt>
                <c:pt idx="1230">
                  <c:v>HILDA PRATES GALLO PROFESSORA</c:v>
                </c:pt>
                <c:pt idx="1231">
                  <c:v>HILDEBRANDO SIQUEIRA PROFESSOR</c:v>
                </c:pt>
                <c:pt idx="1232">
                  <c:v>HILTON FEDERICI PROFESSOR</c:v>
                </c:pt>
                <c:pt idx="1233">
                  <c:v>HILTON REIS SANTOS PROF</c:v>
                </c:pt>
                <c:pt idx="1234">
                  <c:v>HOMEM DE MELLO BARAO</c:v>
                </c:pt>
                <c:pt idx="1235">
                  <c:v>HOMERO DOS SANTOS FORTE PROFESSOR</c:v>
                </c:pt>
                <c:pt idx="1236">
                  <c:v>HOMERO FERNANDO MILANO</c:v>
                </c:pt>
                <c:pt idx="1237">
                  <c:v>HOMERO RUBENS DE SA PROFESSOR</c:v>
                </c:pt>
                <c:pt idx="1238">
                  <c:v>HOMERO VAZ DO AMARAL</c:v>
                </c:pt>
                <c:pt idx="1239">
                  <c:v>HONORATO FAUSTINO</c:v>
                </c:pt>
                <c:pt idx="1240">
                  <c:v>HONORATO FERREIRA DA SILVA</c:v>
                </c:pt>
                <c:pt idx="1241">
                  <c:v>HONORINO FABBRI DOUTOR</c:v>
                </c:pt>
                <c:pt idx="1242">
                  <c:v>HONORIO HEINRICH BERNARD NACKE MONSENHOR</c:v>
                </c:pt>
                <c:pt idx="1243">
                  <c:v>HONORIO MONTEIRO DOUTOR</c:v>
                </c:pt>
                <c:pt idx="1244">
                  <c:v>HORACIO LAFER MINISTRO</c:v>
                </c:pt>
                <c:pt idx="1245">
                  <c:v>HORACIO MANLEY LANE</c:v>
                </c:pt>
                <c:pt idx="1246">
                  <c:v>HORACIO QUAGLIO PROFESSOR</c:v>
                </c:pt>
                <c:pt idx="1247">
                  <c:v>HORACIO SOARES</c:v>
                </c:pt>
                <c:pt idx="1248">
                  <c:v>HUGO CAROTINI</c:v>
                </c:pt>
                <c:pt idx="1249">
                  <c:v>HUGO DE AGUIAR</c:v>
                </c:pt>
                <c:pt idx="1250">
                  <c:v>HUGO MIELE PROFESSOR</c:v>
                </c:pt>
                <c:pt idx="1251">
                  <c:v>HUGO TAKAHASHI ENG</c:v>
                </c:pt>
                <c:pt idx="1252">
                  <c:v>HUMBERTO DANTAS</c:v>
                </c:pt>
                <c:pt idx="1253">
                  <c:v>HUMBERTO DE CAMPOS</c:v>
                </c:pt>
                <c:pt idx="1254">
                  <c:v>HUMBERTO DE CAMPOS INSTITUTO POPULAR</c:v>
                </c:pt>
                <c:pt idx="1255">
                  <c:v>HUMBERTO DE SOUZA MELLO GENERAL</c:v>
                </c:pt>
                <c:pt idx="1256">
                  <c:v>HUMBERTO VICTORAZZO PROFESSOR</c:v>
                </c:pt>
                <c:pt idx="1257">
                  <c:v>HYEROCLIO ELOY PESSOA BARROS</c:v>
                </c:pt>
                <c:pt idx="1258">
                  <c:v>HYLDA PARDO DE OLIVEIRA PROFA</c:v>
                </c:pt>
                <c:pt idx="1259">
                  <c:v>IBRAHIM NOBRE</c:v>
                </c:pt>
                <c:pt idx="1260">
                  <c:v>IDA YOLANDA LANZONI DE BARROS PROFESSORA</c:v>
                </c:pt>
                <c:pt idx="1261">
                  <c:v>IDALINA DO AMARAL GRACA</c:v>
                </c:pt>
                <c:pt idx="1262">
                  <c:v>IDALINA GRANDIN MIRANDOLA PROFA</c:v>
                </c:pt>
                <c:pt idx="1263">
                  <c:v>IDALINA LADEIRA FERREIRA PROFESSORA</c:v>
                </c:pt>
                <c:pt idx="1264">
                  <c:v>IDALINA MACEDO COSTA SODRE DONA</c:v>
                </c:pt>
                <c:pt idx="1265">
                  <c:v>IDALINA VIANNA FERRO PROFESSORA</c:v>
                </c:pt>
                <c:pt idx="1266">
                  <c:v>IDENE RODRIGUES DOS SANTOS PROF</c:v>
                </c:pt>
                <c:pt idx="1267">
                  <c:v>IDOMINEU ANTUNES CALDEIRA</c:v>
                </c:pt>
                <c:pt idx="1268">
                  <c:v>IDOROTI DE SOUZA ALVAREZ</c:v>
                </c:pt>
                <c:pt idx="1269">
                  <c:v>IGNEZ DOS SANTOS SILVA</c:v>
                </c:pt>
                <c:pt idx="1270">
                  <c:v>IGNEZ GIARETTA SGUERRA PROFESSORA</c:v>
                </c:pt>
                <c:pt idx="1271">
                  <c:v>IIJIMA</c:v>
                </c:pt>
                <c:pt idx="1272">
                  <c:v>ILDA VIEIRA VILELA</c:v>
                </c:pt>
                <c:pt idx="1273">
                  <c:v>ILIA ZILDA INNOCENTI BLANCO PROFESSORA</c:v>
                </c:pt>
                <c:pt idx="1274">
                  <c:v>IMPERATRIZ LEOPOLDINA</c:v>
                </c:pt>
                <c:pt idx="1275">
                  <c:v>INAH JACY DE CASTRO AGUIAR</c:v>
                </c:pt>
                <c:pt idx="1276">
                  <c:v>INALDO MANTA DESPORTISTA</c:v>
                </c:pt>
                <c:pt idx="1277">
                  <c:v>INDIANA ZUYCHER SIMOES DE JESUS PROFESSORA</c:v>
                </c:pt>
                <c:pt idx="1278">
                  <c:v>INES BREGA CORDEIRO PROFESSORA</c:v>
                </c:pt>
                <c:pt idx="1279">
                  <c:v>INFANTE DOM HENRIQUE</c:v>
                </c:pt>
                <c:pt idx="1280">
                  <c:v>INOCENCIO MAIA PROF</c:v>
                </c:pt>
                <c:pt idx="1281">
                  <c:v>INOCOOP II</c:v>
                </c:pt>
                <c:pt idx="1282">
                  <c:v>IOLANDA RIBEIRO NOVAIS PROFA</c:v>
                </c:pt>
                <c:pt idx="1283">
                  <c:v>IRACEMA BELLO ORICCHIO DOUTORA</c:v>
                </c:pt>
                <c:pt idx="1284">
                  <c:v>IRACEMA CREM PROFESSORA</c:v>
                </c:pt>
                <c:pt idx="1285">
                  <c:v>IRACEMA DE BARROS BERTOLASO PROFESSORA</c:v>
                </c:pt>
                <c:pt idx="1286">
                  <c:v>IRACEMA DE OLIVEIRA CARLOS PROFA</c:v>
                </c:pt>
                <c:pt idx="1287">
                  <c:v>IRACEMA LEITE E SILVA PROFESSORA</c:v>
                </c:pt>
                <c:pt idx="1288">
                  <c:v>IRACEMA PINHEIRO FRANCO PROFA</c:v>
                </c:pt>
                <c:pt idx="1289">
                  <c:v>IRACEMA RAUEN MACIEL PROFESSORA</c:v>
                </c:pt>
                <c:pt idx="1290">
                  <c:v>IRACI SARTORI VIEIRA DA SILVA PROFA</c:v>
                </c:pt>
                <c:pt idx="1291">
                  <c:v>IRENE BRANCO DA SILVA PROFESSORA</c:v>
                </c:pt>
                <c:pt idx="1292">
                  <c:v>IRENE DA SILVA COSTA PROFESSORA</c:v>
                </c:pt>
                <c:pt idx="1293">
                  <c:v>IRENE DE LIMA PAIVA PROFESSORA</c:v>
                </c:pt>
                <c:pt idx="1294">
                  <c:v>IRENE DIAS RIBEIRO PROFESSORA</c:v>
                </c:pt>
                <c:pt idx="1295">
                  <c:v>IRENE RIBEIRO PROFESSORA</c:v>
                </c:pt>
                <c:pt idx="1296">
                  <c:v>IRIA BARBIERI VITA PROFESSORA</c:v>
                </c:pt>
                <c:pt idx="1297">
                  <c:v>IRIA KUNZ IRMA</c:v>
                </c:pt>
                <c:pt idx="1298">
                  <c:v>IRINEU MONTEIRO DE PINHO REV</c:v>
                </c:pt>
                <c:pt idx="1299">
                  <c:v>IRMA CHARLITA</c:v>
                </c:pt>
                <c:pt idx="1300">
                  <c:v>ISAAC GRINBERG HISTORIADOR</c:v>
                </c:pt>
                <c:pt idx="1301">
                  <c:v>ISAAC SCHRAIBER PROFESSOR</c:v>
                </c:pt>
                <c:pt idx="1302">
                  <c:v>ISABEL A REDENTORA</c:v>
                </c:pt>
                <c:pt idx="1303">
                  <c:v>ISABEL LOPES MONTEIRO PROFESSORA</c:v>
                </c:pt>
                <c:pt idx="1304">
                  <c:v>ISABEL PRINCESA</c:v>
                </c:pt>
                <c:pt idx="1305">
                  <c:v>ISABEL VIEIRA DE SERPA E PAIVA PROFESSORA</c:v>
                </c:pt>
                <c:pt idx="1306">
                  <c:v>ISAI LEIRNER</c:v>
                </c:pt>
                <c:pt idx="1307">
                  <c:v>ISAMO SERIKIYAKU PROFESSOR</c:v>
                </c:pt>
                <c:pt idx="1308">
                  <c:v>ISAURA DE MIRANDA BOTTO PROFA</c:v>
                </c:pt>
                <c:pt idx="1309">
                  <c:v>ISAURA VALENTINI HANSER PROFA</c:v>
                </c:pt>
                <c:pt idx="1310">
                  <c:v>ISMAEL AGUIAR LEME</c:v>
                </c:pt>
                <c:pt idx="1311">
                  <c:v>ISMAEL DA SILVA JUNIOR PROFESSOR</c:v>
                </c:pt>
                <c:pt idx="1312">
                  <c:v>ISRAEL NICEUS MOREIRA PROF</c:v>
                </c:pt>
                <c:pt idx="1313">
                  <c:v>ISRAEL SCHOBA PROFESSOR</c:v>
                </c:pt>
                <c:pt idx="1314">
                  <c:v>ITAJAHY FEITOSA MARTINS PROFESSOR</c:v>
                </c:pt>
                <c:pt idx="1315">
                  <c:v>ITALO BETARELLO</c:v>
                </c:pt>
                <c:pt idx="1316">
                  <c:v>ITAUNA VISCONDE DE</c:v>
                </c:pt>
                <c:pt idx="1317">
                  <c:v>ITIRO MUTO</c:v>
                </c:pt>
                <c:pt idx="1318">
                  <c:v>IVAN BRASIL</c:v>
                </c:pt>
                <c:pt idx="1319">
                  <c:v>IVANI APARECIDA QUEIROZ PEREZ PROFESSORA</c:v>
                </c:pt>
                <c:pt idx="1320">
                  <c:v>IVANI MARIA PAES PROFESSORA</c:v>
                </c:pt>
                <c:pt idx="1321">
                  <c:v>IVENS VIEIRA</c:v>
                </c:pt>
                <c:pt idx="1322">
                  <c:v>IVO BANDONI PROF</c:v>
                </c:pt>
                <c:pt idx="1323">
                  <c:v>IVO LIBONI PROFESSOR</c:v>
                </c:pt>
                <c:pt idx="1324">
                  <c:v>IVONE DA SILVA DE OLIVEIRA PROFESSORA</c:v>
                </c:pt>
                <c:pt idx="1325">
                  <c:v>IVONY DE CAMARGO SALLES PROFESSORA</c:v>
                </c:pt>
                <c:pt idx="1326">
                  <c:v>IZABEL DE ALMEIDA MARIN PROFESSORA</c:v>
                </c:pt>
                <c:pt idx="1327">
                  <c:v>IZABEL FERREIRA DOS SANTOS PROFESSORA DONA BELINHA</c:v>
                </c:pt>
                <c:pt idx="1328">
                  <c:v>IZABEL LERRO ORTENBLAD</c:v>
                </c:pt>
                <c:pt idx="1329">
                  <c:v>IZABEL SILVEIRA MELLO SOARES DONA DONA SINHA</c:v>
                </c:pt>
                <c:pt idx="1330">
                  <c:v>IZOLINA PATROCINIO DE LIMA PROFESSORA</c:v>
                </c:pt>
                <c:pt idx="1331">
                  <c:v>JACINTO PERNAS GOMATO</c:v>
                </c:pt>
                <c:pt idx="1332">
                  <c:v>JACOB SALVADOR ZVEIBIL</c:v>
                </c:pt>
                <c:pt idx="1333">
                  <c:v>JACOB THOMAZ ITAPURA DE MIRANDA PROF</c:v>
                </c:pt>
                <c:pt idx="1334">
                  <c:v>JACOMO STAVALE PROFESSOR</c:v>
                </c:pt>
                <c:pt idx="1335">
                  <c:v>JACONIAS LEITE DA SILVA PASTOR</c:v>
                </c:pt>
                <c:pt idx="1336">
                  <c:v>JACQUES FELIX</c:v>
                </c:pt>
                <c:pt idx="1337">
                  <c:v>JACQUES KLEIN</c:v>
                </c:pt>
                <c:pt idx="1338">
                  <c:v>JACQUES MARITAIN</c:v>
                </c:pt>
                <c:pt idx="1339">
                  <c:v>JACQUES ORLANDO CAMINHA D AVILA REVERENDO</c:v>
                </c:pt>
                <c:pt idx="1340">
                  <c:v>JACQUES YVES COUSTEAU COMANDANTE</c:v>
                </c:pt>
                <c:pt idx="1341">
                  <c:v>JACYRA MOYA MARTINS CARVALHO PROFESSORA</c:v>
                </c:pt>
                <c:pt idx="1342">
                  <c:v>JADYR GUIMARAES CASTRO PROFA</c:v>
                </c:pt>
                <c:pt idx="1343">
                  <c:v>JAIME CORTESAO</c:v>
                </c:pt>
                <c:pt idx="1344">
                  <c:v>JAIR BARTH PROF</c:v>
                </c:pt>
                <c:pt idx="1345">
                  <c:v>JAIR TOLEDO XAVIER PROFESSOR</c:v>
                </c:pt>
                <c:pt idx="1346">
                  <c:v>JAMIL ABRAHAO SAAD</c:v>
                </c:pt>
                <c:pt idx="1347">
                  <c:v>JAMIL GADIA DEPUTADO</c:v>
                </c:pt>
                <c:pt idx="1348">
                  <c:v>JAMIL KHAUAN PROFESSOR</c:v>
                </c:pt>
                <c:pt idx="1349">
                  <c:v>JAMIL PEDRO SAWAYA PROF</c:v>
                </c:pt>
                <c:pt idx="1350">
                  <c:v>JANDYRA COUTINHO PROFESSORA</c:v>
                </c:pt>
                <c:pt idx="1351">
                  <c:v>JANDYRA NERY GATTI PROFA</c:v>
                </c:pt>
                <c:pt idx="1352">
                  <c:v>JANDYRA VIEIRA CUNHA BARRA PROFA</c:v>
                </c:pt>
                <c:pt idx="1353">
                  <c:v>JARDIM ALCIR RAINERI</c:v>
                </c:pt>
                <c:pt idx="1354">
                  <c:v>JARDIM AMERICA DO</c:v>
                </c:pt>
                <c:pt idx="1355">
                  <c:v>JARDIM ARUJA</c:v>
                </c:pt>
                <c:pt idx="1356">
                  <c:v>JARDIM BOPEVA</c:v>
                </c:pt>
                <c:pt idx="1357">
                  <c:v>JARDIM CRUZEIRO</c:v>
                </c:pt>
                <c:pt idx="1358">
                  <c:v>JARDIM DAS ORQUIDEAS</c:v>
                </c:pt>
                <c:pt idx="1359">
                  <c:v>JARDIM DAS ROSAS</c:v>
                </c:pt>
                <c:pt idx="1360">
                  <c:v>JARDIM DIVA TARLA DE CARVALHO</c:v>
                </c:pt>
                <c:pt idx="1361">
                  <c:v>JARDIM DOM ANGELICO</c:v>
                </c:pt>
                <c:pt idx="1362">
                  <c:v>JARDIM FORTALEZA II</c:v>
                </c:pt>
                <c:pt idx="1363">
                  <c:v>JARDIM ICARAI</c:v>
                </c:pt>
                <c:pt idx="1364">
                  <c:v>JARDIM IGUATEMI</c:v>
                </c:pt>
                <c:pt idx="1365">
                  <c:v>JARDIM ITAQUA</c:v>
                </c:pt>
                <c:pt idx="1366">
                  <c:v>JARDIM LIMOEIRO III</c:v>
                </c:pt>
                <c:pt idx="1367">
                  <c:v>JARDIM MAGALI</c:v>
                </c:pt>
                <c:pt idx="1368">
                  <c:v>JARDIM MARIA DIRCE III</c:v>
                </c:pt>
                <c:pt idx="1369">
                  <c:v>JARDIM MARIA HELENA I</c:v>
                </c:pt>
                <c:pt idx="1370">
                  <c:v>JARDIM MARISA</c:v>
                </c:pt>
                <c:pt idx="1371">
                  <c:v>JARDIM MONTESANO</c:v>
                </c:pt>
                <c:pt idx="1372">
                  <c:v>JARDIM MORADA DO SOL</c:v>
                </c:pt>
                <c:pt idx="1373">
                  <c:v>JARDIM NORONHA V</c:v>
                </c:pt>
                <c:pt idx="1374">
                  <c:v>JARDIM NOVA CUMBICA II</c:v>
                </c:pt>
                <c:pt idx="1375">
                  <c:v>JARDIM ORATORIO</c:v>
                </c:pt>
                <c:pt idx="1376">
                  <c:v>JARDIM OURO PRETO</c:v>
                </c:pt>
                <c:pt idx="1377">
                  <c:v>JARDIM PAINEIRAS</c:v>
                </c:pt>
                <c:pt idx="1378">
                  <c:v>JARDIM PAULISTA</c:v>
                </c:pt>
                <c:pt idx="1379">
                  <c:v>JARDIM PEDRA BRANCA</c:v>
                </c:pt>
                <c:pt idx="1380">
                  <c:v>JARDIM REPUBLICA</c:v>
                </c:pt>
                <c:pt idx="1381">
                  <c:v>JARDIM SANTA ANGELA</c:v>
                </c:pt>
                <c:pt idx="1382">
                  <c:v>JARDIM SANTA ANTONIETA</c:v>
                </c:pt>
                <c:pt idx="1383">
                  <c:v>JARDIM SANTA CECILIA</c:v>
                </c:pt>
                <c:pt idx="1384">
                  <c:v>JARDIM SANTA INES</c:v>
                </c:pt>
                <c:pt idx="1385">
                  <c:v>JARDIM SANTA LIDIA</c:v>
                </c:pt>
                <c:pt idx="1386">
                  <c:v>JARDIM SANTA MARIA III</c:v>
                </c:pt>
                <c:pt idx="1387">
                  <c:v>JARDIM SANTA TEREZINHA</c:v>
                </c:pt>
                <c:pt idx="1388">
                  <c:v>JARDIM SAO JOAO</c:v>
                </c:pt>
                <c:pt idx="1389">
                  <c:v>JARDIM SAO LUCAS</c:v>
                </c:pt>
                <c:pt idx="1390">
                  <c:v>JARDIM SAO PAULO II</c:v>
                </c:pt>
                <c:pt idx="1391">
                  <c:v>JARDIM SILVIA II</c:v>
                </c:pt>
                <c:pt idx="1392">
                  <c:v>JARDIM WILMA FLOR</c:v>
                </c:pt>
                <c:pt idx="1393">
                  <c:v>JAYME DE BARROS CAMARA DOM</c:v>
                </c:pt>
                <c:pt idx="1394">
                  <c:v>JAYR DE ANDRADE PROFESSOR</c:v>
                </c:pt>
                <c:pt idx="1395">
                  <c:v>JEAN PIAGET</c:v>
                </c:pt>
                <c:pt idx="1396">
                  <c:v>JENI APPRILANTE PROFESSORA</c:v>
                </c:pt>
                <c:pt idx="1397">
                  <c:v>JENNY DE TOLEDO PIZA SCHROEDER PROFESSORA</c:v>
                </c:pt>
                <c:pt idx="1398">
                  <c:v>JEREMIAS DE PAULA EDUARDO</c:v>
                </c:pt>
                <c:pt idx="1399">
                  <c:v>JERONIMO DE CAMARGO</c:v>
                </c:pt>
                <c:pt idx="1400">
                  <c:v>JERONYMO GALLO MONSENHOR</c:v>
                </c:pt>
                <c:pt idx="1401">
                  <c:v>JESUINO DE ARRUDA</c:v>
                </c:pt>
                <c:pt idx="1402">
                  <c:v>JESUS GUILHERME GIACOMINI</c:v>
                </c:pt>
                <c:pt idx="1403">
                  <c:v>JESUS JOSE ATTAB PROFESSOR</c:v>
                </c:pt>
                <c:pt idx="1404">
                  <c:v>JETHRO VAZ DE TOLEDO PROFESSOR</c:v>
                </c:pt>
                <c:pt idx="1405">
                  <c:v>JOANA DE AGUIRRE MARINS PEIXOTO PROFESSORA</c:v>
                </c:pt>
                <c:pt idx="1406">
                  <c:v>JOANA HELENA DE CASTILHO MARQUES PROFESSORA</c:v>
                </c:pt>
                <c:pt idx="1407">
                  <c:v>JOANITA KAMMER MARTINS PEREIRA PROFESSORA</c:v>
                </c:pt>
                <c:pt idx="1408">
                  <c:v>JOANNA ABRAHAO PROFESSORA</c:v>
                </c:pt>
                <c:pt idx="1409">
                  <c:v>JOAO ADORNO VASSAO</c:v>
                </c:pt>
                <c:pt idx="1410">
                  <c:v>JOAO ALVARENGA PROF</c:v>
                </c:pt>
                <c:pt idx="1411">
                  <c:v>JOAO ALVES MONSENHOR</c:v>
                </c:pt>
                <c:pt idx="1412">
                  <c:v>JOAO AMOS COMENIUS</c:v>
                </c:pt>
                <c:pt idx="1413">
                  <c:v>JOAO ANTONIO RODRIGUES PROFESSOR</c:v>
                </c:pt>
                <c:pt idx="1414">
                  <c:v>JOAO AUGUSTO DE MELLO PROFESSOR</c:v>
                </c:pt>
                <c:pt idx="1415">
                  <c:v>JOAO BAPTISTA ALVES SILVA PROF</c:v>
                </c:pt>
                <c:pt idx="1416">
                  <c:v>JOAO BAPTISTA DE BRITO PROFESSOR</c:v>
                </c:pt>
                <c:pt idx="1417">
                  <c:v>JOAO BAPTISTA DE OLIVEIRA</c:v>
                </c:pt>
                <c:pt idx="1418">
                  <c:v>JOAO BAPTISTA GAZZOLA</c:v>
                </c:pt>
                <c:pt idx="1419">
                  <c:v>JOAO BAPTISTA MARIGO MARTINS</c:v>
                </c:pt>
                <c:pt idx="1420">
                  <c:v>JOAO BAPTISTA NEGRAO FILHO PROFESSOR</c:v>
                </c:pt>
                <c:pt idx="1421">
                  <c:v>JOAO BATISTA BERNARDES PROFESSOR</c:v>
                </c:pt>
                <c:pt idx="1422">
                  <c:v>JOAO BATISTA CURADO PROFESSOR</c:v>
                </c:pt>
                <c:pt idx="1423">
                  <c:v>JOAO BATISTA DE CARVALHO MONSENHOR</c:v>
                </c:pt>
                <c:pt idx="1424">
                  <c:v>JOAO BATISTA DE OLIVEIRA</c:v>
                </c:pt>
                <c:pt idx="1425">
                  <c:v>JOAO BATISTA LEME PROFESSOR</c:v>
                </c:pt>
                <c:pt idx="1426">
                  <c:v>JOAO BATISTA RIBEIRO</c:v>
                </c:pt>
                <c:pt idx="1427">
                  <c:v>JOAO BOEMER JARDIM PROFESSOR</c:v>
                </c:pt>
                <c:pt idx="1428">
                  <c:v>JOAO BORGES PROFESSOR</c:v>
                </c:pt>
                <c:pt idx="1429">
                  <c:v>JOAO CAETANO DA ROCHA PROF</c:v>
                </c:pt>
                <c:pt idx="1430">
                  <c:v>JOAO CALY PROFESSOR</c:v>
                </c:pt>
                <c:pt idx="1431">
                  <c:v>JOAO CAMARGO PROF</c:v>
                </c:pt>
                <c:pt idx="1432">
                  <c:v>JOAO CARLOS GOMES CARDIM PROF</c:v>
                </c:pt>
                <c:pt idx="1433">
                  <c:v>JOAO CARLOS PADILHA DE SIQUEIRA</c:v>
                </c:pt>
                <c:pt idx="1434">
                  <c:v>JOAO CASTELLANO PROFESSOR</c:v>
                </c:pt>
                <c:pt idx="1435">
                  <c:v>JOAO CAVALHEIRO SALEM PROFESSOR</c:v>
                </c:pt>
                <c:pt idx="1436">
                  <c:v>JOAO CLIMACO DA SILVA KRUSE PROFESSOR</c:v>
                </c:pt>
                <c:pt idx="1437">
                  <c:v>JOAO CLIMACO DE CAMARGO PIRES</c:v>
                </c:pt>
                <c:pt idx="1438">
                  <c:v>JOAO CONCEICAO DOUTOR</c:v>
                </c:pt>
                <c:pt idx="1439">
                  <c:v>JOAO CRISPINIANO SOARES</c:v>
                </c:pt>
                <c:pt idx="1440">
                  <c:v>JOAO CRUZ PROF</c:v>
                </c:pt>
                <c:pt idx="1441">
                  <c:v>JOAO CURSINO</c:v>
                </c:pt>
                <c:pt idx="1442">
                  <c:v>JOAO DE ALMEIDA BARBOSA</c:v>
                </c:pt>
                <c:pt idx="1443">
                  <c:v>JOAO DE CASTRO GONCALVES DR</c:v>
                </c:pt>
                <c:pt idx="1444">
                  <c:v>JOAO DE DEUS CARDOSO DE MELLO</c:v>
                </c:pt>
                <c:pt idx="1445">
                  <c:v>JOAO DE MELO MACEDO</c:v>
                </c:pt>
                <c:pt idx="1446">
                  <c:v>JOAO DE MORAES GOES</c:v>
                </c:pt>
                <c:pt idx="1447">
                  <c:v>JOAO DE MOURA GUIMARAES PROFESSOR</c:v>
                </c:pt>
                <c:pt idx="1448">
                  <c:v>JOAO DE SOUZA CAMPOS CORONEL</c:v>
                </c:pt>
                <c:pt idx="1449">
                  <c:v>JOAO DIAS DA SILVEIRA PROFESSOR</c:v>
                </c:pt>
                <c:pt idx="1450">
                  <c:v>JOAO DOMINGOS MADEIRA PROFESSOR</c:v>
                </c:pt>
                <c:pt idx="1451">
                  <c:v>JOAO DORIA DEPUTADO</c:v>
                </c:pt>
                <c:pt idx="1452">
                  <c:v>JOAO ERNESTO DE SOUZA CAMPOS PROFESSOR</c:v>
                </c:pt>
                <c:pt idx="1453">
                  <c:v>JOAO ERNESTO FAGGIN DOUTOR</c:v>
                </c:pt>
                <c:pt idx="1454">
                  <c:v>JOAO EVANGELISTA MARIANO DA COSTA LOBO PROFESSOR</c:v>
                </c:pt>
                <c:pt idx="1455">
                  <c:v>JOAO FELICIANO</c:v>
                </c:pt>
                <c:pt idx="1456">
                  <c:v>JOAO FERREIRA DOS SANTOS PROFESSOR</c:v>
                </c:pt>
                <c:pt idx="1457">
                  <c:v>JOAO FRANCESCHINI</c:v>
                </c:pt>
                <c:pt idx="1458">
                  <c:v>JOAO GALEAO CARVALHAL SENADOR</c:v>
                </c:pt>
                <c:pt idx="1459">
                  <c:v>JOAO GOBBO SOBRINHO</c:v>
                </c:pt>
                <c:pt idx="1460">
                  <c:v>JOAO GOMES MARTINS CORONEL</c:v>
                </c:pt>
                <c:pt idx="1461">
                  <c:v>JOAO GOULART PRESIDENTE</c:v>
                </c:pt>
                <c:pt idx="1462">
                  <c:v>JOAO GUMERCINDO GUIMARAES PROFESSOR</c:v>
                </c:pt>
                <c:pt idx="1463">
                  <c:v>JOAO JORGE MARMORATO PROFESSOR</c:v>
                </c:pt>
                <c:pt idx="1464">
                  <c:v>JOAO KOPKE</c:v>
                </c:pt>
                <c:pt idx="1465">
                  <c:v>JOAO LIGABUE CONEGO</c:v>
                </c:pt>
                <c:pt idx="1466">
                  <c:v>JOAO LOURENCO RODRIGUES PROFESSOR</c:v>
                </c:pt>
                <c:pt idx="1467">
                  <c:v>JOAO LUIZ DE GODOY MOREIRA PROFESSOR</c:v>
                </c:pt>
                <c:pt idx="1468">
                  <c:v>JOAO MACHADO DE ARAUJO DOUTOR</c:v>
                </c:pt>
                <c:pt idx="1469">
                  <c:v>JOAO MANOEL DO AMARAL</c:v>
                </c:pt>
                <c:pt idx="1470">
                  <c:v>JOAO MARCIANO DE ALMEIDA DR</c:v>
                </c:pt>
                <c:pt idx="1471">
                  <c:v>JOAO MARIA OGNO OSB DOM</c:v>
                </c:pt>
                <c:pt idx="1472">
                  <c:v>JOAO MARIA PIRES DE AGUIAR PROFESSOR</c:v>
                </c:pt>
                <c:pt idx="1473">
                  <c:v>JOAO MARINGONI</c:v>
                </c:pt>
                <c:pt idx="1474">
                  <c:v>JOAO MARTINS</c:v>
                </c:pt>
                <c:pt idx="1475">
                  <c:v>JOAO MARTINS DE ALMEIDA PROFESSOR</c:v>
                </c:pt>
                <c:pt idx="1476">
                  <c:v>JOAO MICHELIN</c:v>
                </c:pt>
                <c:pt idx="1477">
                  <c:v>JOAO MORETTI</c:v>
                </c:pt>
                <c:pt idx="1478">
                  <c:v>JOAO NASCIF CHALUPP</c:v>
                </c:pt>
                <c:pt idx="1479">
                  <c:v>JOAO NERY DOM</c:v>
                </c:pt>
                <c:pt idx="1480">
                  <c:v>JOAO NOGUEIRA LOTUFO PROFESSOR</c:v>
                </c:pt>
                <c:pt idx="1481">
                  <c:v>JOAO NUNES PASTOR</c:v>
                </c:pt>
                <c:pt idx="1482">
                  <c:v>JOAO OCTAVIO DOS SANTOS</c:v>
                </c:pt>
                <c:pt idx="1483">
                  <c:v>JOAO PALMA GUIAO DOUTOR</c:v>
                </c:pt>
                <c:pt idx="1484">
                  <c:v>JOAO PAULO I PAPA</c:v>
                </c:pt>
                <c:pt idx="1485">
                  <c:v>JOAO PAULO II</c:v>
                </c:pt>
                <c:pt idx="1486">
                  <c:v>JOAO PAULO II PAPA</c:v>
                </c:pt>
                <c:pt idx="1487">
                  <c:v>JOAO PEDRO DE GODOY MOREIRA CEL</c:v>
                </c:pt>
                <c:pt idx="1488">
                  <c:v>JOAO PEDRO FERNANDES</c:v>
                </c:pt>
                <c:pt idx="1489">
                  <c:v>JOAO PEDRO FERRAZ</c:v>
                </c:pt>
                <c:pt idx="1490">
                  <c:v>JOAO PIRES DE CAMARGO DR</c:v>
                </c:pt>
                <c:pt idx="1491">
                  <c:v>JOAO PRADO MARGARIDO PROF</c:v>
                </c:pt>
                <c:pt idx="1492">
                  <c:v>JOAO QUEIROZ MARQUES PROF</c:v>
                </c:pt>
                <c:pt idx="1493">
                  <c:v>JOAO RAMACCIOTTI PROF</c:v>
                </c:pt>
                <c:pt idx="1494">
                  <c:v>JOAO RAMALHO</c:v>
                </c:pt>
                <c:pt idx="1495">
                  <c:v>JOAO RAMALHO DE</c:v>
                </c:pt>
                <c:pt idx="1496">
                  <c:v>JOAO RIBEIRO DE BARROS COMANDANTE</c:v>
                </c:pt>
                <c:pt idx="1497">
                  <c:v>JOAO SALGADO SOBRINHO DEPUTADO</c:v>
                </c:pt>
                <c:pt idx="1498">
                  <c:v>JOAO SAMPAIO DOUTOR</c:v>
                </c:pt>
                <c:pt idx="1499">
                  <c:v>JOAO SARMENTO PIMENTEL</c:v>
                </c:pt>
                <c:pt idx="1500">
                  <c:v>JOAO SOLIDARIO PEDROSO PROF</c:v>
                </c:pt>
                <c:pt idx="1501">
                  <c:v>JOAO SUSSUMU HIRATA DEPUTADO</c:v>
                </c:pt>
                <c:pt idx="1502">
                  <c:v>JOAO THIENNE DR</c:v>
                </c:pt>
                <c:pt idx="1503">
                  <c:v>JOAO VIEIRA DE ALMEIDA</c:v>
                </c:pt>
                <c:pt idx="1504">
                  <c:v>JOAO XXIII</c:v>
                </c:pt>
                <c:pt idx="1505">
                  <c:v>JOAQUIM ADOLFO ARAUJO PROFESSOR</c:v>
                </c:pt>
                <c:pt idx="1506">
                  <c:v>JOAQUIM ALVARES CRUZ PROF</c:v>
                </c:pt>
                <c:pt idx="1507">
                  <c:v>JOAQUIM ALVES FIGUEIREDO</c:v>
                </c:pt>
                <c:pt idx="1508">
                  <c:v>JOAQUIM ANTONIO LADEIRA PROFESSOR</c:v>
                </c:pt>
                <c:pt idx="1509">
                  <c:v>JOAQUIM ANTONIO PEREIRA</c:v>
                </c:pt>
                <c:pt idx="1510">
                  <c:v>JOAQUIM BATISTA DOUTOR</c:v>
                </c:pt>
                <c:pt idx="1511">
                  <c:v>JOAQUIM BRAGA DE PAULA PROFESSOR</c:v>
                </c:pt>
                <c:pt idx="1512">
                  <c:v>JOAQUIM DA FONSECA SARAIVA</c:v>
                </c:pt>
                <c:pt idx="1513">
                  <c:v>JOAQUIM DE MICHIELI PROF</c:v>
                </c:pt>
                <c:pt idx="1514">
                  <c:v>JOAQUIM DE MOURA CANDELARIA PROFESSOR</c:v>
                </c:pt>
                <c:pt idx="1515">
                  <c:v>JOAQUIM EUGENIO LIMA NETO</c:v>
                </c:pt>
                <c:pt idx="1516">
                  <c:v>JOAQUIM FERREIRA LIMA PROFESSOR</c:v>
                </c:pt>
                <c:pt idx="1517">
                  <c:v>JOAQUIM FERREIRA PEDRO PROF</c:v>
                </c:pt>
                <c:pt idx="1518">
                  <c:v>JOAQUIM GARCIA SALVADOR PROFESSOR</c:v>
                </c:pt>
                <c:pt idx="1519">
                  <c:v>JOAQUIM GONCALVES FERREIRA DA SILVA</c:v>
                </c:pt>
                <c:pt idx="1520">
                  <c:v>JOAQUIM GOUVEIA FRANCO JUNIOR DEPUTADO</c:v>
                </c:pt>
                <c:pt idx="1521">
                  <c:v>JOAQUIM IZIDORO MARINS PROFESSOR</c:v>
                </c:pt>
                <c:pt idx="1522">
                  <c:v>JOAQUIM JOSE CORONEL</c:v>
                </c:pt>
                <c:pt idx="1523">
                  <c:v>JOAQUIM LEME DO PRADO PROFESSOR</c:v>
                </c:pt>
                <c:pt idx="1524">
                  <c:v>JOAQUIM LUIZ DE BRITO PROFESSOR</c:v>
                </c:pt>
                <c:pt idx="1525">
                  <c:v>JOAQUIM MARQUES DA SILVA SOBRINHO TTE</c:v>
                </c:pt>
                <c:pt idx="1526">
                  <c:v>JOAQUIM NABUCO</c:v>
                </c:pt>
                <c:pt idx="1527">
                  <c:v>JOAQUIM PEDROSO DE ALVARENGA</c:v>
                </c:pt>
                <c:pt idx="1528">
                  <c:v>JOAQUIM PINTO MACHADO JUNIOR PROFESSOR MACHADINHO</c:v>
                </c:pt>
                <c:pt idx="1529">
                  <c:v>JOAQUIM RODRIGUES AZENHA DR</c:v>
                </c:pt>
                <c:pt idx="1530">
                  <c:v>JOAQUIM RODRIGUES MADUREIRA</c:v>
                </c:pt>
                <c:pt idx="1531">
                  <c:v>JOAQUIM SALLES CORONEL</c:v>
                </c:pt>
                <c:pt idx="1532">
                  <c:v>JOAQUIM SILVADO DOUTOR</c:v>
                </c:pt>
                <c:pt idx="1533">
                  <c:v>JOAQUIM SILVERIO GOMES DOS REIS PROFESSOR</c:v>
                </c:pt>
                <c:pt idx="1534">
                  <c:v>JOAQUIM TORRES SANTIAGO PROFESSOR</c:v>
                </c:pt>
                <c:pt idx="1535">
                  <c:v>JOAQUIN SUAREZ</c:v>
                </c:pt>
                <c:pt idx="1536">
                  <c:v>JOAQUINA DE CASTRO AZEVEDO</c:v>
                </c:pt>
                <c:pt idx="1537">
                  <c:v>JOCELYN PONTES GESTAL PROF</c:v>
                </c:pt>
                <c:pt idx="1538">
                  <c:v>JOCENY VILLELA CURADO PROFESSORA</c:v>
                </c:pt>
                <c:pt idx="1539">
                  <c:v>JOCILA PEREIRA GUIMARAES PROFESSORA</c:v>
                </c:pt>
                <c:pt idx="1540">
                  <c:v>JOCIMARA VIEIRA DA SILVA PROFA</c:v>
                </c:pt>
                <c:pt idx="1541">
                  <c:v>JOHANN GUTENBERG</c:v>
                </c:pt>
                <c:pt idx="1542">
                  <c:v>JOITI HIRATA</c:v>
                </c:pt>
                <c:pt idx="1543">
                  <c:v>JON TEODORESCO PROFESSOR</c:v>
                </c:pt>
                <c:pt idx="1544">
                  <c:v>JONATAS DAVI VISEL DOS SANTOS</c:v>
                </c:pt>
                <c:pt idx="1545">
                  <c:v>JORDINA AMARAL ARRUDA PROFESSORA</c:v>
                </c:pt>
                <c:pt idx="1546">
                  <c:v>JORGE AMERICANO PROF</c:v>
                </c:pt>
                <c:pt idx="1547">
                  <c:v>JORGE CALIL ASSAD SALLUM PROF</c:v>
                </c:pt>
                <c:pt idx="1548">
                  <c:v>JORGE CORREA PROF</c:v>
                </c:pt>
                <c:pt idx="1549">
                  <c:v>JORGE COURY DOUTOR</c:v>
                </c:pt>
                <c:pt idx="1550">
                  <c:v>JORGE DUPRAT FIGUEIREDO</c:v>
                </c:pt>
                <c:pt idx="1551">
                  <c:v>JORGE FERREIRA</c:v>
                </c:pt>
                <c:pt idx="1552">
                  <c:v>JORGE JULIAN</c:v>
                </c:pt>
                <c:pt idx="1553">
                  <c:v>JORGE LUIS BORGES</c:v>
                </c:pt>
                <c:pt idx="1554">
                  <c:v>JORGE LUIZ ABICHABKI PROFESSOR</c:v>
                </c:pt>
                <c:pt idx="1555">
                  <c:v>JORGE MADUREIRA PROFESSOR</c:v>
                </c:pt>
                <c:pt idx="1556">
                  <c:v>JORGE RAHME PROFESSOR</c:v>
                </c:pt>
                <c:pt idx="1557">
                  <c:v>JORGE SARAIVA</c:v>
                </c:pt>
                <c:pt idx="1558">
                  <c:v>JORNALISTA RUY MESQUITA</c:v>
                </c:pt>
                <c:pt idx="1559">
                  <c:v>JOSE ALEIXO DA SILVA PASSOS CORONEL</c:v>
                </c:pt>
                <c:pt idx="1560">
                  <c:v>JOSE ALFREDO DE ALMEIDA</c:v>
                </c:pt>
                <c:pt idx="1561">
                  <c:v>JOSE ALVES DE CERQUEIRA CESAR</c:v>
                </c:pt>
                <c:pt idx="1562">
                  <c:v>JOSE ALVIM</c:v>
                </c:pt>
                <c:pt idx="1563">
                  <c:v>JOSE AMARO RODRIGUES</c:v>
                </c:pt>
                <c:pt idx="1564">
                  <c:v>JOSE AMERICO DE ALMEIDA DOUTOR</c:v>
                </c:pt>
                <c:pt idx="1565">
                  <c:v>JOSE APARECIDO GUEDES DE AZEVEDO PROF</c:v>
                </c:pt>
                <c:pt idx="1566">
                  <c:v>JOSE APPARECIDO MUNHOZ PROFESSOR</c:v>
                </c:pt>
                <c:pt idx="1567">
                  <c:v>JOSE ARIANO RODRIGUES</c:v>
                </c:pt>
                <c:pt idx="1568">
                  <c:v>JOSE ARTIGAS GENERAL</c:v>
                </c:pt>
                <c:pt idx="1569">
                  <c:v>JOSE AUGUSTO DE AZEVEDO ANTUNES PROFESSOR</c:v>
                </c:pt>
                <c:pt idx="1570">
                  <c:v>JOSE AUGUSTO DE CARVALHO DR</c:v>
                </c:pt>
                <c:pt idx="1571">
                  <c:v>JOSE AUGUSTO DE OLIVEIRA PROFESSOR</c:v>
                </c:pt>
                <c:pt idx="1572">
                  <c:v>JOSE AUGUSTO LOPES BORGES PROF</c:v>
                </c:pt>
                <c:pt idx="1573">
                  <c:v>JOSE BALTAZAR DE SOUZA</c:v>
                </c:pt>
                <c:pt idx="1574">
                  <c:v>JOSE BARBOSA DE ALMEIDA PROFESSOR</c:v>
                </c:pt>
                <c:pt idx="1575">
                  <c:v>JOSE BARRETO PROFESSOR</c:v>
                </c:pt>
                <c:pt idx="1576">
                  <c:v>JOSE BARTOCCI PROFESSOR</c:v>
                </c:pt>
                <c:pt idx="1577">
                  <c:v>JOSE BELMIRO DA ROCHA</c:v>
                </c:pt>
                <c:pt idx="1578">
                  <c:v>JOSE BENEDITO FERREIRA PROFESSOR</c:v>
                </c:pt>
                <c:pt idx="1579">
                  <c:v>JOSE BENEDITO GONCALVES PROF</c:v>
                </c:pt>
                <c:pt idx="1580">
                  <c:v>JOSE BENEDITO LEITE BARTHOLOMEI PROFESSOR</c:v>
                </c:pt>
                <c:pt idx="1581">
                  <c:v>JOSE BENICIO DOS SANTOS</c:v>
                </c:pt>
                <c:pt idx="1582">
                  <c:v>JOSE BENTO RENATO MONTEIRO LOBATO</c:v>
                </c:pt>
                <c:pt idx="1583">
                  <c:v>JOSE BONIFACIO ANDRADA E SILVA JARDIM PROF</c:v>
                </c:pt>
                <c:pt idx="1584">
                  <c:v>JOSE BONIFACIO CARRETTA PADRE</c:v>
                </c:pt>
                <c:pt idx="1585">
                  <c:v>JOSE BORGES ANDRADE</c:v>
                </c:pt>
                <c:pt idx="1586">
                  <c:v>JOSE BORGES DOS SANTOS JUNIOR REV</c:v>
                </c:pt>
                <c:pt idx="1587">
                  <c:v>JOSE BUSTAMANTE DEPUTADO</c:v>
                </c:pt>
                <c:pt idx="1588">
                  <c:v>JOSE CALVITTI FILHO PROFESSOR</c:v>
                </c:pt>
                <c:pt idx="1589">
                  <c:v>JOSE CARDOSO PROFESSOR</c:v>
                </c:pt>
                <c:pt idx="1590">
                  <c:v>JOSE CARLOS ANTUNES PROFESSOR</c:v>
                </c:pt>
                <c:pt idx="1591">
                  <c:v>JOSE CARLOS DIAS PROFESSOR</c:v>
                </c:pt>
                <c:pt idx="1592">
                  <c:v>JOSE CELESTINO BOURROUL</c:v>
                </c:pt>
                <c:pt idx="1593">
                  <c:v>JOSE CHALUPPE</c:v>
                </c:pt>
                <c:pt idx="1594">
                  <c:v>JOSE CHEDIAK</c:v>
                </c:pt>
                <c:pt idx="1595">
                  <c:v>JOSE CONTI</c:v>
                </c:pt>
                <c:pt idx="1596">
                  <c:v>JOSE DE ALMEIDA PINHEIRO JUNIOR PROFESSOR</c:v>
                </c:pt>
                <c:pt idx="1597">
                  <c:v>JOSE DE BARROS MARTINS EDITOR</c:v>
                </c:pt>
                <c:pt idx="1598">
                  <c:v>JOSE DE CAMARGO BARROS DOM</c:v>
                </c:pt>
                <c:pt idx="1599">
                  <c:v>JOSE DE CAMPOS CAMARGO PROFESSOR</c:v>
                </c:pt>
                <c:pt idx="1600">
                  <c:v>JOSE DE CAMPOS PROFESSOR</c:v>
                </c:pt>
                <c:pt idx="1601">
                  <c:v>JOSE DE CARVALHO PADRE</c:v>
                </c:pt>
                <c:pt idx="1602">
                  <c:v>JOSE DE MELLO MORAES PROFESSOR</c:v>
                </c:pt>
                <c:pt idx="1603">
                  <c:v>JOSE DE OLIVEIRA ORLANDI</c:v>
                </c:pt>
                <c:pt idx="1604">
                  <c:v>JOSE DE SAN MARTIN</c:v>
                </c:pt>
                <c:pt idx="1605">
                  <c:v>JOSE DO AMARAL MELLO PROF</c:v>
                </c:pt>
                <c:pt idx="1606">
                  <c:v>JOSE DOMINGUES RODRIGUES PROF</c:v>
                </c:pt>
                <c:pt idx="1607">
                  <c:v>JOSE DOS REIS MIRANDA FILHO PROFESSOR</c:v>
                </c:pt>
                <c:pt idx="1608">
                  <c:v>JOSE DOS SANTOS PADRE</c:v>
                </c:pt>
                <c:pt idx="1609">
                  <c:v>JOSE DUARTE JUNIOR PROFESSOR</c:v>
                </c:pt>
                <c:pt idx="1610">
                  <c:v>JOSE EDSON MARTINS GOMES PROFESSOR</c:v>
                </c:pt>
                <c:pt idx="1611">
                  <c:v>JOSE EDUARDO VIEIRA RADUAN DOUTOR</c:v>
                </c:pt>
                <c:pt idx="1612">
                  <c:v>JOSE EPHIM MINDLIN</c:v>
                </c:pt>
                <c:pt idx="1613">
                  <c:v>JOSE ERMIRIO DE MORAES SENADOR</c:v>
                </c:pt>
                <c:pt idx="1614">
                  <c:v>JOSE ESCOBAR PROFESSOR</c:v>
                </c:pt>
                <c:pt idx="1615">
                  <c:v>JOSE FELICIANO DE OLIVEIRA PROFESSOR</c:v>
                </c:pt>
                <c:pt idx="1616">
                  <c:v>JOSE FELICIO MIZIARA PROFESSOR</c:v>
                </c:pt>
                <c:pt idx="1617">
                  <c:v>JOSE FERNANDO ABBUD PROFESSOR</c:v>
                </c:pt>
                <c:pt idx="1618">
                  <c:v>JOSE FERRAZ SAMPAIO PENTEADO PROFESSOR</c:v>
                </c:pt>
                <c:pt idx="1619">
                  <c:v>JOSE FLORENCIO DO AMARAL</c:v>
                </c:pt>
                <c:pt idx="1620">
                  <c:v>JOSE FORNARI DOUTOR</c:v>
                </c:pt>
                <c:pt idx="1621">
                  <c:v>JOSE FOZ DOUTOR</c:v>
                </c:pt>
                <c:pt idx="1622">
                  <c:v>JOSE GABRIEL DE OLIVEIRA</c:v>
                </c:pt>
                <c:pt idx="1623">
                  <c:v>JOSE GAMA DE MIRANDA</c:v>
                </c:pt>
                <c:pt idx="1624">
                  <c:v>JOSE GERALDO VIEIRA</c:v>
                </c:pt>
                <c:pt idx="1625">
                  <c:v>JOSE GUILHERME</c:v>
                </c:pt>
                <c:pt idx="1626">
                  <c:v>JOSE HEITOR CARUSI PROFESSOR</c:v>
                </c:pt>
                <c:pt idx="1627">
                  <c:v>JOSE HENRIQUE DE PAULA E SILVA PROFESSOR</c:v>
                </c:pt>
                <c:pt idx="1628">
                  <c:v>JOSE HERMENEGILDO LEONI PROFESSOR</c:v>
                </c:pt>
                <c:pt idx="1629">
                  <c:v>JOSE JOAQUIM CARDOSO DE MELLO NETO PROFESSOR</c:v>
                </c:pt>
                <c:pt idx="1630">
                  <c:v>JOSE JORGE DO AMARAL PROFESSOR</c:v>
                </c:pt>
                <c:pt idx="1631">
                  <c:v>JOSE JORGE PROFESSOR</c:v>
                </c:pt>
                <c:pt idx="1632">
                  <c:v>JOSE JULIANO NETO PROFESSOR</c:v>
                </c:pt>
                <c:pt idx="1633">
                  <c:v>JOSE LEITE PINHEIRO JR PROF</c:v>
                </c:pt>
                <c:pt idx="1634">
                  <c:v>JOSE LEME DO PRADO PROFESSOR</c:v>
                </c:pt>
                <c:pt idx="1635">
                  <c:v>JOSE LEME LOPES DOUTOR</c:v>
                </c:pt>
                <c:pt idx="1636">
                  <c:v>JOSE LEVY CORONEL</c:v>
                </c:pt>
                <c:pt idx="1637">
                  <c:v>JOSE LIBERATTI PROFESSOR</c:v>
                </c:pt>
                <c:pt idx="1638">
                  <c:v>JOSE LIMA PEDREIRA DE FREITAS PROFESSORA</c:v>
                </c:pt>
                <c:pt idx="1639">
                  <c:v>JOSE LINS DO REGO</c:v>
                </c:pt>
                <c:pt idx="1640">
                  <c:v>JOSE MANOEL ALVARES ROSENDE PROFESSOR</c:v>
                </c:pt>
                <c:pt idx="1641">
                  <c:v>JOSE MANOEL LOBO DR</c:v>
                </c:pt>
                <c:pt idx="1642">
                  <c:v>JOSE MARCATO</c:v>
                </c:pt>
                <c:pt idx="1643">
                  <c:v>JOSE MARCELINO DA FONSECA MAJOR</c:v>
                </c:pt>
                <c:pt idx="1644">
                  <c:v>JOSE MARCILIANO DA COSTA JUNIOR PROFESSOR</c:v>
                </c:pt>
                <c:pt idx="1645">
                  <c:v>JOSE MARIA MATOSINHO</c:v>
                </c:pt>
                <c:pt idx="1646">
                  <c:v>JOSE MARIA PEREZ FERREIRA PROFESSOR</c:v>
                </c:pt>
                <c:pt idx="1647">
                  <c:v>JOSE MARIA REYS PROF</c:v>
                </c:pt>
                <c:pt idx="1648">
                  <c:v>JOSE MARIA RODRIGUES LEITE PROFESSOR</c:v>
                </c:pt>
                <c:pt idx="1649">
                  <c:v>JOSE MARIA WHITAKER DOUTOR</c:v>
                </c:pt>
                <c:pt idx="1650">
                  <c:v>JOSE MARIOTTO FERREIRA MAJOR AVIADOR</c:v>
                </c:pt>
                <c:pt idx="1651">
                  <c:v>JOSE MARQUES DA CRUZ PROFESSOR</c:v>
                </c:pt>
                <c:pt idx="1652">
                  <c:v>JOSE MARUN ATALLA</c:v>
                </c:pt>
                <c:pt idx="1653">
                  <c:v>JOSE MAURICIO DA ROCHA DOM</c:v>
                </c:pt>
                <c:pt idx="1654">
                  <c:v>JOSE MAURO DE VASCONCELOS</c:v>
                </c:pt>
                <c:pt idx="1655">
                  <c:v>JOSE MONTEIRO BOANOVA PROFESSOR</c:v>
                </c:pt>
                <c:pt idx="1656">
                  <c:v>JOSE NARCISO VIEIRA EHRENBERG PADRE</c:v>
                </c:pt>
                <c:pt idx="1657">
                  <c:v>JOSE NEYDE CESAR LESSA DOUTOR</c:v>
                </c:pt>
                <c:pt idx="1658">
                  <c:v>JOSE ODIN DE ARRUDA PROFESSOR</c:v>
                </c:pt>
                <c:pt idx="1659">
                  <c:v>JOSE OSCAR ABREU SAMPAIO</c:v>
                </c:pt>
                <c:pt idx="1660">
                  <c:v>JOSE PEDRETTI NETO PROF</c:v>
                </c:pt>
                <c:pt idx="1661">
                  <c:v>JOSE PEDRO DE OLIVEIRA</c:v>
                </c:pt>
                <c:pt idx="1662">
                  <c:v>JOSE PEREIRA DE QUEIROZ DR</c:v>
                </c:pt>
                <c:pt idx="1663">
                  <c:v>JOSE PIAULINO</c:v>
                </c:pt>
                <c:pt idx="1664">
                  <c:v>JOSE PINTO DO AMARAL PROFESSOR</c:v>
                </c:pt>
                <c:pt idx="1665">
                  <c:v>JOSE PIRES ALVIM</c:v>
                </c:pt>
                <c:pt idx="1666">
                  <c:v>JOSE POLLI</c:v>
                </c:pt>
                <c:pt idx="1667">
                  <c:v>JOSE PORPHYRIO DA PAZ</c:v>
                </c:pt>
                <c:pt idx="1668">
                  <c:v>JOSE QUEVEDO PROFESSOR</c:v>
                </c:pt>
                <c:pt idx="1669">
                  <c:v>JOSE RAUL POLETTO</c:v>
                </c:pt>
                <c:pt idx="1670">
                  <c:v>JOSE REGINATO PROFESSOR</c:v>
                </c:pt>
                <c:pt idx="1671">
                  <c:v>JOSE RIBEIRO DE SOUZA PROFESSOR</c:v>
                </c:pt>
                <c:pt idx="1672">
                  <c:v>JOSE RIGHETTO SOBRINHO PROF</c:v>
                </c:pt>
                <c:pt idx="1673">
                  <c:v>JOSE ROBERTO FRIEBOLIN PROFESSOR</c:v>
                </c:pt>
                <c:pt idx="1674">
                  <c:v>JOSE ROBERTO MAGALHAES TEIXEIRA PREFEITO</c:v>
                </c:pt>
                <c:pt idx="1675">
                  <c:v>JOSE ROBERTO MELCHIOR DR</c:v>
                </c:pt>
                <c:pt idx="1676">
                  <c:v>JOSE ROBERTO PACHECO</c:v>
                </c:pt>
                <c:pt idx="1677">
                  <c:v>JOSE ROMAO PROFESSOR</c:v>
                </c:pt>
                <c:pt idx="1678">
                  <c:v>JOSE ROMEU DA SILVA</c:v>
                </c:pt>
                <c:pt idx="1679">
                  <c:v>JOSE SILVA JUNIOR PROFESSOR</c:v>
                </c:pt>
                <c:pt idx="1680">
                  <c:v>JOSE SIMPLICIO PROF</c:v>
                </c:pt>
                <c:pt idx="1681">
                  <c:v>JOSE STOROPOLI DEPUTADO</c:v>
                </c:pt>
                <c:pt idx="1682">
                  <c:v>JOSE SYLVIO CIMINO PROFESSOR</c:v>
                </c:pt>
                <c:pt idx="1683">
                  <c:v>JOSE TALARICO</c:v>
                </c:pt>
                <c:pt idx="1684">
                  <c:v>JOSE VICENTE DE AZEVEDO CONDE</c:v>
                </c:pt>
                <c:pt idx="1685">
                  <c:v>JOSE VIEIRA DE MORAES PROF</c:v>
                </c:pt>
                <c:pt idx="1686">
                  <c:v>JOSE VIEIRA MACEDO PROFESSOR</c:v>
                </c:pt>
                <c:pt idx="1687">
                  <c:v>JOSE VILAGELIN NETO PROFESSOR</c:v>
                </c:pt>
                <c:pt idx="1688">
                  <c:v>JOSE VIRANDA PROF</c:v>
                </c:pt>
                <c:pt idx="1689">
                  <c:v>JOSE WADIE MILAD PROFESSOR</c:v>
                </c:pt>
                <c:pt idx="1690">
                  <c:v>JOSE WILSON PADINHA PROFESSOR</c:v>
                </c:pt>
                <c:pt idx="1691">
                  <c:v>JOSE XAVIER CORTEZ</c:v>
                </c:pt>
                <c:pt idx="1692">
                  <c:v>JOSEANO COSTA PINTO PROF</c:v>
                </c:pt>
                <c:pt idx="1693">
                  <c:v>JOSEPHA DOGO DAMO</c:v>
                </c:pt>
                <c:pt idx="1694">
                  <c:v>JOSEPHA PINTO CHIAVELLI PROFESSORA</c:v>
                </c:pt>
                <c:pt idx="1695">
                  <c:v>JOSEPHINA CINTRA DAMIAO PROFESSORA</c:v>
                </c:pt>
                <c:pt idx="1696">
                  <c:v>JOSUE MATTOS DE AGUIAR</c:v>
                </c:pt>
                <c:pt idx="1697">
                  <c:v>JOVIANO SATLER DE LIMA PROFESSOR</c:v>
                </c:pt>
                <c:pt idx="1698">
                  <c:v>JOVINO SILVEIRA DR</c:v>
                </c:pt>
                <c:pt idx="1699">
                  <c:v>JOVITA FRANCO AROUCHE PROFESSORA</c:v>
                </c:pt>
                <c:pt idx="1700">
                  <c:v>JOY ARRUDA DOUTOR</c:v>
                </c:pt>
                <c:pt idx="1701">
                  <c:v>JOZINEIDE PEREIRA GAUDINO</c:v>
                </c:pt>
                <c:pt idx="1702">
                  <c:v>JUAN CARLOS ONETTI ESCRITOR</c:v>
                </c:pt>
                <c:pt idx="1703">
                  <c:v>JUDITH FERRAO LEGASPE PROFESSORA</c:v>
                </c:pt>
                <c:pt idx="1704">
                  <c:v>JUDITH FERREIRA PIVA PROFESSORA</c:v>
                </c:pt>
                <c:pt idx="1705">
                  <c:v>JUDITH GUIMARAES DOS SANTOS PROFA</c:v>
                </c:pt>
                <c:pt idx="1706">
                  <c:v>JUDITH SANT ANA DIEGUES PROFESSORA</c:v>
                </c:pt>
                <c:pt idx="1707">
                  <c:v>JULIA AMALIA AZEVEDO ANTUNES PROFESSORA</c:v>
                </c:pt>
                <c:pt idx="1708">
                  <c:v>JULIA CALHAU RODRIGUES PROFESSORA</c:v>
                </c:pt>
                <c:pt idx="1709">
                  <c:v>JULIA COLLACO FRANCA PROFESSORA</c:v>
                </c:pt>
                <c:pt idx="1710">
                  <c:v>JULIA LOPES DE ALMEIDA</c:v>
                </c:pt>
                <c:pt idx="1711">
                  <c:v>JULIA LUIZ RUETE</c:v>
                </c:pt>
                <c:pt idx="1712">
                  <c:v>JULIA MACEDO PANTOJA PROFESSORA</c:v>
                </c:pt>
                <c:pt idx="1713">
                  <c:v>JULIA RIOS ATHAYDE PROFESSORA</c:v>
                </c:pt>
                <c:pt idx="1714">
                  <c:v>JULIETA CALDAS FERRAZ PROFESSORA</c:v>
                </c:pt>
                <c:pt idx="1715">
                  <c:v>JULIETA FARAO PROFA</c:v>
                </c:pt>
                <c:pt idx="1716">
                  <c:v>JULIETA NOGUEIRA RINALDI PROFESSORA</c:v>
                </c:pt>
                <c:pt idx="1717">
                  <c:v>JULIETA TERLIZZI BINDO PROFA</c:v>
                </c:pt>
                <c:pt idx="1718">
                  <c:v>JULIO BIERRENBACH LIMA PROFESSOR</c:v>
                </c:pt>
                <c:pt idx="1719">
                  <c:v>JULIO CESAR DE OLIVEIRA PROFESSOR</c:v>
                </c:pt>
                <c:pt idx="1720">
                  <c:v>JULIO CESAR FLORIDO RAFAELI PROFESSOR</c:v>
                </c:pt>
                <c:pt idx="1721">
                  <c:v>JULIO DE CARVALHO BARATA</c:v>
                </c:pt>
                <c:pt idx="1722">
                  <c:v>JULIO DE MESQUITA FILHO</c:v>
                </c:pt>
                <c:pt idx="1723">
                  <c:v>JULIO DINIS</c:v>
                </c:pt>
                <c:pt idx="1724">
                  <c:v>JULIO MAIA</c:v>
                </c:pt>
                <c:pt idx="1725">
                  <c:v>JULIO MESQUITA</c:v>
                </c:pt>
                <c:pt idx="1726">
                  <c:v>JULIO PESTANA</c:v>
                </c:pt>
                <c:pt idx="1727">
                  <c:v>JULIO PRESTES DE ALBUQUERQUE DOUTOR</c:v>
                </c:pt>
                <c:pt idx="1728">
                  <c:v>JULIO RIBEIRO</c:v>
                </c:pt>
                <c:pt idx="1729">
                  <c:v>JURACY NEVES DE MELLO FERRACCIU PROFESSOR</c:v>
                </c:pt>
                <c:pt idx="1730">
                  <c:v>JURANDYR DE SOUZA LIMA</c:v>
                </c:pt>
                <c:pt idx="1731">
                  <c:v>JUSTINIANO WHITAKER DE OLIVEIRA CORONEL</c:v>
                </c:pt>
                <c:pt idx="1732">
                  <c:v>JUSTINO CARDOSO DR</c:v>
                </c:pt>
                <c:pt idx="1733">
                  <c:v>JUSTINO JERRY FARIA PROFESSOR</c:v>
                </c:pt>
                <c:pt idx="1734">
                  <c:v>JUVELINA DE OLIVEIRA RODRIGUES PROFA</c:v>
                </c:pt>
                <c:pt idx="1735">
                  <c:v>JUVENAL MACHADO DE ARAUJO PROFESSOR</c:v>
                </c:pt>
                <c:pt idx="1736">
                  <c:v>JUVENAL RAMOS BARBOSA</c:v>
                </c:pt>
                <c:pt idx="1737">
                  <c:v>JUVENTINA MARCONDES DOMINGUES DE CASTRO PROFA</c:v>
                </c:pt>
                <c:pt idx="1738">
                  <c:v>JUVENTINA PATRICIA SANT ANA PROFESSORA</c:v>
                </c:pt>
                <c:pt idx="1739">
                  <c:v>JUVENTINO NOGUEIRA RAMOS</c:v>
                </c:pt>
                <c:pt idx="1740">
                  <c:v>KAKUNOSUKE HASEGAWA</c:v>
                </c:pt>
                <c:pt idx="1741">
                  <c:v>KATIA MARIA TARIFA LEME TONELLI PROFA</c:v>
                </c:pt>
                <c:pt idx="1742">
                  <c:v>KEIZO ISHIHARA</c:v>
                </c:pt>
                <c:pt idx="1743">
                  <c:v>KENKITI SIMOMOTO</c:v>
                </c:pt>
                <c:pt idx="1744">
                  <c:v>KENNEDY PRESIDENTE</c:v>
                </c:pt>
                <c:pt idx="1745">
                  <c:v>KIMAKO KAMADA KINOSHITA PROFA</c:v>
                </c:pt>
                <c:pt idx="1746">
                  <c:v>KO E JU</c:v>
                </c:pt>
                <c:pt idx="1747">
                  <c:v>KOKI KITAJIMA</c:v>
                </c:pt>
                <c:pt idx="1748">
                  <c:v>KYRILLOS DOUTOR</c:v>
                </c:pt>
                <c:pt idx="1749">
                  <c:v>LAEL DE MOURA PRADO PROF</c:v>
                </c:pt>
                <c:pt idx="1750">
                  <c:v>LAERCIO SURIM</c:v>
                </c:pt>
                <c:pt idx="1751">
                  <c:v>LAERTE PANIGHEL PROFESSOR</c:v>
                </c:pt>
                <c:pt idx="1752">
                  <c:v>LAERTE RAMOS DE CARVALHO PROF DR</c:v>
                </c:pt>
                <c:pt idx="1753">
                  <c:v>LAILA GALEP SACKER PROFESSORA</c:v>
                </c:pt>
                <c:pt idx="1754">
                  <c:v>LAIS AMARAL VICENTE PROFESSORA</c:v>
                </c:pt>
                <c:pt idx="1755">
                  <c:v>LAIS BERTONI PEREIRA PROFESSORA</c:v>
                </c:pt>
                <c:pt idx="1756">
                  <c:v>LANDIA SANTOS BATISTA PROFESSORA</c:v>
                </c:pt>
                <c:pt idx="1757">
                  <c:v>LASAR SEGALL</c:v>
                </c:pt>
                <c:pt idx="1758">
                  <c:v>LAUDELINO FERNANDES DOS SANTOS PROFESSOR</c:v>
                </c:pt>
                <c:pt idx="1759">
                  <c:v>LAUDO FERREIRA DE CAMARGO MINISTRO</c:v>
                </c:pt>
                <c:pt idx="1760">
                  <c:v>LAURA EMMIE PYLES PROFA</c:v>
                </c:pt>
                <c:pt idx="1761">
                  <c:v>LAURENTINA LORENA CORREA DA SILVA PROFA</c:v>
                </c:pt>
                <c:pt idx="1762">
                  <c:v>LAURINDA CARDOSO MELLO FREIRE PROFESSORA</c:v>
                </c:pt>
                <c:pt idx="1763">
                  <c:v>LAURINDA VIEIRA PINTO PROFESSORA</c:v>
                </c:pt>
                <c:pt idx="1764">
                  <c:v>LAURO PEREIRA TRAVASSOS PROFESSOR DOUTOR</c:v>
                </c:pt>
                <c:pt idx="1765">
                  <c:v>LAURO SANCHEZ PROFESSOR</c:v>
                </c:pt>
                <c:pt idx="1766">
                  <c:v>LEA APARECIDA DE OLIVEIRA VEREADORA</c:v>
                </c:pt>
                <c:pt idx="1767">
                  <c:v>LEA SILVA MORAES PROFA</c:v>
                </c:pt>
                <c:pt idx="1768">
                  <c:v>LEDA FERNANDES LOPES PROFESSORA</c:v>
                </c:pt>
                <c:pt idx="1769">
                  <c:v>LEILA MARA AVELINO PROFESSORA</c:v>
                </c:pt>
                <c:pt idx="1770">
                  <c:v>LEILA MARISA PASSARO PROFA</c:v>
                </c:pt>
                <c:pt idx="1771">
                  <c:v>LELIO TOLEDO PIZA E ALMEIDA DOUTOR</c:v>
                </c:pt>
                <c:pt idx="1772">
                  <c:v>LEME CARDEAL</c:v>
                </c:pt>
                <c:pt idx="1773">
                  <c:v>LENIO VIEIRA DE MORAES PROFESSOR</c:v>
                </c:pt>
                <c:pt idx="1774">
                  <c:v>LENITA CORREA CAMARGO PROFA</c:v>
                </c:pt>
                <c:pt idx="1775">
                  <c:v>LENY BARROS DA SILVA PROFA</c:v>
                </c:pt>
                <c:pt idx="1776">
                  <c:v>LEO PIZZATO PROF</c:v>
                </c:pt>
                <c:pt idx="1777">
                  <c:v>LEONARDO SOARES RODRIGUES</c:v>
                </c:pt>
                <c:pt idx="1778">
                  <c:v>LEONARDO VILAS BOAS</c:v>
                </c:pt>
                <c:pt idx="1779">
                  <c:v>LEONIDAS DO AMARAL VIEIRA</c:v>
                </c:pt>
                <c:pt idx="1780">
                  <c:v>LEONIDAS HORTA DE MACEDO PROFESSOR</c:v>
                </c:pt>
                <c:pt idx="1781">
                  <c:v>LEONILDA LOPES BIASOTTO PROFA</c:v>
                </c:pt>
                <c:pt idx="1782">
                  <c:v>LEONILDA ROSSI BARRIQUELO PROFESSORA</c:v>
                </c:pt>
                <c:pt idx="1783">
                  <c:v>LEONOR DA SILVA CARRAMONA PROFESSORA</c:v>
                </c:pt>
                <c:pt idx="1784">
                  <c:v>LEONOR FERNANDES DA SILVA PROFA</c:v>
                </c:pt>
                <c:pt idx="1785">
                  <c:v>LEONOR QUADROS</c:v>
                </c:pt>
                <c:pt idx="1786">
                  <c:v>LEONOR RENDESI PROFESSORA</c:v>
                </c:pt>
                <c:pt idx="1787">
                  <c:v>LEONOR ZUHLKE FALSON PROFESSORA</c:v>
                </c:pt>
                <c:pt idx="1788">
                  <c:v>LEOPOLDO JOSE DE SANT ANNA PROFESSOR</c:v>
                </c:pt>
                <c:pt idx="1789">
                  <c:v>LEOPOLDO SANTANA PROFESSOR</c:v>
                </c:pt>
                <c:pt idx="1790">
                  <c:v>LEOVEGILDO CHAGAS SANTOS PROFESSOR</c:v>
                </c:pt>
                <c:pt idx="1791">
                  <c:v>LEOVERGILIO MOREIRA PROF</c:v>
                </c:pt>
                <c:pt idx="1792">
                  <c:v>LETICIA DE GODOY BUENO DE CARVALHO LOPES PROFA</c:v>
                </c:pt>
                <c:pt idx="1793">
                  <c:v>LEVI CARNEIRO</c:v>
                </c:pt>
                <c:pt idx="1794">
                  <c:v>LEVI VIEIRA DA MAIA PROFESSOR</c:v>
                </c:pt>
                <c:pt idx="1795">
                  <c:v>LIBERATO GROSSI PROF</c:v>
                </c:pt>
                <c:pt idx="1796">
                  <c:v>LIBERO DE ALMEIDA SILVARES</c:v>
                </c:pt>
                <c:pt idx="1797">
                  <c:v>LICINIO CARPINELLI PROFESSOR</c:v>
                </c:pt>
                <c:pt idx="1798">
                  <c:v>LICOLINA VILLELA REIS ALVES PROFA</c:v>
                </c:pt>
                <c:pt idx="1799">
                  <c:v>LIDIA SANAE OYA</c:v>
                </c:pt>
                <c:pt idx="1800">
                  <c:v>LIENETTE AVALONE RIBEIRO PROFA</c:v>
                </c:pt>
                <c:pt idx="1801">
                  <c:v>LINA DA COSTA COUTO PROFA</c:v>
                </c:pt>
                <c:pt idx="1802">
                  <c:v>LINDAMIL BARBOSA DE OLIVEIRA PROFESSORA</c:v>
                </c:pt>
                <c:pt idx="1803">
                  <c:v>LIONS CLUBE</c:v>
                </c:pt>
                <c:pt idx="1804">
                  <c:v>LIONS CLUBE CENTRO</c:v>
                </c:pt>
                <c:pt idx="1805">
                  <c:v>LIVIO MARCOS GUERCIA PROFESSOR</c:v>
                </c:pt>
                <c:pt idx="1806">
                  <c:v>LIVIO XAVIER</c:v>
                </c:pt>
                <c:pt idx="1807">
                  <c:v>LIZETE PAULINO TEIXEIRA PROFA</c:v>
                </c:pt>
                <c:pt idx="1808">
                  <c:v>LONGINO VASTBINDER PADRE</c:v>
                </c:pt>
                <c:pt idx="1809">
                  <c:v>LOPES RODRIGUES DOUTOR</c:v>
                </c:pt>
                <c:pt idx="1810">
                  <c:v>LOTEAMENTO DAS GAIVOTAS II</c:v>
                </c:pt>
                <c:pt idx="1811">
                  <c:v>LOUIS BRAILLE</c:v>
                </c:pt>
                <c:pt idx="1812">
                  <c:v>LOURDES MARIA DE CAMARGO PROFESSORA</c:v>
                </c:pt>
                <c:pt idx="1813">
                  <c:v>LOUREIRO JUNIOR PROFESSOR</c:v>
                </c:pt>
                <c:pt idx="1814">
                  <c:v>LOURENCO DE ALMEIDA SENNE DR</c:v>
                </c:pt>
                <c:pt idx="1815">
                  <c:v>LOURENCO FILHO PROFESSOR</c:v>
                </c:pt>
                <c:pt idx="1816">
                  <c:v>LOURENCO FRANCO DE OLIVEIRA</c:v>
                </c:pt>
                <c:pt idx="1817">
                  <c:v>LOURENCO ZANELATTI</c:v>
                </c:pt>
                <c:pt idx="1818">
                  <c:v>LOURIVAL GOMES MACHADO PROFESSOR</c:v>
                </c:pt>
                <c:pt idx="1819">
                  <c:v>LUCAS NOGUEIRA GARCEZ PROFESSOR</c:v>
                </c:pt>
                <c:pt idx="1820">
                  <c:v>LUCAS ROSCHEL RASQUINHO</c:v>
                </c:pt>
                <c:pt idx="1821">
                  <c:v>LUCIA DE CASTRO BUENO PROFESSORA</c:v>
                </c:pt>
                <c:pt idx="1822">
                  <c:v>LUCIA GISSI CERASO PROFA</c:v>
                </c:pt>
                <c:pt idx="1823">
                  <c:v>LUCIA SILVA DE ASSUMPCAO</c:v>
                </c:pt>
                <c:pt idx="1824">
                  <c:v>LUCIANE DO ESPIRITO SANTO PROFA</c:v>
                </c:pt>
                <c:pt idx="1825">
                  <c:v>LUCIANO GUIDOTTI COMENDADOR</c:v>
                </c:pt>
                <c:pt idx="1826">
                  <c:v>LUCIDIO MOTTA NAVARRO</c:v>
                </c:pt>
                <c:pt idx="1827">
                  <c:v>LUCINDA BASTOS PROFESSORA</c:v>
                </c:pt>
                <c:pt idx="1828">
                  <c:v>LUCIO ANTUNES DE SOUZA DOM</c:v>
                </c:pt>
                <c:pt idx="1829">
                  <c:v>LUCIO DE CARVALHO MARQUES PROFESSOR</c:v>
                </c:pt>
                <c:pt idx="1830">
                  <c:v>LUCY ANNA CARROZO LATORRE PROFESSORA</c:v>
                </c:pt>
                <c:pt idx="1831">
                  <c:v>LUCY SALINA FERNANDES GAION PROFA</c:v>
                </c:pt>
                <c:pt idx="1832">
                  <c:v>LUDGERO BRAGA PROFESSOR</c:v>
                </c:pt>
                <c:pt idx="1833">
                  <c:v>LUDOVINA CREDIDIO PEIXOTO</c:v>
                </c:pt>
                <c:pt idx="1834">
                  <c:v>LUIGI PIRANDELLO</c:v>
                </c:pt>
                <c:pt idx="1835">
                  <c:v>LUIGINO BURIGOTTO</c:v>
                </c:pt>
                <c:pt idx="1836">
                  <c:v>LUIS AMBRA DESEMBARGADOR</c:v>
                </c:pt>
                <c:pt idx="1837">
                  <c:v>LUIS ARROBAS MARTINS DOUTOR</c:v>
                </c:pt>
                <c:pt idx="1838">
                  <c:v>LUIS DOS SANTOS METALURGICO</c:v>
                </c:pt>
                <c:pt idx="1839">
                  <c:v>LUIS ELIAS ATTIE</c:v>
                </c:pt>
                <c:pt idx="1840">
                  <c:v>LUIS GONZAGA CARVALHO MELO PROFESSOR</c:v>
                </c:pt>
                <c:pt idx="1841">
                  <c:v>LUIS HENRIQUE MARCHI PROFESSOR</c:v>
                </c:pt>
                <c:pt idx="1842">
                  <c:v>LUIS MAGALHAES DE ARAUJO PROFESSOR</c:v>
                </c:pt>
                <c:pt idx="1843">
                  <c:v>LUISA ROLFSEN PETRILLI PROFA</c:v>
                </c:pt>
                <c:pt idx="1844">
                  <c:v>LUIZ ALVES CEL</c:v>
                </c:pt>
                <c:pt idx="1845">
                  <c:v>LUIZ AMARAL WAGNER PROF</c:v>
                </c:pt>
                <c:pt idx="1846">
                  <c:v>LUIZ ANTONIO FRAGOSO PROF</c:v>
                </c:pt>
                <c:pt idx="1847">
                  <c:v>LUIZ AUGUSTO DE OLIVEIRA PROFESSOR</c:v>
                </c:pt>
                <c:pt idx="1848">
                  <c:v>LUIZ BIANCONI</c:v>
                </c:pt>
                <c:pt idx="1849">
                  <c:v>LUIZ BRAGA PROF</c:v>
                </c:pt>
                <c:pt idx="1850">
                  <c:v>LUIZ CAMPACCI</c:v>
                </c:pt>
                <c:pt idx="1851">
                  <c:v>LUIZ CASTANHO DE ALMEIDA PROF</c:v>
                </c:pt>
                <c:pt idx="1852">
                  <c:v>LUIZ CINTRA DO PRADO PROFESSOR</c:v>
                </c:pt>
                <c:pt idx="1853">
                  <c:v>LUIZ DE SOUZA LEAO</c:v>
                </c:pt>
                <c:pt idx="1854">
                  <c:v>LUIZ GALHARDO PROFESSOR</c:v>
                </c:pt>
                <c:pt idx="1855">
                  <c:v>LUIZ GAMA</c:v>
                </c:pt>
                <c:pt idx="1856">
                  <c:v>LUIZ GONZAGA DA COSTA PROFESSOR</c:v>
                </c:pt>
                <c:pt idx="1857">
                  <c:v>LUIZ GONZAGA DE CAMARGO FLEURY PROFESSOR</c:v>
                </c:pt>
                <c:pt idx="1858">
                  <c:v>LUIZ GONZAGA HORTA LISBOA PROFESSOR</c:v>
                </c:pt>
                <c:pt idx="1859">
                  <c:v>LUIZ GONZAGA PINTO E SILVA PROFESSOR</c:v>
                </c:pt>
                <c:pt idx="1860">
                  <c:v>LUIZ GONZAGA RIGHINI PROFESSOR</c:v>
                </c:pt>
                <c:pt idx="1861">
                  <c:v>LUIZ HIPOLITO PROFESSOR</c:v>
                </c:pt>
                <c:pt idx="1862">
                  <c:v>LUIZ LAZARO ZAMENHOF DR</c:v>
                </c:pt>
                <c:pt idx="1863">
                  <c:v>LUIZ LOBO NETO DOUTOR</c:v>
                </c:pt>
                <c:pt idx="1864">
                  <c:v>LUIZ LUSTOSA DA SILVA PROFESSOR DOUTOR</c:v>
                </c:pt>
                <c:pt idx="1865">
                  <c:v>LUIZ MARTINI</c:v>
                </c:pt>
                <c:pt idx="1866">
                  <c:v>LUIZ PEREIRA SOBRINHO PROFESSOR</c:v>
                </c:pt>
                <c:pt idx="1867">
                  <c:v>LUIZ RIVELLI PROFESSOR</c:v>
                </c:pt>
                <c:pt idx="1868">
                  <c:v>LUIZ ROBERTO PINHEIRO ALEGRETTI PROFESSOR</c:v>
                </c:pt>
                <c:pt idx="1869">
                  <c:v>LUIZ ROSANOVA PROFESSOR</c:v>
                </c:pt>
                <c:pt idx="1870">
                  <c:v>LUIZ SCHUNCK</c:v>
                </c:pt>
                <c:pt idx="1871">
                  <c:v>LUIZ SERGIO CLAUDINO DOS SANTOS DEPUTADO</c:v>
                </c:pt>
                <c:pt idx="1872">
                  <c:v>LUIZ SIMIONI SOBRINHO PROFESSOR</c:v>
                </c:pt>
                <c:pt idx="1873">
                  <c:v>LUIZ ZUIANI DR</c:v>
                </c:pt>
                <c:pt idx="1874">
                  <c:v>LUIZA HIDAKA PROFESSORA</c:v>
                </c:pt>
                <c:pt idx="1875">
                  <c:v>LUIZA MACUCO DONA</c:v>
                </c:pt>
                <c:pt idx="1876">
                  <c:v>LUIZA MARCELINA BRANCA CHAIB</c:v>
                </c:pt>
                <c:pt idx="1877">
                  <c:v>LUIZA MENDES CORREA SOUZA PROFESSORA</c:v>
                </c:pt>
                <c:pt idx="1878">
                  <c:v>LUIZA SALETTE JUNCA DE ALMEIDA PROFESSORA</c:v>
                </c:pt>
                <c:pt idx="1879">
                  <c:v>LURDES PENNA CARMELO PROFESSORA</c:v>
                </c:pt>
                <c:pt idx="1880">
                  <c:v>LUZIA DE QUEIROZ E OLIVEIRA PROFA</c:v>
                </c:pt>
                <c:pt idx="1881">
                  <c:v>LUZIA GODOY PROFA</c:v>
                </c:pt>
                <c:pt idx="1882">
                  <c:v>LYDES RACHEL GUTIERRES PROFESSORA</c:v>
                </c:pt>
                <c:pt idx="1883">
                  <c:v>LYDIA HELENA FRANDSEN STUHR PROFESSORA</c:v>
                </c:pt>
                <c:pt idx="1884">
                  <c:v>LYDIA KITZ MOREIRA</c:v>
                </c:pt>
                <c:pt idx="1885">
                  <c:v>LYDIA SCALET WALKER PROFA</c:v>
                </c:pt>
                <c:pt idx="1886">
                  <c:v>MACEDO SOARES EMBAIXADOR</c:v>
                </c:pt>
                <c:pt idx="1887">
                  <c:v>MAESTRO JOAO CARLOS MARTINS</c:v>
                </c:pt>
                <c:pt idx="1888">
                  <c:v>MAGALI ALONSO PROFESSORA</c:v>
                </c:pt>
                <c:pt idx="1889">
                  <c:v>MAGI MONSENHOR</c:v>
                </c:pt>
                <c:pt idx="1890">
                  <c:v>MAHATMA GHANDI</c:v>
                </c:pt>
                <c:pt idx="1891">
                  <c:v>MALBA THEREZA FERRAZ CAMPANER PROFESSORA</c:v>
                </c:pt>
                <c:pt idx="1892">
                  <c:v>MALLET MARECHAL</c:v>
                </c:pt>
                <c:pt idx="1893">
                  <c:v>MANOEL ALEXANDRE MARCONDES MACHADO DOUTOR</c:v>
                </c:pt>
                <c:pt idx="1894">
                  <c:v>MANOEL CAMILLO JUNIOR PROFESSOR</c:v>
                </c:pt>
                <c:pt idx="1895">
                  <c:v>MANOEL DA CONCEICAO SANTOS PROFESSOR</c:v>
                </c:pt>
                <c:pt idx="1896">
                  <c:v>MANOEL DA NOBREGA PADRE</c:v>
                </c:pt>
                <c:pt idx="1897">
                  <c:v>MANOEL DA SILVEIRA PORTO FILHO REVERENDO PROFESSOR</c:v>
                </c:pt>
                <c:pt idx="1898">
                  <c:v>MANOEL DE MELO MISSIONARIO</c:v>
                </c:pt>
                <c:pt idx="1899">
                  <c:v>MANOEL DE NOBREGA DEPUTADO</c:v>
                </c:pt>
                <c:pt idx="1900">
                  <c:v>MANOEL FERRAZ PROFESSOR</c:v>
                </c:pt>
                <c:pt idx="1901">
                  <c:v>MANOEL GOUVEIA DE LIMA</c:v>
                </c:pt>
                <c:pt idx="1902">
                  <c:v>MANOEL GRANDINI CASQUEL DOUTOR</c:v>
                </c:pt>
                <c:pt idx="1903">
                  <c:v>MANOEL IGNACIO DA SILVA</c:v>
                </c:pt>
                <c:pt idx="1904">
                  <c:v>MANOEL JOSE DA FONSECA</c:v>
                </c:pt>
                <c:pt idx="1905">
                  <c:v>MANOEL MARTINS</c:v>
                </c:pt>
                <c:pt idx="1906">
                  <c:v>MANOEL RODRIGUES PROFESSOR</c:v>
                </c:pt>
                <c:pt idx="1907">
                  <c:v>MANOEL TABACOW HIDAL PROFESSOR</c:v>
                </c:pt>
                <c:pt idx="1908">
                  <c:v>MANUEL ALBALADEJO FERNANDES</c:v>
                </c:pt>
                <c:pt idx="1909">
                  <c:v>MANUEL BANDEIRA</c:v>
                </c:pt>
                <c:pt idx="1910">
                  <c:v>MANUEL BORBA GATO</c:v>
                </c:pt>
                <c:pt idx="1911">
                  <c:v>MANUEL CIRIDIAO BUARQUE PROFESSOR</c:v>
                </c:pt>
                <c:pt idx="1912">
                  <c:v>MANUEL DA NOBREGA PADRE</c:v>
                </c:pt>
                <c:pt idx="1913">
                  <c:v>MANUEL EUCLIDES DE BRITO</c:v>
                </c:pt>
                <c:pt idx="1914">
                  <c:v>MANUEL JOSE CHAVES DR</c:v>
                </c:pt>
                <c:pt idx="1915">
                  <c:v>MANUELA LACERDA VERGUEIRO</c:v>
                </c:pt>
                <c:pt idx="1916">
                  <c:v>MARCELINA MARIA DA SILVA OLIVEIRA DONA</c:v>
                </c:pt>
                <c:pt idx="1917">
                  <c:v>MARCELINO TOMBI PROF</c:v>
                </c:pt>
                <c:pt idx="1918">
                  <c:v>MARCELINO VELEZ PROFESSOR</c:v>
                </c:pt>
                <c:pt idx="1919">
                  <c:v>MARCELO TADEU DE OLIVEIRA CASTRO CAMPOS MARQUES PROFESSOR</c:v>
                </c:pt>
                <c:pt idx="1920">
                  <c:v>MARCELO TULMAN NETO</c:v>
                </c:pt>
                <c:pt idx="1921">
                  <c:v>MARCIA APARECIDA DA SILVA FARIA RIES PROFESSORA</c:v>
                </c:pt>
                <c:pt idx="1922">
                  <c:v>MARCO ANTONIO MENCACCI PROFESSOR</c:v>
                </c:pt>
                <c:pt idx="1923">
                  <c:v>MARCOS ALEXANDRE SODRE PROFESSOR</c:v>
                </c:pt>
                <c:pt idx="1924">
                  <c:v>MARCOS ANTONIO COSTA PROFESSOR</c:v>
                </c:pt>
                <c:pt idx="1925">
                  <c:v>MARCOS ANTONIO DA SILVA GUIMARAES PROFESSOR</c:v>
                </c:pt>
                <c:pt idx="1926">
                  <c:v>MARGARIDA DE CAMILLIS</c:v>
                </c:pt>
                <c:pt idx="1927">
                  <c:v>MARGARIDA MAIA DE ALMEIDA VIEIRA PROFESSORA</c:v>
                </c:pt>
                <c:pt idx="1928">
                  <c:v>MARGARIDA MARIA ALVES</c:v>
                </c:pt>
                <c:pt idx="1929">
                  <c:v>MARGARIDA PAROLI SOARES PROFESSORA</c:v>
                </c:pt>
                <c:pt idx="1930">
                  <c:v>MARGARIDA PINHO RODRIGUES</c:v>
                </c:pt>
                <c:pt idx="1931">
                  <c:v>MARIA ALICE ALVES PEREIRA</c:v>
                </c:pt>
                <c:pt idx="1932">
                  <c:v>MARIA ALICE COLEVATI RODRIGUES PROFESSORA</c:v>
                </c:pt>
                <c:pt idx="1933">
                  <c:v>MARIA ALICE CRISSIUMA MESQUITA DONA</c:v>
                </c:pt>
                <c:pt idx="1934">
                  <c:v>MARIA AMELIA BRAZ PROFA</c:v>
                </c:pt>
                <c:pt idx="1935">
                  <c:v>MARIA ANDRE SCHUNCK DONA</c:v>
                </c:pt>
                <c:pt idx="1936">
                  <c:v>MARIA ANGELICA SOAVE PROFESSORA</c:v>
                </c:pt>
                <c:pt idx="1937">
                  <c:v>MARIA ANGELITA SAYAGO LAET PROFA</c:v>
                </c:pt>
                <c:pt idx="1938">
                  <c:v>MARIA ANTONIETA FERRAZ BIBLIOTECARIA</c:v>
                </c:pt>
                <c:pt idx="1939">
                  <c:v>MARIA ANTONIETA MARTINS DE ALMEIDA PROFESSORA</c:v>
                </c:pt>
                <c:pt idx="1940">
                  <c:v>MARIA ANTONIETTA DE CASTRO PROFA</c:v>
                </c:pt>
                <c:pt idx="1941">
                  <c:v>MARIA ANTONIETTA GARNERO LA FORTEZZA PROFESSORA</c:v>
                </c:pt>
                <c:pt idx="1942">
                  <c:v>MARIA APARECIDA COIMBRA PROFA</c:v>
                </c:pt>
                <c:pt idx="1943">
                  <c:v>MARIA APARECIDA DE CASTRO MASIERO PROFESSORA</c:v>
                </c:pt>
                <c:pt idx="1944">
                  <c:v>MARIA APARECIDA FELIX PORTO PROFESSORA</c:v>
                </c:pt>
                <c:pt idx="1945">
                  <c:v>MARIA APARECIDA FERREIRA PROFESSORA</c:v>
                </c:pt>
                <c:pt idx="1946">
                  <c:v>MARIA APARECIDA LOPES PROFA</c:v>
                </c:pt>
                <c:pt idx="1947">
                  <c:v>MARIA APARECIDA MACHADO JULIANELLI</c:v>
                </c:pt>
                <c:pt idx="1948">
                  <c:v>MARIA APARECIDA PINTO DE ABREU MAGNO PROFESSORA</c:v>
                </c:pt>
                <c:pt idx="1949">
                  <c:v>MARIA APARECIDA QUEIROZ CASARI PROFESSORA</c:v>
                </c:pt>
                <c:pt idx="1950">
                  <c:v>MARIA APARECIDA RODRIGUES PROFESSORA</c:v>
                </c:pt>
                <c:pt idx="1951">
                  <c:v>MARIA APARECIDA SOARES DE LUCCA PROFESSORA</c:v>
                </c:pt>
                <c:pt idx="1952">
                  <c:v>MARIA APARECIDA VERISSIMO MADUREIRA RAMOS PROFESSORA</c:v>
                </c:pt>
                <c:pt idx="1953">
                  <c:v>MARIA APPARECIDA MENDES SILVA LACERDA PROFESSORA</c:v>
                </c:pt>
                <c:pt idx="1954">
                  <c:v>MARIA APPARECIDA NIGRO GAVA PROFESSORA</c:v>
                </c:pt>
                <c:pt idx="1955">
                  <c:v>MARIA APPARECIDA PINTO DA CUNHA PROFESSORA</c:v>
                </c:pt>
                <c:pt idx="1956">
                  <c:v>MARIA APPARECIDA RANSANI MAGALHAES PROFESSORA</c:v>
                </c:pt>
                <c:pt idx="1957">
                  <c:v>MARIA AUGUSTA CORREA PROFESSORA</c:v>
                </c:pt>
                <c:pt idx="1958">
                  <c:v>MARIA AUGUSTA DE AVILA PROFA</c:v>
                </c:pt>
                <c:pt idx="1959">
                  <c:v>MARIA AUGUSTA DE MORAES NEVES PROFESSORA</c:v>
                </c:pt>
                <c:pt idx="1960">
                  <c:v>MARIA AUGUSTA SARAIVA DOUTORA</c:v>
                </c:pt>
                <c:pt idx="1961">
                  <c:v>MARIA AUGUSTA SIQUEIRA PROFESSORA</c:v>
                </c:pt>
                <c:pt idx="1962">
                  <c:v>MARIA AUXILIADORA MARQUES PROFESSORA</c:v>
                </c:pt>
                <c:pt idx="1963">
                  <c:v>MARIA CANDIDA DE BARROS ARAUJO PROFESSORA</c:v>
                </c:pt>
                <c:pt idx="1964">
                  <c:v>MARIA CATHARINA COMINO</c:v>
                </c:pt>
                <c:pt idx="1965">
                  <c:v>MARIA CECILIA DA SILVA GROHMANN PROFESSORA</c:v>
                </c:pt>
                <c:pt idx="1966">
                  <c:v>MARIA CECILIA FERRAZ DE FREITAS PROFA</c:v>
                </c:pt>
                <c:pt idx="1967">
                  <c:v>MARIA CECILIA TEIXEIRA PINTO</c:v>
                </c:pt>
                <c:pt idx="1968">
                  <c:v>MARIA CELIA FALCAO RODRIGUES PROFESSORA</c:v>
                </c:pt>
                <c:pt idx="1969">
                  <c:v>MARIA CHEILA ALVES PROFESSORA</c:v>
                </c:pt>
                <c:pt idx="1970">
                  <c:v>MARIA CINTRA NUNES ROCHA PROFA DONA BRANCA</c:v>
                </c:pt>
                <c:pt idx="1971">
                  <c:v>MARIA CONCEICAO RODRIGUES SILVA MAGON PROFESSORA</c:v>
                </c:pt>
                <c:pt idx="1972">
                  <c:v>MARIA CRISTINA LOPES</c:v>
                </c:pt>
                <c:pt idx="1973">
                  <c:v>MARIA DA CONCEICAO OLIVEIRA COSTA PROFESSORA</c:v>
                </c:pt>
                <c:pt idx="1974">
                  <c:v>MARIA DA GLORIA COSTA E SILVA PROFESSORA</c:v>
                </c:pt>
                <c:pt idx="1975">
                  <c:v>MARIA DAS GRACAS SALES DE OLIVEIRA PROFA</c:v>
                </c:pt>
                <c:pt idx="1976">
                  <c:v>MARIA DE ALMEIDA SCHLEDORN PROFESSORA</c:v>
                </c:pt>
                <c:pt idx="1977">
                  <c:v>MARIA DE CARVALHO SENNE PROFESSORA</c:v>
                </c:pt>
                <c:pt idx="1978">
                  <c:v>MARIA DE LOURDES ARANHA DE ASSIS PACHECO PROFESSORA</c:v>
                </c:pt>
                <c:pt idx="1979">
                  <c:v>MARIA DE LOURDES BEOZZO FRANCHI PROFA</c:v>
                </c:pt>
                <c:pt idx="1980">
                  <c:v>MARIA DE LOURDES BORDINI PROFESSORA</c:v>
                </c:pt>
                <c:pt idx="1981">
                  <c:v>MARIA DE LOURDES CAMPOS FREIRE MARQUES PROFESSORA</c:v>
                </c:pt>
                <c:pt idx="1982">
                  <c:v>MARIA DE LOURDES GUIMARAES PROFESSORA</c:v>
                </c:pt>
                <c:pt idx="1983">
                  <c:v>MARIA DE LOURDES MURAD DE CAMARGO PROFESSORA</c:v>
                </c:pt>
                <c:pt idx="1984">
                  <c:v>MARIA DE LOURDES SILVEIRA COSENTINO PROFESSORA</c:v>
                </c:pt>
                <c:pt idx="1985">
                  <c:v>MARIA DE LOURDES STIPP STEFFEN PROFESSORA</c:v>
                </c:pt>
                <c:pt idx="1986">
                  <c:v>MARIA DE LOURDES TEIXEIRA</c:v>
                </c:pt>
                <c:pt idx="1987">
                  <c:v>MARIA DE LOURDES VIEIRA</c:v>
                </c:pt>
                <c:pt idx="1988">
                  <c:v>MARIA DE OLIVEIRA LELLIS ITO PROFESSORA</c:v>
                </c:pt>
                <c:pt idx="1989">
                  <c:v>MARIA DE SANTO INOCENCIO LIMA IRMA</c:v>
                </c:pt>
                <c:pt idx="1990">
                  <c:v>MARIA DE SAO LUIZ IRMA</c:v>
                </c:pt>
                <c:pt idx="1991">
                  <c:v>MARIA DO CARMO ARRUDA DA SILVA PROFESSORA</c:v>
                </c:pt>
                <c:pt idx="1992">
                  <c:v>MARIA DO CARMO AUGUSTI PROFA</c:v>
                </c:pt>
                <c:pt idx="1993">
                  <c:v>MARIA DO CARMO BARBOSA PROFESSORA</c:v>
                </c:pt>
                <c:pt idx="1994">
                  <c:v>MARIA DO CARMO CAMPOS FERREIRA DONA</c:v>
                </c:pt>
                <c:pt idx="1995">
                  <c:v>MARIA DO CARMO RICCI VON ZUBEN PROFESSORA</c:v>
                </c:pt>
                <c:pt idx="1996">
                  <c:v>MARIA DOLORES VERISSIMO MADUREIRA PROFESSORA</c:v>
                </c:pt>
                <c:pt idx="1997">
                  <c:v>MARIA DULCE MENDES PROFESSORA</c:v>
                </c:pt>
                <c:pt idx="1998">
                  <c:v>MARIA ELENA COLONIA PROFESSORA</c:v>
                </c:pt>
                <c:pt idx="1999">
                  <c:v>MARIA ELISA DE OLIVEIRA PROFA</c:v>
                </c:pt>
                <c:pt idx="2000">
                  <c:v>MARIA ESTER DAS NEVES DUTRA DAMASIO PROFESSORA</c:v>
                </c:pt>
                <c:pt idx="2001">
                  <c:v>MARIA EUGENIA MARTINS PROFESSORA</c:v>
                </c:pt>
                <c:pt idx="2002">
                  <c:v>MARIA EXPEDITA SILVA PROFESSORA</c:v>
                </c:pt>
                <c:pt idx="2003">
                  <c:v>MARIA FERRAZ DE CAMPOS PROFA</c:v>
                </c:pt>
                <c:pt idx="2004">
                  <c:v>MARIA FERREIRA SONNEWEND PROFESSORA</c:v>
                </c:pt>
                <c:pt idx="2005">
                  <c:v>MARIA FRIZZARIN PROFA</c:v>
                </c:pt>
                <c:pt idx="2006">
                  <c:v>MARIA GALANTE NORA PROFESSORA</c:v>
                </c:pt>
                <c:pt idx="2007">
                  <c:v>MARIA GERTRUDES CARDOSO REBELLO IRMA</c:v>
                </c:pt>
                <c:pt idx="2008">
                  <c:v>MARIA HELENA BARBOSA MARTINS PROFESSORA</c:v>
                </c:pt>
                <c:pt idx="2009">
                  <c:v>MARIA HELENA BASSO ANTUNES PROFESSORA</c:v>
                </c:pt>
                <c:pt idx="2010">
                  <c:v>MARIA HELENA FARIA LIMA E CUNHA</c:v>
                </c:pt>
                <c:pt idx="2011">
                  <c:v>MARIA HELENA GONCALVES DE ARRUDA PROFESSORA</c:v>
                </c:pt>
                <c:pt idx="2012">
                  <c:v>MARIA HELENA MARDEGAN SCABELLO PROFESSORA</c:v>
                </c:pt>
                <c:pt idx="2013">
                  <c:v>MARIA HELENA SCANNAVINO</c:v>
                </c:pt>
                <c:pt idx="2014">
                  <c:v>MARIA HILDA ORNELAS DE OLIVEIRA PROFESSORA</c:v>
                </c:pt>
                <c:pt idx="2015">
                  <c:v>MARIA ISABEL NEVES BASTOS PROFA</c:v>
                </c:pt>
                <c:pt idx="2016">
                  <c:v>MARIA IVONE MARTINS ROSA PROFESSORA</c:v>
                </c:pt>
                <c:pt idx="2017">
                  <c:v>MARIA IZABEL SAMPAIO VIDAL</c:v>
                </c:pt>
                <c:pt idx="2018">
                  <c:v>MARIA JANNUZZI MASCARI PROFESSORA</c:v>
                </c:pt>
                <c:pt idx="2019">
                  <c:v>MARIA JANUARIA VAZ TUCCORI PROFESSORA</c:v>
                </c:pt>
                <c:pt idx="2020">
                  <c:v>MARIA JOAQUINA DE ARRUDA PROFESSORA</c:v>
                </c:pt>
                <c:pt idx="2021">
                  <c:v>MARIA JOSE</c:v>
                </c:pt>
                <c:pt idx="2022">
                  <c:v>MARIA JOSE ANTUNES FERRAZ PROFESSORA</c:v>
                </c:pt>
                <c:pt idx="2023">
                  <c:v>MARIA JOSE BARONE FERNANDES PROFA</c:v>
                </c:pt>
                <c:pt idx="2024">
                  <c:v>MARIA JOSE DE MATTOS GOBBO PROFA</c:v>
                </c:pt>
                <c:pt idx="2025">
                  <c:v>MARIA JOSE MAIA DE TOLEDO PROFA</c:v>
                </c:pt>
                <c:pt idx="2026">
                  <c:v>MARIA JOSE MARGATO BROCATTO PROFA</c:v>
                </c:pt>
                <c:pt idx="2027">
                  <c:v>MARIA JOSEFINA KUHLMANN FLAQUER PROFESSORA</c:v>
                </c:pt>
                <c:pt idx="2028">
                  <c:v>MARIA JOVITA</c:v>
                </c:pt>
                <c:pt idx="2029">
                  <c:v>MARIA JULIETA DE GODOI CARTEZANI PROFESSORA</c:v>
                </c:pt>
                <c:pt idx="2030">
                  <c:v>MARIA JUVENAL HOMEM DE MELLO PROFA</c:v>
                </c:pt>
                <c:pt idx="2031">
                  <c:v>MARIA LEDA FERNANDES BRIGO PROFESSORA</c:v>
                </c:pt>
                <c:pt idx="2032">
                  <c:v>MARIA LEONI</c:v>
                </c:pt>
                <c:pt idx="2033">
                  <c:v>MARIA LOURDES N ALBERGARIA PROFA</c:v>
                </c:pt>
                <c:pt idx="2034">
                  <c:v>MARIA LOURDES ROSARIO NEGREIROS PROFA</c:v>
                </c:pt>
                <c:pt idx="2035">
                  <c:v>MARIA LUCIA AMBROZIO PROFA</c:v>
                </c:pt>
                <c:pt idx="2036">
                  <c:v>MARIA LUISA MONTEIRO DA CUNHA BIBLIOTECARIA</c:v>
                </c:pt>
                <c:pt idx="2037">
                  <c:v>MARIA LUIZA DE ANDRADE MARTINS ROQUE PROFA</c:v>
                </c:pt>
                <c:pt idx="2038">
                  <c:v>MARIA LUIZA DE GUIMARAES MEDEIROS PROFESSORA</c:v>
                </c:pt>
                <c:pt idx="2039">
                  <c:v>MARIA LUIZA FERRARI CICERO PROFESSORA</c:v>
                </c:pt>
                <c:pt idx="2040">
                  <c:v>MARIA LUIZA FORMOZINHO RIBEIRO PROFESSORA</c:v>
                </c:pt>
                <c:pt idx="2041">
                  <c:v>MARIA MAGDALENA DE OLIVEIRA DONA COTA</c:v>
                </c:pt>
                <c:pt idx="2042">
                  <c:v>MARIA MARQUES DE NORONHA PROFESSORA</c:v>
                </c:pt>
                <c:pt idx="2043">
                  <c:v>MARIA MONTESSORI</c:v>
                </c:pt>
                <c:pt idx="2044">
                  <c:v>MARIA NAZARENA CORREA IRMA</c:v>
                </c:pt>
                <c:pt idx="2045">
                  <c:v>MARIA ODETTE DA SILVEIRA LEITE FRATTINI PROFESSORA</c:v>
                </c:pt>
                <c:pt idx="2046">
                  <c:v>MARIA ODILA GUIMARAES BUENO PROFESSORA</c:v>
                </c:pt>
                <c:pt idx="2047">
                  <c:v>MARIA OSORIO TEIXEIRA PROFESSORA</c:v>
                </c:pt>
                <c:pt idx="2048">
                  <c:v>MARIA PACHECO NOBRE PROFESSORA</c:v>
                </c:pt>
                <c:pt idx="2049">
                  <c:v>MARIA PAULA MARCONDES DOMINGUES PROFA</c:v>
                </c:pt>
                <c:pt idx="2050">
                  <c:v>MARIA PECCIOLI GIANNASI PROFESSORA</c:v>
                </c:pt>
                <c:pt idx="2051">
                  <c:v>MARIA PETRONILA LIMEIRA DOS MILAGRES MONTEIRO PROFESSORA</c:v>
                </c:pt>
                <c:pt idx="2052">
                  <c:v>MARIA PIA SILVA CASTRO PROFA</c:v>
                </c:pt>
                <c:pt idx="2053">
                  <c:v>MARIA PIRES PROFESSORA</c:v>
                </c:pt>
                <c:pt idx="2054">
                  <c:v>MARIA PRESTES MAIA</c:v>
                </c:pt>
                <c:pt idx="2055">
                  <c:v>MARIA RAMOS PROFESSORA</c:v>
                </c:pt>
                <c:pt idx="2056">
                  <c:v>MARIA REGINA MACHADO DE CASTRO GUIMARAES PROFA</c:v>
                </c:pt>
                <c:pt idx="2057">
                  <c:v>MARIA RIBEIRO GUIMARAES BUENO PROFESSORA</c:v>
                </c:pt>
                <c:pt idx="2058">
                  <c:v>MARIA RITA ARAUJO COSTA PROFESSORA</c:v>
                </c:pt>
                <c:pt idx="2059">
                  <c:v>MARIA RODRIGUES GONCALVES PROFESSORA</c:v>
                </c:pt>
                <c:pt idx="2060">
                  <c:v>MARIA ROSA CAROLINO DOS SANTOS PROFESSORA</c:v>
                </c:pt>
                <c:pt idx="2061">
                  <c:v>MARIA ROSA NUCCI PACIFICO HOMEM PROFESSORA</c:v>
                </c:pt>
                <c:pt idx="2062">
                  <c:v>MARIA STELLA DE CERQUEIRA CESAR PROFA</c:v>
                </c:pt>
                <c:pt idx="2063">
                  <c:v>MARIA TEREZA GUIMARAES DE ANGELO PROFA</c:v>
                </c:pt>
                <c:pt idx="2064">
                  <c:v>MARIA TRUJILO TORLONI</c:v>
                </c:pt>
                <c:pt idx="2065">
                  <c:v>MARIA VERA LOMBARDI SIQUEIRA PROFA</c:v>
                </c:pt>
                <c:pt idx="2066">
                  <c:v>MARIA ZILDA GAMBA NATEL</c:v>
                </c:pt>
                <c:pt idx="2067">
                  <c:v>MARIANINA DE ROSIS MORAES PROFESSORA</c:v>
                </c:pt>
                <c:pt idx="2068">
                  <c:v>MARIANINHA QUEIROZ PROFESSORA</c:v>
                </c:pt>
                <c:pt idx="2069">
                  <c:v>MARIANO BARBOSA DE SOUZA PROF</c:v>
                </c:pt>
                <c:pt idx="2070">
                  <c:v>MARIANO DE OLIVEIRA PROFESSOR</c:v>
                </c:pt>
                <c:pt idx="2071">
                  <c:v>MARIAZINHA CONGILIO</c:v>
                </c:pt>
                <c:pt idx="2072">
                  <c:v>MARIE NADER CALFAT PROFESSORA</c:v>
                </c:pt>
                <c:pt idx="2073">
                  <c:v>MARIETTA FERRAZ DE ASSUMPCAO PROFESSORA</c:v>
                </c:pt>
                <c:pt idx="2074">
                  <c:v>MARILDA FERREIRA DE BRITO BARROS PEREIRA</c:v>
                </c:pt>
                <c:pt idx="2075">
                  <c:v>MARILENA PIUMBATO CHAPARRO PROFESSORA</c:v>
                </c:pt>
                <c:pt idx="2076">
                  <c:v>MARILIA SANTOS CARVALHO DE POLILLO PROFESSORA</c:v>
                </c:pt>
                <c:pt idx="2077">
                  <c:v>MARILSA GARBOSSA FRANCISCO PROFESSORA</c:v>
                </c:pt>
                <c:pt idx="2078">
                  <c:v>MARINA CINTRA PROFESSORA</c:v>
                </c:pt>
                <c:pt idx="2079">
                  <c:v>MARINA GROHMANN SOARES FERNANDES PROFESSORA</c:v>
                </c:pt>
                <c:pt idx="2080">
                  <c:v>MARINALVA GIMENES COLOSSAL DA CUNHA</c:v>
                </c:pt>
                <c:pt idx="2081">
                  <c:v>MARINHA DO BRASIL</c:v>
                </c:pt>
                <c:pt idx="2082">
                  <c:v>MARINHA FERREIRA DO NASCIMENTO PROFESSORA</c:v>
                </c:pt>
                <c:pt idx="2083">
                  <c:v>MARIO ALEXANDRE FARO NIERI</c:v>
                </c:pt>
                <c:pt idx="2084">
                  <c:v>MARIO ARMINANTE PROF</c:v>
                </c:pt>
                <c:pt idx="2085">
                  <c:v>MARIO BOMBASSEI FILHO PROFESSOR</c:v>
                </c:pt>
                <c:pt idx="2086">
                  <c:v>MARIO CASASSANTA PROFESSOR</c:v>
                </c:pt>
                <c:pt idx="2087">
                  <c:v>MARIO COVAS JUNIOR GOVERNADOR</c:v>
                </c:pt>
                <c:pt idx="2088">
                  <c:v>MARIO DE ANDRADE</c:v>
                </c:pt>
                <c:pt idx="2089">
                  <c:v>MARIO DEDINI COMENDADOR</c:v>
                </c:pt>
                <c:pt idx="2090">
                  <c:v>MARIO FRANCISCO DE AMORIM</c:v>
                </c:pt>
                <c:pt idx="2091">
                  <c:v>MARIO FRANCISCON</c:v>
                </c:pt>
                <c:pt idx="2092">
                  <c:v>MARIO GUILHERME NOTARI</c:v>
                </c:pt>
                <c:pt idx="2093">
                  <c:v>MARIO JOAQUIM ESCOBAR DE ANDRADE</c:v>
                </c:pt>
                <c:pt idx="2094">
                  <c:v>MARIO JUNQUEIRA DA SILVA PROFESSOR</c:v>
                </c:pt>
                <c:pt idx="2095">
                  <c:v>MARIO KOZEL FILHO</c:v>
                </c:pt>
                <c:pt idx="2096">
                  <c:v>MARIO LOPES LEAO DR</c:v>
                </c:pt>
                <c:pt idx="2097">
                  <c:v>MARIO MANOEL DANTAS DE AQUINO PROFESSOR</c:v>
                </c:pt>
                <c:pt idx="2098">
                  <c:v>MARIO MARQUES DE OLIVEIRA PROFESSOR</c:v>
                </c:pt>
                <c:pt idx="2099">
                  <c:v>MARIO MARTINS PEREIRA</c:v>
                </c:pt>
                <c:pt idx="2100">
                  <c:v>MARIO NAKATA PROFESSOR</c:v>
                </c:pt>
                <c:pt idx="2101">
                  <c:v>MARIO NATIVIDADE DOUTOR</c:v>
                </c:pt>
                <c:pt idx="2102">
                  <c:v>MARIO PATARRA FRATTINI PROF</c:v>
                </c:pt>
                <c:pt idx="2103">
                  <c:v>MARIO PEDRO VERCELLINO ALFERES</c:v>
                </c:pt>
                <c:pt idx="2104">
                  <c:v>MARIO PEREIRA PINTO</c:v>
                </c:pt>
                <c:pt idx="2105">
                  <c:v>MARIO SALES SOUTO ENGENHEIRO</c:v>
                </c:pt>
                <c:pt idx="2106">
                  <c:v>MARIO TEIXEIRA MARIANO PROFESSOR</c:v>
                </c:pt>
                <c:pt idx="2107">
                  <c:v>MARISA DE MELLO PROFA</c:v>
                </c:pt>
                <c:pt idx="2108">
                  <c:v>MARISE DA COSTA CORREA DE OLIVEIRA PROFESSORA</c:v>
                </c:pt>
                <c:pt idx="2109">
                  <c:v>MARISTELA DALLOCA PROF?</c:v>
                </c:pt>
                <c:pt idx="2110">
                  <c:v>MARISTELA VIEIRA PROFESSORA</c:v>
                </c:pt>
                <c:pt idx="2111">
                  <c:v>MARIUMA BUAZAR MAUAD</c:v>
                </c:pt>
                <c:pt idx="2112">
                  <c:v>MARIVALDO CARLOS DEGAN PROFESSOR</c:v>
                </c:pt>
                <c:pt idx="2113">
                  <c:v>MARLENE ADUA FORTUNATO PROFESSORA</c:v>
                </c:pt>
                <c:pt idx="2114">
                  <c:v>MARLENE CAMARGO RIBEIRO PROFESSORA</c:v>
                </c:pt>
                <c:pt idx="2115">
                  <c:v>MARLENE LEITE DA SILVA PROFESSORA</c:v>
                </c:pt>
                <c:pt idx="2116">
                  <c:v>MARLY DIVA BONFANTI PROFA</c:v>
                </c:pt>
                <c:pt idx="2117">
                  <c:v>MARQUES DE SAO VICENTE</c:v>
                </c:pt>
                <c:pt idx="2118">
                  <c:v>MARQUES DE TAMANDARE ALMIRANTE</c:v>
                </c:pt>
                <c:pt idx="2119">
                  <c:v>MARREY JUNIOR DOUTOR</c:v>
                </c:pt>
                <c:pt idx="2120">
                  <c:v>MARTA TERESINHA ROSA PROFESSORA</c:v>
                </c:pt>
                <c:pt idx="2121">
                  <c:v>MARTHA FIGUEIRA NETTO DA SILVA PROFESSORA</c:v>
                </c:pt>
                <c:pt idx="2122">
                  <c:v>MARTIM AFONSO</c:v>
                </c:pt>
                <c:pt idx="2123">
                  <c:v>MARTIM FRANCISCO</c:v>
                </c:pt>
                <c:pt idx="2124">
                  <c:v>MARTIN EGIDIO DAMY</c:v>
                </c:pt>
                <c:pt idx="2125">
                  <c:v>MARTINHO DA SILVA</c:v>
                </c:pt>
                <c:pt idx="2126">
                  <c:v>MARY MORAES</c:v>
                </c:pt>
                <c:pt idx="2127">
                  <c:v>MASAITI SEKINE PROFESSOR</c:v>
                </c:pt>
                <c:pt idx="2128">
                  <c:v>MASCARENHAS DE MORAES GENERAL</c:v>
                </c:pt>
                <c:pt idx="2129">
                  <c:v>MASSANORI KARAZAWA</c:v>
                </c:pt>
                <c:pt idx="2130">
                  <c:v>MATHIAS OCTAVIO ROXO NOBRE DOUTOR</c:v>
                </c:pt>
                <c:pt idx="2131">
                  <c:v>MATHILDE TEIXEIRA DE MORAES PROFESSORA</c:v>
                </c:pt>
                <c:pt idx="2132">
                  <c:v>MATILDE MACEDO SOARES</c:v>
                </c:pt>
                <c:pt idx="2133">
                  <c:v>MATILDE VIEIRA</c:v>
                </c:pt>
                <c:pt idx="2134">
                  <c:v>MATTATHIAS GOMES DOS SANTOS REV</c:v>
                </c:pt>
                <c:pt idx="2135">
                  <c:v>MAUA VISCONDE DE</c:v>
                </c:pt>
                <c:pt idx="2136">
                  <c:v>MAUD SA DE MIRANDA MONTEIRO PROFESSORA</c:v>
                </c:pt>
                <c:pt idx="2137">
                  <c:v>MAURA ARRUDA GUIDOLIN PROFA</c:v>
                </c:pt>
                <c:pt idx="2138">
                  <c:v>MAURICIO ALVES BRAZ VEREADOR</c:v>
                </c:pt>
                <c:pt idx="2139">
                  <c:v>MAURICIO ANTUNES FERRAZ PROFESSOR</c:v>
                </c:pt>
                <c:pt idx="2140">
                  <c:v>MAURICIO DE CASTRO</c:v>
                </c:pt>
                <c:pt idx="2141">
                  <c:v>MAURICIO MONTECCHI</c:v>
                </c:pt>
                <c:pt idx="2142">
                  <c:v>MAURICIO NAZAR PROFESSOR</c:v>
                </c:pt>
                <c:pt idx="2143">
                  <c:v>MAURILIO TOMANIK PADRE</c:v>
                </c:pt>
                <c:pt idx="2144">
                  <c:v>MAXIMILIANO BARUTO DOUTOR</c:v>
                </c:pt>
                <c:pt idx="2145">
                  <c:v>MAXIMO DE MOURA SANTOS PROFESSOR</c:v>
                </c:pt>
                <c:pt idx="2146">
                  <c:v>MAXIMO RIBEIRO NUNES PROFESSOR</c:v>
                </c:pt>
                <c:pt idx="2147">
                  <c:v>MAYA ALICE EKMAN</c:v>
                </c:pt>
                <c:pt idx="2148">
                  <c:v>MEIRA JUNIOR DOUTOR</c:v>
                </c:pt>
                <c:pt idx="2149">
                  <c:v>MELVIN JONES</c:v>
                </c:pt>
                <c:pt idx="2150">
                  <c:v>MENOTTI DEL PICCHIA POETA</c:v>
                </c:pt>
                <c:pt idx="2151">
                  <c:v>MERCEDES PAZ BUENO PROFA</c:v>
                </c:pt>
                <c:pt idx="2152">
                  <c:v>MERCEDES VALENTINA GIANNOCARIO PROFESSORA</c:v>
                </c:pt>
                <c:pt idx="2153">
                  <c:v>MERCIA ARTIMOS MARON PROFESSORA</c:v>
                </c:pt>
                <c:pt idx="2154">
                  <c:v>MERCIA MARIA CAZARINI PROFA</c:v>
                </c:pt>
                <c:pt idx="2155">
                  <c:v>MESSIAS DA FONSECA DOUTOR</c:v>
                </c:pt>
                <c:pt idx="2156">
                  <c:v>MESSIAS FREIRE PROFESSOR</c:v>
                </c:pt>
                <c:pt idx="2157">
                  <c:v>MESSIAS GONCALVES TEIXEIRA PROFESSOR</c:v>
                </c:pt>
                <c:pt idx="2158">
                  <c:v>MICHEL ANTONIO ALEM PROFESSOR</c:v>
                </c:pt>
                <c:pt idx="2159">
                  <c:v>MIGUEL ARRAES GOVERNADOR</c:v>
                </c:pt>
                <c:pt idx="2160">
                  <c:v>MIGUEL DE CERVANTES Y SAAVEDRA DOM</c:v>
                </c:pt>
                <c:pt idx="2161">
                  <c:v>MIGUEL HIDALGO</c:v>
                </c:pt>
                <c:pt idx="2162">
                  <c:v>MIGUEL KRUSE DOM</c:v>
                </c:pt>
                <c:pt idx="2163">
                  <c:v>MIGUEL MALUHY COMENDADOR</c:v>
                </c:pt>
                <c:pt idx="2164">
                  <c:v>MIGUEL MARVULLO</c:v>
                </c:pt>
                <c:pt idx="2165">
                  <c:v>MIGUEL MUNHOZ FILHO</c:v>
                </c:pt>
                <c:pt idx="2166">
                  <c:v>MIGUEL NAKED MAJOR</c:v>
                </c:pt>
                <c:pt idx="2167">
                  <c:v>MIGUEL OLIVA FEITOSA PROFESSOR</c:v>
                </c:pt>
                <c:pt idx="2168">
                  <c:v>MIGUEL OMAR BARRETO PROFESSOR</c:v>
                </c:pt>
                <c:pt idx="2169">
                  <c:v>MIGUEL PISTILLI</c:v>
                </c:pt>
                <c:pt idx="2170">
                  <c:v>MIGUEL REALE PROFESSOR</c:v>
                </c:pt>
                <c:pt idx="2171">
                  <c:v>MIGUEL SANSIGOLO PROF</c:v>
                </c:pt>
                <c:pt idx="2172">
                  <c:v>MIGUEL VIEIRA FERREIRA DR</c:v>
                </c:pt>
                <c:pt idx="2173">
                  <c:v>MILCIO BAZOLI PROFESSOR</c:v>
                </c:pt>
                <c:pt idx="2174">
                  <c:v>MILTON BORGES YPIRANGA</c:v>
                </c:pt>
                <c:pt idx="2175">
                  <c:v>MILTON CRUZEIRO PROFESSOR</c:v>
                </c:pt>
                <c:pt idx="2176">
                  <c:v>MILTON DA SILVA RODRIGUES PROFESSOR</c:v>
                </c:pt>
                <c:pt idx="2177">
                  <c:v>MILTON DE TOLOSA PROFESSOR</c:v>
                </c:pt>
                <c:pt idx="2178">
                  <c:v>MILTON LEME DO PRADO PROFESSOR</c:v>
                </c:pt>
                <c:pt idx="2179">
                  <c:v>MILTON SANTOS  PROF</c:v>
                </c:pt>
                <c:pt idx="2180">
                  <c:v>MINERVINA SANT ANNA CARNEIRO PROFA</c:v>
                </c:pt>
                <c:pt idx="2181">
                  <c:v>MIRELLA PESCE DESIDERE PROFESSORA</c:v>
                </c:pt>
                <c:pt idx="2182">
                  <c:v>MIRINHA TONELLO</c:v>
                </c:pt>
                <c:pt idx="2183">
                  <c:v>MIRNA LOIDE CORREIA FERLE PROFESSORA</c:v>
                </c:pt>
                <c:pt idx="2184">
                  <c:v>MISS BROWNE</c:v>
                </c:pt>
                <c:pt idx="2185">
                  <c:v>MITIHARU TANAKA</c:v>
                </c:pt>
                <c:pt idx="2186">
                  <c:v>MIZUHO ABUNDANCIA</c:v>
                </c:pt>
                <c:pt idx="2187">
                  <c:v>MMDC</c:v>
                </c:pt>
                <c:pt idx="2188">
                  <c:v>MOACIR THOMAZ DA SILVA</c:v>
                </c:pt>
                <c:pt idx="2189">
                  <c:v>MOACYR AMARAL DOS SANTOS</c:v>
                </c:pt>
                <c:pt idx="2190">
                  <c:v>MOACYR CAMPOS PROFESSOR</c:v>
                </c:pt>
                <c:pt idx="2191">
                  <c:v>MOACYR DE CASTRO FERRAZ PROFESSOR</c:v>
                </c:pt>
                <c:pt idx="2192">
                  <c:v>MOACYR SANTOS DE CAMPOS PROFESSOR</c:v>
                </c:pt>
                <c:pt idx="2193">
                  <c:v>MODESTO TAVARES DE LIMA PROF</c:v>
                </c:pt>
                <c:pt idx="2194">
                  <c:v>MONSENHOR JOAO SOARES</c:v>
                </c:pt>
                <c:pt idx="2195">
                  <c:v>MONTEIRO LOBATO</c:v>
                </c:pt>
                <c:pt idx="2196">
                  <c:v>MORAIS BARROS</c:v>
                </c:pt>
                <c:pt idx="2197">
                  <c:v>MORAIS PACHECO PROF</c:v>
                </c:pt>
                <c:pt idx="2198">
                  <c:v>MORATO DE OLIVEIRA DOUTOR</c:v>
                </c:pt>
                <c:pt idx="2199">
                  <c:v>MOZART TAVARES DE LIMA PROFESSOR</c:v>
                </c:pt>
                <c:pt idx="2200">
                  <c:v>MURTINHO NOBRE DOUTOR</c:v>
                </c:pt>
                <c:pt idx="2201">
                  <c:v>MYRTHES THEREZINHA ASSAD VILLELA PROFA</c:v>
                </c:pt>
                <c:pt idx="2202">
                  <c:v>NABIHA ABDALLA CHOHFI</c:v>
                </c:pt>
                <c:pt idx="2203">
                  <c:v>NACIF AMIN CHALUPE</c:v>
                </c:pt>
                <c:pt idx="2204">
                  <c:v>NADIR LESSA TOGNINI PROFESSORA</c:v>
                </c:pt>
                <c:pt idx="2205">
                  <c:v>NAGIB IZAR</c:v>
                </c:pt>
                <c:pt idx="2206">
                  <c:v>NAGIB MIGUEL ELCHMER PROFESSOR</c:v>
                </c:pt>
                <c:pt idx="2207">
                  <c:v>NAIR HANNICKEL ROMARO</c:v>
                </c:pt>
                <c:pt idx="2208">
                  <c:v>NAIR SANTOS CUNHA PROFESSORA</c:v>
                </c:pt>
                <c:pt idx="2209">
                  <c:v>NAIR TOLEDO DAMIAO PROFESSORA</c:v>
                </c:pt>
                <c:pt idx="2210">
                  <c:v>NANCI CRISTINA DO ESPIRITO SANTO PROFESSORA</c:v>
                </c:pt>
                <c:pt idx="2211">
                  <c:v>NANCY DE OLIVEIRA FIDALGO PROFA</c:v>
                </c:pt>
                <c:pt idx="2212">
                  <c:v>NAPOLEAO DE CARVALHO FREIRE PROFESSOR</c:v>
                </c:pt>
                <c:pt idx="2213">
                  <c:v>NARBAL FONTES PROFESSORA</c:v>
                </c:pt>
                <c:pt idx="2214">
                  <c:v>NARCISO PIERONI</c:v>
                </c:pt>
                <c:pt idx="2215">
                  <c:v>NASIB CURY</c:v>
                </c:pt>
                <c:pt idx="2216">
                  <c:v>NATALINO FIDENCIO PROFESSOR</c:v>
                </c:pt>
                <c:pt idx="2217">
                  <c:v>NATHANAEL SILVA PROFESSOR</c:v>
                </c:pt>
                <c:pt idx="2218">
                  <c:v>NAZARIA CIPRIANO DE FREITAS</c:v>
                </c:pt>
                <c:pt idx="2219">
                  <c:v>NAZIRA NAGIB JORGE MURAD RODRIGUES PROFESSORA</c:v>
                </c:pt>
                <c:pt idx="2220">
                  <c:v>NELLO LORENZON</c:v>
                </c:pt>
                <c:pt idx="2221">
                  <c:v>NELSON ALVES DE GODOY DR</c:v>
                </c:pt>
                <c:pt idx="2222">
                  <c:v>NELSON CABRINI PROF</c:v>
                </c:pt>
                <c:pt idx="2223">
                  <c:v>NELSON DE CASTRO MAESTRO</c:v>
                </c:pt>
                <c:pt idx="2224">
                  <c:v>NELSON FERNANDES DEPUTADO</c:v>
                </c:pt>
                <c:pt idx="2225">
                  <c:v>NELSON GIRARD PROF</c:v>
                </c:pt>
                <c:pt idx="2226">
                  <c:v>NELSON GOMES CAETANO PROF</c:v>
                </c:pt>
                <c:pt idx="2227">
                  <c:v>NELSON PIZZOTTI MENDES PROFESSOR</c:v>
                </c:pt>
                <c:pt idx="2228">
                  <c:v>NELY CARBONIERI DE ANDRADE PROFA</c:v>
                </c:pt>
                <c:pt idx="2229">
                  <c:v>NEMESIO CANDIDO GOMES</c:v>
                </c:pt>
                <c:pt idx="2230">
                  <c:v>NENA GIANNASI BUCK PROFESSORA</c:v>
                </c:pt>
                <c:pt idx="2231">
                  <c:v>NERCY AMELIA MARTELINI DAHER PROFESSORA</c:v>
                </c:pt>
                <c:pt idx="2232">
                  <c:v>NESTOR DE CAMARGO PREFEITO</c:v>
                </c:pt>
                <c:pt idx="2233">
                  <c:v>NEUSA CESTARI FABRI PROFESSORA</c:v>
                </c:pt>
                <c:pt idx="2234">
                  <c:v>NEUSA DE FATIMA MARIN BERNARDI PROFESSORA</c:v>
                </c:pt>
                <c:pt idx="2235">
                  <c:v>NEUSA DEMETRIO PROFESSORA</c:v>
                </c:pt>
                <c:pt idx="2236">
                  <c:v>NEUSA FIGUEIREDO MARCAL PROFESSORA</c:v>
                </c:pt>
                <c:pt idx="2237">
                  <c:v>NEUZA DE OLIVEIRA PREVIDE PROFESSORA</c:v>
                </c:pt>
                <c:pt idx="2238">
                  <c:v>NEUZA MARIA NAZATTO DE CARVALHO PROFA</c:v>
                </c:pt>
                <c:pt idx="2239">
                  <c:v>NEVES PRADO MONTEIRO</c:v>
                </c:pt>
                <c:pt idx="2240">
                  <c:v>NEWTON CAMARA LEAL BARROS</c:v>
                </c:pt>
                <c:pt idx="2241">
                  <c:v>NEWTON ESPIRITO SANTO AYRES PROFESSOR</c:v>
                </c:pt>
                <c:pt idx="2242">
                  <c:v>NEWTON OPPERMANN DOUTOR</c:v>
                </c:pt>
                <c:pt idx="2243">
                  <c:v>NEWTON PIMENTA NEVES PROFESSOR</c:v>
                </c:pt>
                <c:pt idx="2244">
                  <c:v>NEYDE APPARECIDA SOLLITTO PROFESSORA</c:v>
                </c:pt>
                <c:pt idx="2245">
                  <c:v>NEYDY DE CAMPOS MELGES PROF</c:v>
                </c:pt>
                <c:pt idx="2246">
                  <c:v>NICEIA ALBARELLO FERRARI PROFESSORA</c:v>
                </c:pt>
                <c:pt idx="2247">
                  <c:v>NICIA FABIOLA ZANUTO GIRALDI PROFESSORA</c:v>
                </c:pt>
                <c:pt idx="2248">
                  <c:v>NICOLA MASTROCOLA</c:v>
                </c:pt>
                <c:pt idx="2249">
                  <c:v>NICOTA SOARES PROFESSORA</c:v>
                </c:pt>
                <c:pt idx="2250">
                  <c:v>NIDE ZAIM CARDOSO PROFA</c:v>
                </c:pt>
                <c:pt idx="2251">
                  <c:v>NIDELSE MARTINS DE ALMEIDA PROFESSORA</c:v>
                </c:pt>
                <c:pt idx="2252">
                  <c:v>NILCE MAIA SOUTO MELO PROFA</c:v>
                </c:pt>
                <c:pt idx="2253">
                  <c:v>NILDO DO AMARAL JUNIOR PADRE</c:v>
                </c:pt>
                <c:pt idx="2254">
                  <c:v>NIOMAR APPARECIDA MATTOS GOBBO AMARAL GURGEL PROFA</c:v>
                </c:pt>
                <c:pt idx="2255">
                  <c:v>NIPO BRASILEIRA</c:v>
                </c:pt>
                <c:pt idx="2256">
                  <c:v>NOEMIA BUENO DO VALLE PROFESSORA</c:v>
                </c:pt>
                <c:pt idx="2257">
                  <c:v>NORBERTO ALVES RODRIGUES PROFESSOR</c:v>
                </c:pt>
                <c:pt idx="2258">
                  <c:v>NORBERTO DE SOUZA PINTO PROF DOUTOR</c:v>
                </c:pt>
                <c:pt idx="2259">
                  <c:v>NOSSA SENHORA APARECIDA</c:v>
                </c:pt>
                <c:pt idx="2260">
                  <c:v>NOSSA SENHORA DA PENHA</c:v>
                </c:pt>
                <c:pt idx="2261">
                  <c:v>NOSSA SENHORA DO RETIRO</c:v>
                </c:pt>
                <c:pt idx="2262">
                  <c:v>NUCLEO HABITACIONAL JOSE PAULINO NOGUEIRA</c:v>
                </c:pt>
                <c:pt idx="2263">
                  <c:v>OACYR ANTONIO ELLERO PROFESSOR</c:v>
                </c:pt>
                <c:pt idx="2264">
                  <c:v>OCTACILIO DE CARVALHO LOPES PROF</c:v>
                </c:pt>
                <c:pt idx="2265">
                  <c:v>OCTACILIO SANT ANNA PROF</c:v>
                </c:pt>
                <c:pt idx="2266">
                  <c:v>OCTALLES MARCONDES FERREIRA</c:v>
                </c:pt>
                <c:pt idx="2267">
                  <c:v>OCTAVIA CANDIDO DOS SANTOS</c:v>
                </c:pt>
                <c:pt idx="2268">
                  <c:v>OCTAVIO MARCONDES FERRAZ ENGENHEIRO</c:v>
                </c:pt>
                <c:pt idx="2269">
                  <c:v>OCTAVIO MENDES DOUTOR</c:v>
                </c:pt>
                <c:pt idx="2270">
                  <c:v>OCTAVIO MONTEIRO DE CASTRO PROFESSOR</c:v>
                </c:pt>
                <c:pt idx="2271">
                  <c:v>OCTAVIO PIMENTA REIS</c:v>
                </c:pt>
                <c:pt idx="2272">
                  <c:v>OCTAVIO SOARES DE ARRUDA PROF</c:v>
                </c:pt>
                <c:pt idx="2273">
                  <c:v>ODAIR MARTINIANO DA SILVA MANDELA</c:v>
                </c:pt>
                <c:pt idx="2274">
                  <c:v>ODAIR PACHECO PEDROSO PROFESSOR</c:v>
                </c:pt>
                <c:pt idx="2275">
                  <c:v>ODARICO OLIVEIRA NASCIMENTO PROF</c:v>
                </c:pt>
                <c:pt idx="2276">
                  <c:v>ODECIO LUCKE PROFESSOR</c:v>
                </c:pt>
                <c:pt idx="2277">
                  <c:v>ODETE FERNANDES PINTO DA SILVA PROFA</c:v>
                </c:pt>
                <c:pt idx="2278">
                  <c:v>ODETE MARIA DE FREITAS</c:v>
                </c:pt>
                <c:pt idx="2279">
                  <c:v>ODETTE ALGODOAL LANZARA PROFESSORA</c:v>
                </c:pt>
                <c:pt idx="2280">
                  <c:v>ODETTE BUENO RIBEIRO PROFESSORA</c:v>
                </c:pt>
                <c:pt idx="2281">
                  <c:v>ODETTE DE SOUZA CARVALHO MADRE</c:v>
                </c:pt>
                <c:pt idx="2282">
                  <c:v>ODILA LEITE DOS SANTOS PROFESSORA</c:v>
                </c:pt>
                <c:pt idx="2283">
                  <c:v>ODILON BATISTA JORDAO VEREADOR</c:v>
                </c:pt>
                <c:pt idx="2284">
                  <c:v>ODILON CORREA PROFESSOR</c:v>
                </c:pt>
                <c:pt idx="2285">
                  <c:v>ODILON LEITE FERRAZ</c:v>
                </c:pt>
                <c:pt idx="2286">
                  <c:v>ODNEI MARIA MARTINS SANTURBANO PROFESSORA</c:v>
                </c:pt>
                <c:pt idx="2287">
                  <c:v>ODON CAVALCANTI PROFESSOR</c:v>
                </c:pt>
                <c:pt idx="2288">
                  <c:v>OGUIOMAR RUGGERI PROFESSOR</c:v>
                </c:pt>
                <c:pt idx="2289">
                  <c:v>OITO DE ABRIL</c:v>
                </c:pt>
                <c:pt idx="2290">
                  <c:v>OLAVO HANSEN</c:v>
                </c:pt>
                <c:pt idx="2291">
                  <c:v>OLGA BENATTI PROFESSORA</c:v>
                </c:pt>
                <c:pt idx="2292">
                  <c:v>OLGA CURY</c:v>
                </c:pt>
                <c:pt idx="2293">
                  <c:v>OLGA FONSECA PROFESSORA</c:v>
                </c:pt>
                <c:pt idx="2294">
                  <c:v>OLGA MARINOVIC DORO PROFA</c:v>
                </c:pt>
                <c:pt idx="2295">
                  <c:v>OLIMPIA FALCI DONA</c:v>
                </c:pt>
                <c:pt idx="2296">
                  <c:v>OLIMPIO CATAO</c:v>
                </c:pt>
                <c:pt idx="2297">
                  <c:v>OLINDA LEITE SINISGALLI PROFESSORA</c:v>
                </c:pt>
                <c:pt idx="2298">
                  <c:v>OLIVEIRA RIBEIRO NETO</c:v>
                </c:pt>
                <c:pt idx="2299">
                  <c:v>OLIVIA ANGELA FURLANI PROFESSORA</c:v>
                </c:pt>
                <c:pt idx="2300">
                  <c:v>OLIVIA BIANCO PROFESSORA</c:v>
                </c:pt>
                <c:pt idx="2301">
                  <c:v>OLIVIA DE FARIA NOGUEIRA</c:v>
                </c:pt>
                <c:pt idx="2302">
                  <c:v>OLIVIA DO AMARAL SANTOS CANETTIERI PROFA</c:v>
                </c:pt>
                <c:pt idx="2303">
                  <c:v>OLYMPIA BARTH DE OLIVEIRA PROFA</c:v>
                </c:pt>
                <c:pt idx="2304">
                  <c:v>OLZANETTI GOMES PROFESSOR</c:v>
                </c:pt>
                <c:pt idx="2305">
                  <c:v>ONDINA RIVERA MIRANDA CINTRA PROFESSORA</c:v>
                </c:pt>
                <c:pt idx="2306">
                  <c:v>ORACINA CORREA DE MORAES RODINE PROFA</c:v>
                </c:pt>
                <c:pt idx="2307">
                  <c:v>OREDO RODRIGUES DA CRUZ</c:v>
                </c:pt>
                <c:pt idx="2308">
                  <c:v>ORESTES GUIMARAES</c:v>
                </c:pt>
                <c:pt idx="2309">
                  <c:v>ORESTES ORIS DE ALBUQUERQUE PROF</c:v>
                </c:pt>
                <c:pt idx="2310">
                  <c:v>ORESTES ROSOLIA PROF</c:v>
                </c:pt>
                <c:pt idx="2311">
                  <c:v>ORLANDO DONDA PROF</c:v>
                </c:pt>
                <c:pt idx="2312">
                  <c:v>ORLANDO DRUMOND MURGEL ENGENHEIRO</c:v>
                </c:pt>
                <c:pt idx="2313">
                  <c:v>ORLANDO ELLERO PROFESSOR</c:v>
                </c:pt>
                <c:pt idx="2314">
                  <c:v>ORLANDO GERIBOLA PROFESSOR</c:v>
                </c:pt>
                <c:pt idx="2315">
                  <c:v>ORLANDO MENDES DE MORAES PROFESSOR</c:v>
                </c:pt>
                <c:pt idx="2316">
                  <c:v>ORLANDO MINELLA</c:v>
                </c:pt>
                <c:pt idx="2317">
                  <c:v>ORLANDO PEREZ PROFESSOR</c:v>
                </c:pt>
                <c:pt idx="2318">
                  <c:v>ORLANDO SILVA</c:v>
                </c:pt>
                <c:pt idx="2319">
                  <c:v>ORLANDO VITALIANO VEREADOR</c:v>
                </c:pt>
                <c:pt idx="2320">
                  <c:v>ORLIK LUZ DR</c:v>
                </c:pt>
                <c:pt idx="2321">
                  <c:v>OROSIMBO MAIA</c:v>
                </c:pt>
                <c:pt idx="2322">
                  <c:v>ORVILLE DERBY</c:v>
                </c:pt>
                <c:pt idx="2323">
                  <c:v>OSCALIA GOES CORREA SANTOS PROFESSORA</c:v>
                </c:pt>
                <c:pt idx="2324">
                  <c:v>OSCAR ALVES JANEIRO PROFESSOR</c:v>
                </c:pt>
                <c:pt idx="2325">
                  <c:v>OSCAR BLOIS</c:v>
                </c:pt>
                <c:pt idx="2326">
                  <c:v>OSCAR DE ALMEIDA PROFESSOR</c:v>
                </c:pt>
                <c:pt idx="2327">
                  <c:v>OSCAR DE BARROS SERRA DORIA DOUTOR</c:v>
                </c:pt>
                <c:pt idx="2328">
                  <c:v>OSCAR DIAS CORREIA MINISTRO</c:v>
                </c:pt>
                <c:pt idx="2329">
                  <c:v>OSCAR SALGADO BUENO PROFESSOR</c:v>
                </c:pt>
                <c:pt idx="2330">
                  <c:v>OSCAR THOMPSON</c:v>
                </c:pt>
                <c:pt idx="2331">
                  <c:v>OSCARLINA DE ARAUJO OLIVEIRA PROFESSORA</c:v>
                </c:pt>
                <c:pt idx="2332">
                  <c:v>OSMAR BASTOS CONCEICAO PROFESSOR</c:v>
                </c:pt>
                <c:pt idx="2333">
                  <c:v>OSMAR FRANCISCO DA CONCEICAO DOUTOR</c:v>
                </c:pt>
                <c:pt idx="2334">
                  <c:v>OSMARINA SEDEH PADILHA PROFESSORA</c:v>
                </c:pt>
                <c:pt idx="2335">
                  <c:v>OSSIS SALVESTRINI MENDES PROFESSORA</c:v>
                </c:pt>
                <c:pt idx="2336">
                  <c:v>OSVALDO ELCI PROFESSOR</c:v>
                </c:pt>
                <c:pt idx="2337">
                  <c:v>OSVALDO GIACOIA DOUTOR</c:v>
                </c:pt>
                <c:pt idx="2338">
                  <c:v>OSVALDO MARTINS</c:v>
                </c:pt>
                <c:pt idx="2339">
                  <c:v>OSWALD DE ANDRADE</c:v>
                </c:pt>
                <c:pt idx="2340">
                  <c:v>OSWALDO ARANHA</c:v>
                </c:pt>
                <c:pt idx="2341">
                  <c:v>OSWALDO ARANHA BANDEIRA DE MELLO PROF</c:v>
                </c:pt>
                <c:pt idx="2342">
                  <c:v>OSWALDO CAMARGO PIRES PROFESSOR</c:v>
                </c:pt>
                <c:pt idx="2343">
                  <c:v>OSWALDO CATALANO</c:v>
                </c:pt>
                <c:pt idx="2344">
                  <c:v>OSWALDO CRUZ</c:v>
                </c:pt>
                <c:pt idx="2345">
                  <c:v>OSWALDO DE OLIVEIRA LIMA</c:v>
                </c:pt>
                <c:pt idx="2346">
                  <c:v>OSWALDO FLORENCIO PROFESSOR</c:v>
                </c:pt>
                <c:pt idx="2347">
                  <c:v>OSWALDO GAGLIARDI</c:v>
                </c:pt>
                <c:pt idx="2348">
                  <c:v>OSWALDO LUIZ SANCHES TOSCHI</c:v>
                </c:pt>
                <c:pt idx="2349">
                  <c:v>OSWALDO RIBEIRO JUNQUEIRA</c:v>
                </c:pt>
                <c:pt idx="2350">
                  <c:v>OSWALDO SAMMARTINO</c:v>
                </c:pt>
                <c:pt idx="2351">
                  <c:v>OSWALDO SAMPAIO ALVES</c:v>
                </c:pt>
                <c:pt idx="2352">
                  <c:v>OSWALDO WALDER PROFESSOR</c:v>
                </c:pt>
                <c:pt idx="2353">
                  <c:v>OTILIA DE PAULA LEITE PROFA</c:v>
                </c:pt>
                <c:pt idx="2354">
                  <c:v>OTONIEL ASSIS DE HOLANDA</c:v>
                </c:pt>
                <c:pt idx="2355">
                  <c:v>OTONIEL MOTA</c:v>
                </c:pt>
                <c:pt idx="2356">
                  <c:v>OTTO DE BARROS VIDAL PROFESSOR</c:v>
                </c:pt>
                <c:pt idx="2357">
                  <c:v>OTTO WEISZFLOG</c:v>
                </c:pt>
                <c:pt idx="2358">
                  <c:v>OTTONIEL JUNQUEIRA PROFESSOR</c:v>
                </c:pt>
                <c:pt idx="2359">
                  <c:v>OVIDIO ANTONIO DE SOUZA REVDO</c:v>
                </c:pt>
                <c:pt idx="2360">
                  <c:v>OVIDIO PIRES DE CAMPOS PROFESSOR</c:v>
                </c:pt>
                <c:pt idx="2361">
                  <c:v>OZILDE ALBUQUERQUE PASSARELLA DR</c:v>
                </c:pt>
                <c:pt idx="2362">
                  <c:v>PALMIRA GRASSIOTTO FERREIRA DA SILVA PROF</c:v>
                </c:pt>
                <c:pt idx="2363">
                  <c:v>PANDIA CALOGERAS</c:v>
                </c:pt>
                <c:pt idx="2364">
                  <c:v>PARAISO CAVALCANTI DOUTOR</c:v>
                </c:pt>
                <c:pt idx="2365">
                  <c:v>PARQUE ANHANGUERA</c:v>
                </c:pt>
                <c:pt idx="2366">
                  <c:v>PARQUE CENTO E VINTE II</c:v>
                </c:pt>
                <c:pt idx="2367">
                  <c:v>PARQUE DAS AROEIRAS II</c:v>
                </c:pt>
                <c:pt idx="2368">
                  <c:v>PARQUE DAS NACOES</c:v>
                </c:pt>
                <c:pt idx="2369">
                  <c:v>PARQUE DOS SERVIDORES</c:v>
                </c:pt>
                <c:pt idx="2370">
                  <c:v>PARQUE ECOLOGICO</c:v>
                </c:pt>
                <c:pt idx="2371">
                  <c:v>PARQUE IMPERIAL</c:v>
                </c:pt>
                <c:pt idx="2372">
                  <c:v>PARQUE JANE II</c:v>
                </c:pt>
                <c:pt idx="2373">
                  <c:v>PARQUE JUREMA III</c:v>
                </c:pt>
                <c:pt idx="2374">
                  <c:v>PARQUE JUREMA IV</c:v>
                </c:pt>
                <c:pt idx="2375">
                  <c:v>PARQUE MARAJOARA II</c:v>
                </c:pt>
                <c:pt idx="2376">
                  <c:v>PARQUE MIKAIL</c:v>
                </c:pt>
                <c:pt idx="2377">
                  <c:v>PARQUE NOVA ESPERANCA</c:v>
                </c:pt>
                <c:pt idx="2378">
                  <c:v>PARQUE PIRATININGA</c:v>
                </c:pt>
                <c:pt idx="2379">
                  <c:v>PARQUE PIRATININGA II</c:v>
                </c:pt>
                <c:pt idx="2380">
                  <c:v>PARQUE PIRATININGA III</c:v>
                </c:pt>
                <c:pt idx="2381">
                  <c:v>PARQUE PRIMAVERA</c:v>
                </c:pt>
                <c:pt idx="2382">
                  <c:v>PARQUE SANTOS DUMONT</c:v>
                </c:pt>
                <c:pt idx="2383">
                  <c:v>PARQUE SAVOY CITY II</c:v>
                </c:pt>
                <c:pt idx="2384">
                  <c:v>PARQUE VIVIANE JARDIM ADRIANA</c:v>
                </c:pt>
                <c:pt idx="2385">
                  <c:v>PASCHOAL CARLOS MAGNO</c:v>
                </c:pt>
                <c:pt idx="2386">
                  <c:v>PASCHOAL FLAMINO</c:v>
                </c:pt>
                <c:pt idx="2387">
                  <c:v>PASCOAL MAIMONI FILHO PROFESSOR</c:v>
                </c:pt>
                <c:pt idx="2388">
                  <c:v>PASQUALE FILIPPELLI PADRE</c:v>
                </c:pt>
                <c:pt idx="2389">
                  <c:v>PASQUALE PECCICACCO</c:v>
                </c:pt>
                <c:pt idx="2390">
                  <c:v>PATRIARCA DA INDEPENDENCIA</c:v>
                </c:pt>
                <c:pt idx="2391">
                  <c:v>PAUL EUGENE CHARBONNEAU PROF DOUTOR</c:v>
                </c:pt>
                <c:pt idx="2392">
                  <c:v>PAUL HUGON PROF</c:v>
                </c:pt>
                <c:pt idx="2393">
                  <c:v>PAULA SANTOS PROF</c:v>
                </c:pt>
                <c:pt idx="2394">
                  <c:v>PAULINA MADRE</c:v>
                </c:pt>
                <c:pt idx="2395">
                  <c:v>PAULINA NUNES DE MORAES PROFESSORA</c:v>
                </c:pt>
                <c:pt idx="2396">
                  <c:v>PAULINA ROSA PROFESSORA</c:v>
                </c:pt>
                <c:pt idx="2397">
                  <c:v>PAULINO CARLOS CORONEL</c:v>
                </c:pt>
                <c:pt idx="2398">
                  <c:v>PAULINO NUNES ESPOSO</c:v>
                </c:pt>
                <c:pt idx="2399">
                  <c:v>PAULO AMERICO PAGANUCCI PROFESSOR</c:v>
                </c:pt>
                <c:pt idx="2400">
                  <c:v>PAULO CAVALCANTI ALBUQUERQUE PROFESSOR</c:v>
                </c:pt>
                <c:pt idx="2401">
                  <c:v>PAULO CHAGAS NOGUEIRA ENGENHEIRO</c:v>
                </c:pt>
                <c:pt idx="2402">
                  <c:v>PAULO CHAVES PROFESSOR</c:v>
                </c:pt>
                <c:pt idx="2403">
                  <c:v>PAULO DA COSTA PAN CHACON PROFESSOR</c:v>
                </c:pt>
                <c:pt idx="2404">
                  <c:v>PAULO DE ABREU</c:v>
                </c:pt>
                <c:pt idx="2405">
                  <c:v>PAULO DE ALMEIDA NOGUEIRA DOUTOR</c:v>
                </c:pt>
                <c:pt idx="2406">
                  <c:v>PAULO DE CASTRO FERREIRA JUNIOR JORNALISTA</c:v>
                </c:pt>
                <c:pt idx="2407">
                  <c:v>PAULO DE LIMA CORREA</c:v>
                </c:pt>
                <c:pt idx="2408">
                  <c:v>PAULO DELICIO</c:v>
                </c:pt>
                <c:pt idx="2409">
                  <c:v>PAULO DUARTE</c:v>
                </c:pt>
                <c:pt idx="2410">
                  <c:v>PAULO EGYDIO DE OLIVEIRA CARVALHO SENADOR</c:v>
                </c:pt>
                <c:pt idx="2411">
                  <c:v>PAULO EIRO</c:v>
                </c:pt>
                <c:pt idx="2412">
                  <c:v>PAULO FRANCISCO DE ASSIS PROF</c:v>
                </c:pt>
                <c:pt idx="2413">
                  <c:v>PAULO FREIRE EDUCADOR</c:v>
                </c:pt>
                <c:pt idx="2414">
                  <c:v>PAULO GRASSI BONILHA DR</c:v>
                </c:pt>
                <c:pt idx="2415">
                  <c:v>PAULO IDEVAR FERRAREZI SUPERVISOR</c:v>
                </c:pt>
                <c:pt idx="2416">
                  <c:v>PAULO JOSE OCTAVIANO PROFESSOR</c:v>
                </c:pt>
                <c:pt idx="2417">
                  <c:v>PAULO LAURO DR</c:v>
                </c:pt>
                <c:pt idx="2418">
                  <c:v>PAULO LEIVAS MACALAO PASTOR</c:v>
                </c:pt>
                <c:pt idx="2419">
                  <c:v>PAULO LUIG FREI</c:v>
                </c:pt>
                <c:pt idx="2420">
                  <c:v>PAULO LUIZ DECOURT PROFESSOR</c:v>
                </c:pt>
                <c:pt idx="2421">
                  <c:v>PAULO MACHADO DE CARVALHO</c:v>
                </c:pt>
                <c:pt idx="2422">
                  <c:v>PAULO MENDES SILVA</c:v>
                </c:pt>
                <c:pt idx="2423">
                  <c:v>PAULO MONTE SERRAT PROFESSOR</c:v>
                </c:pt>
                <c:pt idx="2424">
                  <c:v>PAULO NOGUEIRA PROFESSOR</c:v>
                </c:pt>
                <c:pt idx="2425">
                  <c:v>PAULO NOVAES DE CARVALHO PROFESSOR</c:v>
                </c:pt>
                <c:pt idx="2426">
                  <c:v>PAULO OCTAVIO DE AZEVEDO PROFESSOR</c:v>
                </c:pt>
                <c:pt idx="2427">
                  <c:v>PAULO ROBERTO FAGGIONI PROFESSOR</c:v>
                </c:pt>
                <c:pt idx="2428">
                  <c:v>PAULO ROLIM LOUREIRO DOM</c:v>
                </c:pt>
                <c:pt idx="2429">
                  <c:v>PAULO ROSSI PROFESSOR</c:v>
                </c:pt>
                <c:pt idx="2430">
                  <c:v>PAULO SARASATE GOVERNADOR</c:v>
                </c:pt>
                <c:pt idx="2431">
                  <c:v>PAULO SETUBAL</c:v>
                </c:pt>
                <c:pt idx="2432">
                  <c:v>PAULO SILVA PROFESSOR</c:v>
                </c:pt>
                <c:pt idx="2433">
                  <c:v>PAULO SOARES DA SILVA</c:v>
                </c:pt>
                <c:pt idx="2434">
                  <c:v>PAULO TRAJANO DA SILVEIRA SANTOS PROFESSOR</c:v>
                </c:pt>
                <c:pt idx="2435">
                  <c:v>PAULO VIRGINIO CUNHA</c:v>
                </c:pt>
                <c:pt idx="2436">
                  <c:v>PEDRA BRANCA</c:v>
                </c:pt>
                <c:pt idx="2437">
                  <c:v>PEDRO ALEXANDRINO</c:v>
                </c:pt>
                <c:pt idx="2438">
                  <c:v>PEDRO AMAURI SILVA PROFESSOR</c:v>
                </c:pt>
                <c:pt idx="2439">
                  <c:v>PEDRO ARBUES CORONEL</c:v>
                </c:pt>
                <c:pt idx="2440">
                  <c:v>PEDRO BENTO ALVES</c:v>
                </c:pt>
                <c:pt idx="2441">
                  <c:v>PEDRO BRANDAO DOS REIS</c:v>
                </c:pt>
                <c:pt idx="2442">
                  <c:v>PEDRO COSTA DEPUTADO</c:v>
                </c:pt>
                <c:pt idx="2443">
                  <c:v>PEDRO DE ALCANTARA MARCONDES MACHADO PROFESSOR</c:v>
                </c:pt>
                <c:pt idx="2444">
                  <c:v>PEDRO DE MORAES VICTOR DR</c:v>
                </c:pt>
                <c:pt idx="2445">
                  <c:v>PEDRO DIAS DE CAMPOS CORONEL</c:v>
                </c:pt>
                <c:pt idx="2446">
                  <c:v>PEDRO FERNANDES DE CAMARGO PROF</c:v>
                </c:pt>
                <c:pt idx="2447">
                  <c:v>PEDRO FERREIRA CINTRA PROF</c:v>
                </c:pt>
                <c:pt idx="2448">
                  <c:v>PEDRO FONSECA PROFESSOR</c:v>
                </c:pt>
                <c:pt idx="2449">
                  <c:v>PEDRO GALRAO DO NASCIMENTO</c:v>
                </c:pt>
                <c:pt idx="2450">
                  <c:v>PEDRO GERALDO COSTA DEPUTADO</c:v>
                </c:pt>
                <c:pt idx="2451">
                  <c:v>PEDRO II</c:v>
                </c:pt>
                <c:pt idx="2452">
                  <c:v>PEDRO LELIS DE SOUZA PREFEITO</c:v>
                </c:pt>
                <c:pt idx="2453">
                  <c:v>PEDRO MADOGLIO PROFESSOR</c:v>
                </c:pt>
                <c:pt idx="2454">
                  <c:v>PEDRO MALOZZE</c:v>
                </c:pt>
                <c:pt idx="2455">
                  <c:v>PEDRO MASCARENHAS DOUTOR</c:v>
                </c:pt>
                <c:pt idx="2456">
                  <c:v>PEDRO MAZZA PROFESSOR</c:v>
                </c:pt>
                <c:pt idx="2457">
                  <c:v>PEDRO MONTEIRO DO AMARAL CAPITAO</c:v>
                </c:pt>
                <c:pt idx="2458">
                  <c:v>PEDRO MORAES CAVALCANTI</c:v>
                </c:pt>
                <c:pt idx="2459">
                  <c:v>PEDRO MORCELI</c:v>
                </c:pt>
                <c:pt idx="2460">
                  <c:v>PEDRO MOREIRA MATOS PROF</c:v>
                </c:pt>
                <c:pt idx="2461">
                  <c:v>PEDRO NUNES ROCHA PROF</c:v>
                </c:pt>
                <c:pt idx="2462">
                  <c:v>PEDRO PAULO DE AGUIAR</c:v>
                </c:pt>
                <c:pt idx="2463">
                  <c:v>PEDRO PAULO GONCALVES LOPES PROFESSOR</c:v>
                </c:pt>
                <c:pt idx="2464">
                  <c:v>PEDRO ROBERTO VAGHI</c:v>
                </c:pt>
                <c:pt idx="2465">
                  <c:v>PEDRO TAQUES</c:v>
                </c:pt>
                <c:pt idx="2466">
                  <c:v>PEDRO TORRES PROF</c:v>
                </c:pt>
                <c:pt idx="2467">
                  <c:v>PEDRO VIRIATO PARIGOT DE SOUZA ENGENHEIRO</c:v>
                </c:pt>
                <c:pt idx="2468">
                  <c:v>PEDRO VOSS PROFESSOR</c:v>
                </c:pt>
                <c:pt idx="2469">
                  <c:v>PEIXOTO GOMIDE</c:v>
                </c:pt>
                <c:pt idx="2470">
                  <c:v>PENITENCIARIA CABO P M MARCELO PIRES DA SILVA</c:v>
                </c:pt>
                <c:pt idx="2471">
                  <c:v>PENITENCIARIA FEMININA DA CAPITAL</c:v>
                </c:pt>
                <c:pt idx="2472">
                  <c:v>PEQUENO CORACAO II</c:v>
                </c:pt>
                <c:pt idx="2473">
                  <c:v>PERCIO PUCCINI PROFESSOR</c:v>
                </c:pt>
                <c:pt idx="2474">
                  <c:v>PEREIRA BARRETO</c:v>
                </c:pt>
                <c:pt idx="2475">
                  <c:v>PERICLES GALVAO PROF</c:v>
                </c:pt>
                <c:pt idx="2476">
                  <c:v>PERICLES SOARES</c:v>
                </c:pt>
                <c:pt idx="2477">
                  <c:v>PERILLIER MADEMOISELLE</c:v>
                </c:pt>
                <c:pt idx="2478">
                  <c:v>PERY GUARANY BLACKMAN PROF</c:v>
                </c:pt>
                <c:pt idx="2479">
                  <c:v>PHILOMENA BAYLAO PROFA</c:v>
                </c:pt>
                <c:pt idx="2480">
                  <c:v>PIETRO PETRI</c:v>
                </c:pt>
                <c:pt idx="2481">
                  <c:v>PILAR GARCIA VIDAL DONA</c:v>
                </c:pt>
                <c:pt idx="2482">
                  <c:v>PIMENTAS VII</c:v>
                </c:pt>
                <c:pt idx="2483">
                  <c:v>PIO TELLES PEIXOTO PROFESSOR</c:v>
                </c:pt>
                <c:pt idx="2484">
                  <c:v>PIO XII</c:v>
                </c:pt>
                <c:pt idx="2485">
                  <c:v>PIRASSUNUNGA</c:v>
                </c:pt>
                <c:pt idx="2486">
                  <c:v>PLACIDIO BRAGA NOGUEIRA PROFESSOR</c:v>
                </c:pt>
                <c:pt idx="2487">
                  <c:v>PLACIDO DE PAULA E SILVA</c:v>
                </c:pt>
                <c:pt idx="2488">
                  <c:v>PLINIO BARRETO</c:v>
                </c:pt>
                <c:pt idx="2489">
                  <c:v>PLINIO CAIADO DE CASTRO DR</c:v>
                </c:pt>
                <c:pt idx="2490">
                  <c:v>PLINIO FERRAZ</c:v>
                </c:pt>
                <c:pt idx="2491">
                  <c:v>PLINIO NEGRAO</c:v>
                </c:pt>
                <c:pt idx="2492">
                  <c:v>PLINIO PAULO BRAGA PROFESSOR</c:v>
                </c:pt>
                <c:pt idx="2493">
                  <c:v>POMPILIO MERCADANTE DR</c:v>
                </c:pt>
                <c:pt idx="2494">
                  <c:v>PORCINO RODRIGUES PROF</c:v>
                </c:pt>
                <c:pt idx="2495">
                  <c:v>PORFIRIO DE ALCANTARA PIMENTEL CAPITAO</c:v>
                </c:pt>
                <c:pt idx="2496">
                  <c:v>PORPHYRIO DA PAZ GENERAL</c:v>
                </c:pt>
                <c:pt idx="2497">
                  <c:v>PRAIA DE BORACEIA</c:v>
                </c:pt>
                <c:pt idx="2498">
                  <c:v>PREFEITO MARIO CORADIN</c:v>
                </c:pt>
                <c:pt idx="2499">
                  <c:v>PRIMO FERREIRA PROFESSOR</c:v>
                </c:pt>
                <c:pt idx="2500">
                  <c:v>PRISCILA DE FATIMA PINTO PROFESSORA</c:v>
                </c:pt>
                <c:pt idx="2501">
                  <c:v>PROF MARIA DA CONCEICAO SANCHES DO NASCIMENTO</c:v>
                </c:pt>
                <c:pt idx="2502">
                  <c:v>PROF? ADELIA CRISTINA BORGATO GRYSZCZENKO</c:v>
                </c:pt>
                <c:pt idx="2503">
                  <c:v>PROFA MARIA EUNICE BORGES DE MIRANDA REIS</c:v>
                </c:pt>
                <c:pt idx="2504">
                  <c:v>PROFESSOR CARLOS UMBERTO CARRARA</c:v>
                </c:pt>
                <c:pt idx="2505">
                  <c:v>PROFESSOR DIVO MARINO</c:v>
                </c:pt>
                <c:pt idx="2506">
                  <c:v>PROFESSOR LAURO BIGELLI</c:v>
                </c:pt>
                <c:pt idx="2507">
                  <c:v>PROFESSOR MARCIO BORGES MACHADO</c:v>
                </c:pt>
                <c:pt idx="2508">
                  <c:v>PROFESSOR MARCOS HOLANDA ALMEIDA</c:v>
                </c:pt>
                <c:pt idx="2509">
                  <c:v>PROFESSOR RUBEM AZEVEDO ALVES</c:v>
                </c:pt>
                <c:pt idx="2510">
                  <c:v>PROFESSOR VIVALTER KERCHE DE CAMARGO</c:v>
                </c:pt>
                <c:pt idx="2511">
                  <c:v>PROFESSORA ELISABETE NUCCINI</c:v>
                </c:pt>
                <c:pt idx="2512">
                  <c:v>PROFESSORA LENY APPARECIDA PAGOTTO BOER</c:v>
                </c:pt>
                <c:pt idx="2513">
                  <c:v>PROFESSORA MARIA DE LOURDES DE FRANCA SILVEIRA</c:v>
                </c:pt>
                <c:pt idx="2514">
                  <c:v>PROFESSORA MARIA LUCIA PADOVANI DE OLIVEIRA</c:v>
                </c:pt>
                <c:pt idx="2515">
                  <c:v>PROFESSORA MERTILA LARCHER DE MORAES</c:v>
                </c:pt>
                <c:pt idx="2516">
                  <c:v>PROFESSORA MIRNA ELISA BONAZZI</c:v>
                </c:pt>
                <c:pt idx="2517">
                  <c:v>PROFESSORA SIMONE MACHADO DA SILVA TORRES</c:v>
                </c:pt>
                <c:pt idx="2518">
                  <c:v>PROVINCIA DE NAGASAKI</c:v>
                </c:pt>
                <c:pt idx="2519">
                  <c:v>PRUDENTE DE MORAES</c:v>
                </c:pt>
                <c:pt idx="2520">
                  <c:v>PRUDENTE DOUTOR</c:v>
                </c:pt>
                <c:pt idx="2521">
                  <c:v>PURCINA ELISA DE ALMEIDA PROFA</c:v>
                </c:pt>
                <c:pt idx="2522">
                  <c:v>QUINTILIANO JOSE SITRANGULO PROF</c:v>
                </c:pt>
                <c:pt idx="2523">
                  <c:v>RAFAEL DE MORAES LIMA PROF</c:v>
                </c:pt>
                <c:pt idx="2524">
                  <c:v>RAFAEL LEME FRANCO PROFESSOR</c:v>
                </c:pt>
                <c:pt idx="2525">
                  <c:v>RAFAEL ORSI FILHO PROFESSOR</c:v>
                </c:pt>
                <c:pt idx="2526">
                  <c:v>RAFAEL RODRIGUES FILHO PREFEITO</c:v>
                </c:pt>
                <c:pt idx="2527">
                  <c:v>RAFAEL THOMEU</c:v>
                </c:pt>
                <c:pt idx="2528">
                  <c:v>RAIMUNDO SERAFIM DE LIMA INSPETOR</c:v>
                </c:pt>
                <c:pt idx="2529">
                  <c:v>RANDOLFO MOREIRA FERNANDES</c:v>
                </c:pt>
                <c:pt idx="2530">
                  <c:v>RANGEL PESTANA</c:v>
                </c:pt>
                <c:pt idx="2531">
                  <c:v>RAQUEL ASSIS BARREIROS PROFA</c:v>
                </c:pt>
                <c:pt idx="2532">
                  <c:v>RAQUEL DE CASTRO FERREIRA PROFESSORA</c:v>
                </c:pt>
                <c:pt idx="2533">
                  <c:v>RAQUEL SAES MELHADO DA SILVA PROFESSORA</c:v>
                </c:pt>
                <c:pt idx="2534">
                  <c:v>RAUL ANTONIO FRAGOSO PROFESSOR</c:v>
                </c:pt>
                <c:pt idx="2535">
                  <c:v>RAUL BRASIL PROFESSOR</c:v>
                </c:pt>
                <c:pt idx="2536">
                  <c:v>RAUL BRIQUET DOUTOR</c:v>
                </c:pt>
                <c:pt idx="2537">
                  <c:v>RAUL CARDOSO DE ALMEIDA PROFESSOR</c:v>
                </c:pt>
                <c:pt idx="2538">
                  <c:v>RAUL CORTEZ  RAUL CRISTIANO MACHADO CORTEZ</c:v>
                </c:pt>
                <c:pt idx="2539">
                  <c:v>RAUL FERNANDES CHANCELER</c:v>
                </c:pt>
                <c:pt idx="2540">
                  <c:v>RAUL FONSECA</c:v>
                </c:pt>
                <c:pt idx="2541">
                  <c:v>RAUL HUMAITA VILLA NOVA CORONEL</c:v>
                </c:pt>
                <c:pt idx="2542">
                  <c:v>RAUL PILLA DEPUTADO</c:v>
                </c:pt>
                <c:pt idx="2543">
                  <c:v>RECANTO MONICA II</c:v>
                </c:pt>
                <c:pt idx="2544">
                  <c:v>RECANTO VERDE SOL</c:v>
                </c:pt>
                <c:pt idx="2545">
                  <c:v>RECREIO SAO JORGE II</c:v>
                </c:pt>
                <c:pt idx="2546">
                  <c:v>REDUCINO DE OLIVEIRA LARA PROFESSOR</c:v>
                </c:pt>
                <c:pt idx="2547">
                  <c:v>REGENTE FEIJO</c:v>
                </c:pt>
                <c:pt idx="2548">
                  <c:v>REGIANE DO CARMO MONTEIRO PROFESSORA</c:v>
                </c:pt>
                <c:pt idx="2549">
                  <c:v>REGINA COUTINHO NOGUEIRA</c:v>
                </c:pt>
                <c:pt idx="2550">
                  <c:v>REGINA HALEPIAN ANTUNES PROFESSORA</c:v>
                </c:pt>
                <c:pt idx="2551">
                  <c:v>REIKO UEMURA TSUNOKAWA PROFA</c:v>
                </c:pt>
                <c:pt idx="2552">
                  <c:v>RENATO BRAGA PROFESSOR</c:v>
                </c:pt>
                <c:pt idx="2553">
                  <c:v>RENATO DE ARRUDA PENTEADO PROFESSOR</c:v>
                </c:pt>
                <c:pt idx="2554">
                  <c:v>RENATO DIAS DE ARAUJO PROF</c:v>
                </c:pt>
                <c:pt idx="2555">
                  <c:v>RENATO SENECA DE SA FLEURY PROFESSOR</c:v>
                </c:pt>
                <c:pt idx="2556">
                  <c:v>RENE DE OLIVEIRA BARBOSA DR</c:v>
                </c:pt>
                <c:pt idx="2557">
                  <c:v>RENE MUAWAD PRESIDENTE</c:v>
                </c:pt>
                <c:pt idx="2558">
                  <c:v>RENER CARAM PROFESSOR</c:v>
                </c:pt>
                <c:pt idx="2559">
                  <c:v>REPUBLICA ARGENTINA</c:v>
                </c:pt>
                <c:pt idx="2560">
                  <c:v>REPUBLICA DA BOLIVIA</c:v>
                </c:pt>
                <c:pt idx="2561">
                  <c:v>REPUBLICA DA COLOMBIA</c:v>
                </c:pt>
                <c:pt idx="2562">
                  <c:v>REPUBLICA DA COSTA RICA</c:v>
                </c:pt>
                <c:pt idx="2563">
                  <c:v>REPUBLICA DA GUATEMALA</c:v>
                </c:pt>
                <c:pt idx="2564">
                  <c:v>REPUBLICA DA NICARAGUA</c:v>
                </c:pt>
                <c:pt idx="2565">
                  <c:v>REPUBLICA DA VENEZUELA</c:v>
                </c:pt>
                <c:pt idx="2566">
                  <c:v>REPUBLICA DE CUBA</c:v>
                </c:pt>
                <c:pt idx="2567">
                  <c:v>REPUBLICA DE HONDURAS</c:v>
                </c:pt>
                <c:pt idx="2568">
                  <c:v>REPUBLICA DO CHILE</c:v>
                </c:pt>
                <c:pt idx="2569">
                  <c:v>REPUBLICA DO EQUADOR</c:v>
                </c:pt>
                <c:pt idx="2570">
                  <c:v>REPUBLICA DO HAITI</c:v>
                </c:pt>
                <c:pt idx="2571">
                  <c:v>REPUBLICA DO PANAMA</c:v>
                </c:pt>
                <c:pt idx="2572">
                  <c:v>REPUBLICA DO PARAGUAY</c:v>
                </c:pt>
                <c:pt idx="2573">
                  <c:v>REPUBLICA DO SURINAME</c:v>
                </c:pt>
                <c:pt idx="2574">
                  <c:v>REPUBLICA DO URUGUAI</c:v>
                </c:pt>
                <c:pt idx="2575">
                  <c:v>REPUBLICA DOMINICANA</c:v>
                </c:pt>
                <c:pt idx="2576">
                  <c:v>RESIDENCIAL BORDON</c:v>
                </c:pt>
                <c:pt idx="2577">
                  <c:v>REYNALDO KUNTZ BUSCH DR</c:v>
                </c:pt>
                <c:pt idx="2578">
                  <c:v>REYNALDO PORCHAT PROFESSOR</c:v>
                </c:pt>
                <c:pt idx="2579">
                  <c:v>RICARDINA CAMPELLO FONSECA RODRIGUES</c:v>
                </c:pt>
                <c:pt idx="2580">
                  <c:v>RICARDO ANTONIO PECCHIO PROFESSOR</c:v>
                </c:pt>
                <c:pt idx="2581">
                  <c:v>RINALDO POLI PREFEITO</c:v>
                </c:pt>
                <c:pt idx="2582">
                  <c:v>RIOLANDO CANNO PROFESSOR</c:v>
                </c:pt>
                <c:pt idx="2583">
                  <c:v>RISOLETA LOPES ARANHA PROFESSORA</c:v>
                </c:pt>
                <c:pt idx="2584">
                  <c:v>RITA BICUDO PEREIRA PROFA</c:v>
                </c:pt>
                <c:pt idx="2585">
                  <c:v>RITA DE CASSIA DA SILVA PROFESSORA</c:v>
                </c:pt>
                <c:pt idx="2586">
                  <c:v>RITA JULIA DE OLIVEIRA PROFESSORA</c:v>
                </c:pt>
                <c:pt idx="2587">
                  <c:v>RITA PINTO DE ARAUJO PROFESSORA</c:v>
                </c:pt>
                <c:pt idx="2588">
                  <c:v>RITUCO MITANI PROFA</c:v>
                </c:pt>
                <c:pt idx="2589">
                  <c:v>ROBERTA MARIA LOPES CHAVES PROFESSORA</c:v>
                </c:pt>
                <c:pt idx="2590">
                  <c:v>ROBERTO ALVES DOS SANTOS PROFESSOR</c:v>
                </c:pt>
                <c:pt idx="2591">
                  <c:v>ROBERTO CORTE REAL JORNALISTA</c:v>
                </c:pt>
                <c:pt idx="2592">
                  <c:v>ROBERTO FRADE MONTE PROFESSOR</c:v>
                </c:pt>
                <c:pt idx="2593">
                  <c:v>ROBERTO GARCIA LOSZ PROFESSOR</c:v>
                </c:pt>
                <c:pt idx="2594">
                  <c:v>ROBERTO HIPOLITO DA COSTA BRIGADEIRO DO AR</c:v>
                </c:pt>
                <c:pt idx="2595">
                  <c:v>ROBERTO MANGE</c:v>
                </c:pt>
                <c:pt idx="2596">
                  <c:v>ROBERTO PASCHOALICK PROFESSOR</c:v>
                </c:pt>
                <c:pt idx="2597">
                  <c:v>ROBERTO RODRIGUES DE AZEVEDO PASTOR</c:v>
                </c:pt>
                <c:pt idx="2598">
                  <c:v>ROBERTO VELTRE PROF</c:v>
                </c:pt>
                <c:pt idx="2599">
                  <c:v>ROCCA DORDALL</c:v>
                </c:pt>
                <c:pt idx="2600">
                  <c:v>RODRIGO SOARES JUNIOR JORNALISTA</c:v>
                </c:pt>
                <c:pt idx="2601">
                  <c:v>RODRIGUES ALVES</c:v>
                </c:pt>
                <c:pt idx="2602">
                  <c:v>RODRIGUES ALVES CONSELHEIRO</c:v>
                </c:pt>
                <c:pt idx="2603">
                  <c:v>ROGER JULES DE CARVALHO MANGE</c:v>
                </c:pt>
                <c:pt idx="2604">
                  <c:v>ROGERIO LEVORIN PROF</c:v>
                </c:pt>
                <c:pt idx="2605">
                  <c:v>ROLDAO LOPES DE BARROS PROFESSOR</c:v>
                </c:pt>
                <c:pt idx="2606">
                  <c:v>ROMAO PUIGARI</c:v>
                </c:pt>
                <c:pt idx="2607">
                  <c:v>ROMEO MECCA PADRE</c:v>
                </c:pt>
                <c:pt idx="2608">
                  <c:v>ROMEU MONTORO</c:v>
                </c:pt>
                <c:pt idx="2609">
                  <c:v>ROMULO PERO PROFESSOR</c:v>
                </c:pt>
                <c:pt idx="2610">
                  <c:v>RONALDO GARIBALDI PERETTI PROFESSOR</c:v>
                </c:pt>
                <c:pt idx="2611">
                  <c:v>ROOSEVELT PRESIDENTE</c:v>
                </c:pt>
                <c:pt idx="2612">
                  <c:v>ROQUE BARBOSA DE MIRANDA</c:v>
                </c:pt>
                <c:pt idx="2613">
                  <c:v>ROQUE CELESTINO PIRES</c:v>
                </c:pt>
                <c:pt idx="2614">
                  <c:v>ROQUE SAVIOLI</c:v>
                </c:pt>
                <c:pt idx="2615">
                  <c:v>ROQUE THEOPHILO</c:v>
                </c:pt>
                <c:pt idx="2616">
                  <c:v>ROSA BONFIGLIOLI</c:v>
                </c:pt>
                <c:pt idx="2617">
                  <c:v>ROSA INES BORNIA MOREIRA PROFESSORA</c:v>
                </c:pt>
                <c:pt idx="2618">
                  <c:v>ROSA MARI DE SOUZA SIMIELLI PROFESSORA</c:v>
                </c:pt>
                <c:pt idx="2619">
                  <c:v>ROSA MARIA MADEIRA MARQUES FREIRE PROFA</c:v>
                </c:pt>
                <c:pt idx="2620">
                  <c:v>ROSANA SUELI FUNARI PROFESSORA</c:v>
                </c:pt>
                <c:pt idx="2621">
                  <c:v>ROSANGELA BASILE PROFESSORA</c:v>
                </c:pt>
                <c:pt idx="2622">
                  <c:v>ROSARIA ISOLINA DE MORAES DONA</c:v>
                </c:pt>
                <c:pt idx="2623">
                  <c:v>ROSARITA TORKOMIAN PROFA</c:v>
                </c:pt>
                <c:pt idx="2624">
                  <c:v>ROSINA FRAZATTO DOS SANTOS PROFESSORA</c:v>
                </c:pt>
                <c:pt idx="2625">
                  <c:v>ROTARY</c:v>
                </c:pt>
                <c:pt idx="2626">
                  <c:v>RUBEM BRAGA CRONISTA</c:v>
                </c:pt>
                <c:pt idx="2627">
                  <c:v>RUBEN CLAUDIO MOREIRA PROFESSOR</c:v>
                </c:pt>
                <c:pt idx="2628">
                  <c:v>RUBENS DE OLIVEIRA CAMARGO ESCOLA ESTADUAL</c:v>
                </c:pt>
                <c:pt idx="2629">
                  <c:v>RUBENS DO AMARAL DEPUTADO</c:v>
                </c:pt>
                <c:pt idx="2630">
                  <c:v>RUBENS MERCADANTE DE LIMA PROFESSOR DOUTOR</c:v>
                </c:pt>
                <c:pt idx="2631">
                  <c:v>RUBENS MOREIRA DA ROCHA PROFESSOR</c:v>
                </c:pt>
                <c:pt idx="2632">
                  <c:v>RUBENS PAIVA DEPUTADO</c:v>
                </c:pt>
                <c:pt idx="2633">
                  <c:v>RUBENS PIETRAROIA</c:v>
                </c:pt>
                <c:pt idx="2634">
                  <c:v>RUI RODRIGUES DORIA DOUTOR</c:v>
                </c:pt>
                <c:pt idx="2635">
                  <c:v>RUTH CABRAL TRONCARELLI PROFESSORA</c:v>
                </c:pt>
                <c:pt idx="2636">
                  <c:v>RUTH COUTINHO SOBREIRO PROFESSORA</c:v>
                </c:pt>
                <c:pt idx="2637">
                  <c:v>RUTH GUIMARAES BOTELHO</c:v>
                </c:pt>
                <c:pt idx="2638">
                  <c:v>RUTH NEVES SANT ANNA PROFESSORA</c:v>
                </c:pt>
                <c:pt idx="2639">
                  <c:v>RUTH RAMOS CAPPI PROFESSORA</c:v>
                </c:pt>
                <c:pt idx="2640">
                  <c:v>RUY DE MELLO JUNQUEIRA</c:v>
                </c:pt>
                <c:pt idx="2641">
                  <c:v>RYOITI YASSUDA</c:v>
                </c:pt>
                <c:pt idx="2642">
                  <c:v>SADA UMEIZAWA PROFESSORA</c:v>
                </c:pt>
                <c:pt idx="2643">
                  <c:v>SAID MURAD</c:v>
                </c:pt>
                <c:pt idx="2644">
                  <c:v>SALIM FARAH MALUF PROFESSOR</c:v>
                </c:pt>
                <c:pt idx="2645">
                  <c:v>SALIME MUDEH PROFESSORA</c:v>
                </c:pt>
                <c:pt idx="2646">
                  <c:v>SALOMAO JORGE DEPUTADO</c:v>
                </c:pt>
                <c:pt idx="2647">
                  <c:v>SALVADOR ALLENDE GOSSENS PRESIDENTE</c:v>
                </c:pt>
                <c:pt idx="2648">
                  <c:v>SALVADOR FILARDI</c:v>
                </c:pt>
                <c:pt idx="2649">
                  <c:v>SALVADOR MOYA</c:v>
                </c:pt>
                <c:pt idx="2650">
                  <c:v>SALVADOR ROCCO PROFESSOR</c:v>
                </c:pt>
                <c:pt idx="2651">
                  <c:v>SALVADOR ROMANO</c:v>
                </c:pt>
                <c:pt idx="2652">
                  <c:v>SAMUEL DE CASTRO NEVES DOUTOR</c:v>
                </c:pt>
                <c:pt idx="2653">
                  <c:v>SAMUEL KLABIN</c:v>
                </c:pt>
                <c:pt idx="2654">
                  <c:v>SAMUEL MORSE PROFESSOR</c:v>
                </c:pt>
                <c:pt idx="2655">
                  <c:v>SAMUEL WAINER</c:v>
                </c:pt>
                <c:pt idx="2656">
                  <c:v>SANDI MIYAKE CAPITAO AVIADOR</c:v>
                </c:pt>
                <c:pt idx="2657">
                  <c:v>SANDRA REGINA PIRES PROFESSORA</c:v>
                </c:pt>
                <c:pt idx="2658">
                  <c:v>SANSARA SINGH FILHO PROFESSOR</c:v>
                </c:pt>
                <c:pt idx="2659">
                  <c:v>SANTO DIAS DA SILVA</c:v>
                </c:pt>
                <c:pt idx="2660">
                  <c:v>SANTOS AMARO DA CRUZ PROFESSOR</c:v>
                </c:pt>
                <c:pt idx="2661">
                  <c:v>SANTOS DUMONT</c:v>
                </c:pt>
                <c:pt idx="2662">
                  <c:v>SAO JOAO EVANGELISTA</c:v>
                </c:pt>
                <c:pt idx="2663">
                  <c:v>SAO LEOPOLDO VISCONDE DE</c:v>
                </c:pt>
                <c:pt idx="2664">
                  <c:v>SAO NICOLAU DE FLUE</c:v>
                </c:pt>
                <c:pt idx="2665">
                  <c:v>SAO PAULO</c:v>
                </c:pt>
                <c:pt idx="2666">
                  <c:v>SAO PAULO DA CRUZ</c:v>
                </c:pt>
                <c:pt idx="2667">
                  <c:v>SAO VICENTE DE PAULO</c:v>
                </c:pt>
                <c:pt idx="2668">
                  <c:v>SAPOPEMBA</c:v>
                </c:pt>
                <c:pt idx="2669">
                  <c:v>SARA SANCHES RUSSO PROFESSORA</c:v>
                </c:pt>
                <c:pt idx="2670">
                  <c:v>SARAH SALVESTRO PROFESSORA</c:v>
                </c:pt>
                <c:pt idx="2671">
                  <c:v>SEBASTIANA COSTA BITTENCOURT PROFESSORA</c:v>
                </c:pt>
                <c:pt idx="2672">
                  <c:v>SEBASTIANA PAIE RODELLA PROFA</c:v>
                </c:pt>
                <c:pt idx="2673">
                  <c:v>SEBASTIAO DE MORAES CARDOSO</c:v>
                </c:pt>
                <c:pt idx="2674">
                  <c:v>SEBASTIAO DE OLIVEIRA GUSMAO PROFESSOR</c:v>
                </c:pt>
                <c:pt idx="2675">
                  <c:v>SEBASTIAO DE OLIVEIRA ROCHA PROFESSOR</c:v>
                </c:pt>
                <c:pt idx="2676">
                  <c:v>SEBASTIAO DE SOUZA BUENO PROF</c:v>
                </c:pt>
                <c:pt idx="2677">
                  <c:v>SEBASTIAO FARIA ZIMBRES PROFESSOR</c:v>
                </c:pt>
                <c:pt idx="2678">
                  <c:v>SEBASTIAO MONACO VEREADOR</c:v>
                </c:pt>
                <c:pt idx="2679">
                  <c:v>SEBASTIAO PEREIRA VIDAL</c:v>
                </c:pt>
                <c:pt idx="2680">
                  <c:v>SEBASTIAO RAMOS NOGUEIRA PROFESSOR</c:v>
                </c:pt>
                <c:pt idx="2681">
                  <c:v>SEBASTIAO TEIXEIRA PINTO PROFESSOR</c:v>
                </c:pt>
                <c:pt idx="2682">
                  <c:v>SEBASTIAO VAYEGO DE CARVALHO PROFESSOR</c:v>
                </c:pt>
                <c:pt idx="2683">
                  <c:v>SEBASTIAO VILLACA PROF</c:v>
                </c:pt>
                <c:pt idx="2684">
                  <c:v>SEBASTIAO WALTER FUSCO</c:v>
                </c:pt>
                <c:pt idx="2685">
                  <c:v>SECKLER MONSENHOR</c:v>
                </c:pt>
                <c:pt idx="2686">
                  <c:v>SECUNDINO DOMINGUES FILHO DOUTOR</c:v>
                </c:pt>
                <c:pt idx="2687">
                  <c:v>SELMA MARIA MARTINS CUNHA PROFESSORA</c:v>
                </c:pt>
                <c:pt idx="2688">
                  <c:v>SEMINARIO NOSSA SENHORA DA GLORIA</c:v>
                </c:pt>
                <c:pt idx="2689">
                  <c:v>SEMIRAMIS PRADO DE OLIVEIRA PROFESSORA</c:v>
                </c:pt>
                <c:pt idx="2690">
                  <c:v>SERGIO DA COSTA PROF</c:v>
                </c:pt>
                <c:pt idx="2691">
                  <c:v>SERGIO DA SILVA NOBREZA PROF</c:v>
                </c:pt>
                <c:pt idx="2692">
                  <c:v>SERGIO ESTANISLAU CAMARGO</c:v>
                </c:pt>
                <c:pt idx="2693">
                  <c:v>SERGIO MILLIET DA COSTA E SILVA</c:v>
                </c:pt>
                <c:pt idx="2694">
                  <c:v>SERGIO MURILLO RADUAN PROFESSOR</c:v>
                </c:pt>
                <c:pt idx="2695">
                  <c:v>SERGIO PAULO MUNIZ PIMENTA CAPITAO</c:v>
                </c:pt>
                <c:pt idx="2696">
                  <c:v>SERGIO PEREIRA PORTO FISICO</c:v>
                </c:pt>
                <c:pt idx="2697">
                  <c:v>SERGIO VIEIRA DE MELLO DIPLOMATA</c:v>
                </c:pt>
                <c:pt idx="2698">
                  <c:v>SEVERINO REINO</c:v>
                </c:pt>
                <c:pt idx="2699">
                  <c:v>SEVERINO TAGLIARI</c:v>
                </c:pt>
                <c:pt idx="2700">
                  <c:v>SHINQUICHI AGARI</c:v>
                </c:pt>
                <c:pt idx="2701">
                  <c:v>SHIRO KYONO DEPUTADO</c:v>
                </c:pt>
                <c:pt idx="2702">
                  <c:v>SIDRONIA NUNES PIRES</c:v>
                </c:pt>
                <c:pt idx="2703">
                  <c:v>SILES COLI PROFESSOR</c:v>
                </c:pt>
                <c:pt idx="2704">
                  <c:v>SILVA JARDIM</c:v>
                </c:pt>
                <c:pt idx="2705">
                  <c:v>SILVA PRADO DEPUTADO</c:v>
                </c:pt>
                <c:pt idx="2706">
                  <c:v>SILVANA EVANGELISTA PROFESSORA</c:v>
                </c:pt>
                <c:pt idx="2707">
                  <c:v>SILVANIA APARECIDA SANTOS PROFA</c:v>
                </c:pt>
                <c:pt idx="2708">
                  <c:v>SILVERIO BERTONI PROFESSOR</c:v>
                </c:pt>
                <c:pt idx="2709">
                  <c:v>SILVERIO SAO JOAO PROF</c:v>
                </c:pt>
                <c:pt idx="2710">
                  <c:v>SILVESTRE DE LIMA CORONEL</c:v>
                </c:pt>
                <c:pt idx="2711">
                  <c:v>SILVIA GAMA BALABEN PROFESSORA</c:v>
                </c:pt>
                <c:pt idx="2712">
                  <c:v>SILVIA JORGE POLLASTRINI PROFESSORA</c:v>
                </c:pt>
                <c:pt idx="2713">
                  <c:v>SILVINO JOSE DE OLIVEIRA PROF</c:v>
                </c:pt>
                <c:pt idx="2714">
                  <c:v>SILVIO DE CARVALHO PINTO JUNIOR DOUTOR</c:v>
                </c:pt>
                <c:pt idx="2715">
                  <c:v>SILVIO XAVIER ANTUNES PROFESSOR</c:v>
                </c:pt>
                <c:pt idx="2716">
                  <c:v>SIMAO MATHIAS PROFESSOR</c:v>
                </c:pt>
                <c:pt idx="2717">
                  <c:v>SIMON BOLIVAR</c:v>
                </c:pt>
                <c:pt idx="2718">
                  <c:v>SIMON SWITZAR PADRE</c:v>
                </c:pt>
                <c:pt idx="2719">
                  <c:v>SINHA JUNQUEIRA DONA</c:v>
                </c:pt>
                <c:pt idx="2720">
                  <c:v>SINHA PANTOJA</c:v>
                </c:pt>
                <c:pt idx="2721">
                  <c:v>SIQUEIRA MORAES</c:v>
                </c:pt>
                <c:pt idx="2722">
                  <c:v>SOLANGE MAURA ALBINO</c:v>
                </c:pt>
                <c:pt idx="2723">
                  <c:v>SOLON BORGES DOS REIS</c:v>
                </c:pt>
                <c:pt idx="2724">
                  <c:v>SONIA APARECIDA BATAGLIA CARDOSO PROFA</c:v>
                </c:pt>
                <c:pt idx="2725">
                  <c:v>SONIA MARIA MASCHIO BAPTISTA PROFESSORA</c:v>
                </c:pt>
                <c:pt idx="2726">
                  <c:v>SONIA MARIA VENTURELLI PROFESSORA</c:v>
                </c:pt>
                <c:pt idx="2727">
                  <c:v>SOPHIA VELTER SALGADO PROFESSORA</c:v>
                </c:pt>
                <c:pt idx="2728">
                  <c:v>SOUZA QUEIROZ BARAO DE</c:v>
                </c:pt>
                <c:pt idx="2729">
                  <c:v>STEFAN ZWEIG</c:v>
                </c:pt>
                <c:pt idx="2730">
                  <c:v>STELA MACHADO</c:v>
                </c:pt>
                <c:pt idx="2731">
                  <c:v>STELIO MACHADO LOUREIRO PROFESSOR</c:v>
                </c:pt>
                <c:pt idx="2732">
                  <c:v>STELLA COUVERT RIBEIRO PROFESSORA</c:v>
                </c:pt>
                <c:pt idx="2733">
                  <c:v>STELLA DA MATTA AMBROSIO PROFESSORA</c:v>
                </c:pt>
                <c:pt idx="2734">
                  <c:v>SUD MENNUCCI</c:v>
                </c:pt>
                <c:pt idx="2735">
                  <c:v>SUELI APARECIDA FIGUEIRA DOS SANTOS PROFESSORA</c:v>
                </c:pt>
                <c:pt idx="2736">
                  <c:v>SUELI APARECIDA SE ROSA PROFA</c:v>
                </c:pt>
                <c:pt idx="2737">
                  <c:v>SUELI DA SILVEIRA MARIN BATISTA PROFESSORA</c:v>
                </c:pt>
                <c:pt idx="2738">
                  <c:v>SUETONIO BITTENCOURT JUNIOR PROFESSOR</c:v>
                </c:pt>
                <c:pt idx="2739">
                  <c:v>SUZANA BENEDICTA GIGO AYRES PROFESSORA</c:v>
                </c:pt>
                <c:pt idx="2740">
                  <c:v>SUZANA DE CAMPOS DONA</c:v>
                </c:pt>
                <c:pt idx="2741">
                  <c:v>SUZANA DIAS</c:v>
                </c:pt>
                <c:pt idx="2742">
                  <c:v>SUZANA WALTER</c:v>
                </c:pt>
                <c:pt idx="2743">
                  <c:v>SYLVIA DE PAULA LEITE BAUER</c:v>
                </c:pt>
                <c:pt idx="2744">
                  <c:v>SYLVIA MAFRA MACHADO PROFESSORA</c:v>
                </c:pt>
                <c:pt idx="2745">
                  <c:v>SYLVIA RAMOS ESQUIVEL</c:v>
                </c:pt>
                <c:pt idx="2746">
                  <c:v>SYLVIO GUERATTO</c:v>
                </c:pt>
                <c:pt idx="2747">
                  <c:v>SYLVIO TORQUATO JUNQUEIRA</c:v>
                </c:pt>
                <c:pt idx="2748">
                  <c:v>TADAKIYO SAKAI</c:v>
                </c:pt>
                <c:pt idx="2749">
                  <c:v>TAKAKO SUZUKI PROFESSORA</c:v>
                </c:pt>
                <c:pt idx="2750">
                  <c:v>TARCISIO ALVARES LOBO</c:v>
                </c:pt>
                <c:pt idx="2751">
                  <c:v>TARSILA DO AMARAL</c:v>
                </c:pt>
                <c:pt idx="2752">
                  <c:v>TAUNAY VISCONDE DE</c:v>
                </c:pt>
                <c:pt idx="2753">
                  <c:v>TELEMACO PAIOLI MELGES DOUTOR</c:v>
                </c:pt>
                <c:pt idx="2754">
                  <c:v>TENISTA MARIA ESTHER ANDION BUENO</c:v>
                </c:pt>
                <c:pt idx="2755">
                  <c:v>TEOFILO DE ANDRADE DOUTOR</c:v>
                </c:pt>
                <c:pt idx="2756">
                  <c:v>TEOTONIO ALVES PEREIRA</c:v>
                </c:pt>
                <c:pt idx="2757">
                  <c:v>TERCIO MORAES PEREIRA REV</c:v>
                </c:pt>
                <c:pt idx="2758">
                  <c:v>TEREZA DELTA</c:v>
                </c:pt>
                <c:pt idx="2759">
                  <c:v>TEREZINE ARANTES FERRAZ BIBLIOTECARIA</c:v>
                </c:pt>
                <c:pt idx="2760">
                  <c:v>TERUKO UEDA YAMAGUTI PROFESSORA</c:v>
                </c:pt>
                <c:pt idx="2761">
                  <c:v>THALES CASTANHO DE ANDRADE PROFESSOR</c:v>
                </c:pt>
                <c:pt idx="2762">
                  <c:v>THAYANE LUZIMARA COSTA VALCACER PROFESSORA</c:v>
                </c:pt>
                <c:pt idx="2763">
                  <c:v>THEODOMIRO EMERIQUE PROFESSOR</c:v>
                </c:pt>
                <c:pt idx="2764">
                  <c:v>THEODORICO DE OLIVEIRA PROFESSOR</c:v>
                </c:pt>
                <c:pt idx="2765">
                  <c:v>THEODORO CORREA CINTRA PROFESSOR</c:v>
                </c:pt>
                <c:pt idx="2766">
                  <c:v>THEODORO DE MORAES PROFESSOR</c:v>
                </c:pt>
                <c:pt idx="2767">
                  <c:v>THEREZA DOROTHEA DE ARRUDA REGO PROFESSORA</c:v>
                </c:pt>
                <c:pt idx="2768">
                  <c:v>THEREZINA DA FONSECA PARES PROFESSORA</c:v>
                </c:pt>
                <c:pt idx="2769">
                  <c:v>THEREZINHA ARANHA MANTELLI</c:v>
                </c:pt>
                <c:pt idx="2770">
                  <c:v>THEREZINHA CLOSA ELEUTERIO PROFESSORA</c:v>
                </c:pt>
                <c:pt idx="2771">
                  <c:v>THEREZINHA SARTORI PROFESSORA</c:v>
                </c:pt>
                <c:pt idx="2772">
                  <c:v>THIMOTEO VAN DEN BROECK FREI</c:v>
                </c:pt>
                <c:pt idx="2773">
                  <c:v>THOMAS ALVES DOUTOR</c:v>
                </c:pt>
                <c:pt idx="2774">
                  <c:v>THOMAZ RODRIGUES ALCKMIN</c:v>
                </c:pt>
                <c:pt idx="2775">
                  <c:v>THOMAZIA MONTORO</c:v>
                </c:pt>
                <c:pt idx="2776">
                  <c:v>TIAGO ALBERIONE PADRE</c:v>
                </c:pt>
                <c:pt idx="2777">
                  <c:v>TIDE SETUBAL</c:v>
                </c:pt>
                <c:pt idx="2778">
                  <c:v>TITO LIVIO FERREIRA PROFESSOR</c:v>
                </c:pt>
                <c:pt idx="2779">
                  <c:v>TITO PRATES DA FONSECA</c:v>
                </c:pt>
                <c:pt idx="2780">
                  <c:v>TOKUZO TERAZAKI</c:v>
                </c:pt>
                <c:pt idx="2781">
                  <c:v>TOLEDO BARBOSA</c:v>
                </c:pt>
                <c:pt idx="2782">
                  <c:v>TOLENTINO MIRAGLIA DOUTOR</c:v>
                </c:pt>
                <c:pt idx="2783">
                  <c:v>TOMIE OHTAKE</c:v>
                </c:pt>
                <c:pt idx="2784">
                  <c:v>TORQUATO MINHOTO</c:v>
                </c:pt>
                <c:pt idx="2785">
                  <c:v>TOUFIC JOULIAN</c:v>
                </c:pt>
                <c:pt idx="2786">
                  <c:v>TRISTAO DE ATHAYDE</c:v>
                </c:pt>
                <c:pt idx="2787">
                  <c:v>TUFI MADI</c:v>
                </c:pt>
                <c:pt idx="2788">
                  <c:v>TULLIO ESPINDOLA DE CASTRO PROFESSOR</c:v>
                </c:pt>
                <c:pt idx="2789">
                  <c:v>UBALDO COSTA LEITE DOUTOR</c:v>
                </c:pt>
                <c:pt idx="2790">
                  <c:v>ULISSES DE OLIVEIRA VALENTE PROF</c:v>
                </c:pt>
                <c:pt idx="2791">
                  <c:v>ULISSES VICTOR GERVASIO PROFESSOR</c:v>
                </c:pt>
                <c:pt idx="2792">
                  <c:v>ULYSSES SANCHES RAMIRES PROF</c:v>
                </c:pt>
                <c:pt idx="2793">
                  <c:v>UMBERTO CONTE CHECCHIA PROFESSOR</c:v>
                </c:pt>
                <c:pt idx="2794">
                  <c:v>UMBERTO LUIZ D URSO DR</c:v>
                </c:pt>
                <c:pt idx="2795">
                  <c:v>URBANO ALVES DE SOUZA PEREIRA ENGENHEIRO</c:v>
                </c:pt>
                <c:pt idx="2796">
                  <c:v>URBANO DE OLIVEIRA PINTO REV</c:v>
                </c:pt>
                <c:pt idx="2797">
                  <c:v>URUBUPUNGA</c:v>
                </c:pt>
                <c:pt idx="2798">
                  <c:v>VALACE MARQUES PROFESSOR</c:v>
                </c:pt>
                <c:pt idx="2799">
                  <c:v>VALDERICE THEREZINHA DA MOTTA CAMPOS MARCHINI PROFESSORA</c:v>
                </c:pt>
                <c:pt idx="2800">
                  <c:v>VALDIR FERNANDES PINTO PROF</c:v>
                </c:pt>
                <c:pt idx="2801">
                  <c:v>VALDIVINO DE CASTRO PEREIRA</c:v>
                </c:pt>
                <c:pt idx="2802">
                  <c:v>VALDOMIRO SILVEIRA</c:v>
                </c:pt>
                <c:pt idx="2803">
                  <c:v>VALENCIO SOARES RODRIGUES</c:v>
                </c:pt>
                <c:pt idx="2804">
                  <c:v>VALENTIM AMARAL DEPUTADO</c:v>
                </c:pt>
                <c:pt idx="2805">
                  <c:v>VALENTIM CARRA PROFESSOR</c:v>
                </c:pt>
                <c:pt idx="2806">
                  <c:v>VALENTIM GENTIL</c:v>
                </c:pt>
                <c:pt idx="2807">
                  <c:v>VALENTIN GONZALEZ ALONSO PADRE</c:v>
                </c:pt>
                <c:pt idx="2808">
                  <c:v>VALENTINA SILVA DE OLIVEIRA FIGUEIREDO DONA</c:v>
                </c:pt>
                <c:pt idx="2809">
                  <c:v>VANIA APARECIDA CASSARA PROFESSORA</c:v>
                </c:pt>
                <c:pt idx="2810">
                  <c:v>VEIGA DE MIRANDA MINISTRO</c:v>
                </c:pt>
                <c:pt idx="2811">
                  <c:v>VENANCIO CORONEL</c:v>
                </c:pt>
                <c:pt idx="2812">
                  <c:v>VERA ATHAYDE PEREIRA PROFA</c:v>
                </c:pt>
                <c:pt idx="2813">
                  <c:v>VERA LUCIA LEITE DA COSTA PROFESSORA</c:v>
                </c:pt>
                <c:pt idx="2814">
                  <c:v>VEREADOR CARLOS ROBERTO MARQUES</c:v>
                </c:pt>
                <c:pt idx="2815">
                  <c:v>VERGUEIRO SENADOR</c:v>
                </c:pt>
                <c:pt idx="2816">
                  <c:v>VERIDIANA CAMACHO CARVALHO GOMES PROFA</c:v>
                </c:pt>
                <c:pt idx="2817">
                  <c:v>VICENTE DE CARVALHO</c:v>
                </c:pt>
                <c:pt idx="2818">
                  <c:v>VICENTE DE PAULO DALE COUTINHO GAL EXE</c:v>
                </c:pt>
                <c:pt idx="2819">
                  <c:v>VICENTE FELICIO PRIMO</c:v>
                </c:pt>
                <c:pt idx="2820">
                  <c:v>VICENTE LEPORACE</c:v>
                </c:pt>
                <c:pt idx="2821">
                  <c:v>VICENTE PEIXOTO PROFESSOR</c:v>
                </c:pt>
                <c:pt idx="2822">
                  <c:v>VICENTE RAO PROFESSOR</c:v>
                </c:pt>
                <c:pt idx="2823">
                  <c:v>VICENTE THEMUDO LESSA PROFESSOR</c:v>
                </c:pt>
                <c:pt idx="2824">
                  <c:v>VICTOR BRITTO BASTOS PROFESSOR</c:v>
                </c:pt>
                <c:pt idx="2825">
                  <c:v>VICTOR DOS SANTOS CUNHA PROF</c:v>
                </c:pt>
                <c:pt idx="2826">
                  <c:v>VICTOR LACORTE PROF</c:v>
                </c:pt>
                <c:pt idx="2827">
                  <c:v>VICTOR MIGUEL ROMANO PROF</c:v>
                </c:pt>
                <c:pt idx="2828">
                  <c:v>VICTOR OLIVA PROFESSOR</c:v>
                </c:pt>
                <c:pt idx="2829">
                  <c:v>VICTORIA MARCON BELLUCCI PROFA</c:v>
                </c:pt>
                <c:pt idx="2830">
                  <c:v>VICTORIO AMERICO FONTANA PROF</c:v>
                </c:pt>
                <c:pt idx="2831">
                  <c:v>VICTORIO FORNASARO</c:v>
                </c:pt>
                <c:pt idx="2832">
                  <c:v>VICTORIO NAPOLEAO OLIANI PROFESSOR</c:v>
                </c:pt>
                <c:pt idx="2833">
                  <c:v>VILA ARIZONA I</c:v>
                </c:pt>
                <c:pt idx="2834">
                  <c:v>VILA BELA</c:v>
                </c:pt>
                <c:pt idx="2835">
                  <c:v>VILA DIRCE II</c:v>
                </c:pt>
                <c:pt idx="2836">
                  <c:v>VILA ERCILIA ALGARVE</c:v>
                </c:pt>
                <c:pt idx="2837">
                  <c:v>VILA MAGINI II</c:v>
                </c:pt>
                <c:pt idx="2838">
                  <c:v>VILA SANTA MARIA</c:v>
                </c:pt>
                <c:pt idx="2839">
                  <c:v>VILA SOCIALISTA</c:v>
                </c:pt>
                <c:pt idx="2840">
                  <c:v>VILA TUPI</c:v>
                </c:pt>
                <c:pt idx="2841">
                  <c:v>VILMA APPARECIDA ANSELMO SILVEIRA PROFESSORA</c:v>
                </c:pt>
                <c:pt idx="2842">
                  <c:v>VILMA MARIA DOS SANTOS CARNEIRO PROFESSORA</c:v>
                </c:pt>
                <c:pt idx="2843">
                  <c:v>VINCENZO LOBASSI</c:v>
                </c:pt>
                <c:pt idx="2844">
                  <c:v>VIRGILIA RODRIGUES ALVES DE CARVALHO PINTO</c:v>
                </c:pt>
                <c:pt idx="2845">
                  <c:v>VIRGILIO CAPOANI</c:v>
                </c:pt>
                <c:pt idx="2846">
                  <c:v>VIRGILIO GARCIA CAPITAO</c:v>
                </c:pt>
                <c:pt idx="2847">
                  <c:v>VIRGINIA VALERIA APARECIDA DE ALMEIDA FREITAS</c:v>
                </c:pt>
                <c:pt idx="2848">
                  <c:v>VISCONDE DE INHAUMA ALMIRANTE</c:v>
                </c:pt>
                <c:pt idx="2849">
                  <c:v>VISCONDE DE TAUNAY</c:v>
                </c:pt>
                <c:pt idx="2850">
                  <c:v>VITAL FOGACA DE ALMEIDA DOUTOR</c:v>
                </c:pt>
                <c:pt idx="2851">
                  <c:v>VITO CARMINE CERBASI PROFESSOR</c:v>
                </c:pt>
                <c:pt idx="2852">
                  <c:v>VITOR ANTONIO TRINDADE PROF</c:v>
                </c:pt>
                <c:pt idx="2853">
                  <c:v>VITOR MEIRELLES</c:v>
                </c:pt>
                <c:pt idx="2854">
                  <c:v>VITORIO JOSE ANTONIO ZAMARION PROFESSOR</c:v>
                </c:pt>
                <c:pt idx="2855">
                  <c:v>VLADIMIR HERZOG JORNALISTA</c:v>
                </c:pt>
                <c:pt idx="2856">
                  <c:v>VOLUNTARIOS DE 32</c:v>
                </c:pt>
                <c:pt idx="2857">
                  <c:v>WADIH JORGE MALUF</c:v>
                </c:pt>
                <c:pt idx="2858">
                  <c:v>WALDEMAR DE FREITAS ROSA PROFESSOR</c:v>
                </c:pt>
                <c:pt idx="2859">
                  <c:v>WALDEMAR FERREIRA PROFESSOR</c:v>
                </c:pt>
                <c:pt idx="2860">
                  <c:v>WALDEMAR MONIZ DA ROCHA BARROS DR</c:v>
                </c:pt>
                <c:pt idx="2861">
                  <c:v>WALDEMIRO NAFFAH DOUTOR</c:v>
                </c:pt>
                <c:pt idx="2862">
                  <c:v>WALDIR RODOLPHO DE CASTRO</c:v>
                </c:pt>
                <c:pt idx="2863">
                  <c:v>WALDOMIRO GUIMARAES PROFESSOR</c:v>
                </c:pt>
                <c:pt idx="2864">
                  <c:v>WALDOMIRO POMPEO PREFEITO</c:v>
                </c:pt>
                <c:pt idx="2865">
                  <c:v>WALFREDO ARANTES CALDAS PROFESSOR</c:v>
                </c:pt>
                <c:pt idx="2866">
                  <c:v>WALKIR VERGANI</c:v>
                </c:pt>
                <c:pt idx="2867">
                  <c:v>WALLACE COCKRANE SIMONSEN</c:v>
                </c:pt>
                <c:pt idx="2868">
                  <c:v>WALT DISNEY</c:v>
                </c:pt>
                <c:pt idx="2869">
                  <c:v>WALTER BARRETTO MELCHERT PROF</c:v>
                </c:pt>
                <c:pt idx="2870">
                  <c:v>WALTER BELIAN</c:v>
                </c:pt>
                <c:pt idx="2871">
                  <c:v>WALTER CARDOSO GALATI PROF</c:v>
                </c:pt>
                <c:pt idx="2872">
                  <c:v>WALTER FERREIRA PROFESSOR</c:v>
                </c:pt>
                <c:pt idx="2873">
                  <c:v>WALTER LERNER PROFESSOR</c:v>
                </c:pt>
                <c:pt idx="2874">
                  <c:v>WALTER NEGRELLI</c:v>
                </c:pt>
                <c:pt idx="2875">
                  <c:v>WALTER PAIVA PROFESSOR</c:v>
                </c:pt>
                <c:pt idx="2876">
                  <c:v>WALTER RIBAS DE ANDRADE PROF EE</c:v>
                </c:pt>
                <c:pt idx="2877">
                  <c:v>WALTER SCHEPIS PROFESSOR</c:v>
                </c:pt>
                <c:pt idx="2878">
                  <c:v>WANDA BENTO GONCALVES PROFESSORA</c:v>
                </c:pt>
                <c:pt idx="2879">
                  <c:v>WANDA COSTA DAHER PROFESSORA</c:v>
                </c:pt>
                <c:pt idx="2880">
                  <c:v>WANDA MASCAGNI DE SA PROFESSORA</c:v>
                </c:pt>
                <c:pt idx="2881">
                  <c:v>WANDYCK FREITAS JORNALISTA</c:v>
                </c:pt>
                <c:pt idx="2882">
                  <c:v>WASHINGTON ALVES NATEL</c:v>
                </c:pt>
                <c:pt idx="2883">
                  <c:v>WASHINGTON JOSE DE LACERDA ORTIZ PROFESSOR</c:v>
                </c:pt>
                <c:pt idx="2884">
                  <c:v>WASHINGTON LUIZ DOUTOR</c:v>
                </c:pt>
                <c:pt idx="2885">
                  <c:v>WASHINGTON LUIZ PEREIRA DE SOUZA DR</c:v>
                </c:pt>
                <c:pt idx="2886">
                  <c:v>WILFREDO PINHEIRO PROF</c:v>
                </c:pt>
                <c:pt idx="2887">
                  <c:v>WILLIAN AMIN DOUTOR</c:v>
                </c:pt>
                <c:pt idx="2888">
                  <c:v>WILLIAN RODRIGUES REBUA PROFESSOR</c:v>
                </c:pt>
                <c:pt idx="2889">
                  <c:v>WILMA RAGAZZI BOCCARDO PROFESSORA</c:v>
                </c:pt>
                <c:pt idx="2890">
                  <c:v>WILSON CAMARGO PROF</c:v>
                </c:pt>
                <c:pt idx="2891">
                  <c:v>WILSON RACHID</c:v>
                </c:pt>
                <c:pt idx="2892">
                  <c:v>WILSON RAMOS BRANDAO PROFESSOR</c:v>
                </c:pt>
                <c:pt idx="2893">
                  <c:v>WOLNY CARVALHO RAMOS PROFESSOR</c:v>
                </c:pt>
                <c:pt idx="2894">
                  <c:v>YERVANT KISSAJIKIAN</c:v>
                </c:pt>
                <c:pt idx="2895">
                  <c:v>YOLANDA BASSI PROFESSORA</c:v>
                </c:pt>
                <c:pt idx="2896">
                  <c:v>YOLANDA CONTE PROFESSORA</c:v>
                </c:pt>
                <c:pt idx="2897">
                  <c:v>YOLANDO MALLOZZI</c:v>
                </c:pt>
                <c:pt idx="2898">
                  <c:v>YOSHIO NINOMIYA</c:v>
                </c:pt>
                <c:pt idx="2899">
                  <c:v>YVETE GABRIEL ATIQUE PROFESSORA</c:v>
                </c:pt>
                <c:pt idx="2900">
                  <c:v>ZACARIAS ANTONIO DA SILVA</c:v>
                </c:pt>
                <c:pt idx="2901">
                  <c:v>ZALINA ROLIM DONA</c:v>
                </c:pt>
                <c:pt idx="2902">
                  <c:v>ZEICY APPARECIDA NOGUEIRA BAPTISTA PROFESSORA</c:v>
                </c:pt>
                <c:pt idx="2903">
                  <c:v>ZELIA DULCE DE CAMPOS MAIA PROFESSORA</c:v>
                </c:pt>
                <c:pt idx="2904">
                  <c:v>ZENAIDE AVELINO MAIA PROFESSORA</c:v>
                </c:pt>
                <c:pt idx="2905">
                  <c:v>ZENAIDE LOPES DE OLIVEIRA GODOY PROFESSORA</c:v>
                </c:pt>
                <c:pt idx="2906">
                  <c:v>ZENAIDE VILALVA DE ARAUJO PROFESSORA</c:v>
                </c:pt>
                <c:pt idx="2907">
                  <c:v>ZEZINHO PORTUGAL</c:v>
                </c:pt>
                <c:pt idx="2908">
                  <c:v>ZILAH FERREIRA VIAGI PASSARELLI DE CAMPOS PROFESSORA</c:v>
                </c:pt>
                <c:pt idx="2909">
                  <c:v>ZILDA ARNS NEUMANN</c:v>
                </c:pt>
                <c:pt idx="2910">
                  <c:v>ZILDA BRACONI AMADOR PROFESSORA</c:v>
                </c:pt>
                <c:pt idx="2911">
                  <c:v>ZILDA DOMINGOS DE OLIVEIRA</c:v>
                </c:pt>
                <c:pt idx="2912">
                  <c:v>ZILDA GRACA MARTINS DE OLIVEIRA PROFESSORA</c:v>
                </c:pt>
                <c:pt idx="2913">
                  <c:v>ZILDA ROMEIRO PINTO MOREIRA DA SILVA PROF</c:v>
                </c:pt>
                <c:pt idx="2914">
                  <c:v>ZILTON BICUDO PROF</c:v>
                </c:pt>
                <c:pt idx="2915">
                  <c:v>ZIPORA RUBINSTEIN PROFESSORA</c:v>
                </c:pt>
                <c:pt idx="2916">
                  <c:v>ZITA DE GODOY CAMARGO PROFESSORA</c:v>
                </c:pt>
                <c:pt idx="2917">
                  <c:v>ZORAIDE DE CAMPOS HELU PROFESSORA</c:v>
                </c:pt>
                <c:pt idx="2918">
                  <c:v>ZULMIRA CAVALHEIRO FAUSTINO DONA</c:v>
                </c:pt>
                <c:pt idx="2919">
                  <c:v>ZULMIRA DA SILVA SALLES PROFESSORA</c:v>
                </c:pt>
                <c:pt idx="2920">
                  <c:v>ZULMIRA DE OLIVEIRA PROFESSORA</c:v>
                </c:pt>
              </c:strCache>
            </c:strRef>
          </c:cat>
          <c:val>
            <c:numRef>
              <c:f>'3.2'!$B$2:$B$2922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17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9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7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5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21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5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8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11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16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6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4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13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6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6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5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6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5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4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5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5</c:v>
                </c:pt>
                <c:pt idx="1299">
                  <c:v>4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4</c:v>
                </c:pt>
                <c:pt idx="1316">
                  <c:v>3</c:v>
                </c:pt>
                <c:pt idx="1317">
                  <c:v>5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7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5</c:v>
                </c:pt>
                <c:pt idx="1386">
                  <c:v>2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8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13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7</c:v>
                </c:pt>
                <c:pt idx="1600">
                  <c:v>2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5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6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5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5</c:v>
                </c:pt>
                <c:pt idx="1662">
                  <c:v>5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4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5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3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4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8</c:v>
                </c:pt>
                <c:pt idx="1958">
                  <c:v>4</c:v>
                </c:pt>
                <c:pt idx="1959">
                  <c:v>1</c:v>
                </c:pt>
                <c:pt idx="1960">
                  <c:v>13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15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8</c:v>
                </c:pt>
                <c:pt idx="2044">
                  <c:v>3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1</c:v>
                </c:pt>
                <c:pt idx="2104">
                  <c:v>1</c:v>
                </c:pt>
                <c:pt idx="2105">
                  <c:v>7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3</c:v>
                </c:pt>
                <c:pt idx="2162">
                  <c:v>5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3</c:v>
                </c:pt>
                <c:pt idx="2173">
                  <c:v>1</c:v>
                </c:pt>
                <c:pt idx="2174">
                  <c:v>1</c:v>
                </c:pt>
                <c:pt idx="2175">
                  <c:v>7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8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2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6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6</c:v>
                </c:pt>
                <c:pt idx="2254">
                  <c:v>3</c:v>
                </c:pt>
                <c:pt idx="2255">
                  <c:v>2</c:v>
                </c:pt>
                <c:pt idx="2256">
                  <c:v>5</c:v>
                </c:pt>
                <c:pt idx="2257">
                  <c:v>1</c:v>
                </c:pt>
                <c:pt idx="2258">
                  <c:v>4</c:v>
                </c:pt>
                <c:pt idx="2259">
                  <c:v>3</c:v>
                </c:pt>
                <c:pt idx="2260">
                  <c:v>6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5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19</c:v>
                </c:pt>
                <c:pt idx="2309">
                  <c:v>1</c:v>
                </c:pt>
                <c:pt idx="2310">
                  <c:v>5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3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1</c:v>
                </c:pt>
                <c:pt idx="2343">
                  <c:v>8</c:v>
                </c:pt>
                <c:pt idx="2344">
                  <c:v>10</c:v>
                </c:pt>
                <c:pt idx="2345">
                  <c:v>1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6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16</c:v>
                </c:pt>
                <c:pt idx="2420">
                  <c:v>1</c:v>
                </c:pt>
                <c:pt idx="2421">
                  <c:v>5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5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5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22</c:v>
                </c:pt>
                <c:pt idx="2471">
                  <c:v>1</c:v>
                </c:pt>
                <c:pt idx="2472">
                  <c:v>5</c:v>
                </c:pt>
                <c:pt idx="2473">
                  <c:v>1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6</c:v>
                </c:pt>
                <c:pt idx="2480">
                  <c:v>1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6</c:v>
                </c:pt>
                <c:pt idx="2489">
                  <c:v>3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4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13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1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7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2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4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16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4</c:v>
                </c:pt>
                <c:pt idx="2606">
                  <c:v>15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15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7</c:v>
                </c:pt>
                <c:pt idx="2645">
                  <c:v>2</c:v>
                </c:pt>
                <c:pt idx="2646">
                  <c:v>1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1</c:v>
                </c:pt>
                <c:pt idx="2690">
                  <c:v>4</c:v>
                </c:pt>
                <c:pt idx="2691">
                  <c:v>8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5</c:v>
                </c:pt>
                <c:pt idx="2722">
                  <c:v>2</c:v>
                </c:pt>
                <c:pt idx="2723">
                  <c:v>4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3</c:v>
                </c:pt>
                <c:pt idx="2779">
                  <c:v>5</c:v>
                </c:pt>
                <c:pt idx="2780">
                  <c:v>2</c:v>
                </c:pt>
                <c:pt idx="2781">
                  <c:v>9</c:v>
                </c:pt>
                <c:pt idx="2782">
                  <c:v>1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7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6</c:v>
                </c:pt>
                <c:pt idx="2851">
                  <c:v>1</c:v>
                </c:pt>
                <c:pt idx="2852">
                  <c:v>5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449-BD4A-C1B844BA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01551"/>
        <c:axId val="144799151"/>
      </c:barChart>
      <c:catAx>
        <c:axId val="14480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799151"/>
        <c:crosses val="autoZero"/>
        <c:auto val="1"/>
        <c:lblAlgn val="ctr"/>
        <c:lblOffset val="100"/>
        <c:noMultiLvlLbl val="0"/>
      </c:catAx>
      <c:valAx>
        <c:axId val="1447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Alunos de Cada País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Alunos de Cada País</a:t>
          </a:r>
        </a:p>
      </cx:txPr>
    </cx:title>
    <cx:plotArea>
      <cx:plotAreaRegion>
        <cx:series layoutId="regionMap" uniqueId="{B9139D1C-C464-4441-B4DF-5353E04ED899}">
          <cx:tx>
            <cx:txData>
              <cx:f>_xlchart.v5.2</cx:f>
              <cx:v/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7H3LcttIuuarKLyZPhENFRJ3dHR1hMGLJFuSZUl2lWuDoCUW7vc7ducB5iHOzGKiFr2aM5uz1YvN
B5IggSQk0m1WiBNj1qIspFL88f2Zf/73/PtD+bcHdz6LT0rP9ZO/PZQ/vzHTNPzbTz8lD+bcmyWn
nvUQB0nwe3r6EHg/Bb//bj3Mf3qMZ4XlGz9xLBF+ejBncTov3/zj7/hrxjy4DB5mqRX4H7N5XN3O
k8xNkxfGBodOHoLMT5vpBv7Sz28unv7w5v6bk7mfWml1X4Xzn9/0fuXNyU/0H9r60hMXdKXZI+YS
6ZQXZMIJrLr8KG9O3MA3VsOCfKqoRORETmYXH6796uuZh+m7yVkQM3t8jOdJcrL6/2Zej/TNYysJ
Rsv3HgUNlV8mi9f6qY/rP/5OPcCLUk860NOo7BqikR+Zlj9r3/77geelU1FUeZmowgr5HvCE5U9l
kecFlW+/c4n4TjKGAV9No/BePaXhHl2/Ptxalj79z6B99+/Hm5NPBSLwgiL1cFbZU4EnrCCK/HKB
Y3i5t5Zw7yZjGO92HgV4+5hGXLt/fcTf/j43Zr6VHBZ3HutYUlhW5KXlOpd7+EvSKccrImEJtxwW
+/jvS9QwF/qzKV70B2mOvJ2+PkfezcKD7gHIHEkUiCjKK7DVHi8IL5+qsiRKHMWE3XQMw9/Oo4Bv
H9OQv7t5fcjPZl8PCjnDnkosweHKtgesSoFOTmVF5RRWwa80H9LfACAoePG8H4Z+NY1CfvWUBv7s
7esDfx3EGeRP+/LfL/BF9VQlPA+xDumzAraj2RD2VOYVVVKh8HQF/h50DCO+nkhhvn5Oo3794fVR
f/r332PrYXbyGJzcZW6LxPeDz3DKqapKPMfK0Bg7sHPiKavIROBUof225UG7PyXD8NPzKS7QwzQz
fjuCLfBxls7iFpXv5wGgxvLHAudWJ29f8IjklONUqD3NFmk+tKK5i5phPoyW0yj4V09p1D8eAepP
/91/tA4odzjulIfBxCoiP6TYy+opL/GSLKsrsUQpnLvJGca9nUcB3z6mkb84AhX/Cuay5UP8HG7N
E+FUItBjsLB7YoeR2FNVgjRqztnlp/3SpfjZi5Zh5DtTKfA7IzT+Vx9fX/i/jZ/+46s1O7mbZY9W
ekAucMIp4SROITKEfEf4C8KpKChEJezKm0D6TPgGgoZZsfUHKIZsjdNsuXv7+mw5yyz/6Q9Gs5Jk
lrUAff9xQMipAk8OEQlQ7zCFISJMMFhggkiJor0JGWYGNZ1iBTVKM+Lsl9dnxNRyrRBOn+SATBBP
VUEWWMj/5aHb5wXhyKnAEUlSaTNgL1qG+dCZSvGgM0Ljf3P++vi/db8+/Q//kGezQE4b2DkAvD4F
OluBwGTARyLKyidH2Qb7EDTMg81MigWbAZoDby9fnwNaFjvYACfTWXJAVxzhTln4NnEYU4c0OZUU
heWJQNkG+5IxjH1/NoV/f5DmgXYETqC3sff0x2F3AUxfCdqQJJHlLui75HBKSzIvSQgJLGUUZRjs
Q9AwJzYzKS5sBmgOvL16/V3w1kUAyDdnhzsGYHuxKlEVWVp5hfocgG+Ch6KKDbJxXXR9FPsQ9AwH
1q9Cc2A9QHNgPDkCDvhG4B4Qf6ZRhmRZhGd6ZfxS57B8KkoqomLcaofAdO4xYCc9z8C/mkeDv3pM
Q//2CDxEl7PgkPqPciqogsASddgD3US9JJXnOYVCfBcZw3gvZ1FoLx/SWF++ff1lPgrcp//0YJK1
q+37tX4BgkZVCTDtK/0yd6qyikIQEFsKeUr334uUYdA7UynkOyM0/KMjWOpLk+RkEmWzNIit2QH9
odBsCE9kju1rPBD0IpFZHlbxkgsQQ105800UDXNj4E9QXBn4DZo7Zx+PYXNASjJaPKvrWW657ryF
6vs3CYI0MicJPNcEKpcfik/iqSTAbyHCob34UHwaIWNib9qG+TTwJyg+DfwGzafR2evz6W1sPP3h
HlKGIZbQgP6c1QZJhg+83EvWbEXQ9iFomCebmRQrNgM0B8a/vT4HLufp0/8+qMUgSqcKnBZInhhM
VoG/D/YcIseNa6krv/ahZBj6zUwK+s0ADf3l59eHfmJYYXpAU5lDlhDLcUJjKSw+ALjjsOBUqLEC
Ia2dwFLpWSDnZWqGwV9No5BfPaVhnxyBzIEVnyGK0y6+A5wIPPxwkiCorLg0kamoPYBXeU4QCZ0q
sQclw5ivJ1Kor5/TuGsXr7/c32ZJiiDCQaU9g7iljHwIQeE3xldnzUNlhQ3BEhnJce2W6Mqc/Wga
ZkJ3LsWH7hDNirefjoAVsdGgcMgURQZIwxsqqEqTwNJ8+m4KRsK4BF6JZCWdtjxFe9D0DCc2r0Mz
YjOyxYfb1+fDNJ75T/9rdjhRJCBpCwcAq3J99LlTQVR4WVDlJW8aCdXdB3sQMgz9eiIF/Po5Dfv0
CGD/FGdGNjvoCcDhbBWRF0oo0xnKEIt8bziwh6MEe5AyDPx6IgX8+jkN/Kcvr7/etZkZz6wXM9S+
LSMdKg8yFOF7k1ZHbz8jXYTJzAsCXNcrW42SOXvQM4z+eiKF/vo5jb52BCEyJHAf1BDmkY0ITwUS
KFqp0tM3GZmc8gSeU8LT/qJdhAyDvqKfgnz1lAZ8dAwRsZlvuLPHeWK20vb7lU2Ob7R4nkUy1kqU
90BHijqHnFxkia5SV6iopLYXScP4d+dSTOgO0ZzQxq8veCaJG+SHjoxB9kDp3FQD9EU/souQQoGk
ujaXnTpy9yNpmBPduRQnukM0J+4uXp8TGvw9xkHTuCDkm/CjKCkrMdRXfRCglAjUzrXZS58BexA0
zIXNq1A82AzQHNAmr8+B26f/SpJDutyg2UuKBJEEvXPx6TNAlU9loYngqyt/KOV32IOeYfzXEyn4
189p9G+PwPR6F8SPB05UwTmMLCCZFUhf+0EFhyoQHAbiytlJrfy9SBmGvjOVAr8zQsP/7gjCNtrc
P6T+qZ6KnIqaSGG1tFloOh33A4fDWEEEc11CQ5/GoMZ7STcYRr95CUyjkF89pVHX3r2+yLnLYjgb
vPlLr/ptij+SRgXCs4B3pQX1gWcauwuaJ5GRObH8tN+9TOHdh6Jh8DczKfw3AzQL7o7A5p14VoxI
ZXLy9O/x7Os8OfnkW4+HjNbDrw8xwwmy2npBe1tB5JvICxJ6W35QW2FBHwj6BvqG+fPsH6LY9ezv
0dx7ewRntoZg/z/zQx7aDJFPWehMkiquTm3opx3RtfDXIasFqdn9nbMPKcOc2cykWLEZoLHXjuDI
uLe8ID65nCfpAeUXo5yiqIMo8E6sDue+0oRYAQ5vBYcHEuCbDxUs25OoYUb0JlO86I3R7Lg/AqN6
hBrHk8/z+PGA3EBWO8sjKMzxfS4wsLZFVWIR3tmkIHX9pvsRM8yF7lyKCd0hmgejI4hcngf+YxYf
NNcd1jKHygKJg7jpiiEFQU14rVFxtkowBYe6HNiHlGH8NzMp9DcDNPbnR1AIdRscPMUXokZBsYeA
Er/Fp78JcLBLiqjiJGiP7j4H9iFomAObmRQHNgM0B26P4EA4Q8oXknwPmWMKAYSDWGWRSN1f/vDn
8aKMEqhWj6XUpr1oGUa/M5WCvzNC4392//rWxCK36a8nt/Pw6b++usuK5HZJfr+D9Ud+165mN8vu
RItFRTcuom3S0cybxU//Z54cjj+QRlCOIK7aspy+04PwiAjxooKqqfY7lxbfXqQM75TOVGqndEbo
nTI6gmKE91ZsfUX7phaJ798dSIVHtTKc3i36lNVARLTOgatP4GXK27QPLcPwb2ZS6G8GaPDfH4Gn
ezTzZ49P/3E47CXuVJR5VZHYlUOPUpVUBP9ZpF/gLF/aFJTltgdBwwxYT6TwXz+n4R+9PYJTYlbP
ouzQHYoE5XTRfkgUVhugryuhQ5HclI2jImf5EVv2t0JoP6Ke40N39hYzuoM0R94fQarp/cyv0TPq
gOkuDIwDeJwI11afsX31iUd2mCIrkFYrHwelPe1D0TArNjMpNmwGaBbcHwELzmfWQU8D9ZQ0YWg0
ieqrragYadRWFftgaVJQ+2AnHcOor6ZRkK+e0nifH4GqOknCwxYDCrAHkM8In9BGxnfNZfgrRAH1
mM1vLD6U32gPgoahX0+kwF8/p+Gf3B3BGQBPQRwws0XfIn/WtRlaufycSvQn9oZs6j+6pJyM517w
gNTYdNVd6S8zJGcawclvMyue/9vrUXoRH7S9Gc8hUC8jYNYGCPq6o4iGH6irEVnEdYaWbkPNS1gM
r9vlLGrRLh/SK/bi9ghWbBDP0WXl0C22EAoW4ODkFGklF6Ccd8QGQcNLBXWUiCFTJ+QoiJ/+2Iug
Yfjp+RQj6GGaJe+PgCVNid9jEL+09L4tdskgL45H70SJ6njDLNo9Ne0muJVwp4X3bkqGubB+BQr+
9XMa98noGLZCki52Ajoj/f5ymPzb8EfjSkWVeZltffqU8iJCDsGCbRz/yw82S9flPHr6z3R+8vjf
LvIA8rkdGzpIhrlBz6eYQg/TvBkdg20bNLy5PWgeF6pk4OfnCPuMa0FBzF9Frq/aRgIonXK0F03P
sKQzl2ZHZ2iLFUcgni7SA9fUCNAh4WCDm2cVmoQU6p0VyDZq9kVr4lJCag96hnmwnkgxYP2cRv/i
CBT8i9id+Y+zl4TAtwknEZUEqI1Ex5WVFsT10GearruNbGpr/OjA8B4EPQN/+yY0/O3zLfgnr39G
jJu0oll8yK6AIqJhqB5u2p8tpX+fAU2rUoKsCbrV+l6UDCPfmUph3xmh0R+/f330R9nXA658xNqh
+qNibwn7IuWhI3cYhV3qqOsCM7qqYAc1w+Av34HCffmQhnz06fUhH9vW1yA7qA+nafXXKDtkJdD7
4l6APGqyd6W23IAyEBqCdtAzDPx6IoX9+jkN//gIEhnHgbdoQnosvoQJ1LAmaW6ZzHfyODt5i+yA
pkvz4U4kHkmu6DoiI1usfxSpKjasggKHNoeJ2pB94l4iaHiF0POphUIP0+vl093rb1e0S0EU6KVX
/zbtAFkyAnrAwDJZulXpIltRaXqPSIq6Uh7oPs276RlmRTuPYkH7mIb+7MsRQH9Q4NFVBJByWO0r
4PuBBpj0jT6Mi29Ww3SB7dkOap6BfTGLBn3xcAvy8yOAfNmMFvkZs4fYOtyqb9rvN4mocFD1JVAz
gGCbiNrbFe7tly7DbVif6I7bPtvfQm/n0civ/twW9keQFnafxYh2HlDU8NB0cc2EgFZGS4Wsrxcg
tCag9RpuRdgUf3adJHvQM7zm1xMp8NfPafTvj8AIfwcr5KCHLlHQZ3lhZm9WdlcZluWmMzw6GbV3
cUEedeHfg6Bh+NcTKfjXz2n43x1BnsuF/xhgox+0qg15YMh3FKEZr9Y/bZAQVHjiopYmZLHMx8AG
6bJgP6KGudCdSzGiO0Tz4mL8+ofARYy0ixe9ot+m8uBOKBR3irD64O/rbAF0nkXLePhBEDFafGj4
d9LxDPSreTTsq8dbkH98fcgvn/75deYfsJMUMEcMYuGK7WEOoa+g8LzJvhs8by/nDR0v9ncYBn09
kUJ9/ZyG/VI7DtgPeeKimYXCNe0qOvcndhY8jgSCM0Hm0NBoaME3q+Blcp7BfjWPhn71eAv5I9Dt
r2buIdVLXGuJDvu41mCwzz6DKk4gDlVnCTv+2Rf0u6gZhn05iwJ9+ZCG/OoIym5A2SFv/WgkCTrK
oj3Iyt1HBaTRtktALAiG7BbWL5PxLNjNtG20m6dbcB9BXAExzzh4OGR9ZlMljvZbEOqtCdsT7Qgs
oFMFeke1o41roavO7EPRc+C377KFfzuwxYK3ry/er2aoWk4PXKvPNf1ZBJaXqatFGRX6PgL/0tr9
vSVkGmp2pU8+x4DN3C0WbIa2mHAEhtXV0x+l9XBA1QZRBrQMby7T7auTDGGRXg11vvmPWvm7aXgG
93YiDXr7fAvxX49g2QfoSIe+4gdV4hncloJqfY7nWnlPetKnaR6ImzyQlUGFF672o+YZ/LuTaR50
x7b4cASpulfVzEdo82SZDDg70Szc7dHccPNv7eoc8mc1ttWfl7p4PQ8P2egcvZo5FBaiMcxgp2Cl
2aq4URw3MS+tDWpt7KRmeFWsplHrYfWUXgnXR3DN7DU8S8gONTLoKssT+TnO9688f/Eq9yasB88F
7Im1JdexNRilqYhu0m06/TW62sB+ND3DgM770FzoDG2x4uL1heO1hX7l6PZ/OEaoqNlpbA/071l+
+scS0j3wkaEnr4YpP98+BD3HhfZVtnjQDmxx4OwIOBDks5Pf5i5EIW7iPPnL2yCdz+LgNaXizezp
nwk6qmgzq0Qs9i/nuH4GOUGvKKdvZu48Sffo7/vnHRU3iFJ5h6x+U3D7hSpzYiuvmruYexKLRQhO
aaofVnY6NlJXYu1B0PBGWU+k9sn6Ob1Nbo7AeLn5E2rf0Me8OYjRzAq2SQd6SVl2OsQFMUshBd2u
j/w+dXjPgb+Zu4X/ZmiLBUeQHbWzn/63+cF/dPdfrJBdFec3s3gGTemA7sGmCQxP0GAYd/Ks13dn
+TNIumjuTEKHbcpw3IeW55Z9+xZbi74d2FryX17/cF66THY5Kb5x3f/wmMTVN7RcuJnHWSt/v99O
QIVtk+yKi+HbtEwooN3FL8NQwMoXubYDN6Wg7iLnmfW/eAl67S8ebq37yeuv+5sgToOmHOKAjqom
AwD3VigSrodffHCqdoFHqTn8tVyTMbse7526e9H0DPyduTQTOkNbrDgCh2HDisw4pJcC+Y8S3OYq
boDscwC2GQbQdbh1mVMe831IeR7/5UsMoL8c2ML+CIIWt3PLD5a5qE0q6hkKNnEH2xxea3N2Mj9Z
lSY0xY3X4NL8cFKqaS4JvR/pSCtnBmUbwLMrIn1VaBtn0BG8DuEvETXMrN5kil+9MZplZ9rrS667
uT8/6G5BUgxqfFn0zKOyhZsB1P4ic7Wt72qhXubq7UHJMP7riRT26+c07ndHkK53N4/jGZpKBgd0
JTW5v3AlCWuXHnVUN/fY4hdwcSGlp+5HzHPob15kiwGboS0eHEFI++7pnwd15SGIAQagOAit0Bef
/nmBcwSXwOACNlxau/xQG2AnOc9wYDWPRn/1eAv5I7AT7rKnfz4d+N4jhUV2DFpjLJWhfjpBk0zZ
ZOq1Oiod296Dnmewb1+EBr99TqM/On99mX8/s1bu03YBfr+dgAaG0ERxCznfFlX3dCX0TFrUiogS
D99RV03dj5hh9LtzKQZ0h2ge3B8FD/z6wKkFP5ohZfNvspTvA+OA9hoaOjcVILgHcimBmtKbjr3W
rH/4TqWVMbfd0HkHMc/sgMUseu0vHm6t+iMI3iyaSzM/WmnPf35zDK2079GJ6ID6J8MRnLNwSpC2
ZkHtbQG0nG9OCXQAkoWlJ5UKFOyk57lNsHiNrV2weLq1DT4cwQGc+YgYHjKKjIRtBVkS6LzZlzoq
mnGiqLrpn738UC6K+z0oeQb09Uwa9/XAFvRHYHd9Qp+tJommVUK+X/MRgLEiwz00fP0U0i45hO95
0l6zANdEV//Zh6BhDmxmUhzYDNAc+PT29Rf/J+OwDTMIrnhEQh8yWVZLHEKlc+6i6RhaBUPxXxXp
0BWxu8l5Bv3Va9DYrx5vIX8Ep+9n+HrqbH7IvuUoi4XBi3t22rrXvsnLwEndjMFHvTJ5qdW/F0nD
DOhMpXjQGaHZ8PkIggWfrXmK3IgDuj/R81rAwauub6HqbwF0BG4uhUSwgMdAV/gsSPlXuuqtJ9LQ
N+/W/MEt4I9A9n+2mtugE7RImDcdEvxZ8teTC9fcfY3Fn5clc4bLTF4sl/q2WClqFpt8PVwl0NZn
UQ0C4AJEcwAV2tdwhznQs6Pl4/BmbOdRy6F9TK+GsyM4h9alZcsN8f2KwI+iub/3808X9wjQNTdr
yXEo2H8Iv8WW3JUXs26rczDcf/QNmieZm+6F/upuxkNh/+Payb1Q39Ux+NsO1x/ti8u/7ZIydO/S
Qy34Hy1bh+XMN+SF0a2WD8WaH62l58Fl8IBbdgJ/181JtDL07B2kh2LOj0tZ/8RqOLoB3aGY9qPh
3r++o9rOXYfixY/WY3sc+rN0FreOpe+3o3HzLRy6yDjmNnkyHYeuCIc6rpDgWX6V94qIx5Lbyzyy
0S5qhj0Yq2mUA2P1lPZffDwC/0UvtfBQy/3/50TK571860LaMdbWBHezpFXnpH95tDVUqKmrJTu4
W5bMvHj8+c2i5xUqupd+leZP9JZ647w8OUf542OTXdt4Mk+uHsbovug+tnti/VfmsyT9+Y3M49rp
pscEfMW4DwQVW29OCpQKYgQ5sgrqsHEDKZr9Io8NOYI+snTNn98w6EmOEtTmfhAUDIsESTxvThJ0
IV6M4b5FFR2J0EOYw8WAKCp+09J7E7iVEfhrfFY/n/iZdxNYfpr8/AYB4nD5Ww2hiigIuGoZXQBU
URbQ80sGEeHD7NbyDfwy+WstJGmi+x5zwbO6MvXVun4ny9K5atbxmU/MTCO6Y01zEn8JVHOZEb3E
buC7BbxF/8ubJsi8wAnAp2mVIva/XE1rJQxU3X6XO0l8E7KJGmh+oQe/4DJEb+b6JnMbkDCY5LKe
phepUFb5CHgSZ5RLzsT0gzyYCCF5b2eSaIxYZAK+t0zfJdPYZYNfrZRh1REf5EagiZWuPLi5W70z
VKm+re2ivufthHvIfdX8VNVm9DtjZ2eCW5fZSCdZNbGJk12R2itmgiPfly5nJCOvVhhFqy2O+bVi
fOvGVa0z3898zZV4L9NyrkhTTWQju9RMRmc/yK5lf+oGCFegLRn4EIRVbBlmSv34jw/h3L9L4/k8
vZqFC3Vr/avLXgTrHzFztcmapdz7YWtXtYuI2jd9g4ca3HNTNXfcPL+p+m20FvtncSnOYv/gbCIC
FknTrAKdL/HPdv80tZEEF1/iBgsJQ5yIL1ntHziGEYHETWiswqGonsO6Wu0edMVoOh80Zau4/LcZ
/ZbN02yOzeaR0VwD+xnbl8fNDZKEf/XXb1LxXmLGtaOVuRdpapqU2UTxGetGJkZ8J8dSuWx28OyO
aTZE9wslpFyyIi6kxCvwKLylNoyY+KIj5aagGaVrj2MiMOOEY77mfqxPOyxYLbOuXECPnP538URA
8qyIVAYeL4dEB6QRdiUDLi5ybSVNLa0OK84gEzeUdJO9C1We4StvxEe5749MtJElZGKoJWvX5ljx
WCfG/vNiqc5dS7PM1LEINpRtnGeWVatnum9wuRZEkql/xK4Jr2VG50Y6UxjWOAlE5y5LFZGZukrJ
p2Mmk1z+Ui0tN7owXbVwRyYJM3USMB4JHkoS++VUDArZOJPkWgIfOLYMonPfSkRj6tskccee4+jp
2BWUKhslnuIJ17qceclNIEkWN0mZsHKu7NAoH7LQSt7HVh3KM88uA+FKqQ35xhAt/SqsZOvBLd3c
Gvki8QpN5JKwKse6rNaCNHJsI0lFrVYdN/jg2qx+FdSlw6uaJTuJoplpCgTHkh6LvKcVpAqUS9GT
Y37EJLxbjInJSGah1aUUGefNon4wjJy4X3zGTPlRXDCeHb0vq8yNxiWaxnPBSNUrj7xXzKgMK00s
AyVhNcEhteRqBiclYjVmbV2o+UlNFF8oz9zAc+xQSy3FsexxlIVB8Wtk2kV0JRqM798rRVAVkuYH
opirmh2xOftZLkonqUYhx5eJO5ItHfHmiVKIRZ1OVVYMmFiTSsaPU63SGd7kp0kQFSo/cdgkroV3
tseYofwhTSPJSz5ajBfJ7jhExkAGOV3onsJqniBUYToKTFGub+Q0Ir4ztlKbl70PdSZn7K2e+JH3
i2Grdp1MqtDkjHFYM0WCg4EJIhX7Tamqj3gBTiXj0E4y0R85npDE0UgMzcDNRhFrInFKQ/pUFd3K
fJZ4N57FCB/0VGSSaUKs3BuXQh3/EhkVFlGUJ5U3DWMuYMbgo+SPeStTRc22YjMfS5bLO+M6lWzv
PHfiShmVRNaNaSF78UNth0k9ScPMzs9qNuSNz1nsBbGo4a+xea5VOWqoPjAlaxmjnNM9X2OAdTDm
fNs3tUhWMmecBaocaZJfpIEmMIaCzaKK1jlfJLU3ZiMjNzTfU/gPspMn4CZvAzBfsjL+sSBiEb4r
Ek8MronkKvylm5eR+96qcpPPtZCtGBnHY22WdzafJsm5HkXNr7olb2scdgV3LTEOaxtaaRaSOBEU
UefGjuQ47LldhXmgWYYshXM2cAXnXAyyynifSLJRjBKOxF+TLBNdzRGt8sJKQ4F9FzJWroeaiws/
jPod2ii7aTZJYhzyRFN0tc7yqV6mjORNA7EUpVHq5F5+JvKKbIxT3QzJWZKwla+lWeiXGm9W4TlX
JZKgVVLoeGPdEitDMzlTzLQsZPxAY8UocaZenrGjIrZF/1xB0QA7NVK/9LTQKlR2wjOpo944aqgm
52HmFfcOMTjjSsdGVs7EiMvInVEKWL4TxnUF+3MQ6KV0zqdlWJojXvDFyP5S+gzjMqNQJXl6JSm+
bmtsWTPWeZXYIjPOBC4ALZLFSiPeNpnw0rdt1rxgOMWNzuJCNx99FJPUI7MWPU6TXCeyRpxqGteV
Ebv8uAzY+s4ibm5ORSlkCi1S/Oi9U5dKqRV1IeaT3MvEfMzhGPDGDrGy8g6rspDHlSmawqeC4cqi
1EjqGpajCaUKEf2Fk5XQc87iUBXs+kuFzkDkVjdJrYx9Rimr4DfTzyuO+0IY31CxLgsbuzkxxl5o
+TGnCejiFUiTAKpaVjwake8nkTLKBV0Pkq814cycM0bYr6lXPpacmXjRv6DwXFkPcZAEv6e0soOD
c63r/D+nFuHOuc6ZvGVrTJJ85n6FqTHrmhaLSUvTAlqOiFZNnIIe+Swrd0wL+FDQRZnFfWuowVMU
QUaS0Eo1wp0uKKtE6R4StHAfHjIX1rqRLMANgLpL2ECwBqA3fZNu1DcsJDTWE3B3Nm4KxsVKUkNh
X31gmDKrnYQlk0pOig8kUKpak5HQymtB6anKJYkiQ5lmicFUWmCxbnrJ5B6Rf+lANqDGELxpR2Na
koGOVrIAO0lF2iClxfi4+SlRcVxOoGqbzkgvS0G9CBS11rXcKvTfrLrmIs2WQ/fXLJK4Usti1YL2
LzlidZ6Fkf4B+Z6ycKEbUJRGgmkk7yQnZkKNraLcxkTBN3YoeaSveaGxAYf7Xwgh0C5hlKFxXh86
265V4ksBP1HMvNZY3q/OLF1OrwOJDd/nBidOUkc3b5M0tSdMZksXHqs4OLcF8t7IpUSLbT2SNdnU
lVjbASe07R6cDWmgDVczIK2eANQ+aRkL6AhD+IlYEO+9XEmlplaGPSlxzkyTtP5o1xZ/4SdcMq4Z
Qs6tWozHLskidwclUO63CZFE1B/BrG4s5D4hThFFFYlMYSLUKgNh5+n+vIoZ90aMmGKqR4rlanpd
11pVV/roZRToNbUAQYYNqjT3suGKiv53x7oFxUqXwR+Jr1ko/6UhaFZms1MnV0pbU0LRcaHjZtn4
5S8mA/BLIt6WCOgJA12Q2lRJFutsoYT8xDcMfuIxEPEaA6/DeaLYsq2lhRdfsL5SaHGRCbdFVhGt
ykrvo+zoarADBdJ82cYYaZapCO0e10HAicBik1PLVKqVWKw5lptwIZOyU0tm7HhsEz4ytIANZG6M
4zew38U2B927lkp3FpKa8CMpjJok+bXBeLP80q61srXNeYgbfBX2DMqh8AO1zQtB8mvdSaCiRkJl
akKeRFP0MtevjMwxoHVLrv7FgpkzMorQvbYEvfqUM1Z0n4vs1JV8NtK4vAq/xELJXJa2JY4rlTHP
ozrVf3mZ0u11u5CLTXE7C5erQHEwtWzRsNhCnTCVmfFaycriKJLK8DKNjSvO1d1rIROEu6oKjfOX
v3l78aAfZNP3DDgJzZ011LINolrP4yixpkrNslPChZU5CjKVsbWCCdkvlpdwv5DMrX93VLM8h1lh
vi+F0po6ipwuc/yftWO55rt6awcUKGg1iDWEe9/Qlri/hTLbsNmyMsppZFlurjlRKWGrBhBrlynv
1re+p/rVOw4S+kNdCQp3oeZRksGEKRV1nCqk/pi4EW+99yOG5L8Q3YCTzoDdCOPDDkd1kMX5lGcr
csmIvFFNAs4r07PED2RXE2TXVUdOVUb+Dpm0vSMEGV4KGbuTEEhJ2plmu7wkWsTJp4KYpud5VmTn
xPfdUWEW1jiPAn7KO3wFHxdnP5R5zkBNLfNdMrrvlGja4qDYA5218R9OJvyjDy1EsmFJQZlNOSks
ay1Jo8DVctYmV2oqf/I9Vzh7eWENMLPpbCjLnAztFfoG9Y18FpchqdRsWgpV8YXlg2DqpK5wz7Gu
r4wjq85GYRKWl1EdhJdqKLLvKrE234lcKn/0A+8x4Ur3c15LkVZVnP05DCRjIufiexO2Mkx+L/HO
RdY1cs0UvUAYWUyqaxLPyA8vvwehVRa+URJQqw2tCoKEY6nDDX4NoVIcPZ+mCXwj41hg04kUZMmv
sMai9wHJxXNdzUzNYozwPKyNapx4gXxXJOHHSojDKTT5THN1TroVcOxNREuECu/wygfd4fNxCAm6
4zzgGmT720iRoGLBhQonmIRLAvq8ztTUYao0LqZKFFu/85xrm1pQZB/Eyq0+mrrJnXPYMBeZyHm3
MlM8qH6gXnJBYo8TI5KsSW1XzKWi1959oEjpBy7gs3HK8B6jlXpd/VIHpaAJtV9+sMv0k2wwzkUe
61cMb9uyVsg4Ylkmz69LUjs7dKDtRdxsI1Rx4KIh9GOh5QOXKpFi+wR2YsZWl4nDZJOcz4MP0OSq
C50X7B1rePv7moId7F6kzktof0qdH2KGggdbF8spV5b+r3zKPELpsJJxFBdfWcNKnR2H58D3CQry
gnGtKIIA4F+fcXGYe6noZMUUrirhk2KKzpypS/m9KEaWphSRuEPgbuuU8OXh4g4kpePaLPg9qZUi
O7avGKxRwb0RiKOMlw1WiwLvrrCciB1VuXzNmDh3oozJJ0IhEyjCGZyNmhqw5AbmnXHPpwI7SlMY
xS9vu+1dB8pEXIZIVKhy2Fh9KIo0VJnE0supCv/KmV6p5LOhm76mulJ2XaaKOvHg8p+nae5pPOcn
k2//ety3CE0Oux97nxJeQeQJJpcE1bRmnfITy4TkN1ElZ4zgKekkTVKY5Uz6qCRi+M60GXnHy5O+
R7eR1lgDuIJCFRU08ID20n97RUl93LYlFvCfQWfRFPib7mMhjEZuVNXZGK6vezX35ZvUkC8sUxUu
YlbOP/CVqDgjW+HdBB4QndEk203PrMw3ltb3swf1FnOaLi7wcfONnY/7Axp1phMektzMKjw24qcS
VIHzWLC5D6iFNS9dLop+LUT+QSm86NbErpr6bsLevcybbZVFhBErgzPIn4epSuu7VhIFNa8m/BQu
OI65ZYIs+FSg3X5xjdgNL4zdOJDIyCilMJ0kThLaI8sI4nNCTMfSSjtJv1n1B0EybulC1KppOkFb
tYZeZ6zn+ALkRCHYWp4ynqazQXpVMk7xRSbpZcb4wsXLMAwwQcYeaXofwTJH6KLPBK8W9BIVP8LU
MRIehp6ak99TUazPKk+Sz4S88B5k1SfnqWLjWcBw4S7FplmFvXMGtXSNb4BDBAaqa9MJtLsMGq8g
PD2SNE11Hq43J61re+RYheVfVBwbvYsD1vYuKiuLzLGDX7k0mTwobviU5MnYtyO/Wby6F+zYu43D
ZIsuCXo8bKKGLSKlTVtSxaWEy+Sp7kQ6IhVulIsjVc78YpSyeW1OEAgKylEFYPyxH0gef2blSSKO
ciuVLkqfzckozTmlOldJUKtT36lgPfA5w8rwNZvinWUVtqUxVlbrZ0nBeY6GoGRZ7MJ3SwqgfASe
F1iyuOqYFZvwVxffOPBcEpIU/hAnsfXzxlviaoodweVg5mbFawibINIAx1xqj3RVKcdB4MvsSHYE
0ZlUVVqlZ4VlJB+Ij5mjEFWr4ZivqsjeQen2UuSa5uCwPrESCVxLfULlQEpdywPgDJw/Y8etxIs0
Y3+JOFe94qzKPVciUn0Vw+Cskjhr+vI+2Do0oeBAQUMQTITXC5ex9b9ciE0TwWhLnqoFz9w6vpHf
SKbKXjoExgMb69GyJOpZ4bdQn/rLHqEBpWmtJHKI1MvU8oKDIZGIyctTU/azryHDI5YCm3fM2AJ7
qfOMEEx0QSzOcaYqI8WAl9kpneCCcyGIZCb1roNadsaiYSbveU8Mz7zKipiJ78Ib4hm18qsph4JW
VAn0q8pKd6gYTWYBtTk4HPXIFECDEBz89MFqmqzNsJnFTn2s8Gs+VtV74vP/l7PvWJIb17b9IkTQ
mylNuvIl05ImDKmlJjxBgCRIfP1ded/kHnXH6Yg3U0iqSiYJ7L32MqB7mMZ4/Kx2zLxyJ1S1AzuW
x/rIhzYej6UzuynBHqV8O82FGPW/YNb4vpb/86bi/bX3cCJ8BHi70v3Uqv9Y66BMJhPScBrsKF3n
0feOZk4G84kVGbT/PaPRdPVHbGibJVsx9Wq1xeMS0vK25EO+NYSQkTVu5faphjQ5nLwih3/wc71F
TWrZlj+axNP/nwuvAbahR4P2KIvfLhwrIdHFRo5TXO0lRJtaed2LtahfdVkMX/UyLwekTqlBH6Zr
FcNCEPtvq9PQfNCq07XJyRbTljkdq4aUY3lZh30C1o7uiNvFa/5Gy4xE/3bhf6/e6FZ3bxdi0cB+
9/dw/N877s1S0iOOw4nNUaabMY2X77moXmKZjm863peTGivyLbOOvI3g8D9Wk+Stj3b9zBds7P++
i+N/uJz7aArrSnp/oeX/DjX/B1Ms6YapA5j/VJT+OI0DFKo12dltKnL3NLjCqM7R8lZNvr5NZNmf
JWwYT/jDtUwgPP3L1fy99OL4auwO+Ahwh+By+8+bc8iJJ8rtQDhsOst0OEQbKePfSUaHOw2RPKSj
sCcomdHjWNj10y52CanHbX1YD9c6bsPrlKWyrd0m/wW2/0MFwgSEN/HhJXDocv9L/v/fR5doPZY2
msPJDhvJnibQ101dDMy8kt3SqZUpo+Uf5CDLOU+Ij04VOdL9G6tHACCpFJlOdC+n+An8GbjkAbpS
0VVDFR0tEYGqW0h0OnWmnBfTzflAp5MMDDCTYWr5t1v9Dw8ewsIdTYIcQQH47VZXxouUiy0+aV1z
eAMSizG0qE47H8nQ2NyFpzQBjvDb+BFvj6leU8shwdWDOwuJxv7fn/zdBfJ7IUJJjwHicrwdKPmd
Zi/w9OiKyeBECxWuPNL6WS94Gh1OFghNtqRxvxypazU0s37YjwWMkoteK7XrE5236LIsflZNjFqB
yWSss36iqY0aYXPZBqb82Mh0JR/LfEsapyj/NifzaRr58oNNO/8qVVl8/u/f6R9qPkZYSHr3E0Fw
BMLv44Tl4iDCFvUpwQZ7obFInwo72lOtpfi+lY43o5hNn0TsgLAx1L/Y6H/gQZguuIO+L5FI/gUx
/OMlYcDKUeHuzNjvHAWHrS0R0FtOI4iiR1s488iwXhvQyqFLtvg4F1KuX2p0pWfUhaPbAeIaYuOi
D/gqLyHS2b9c099oEzDWVVWAeYxyMGS/V6DNpfMOQ9pwmo68+OPgikFIz6cnYPqtp2QinzJXqst/
fzb/sN5A+WKtQReDcgBI8Z+VRuR8WxUMGVg8Y3YG8ZlcFi3LM3dqP8dUqYcaF/GFWc4fjIuKv3wq
vtN8CxymgHw6i2qxT0TWQjdJqh9gQimeSe1FI0Kc0UbXtTtPaot7wom8Bm2Gj9OW8I9oNI+OBFv+
y13EkWK/7aAMj/W+kUsoa3AQ/s66C2mTe0uMesdmC6vdDhNOt0A2+MjrBAYZshkbmgWKxNihCBvR
pWtSX3e1uLTJDoycjRTLHJqgUm8+62Qax7sl4gj97rYoeT6iFDJ4FG27/bbDrgAnYFSdgz6sazee
ZGMndPExF/T4MuBEcUgvWnye9mhqxpVu7WxyrTsyx4vp11oCvfN01qYZsE1EswAfr8BumX8VayzA
P9PSs7ag2f4t15UzTYB5CaymGOQtdW70/TZt8dwWSqi2KmYSuizeSd1pm08ABEUm5XXIIv9cJpLY
9sjT4Q23jqUt51bgsGWW8hMR+4rJdYPL52EDyhkuyea87VQCZwa+IFnFFQhBvIHIsX+xJPF1c+DL
dcofQXaQB3zVzrEMPZvc/JzRjUeNNG5K22knbm9XX7MNnpJ8jlu+E4lZIT3Iwzos85dhyEzRRlBv
MS0RP/FmGqJat+s6odmrw9YYNYrVXlw+b1cnw2JPacVFE4axzPpos+lL7Q4S3eIJGlsvgqRFR8dq
jjo6q2g4wwIJ/0YqnHzHzUM5tOJ+owYxRi12o1i6eCrKn2rWiv/bdPI3Ah4LEuU8yYEqMoys+W8s
l5kLqylKeq9iFt94JPSJlBb7JZ7ZUxqUnJpjl+YUo4nfsikVV8yP8b+M63/j2vABOP3hrrQg+g+w
+xveijIbXIWJsT+4Wa5SDONN8zzqZcWex9XrazoWHypHGNjU0T6o3eaXo6zJGaJI3Y/LUYAHYu7X
f68/v09P/++q7s5BWBVxsP5v05OZUf3nMA69PZT/JcVu2n0t7eu2jvJLPsrp9N8/72/YBRUOkxoa
LF5fEeFTf5sVjdioLuxW9lW914/cD+JmIyq/VtuWtCyfsTfGTD+HVY1XWJyYbiK63cesmO1NIWJ4
ijZOw+fisOodb7XiH3JlnG9NWTxFakWNmEUom3rzEHUiF0f/Vt9wh34vcACGMY7XAmpGq0DP/M+S
XWd7bpJVDr2J1wAXTFba6jrLuZBthVOxs6Y4KL0NEgXtHMk0fJix/samXENUn3we+6d9rJw/C7+H
qYs3DLVtIdn0lTnuyyYu1XWhWqRtrF30fRQCuHvTTBhYf6yeOhaZ5bPV2QMZ8lGdh9Ln9DY7Z3XL
xET3N6qqiTVTshZTA+ui/kKL4FH4Fmf0GeRdFTejiRi/OD8urp/4Psh+W7cpXMdK6uW1HobDtlxV
+e0+X9ddEtk477Udp+0qwqZ+GMOZOXGZiNAPmCR+lOus5WV3HHa4orYAjjKzq2sKFt+df2FIbBNX
9ngMAtRYJ0Y8L5B29icKhFw+goSxP6jVBZ7kOlKMU1TF6qaD1ge0dMh6sJGm+TNsbAYbIWIwZfAt
wIcdHSo5ZTvnCiWtiP0Z9lAITHC66PEKWWzc2wKybdZLBApcK+Zaro3BuRyswf3PTQNLauUvsWFS
30pZZ8cTt2pNO+2DOXv4Ep+SBKX9iEy43+vkfZhqAKLDpVY02yCzP1GAqldYi1fTLpypLoUlrIbe
yJOTilR6AS82f8jSRZPLMAXMEinPRd7kIGpf4OQ0e5vmwtFmraOMd1REydeKkfrV8bHkcLdOIurR
imqLMuzCR0289X2QuXwl07JZgPZte9phEbQtg5OvnXyh3UXuPOfNMJXE9sNKir13JNLJCf8K+2NO
QQw3K8+ChCdZsWfg/JLe9mrczmVsR/2BkWRWfdilmz/ibK3VvZblpLfznKEx9cdEyU/BMbtexxw9
sz+Cy4q+GPT8iYxLvZ1q2MJIO6nEuhPYcgn7+5aBJVsYsw+TMcfUywOnKGOeFxQGicnVLGpYUfv5
Nd2YjNuUHfpTzcEuPe4VbkJXDiKybR7BlK8w6C94WV9WLWfDud8et03E+EchVgtWb5yGEyes4qcp
GPmu0Wa3LtXs6HK1Cf3q4qVA569WIttojxPdYTWKLvFrOT5p5CN4P4SdvSNFwbKGr9WwPyYuDeYD
CabwjcTe9FdmyzRukuAPct51Xm1NVq0l5LFdKP4YDkQUemxwuIOX1OzyHBIh6Tkutq3zIPTVL5Eb
OKIjH9HspsxWQEzB/58v9SbrvY0ZWdM2YXO8NgmYzqwnlRFr60HIhhcsPcMb5bODNRmV9jSS+ShP
RWVhpHJxZS6KDDOKOqYWDHm+/uaTzBWtioe9o6y0j3iQDjq7WPfrKgjJm6Fi9QerISO/oqBsR6eX
eB+7LdylGA8V9KP0iUX3qpzrxnEtEbqI0TefTJwL1WQjoOwpzuwQunDQVLTHmPmsGWZnZCsTGect
y476g3JrFt+0OvIPi2P+Z27XCeVt2lTd4mWEqTslXip6UUMGlY2AfXTNbIP9miVG5q3ZpJ77zZkY
ltkYTuYG7RTm4yWqY3+NEr6uvfeWfRZ+rX552No+Z8JqWIBJvigYQ2ELeJilVlkD02eV9+OhNSDz
ujndZiyt1waOY/5jmCK/9CGd3OcCcq89w7zhA/g8EkK3jSSrYKMuFe1jOS7ilWLFLO2aabO8lRRf
9O41BWLcE8Fcz8t9f5jhB/+TxxVR/VJPOYfVIQ/ZW7SY5eazAYhPZiH2UNusK55oxuk3ogRcPMnK
UCemnAKtQFi3Sz/nhbxYN5auGeWKrQ4m29fduC3R0uayWt6ieV0+BWeHpXWbWPhTPXNn+gV8QfKp
Tl32F+5urh8UBqykdwBJn8mRkbmF1yk8eu/crzS1DnRz2CrZp+WyRFdCggQIZtQW72Nek6FDqsIn
533H1j/vQMRbz+U+flqtUTmcvVSn12Ic9ivhXK5Xsc7TBwceIG7SYlHH086IW7Eo80KcJIn91ox1
UKKbywUgrYpcIpv5QJ/JwaUtrd1oYRtwSEvZKFvttEvzKe+EIHDKsyVKaDOMaxV1ma6wgKkbs1tq
E6VvBOi0zWtlce91MMv5SFTmm8JEyUdRTo59GAhDK1+lr+1tomtYLhrYFIhtWT+aWpoHyM/j2yGw
R/uj4PGroKr4si3ltJ9FFB3r0zG5/UOZOkp7p5I0vCwi+KKNQ5nwRrgMJZZmoSAtvsvOoecxGHUX
YSmwH58sLFFzBGcGj5fhRotSefRolvxB13WwTRpqlj5gHbihn3K5vHtkoEJblKWvGrjwpEXRh/+8
j/fUVG/QDvbptMem/kV5hftSJTMoSvDDxjXEZ4G1nMb4Lfkymeu+5ftD2Da/dtW9ejU2jOiCCxBB
Al+jTWnjFQP5Vq/gvg8PS10n/HyMJy6qYTot+Kv0IrcMaYHa8vhmEz1PvfZUfj5MKvmDB+99XG1V
yqMVifKq81Cmb2yRwDqVhJv6OhQB7g+yStvWq86WpsRtfRYwF1ZtqRBz6Bgg1sNRThjVNl6utAsy
5FFrVRE/TAUJkD5Ht++PxlTQZoO068mw6gBBtoNgvg1iRyPUUEKAChgIr9SF4h22o2Vri1xG9Ucl
qY+eFWQz+rCOa/ED3rXaQPJOFtpQazUHFzFa1epkXr7TJRO0ydcUn4YpP3wtiSpNv2213dpqCi7v
suDd0qZpkEcDA/7xzo8iLL0MZP+57mX0vYzl24jdguua1/hoUV1AMK2p3M6FmcTaRFOUvg1HSNb2
znLD0gcFKn4iPMpZU4yCPCWagC8v630j+Iw6UhexCbWd9mwic8MqWXZq3o6hGY6qui3lSsiFa4l7
E8Vq/MTAvjbgN8V68Zmj45MbNSwHCVgt1SJrV7OGL3C1XMHJ7NdpGpPlPezakKYMc/ar1HRHvG4x
JHoLxJZTi/1eDCeV0uUtqyFE9cjyYaUCUgAd6UABh50beI1JPYxTS+elvqGvZksHm6rS3Q4n7HbR
kS63E6pG4Xort+JoEfxiSVtuoOQugz+qsR3WNHub59TbBtdPLkvuZ2Q8UMibvfAe9Lo0memG3FTZ
tdRDPOIqLIEgWC3kstoqLN9BfEZPU+EIaQ6IlgjMVMFNr6Mq1uEcmYJC1oxTETUOQZ+tSWGCx1hN
SX1iE9nDuZJsAQHhHM3Pg8kK1RPIovyKL1gM79PKkysMaEN4mv3h6UtWbbmFrS8m0VkcSfwXSKfU
33YjI9JmkSH9JjOV9OWyQ6BUrtafMxYtJSJMcaGwR1n6XWDqQHaJwEPQLbsM9tmTA8hyMtk4XzIn
bNUNc1xOHTb7VPZTPbZqXFuEtFLW0ILK72Osyk+yrrTvkmItoibJ5Jy81tqhpkNHc2NTkL38Kng2
Vq/GaG5PZhCoQ5XhdLvg1dXF+CWCVDZecq/py7KqZH5ABQcPU9Jkf/aVqsUt9ZmBuw0SYWjLffb8
JMIY5009htU/8gwb9TENoDlevMmYvDI1sqFPoDS80nkGwqDGVkmz7naCrs0q6h9pvWb0YWbUc9ih
4W86T24tADAcI92M3FLZsTRV71jycLQwWGLhucpkiSGMzdl0iqdDPsQJBs1uy4+i7LPS+MckHjBE
oAfH8dPoo20A+5JW3xc6TXk/HNH0kw8SsVFeKXMddDyPCASBQr9Ekcjf53ROpgvNYBjrMbAM8YVq
iugE5JUxNBNSNWObLR5XspeF8O2hePgRMUEwhzA63uA3rZd2N8h1ETKjZXu1VksbweE0NyFFyKRn
kIB7ZMUY8M4yzr/GbIPwtUvi02dOivQyJEH9SHePqXT3poJRapk4bTWSVr92C/x2nZhcp3NOdYlB
f96RHvLTxExPyDCqU002BI90dqzTqSrLvMnc7LJ2E4Mj70ovYb2JcPfF5iqzH++7wbezytel5X40
n6FXzh9irGjW5cFw2Ri+e6TVVLVHrRwxijVRxbhrRJyxvOUuXc7LtDPWLxTOQB/H419eWCYe5nUW
DnJjmt4WWaqijzJj2I3w2vsTUmN51mUVHCAFKlfSyRKj1SP28/o6el1Vp0VF+nvMnWBnw7KIP6D2
Lm8eo0TRL1zlP2ftYzJ2UUijD/WWqQe2jPoCnhthsXWOJwiQaVR+r/MQPbMdyLtR0u6nceK++lgv
8Pp1VTDQK1yEUaEHo4+gSrEfTvfOxYM9M2JG2a9VFj5u42q2KxSl4VGZwhYtT2KbdRQ2WHeK4xnz
rB2ZrPqCr+XWsDqU/MRGrIduqPBKp7U0c95WsbV1tyf4mVQk+NKqrChsJgiT/2QrYZ/XTG0FFGSz
fwBvR9/tPEV/YlUIZKKBkJDhyQcTroDyC30ezaxZZ/NN/nQxdZfsKGWKIBUBPigPOh1dVnq3vw3A
FlGXJNMCk7SiamrzeI6TMyIP69QIALjykQadVI+lnnE50+G2umWIL9WdLaGJtEXix7s7BTD1JVVF
bVq0A74BeRxxjuxikr9n8HTtXdjuuW9sl2EmTe0Qh3sFChKPOqvI+khLgvw5cFzylB4IAgI9q5q9
Ep8sSTdtZNubhCX+fY4YCIM0G91xntBayk9QebTta7gREcwYSb306bjP6YsRR37e+WpS+BWHml2w
Y+qvKXyg/QA7OZoAQEu41onIwaAnpC7aeaB2/ETHGXAgkaMBxFTljdaHRbhynsastYeLhh7wOp5u
GbWs7CwcJChPEPIuVbnfA1YWLFAqoy17dlOYppYzOJPaiafBnzJX04fooNF3v5QVaVcgnRucR5G/
HTtydi1IB/Z4p6XGJvYsPvq5SmTxXh9g+GVceLhVTIKqn5fGLQ95NGzTOSg7QJEKYzZ1GY39w1AW
wfbZtMbyhGT8nfaFjbIoEX7ZfNniPyKJCb8fs+iHolpbLsE9u0bxYxZXhGNr+ZCbOgJPXusVjDMb
hjfrBlKdBurzq/WlXTo+DNs3GkAwnGYo/ke3QgqYX+hUy+ljPa+kfk5lWTOYWXgJsh0GbLTJyn+1
tUa3AsgCbNAQfTtN1xGDzSi3pVlNOejXigAxXy3XQ3Itj0y6lhwaPWWOHZ0ve7jXTCJnHBWV1RiY
r5VYc0sbxE6jzztm2aNfPKBPv8XGhJPhIvaNM2L4znmFOrgjUcehOcB535Fq4B/QZIriAu05WS9Y
VtGK+AposweSszR6wV0uf1Cii6EthoEfrZ3Nzl/iHYmPToUQ/4lksoN7LzrC9jaYgdFe53rXFy5Z
fi7FlPJr2P19SHSLvPFMi7iJIZy41oZ4/4KsorftPu0OfRA5vrGtKVZra2Jat16DPejWCv6XjpWZ
/SMUlB13lTG3ze5m1IYpNxheVzhr6cnCJIfelO/r8rysAa53GGuWziPfyp72cvMx8CKt5mtpMQ6/
aBmJz/sk+Pd0E7lqXJpF4w0FN9StrVUKURgRC6BHwYu3GsHJexq6jptJSPKSROs8NEHHVr6bZPEf
DAnc9YkV4jop1P/OMhsj4TvIpG7MkIlm1qt8WoUasLaqXT5GymJiH+bNZLccP/F1gVTKGkN99qMG
1Tf2ig/aPGUp6JBTYth4tDTCbN9EQQTQdOAl94e6RqL3zYgafvRSI6DSOlDxX7wquX3AivSoxKTY
yq+ps+pLfFBIkRqbM3thhIe8HZZj9dd4nKYnQYmqPtsl4bB4FNTepBYmBhycF9XWmwMJWBTjtuLW
g9s5u80g9LK7Sf7ayqJEKCqr+F+Y6Cd9NkaE4TnfD4ivevIpIvt7ZGFoj6tnWuPXNri0pDrHzOJ6
cCiEGJpE5uQN3r/MnsEZsR7S9AC4tksf4WCKqDo6loxA4GlJ0jcNlicGLh7rX3DBrUk/esWR3jUc
quC2lfKVmvxwIChwJzES+hVIN6w1Bie9PVgVEhBdJaXoZEc9IOMdH7NvCL7R0a6TYBi1Z/jCGmje
bmokK9UvWGzCtZJr/AOsIAwscqgQPotC3BFMWkfDJ6e/HEGIBPPSwYbXQE3yldu9oF0BJ6Pp9tUR
0a6DWnaM9kh1AGUR5240chnrTOH+Asnty7c6Zbs95ZUn9j1FWyp6C2OIPtlQIhob+yGVHdiIOrtF
a0jkHeRWe1uTStGnVPvddl7akXSEYbZp8Kz9FQHnmnblVBk4y5cA3LZjTP/gDjAZt2qZd3UzdI6e
lnRiH3xqMIq56uAYdKb6aJdAkrNNbCW6klXAlkcuCVhDs+1Dl40C8yPmGfo6mhJBX+OqYBsQGOUT
DrJg8w3CdOFONI20fza1Le1zVB553sj12DDMxLNYvq9EUEiSlbdnROSzT9JE5JsqsG9gtfTjGdhQ
L+BCjHmCK/WorwMMqRxYgRz5qd64nDonJbLwcb5s2Z2tKKsWtF7IzzOM1uVLpAXyN0uYDoqf2o/i
D7CXRvVzOimQLEzN8wXfGAcHHPAuun5Awmq7zZLk5AMf0ijcliRe2YVJUdTXkm9868YqGkA+MFeR
R+Y2K0659/5oBpSy8LBpgNPU5BswNjKqMzCEWpMzOaZkAE1RK5m8mJlGVyDKBTxqSOwLzoWQ8cWr
pIR1Pa6BvmuQnu7b7OCZefYy9fK255P5kgle/oAPOKEt1QuNzoWc449Dase3DYFx30Y2chgWrODH
A+Kdiz67Mc1ba9HNmzkysG0d80SjNlZ6PR5z4Lw/QlSgKfkx5Unn8qmCrlwEfMPF0Ux0GRizr3WY
qz9Kvd/N8QO4p05hFDzAVbqjF8DBPyah6I9oWsdvw8bdcamIH+C+KRT7CXJvvWZ+jcuTjXCoQzPV
M06xoDVfPyAoNMYNoF7BWo8nA7KXJhVcE6Oydw40cm025/aa8Lj8YxZR+CmYXezVGZyIAZeHivgJ
+9kU55GBG4f4tKT7ZRbClw9Tfec9QQl7+pTzBPWp3HmMmbic+VR8g1Z7DI+YFjPV1Dxe45PQQlfv
Bh6kFINduW+/iuSokURnY512sc9gVOVYf+lrmIFBWpEy8N4Aby478aKUT05s0PsgB4vvOEcInSQ/
qO7knpVnyXyFg0RCatPmHgU54xbgY+Z4wEif5BbUAcLrCCTw4XC20Xgk8pmWhZ9OARr0t21HkuIV
ySBGW1JuonwAdFy7YkaptZlm5DSDV/N5k87DUFxyuqmfJnE57Uhm9PLzmJYVhh6vDt4EO25RC3sU
5vhDKycajP2ifqIgqt4GLQoDTQz+jraG7PFHNs/seBw8QnSXHdCqQ2NCH/Bg1rIfCsv0s8NRQqaP
Ui4vNc/q5MbWBXJ+ysYkBZWbrThlgdtI/rXngYvWw45pTnmui/DAWU1paMGHZwPMSdZf2ARxrPOw
uf/E9MyP7ogT8lddHZifDFlx2AmDOzH6oAPWzHNAqI9j69bmwlhWFo/a4n0G0ExB0LelFFPdZlKQ
pKMah2M4rbFNlWbgTRk1VYXEP09qnHE9JLxd6W5wNoQVWLhDhaOOzoThBuBsqM0jBQt3dNlHak5v
RI01fgGOziANyrTt8oOn6ZmrCD7TCC7JsuMT5O52QH6Vf/E20AQT5pgOn6C3TS9wh+AkFbraRTys
m0mjFkda7OwscXbDC2JiBSDGWCSk9cto1x5/4RqOlPCfFaJLdUPDnl1EPJM//Ixy1RgVhO9QmYcB
Y1aCUgYuOUIeDw6O95FCY24w+6dXIn0+tQiKpkW7unR8Zouy/LQdbvE4E0qgyRxDrGu0AGTrsK0q
sHFpMRp3HbZ9W1uZHSA2XSHga/ErW2H1zY6i6MAVEg5ZCBb4boLuu3ahsODitnifVWtzxjBZ4KCQ
N6QbY3VKSdjK73tcuI8zCt4XAKaV9UgMzgkEoiV9okk+uRaH44TPB52r+Ab/LxWQEDYc5IENFJE+
NSV112o1VHWLEVV8yVmY/gStgHtl6HLfTvfzNjqZMOPPSsnq7CiUuDaSVtbnBb5ljE8TTvxoRjfs
n50qpz8HhxNGmg0iZdmmQzlcPPzEttUY6kZo1aXl3f9Qd17JjiPZlh0R2qDFZwMkeCmujLgi4gcW
0t2hlUNN5w2lJ9aLWfXaMm6WRdj77I8yS1GRJEHQcc4+e6/jzKF7nrp2Y/JqoI/FgiQ25VswSP/A
r127Z4pTcnXD5Pk/6Hy6JYHg0ng0GOUcnghcYRnJmpz5WjD1DRp0LrC+LJbO90yRwqsMalv3JdXi
muDW5HhUvsRUgKjc35p4tc19O1tCxmXUrqkss0nGC/+Xx6qyJiA2TVnI49yU8mIGapIXT0X9j6Vw
YTdNU2mUJ+q1EpmC+H1acP7qtK5kmN9UE3oNShpj053c5rm+l4GJL6nhc/qHAMuqm4bwgQ7MDFR/
YVyILlivmf0zF4XD+wnKxftQ9k6m0swfsSs4brXdwO9geh4bDnp10htrZu58elQnVmuI8ALIxaGF
glKw7/TCFa8WLzsNS2uK/dD55mdVT62HfXxepj9Z1f6D78HFY0/aA7AW2c53eQRRmLRo1pW0lKEh
DWgou3Hy9MkE7EJesBHfhZktTKatYEgROqx0aXy6a705p9UPs1jOm33S2+bfFE1fJvU0yueW3yxl
uxCfLLMEMjM0URVXWTk8/9548t5gzsOGUN2VCGY7WFD8d6aNslpLf2I6kjbEPePSttVRBkHEGGdy
juVQMjSpgwWdlGHdHywj1+Vfv3hKyd7iEqGNspgG89fvXpuh1Ba6RbOlk2cP99rDkpaNrmXHdRmZ
ZerzxFpwgzPtzg9DFs7Zrvf91T9Uwew4KWEGkA3Krvzhpm9r08PZHiLl01RjiZuHwuXYobRWZx50
4nGYwdjkgT1vd5bKwzymSp0LSvcWw/JiZTpjfuFXsFwCJLm9W7ZTn8opC8PYZtjDQIWhjLfvs6Vq
70S5ylfluddMdrep42JM2MHXbpyfFWFsJ6m38buDfSlBwK1fMb3qBwYb/d4M80VgY5k8vCbDGPh1
jJV0bOnNuNR8Sb56pDDZui8yz/xwZ45M3WJSC/mXbdnsZo0psY36DZGZJPjgerCKpNcU36utxo9u
rY75oKcMmwvj2nx6kqKftoPlYrPihM6az94SkjAemtn4jFMFN7kppKuRrt25QVQtDQRsp8igkk1d
9yn3YVj8yWF/tTL9PdPw19fuQxe5AiGuMcZffUIu2u5aOQFxztIYU87YMC6IHx1tLv/eGUtrNwfb
9LWPik+T36kfblYFaS22W98NGC9X7nQ/K97z738I/7DeXt+Wx+Y/UHGgRPDc//q2JBKJjVS4pJhO
2jseZuZLJPPxAA1t+9Awqj903A0xgkIv4klnzovnz1niYNJNbFtOANXmyvmDPe69+ZY3xU+Da2QH
WG9Aifz6pka77bRJKD81ylac+giaFP1Blx8lh2I802oePRw2f0odXH95v35FHtE9Hzca6dcQFOSv
L+sHI4WTy/BqaBGxVT9QeRZuf4d3HvsI+WYmZvTMH4yuVKfOnV75z9T3ZVhvN8IPzLQ3rOjBu/Kh
tr6gVvr9V/Wf3t11mSnxJoL05vsbyML8XDD1tFJO2Pu5qIchVkXV3bZ2qac/GN//kaqk2oOj6JPh
giAIq+Bd5FUyVJaOFhzaxuh+1UPnCtK267AfJ1N9t1dqtU419l657XpbNyYKeNkGTKOzbf8//dgs
SuQhg7zPJkWwFL9+KWM+trNryiXN1Dw+FTTssRxUFCVht+Xff/9a/3wswDdmmGhiyyRs/P5oRovU
uCnkljpBSzseYAeN68lhBth4NFYD0903HdLna4qBP7z2P7yXOPKj6xXHCElSP3h3PgxLmDFl4p7X
ypVPc4XgH9pT5cThUA57ywsM+Ycbyrbf3+9k51GwbSJW1+1T739mLY2LESo72xPIw6oSAjSSHEpm
sx+dipoetN101MI3J8x+RdckY201B2QrGntaIvNYhy4VyYykp7+aRlEMiWVs6JEFhQD3C5q/s8+o
EndZWdLsKXfsh5O3TR3QhK1hjvL7r896fw09NrkzgwhZZorzmdDnu3ulWLiLOknbjrX5K/3OVsc1
KcWPHP/1uRPe/KkLO1yVFazXuApkjUMsQsPor4FYHr9erJ0J8bcT5q3WhvN5CUR++f27/E9v8lp4
kE/kf3i7371J/OBVxVj7oJsmsNK1VHp9NhsjUIk5LtZwIuymxy+/f9F//KC5NNyitkXN49shOfZf
XxW7ktm7EH4ObaO7I3pPS2Xmek/UaNl+Y0B+6/jZdNOvDEviub42jHPgiBuGz3+K9/0VRv77Oetf
gasQQ/+KiRL3eVcBCcNWjcm46ZBZJna6BjfguRkG+9YrxBZcWt+u1Bn+nSju+EVk1oHEXR4ce3on
ssMBQ4s4IgXv7EguRtMFgyszCzxjvXWeWgvBZi0H/onZDxzjRjF4d8xTyi31nXDojrPNcRY3Qpry
xh7a7BLBRwxjfxsQi9vFVv1thakhOBUu59wJyK+dXbwNWW03zKg68ebO8BAUepzNWMExREwDujUU
tPRYF8z2w5sHOmb9JLbczO+bvkbGXYZ1O7eTivyz4/auc2ePGJeUB0PyIrjVysTVkvxdY2gaY+y3
/nNApjvbzVHlzQ9Y2eSSIFqShOgJvh7+cHu8Pwp8HrfmNaBBhJ+S+P0pu5Zjjcq4mAeCBmYGUyBq
VYzaSaxMmAEEK6cj65d0nhlOBJ2kY2AALMMZ0KjS5dlcwhmPT2f20x9KgfdPPc5h2wnALl3RD9jl
39UnxDpNYGtiPWzlKHfjKFqCqAW/VnFNpv4hfsaD9N2RCGyD7AlAEVob6o/g3XOvWXOjGvxRHHCq
BWBig8Jq7rOmK35WDiDYvUMIAutWjhvsUUfD/BLpUIUnjSwo7teJAMqh0MIzP4tQ028vHuaiR1Q3
eRdV2OgSEYnJPRd4kKxPjVGXy8dOqq7cd5TJy75th97ceyGTjZ03m5T7wwr76DZrUNkJrvx1wRug
X3ebmYkp0Vz9fB8ssygPWTEb4E+92SusF63Est4MA7Dq58DC7h3PHYjx2AVgYt1ERVQfXIMI2+46
Dn2LrCz8MQKzVAdhBYDrBKochV09rsYeLlv12a6EdTAtP/NPpbXiuiWUlZlJV5BTIlgPwYTa3xnu
sWz3HuNyaqsDA7BKEtNctc/4Sehhrx1jyp4HhvQHH7W9TLy1gtHrmFOd4jnqQ3zIbfcx6m0CKF1n
6J9tUwVxu4H1/cazA8WnihxdvTGcsbtklMr6uC4qzxLKIad/bQtPHAXtU3V0gWA+OU3rU5jAocyO
TpAt3x1OVo74hkh84hRafwydOpqPM8NCZ8dUeni7PrKiuMNRKhMvn60+blwZlrEfls5Pq7RNBFg1
rj9qXJMfnLLog+9FEWI/N2Tn112ss6zISXLPQsRqsKB8W9wslxVBskjqYV78OAjJku6x15QdhqtM
p25Q1YxT+wVdkZEPXQxWH20kdqhMaGlFVcyke5qu4V14psPDlCtOXiXMgRrTsG6Jaen6U7ig/sZB
NdnoWX6bfeYBuTXXsk0a+aFZAm9v51htbsSSr/YLYVkSxvY2TifX6tUxmIwt3OPjC8lNq5mBvtR5
G96U0I2qnSfD4ceST4wZK0vQR3bQGwzAxS7TBoxq43zueADJdAE+L2KD/re5QZcI6rPUrTjPsBK7
E8p6QABLBXKJG0eqr2Ne5y3R4hnmm2WpqkqK3mqYWUxbsCWc2XwNsvZcrMPTWts7ppXiwVaY3dF1
vLLYGc7MCNGovLVNHH+oPphYm73Yqhd1DqfCJS7Q+d6PLbeR90mihG0yN9l6X/HH813DsRreo4xj
fBGb8bA0Qf+F7t+PrsrUyh1QDV/dYvPslDKKXicgYZ60rruUyepWbcA8WE4gjiYrSuy6onyaZWaL
fd476gSE3ipgrE/Y64yq/hj5+XqssQ18x0PSHf0iVEyB7aJw09aBj3KsHb5BgCUlHktyMWG7M+hj
tyR3mzWMmQ86F2V7EU/pqcb4O3pDizOHPCzFNyyF02R08gU5Vve3YmyXJ9MqAxiWVWtdsHAa/W4d
g66+IFzChwy2IMieZnuT0TmfgNPucLJwk4b9Zn+qLRNFbVAEBmMENS53jU2RDJklzAWouG8ve79Y
FkZWkOl6RtxZ8QAUV64364K0hXEtt0dMXSgdRHbIJUD6zUauhrcpjEWR4BSKrvadIHOHS92qdd5D
uVQOSrRRP+LS795cRLIgbjbPe1LT4veJE4rmvF3T8rFJieDsggKvSNwtxfw6M/1vTmE4ubsa6/9b
pZutTlYY/NuubnOxHKc8LN8g75lLgvrigqRlFFMlxLQAXveR3POrQBKY4VmnuVWrT2VBwOUmqjr1
idAikZksEnN3sMutfRE5PkAgbcHCyccMseauKLm3+c+Hz7NSSjAGyvJX+M7E8rB1L+V+w+mTbvlS
dfugKjoSdXZkZmktc7XhrrTz9XF0qz7aZ6XvPtStYMRRu7J5GjLfs3e9yR6Cs7nhjU6uE5wxroDQ
KPR72/3WFtTtsH+3oD1a7ri9zb6kDHEG7lQFvct/LTHgYy/BopTvkPBJIdqjwY98mm1gjGu7iqQp
HDtdM6TQxFoib2/wD5okaAMMuBJ+8jdfetRIS6MAe2CSDx7nYuH4qeWYfa6qoA8SDZKI4yeMMDaO
s0emZM235w2SVxUvbm9/oG6r88SfUCKOkMGu/vWIfFKyeX2zWySzQ+Qr27DjxXSNGoKzGZRnZk3L
S74wI+UcXxb55Imh+N7Pm/XIFodO3vjQ7TEyakNXcO8zy3u1mKu0cdhDBTrBWzDIUfqCxxEztVer
qEnlT/j3mj0DTn9nrox6RGkt7WsPRHza9WGNC51jihmzC4MQnscaudtDV5siNSDZ28m2mQqq80ip
FGPctszUaJ2K5pQpgH0oJ2J9s7OEfirdUfpp3lhhl8jBbn6QcBvwv5Qt11l2jc5w15R+iAUx2BNZ
Oq09vAXSlJok2Gar5aphN923kNGrieRrO3Pir4sX3Ey+k7kf2yF0FvzVerIeFnsL/efM59ZLyPry
UAPdhLYVTVkXBx5wpF2eZ+LJzgnvkPielkNP9TBwkBPNiiFf51yREekzaPUmHsqpN++iAb/Pjkur
PztrYWRwvIUxBanilODPzFYE804Y5b4PFrKg5mKbA0/Trs+OkzJKdZaVaz1b8xpVR2R78l7I9eO3
Al9WTdaiy8zH0KzcfaAj8Hd4j2SP5cvK69hqu9fRU4XLIg/Ma6kVyKZi4A34Cj9rcU10RBXDs1KI
p4JT+Rte71xxEYFdHGCd51+x69YqXdWiXwJpZt88a4uWm4yvdC+Lqv1S0Chuaaeq5kcgQkx9Pb/M
KmkFfisiCk2ldx1Z4prDqUALm2cVmHg8eHaRu/DGLZkIcup4nrvlHNDyMAO2tmm+MYweDM9IC0xP
DMDrzi7B8zyD582Y2BpLF6SjbvwPY5FXIvXdnHOMXQcDf96MyudgW+eBx0+0XaamgMcJ/Kc+ljYt
AT88zbc21gIXa+P5lzaDHZmYIQGHNNtcMpKLCon2hYuN1dnI4eXvvXZct0fCey2QwaF3y92kFrfa
9UW1Ml33ozxnpt2435dedGG8qtZ2D/lSBD33+YCov5kBXs4x5D6IRPvBqnKY3gNGx+epXcuNitFz
k8q+KkSS35lKxNoyBK/ycTH2LtJZzfKDbulS7hR+QcKh5auKbZ0ujHO6LwCtSBpYizl59wZD5TkJ
1WrdbRjoOHo2q112dW0peanHWrNWoNyyz94kvB8dx4kXT3PuNed6newHwm8MeAg7j4V/NmqnXnZ5
2y35KVSgPXdFxWF9gYPRtlekad7ueR4od2/Plpvd8aPfQnxy07K/Lp4Jbg0m77eLM40uwGLl+R/c
RhgEfCTwzlNY8yXtrq005hEZTiy8MDGSpXbeexeq5G3dRYXp4r7Jm/DNEIs0OZwwPsQ1IJjwRopC
kvhd1WZQbgD/2a8Gbt46DhjXRHcyo4/YWTYc9mSZi267Lzx/aeLQyXS4p6oetxsK9GzQO9locv6g
HqxdbuNp2OOPbI3dtJQUisIknPLWYhzx0nJqOovHlmE4u8F2x1sQ0kZ1qhA0v2ymtpGBdae+ZT7f
dUKaRo+XxsIWe+4qp/TvQRz508/By6ZpX2Dbn451vrmPRq5c70BFNXDqY2hbdLzi+Kj2lDbRJ0u6
9c0ilRnG/FdcMk0DkJsHNciQEcRk1+Y+QLSo9rlhkGZzvXwUF+WKKH8q/Vmaqc/pNR3nsBTyY0D4
8hp/ZH3CXhW5Wd2rDRfJbdUtfpmSBhHzmzWJlnZ8WENZ43kG9ROUMpsODPEa8VSCwyYO0E2OpRn6
+MOa+n6V5TgKlzJkNCstYpZYLy2q/g5vCsZ9Y36Ax9ojbJV58yjGAdt6AN9uTpyZ2dVFzOilr650
m0fMjmTbN4k1gPJSVW/mKlQ0/EHp+qeGRKWPe8UKA9+JoGb8qubUQnnYA4Q+YFBr7oA+fG4J7M0x
M2Nz16rlTzDeq3D2d8UGUghzArghIYAOCFvvlPGI5ruc11Uf8rWYXgZHqYQnQf40y1GnTCsynUT1
/AZXRt9S7/4pJ/6fXh4BAJgY0hFK5buPq0MfhblnKmGqGdOSbgyQFoPr9s+zK4eXyBrEz3Js8Es1
argYjvHz9/LI+9e/TmzQRzBvcyHQZ6/qyd9wRMina98Tjjog1zRsd/INVBjqsSOmp3EPtaPbb2Ez
XT14eOipLbvd79/Ae1niqoIwn6HYsVClbffdBWipJkyg7it4MNzjWKzFyVCt+Rrx0S+hr6dPHs/i
Pyjv/0AlXF8VKQg8mM+4kjL/148tiOLZfSZByxvFCxMbdZrmekxsrKlqx/4Y60bkYXjOLWAaJTbv
J1AS1R/0n39ceqh33l+wBJDFNhtkfn0PIYtnWhwB7kFShjYnzwfidjZnPc0JwMNuO3eQouon2bn9
9yoS5j0IlXFIf3/5/xKO/37/U1QBMQFVwBzWRyR7dyXgsNSNZWELD9g24u+VdIOvZt/O2/fe6+bp
CdeKHSQ9aop3jcSNP20KcZWWsJnG2zEfrPK2dGfbeCjqqBl+zmNbkvlV7Ec5CzcothsqgHWKp2gE
+DK1W7nPsjZYOLsldiRX+py3Rr/qfdHhikmM0SrNM0s/NPbyTjZzykoVP7vJYVdVz6Qt3OYNW3ho
34W5JmfhyUyLGyTgFs6FD43qpgz07Casb9E61U3kliTGCRjGi+HW5kw+2Gtembuv1l5ru/pOUtQc
47nHM5i0cMI+or5bdDtAUspzUS2Z9weR/B9zyYDtXCjzGHNA4XjB+zVWJs7ZNShmgmRQnHcLxpg0
a8Jt53W2esnxgVy8sllOuqmauKG4vgce7x2K9jo616tKGrNtbn5/F1j/uA2YgzF/CwFdBohsgN5+
vRnHra2FAXYujYYQrNNMsMw4jWyRMl7GtQIDEGYTQUjMk10inGir9zqgMLrrkcv4idSgQV8WFlL0
R1xtq3nAvGN1sTuheXwnSj28hKTkxc2aoRft59roPrFVKcDiuSzeW6u90Kd0DbpXY+jL/LTk2H5L
uLhdKipzy25YL1iase5swK+LXePNAIuB4aXKVkpDgeq3L1XWYhbUxRScSWfM9Qnxw3MfZydf2pSl
NtvwIRx90R2pOkeTGU4j3ZRc+2zEo5GHlwLcobuDXO+92t3Wl7h7u6VHK9dZ/am1ArZhrKOraXTh
dfRpk6OexBHJNzrkCeUpscbRw3Jh2WP+sFKnBie6H+bdcKa3fL8uea/vfbuvERDrrn9yc5z5hBas
aT36cH/8F22ByRJG7uCdwp7hPwu+qJd5apwvg+Hp9jwsqC97KcGz4Xu1M5nWG9MVbNEDZlxpN9uW
lrjL1N089iwMU8MWfnQnd/WSohXb08APq04amCH+Lqc0kGmVGYhqgVfNinZOR0SGc1IJeBmYhTEm
jKY7b8rZ1QSVAcEcHGS/51vYsh2RwrVIBy/UX9pSuKzlgLByWiyBE1bLfEj1suZ+QhHHR5Ba+hiY
ZvCc+APcIY6yyjL2AxR5dT/lEG1OjVlxm3v4iaYkEGzp+gbeFK9+zA0Aihm46giJhzmY4VxEH13b
V2sweC3hlwdMq+H60BaD2cbKCIY3OjLqYJwvGOGGwpbLvRiizn+ydFOe8DJZ2MVDv5SkdJQ+4Hlq
rDSzCiEPtbFY3pngHx9awYRTd/ALsjeS7SDPoyJ0ewgMwKeq3sp+uHIk/lSuM36xGUjjaSiXYDit
Ro+TyWCb1UtVDDqIEYJN/YeH2PtKCZ4hZa933XVz3ZXivLMSADhvTak2NncpWHhiifrHjTVLn6lm
tmPNjfY/HONeX48y4crw4vuwgnfPK2pRrSeb13Mqw/kArvgb2B5spxhOvkqvn7/+/kz6xwyX14OM
HUbsicC2AHL11yMpMKK2hAlD+C1gv+US9Mu9FFHaE3v8lFeAZGBYTeVZR2zoitTsWvEY2cuBUXv4
yfbFlyIwa/pj32WMG0CUBRWdh0mdzSrbRRjlEsqh5lK0U32RpKCJlyr39fef4f3U/foR+AQ2yz0D
/vr9FkHas0zqAsieWKC8EDGw0oAY1I6FfUiuwoZ/ZqICXjRZhMPvX9q+jj3//mDHjsMeBpYcXRcb
g157N4xtGo0tUmd+WisCNrgXC3i4w1wTGMtMT0d3tT2RHsJtjNN18AVWD2POt7dl7Dy9s0eg3wk1
IyCngRabXJ6j7Rt6TAIN0La2b37pc6/5G7oEwU56mIQ0TyTT0NN4mUVnGbetCiIoOchP0/+wS+DD
XZeYYRrhCLLgyv16bxj1lAkWoLaEkdd85yP3/BQ5+FbLIleK/dzI/1CmOtdp3K+XE7AgzHpMaBSM
lMy/vqIALQhtSHSHeTURvTPBdplQV0DpCFryIHD7WZ0D1IjqYIvet+OcusrZSYfrtjdHVayJ25ik
SoBxRIx1/L56qYfSHTEgKJICtGPEjgPpkGjamFW/GJVenoXdKXHESYRWrxqZlDTF5g3hvYqW1c3H
Y4GF41tLc7ifr8NjTt/h5a8b6d+bUR/+9RnfLVl997f/3y0X4yj8fwt0/rFa7H///CG+sAVz/D//
1fx9uRh/6N9bi93/xTfN10zhb2GjZMfwv7cW+yZLxwImqZTu4PIdmx/Vf29dDdmtatJOgSiniOKG
HP61sthmVSvbQaDHc37+61/997LZXy6++NH8++9/2fXjOe/PfToXHJ7UaJgsbeq2dx0rMycTmcHI
MHLOOS1h+GOVwiHjO19cJUmHe/OpG3PIXCz/PRmT/FS4bGcKYYiaV/4JAdsGCsBSlfFVfk8NPC6s
EmRXUJDAw4ORq8M+etCezvDaTioguI34UD4UuQf3lbVTXodQ0WPSLvoYKa2xvzGvoUvxvB60xjXX
9NpG4AxfSbJUV2zIdDvSVgTa0o/AaEy03mgguUawd64S3yz2ApDwsfOj3eSOWbEzWQD5KN3V8C0W
ppnE3uZGQEIlxA2jrxzDmVE50+ntRrkVCa22vJrN9akNyYlTQVqnifY9oYHBZX3dSLst5o7SAnek
6u4qg49udM6Z3uHz2vu03ZXL3N1aUNTdqboMXs12D8L7ASGNJt/Vdu8f2LFUxJZV7+XgnNkNneOg
w3adYvlBp2PcoZvEAERf7afMa14GCB31iug5WA1oaRK5MXUYm9M2p7pYPsBrFlAs+77i8O0EClQ1
4kw1K+unNiBzVcP8AeXsrofTKu5a6IdVjMWvf+l7NybHmN8CzTI03g58/McsLHjd1ZTy3i5s4mpu
KasfwzoxDe66op3T3paEFRc5MoYjIIFrXw7ei9GTJkqY6G5seTTnLVmYONe2PYdpo711fllXS37Q
kTOeezm/AHFpi9gnlpNaLQkbTVr97HHZHsy8PWLgAMrTPjS1BiVjdcz7OEd3HIapNQ2QHGBveNZg
HrwN/cmOCkSNUveHKZrHnLKZwS8u+Ps60NrbFzb4Luzz2ppO8+gRJguxtcRG4SBbtbJcn4PBYv6E
nns3MDDIxvzUiHmTaSCEq5MGeE+2Zz1xySNOE/bXKndiUq/zbZaVRwbuI6MBt5nbR/hL7ONpJUPa
HbYyjmGPrZKkN3In7BOI1DHZgIGOsCR368PFT+whUIfBEEe9UG9F9gRrQw4TijnmFnzFC6Y2J09I
RW0f6N2ILAFmMJmL6I9WtgX3ueZpHHNoNN+X1lfpwO6DeLRq994hbEG7USdW68ORESykaUMY5u7S
xb1aP7Oz9WftkPYnd331i0BcY8lv9NUvnCUt2mCMsz66BJbKXlzmtaRCGUKbrZhZ21vjAeV3pFpF
7d9k46GZEDV+2PyYUu7plZaTRbkLsnhBhVyTCirq+oO7bWC3gkXr221po43d3gYsw2bqlgesnNf9
APkUYmPO6wnwiWgIhArX3C0EYE8GrgKQZEHwQUzmxbdbu46z1lhPbKg6YzjNz43DSk22xZGVZsjl
VwsToclzUowWQQJ6rivJOTXDIVTjBPYvAKF4WPKt/2J22DcPjhsNVbINi2PvXbV4J23r4tHUJVCP
YehJB0J9gD/MPtUHW3eM/tullcZhBIz7dbr6TtOgn7ELlEGD0wM1LHFJhUNUq8RP+jafc46yoqqc
Jd7mwn80VnogLALlz4jE11sZASw6TEpC8ZYaSldJWxow4p7Wfb/AKWKIXO+N2fBZg1Qsd9yy0QU0
2nwKcJgfYD45h0qJ6+Y48p1J06m62F+XGh23sonMm6LHEt9N4pnlFESAAyZYM9C1Mj+MLQt7qDog
wqSdR7rZ68YeOEAlIby2vZGU8/xlLFsb8s8oUi4lN5Yq903Dzq11W5rpbLQ93axRsKUrnn0BrNYD
Nn5qdFDd5YHbvuXBMFuknyFQa8kkQKj+xm/Cj5jNABIt3kfDz3CQiEGQCM6W/lm4NgkVEF3GFN74
ORtcY8mC2SBy3jhR+9OggukS4VdwzakYbpik3AK98Mh7lGjCZJ9ac2EjJuVMFgLyyceUvOzawaOx
d6PvgUfYgh5syHzvRbID0JKX1YBfwUa1rTAk+jetUv5jAWvw5DDj/zQVuXzeNHuv4o41r07UPWqj
Z+Yv2xlfSvvMfR2SfwkebddhtYflPvo9A454k90tC4h/oAp/twOcR6w0MMNdLjPzrsxz38cBgKOF
A5uBfmJXvfaSuXNIuofuEw+l8KSgG+964S63xCurj3Vl1+C8QhzxhtldSHOyRnwra54zWQ+NItf2
9qVh3jKNyOvg8HdeC/sYNBgPWbbTneYmQuJS3coQ0K4Ay2I7bfsePcZg2sieY2PzdyVjsn0V5RAU
h/nS2M6tubRP2WixuHoe3JozVRHdf2XaG7k7lVeEQGqA2ZkBMHPzoqSzDXFTqiuE01CW/rwR3/o4
KkaGarTr+w32i5HkhoNt3SfTrhJiPCVorr7+mAWK2ruERcXjsC6G5tGwNoKL4AYdIm/dkIMEG/Mv
69jihqlGR/ZgboL1g01LVMUKQWKICS9+mwJ+qqnbRay0BjRsvmw40U5EuOr96uXUFhOoqhPL2e8i
D/8G9sZsjgMWddv4rS+LYiOnM0tQirSQCIRy5Nz3sB76wTB+KgJPWomJJhymAyrEg79CVsKYYJa3
Y1H549m0mLXGRI0uUWdPnwJR9PZlGew7i/Tsw1A2h1yzfDov6291bhI7nMDfZ7LoCowy3fhxU4UJ
wtWKLn7WVFlsUhQWe2dhBaxPqOtAVDc/2YMTfXQ06lcCiMHneVjWKVLkoW6nRV066ZAGs0PNgtFK
dnsxVNGDNPlyUmQzD05xOZdfBdwQfB2+ldsxu9t7nP3ukLVJyIAS8SKq+ByF7fb0YAyO2wPrq7Qm
dma6Y2KZshYfwe0GP8oaWENuEuu3nTFYj1dSkd7xDY52vLGLsXlx26BFfSTdD0y9CoMv7CY0b1uo
XrAQKUOzO8meAaicfq6AjpZjtNAcsRk9nu2I2GneK+YKrONgO+lCvqI7TK4x/yS8C43Q6I0XptTh
buVWujEG0059ShKMZyMOdRSmxr+fbH60IdxKAJrisjZNeBrydoRLNb0y+6VzImVkrJyjUidW1NHh
K8DpC3ca4hgAzDJnK4nhgp7hq2ra16XAZpisPkjMHcMhMJnZpW5sYtaNl52zyp5SIwsNuatZTr4c
tlazmUJIeDvxUskxkewNaRlDgg6+Ahu3o4/V4zTnknhmmHU3o7bn1DP5yVuq/FEq149zPCh3+N6C
W0RLEofbKoAJGHBM7kwenl89cKR76Gn/l7kzW44dubLsr7TVO9IAOEaz7peYIxgD5+kFRl6SmAGH
A3AMX98rJHWV8paqVHprM6XSMvOSDMYAHN9n77Vb+L60THseVgNfZnfJWLotH4QpPhCHvcEEaZOe
Qu/uRUm0XbjJNuyNByyuKQRLP20PqVGP6yxTT3aMt4i5NfnF2g7sDwFtc2zbZ3+oxgSuXCA+ezsa
dn1QWz+8sHIXF5m3DQeiR2Y7hou0Sis2h3X00iHao9SL8L1pLFNTrNCmh1gPwfDElTvoDx32sMOE
DrSuQU0+JdyZr82LskVqzOPhk1qh9ImMcPlOmzcQuhooUqQLEpSxFMY+rEXxgZEnX3bmBMLEbi35
a64rK1s7lvvjCuaWNUnSQ270DiDrWKWc/ke6/o5w+rhSZg3p9FU4ZMXrPJJyLoSvpwP8eKfYVkM/
h/vAADlmRYbVUG/UpxhR6j5/pD4Hkt/kl/y5wC77ajkMVlteY4tefApsTFqnxHX6eF3nFS4uleHt
0CH0qeVUNSCcHYwF4zKbuFwRk6QDPRqC9gp4i7V48DLJRQOPUPVdcWG0GLbhl4DrYMc6LwRbkWlL
MgSgbtmEAKy4PS+NaADKEozeZ6ZLfYv1LAabPzDiDWsSuBngHwou1AzRCfTGuyp8BmqnUXsuBKQr
FmEj+48Zoqm1wy075cd2TmsAoJmxNHsAG75y8wZ7UTp+YTm3U0w+IEgI+TruY+dQZL/Je5SMtWzo
sF9N48QO2nHaR24jJRWP7CsjDFTFAy8r1J6cgh1o1OVc4JljPzGN60h17RcoAyAkwyAv4SC3vkjK
JxNs0CuxDXotycgGL66tubBnqkAWycxWXaRf5zcRwILPsqoFnJ6wc960A6p5ndCL4W5IBVUUtrSU
WZdK3UJK40MskvAjLTgPIXL7d7B3rAWTW0cpWswVZaV7lyStqBDJFxnkCwZN+F/uuiwykIayloTk
Te5dycIyeem35pCD2+OmStclJpYYEE5ENBo/qeeTpofBu2AB4S3Zl+BvhJ5hee+jJke0zuk2koDo
Ouc5MkoPDD2uERqqbACwi2va8K7MyShsErwS/REYWo5drIs9cIvp9YNaluWPoqWk2NSQB54YYJRa
to6+Tklxvqu0rs5RGdef4+QHZGSN1HzxjKHgYKWTKjyahC9vczpGiy3WYZD2vqg3WJlop46wkWQn
l6NZuMc3Y3Hfb6VnvoZ4aJuFtKRxKmBx7WD8R2dFDguEXJLWTxWMalxGcafvQL11n8qzzKWcRfTT
Vo3e5Ba4dj9MzIp3y8gcWygpLoU5aLmB5FHH/L8vARIlcXY2R9EM9+7gFEvMurPA/uyaegV8tgvW
XRpV2akPQasxkvrMkE3S1iPhuIDjkNDWhFWK7pZ4jdvSiTbY8fqXUUp1T7sGPmwY2elOaK4Br3UY
mdEByym0m8wIWKsnduvA+Xbtk2/Mzr2T60MRm/nWkgw1eCFG+1aHLHH4DEx9u01chgLqWMHEn6ow
AkE1k5xfWdgzX7IZd/EhxP5FUQFWP2beZJopA5vj+Ih+yKlnUKMoEU1YQk+rmeb1B0ysoMbGBoje
RTgpJbiNNXjD3tCmP+6QSmR3SmZOZbdtnIUZTqTMVgeCgtmvuFKwHrDTRBvGXO5k7SC7t9CJctZW
veHdjCBP1xnvViZ1ADJ3UwLEajEGBjTWcLr3FKcpMLHpKnKu9XkYWs62f61NH8r2lvQ4tYtGxQqP
bcWrTzAOy6oO9iFGpgdlieS9iEeHmaEApg6QreZWKsAH8obTVF0H+F/TJS7xYQXp1D4SUjGZcui6
Y6PVHsxwmi+pw+uQjOkZLsmwCjH+rqgP5/xQRVNypmrL6Xa2ZVjTA/wI5ycRYyZucozqJdgII9/F
KTRXlCmt8ZfxNod67UGNuw26dA7zZUFzUhcvcPZV4Sem6dLMua42+bseSnlUDZ+7iy8Nt9wNsMYh
f5hVv3OiYG0KAsjIVg+ZrB/g9b1koftl9JH5MuCTXiRW8whKFcXGULeVy7cyi7sBBmQZWPzi4K8u
PePeg2TSps/KPUWSpt4gACscxc94tFYZK/MGhjwz64eRNXdhK++VbX2XVna0e9Nf4pBbw9H9sBOD
bZbf7WHZ3IdZEYJYKT6asgK35rsvBsSMhXbrWxXUd4FVvrnKeUhN4zIUjnus6QtFQxMMM0l9KUei
CslwM4S8yZQ1f7h1/VYnBZE7P3U3LMWgII0Wgf7S/UXDmf1VWAWHgi6E66LiD9aO67rKjyxf0GRC
hJPCH5dk3ti2hKC9hGlf3zDdBJnRx43eFtGyFFACZPoIwqpBeGHo5N3+zd4VGJu275OsflYtByIq
jkDvSdgrZkQVT5q3am9Ijjk7E/MJUAmatwb3Kazk3KwrOfU8BN9TTvyUz6JZm7M6cn8+g+znHicm
TNjzeHGbcJfM3j0qzqnGSThU3pqUyWkoXK5bFkcKd6pX0ZzvZGO2+8HQxAxsTE7meGO01VkwwhNs
8LC+wJTNZ2/JVvA4eEZ5wlxtMhjUF2LUjCVe9wbcct4Abuw3eZOG0GdGHskoL8xbkNkQARK3Gtbw
LAE5dt1TOPm3ygrrC56uY81BisyXBxYzHJunpnN/INoJ7HROcBg0p1xUGpiY2OHOljeeGbXsRe37
RPjwI7iducy86DuuHHeRRvOH8Kw3y8tZphcwxlIjPbZ1fKvHejuM9ll3k3OPr436GHeCGGv24aHi
3bxviebsHGprwEEjSfl9IBYce+SN3TbpHqvGa5gYGyl5gNz9F8yth4RpdRnNBimDxt+ORXFWljvu
cYnf1y5QIc6QEW++Jj3WhtuKNSGYe2bBkl4b/RmNnQNwlXPglPJs1jjMYQQVV77X2O19p7qwq3m4
dpP0C/yWlzDX02frBFeS9nMv5newIYdSeD6lKtMFMaEhMC/u6TxfmrPEpayzlO0vJz7I7LsMf9cx
sdgvT6UrlmY797zP9HxxR1vuBl9uUzqCSHwNvJ24epNRKNsHfoxcBzMfj+t5eucr66MpGH4JZA4L
EFP+ArCoufNaMjOtsk+VPfQXjFsRK8X8UXn0c2TRWx8kchVyB2faQBcwo+8CFSYPzZNXMphGadrx
vKbchvrwrqXgAvK2Q+kPJ2YVsqonRTT4U0ysSLiv8WSOGwSQS5cE7yK69m+777WvhzVrxvA6F4Fd
wbNPckq8tQbQoTidz4Hf8obFNxVDeHoPEw0cxUmp7AANhi1zkUD0Di9l7A8cIzOPeGzaOImxaylB
cXcI+yijlcsq8Jeo7Kb4UqE1YPjLw2MqrfmhrWtqk3GRY7cNxKM3Z3h4q9heqqtfi1PWOsG5suyz
2sDKawBkHdpp2A1F0b6M+MsIHE/+Gtqiv+ntbsL8n8wHISNYtPNobCwB2FDXZvTZl+gZbUszgara
ZcIalevf2ADeAhOjHIwwWF1v/GHI9/CbrztVHNWdTO+jLD3Uef0YlPOd8MUj5F2yfn3j32hVTrts
6ncFAynh1S3T3KkSBDxMPla0BFAa5IaTt/GyBBac8B8tuplYgCbkbFPbumkYUnb41NdIkDd8cL1F
HvKZFXPzosw5u5pKyl3ZgVKz2wyqgfTLtZXOO1F2JzjpxbLM00ufmU9T4+3MVoK+QT27yRPZUH7N
FBD39NV3nJ1WgXKOadW6VDKN+yrs94M/HlqStQ+xhM0Vx5mlCIiIfexxgIxoG3ql6snckRo/kzjc
ZUmZn0QB0R93Tn5Mdee9kcT75QTsKSNS2gS14OVbQ/LI7udaXSTzzRAobDej2tLX+UhWDCiVsg8K
SVOmukEYL8FepBi3xr7+jI34U7ZUSUQc6Et37FZhMfzgX92Rq8BaYVBVsEkdrrQzh0ZOkwJ5gxMp
3xWmKx+lvo03mEYU9nLfWXAo/soAWPhTd1soa0t7QbtPneKLAw43ePDRdlNS8Ju8EiVfutb0FMNn
g9/ZP3k0OpFGjcGHuAUPPoDoDZ0wP2Hj+pyDwf0aqApORv89SqsXUE77wLJ4zE0DyX+SeyenCTeP
Tjqav21TJ8uygTqCgU341coee8p5dFouW1wGpH2AQm7SJq83zTjB/q2p31ixTosOPZepZ2H2r1nn
dmvq25/9KHvjdPIj5v6SjylOfLs7MxdOSy1cBB36Liy0EZifCDZ8zwcq6DnwRLx0Ss0fWP5DWksa
/xYy9KapnZMWmGFZQDn2R5EFlkfzshjplQs6TdC4iRn6tMYiX/Z+u3IUx9t0pFHkWpUTXuU2/4Kl
lVcz4LRgt4l7DH0RrMfO2CLA+Os4CevXIqi9U8ir/AVRtf2wDPfVnNuhDRfKnwI+1UXWYkOMDYMN
oxtRHFea4ZmJq6L8RUdASuE1juVaDjwFyytD+xm8KRJGRj3JFA8HHVdQe/Cfz0+BMGGODcVggYCO
DS/tl5RThSU3PrzcF42oEPMcu3NJoN2pIXLd67kZ3XUPNw4UYV4PyT2NDtQNuh37mcnVwUFx6fjJ
0exPZj9k3zZ5137RDXQqPcEo1SZXBL/aBY1oD7maYRH11gC99MRv5ycXrJapeyD3bG5KpK14keSd
2CKaARwv8molMSdTGBu8T2V5yp0RpdWjBUkWCfkSUJF1Bk+BNrSNXeXBZkhNRHcNcexsBO6pjCrj
V8p77dYCYR8Q6VspG/daSPFOBGFJ1LN5qLo22lix8cXl5kzudA3y2V21AfYiFOlxRYIEB0uUOQgI
Yb7GEGp/uTZtr3x0nNVIkvK14WTD3me4NFGW4CCMr7beMNgS4ZHM37zDOoz8oR277EiUayAv/SSe
ORsZLbONZXscNkU9MFOIeJOTJPLzhdRzyzRQUcBNAS1Z0SVdZjMOL0KLGDR19CohXX5mtH/rBYtm
gj0JhdNraJtLQAp/9WL8S46EU/pL1bCmu/99/bJftZwUXNDuL5v1//ini/yuHjr1/d2dPuTvf/JP
X4jj4W8//+oX+NM/kGMk93rXf6vp/rvti7/+ENb11z/5P/2P/+v7L9/lcZLf/+ffftV91V2/W5zW
1d9bECyTZf9/7VzY1dVXT0zzP33JX30LRiD+IP8TWqaLUyskPv7vxgUjwIWArx67sylIqIIS/Hfn
guX/AbAJkdOhX9omr4ah4G/eBcv+gyLNkPZ508OLD2nh3/4V78KfnQtwa3CN+R4u0OvjY63zm4fG
CURfJDlF6uM0EDhnG+64lXvTmdmdMFqsk964wrFkLlySulXzEg2Nd5jj0t6zqVRId/FqrkqxKa30
/u+ex39gq7gaN+R/2Ht4aLSyOjhWg2vFNp6i32zoKZsuu8Pivp0HK3oroooMOIU03EykEPlWDi25
Kt9ty73P57Q4ypEVx8Jz4fWYkTE9zMjBwEP79pFjALfutm5BtxtWvZPWMN/aXWcdB0l86Dar504y
R0aOpjqrtD9R9MwO538UfdtYtdU6SxRrA66e1pHeA7X/73/VvwBufvtVPY9Cb1xCpmU7wW/eqTZR
okSBijaJaXiPI5LQsIkAHyyvPQo7rsPpQwrsBLk0N7bK6NM3AjwGA9mUsI8oKz89GVCBLymBe2AC
YfAV8MIv+1iu/8kjvT6S3x4pe1hmdl4Y/iZ+c7okAfsXGAnJNhvm8TYr/fIJ881aEUjHLi+Gi1ZT
8DQm4HFnpZ0LaIdgn81gwfOaCz+dGfa474Bn3Xikzjb/5NH92RHGW4YHRGwkNH02OFiwfnsevZpc
TkD3GFN92z3UHZdnDGvBcrBQLsqUNIk55Re6JuDW4WY7uixT/4mXHCvf70+RIzgHOibxAQBPLFn+
bEurwMg5dNyKjd96RnGqRkz0hxglH0kof41pnVhNgh6atsjUKnEpOQhMNBw/ZiuqMA7jRkZrmWlF
8gfziMl4i0eN8I++xoxiXd8P7fWOXRsTm98i39DFat8KiLLb0bHSpczep1ahPNVmBn0blyXVe/lz
y9V6Wfp6i/UbWLwxPNLEIU+MVvnCmeyZ0yfw3MeENR1rudjW1VbX/kfmxlayKnK7YCEJ7BF1VFcr
L+qTpxLU9RaILTHxfGYjoZ2ZkCe7pwWkWL3HFoQeRoE7p2QsyS+suuk4yaJO8DBcwHGkVkPAwCaA
fDph/XxctRgfLeyPzi+AmMV7YOXNDig/iACrw3/txWyl1QxbAGZOMXDMdhm2wXGX34ZBZ1tj5XR8
0Uy2wmodLVjUYFXWYZM+mxnqSBR7w24mEP0eomCccRxNN7EMpm1nk2yQEVgC0OT1znCa9iPChEMN
b3UMAva0zaRLrBicDDMBcJwCJLUv2/o8Vjnd4GPjEhXUYA8wYN5b5PhXUhsE7DydbJPJqo6+Yyff
YVfkazto9N4y5INwOwDtSr9WtlA0XkTD1uyn+ZXciVyXtRdeWAGoVTrgZFjMlFa9d0P0RkLldp5M
3SyR0MVjfdXFiaE/pgMVLqskmMJHpvbgJy7oSbmhCtY7C1GCnsaZs/DtKl4DXmAfMeU891Objudr
vzrav7LLB4+4z2qqLG9LPDqlVat7mEpC/zk+e2SlmO4NGmU7OrL6xySB24mLdOqXU0ADQlHWxjpM
eRFHu042jTVigRra9JvJisIbs8LmMARvE82Ei6Ie3goE/28joT0TeSy5dUX9PiYWnQ01T/KcmwOV
FF60pWPmF96LdRON1PQWg7pEU/eJkckmkCNZ1PoCiwb1nTWrnTWTk7suvI6AVFa1q5Q3EvQL+0bP
xl3SZMjlbnubtwGzuNfvCyQsaAcSFZcq2q+8cG9dvEDboUnOJf4crFBpcD0I/jJ0ly71EJMRjgJ3
Q88ikHD8zVsTfs+Shop0EZHEvm7I7JtRR8mPYK1y5lpjhgujT+y3YUYPra0c3xUWwF06U9uDLqes
VeLEFFMNigA8ZVncqttF68bknvpouEi6xxj40u5xKnDZQRtxbhtBG+Y0W2tUyavdANDwIgVKeHQb
ArZ4ilITxJY/vpfVGH4K9kT7TCceGBPhvMtKMKfi1D9G9BGIZV/kFAQCTU52SIH3tR3O59EKym2B
CfJCQOQXWf2XuGU85nrnHltpxTvbdyPy57XzrAQJjiSJDnNU4FLhPHxHGmAG+kD3Sh16O4vGoCWc
ZBDvyrKzXX6VjxduRtcfa56k/8n5jL7DzDQC9ud2eUHajnchhvFN0Q3xUkzZfqqHYmWBN9p2iu71
RUt45KWvMrGHO87HDSmlL6b+x3Tn4Vw7Sq3dWVUzqNCC0wy6S3ZLqNxY+p79msnpqKLB3+MNqzhB
E1SnA7ih76zU6zIXOTkVIz8HQH1fUjfwgRANY3VTRwFEVSd9a0Mo9cpI7g0ZUHVMLwSHrKIne0y4
hTwKYZVgCB+H6pqP4Mm6bwlMrEy7hUrqJYxQ5hhBubBGhCk3Ti9x0otN7acvNQCrdGXhQEKM0/18
lzksPLtYAydwKDHYZnPjbWu/UwcTG83KTEmN8J4ol8RZ4a4Y+BUXWVfcNSkAlcYvk31pNRCNMyt9
4jBo/hA2GU6hXX7mc3i1RYectCMDWllWFKsqDu29NWQ/odc89EWIbTnsWdpeJ6oklhjPSuB/8ZRV
ewqu4WRA9T01vtUvKqWjCz6Ru3LunmGHBAtheXjL6uQgxGitB9WP+yIMNyYrlYOnqF3y2otPFfV6
mMRZpnggjbYmDZMqtfclGfjRaaxdns7+jRNTm6bNO4oZeqohIP7W3tCNxCE74067OVRLb4IPOabj
ymSrw04t+gR0Cxa3jbjd0YuLoymOl70GttDE9YfVNPIptbMCmCDWs1Botcr7a6DYt/ViJpN0U3kO
rahOInZeHsZ8QGnZGUOd7J2k8e8cNA+gu5jgyoKtr10CgSiQhy4sc5ti2Ti8v7nz6R2G+Bwvnec+
TWH1gADkf422cVJd+tRnFgWbU3TbaMhoipzvD4CXnu5PrzxlmHZ2ASynpd9Fw1VlS91v8uDFjx/3
w7lhx7NSEnsmG8xxoa3KvB2zULY4AYyyXtmNieAFVwmGWaujkf1SjC9naYnAxpgSjzo4aiyBuMz6
qg1uVKorY00hOpjURk8mK1Oo6ta2Q7eGP9TD9BAPE42d9KbRlVFF27lpktVgpBWk7J4FBbAVKyy2
PafZXxU3p+LU6Ayou1eKKyYaYGX7BYs0k2R3GpPSbd5A9a4KpXK2kur1/IFcFgbcqOi5PrFqWGjW
R925Y1Xq7TApYT8rSavGe9OEr7OxB6GGux5K+NUQNfK7SR//L4Eh62Q5Q/zTq4lqF2jlw4ONHO6c
eZtTxhYouW3HpDq6YTue/XLk+bCniWdogjSKXYmY1NEP4MGtZntqXxyrsJ56JfOtA4DxLKuAi+7k
GjQslOGHiQ6xo29O4IBA5AVtMre0UcQS/HXl9hAJtRlfSwTB5YueDuB+xmCw0ESW5FIJf4RHV1J5
bZh6pIuEnFi9TjAWKywQPhbsruuyJz93CuO2dCh2nmk8u+0Tcgl6Gso1VxkymawjIekJ61jgByG+
pziqdHjAscH4up6IpaVcm6hEbE/xCDMG9q+MDijn0SG3fdLbntNWe0n18YPQTnOw+165C0Q3/JKp
Ze+U00+fPAPMaX2FKAY3y7tH0aAgEgWS21g5MD3BMI0o7UB+tFMYywZVuABS0lvbjsRLLU3xzqwt
1vyRmW2gT2uzH8Mur43a/xZVl/hLHDLOg18ODyoKW85d1XPZQGihGukFlvuV8Y57y87OueG+tHMS
LGcHrC6jKFEnFzqQnbf3mpD9sa4mHLiwbZd9ioOhq0yql2yvqWhOxk+wy0CWSA6xVl3taA+I2J/E
xSozQI9QHoPLYdnRjHrAThRhcvF7nOeSzvmFG0VJt4N+ToQmibrWvmPRCZNnBjL1NYSQcvEueV90
ejQ3ZqCxamEI3Ctoqa+0qSxrrzUW4wx0MXU9+WjQFrlIi7g5SM1GCWBueDHYmuyZW31sK0R9F9k8
Qemw1EgTo2hcc5FJkm0LrL+YqGy7+hiGof0MwnZ6TWix2jt+0x7bXE1feCHfxly3B2AKbAaTWtak
DlXyDqKcAzC02Gv7WGd/ICSV+8lu4lOHf3GXRvopbpT7JFpyhUMfn9pqlAAOGA6qkWlhxaKw/jAA
zNApYhTmU0VRJUKslwxXgK2XzRgXcYMtkJazr1KWt2ZhZGc+v+VJjjbUDwDcU7yQ6Borw2JHiaHf
Zbbxgh8c096qHLqDlnpb5rl5MEczydZgAsUpZ0RmkdF0l8YqQTdIxy1WDmJFTCt1MQNVbwP5RX0z
+LbSwaop6gWCGVbDnNKI97AozZUZdHciivkShEBNoLyKXnLHqbGgVQFZe4cPDZbq8jLVclfZM+OI
zy0VLh9Utut2LNDaYKUTlsegoRApRHttRAy8SIXGwpHGd6H78UIf0Z77Lle5qOp+wOkA15G+DsJd
7zkd7lOjA1g1Vl296xycBeuCxldr6U95Aw6vm9u9dGR74jn/qUyo3MtwcneUAANrE8ZaGfisgpLC
gFYke8MNuzsKN+8GWFo0rwQvMaRsaBINw6RQH5iAWYNnfL5cLaPHaCzucuqmTmPpV0+4qAgVO24+
vRK9x9hD/Tjbsyak2KMoxk+uKPMWrX/VT4O54LzIzyssuczkgJfU44wKAT/Zx1yAV1HC/LUScYBw
5OSEM8BiMngBfArp1lgUTDvLFIvlczHQZ+k2jJwM3/pY1/QsM9LlNxi22GN14/AIK3HPHvKorKZ4
mIj/spYsp3UkPQ5zmaqrJ3AbdEiPvtaLjMQEvD+H8GM35ukLvYUsOSuHtfdipA7nhsAKF/mGq3lI
59uZELO9hOUo1ri84zfuOMkqzCAEKjl2mzrVVPdSRvZh9upZFp5/9vIo+yzzsr2h33hYuzAIGVnb
Par7g2ME+VuE58LdmkUW70OFN6RjVn5hJwp5G8fkM4OtcUNG3zrKUg8fPY3Il3lq2pUpUm64PDIa
AGSXYndtKzyrzUxyxxxiigKsSQabUnm+XrK47vYQv6yjx7J/5RONvUkzO/v+i3zyL4m4j3XJ/37X
Zf+k5/7PdN7td33+INDy+7f6/1Hivept/7XEe/vBR6X/SP8k8V6/5G8Sr+v8QfyLGKJjm3AE+Ov/
ZdMMz/7Dg4WAvgremmr7a6D2b+E06Nx/gGB2LHASf/uP/67xGrb/B/KuuGYbqRxnYxH8KyLvVfX6
D80OyBxxOfuqFePKBNr4e2p3yuvAJkyA4TkuHrgxEVESpVjKCFby3z0x/0Cz/cc/ycPTTQAUeRqx
++/RJY7OPcuA00DR0DSdZW+6t8MMUAsvRv1P4qb/6EcJ07Rt5HN+Q/c3lQ18TN/ZHb+UmVi3+KtS
qtrdezBgl//+V/qzmvfXJ08g4l3TrajQ/wlGE7pNW3NspXndRihpURdBGiXWjQw6l5NsnP+TgPJV
1v791RLAFYQPkgI27PUB/R3+RWexkzpZmq/dShWXsA7esyFTJzYNDp4z7jVu0rbL//6XvJJ8fv+x
AVlJXrPANwGxsHH9849FDmgMGG4J1l7HvzX0VHzj98GOkFdco5MkeNCjHM5Tjl9AdC0lPlZA05XU
/jnye3flKjrPXJmXL2ACMfnFitWib3qUrMXBEtKgewTOqvahacidFXv+QwZtEk1kRN5rr56lmVZN
a1FivLuRuggO4Kfyt8J2y7VPUq5YAjGka0blsluZ+lorORWj9RrNmmJ2+sPetBmVW1jBuFvYjxoX
6IzBL2yHzrvDS0dgalaSgEk+4kzru+nos3b7oIPlK8l1tjSFf9atn92AltFL1u+htcJieLU6+z6Q
M3zCAKXGm0CpYhdcDVp5lxovlpMEZxSEYU09c8chH6LVcmz98bliNbFNUV0v+UCWrCBVtndU2O1c
s/wwadDZRc0AvRSsx/U+UVsfqs+tB0pJ3BqZIO8Q9qfplxngzV2YhLk3M9iyrYFPjiNXSdTE8HoY
oGEqeYILO+tZA5tNd/VOFp8dAXSqA73mmBTYTNmWm/kqLw31qos2v7ecYnj0E2ntaVRzVzZBlXah
KvvTmxHUshRPfQv3SaxmVNvjaMcBXXWmu1BD0P+Kvcn4i+D1aAjZG3jEIhdEEzU9R69W+U6XRbRX
aWCumTHiVURa6UAcNr9klN7ddqjve8vvUJwt/uWuL03DQmtFhYAjgJ84zXDmM/FHaLm2ZkRGysc7
1NAwW1bQ1lqO0ocuc5O32MJyxeo6qpeoMN4SXwxMsdkUBxbp1Ycdt5xO2VLbvzS9V/2C+zgt4xEu
RRCEisHBVgGtN2mGs7VV05pTG9GD8spWqtNL2vpUBzVz/9VxCTiUY9g3C9Mb2mtrk7LuO5M1Z2+a
7Q2QQ2/vYUp8ndlQbEB8NBxM8gH3WdWA1pPoDYRTuua18XS896BrUKqik3UfGtS5iV5TNKiJfOky
nVcCc9cuhHjx3A26vrWl16yTuMqXUS2jl6CbwZrYGYKeU5oHXDf5M5ZdBHjcYe+TEfjrpsZVlc1Q
lomRbboq9V+t2rNWrtdNjwyw8X2lQfl52gmfMDdQtBh7dC7FlGuGXVKd8NbRVkjBlPkk5sS89BiC
iMlR2kYFXjU+JBGoOHb90Rfk0eSCVJEtZ/g5NyG79DuMIu1rgD5E/3qHX30NP6hqfxmJI5O1PYVl
tusqGq03AyU82N3mECowvhoV1fcqbwVzMLxlMPkjeeg7TS1Lsmp6ozG/KhwtBexmikG21UySbRux
lYyxlgrKMROzjXa5QKF7oitJ0P0yFeYXncC9v5kYqSaM+pYpl01Q5/GJWwrP9xyPOaYIFvXvc2N4
HeI1oNoNqn7frchUOsPBS1EXWIgEt6RxdhBYLHdb2A5HexVKZwDCgq1qh0VrLD8Cf+ofU10Db3fD
OffXYAucExsEpLwChWc4JO4AOLaiM/cFn4ajt5Ynxo9Sw4WlJbx1G9Je7firNzNj3qLPiOehj0Lo
8H7S/ZSyneAilol4zPKogwVbegbg0BKs7l7Bs3Mo1inleJNkwsL/I0Rxr+I4QCWJnqhKpbZTQsj1
HMeAAdMdXZNa54k45kK1PvQYliYbDcWBeKEv6TIfDnTybJqIZk4LUe1Z6FT1yzLLfq7+6qUm87uY
GpAgS95OtPREMvAXjlF329gVB1VhDMp7ZAqj57iL3dPHXG18Zy6BQ2QyeYs9jNhXQd/tksaLHZw1
MquTfsh5e1H4gAXFyncmP29rjdBuuyR8bHu8tB5goop9Gj+LIG4JKVPG3iGNgcVPfY85LHIsDGXT
c399jmZ2MHGAAUjd+ICjvcTYw1K+oR7rGXPnq0vAcztG0y+3sT4E9I2MDKulNIFw+RSYiX7iPrRt
JhxiUDP2nkIggSBEOn/oKIelYnoRx/0e39F2tl0S5d78nE98bNg3xSvpzx8FFVx1jqGld7cwOn/a
2trWwrk4LKrKQj6Ax72rBEnC0HS2gyeQIpP+vefasCiTCOOQ7+19urMXtLA4Z11FP4kzPKaquwBb
34KkvJN2f5a+rdZ1Er5c2yWWYYTXeOqicsN55C6QvI/0vPPN5iYpmm00NSy6s+TXaFLkS26QklYI
WP+XujNZkhtLs/OrtGndaMOMi0Vv3OGze8wMRsQGRjKZmOfhAtjp2fRi+sCS1AwPt3AltVIuyqyK
WYQDuLjD/5/znW5RWS61zfQZjXVLWa9nykzjdpFgvfd91FHwnC1reAUltjXwsfcNhdKCeTchARpp
sdm23+qeXzwh+UQbSlL7vg4xEysjyO2ynPg3qnWDH4nYtlvAhrOB3r4JCrp+mdGdLFPojyY4IyAn
m6ofnmB148egG3WqhL/N6oxxpCPpJgFypIqAIWh89S2FU6md7iXqOjPC/KrPUlS/UPSlnIlBslDM
TTdUhRcMir0YcVwuNUlFvUC5SpubIi7JcYUABow5fgPhF+vnWN8pYVx91UQv0BuY9W0XOXcUyTq8
vINRHNOJyppemem676K9GfVkE8JDouCXPkUWW0OK7ie7VjAXYiPsCLAiiesAtPJbSpRUbqjVA62f
1eiE48LU9X1sB3xRUFoiO3rE93UYq8C4jZUYw6VU3C0X4ObjfOX4I10fQ107rUIRdxBfcUj8NMuC
DYpld6AXcMmMYZfiwZYUyVoNJy3VV3xuNCZTOGYoYeubssxaaMjESKpt6eL1sl4a4uyoLIwH14l9
qgDqjuxMdYOpvX3AR++vi6JCp6f4W3fS5TddGUJ6AJNDIIG8Q8u3HSEuLM1an04U6naVUIptJKdd
HTS0BR3lDZq+utW6oQcmrZ36yb7PYY1uax1noUtY7GtCrz5Uyhu6g81LyAlpKesZMtbom9GXD3MA
ptd20UvrEldbD+HLSCeafydoloMY7tEFPheafMgI/nMlWipaIyGD20csomMWdZSTdMiDDG0s20Ub
Pg6jeqMZ/Q4dFpm+eOABOvbU3AYKWfXgoTSVm6oQpBun00qo2VtaBQfbrLfFIG+LygJm1OlH0xqe
4NT9nURy6xjVQxX6zymdYPQtNzhVZyAoFqCuX/dTt9LGCbK5itYQW9YPGxMI2PCVmeDvaOstrE/q
6+ZR4XNdmGJcF01yKsIAg3MSr4WIbope+24MlKi7aNO3sSCcjylIU8SbZlYPIHCypWXCM0jSlSOM
tZ5ot3WDVl51Mo+wIeVoq7iHJ/U7fV7kv7QQQ2WICIMEsD9vWfaNAdei5sYD4VIaHwZsxSmmyRCO
G/Y6u2Zdmo7VoB0nSO5eU9fMhYUSL6LIMh6cqr3R+MOFMDtt2yZKuxxq5NFlScG2LTtnluV9URpt
lxN1vFLriXwcFdwa3n19bkP/he3juUgIBHEV+jBaovzAgqKuLXgk+9igFpWFzZe0MB+JZqepF83a
SZmTDg5OM1zUhNTfWzVlMEt36Jjq+gSAHSRCJ/of9D1gaeDd6myp7COprCY+bYaK+wL75G2oc89B
Kfw4zWzW0qjVxex6WjaI8NYlZbp126dfrbYf+Svl65hppyxlvSHki2dLTvNSwSK5NaemgFzVxH/p
vfNdb9MNPcXDWBff/FyMq0H3b5mmVqbN402DFAk6faZFZZPHEoMzXteihGoR9I81YlWcmPaO++dW
bNxjUfkzHZrDr1Tj3h7GpVoZFJUbH1IHgN/D4Jrs32IKoVZGybnV0+bg94TeFqCRARh0qBf8ufht
x0m+KSZ0Tl6uljF7VjCiWmV0iB7Hn9nUlfinqELlBnLtMS/zlZ5W1ab1OwsRLggLBAHq8DylMCqa
QLF+kDWSPCVufYNInDxqWICPU0eg1FQqiJIxHxyzpOUgorZ296zmjrYkhhgBL1SV73mtiwDHfqit
KNuKxwhpjwddJqW4OgyMuoAWHjWW4ieN0+molJH1jPXQpSMW9ptWGgrtgYwG04hJfimQiLor0bgE
oPRp+BAi4flGgORAO8M44ZML11IVyU066tFPslWc1jPcxn4DTK0sO5JKWB7YVi8hHiQtShOiEkQ4
EJIAsmIXdVjoIOzoYjPlc4JpoOGxCn2Yz62K+saUVeXlUTvdET7e45q2hpsa6dNj2zbWreEk2alO
3NeC+NMlyEPzp59qGsqyqOV4g4dqGSSM0cJti2PNLLgx2yI5lnViP9ZENGKQ6qybNqfHWODWWPtV
jXFWqeiQqFZ/m+MNeR77ZvKXJuSOhT9SSrYl9MUm0gCHx6Lx70s3wICtwQwg/pPPqa+6r9EY6odc
0bR7igNYfFxcvyd9yqInhRi4Bl2zijs6sfwEiXjq/DA1pViVLKBfB0bh347T1St6fvp3KKnpUU3g
L3SoSWCxA9JC0YrKn+DmkDijKpAZBAC+/X0iSQ3Xg97ZVqbfnvAQgu2L1J9dA688IOHUM/1QPMXD
YNxWrlY9EuGpeGMj2Z5lGlqdyV8kvfirrzV/BSrD2TeTy4sedGRValmMBwuzwUNtZXNVw4mHatPE
epV7w/ym9kCfFTztiyBk16TfpSrjdjyqGfAp8TdINkMUK4BUinWHIRca8Uk1q0iTHrwZStxO1qoq
Whh6FyQOU8aNa/AePmDpgb5BQcVL0U5NbfnmHdEb2tfWzEYoQfjoTKBDkKHJ4z1CEmRyzWSzU8Fb
l6AkioR+GvndOf1xDlukm5m+hPPv2Nj3+PVsRENjnfu1vta0FGaF0MOVHYnGEwS6rIqx6laWSMeV
VmX+pgPksdZcZE99p7I9mfpVbYzVkr/DA7OTr3Gf08vXYiRowmg96oTiiMIOcXdHcxpECkoFcNKc
2oZNwcJPOgguSLK6eF1Q+jbc6gCNUxAvnPqPYz9AiQ+k2PljhP0THU7cyuAUN8MrRoefdkRvaFTg
Q/RGq6BECo19WMJq6esd9l027o7kvD/02MiKoD8OiMe8dNKsNdkf4aovOyztyAROJbSpTZdO6SEc
zXQP4wINwWgYL75r/6DNxgGEtqBnqlG+LlK7W4GMHvHQmU++zi54tCBhRpg6mR9R2qAbDedeu33A
eSqWFrzwU5055RpDf72jH2gj7/CxaORYYm66bGVLQVRhi6XGQaCzQA//3a0xPCM/Jx8aGTkmt4ov
i4QPVP6hfW+Z5qG2INcIYzrye6D4kaPh1QykalG4ReFBFNrhCHeOfMsDKybx5UBgePJJaN7WZXkz
RIW7QxPersGXuPuKIIRxQRUr/tpgnzLQmgRy19Xp97LA3W+TT72yhdavgJAWuCpwQtNtspaBamRo
yppv0Tgh6hB5sSwioazBv6N+m0R1S0TEQxwEtufUwXOvElbjjDJZ1dX4BobQXJQEVK8yvXC3c5N/
GwCDWemVy3Ldq+siow7R0/55GbMc/H4f0imjULCQwrhB6TveVJRqPY6VAFXKsoOcMJC80yQQnVLL
Gte6jnGCLccyIxIXIHHiL0h7oXYXKP6Bk9o3VU/+rm1yfgRzs8SkdhMPozhFrn8rrJTzBP4amDJK
vHOx6hCl2JOkZOrofCqty79YPdNgmgX3IK6jo1ByZrXJcNe9GodbYVrqK75iOuIJWUhtXjkn5vi5
YyWaLeeYFJ1E2C2osaRLoh90iLeOtQP91q1SXRteJuqrK8hR45FCeHYbD0iqZyPUd8X35T3EGyzU
OFrjV6uFKVQKzd/53PyqKYcJhGtrgoQy+R+7LMz2ujo6a7Vu1QeEbpCQxxoba5Ap6hdRdayWigEa
GsjqY54rxoHDeLkqanC9GIGwBSpVdYpl7u4UH3nlwpxiKptx2XE6QiyCxz4T/o1iD9qyqarnsUum
3egDhekNmEuWUZeertNKC2QKWERjIUZuCq+geqbzfqMFpXob0JRkYnLZljlVHoOPNmSKfHV0nWed
jroXTXqwAYGq7A0X/dekpBlViOKLCx6NzI5myMch9PyY/C7sq0So++aMNiAdDyf6C8Mh3tKINlet
JP6BAHCEQnrPHhRtMdubnpFislNutLcMK8rWaDWqzoZSMXcUd/bQI8kQmVgD0LIWsQadwBWlfdcT
MAYewrghzjhtFlBIVbgkqr1TiuhLi+BDExEKvBwRbF/QdU/GCoNWXjNLMCSA8BFO1ydLo7WfK8WA
J2fiRs6m9cQxkVywHTqJlTmUr04strFv3BmjeMuG/jt7KYs9btxvKina29Ac/jLLyVzPMq+Vbzqc
O5rmexiQa52U466KFE55OE52Wi2tO765+jQVCW1R1vhtFmsN4P103JKIRjZSaSTrIIKGdDe7wfej
jE5WNH41qnE2OXcc2eT4mE9q82BKKhxVGxCsAxbLXumtflt2GftMc5CEVEoNllUkDzC75Dq3cver
34zDV8tArLcwhHIqOnbPsFNQ19LZDshCJGt+eLR77FWkDSJxTNdplqAYtljiary19VC95hCjPKgm
m7If9o4Tbtk1ANe2jyNZrG8VgYAL7PQeB6pt73SPso5W7QBuKpkesPKUS0rwawydSDrV4iSmHh2N
nXuGFbdLUJ3RvawbyHaxV/N/Qr8B4YjYSZmTMzZYN07kvri1eoiltSxNbIZBvA8qcyum7AkenFin
uMnUqNt2BfOlG903SvfUh+WXOu9QUYstRVXM8tmqox7iZv0+QH+XkrIjfe0nKp0ZmeyNdnOXK5P1
puuoeaTmge3qOV40CLKUVRHUq6YYp6+xkyEYzOnhWMsUIFnJTj1NlUNd8fXm7sEAR5v5mHspO5CG
OywZGXfCNdaulT2X2YQrsn7FtQUmkrPxfLaZgn1Abhl+AMgP6tpELfvaZ/a6TvRHu2oWZU00Fl1j
dz+6hPWUIBhdfZWaHaMINktSrdECs6OFTOdQ+rd11jfHWUrq74sgQ7hVVjdD5jZbqcMvGqe91GX5
Ig1jn1n1hkAnZHEs65E/7NC5Ew4ye4vhY1HdPbZFvuFkylj1DRTSwBWwNAwhaUj8UvKuXksU8AG6
ENYPL8vLO9qhLw4xKOjUWLRV+5hZ+QPZw3zUakttJWfy9tu1U2i0BUgDyrpl7NhH+M4bqPVLih53
hlEaywCjK7jFldMKApSS/MijPLmW/9Sin0z0H4bUj00UrYcouTOleajijrzNtHmy/RROOMTpaeAv
ofzMaccFPNRBkgjcgk5TlD36anVKUTUT8kQrTPcQUvTeYKvlIpfGPZJOfJAuhjSAb3x8AYsHBVJl
iwJmZRiTDkZoOCZ1c0K0wnwhTgoY8bSpvBRKIaKJHRAGWI98Y+5A529RSkJoWOXvYXofUWC9yaa7
GwNyySK93evxtAw1SzxQWR/ZBqRe4QN7tC2bTFkTYpMyVzDrapHDFrwHF0FdG22qObXxHQv+PXLp
U82eclITKgg6tTXuPumJLUNdcujz8KGK4APUTn8oiQYOOyqxqVQ3UehiM9MOw4znaeQscgpCoAzZ
0TQQqNiBfOit8TFMfc+J9UPUqT0SlkaSywg3qnWZTX0FYlJYGN26jdRtBPqTxoqx53CL+Nt8M0CL
UJLoXguze65Npk4lJRsradCF6qOD+rz+S5Udq0v3N4aTXS3jnVm4QCyi1z507mkZfdEtWEmIU95S
oz9MiXB3NCOeTGatkuYgTc4TlIXvI1Qi4OKoR+270Y23gfCZLun2aJEbemjS1o5WP0iLqoIukRbi
XTxUprazkmwDke6LmJRbR2ejXCgTkMPAfOwwCy9h7oAuTE+yz37GhUE4oI7gUbl17fCb26AmovCC
O5OT33yWK7h1qRS3HE48Q00OVhoefHd4SOzqoSPFeYlVZJ+XzQ3r31sRuebS1sQXYmqGTaYDz08d
sQpoCy6Jqb916uRYw13c+Mr0lRb2QmZEILndbRpCX28nXz0KIsUetYCDuNLFw8000ZaT4JTZafR6
h3sqe0piYK2hT50kAf86LkaOWqSi+9oOvgwqZjUZjxLyFNqh6abE37oVs9qf7yPdNSNkgmAwxU3K
HLJtEQt/GefGIGxydvrEVI0LRwd9kyL3Re1OKh8Banm4kWxnX5SYJDcGnTsdItXQTrpltUv4oKRY
FtWciVSTj6MrBJ7RSaaLXKXJNmnT8DGbEOxA9Yrv0rGi7PMvR7gkOLojV+OhHyPrznBClZuJXMAh
fqL+7HuXUoyiyY6JiIzTJcyPcl2p4fc0HPx660dgiRGBBd2rIquRFVIW8k6runKOBREdi5We6Fv+
7u9d6utL4pbrWYftbAtUlo9G5E5fbcUSt2iAxI3iVuBnKRzV+CWCyWt6U4WKmg531A6NV18J1TdJ
KXmL7B1mm5X6JaE3qg+kwCiRLQduRZunzdbohOUDcZLKamR7g0KqmTxNZw3LmyD65laOQcli6jx7
aIclbXWD/fjI7BO3w8HqBmNNPwF9buG7DxaR2TSZGw6OKZsLwCIKuYQaZRIm9l6ezF6PTmK0yDkW
oBaekQEPIFV6Z99bUnwLM5f1WacMGqClXgjRkTdipsMXtUOnLI3gZ5CwChQjJCGsvywAmquW20bP
u70A9XCUUfNXHIZvOGvb24jywUqTSfUEA1jtMBo3ECphGu/GqUsea4vKaikjqjIUVj08FMjnCuTS
Cb0UNaP04zNR0pWkgmo50/ec5qCEL+XK3aA06QZnGPOPOjlrgE3loSrqnA+Iqa0KZvWXRnyzEpMs
WtoPrjolh6i1NigT7ukNGQ9hNrEPrmr+dRVZj0d2A+Qxdttfh2aYdqmRUChrWswn7GExpAQpFfVo
7FctNVQPEkDr9ZjH7ggxEgTtOsrNWIQFvCbU1uUCzheli6JPb/VR0jPLzQBl3CBZO7D1s5oguVhg
WexuosbAvGFp8cEPzfheLZy3qtYrDP4UxoNkjl9A5r+EgQP1SCV2Cy8gkmq1d0g/tOOGw3biWsm+
sxL30W0TrPRNVzR/TQTtAq7o6mxdOTNSo1Qzjmt2HnrdpHebXroTm362b5zxHXMzmU3dsi2I6aaj
EGeiMaifnPx6MPdYpNu9mZSkAhTVZFPpCMukx8Y9xFugUgjv3QB8xELotfmklYGOJQKYC84aNZNU
3ya4GFmnZIuSpDJ2jO14MyRo9kctaF+0Rsu2Cd4oD3Yp4KK2tU4RnTr+TsW+AQDkeJYSU6Yk9XcC
Slroi3+fEHpaJYkeq1jDTblocW7hTlFhKu1FoOpYSwKfU0UBVuvFtQndfAEjTuL2ENLl8hx7UI3d
v7dQiLSKtuQq6AWrbKKIANMa3X31xq6cpt38e5KhEbQNahZl7NLbCiMuu4Q51gGlK8fwOfANjse/
NDz/SL33fyfN+//Ngs2h/zc50wd4/CqL6m9/Fc2//Y//Xn/7/rP5ty95xH/9Xa7362/4l1zPsv8D
NZfhCEenkkWbH6GT/Nm0//nfLO0/0JERd4XYC6EXB93/I9bT7f/g6G7NmRGA5skG4wf9Lz+2jsQP
R4uGfAq1loXZ9Z9I9WaB3H+Jvxyu6WBxpPNi2VhYVecsIYKvD6usGumeTMEedYnvrnS7yO9+ez4X
ZHpzTMf5VeBSuiamagOp15nWSxiwNMq60z1dteqlUkjjTem6YhvORRHOWgqiJLv2pjY0kOzGxZXL
v5fu/bpJfLr8w56IvJRzWn7K1qLw7ZEQEAR+K9wIxbLUKElSdRBXVIJnqWL/+1omZnJ6txxzzm7V
ICVYp1Fpergp12Y2PWFAo9Nes3z5CM3joqIGgDisVzhbtHr0+vmTvvA+edAWNnYV5Y95HghT9zXl
zkzhVsPYp4roAnKaL/z5Vd5r9/51k5bgdeKCYWPvnt0k8ngbEZRleaoSRsdxoJdFQF/K9jUzqcYn
3Y/Pr/drgJwNID4clUAGW5gc0c+GqVtWhdZJcnndlpOCZrUZ8aWWRsoxLEcqZ2RidEs7yWaqkG7/
TZ3ujZN7vi5zrfxy5bcYHwczvwWFq2aDCrDOR1MTjeS8hAHal34uoRPqSkr7rZ/ZXjAbPAwsB5Dq
mpPFb94JdEGAYey3IJaBp6gc1T7/ORfG9rtfg+D3d/UmaesqW3MCLy1l9hFZzTeMIZgZKJaFV8b2
hbGFspedkosLVuc7fn8plPYU14d6/owazLHwalIcOIc/uB+eiqmh2dfhMLy/SOqMlE2xKHsun+ze
UNl2oMUJt8nkl1dG8cVH99ulzgYVPSAkX7FpANgLw2XgcMJwqDahqE9Wn9/UxSeHOhnFK18LkYPv
b8rAIUfkpjC8cmgQzcyyGGl04h8PBUGOomMywQlVI1zu/VWSuG/N0hEFKReGusuzadz1CY4bv+uu
6Xc/PjpB+AnladdwgI2c665DXpOfm4i2Mpm1zxCtle0kMv05aKgb/tNnJ1jj0KyrliEc63yuabsi
rqiC0mud2W1hUSMxSevhyht6L4KeZzReDRth6CSsESwS75/daJN6bRRaCSIROqPdGDHEXNtdqjY8
bokm/Hus9/7281v7+BTfX3SeaX5TXoPOrjJ8+CV4A008Q40EiRyrTrvQUte+Mtg/DsH5VdHgYxha
lNLnP//tWkVVDaYFdps35hPANrjVviJn5QqM4uPC4OLK/jX6yOzSfq2Ov13F4LxANdFqcOQo2tZo
SmcLPcNczEjOjdQU6+bzJ3jhtVkgsmyho5vSyQN9f1dWOpCWVAPKn5oKH38+FWAKnaFEl5CP+yqm
FQe79Z9ZAX4NFjSL80N08BHqv0Ayv92lgz7GcLOw8xLXIDAir7N9WnAsEbFWX7nBCw909nEwMAUT
r37O9ghDVGlYaLlBtetvC6vuHtUpouhckjZthq4YrkzyF5baX5GkpAo6Ov4S62xWbIIEgkEV4VJW
UQ3PZ8tiNjRy0kolri0/qvR4geza+lY6ZpIta7Tt964mq/vIrUR/ZU6br/Z+4WeXyzNmSnMM2/wQ
OEffysnSliQWkLNiMdAxyVeELCYjdKmgeqCHnjmIhhCz0CqmsXzlcVwYYMzLzNmYS3gg1tm80FOx
gJHH9Tu39ddGrpReKiF7p432rYvdcFchy7xyzx+mBZvzgKMRF8WkpGPKeD+owakT1dASfK1rKDDQ
mHF2LoSyHIv85+efz8eXzaWYyUnP496YyM8uVbZ46OwGC7zE8g8exNH9DeVQd1fbraF6spLmZiyw
pk5jQxgLaZPOTkiz2zuprCLv819z4b4NldfsCqwvjPezKUrirASZrzRei3lj4ShO9UAYSfhUzdjq
zy/14bMChqtx8uEENQ9z/Wzm5WA+4tHOWq9Ui3BV4xVclkSYf4GqMayJoBcvn1/vw+zL9XRWFQLD
XHbMzpl5yMZs69TkAHq07d0f9KAJWW1rZff5VX49oXdfC5fByiNMFVQSwKWz1xmD34swbXBbZeIf
tMZNKIUkReoRgKVr+9GEVZEMHQz0wQjXCD7jFRgcMgvwFt1lSgJxBdyheZxwLKw+/22XnoCFbIyx
pnOmFWdPnGyLHrq0wYesGuq+N8gqmgoqzp9fZb7BswfAxDxvgbiEDQTt/acTdT5cCmtqvDGJynCJ
Rx725ZQEQJ6rTt9A9YtPDVOqpxe+srUi11WuDOKzaF8WBxuDHWUa3sM8bbtnMwahh2idkMCRFJHo
K83Bu1z5yB5koVuHLsUvEzUlBhCV6NUXxqh710g0HiJBaqpTXNyWqhVfWZYvPhYLH5XrzHv38xkl
0As8+nnHlwUIq1yZpcpZAZttixO+CNG8R5R7Za+m+zFXp60crMK8Mql9mEh5LJi6Xc6lNjvH8/1H
nQpLGZx5aMZadVvyNBZ2MiY7sOTu35MiBsbopF35zM84Z/PLMCwLFB6HCcixzODvx4PdqYMSQJSe
aeNfzfomL9qT8BUvV2A2UqTUTHsH5oke4XiIp3WfJzvD+atvCGST4WLG4mTBdMXg9/FJGDbEMIup
TjgOBaH3v4kMtiFUa3ucHWzdMZGNfgO4pbqbTLYQCrlWwEqc8vvnH8bHCY8h6ZpES7FbV4kifH/R
sSL+Alwx4svZcjb+nTSzaiBbsbRl/3TJtJnBAQwarJs2iL+zZ55JkyDeKSHMOo7qeyOLuxXWl/wx
SWtr64M4Ok5kzO4/v78LK9l8Vepl1DxYQIz5Afy2J8MW5+eV4KlGgscYkqW8D6am2bYpPB26en6I
YsMnJAYw7uzD8t/I7RpvWr2crszCH5cxfsBszWWJMahXnD1q6vjIBKDJeCoS9mXImfngO0XzirJc
v3Kpj5MqzDf2Jvh652f966H8dtNlXM47s4lYgdTy/8pyP3rOO+P180f78SImtlcVbp1rYUx1z95n
6Y+CWFV19GBAaT+VIjR+RLmWXBk1HwcoV+EooKomRTi2eu/fn8SPNRB9PXoaorKd3ZglEjsy7Lyy
SY1lGI2u+Mcr0rxMqtin5wVDOOdXFNNYdGo7er7Q1K1RV8pJlwRk/vOnx+wzn7nAamCGPrsvklLm
NhpfuwKrTIstevVxlqz/4CpskrF9U5fCOvz+KlPXR3KImhEVCBuYrIntQxcHw5XhduEdEfnsqEwk
c2Xml6X3t+GW0FKnxCbYLeqDvsOcQYKE4lcPphmGnoZF+8qz+/glmViDeXogKudC+dmuieYLRDxy
hbxMRIi6YgXARk0SDAp+ejpX1shLNyfw1s5viT23OBvmDf2UHmpKh1yhDcmQUjexGvytqiT3mASE
/OP3xeGK48Q8W80L1Pv3pQWitqtRtB56apeDU0u8Rlh128+vcuH5zd8SRFnc6RRrzp4f6c/UKUER
eUSD/MzoKrPjMV5bZqPNn1yIkxqHVKq054Nc6era0Eqj8/oO8s3sMl6SkjEd/am7MhlduiVNN6BY
sZjbFO/ePzhFZH0kfLXzyMYt74wCqpcCe+pxKAfjyjv6Fef8fjM5F7j/61r6+2tNZogN2eHsXZVO
cOzrMq2X0ISiYcn85yNtsex4JYF3217v1hP8LE7l7abKHXZ/xgiWc+n4BukTrVWQizlCl0U+pvWi
Xwx5PeRPUsnLnzXKQrKgkgyFSYbk7hoi4WNHwiar3WbHxXijw6OeP7I6jMNeKXrPGgMa/6HRnDra
ly8jfGKMb5mLw8vHTpOZmHXwrftbGq3lHwzF+WGaBiHInADONj0YtoQcdWJfEF9iuNXZ7Jaq3W2o
IVlXLnXhQ543e2x3QGexvzob9WNboqBmJveqtErg+xsm0RSBQniLDgemDI3KvjJPXbwifQWLc6vK
gDkbKFbu2JAo2t4zqZ3sIsPutrUbQL8KOl87GUkZ3n3+vV1YkkE1A3tV2SnRvTufPqZG8MJH6QFs
Lzwx57wEun0t7/zCbaFGpI1ExDrrvzv/+W/TfZuac0gdluMqLlHzy7TbV9gOtuh46ltlVnp8fleX
RioTPgG/1FiBUZxvZzIIM7aOcYjkCIyEAd6C9RTo+bqP4+JprFLlW2bIWPGo38p72GPud9Gx/7ny
3WuX7ptGJPQmtuhs4c42BmgWSKXBB+SNuBKsBWS+7jiYaXhr5KI/jHoI/dNGQ9HGyO8lYVILVdHr
U6sQ1UtedLUTZpCdiAa1KOy24ZoDe3flDHFhGpz7TwCH2TRp1nkSPTrmUU3wL6PjHyOMArZChBRi
2rs8l/LH56/l0mBjcPP1ugabWnE2ul0ZKKqaZQAPscyvoHsh6CXzcP0HV+G7pa0gVCgoZ0Max6mY
9DIfqByX/pYkt2JfwkC8MsTmv+VsSmcihD7Oycuit342N0STRvaH4UqvGUkDTjGzwapC1otM3pHD
xq777KEaBl+Sy9S7V4oT8w7iw8XZpbO/MHW8mGffE0gPUnsJ/IZvDlp7LKPsmAY16q/J9zcy1RuS
CErz++fP9eJIgecmAFRDfp81Br9/xBUg9h7Hx+DBPfxad0Jfqmol8ahO2erzK10cJ79d6ez2GkqU
RDhxpbzPyeca45Q8s1Re2aZdvh+Tkyx0bwH86P39ZLqZU+zFK5tZUbmogw5PAO63HmN1qr78wR0J
MDwAf5BbnH9lMA+6SpHMR4lMMIAXCG7rRi2v3NGl5zbXPalVzOX2841n5aAJNy0cy6aUs10Xw0dS
4kj5/F4uTWq/X+Xs+5odEJVmlDw3jmCPXWGhICbSEK2T6+zKQCPV8fMLXjiRUweb66wMPJcHePat
Sc0cVVCgkqHQSY9EbYyzSt5A6YFN/lUSLLTHe1G/DKWaftETSzn6WK0P+NaEfeWzv/xbHJNvQMz4
qw+MI5ttuGI20ht1vCUSHewqU8Ovg+YgKbfzv3uDHBOCMvdRS0CZTX7wehTRlVdw8UVT8XHZmwhU
LWcnjLjzQ3WYiMmrSefcWr3WolMjTeDKc5/n4/NphuYUIA9WbkrbZ8/dQWhcOAWPHBiNc5hIjbxP
2HvesFZCotZ9u91jvnVWxFpjFBJE/vqaI1506nLfxp66zpWBcOmL/f33nH2xZpk4ErMHmUa+mBYd
8kL4xFixC50kw8/v/dITNl2mdursOkqFsyecJGwr6GdIDzw1bi3fHL2sTIIrE92lRYRFYS4sclok
ufn9FFR3kngTGUovZs8NJnjKEpOkRxpI9+avfN3eTcujOjaqsSAnsUj+YBzRrCHLnLMqp7uzT5nG
a+DAsZQePtJsD/sWs1CS1Q+fP8tLr40pVp3LeBZyM/fsLhNRAigNgBJ0ubajdFNDuDEScUdwPOzq
P7gYMjiO+5DVPnRUeyBkjaRzAQg3j9eTKNRlETr6Diu1vPL0tEvfh40YjBId/0AXe39jehUmXSso
xmBNBY6hg8UGCtQpT2PvUqGXuvVdUlkbl0hVSUgOekQ7u6nVlK9Sb0yC6LvAja6sAZe2BgyQWePg
UKY3zl5plVQAuHqieaSuGtssQC6uyta5m4TICF0A0GWamfX0+UO/tCTMm1xzLk9pBHS8fxBQZAhS
yJigxyKNVlHY3HUKhvnOtl61Vnn+/GKXPk2Hx01jhC2+qZ7tDvSiQ8068u3Twtb3RiXahRpb3ZXn
eOmWeIDMfjr/ycH3/S2NeSjnvBPWnCJsv2a6lTz5xIDgDgmr/YBz4E/uCn+2QVvDQe83f0S/HZF6
AiCcLOK9GYO9Cto8u4MtVT9+/ugurl6Orc/tQxQHLnDGd1eJzDHlqEGLJBBJ8OiSTbHMyhA6qZYp
K12EwGxAPu1zpW7fCC12VxgBGxxMV7NGLj5edB0uxEU6x+dFWlqWfVygmvIMTJ8UZetwX5UK+uYM
iyWmZTVLvnx+7xeHDS01m/os2jPrbPGoCr3rHcQ5npSu61kGyCmlj+L151e5NNdxR2gL4SBa1ITP
HnAID0JG2uD5fqbdGA2GZ5pT7U5tk+HK9HNp8YCcaDLZUS9De/v+Umlt4szQktET2FdvElc3v/hO
m28HUM6rjFGwC5RIEtLhG3/wKKk/E+SEeNG1zPnl/jZWS9VpqFIr7ADB1z9H+DOW8O3MKyfTSy+M
Ag/FOc6KDifx91eZyI6P+tRgdm3CwstcCZIDJx8hvZ+/ssvXQRjtoDcy51Sq93fDjia3y3GAhwb0
H6LKuAEAUXn/b1c5+76DgIQVI+AqKlijGciTrrTJrf/gYEizmAMAyilezdmbqQLGPZGWOFSBL5w6
qPdEunYaxW7VrW2vxtnn+Woqr2iLLtZbXHYQXBovPFPm2TP8n+ydR3Pc6Jql/0pHrwcd8GYxGyCB
dExPv0GQkgjvPX79PKk70VNMKsS4vZ6KiquqK5aAROJz73vOefI2aEWJM8HQqSJWcPznR7+dmgeW
ACLP+rFfN0hvlzBU+sNAONExnavXvz/hP05uFrtKSlkUz6hpfb4JorvIJxsZe6RZyF4qWf2yx9r4
FgNUWBIaoP4U5Vl5ybG7OWPaEKUYxK12JBB5/h/sHv95JzfTbJzrepmEMwcxcse3Uh7KXmzV1Tdf
9h9eXET7rIDUbuim3O7etLJVQQgWnIjmHvZ8HyhzakM9lL75dv9wHY4ZHHjYU3HkuW24lxAMyqxp
SWEMm+xujAmZrGmoffPMrrvAm8MGzXWZNiR7CBqRN8MwlsMKPHwqLYDYyKeO2EAPAwpmTjmXnQ5M
82YmB4Vw8nAita0sxW+u/4eN06fr3wzQXMwJkFdCUjRNoWZp0KcfWUbSUI0ua5VOAXmlMjqX5d9f
2j+sF8iTKPTiKrhKtW6uWod1mIQB2Z2W1InHjLOra+T1dDEG4eN/cCXqkOzyf8c934wO05LmIMU5
uRgac8ID2oEaSirhIip47P5+qT+8MCiUTBZAllos3jeXigaS1gFbSpQ9k8weDX2ANBT+X3Ajgd3Q
EI//ejX+I++yYxEBqvzf/3mdy25fGA7bCFuQZiC4vRlkJgk1dU3oxCKoDBRklt6ERKUTxbHsNaW3
7oI8T/JvPtkfdFFs0f5x0ZuzjJ40JLBZuFz8uqo/xKzrDr0qt+5MjEfvFJmaL5UOyIUqGFi/Z3OU
lpavq49yJGxNv3WJLCEKQw2aH/+DRw607Soivc5/N/eFZX2OC4rhi1HhummSBm5NiMbi71eRra/v
K0cKZD+cF1ElcGT9PMeKRjdYQkN5msQAg8y4aa6eZwUQhDS/KGT+JwBlkqXWm/Qh87EK7wl0LTCo
S6GF5Lrz830AJbiHVeErwqqepVa77yKyBg9MQflu7GYSAjrwe4TwVIEpbqrMCskqMkdTXweYY0sP
2I4RLPQgiEqvSCrr1R8BYROP7Bca7s9J2yLRGKfVPHcTxReIF8FdFoYTOk+LZR57/0Qef1YLU7LM
CES84k4DzERRPaLWEWPKHphRgwZBUSMBWK/NxsLUmUazLeVqarrW5Ad3E6T5B0ADMRXQHJaGPZoV
sTwkNw8BiJPab0mJmkroEvhZAOWGieDzpxQ4OOXBoLYpdskQXPktmbyorKR4AdTbycSxKkT/NBIl
UCcsY81wmzonI+2ajjDj7dQIfMbCjKWZj+QbXj/ExpLAgIHYlbIyh4UaKEoM1VAJum2nVL1FMIJB
XHWMEMIRO0gadtoJSeTUFBoEuzChgTkzxv4EVzIAucer8UdaxnHFowL7JS8wwM4nWRtAv0vY2BWb
M6ZQeWEXkXrKz4JxxqAcPclUifBk4Tbd4XQunzX47QHBlPXmCgMjSUeK4HkAUlAuJPgpJM2S5ils
hJ69mW013bwqVSiQUH8ma7LRH5iU1AMl7rep3MGsjcgZOTdapLYLyUxoHgQtnfxl2sHJcjLfN+Az
GbDGVH+WxyWEOPFJDrJ4omuaKPsomMJrPBjrzJqKXawQnCTjItZHckXvKpxdMgbPpoYfrnTV1lJ8
1I1JCKODugXONkfye6Na9aZYdgfZyIVHv+z753pKCHYxwDR2W7PL9feJV/hNN/PhAO663AIPz+j7
i4Nsc6oSdY/E7uFeVDOL5AqVpHGjIKqVNPYIcrEUFG1rIULOiBafzMDci21jCasBw/f40pmYQO14
kpXZHtq2F/hfPM/kL4vKx5irQmgLohIve6EWPoqIWpmNsSkevKHKeYUB2U1npszUgmczZ09alpMb
mgdUuRzKueErnlNzrURR9qto6ug4SGMfH0jaV5+SqCJLFcyGJNtDGJJ3YqqKD13EzNBJZ1arVETe
kkKxzgwIjgQiTdFT3ot1gkSF2OAj4cRCsjA7Wm8ETET1T80ICe8lXxRmkm+U/WsbhUO5qlozSwge
CrSnUEgHQoZlHVs6/TvlkISjpdFhHkMvRMMkuC3efaJy1IlR2ucYbsmitErRNWojvVrsceEmQQqe
TfC5kUgzNNLH+dJSWwCp8bPmWLXPwWi9B7VIiI88aFEEaylRnyK8FIFtGuU88AqQaL8YEf/ULko1
ibRLISH9ObJMtnW5JRD12TQzzCAGd+BUAVogp/cxejimP+aCLcUp4Tok44MmB2InucROwnKpdbkN
7XSsMDDLQZw2p064ZkOMgI/URUUGKzBIk+G+02WB/Jdori2dtKGQ0ErB6okHr8i8rxcck/JneRDB
asP8KeLlRG5R5ckiGUKI7nuflNJBJ4ejkqMuXdBRwcMT5X6LrM5S8tM4mtpFCIdK9qp0rjPUBfpA
NHlIJugiI9EuBwovGQR0XPXfNh4J4SRpRQKzU69B4uSVr8+brG9yKV7AO7dQXHdaYyCOE0bBl5p3
RIr5KJxEYZh1rMvwQ4T0oSC+Gk9+Ovrgw53/lVe4HU2UaYu+ifI9RUvropF/fq/JNSmMfWU1rh7p
6QZSGWQ8aYiYWEiVqitDfphCKea3raZ+MPy85I0iEjT/Zqf2RY5rIrKh0Yf6ilomyiXl89IXIC3t
4RKqC/JuLzyuDFWZP9lJLRJcAjnRlnMiDRU/+ckyBWUxFgynQA59zYclQrhrHn4vxv/fNf2fHCP/
sS/54ppep+Fb8x+7N879b2n6T7P07//wX2ZpyZCgTfOFXU8siGR1vq5/maVpwv0X4vEr0PqqQOPU
+t9maUn9L52ahoTeAyvD1Zn432Zp9b8wNphX2bNEGiuaAv3fMUt/3rvSOWK3f/VdmxRRrnWim/Py
IGVpNohRdq7J5nJw5duzCKaCCG07HCvzm1f3c6XoX1dT0H/r1N8puN3Wa/Q4GMZUKLMzsLLEy07y
HBwGEFaF0u4KhfIfzYlo9Y+v5A+78z9cE5kQ/TEeMRC928NpFvshGYJjQm6JcRgjq1iR5UGCReSK
fWEsqRdv4Sd+sz3/w2NVr74FIONU/r881l4nMr+Q0vQsz9q86ltzjT3tqRXMbRrpkvv3Tyj91v/8
vxMIzxUjho6eAW0uz5Wq6ucZQYfUYMapSNrGQes9U1vQ+zOTnyLwM0gdpOhGOsSV/LkLLlJ8iLs9
8WlKviLDqPYdMVjIrTNLbxZ7MyLsw59m8NMsHsbqKeyOYr9u+w9FXZuxS6A/2o80vlebgx5uU9OB
khX1jhE6dbY0m5croTUPSraqjnwPqKQJF+pdfMKPMik/p+Je7S9hTjL1YTZedGE5l0vTBEBwVoxF
KZ9E9XxN92skVhT0Y0N5akVhmRCbYazIl5dXQhAuCA50lLPpr5WlsVFYvsLMLoyD9Ti/6SEddLKS
SbN8YavwToZ7Ihxn7UcqZARblA7xOFVxHODcqNkvU3yZzItmvlW4yidiyfLyJFfvVcwhAcBuKf/q
/ddW820we0HnNcq6L3I7JsZdqSCmnPx80YSeOMS21qF+q0kunp6NGMe48iRE23rc6Cwy6VzalrQV
y00JzPSYRxiObB3eLmm8geXxLgTlogbeRcTT8EIYs64uA2ERFWu4qd+8JteS7+1bQgCDgbka2yTH
s89vSQVPJgDBpZ+HKKscXb/mdDSTvwBYSeiz74NnbSJCxrBBETFa3RctLPe/38OXccFguDaoaFYR
nYmc7fMtTAY2t2TS1XNrvrVTS0Dw0MyOXg5kL1Ms+OaU+KerXUUVDHtk9IhuP18N+zhW27nWz2kH
pSMkstHQu5L06viOMNT2m6t9mWhMpmW0PlyRcY+t//PVIOL2QqeM6f1IA9tWxmoBrO7BKP11O2Rb
3YoepjqPvykW3dhBGPpclTqngsacBYbK8eercgLMRTUxkvt60l5aYxWSj/SAsU+E9ZpULvsRMqBC
fXSbhFOyYfIul+F9lPUnfSDXq+lMZY2OpnDHqCfmKD7//Qv/rYL89NKhf1cRB/HG0cWisP35/iJ4
DuBRAuuSl9Ablnzb5LK25opsWQsaQmSr4mpKVoTBrgFWl/6ih5tZusIvfF6TZdOM7jVbvbSrGKaO
R/LzVtpUa21jLGfCNIn6qRxrpxOuFjr8YF0DWrCvCcOQcQBh2wp77I3ugX5U7Uq0hZ/CHVDHlVba
+r55Dy7hRt7Wr+km8MKl71aubDjslGWDzfLCP2svf38avyfir0+D8hpFcZwHtwtgUCJOnCrygsyH
YXKUH0HlxLJdMAQIh1cd/8PYFg8kOZKlvOVBjNAxxEVZexV7ahAjj0DE2WtWl3I3bONfxTufw4D1
+t1b9Vs09rf7vCmcQRIchrkPrUu8Lu8IWB5gCqxrr9iCdl+Rmld9SDzb52Q/e/6pf5YO+R3J/y5e
Wn+fyEs/dPxduLZWge/IZ2WtFM4UeVGxsjoX655ATl+4KAmeSu6uucnjA/L0nKYKXj04oY3DCtbD
JXZDiLIrY0uo2lE6jeeJNPYrnpIfXIyaTXBR1S2hSCnzQR23s+Y1/s4qjpMPG+qlbc8k0yq1rT6n
e98uPHUF0edU7oqDnDjFpd7FS8H7+/f725x9+9xQl15VT7Sh0Vp/ftsTBId44Hri1x/FjXSQ1vMB
1/0+25PXvRKe1MfGzk5dxdtqJ4kNskEDR0q0oeVd+U2tMxB06qbgKgoH2W09HOt6mQoorJ26cfjv
0nrZma4RwbFahpXLycwcnKhbTPHSJDSutAkSJKdYCp3mLiYZeJG/su6Qaidc25oMOi99rS7Cplub
T/Gr/gRBYp95Al1yRwHbcopJOTPtgcnj0okE6V6snpDwBeOhIh6WRmXhCfFyIPSyd1O4cS0kAfs7
J+vvqIWvT5FdC6oX5aukcYrZ42TseS7+zt9Fj8QTrsMH38GnfHeFQo0uUcdF4ZGBpgP3zOxsp687
L93m22hZLaxTsQZn66keBC75aaJesCtWf/+ipd+l43/eI2J9GpmUzGk0ITiUb+bdUi3Gavar6ZSa
yyhbkqYZW4TveTrjkcQy5v9tUpKGZblZQKrnpozWqXHS+xP4b5Fe7LBtyhfgUWa7aRrXCHYaIAJl
MfmrOHKqH3ArA2APxab9mA5UrIXaVk45wCTRJgxL/ZkQ5/kWHMsPWXe74iGYns36II0uv6+Qoj4R
Rsr52TGJMieIFFKH5AEDjuTLXCyIyZyGTRHvlczFIU1PKg29KFi1Rs7eJnQkhp2lHNJi04sPRiY5
U7yfkx1dM8ij19m4OeAutud836qR0xnWQs4fdGVPN5uB2Xe/uPmqXRqiG59NFKDvjWQr+iXptrFM
ofTUC/Q13yf2inq+gmy96K7cbENxE3AwtWYBI+UjcjNqUfNI2QnG5AHaAnMk2QS8onmYoLSYVy0U
NwTJQEoGBAO1cZeNZyM89h2xoJFHnG5k3Mv5aEMVt63vRDe3mwtO/tdyP0MdWyxHqJuhTrW00ec5
FM+52hLVOsZr8piIsaeM4MyV8c3K8eVqmK3IhEC5DV4Q7eTN5oKoNFUvoqQ+B6b5s6nZuikJWGax
MkKWS/kbzclNdwFhLTldWOOuTiV065p4baz8o7FOlqjeaGS8XKDSV2h4q3kR5fkPPG7Xff4mjFXR
iYx13sOLDqA1UEGGWBTUK6s0NnWh+N/sG/9wQzQ7RA6qbK1Qyio35X5hiNVIDEfxLJn+Uz2EmsfG
EbKwfhcoBHKHgb9sFRZVITtZibCPKuOk6QUc20A8GQTc/5sHWXZ4bGsoS7HrwvJ6W4JhbhqDjCYu
Zcxhqc6dA07qSg2sPGuWhMVMOJd9jUL7Zrd3nVQ+TTraVUzL9sHgQKvSavr8tYyR0hKG04nnLgJW
LyYgjXvpCu4pefP+PsPd7mY1BHK/Lff0V3jwt5FQeM7VMCiy7txWLcV5321JCLa1GVucmbxS2dcB
YKjfrJ9slb98QqKE8GUQWHNtJN+m8Iy1DDOmLOVzkmwKE1AaWak/LeySSbGfU0e9xh7ujeAtz3pC
xC0Q30wK4t4Udxr5o2XxolX3anv2y8dcPI7jFtTeVD5OzXtFvyOEu5feDe17pG/V9o7dcpJvk3ll
Tqu82k2U/SmSqm6sQA5GbRSpmfOcGWQ39E68puROMjiTHyc88zDXbjSv6tgey5MRMeqPebdDYZCJ
LyKBiLDZ9tW8UieiDT/I+3ZmWXNAu9u+QGTmU6w+68G5s85G8VgZnIRWBjdiHoTAk5UfafGogVoY
902wGPQVa1xvnCBJIeWjKSDlH7Cl2A/c6dbBNPjQ2UJIl2LU2326YeafBdcSnsz4QZ73cnjmhG3o
tBJCO+IpChsZXkq31Po3qdjnyimq7lOOtyhoY2lJ5XsBRyjmWQkstPXCEO6itluQdO/Wpr9QtN1U
eN2PEPKJmb+Bz7BD7bUJI8cCSa4vU8kJSfBtTvnEYWdVR0Dp1qXpyuqa87Nu3PfdfciPRonu1Mql
mUBOPXaWB9leVlbUKCKfg/N1rm5KV4m3g/aNp/q6b/08gCimXdPWqJxe45FuVu0qyofAAChyDiNC
eoUJjnh5rYzmhVLakybQfJNK45tR+2U3jS2DTDU8lUykXPZ2rxDSSuzGXFTOs/4zB9xVz04xu2JF
Zb/YJtVHI+xF4qRHFtPgpLSbQNn4pH77O5pghNQyoUD/IEA9NXbZuJOzfSSTqq+d6OBW2mmSXmG1
UdQvqSewaaw3Q+oGlHb0zRQfGzVeKMT3R2QHFV5vLfqNbNzlsOIe2NWB2PEd3TpZfQcEmJjZBS6Y
HuSVTw6e05iba9B6KW5ycTM2v4LcUzW6HW7x09eXIs9O3FinPtnt6cXVwyGMn6GPErdLjT/KbKm7
m9VTaRS2UT8ayiboaW0eUsWjT5dH32hQ6Il8+W6vih968ByGkaLdxqyZTVUGU67I50jZ0FVkt9Df
pWvt6LvI4z/63i52eCrqZ9VYSB3ASpiD9LDo2Pgncd6MpBh6GUfS0diV4V2qvl//JSD+OMoefdSJ
/SIFdgnTgRjj0bHYsV+mfTFvYmMX5rsDSDgJQhgoK0glawjutjL9AsPiJspzZ/IICn65K8Z1JpWe
0ttW+mpFb1O8A5hEKJdfLKfoEkauPK6E9/IoNTtDWEjBNugXuf7oTw991ztmUKH9eAvUk1L2HJR2
6rwU9EOJKJt9gAi3LBuYEOrDNL2Z3Z1ViByYzgKkRbG7w6hYgbM9E3YMX5PE6k1uyvieFoFmA0+t
dcC/dhbcN1rh+t27RNclBpKk1feidfWwg7yxLh3JGiwD9Y5ITTvmDB/B9XSqBHgUoYGP0l0n7ypl
CQ9VF/dqdK7fUAVJxyF1yrmjabRLddUOqoPm7/14WET9Uqt/Eu1mhTu5G1dR2zv+oN3l9bHRHqUA
GmnAcbw8VK37piWho3XvxajddS2oFYU/cKzscnyPJXJ+folAZqqstJs59KRimdewKSoQfz9gShmZ
z7zuKUZxPQr5NTIs2cUbZffELgnqfVZu/Gk9YuHsqOt13TFQJjvT38v0p6bcyzY2T2FcasmSpOo6
XWHqhwmqNmzzvcK0H/gyl/nro/wulF440833oG/FZ+GhExfSzwDsHIeXylMG1yocCxTMuEvCJetB
f2r34FvM0esZ5QsWmnQZrqeYZOolIaZ2kbkVNIp0UT60yZayqkfI9OyOKguPrQRrcXFXpsuB9rST
M+qbXdS5oeHpK+I+4HU64UsCvvc12FpesU/ehGOFplWy+/Poduth1VEdPnTUUsFjUnc5h69Bbo9Q
7FbVJYq5u0llLXOidbmNnzAFYjs9kZaoPuXfxZp83eBi/cRvivjfuFrIb+pESHCDLLFy+RzXsen2
EbKqkfA4DoihjS0kWiAedGMRCdZoUNcK0o44RWubknZoR5W+D1XpoRGMu0ZMvlkzrnvdT2sG9UPk
n2S9YvtRydLj9/+xF7aqOovI4hzPcZh2TqDBcEjyPvp3d5R8dOVq1sdYC+zOvFmZlDbyK0IpxDMJ
I1SfNQBvoXhURaLIy/mNrO3jEH/n3kM29/WzaRQtddpQPHl6CJ8/m6IbghzHk3TOUkwfjohfW1xR
iEJikgUenC/q36Pi6tIql/dIHELe0/kxZY6lCl+uzV9StHhn+kFeQsmiS7eGdA7iwhmFF6OqnLHf
RxpzxnYKf3VgzIdfUvZsNFsxfe+7YxUfi/gx7z9m0zMVqlig6hxjtivBptMAIAzIE3tOiSq8bRAN
FxFh4OWTU0+ONboFO6l4E9XrnFb1AE/PSSMQJDYNWYYunYcw3ZiUlT3NUVfAEy7dio3IqXE5TDrU
CxeUrpZY4JzK7b3GDfbmyX8tPvyH5KN8LlxtUWzpo/BzdI28ytXd/iV5yt6ll2orreXX6STwq3Yc
QGyLtinSRrGHKyh1kQcrsrDArvTCasoJ37kbh1O+NJVVmb33yY8p243yVuw9GFlifLgiPZrcluh+
ReWq1y5xdScWz9kir+4Y4LPsRdVGAgxNESdYp9Eqh2SSLOFrsmDDPr8yIQIGtHhfvSTA2V8mytyF
Y1DvJG5EZQqkt20bL9H73w8IHHS/vjyEXpECdq2AfD2NTK3JCTLt5jNaRaVajfoqju9U1ZOA6lku
m8qrhlFfyAAaQtkGG82Lrb4SvV+rgMjuc+O9K/bU4s1517KxhuEqLfsIhZIbzp6GKJbjGy320mnO
6YvwXGZOsUcxAGAA3outX1rfBRITZ658AJz2rIO3B/pR2NpJfe4fpY/wnD8S3Q5O5K5ccUObahd6
6C8c65X4pBHVyJ1/6DzD5R7X+WP5pj32y4JIf7RETnJhuv/QatBdDlVlSV9E0qIrERjZ5So8GKsU
aNEbIfXGSl+XtV1L9/pB98pN+EoyVqraqdus2w8qgSycANdftF3Cre2UneYSKu9my2SpLwiavwOn
uwgc0YNlgFLhLaZAw4CKHeWVWot48e/8e3Gg3kHVR/yJlp4QD1uJHUjiyJs2w15Z9Sv9J1DK3i08
+V1+IgwJ+cgJ3qh6jy+WETfT3HJB1SSJO0wbjRqqhPRmJdKz6n+Wxmnq15NyCct5qY13VujFjcPv
QU+5LgrAOc/iS/6U7PSXDk0cX8kue6iwTIP+LV3+rv2FLuDp8UBh4QBsdAdUVEU+GJcDw95sezSH
/a4YRKp1z820GahhMr+/9ytjaWZOO1O1d4dwGSmL/pQgP3oYfmq/+h3Ynci0a/4kuEr0KBOXCpLQ
r2rdQVjj916ZLBttKbf7JN1BITLUBT+MOy1X7fBXqKIJsWGPjfHCnNC5eb628a1FHW8VydMkz1fW
kuSZxSYcTgkl1mCldx9qxH7qotAi7lcRuEN1B0xSaQ4DR5PYbUnqr5adYcPrI6eghV4h2DOvC8DJ
dEETcaBrQfuOTuQ3p4ivJRAdMb2EIQfxM1vcWyegqtWZafjZfM46o7ONgRHuR+DZkp5+R5gYcP3O
Un2ny90xv2IXkfMJ/OVkokaJFxjl38f/lwWb22HZUEhAk+mv3bbyaqWGSteF0pmcf2DsrqiVdFgL
2hqj+e3e/usarJP9h9YFxSdxG7fVCDH1IYZJ5XzG6rGqNt1+vBseZTf2LHc4MjRgYswSnMBNB0Y4
cWpS6igRP8hH9X5CC3mkSh73R8QwAE5NgfMIJ2EvsoCUOXK0NEPb/DE/TKLtaG9Z5iiarbdOClbq
ShX0Gt7to2y4WXtIGzLlXCO7LlBd7MJKqDmW4fs6xh/XgX6YXrp+pcT3gbqHWIHqUDxOx3Irv9Sr
YJ3doc/dBMtoaZ2TJbqx7XRUF8mS2uoTP3dgen/M34a7ci97A/OSsoeZUsXQtw40xprY1WbbrzdT
tGyT3dwex2SXqdzHQj2OsUPFV62u06Gv0P4iQ+YkseRI4K/4bpzhKDxc58adeOT2g1cYU8GDeKS/
Jj4rHwJzZLqlTmwEtv8yz8AgMPLCfLD1o3IGhrgoHMnWvPmO/a2HNXRB8L03f4AhAqsrPOTvVuyU
jcP9Jg8D4860q1886OtUs5o3+nN4bgo7ui/uOQoJm/KUVgzQPr+umtZP6zgIjgpEZ7D5/5v3nkmL
VlLCAcPuPgo331WH6JmyycbcdxtrpZ/jXwHr87Cp79J77ce0kXfJOyxzpl3jSFGYX4VxEz8opL1a
C7XjCG230lYDpashMb1L+1Pjb81mP1gLwUuKTdqvpvFu7E9de4zUXaAi7vU6fUEIeSl5kcmkw/Sw
SIWl1SwtZSF0qzmC3+QNhkMVA0Gr/krBWocVhvascbSYt8VOnmCEXJUFgq27U3ssu50sr6bOk6ez
rO6SBoq20/C58zuh26XtQWh9mFE7K3osg43f2MY3dd0/jFk6FYiQEGfjZro1hcGJMSx/bOfzPGfl
QVCifNtn0mjji1HdqtWmf3uOQA0P68Gg9qFiB7rZ1MaFPsXDICRnn4Ky00YEebd1tSnE5OdkCt9l
1vzWln/eqXM5GjMEJRHZ9CXN3YpLpe+gWp4x2pSLecreNXghsIqS2pnaH6LEhDlxSgrb4qqdXhjh
mDsoP1lSdZarNpOpPTW06idh2cJFcUqraz3rW4387dfAk6cadK2uE5yKs/Omul6NnRi35ICdy9kq
aO10vKa63uKVUpx5kLv132fq31Fp/3wu1+thFqAneZVBGL9PAf84wSSllc1kzkVnM5qHbVpNeGd8
08NCAA0wmn9UOieqKVYidwLoR+nPNEDjquDI1LTe9jVnRj5PbQux6q/QaneU9Urjroy+M7v/zt/5
dKeAcSUdFQWrCs9Gu3kyTSZUflIr80V+RSgqSHYKGOteOKhL7UKM7yZzixP90vASbIpfyhNTPU3R
6BU2O4wb9it15OnxUS28jA1YzmziSt0+o+ASeULkJcmCLYnmL2RKP1LE+n/p1L3ar6xzFm8DaZv7
cEq37PJQB8e1nU80nDzLdPrZ1Yi4CtO11HpdzSbCo/VpDeyvF1W2y2WKtyfBPw9s92M3qlxqAmxE
pi3/qAh29F6406nKaHLZ8BWYJahk9AolEvjVyLMck/XoqWX2Q2NlONCzQjiMbAKBLQ7fbSOuopfb
R4x1grYOfxFceqMCSghUofyaipe5rO9wvSQLxRghKYYslKUwylBC9Tf4s6JdJuyuMvEATvUjxhiw
pily/PureVuz00kwxZyKqYtcDVJybnQGHIVhDnZhfpEhpNLFSQ+qitjaj35Icseu9WHqixUENeub
ftJtHfj3dVU8a7zGRHn8Ptr8Y0TkSplh04nySw9NpJUQdZUj5rtIBzAiR+S4Gnrj/v2jfhn0fFSL
YEYOTHQ4fgtE/1lGEFSpbSSlyi4x1kO3NraTQo5uXrGb/z488Q8Xuw4kmC0QakgNvpl4yVcnSkbT
eK5x9RxdeXWJYv4COPIwpdF3O9PbzRl/PEUEpA1sB6/Lyk3pRqkUkeJ2MFz8OaHkBvebNAxaNn9/
fr8Xi88vrqaRM4Im1iRuCPvY51oFVIuxkSq9v5g7im6UXu3xHiPFoNvizPBn0+cgC6+ilZkeiesn
GI6MAVwcc/7QResi38bhWbAO5bgtNezky8KC0gtpVXNJDi5bt8M0Wu2V+h7gaBospGY5CgtLXZHr
1kae5m+xy5LfAGE0UN1Jdet5ZfmupdGiXkgfHCfpWo9slVqs+YvoPruXHo0R2oKrQErcs/fi99PH
pLfFwq7A72G/YvfZO13rgMGe032huG20GrN9bHhE9XKInwOHkPQe6U3lVYobGMt422Yr0V+ieu93
+bL75iHfdv34Kq96OVwLTA9kpN3Mv6ooZGGUit0F/rxj6f2BHp89W/Lo9G393GnFIaSc//cv9saz
SzSWBBeKPjOv0fVlvfU950ZITrqmixd6kqQPhqSUZUboEleCtqtv1AXx2pSE+nGVC23gVkX5XXv5
68e+ZlsrSLSBcWC/vg6nf0wH5DoG4aCN+SUV1EdQtniSCN914iqv3DaW5UVcfGC9Sb/55F9HKVMw
ekyZDRnia/E6Vf/jsk03JXXUl/Vl0utm05pLAS3eFWubSYHwTX3xD08Z5zrMLqYgdILozD5fTGjF
zh/qgosN5qUSpVWTpzEtgY9wOGJSKFltu6snhhZSWhbfbAT/cHWUpwqJ/KgAObreRq8UrPdhHk31
RchFi57FjP8j2CmdVi0wu+xgYFZxTBMweKQz9/z3F+zrY8YNjrdVJiORGN7f28Z/PGZZjcqgN/P6
0mTNtmpkzjWixXzR4amzmm/nKZ7j52mKq1EWI6Xxquq/LWRbg1gj8dOaC9KKdkUha2iBJsI07WT9
UZHB8sh5OdFgTr4FdX1Z1a7xIPIV4KHLqFIU+fNXjC2pITiUDliWTYjcavE+RA8N3rxrhW1eK4xi
mZb02EIns1gQHBSipqtGa+J3kGCWqei1s+jh19IvDX32v38NX7bnKNQxiSus9jT2yeC5WezjMhUQ
4wbiecJd5QTj9BH2VePpRdnYckJ3n82AgXSdVqaVjMzMLYfoKnxqI5lml5qpXmt2BcEcbPdK5Sxr
aefWV3RuGX9zq1/eGOSqpL7qVwv/NaXj5k77fB70kSyGi1Wi354bOiaEBkiOLyc/wgpF2d+fzJcF
9KrJ1ul7oLnAuSXfzAM4DhspD4ziMhkgRcUB3Urqd+k3Y1C7LpCf3kwZiz5ba3IPTQy15s3kPhDO
XjRyGl0qxGoYTy35RZHGcxPO67CKijtdRa0WTDNNYBWqp65xH5aQKphh9YMvBtYRzmni+TPyntHQ
Nr2eDPuS/N0tIVWZrc/PqpnR2q1j/f+wd17JdSNbup7KjfOOukDCR/Tph+0gOtFJIqkXhChR8DaR
cHPoUdyh9MTuB1WdUyRUFLv2c0dUVIREMZFIpFtr/ebSj3GRV7MyDrP46gHk1eLw0Y9i7YRukC0l
KSzy8b3f2GS7S4x483YCbaBzUeksqJhZWN34RblLzY4PMM9WULs6zDSyo2Hn9dezu8cm1r8BVjDZ
XXXlNlhbdskb19O/mLLI03AuQOAhjIVx/XJFyQRpRyXz9HbuClQNoZhve72pdm6O/6yO2wNlit7a
6jLEprjwQO2aVUHRVfef9E6/yES4N0erv7OEv51bUgGt8NsDIt5veRGIZW2vPy6RHYgarmKQ3ldr
vxFlpHyvTG7tQUsCc+jNS6OrNAw2O6R4O2aUCisABdhF5xW5U5MCo96y/LHa1na1aWQ7TfYAAsPi
gNJ9cgI78rxw++4ks1SQ5FKeW1p01oWGePfr2f/T4ctchBKA1D24DJtF93KMTVW2WmwP/QLt8gOT
2XFOkW0T6WDYPX+AJeyNb+my/tUz2SmXiwdSO+yWL5+JIBZQXa9vb0TafZ1z+VTE+V0eZieFF3Ia
UgDT9Pjw6/c0fpCpXn4jLv48bAHVITy6Phoy02yFk3fjTZnszPLCsW5dX0HR+VSWmwg2ZWTc28UF
hKSuOS0cwDuANHELhnRtJMhPN80+SaJNBLFnKrY65IwER2CTkE2iluuG8yaawWSIR+y2VPnojBXE
qrOWzB8kINFf9gKbAOtdWm6m4kaM73tgPnX2LpyuunznTvsyI+gkIvok82bb1x8L43Fo9pI6nrJP
LP/gx9/B/+YxKUInwJoAeeWPTvXOuysdzHbuTfNsgHGDclO/lVe2t4f1vhlA/lAvdfaO2vpokqrx
u1bfZKTJi2ZXjieZe2E5WG1/DEnkOXdWbmEbchnR4fZmInlWHepoi9Okab+f8EuDQvvA9kvlK7FP
IJ27C96UpvZZCcuCcx1EZGDUb+zPPx8HGNyxuASiFcAw17fiXJ+GSTmCrdKEXxyOZDnD5D2Kvttq
6LPdr6cJm/FPS5nHsRJ8jgWsEH7SxrKLQk8aa7hR1mEQ18jyhvOllHw8vdnacm/nZAzse9f74tcX
IR+xCm/j7j5Wp9J8MK0nw3oaIc6G9VVUP+XaRRxumhlK8t2sAsBvqjoLdYoxH7E+nya8odO7qBfb
TvkbFCIOCfUyKP8dgrEj6Ioe8MiQYbh3M8QXlQgi7175YKXqb0K229kkkcEXkgpHdyfddE3NfL7z
w1PMDzY2tJ7BsbdomG08Uiqj7E76WNubQ7mdtgNIOmuAQ2wNZOfIMGfdburBSVBU8yuIDWm16ZBJ
CHWMTSgEqiLaaOaTYX9LtBr38yv/fiSqaiGAaSD6S9IG0X1TFUFP1ycS2y0/xfYL0USM351PwGM2
eoIKneRYyah09w/2ZzgEA0n5dpMiN7CkfYR33dY3afbNooqcCZ/EwIkX5xs/+uBHKDQ/VM6NDnQm
vq8A8Thn8IFBBVGJnT4W6U1IZyz/xK8CVT+AowLPjAqQCYyCGasCzd55ANRJSaOoLDbzp4rDbwtj
1/e3JFwoqKmP4rtxO+I9ABvTAuWVnQsoC9bWpcPxXtXX2jXlwf7RPBuLLYn6JKjKrdXuB3aEbmOB
5yBxA4xN7CogfZyWOrIJj4P4pPn7KtpTFCriXT/sVLaPzG0T71Asd9N3eRn4BMnhaQKecfjsS3KT
J8I9aaZD2h6GhZaH6sKonac//nqcLrsWNDpEOTne6fFEYe5BVQ8jBV3guLhJu5+Gb7O7o66nvACW
IZXaVnzws1Os+kpxiv105J3k82e3/zIzMz1YLB73jqVoreI9Jmw184TyqB9UmK14O288AxjPVsh/
ZX/earcZEKnshOBsFKdZDoLgHOJ9Wr93QIyU8jFbCsvjJpMnpXFt0Xmt/tYb131+G463KVVHae9h
jXjticPRXmUfy/iiDN+bRiCiIC5OrSgI0/NMnab5aYPnHqrZ8ztgkuV8aZRn+JaX1qGwb6bhDkaf
2X9U+aE4UdXl5AWjdaiTD20GR/DGUFcKBEB4h5j5Zh5PbH/ve+cg2gv7nSjf+dRKwUOdOlQmqzcy
TtbPd4JFgEsQ7CFDyb3vp2ts1VVJN/U3M5XABJBpnnYbt+ymw2Tot2maDydz4wyXVtdYG1lE5+Uo
kl3oh3EQ66RT8JciQZyNPgsB6FyTcQ92e7Pbuk4BoKEIqaVslN9/8NLyQxcuhVxR7XMXaZ9qQYSV
oLa6Ih6DZsSw0O5r/dBLjqnc17OtjUhOZxqb2i0aYLM9BBRv7zTolOQOwM+5CrIejNavN9ef41Bu
RlAPl4DQ13X7h1D6s1hQq22ZGig63IpQH66cGEl9E1N5K+w3c29wGPewWrzoEUcxudH1SAVvdOCn
b0IHFqLgQoJcwvBVFstWRu/Otp3fEsVZ51F9RVpgOtSd9T2RYAi7TilYPmSJW5Qlt2U2f4M9TvGp
ZqL/uivL139xG1l6gnemoA6EbJ+xutsOcx77edoXt3OuP0T2zNk9EXpV3HkDR7y3ffb1Xz/xx7Xq
p0c6Jhz4xSzqpyxAWZi5nIVFDlRim+VVJR71mfvVrH3vqrAiGBRKnDhtWQCMleE+tNrLdhQfTA7D
08abgPY5xcdItPyaN7VcgUoEfNps44snd+TQggY9vjFKP+BdL/sM3cDjdrroLRn6+mKdzGGSTUmT
gYdjfvRoqAX9qIvtEKp+h/xDt6/zfkY5g7jJAbab+kV0haZFFlF3VGXeH6zIN4JJ11UgFEoojay2
mYqMQxRK52CXlR947kKGKVJQGbKTgTRq591UAb+K4+TrVLryfDKKALcJ/Y23s36aA4jFkrMFDW3B
51h7pcupHsPKmrNbAbtiM3jyAwLXb9zvf+hfrUfw+UNWALowsjMhshBEjdSpeMxucUiMtgZQw/8s
D+qfG4mD4+TkZHMn2TvSv2/UZYmC3CF19faQE3obg7hEeqncDD3YL8pPWx1Mw25G8plLLCfDCImp
wOMUEL+Hfk8EP6HW3IO/4+uab13lf17FS1ZdkM7yEDhEgfJl/FAnnhPb8azdOB0Ip8qN532j92QJ
vGg4iWuCFkRANio6t8clzxtFLfxazwGpNXhvfMIfufzV8FLCcEBNLrUMwtWXfel8PC0Ik7Qb1eSB
3Zl90HSMIiYOJ5UtYCuIelr0h7dWZm8FMtKXftJxSYAwsY9sLmF2Qckldd9CNP5lx9BVBUTIcjdR
q3jZsbIeyjRvW+2m8ad520XDjTk3J9wPcuzFB1jAZffQqxDRdr5hEWtnOgmFrTsBl+q1UW5NLb7F
W+D+b29ChPPsenw95Apx93nZrRZjqXSK6ug2D73y/Uw865gqCHNvOJvL8MQJ/XZXZx4OehZmGBb/
auvI2jmzbWOfamdjdW5SLrX0UnsXya7gruB8L/14OjRTqW9HCBI/Ovy/8ir/8DiS/u9//sfvQns/
qasEXx7/+/9Vz1VVln//h6gKKigEYkTRcCuYXoKQ7XdRFe83YMQCnpiAgEtabfm8JU7F8T//IX5D
F1RHpZJ6OAjjRdlYVmr5iWb+hkQpiX+4XN4CQvaMvyOqskzsP1ekS+6X+qCOzAnJfSbZOs5Hms1F
BB/oXNuk11ZVyV2N/MR+lMJ8I1H58knUS+EfMgoogiBBCTR5iVyfXWe6GtPyYjI3nlGDcW9K0LrL
pamOw3b/bOyvfu/9c5HD9Unx40km90leDQLND/bFsyd5SdwUIwAaVMuon6cWl/8REdlfP+QvXgdV
ZL4ZeGvkb34QaZ49JLK9tmlduNIJbKvIr6JLoo7u4ImYQOONR/1Id/75lRg7bsTs4ZSeyYYurLqX
Yxeadaw4mvZmiLoK9PqugT3eFEm2b8YcvH5oY4ZMSkU6+zzqTXVGfhBMTpPM0DdUyBV4O/djJ3Z1
GUlqClFH+GgOLZVAP+uq+dZXiW7uw8lc+GNVKcT7KJbZZTaYog06KqZfGyP0o71tK8D8Gg4Hdz5K
dMU2wt/ReK8hYRXtRdQ435NyhsIjdcQdDmbV29+TOUHUiSas9HoqGh5sJJrxzcIFItpTI6hAkg6D
DS6xzn3vNExd5E+UMNsBplHpfFRdT9umjn4p8iQF5Ji27dyvrl+6OUWC0IDYlvm5v80yd3rg3O7v
Y9ySU3I4Idz1Nu+JJLyyBCbWuWZx2sd2M8BZ0OVTmQ1wLXJ9nB7x7h3vxqEovhdUnS8atLoSQvhY
3aD1NaeHLBKQnLXKirWtLxP73isqoFRzWWmPUjXux9BCfTvsloxxYmEovxHKiOCc+zhw3nsEMFyI
jLjo7gtvUJeccYx0iSLfZ8sV5Q0ygDmJr25IzwsNob7tYGF1tumk3923dp49ljJJHlk16ks8+YS4
6VyhoRZWAnINECr5xTUkZYnZ4MvoWgTIMI+KItp55pQNNNwMD5DEDTsovGmC9Usx6CEyS/O9MKV/
3bYRkPZemNztRNNnd6Pwpgbe7ng510NMdVd12W2pWtFwzy+sT0Y/ahAQ0aZ7xMW3uxvDfPjUINfo
AUyYkq9IhctbbLJEDoCsGy7abBinzTgC5thkczSee/5I6dnocwza4nrUn1BxSL/2uMWmW4FQP3Bi
5NquRSQatVNWKTXo1l6fkcxLUdVIKjQY/C7RznORkzPJkhL44IiYCLj2wi6R4/EVMPu5NZEJaif4
Y0YVQWjzgJPN1+M8RFdlYfSfs8GN0bIbI/fGaynnofUIPanp4rLcknL2oKZraug2jULPnb8XsOH6
JnOAsXctan5jatRfJapySDUmrro36qJSiHIM5tes6ggaGgc5xI0TouvJ/KtciNBQld5rs94TwHQO
WEP0IYub0vTi8zDD9Q7Clm0hWeHJAhEfL5s+92liAS5quOFBcbAzcqFhzirLeSKS2GFbfzNiqdsb
rbVTMgpKG6xdLCHbt2k/f8zY9oESwzn6pqycRFcsY/ehMBvnWuAcaAEHdkOUrTonA8fS+u019Vdb
nE0h4sWbLjOyep+POvNfrymJ7+rZHKHdW4X9IKWWfPUIda6meil4TFXNvPFlpGHTl+pQPgHJFmIL
foQk21yN/f1coPm3GVh/X0cm0I2ZivvKD/laWaeG99IYpyevT5hJCoDVQMqppHbhZ6G3z6KqVDuv
RpURT/ZUaXg7j9anli3zcxtqHiLayoTXz4bTFic+Ic6XpMB8jljMxEpMj6Y2PUSVjKqtGZpog8So
haJbUk8tSYXcnC6qoul4TUsbLvm94qOppfwDQ0+RN2FPG4tdFMXm95kk9/3oj+iB+ZWDSMGYhJq5
KXM/lvskn3Lkwuw8h0xaDTcRL5Ad+gzoh1c7KNfgRJvtrDBq3IN0rCHcRF6VjgfTTmwUfyYv84Je
2ogH9KkwYaclvXNGrXh4MEq7HrdGkdAn2NcLU63uBJtZXmVXdmhosEf0Ktv7UJK8nZUvqQwdLPZp
l+cgOZLqRyiTYHE0NiPY9dxkf8Z+cNebzcmkvNbc94ZLwlsOI1hZg9rwFZ5cFVzguU2+WsxWdM+E
8pNdHnt5QW5SmSj4whktNrHy44e8jmBvjqUdPSXGZFvc2gEzWyhu9jv0GmtwL3o33irHysmyeFYz
7YsUwy7Yzb4/QlGr/GSbmIvcUmb08mvYhwojcV2Zxc7MazZfqXXGO7+MSHcmQ5k0u9pt4XhZZZRv
pOv2u5h6yBMFJPJEE2nJYtO7zjvTm2IHqJSg4mXNnflOm0VDuaj0/G1jODH+kjESjGZonU3Kzj/o
We4/ao3dfjY8ZM9RkpWR3A1th/hFARi3M/XaxD4xqmAyeEljkiOKk2RXtHnyUXNr/XGokvHGMgbE
ITndtSyoEE+/WkyCiW7wYvxaZ4NxF8U9aeNu0EKoPj24AjDUPcKbynGbR529bZ+jelTulAirx3LI
h+uqRXrDKlrjimPBxbu61YctWLiD0Fz360D7FOxlTJZ8cDrVvsu8wbtEnnKZ51HLIdOkNgiKwS3l
h1AWMaVLe5wOLYiIb5mFBOeW4jopQ7dF8W5vuuxfoIHq9lRL0D/ZRiSKIuQ6yJtsW9F547Yz4vaE
Wpv22DAaHVAcA/RJj1XnO1ckyFUWUYu9ky/ty9Eok4oqntTf2Xh4wuWM/eY26l33S9I00t2Gcz9c
1JbToh1kic7em2BPTzh7ZVA4ngCDnaTzHXPT+FL5ENfJUhocICnolC4wjZ7ppJcFdBevTruHecqi
bDdNCTtA0vZy2oSpGi8H9FqKc9i/M2eKmFD1qRu/ebCZfNnBpVB6PeGi+T3Wzfq9USWksDXTR7PJ
76Pks0NKbDyxIjV9LlVK5p7W9C/kCcyH3PfD964wlRuElDrOOq1C7kZrzcHaElHXC/6853AYPN/5
GA3S6rZ66ZJmyScLraCiHVV9cCeFSCY8N15r4DLpbzq0Ks6n1uyrTQEMmkK3xPyBISX/1mX7vpv9
GG+gQe+vgSahWWI0Vt6fgT9rMvOkiWzrWrgNeHldSD6dyRZFXcaO8mnLBt9A8wKErs0AWD2vNTik
57ynDNbHOK0OuvCys7I3B+ekjdm2mDcVDPhuSKAoREJQPPCkSaQ5+QidjIOrwa5rIiRgAW0BT0u4
doLSJK+xsbO6u0JerIz3XuG17+pSjNl+LByylxMegOWmVRYf3jKy8bHUBuFQQxP6aao1DdC5OAPq
lI3DlB08xKUh7ZSdmO7mQhPXQoouOlR9Supcjm4qrjrhcDGSzcQBps/CO29r3e0PSecgBpFGWCC+
j93FF3oaJbc7NRpO/r5onPFLm1aN2NgcjhTMNbjKuzT1eoRvrZBrZNyNcGk7k0J1bJEE46Rfek75
0Gs2pd87MX6CXX9qjZX8puZ+YTc5FfQmuMFQnvGZ4NSJZIt8cOvrfb3VpOMgitGxEevVpJ8MeY6S
fjG4OfXD2K6b63kcpbzoejMlHS9D0z9ktt6/y/sihgwSazVlvbwHPLsxEIh+dAdDunsxt5m1D3Nf
SDTVSCSbl0mXi4PyNTGfFFOfsTpih2NoTrry1PTTUWsRtdHh8CdhmBjsO6K33oVO1IFPl5FfKtTQ
KNpieyWV88WIiQGQ0CIS4XDWI0ScZe0iKYfQiceZ0EeZb100nqXRrzCv740wjYz9pMtU/xQO1Vh/
SZLUb64ySzbuVS2smLOqjjiIudw52dOPEOp/ExP/WDRaX09M7KoiKZOvX56nJpbf+D01oTnGb4Ik
A+YGgDHIAiy+UL/nJpYfkWQA/rRE7kuegJjzj+SEYf9GpgylQqIzHQT8QnH6IzvBj6A0YEMJMh6T
HRSA/k5y4odUzp9xLxhLpPlJXVIYgs8sfuL8GvqQxl1iNKh+FvphTuGujrklNLRJciQoCmXCx3Pr
eOKEzifUL4Fly51t4AlNBQh5q6HTvaesTE+tHpnIbe4jV0DlKHDHyuN+UFTeCQE3qlCVxl7uZzXR
bWaYlItqrzeCMu30yzSBqLKJ08g6b4ndztkOpru6EpXYx1ZffHKUIT6WTaECVWXzqd8k4xny+lWz
yUJS1NsCna19hTlVbXR46v7vxO6mk2///Af0wV/N7NOnVj5Nz+f1j1/4Y2KL3yDo6yScmKhiyTmR
I/pjYovfBPEOWSESq+DcF+ThH/Pa8n8jlQPcHYivATJpcWv9Y17zIzZPILfkXpaELGp5/0oG/pGQ
kqs/P09QrRBQ9pKUAs7vLgvIoK629qJNQ5UBMCWm4zJnUlzXALtxCFf1Xg02aRqoT/aZlNOcAjcw
EH1pjBR+3jCM39DGbB7GNiWcijX81bh6txtir/Ku1SuoIFXuPyDp7l6R0PFvCVkcVkGjfbFiN/z6
9+feZf1U3nbt01N38aX+j2U//kqIR6Qcd//58o8M0B/b9ZI+ffGHfdlR271WT+108yRVzq/+mWj9
n/7w/zz9aOXDVD/98x9fK4V/Oq1FZAJeTJKldvj6fvnf/1V+S17slqAc/7Vd+u5veKCRy2UGsPvZ
i2Ti75PK8X7jz+DCdJR6uJQsP/ljUpn2b6Tu8WtbBAIxYl1+9Mekcn4j9cpfkkFEctTx0cj614v/
DybVy6ynRtUcxWlQoKv6ji8ID2U+uvvOjvMYAOI03cXCGd9I3/51879L2TzLc6auhn3pWLp7MsRt
ezM4sx59iMa5+v5snP8iabukf//c6v/VfTbbl6lN6F6Zp7LQ2aNFhGVGbRS+vomRATIIw/UClxSz
6cLfd83fJ81fPOy1l1nlUbk4O+nAXYX8NpU2MFhmBLV+crw3bLWWdv7qZZaXfDZYrt/odepP6Bwa
tXVhGAP140FPded88rpyDDR3dnBdmZr65tej99oLLVnqZw+sMdbo3eWBfe6742mFW4zaWlKhzvPr
B7xkP/35eZYHP3vAwsLTO2Xa+yGT7nCKbCDWEnUmRXyOxk0qLgy1eHk0WB5M7kZHDrFByzLu2zcq
s6+84BoX4pWpDVE7WTC1Ifh3Z/af6nEcmu2vX28Ftvjz/Vjsz98PRIfMbDnZexVFfbMFDhGAP/he
Z2aDPFETDT0E6gltsWqIjGyvRFV5iC5EHiHkr7vwyhuyCbzoQR5NRZ/bAyOMMv/WbKvvrj28pSz/
WuNsPs9fr2IjGLyJQJqkr3tPhMGdvVfp33Id/HPwVltP7qWJI83WRjgqSZ70SlbnpZZkbzF9Xun8
T0QMHDzqJrbtfd65iGQMZHTGcHaP29i81cbT5jhu1QJVeKDHMxJno9a3O6euKveNufVa91ebjRgj
w8M6lM2mshQHOXZBBDcNK3X365nzytbpLg9+tjYLvwfshslPUOSyCW/comjUJ7OZff2002LfvZ6i
ynROfv2w195mtbWJdNLKStZaUFaT61zJRMbdp6Lr3rJce6391U4mPZ0M+2h72B0axX6KLGRkxyQD
uPnr/i/t/MXWvGYU+FVmEdJO4DY0iMOHoTVqdIGHCVWgJomtt1ibrz1mtZ+YVhV6A2COgOwMnJqS
4F9HvwQPqH2ddMN43La4pkk3Vd+E5lh4QQ0b5UPWTvFlCXr8w3Fjtdo1hmz0jIGrToBfabLPZesi
nWqB8rnLsPr5e853/9491vCy2IuALrg1kMvcmk60YtYv/chApuHXL/HKhHJXUJ6KRKjO4DgooDSQ
5UnhWw/OzBX7uOZX2we+uBXkIccJ+pwv0FFt21uKzO+RvV9tHioxyymfUi+wZA8wNcfMjTKGPqF2
dVz/V+s58zW78UdGn5pqU57Uhl0O2N+583B13ANWC9oVkykNbXSQoYiTT64n5RUV32Y6sv+rheaS
EV1Qk25QmxZU1I6aFOF/hkPMcUvMFS931zGZGqcTrRtkMqqhBhQCnfeUFOVbZ/MyU/5iR1oLxUwR
echi4BM34VS3ZCVN170qtLl3gByHWHqNkZjK+7zwzM8KNFb5xk7+2p3HXR/bYxS61TwsEDYvRwVK
kyE1zznzuTV6lKABTJRdOsPZiJ26OGTjHLk7ClVmddvrnaOOG2BSRS+Oryl0NNejZBwUrqbg0g0I
LLm5+cb8WDFZ/r29OKsFavfdmDSigaajz221n7Gi6xBUmOf8XY39JhI2sqi+10D6i3fW7JX2+5FY
vLyAtOil914GWuaNrryyEzmrpZa3FO+mEcvBVquHIOoMK99EJs41Ry20HzrFz64Bymgd8AURZiz1
6D3YHD/vJeTo4/Y5Z3mpZ603ZlSmmub6gZ0TyWyVgTnfBvfJSb4xDV5ZBkt28vkDZNJMtsAwMugm
LIhPPKtt9cexpuS0w3eQsmWZKHwUxOzU0de6mLEfPG7cVgvchMnNV0ZL1PHCQm3qRsgCb0lLO3KL
XbPFZsCqjXJad68a8HjO1Ee72YE/f1z3V6sY7J9e4jc5B1JFXTCXIAuctk7f2CRembNrz1IEt2Nt
5C4ZpCIptqJbPEYmMp5H9X3ttEJYUnlGUs2BIG6EImXclZH11k3vta6vjk7DqUtrzKM5iNypu1Ag
HTk/G+zujps39mo5x6nqarOdkLMNC/9E9CixhiQcg+OGZnVsIpZr111G610orO1guhK6A6qwx7W+
Ws1eKWavd/msWicosZvYQTkZ6mzHtb5ayqmOWecQyjlokCk5SKr029625sOvW19G4C/OS3u1XkvQ
KPNsaEMwaPYTcWEGXL3L6jLoBtc58g1WN1+zd/syzcIhMFm4N35XpXvDqrLj4uU1FLsruasMszME
Fa4JJ7gaqF06IXjy6/F5Zd5bq/PU6Arwv3OqAkxFrbMkL1CHHvPjuv4T0a8RYUZhpAuaKg3RH7Sx
jkCTCsez4zq/WrR2GMlMm8nD1GUynmZd1J2rMHzLC+G1oVktWfKjGoyZtDu0isL7rTnoXn5ptyDj
jxz71arNjATn5V6M3NnUDJLRfsCOt3xj4r/W++Xvnx3BNngxuN1hv8fv09iYUiGF7cPGPW7kV4vW
rFNLhNS0GHntoUUMhzr2+Jbv+GtdFy+7ntVzq1Hi/qPrllhK671zbNfXq9X2QuXFRr/3B5LGYmld
Hj8wqwM2ozwf5pLWR8C1W+VlauM44i1w7ysjs3YJiS3bq3Sh07olnprEyg9REh2ZelqjurOxyL0k
onF/VkWQuz7Fogy1lKNmzFpyYuxMN8ynrN/bMG83o9GLjVGjKnBc66u1WmARg8WBrvbYs0OhiZMn
lc7GcZN9wdU/X0pybru6ige1L7IYqq5lP2g9pbfjer5ap3pot+YUa93ebXSU2cfkC/7c8sjGV8u0
kf6YchOGNuoA9XYWc0fguG/5P7w2G1fr1MUTPEo0n677yriQlEeuQjfK/5Y8+b9DsaUE9nzUR2WJ
ErCBCmajrRbZLRSGdhoWo/LIObNaqqIZ/QJ/6D6YrAKwjWbWdlAPovt61Iddy6obSSjaaqTADw0u
P/VTaexklk7741pfBaqqDWszmmwVdL752UjR/bbM6+OaXp2qo5zSYpq0DvlP7T3b4wNA6CPzawut
5flH9fE8d43S7YJ0iD2sWO0PFUoox33Qn/hYmdRA9Spo6EmXbPPUPXdFox+3lNaalpRvh1qOnrYv
8/FbMhl3wi7ekAF+ZR2t5XG8ZIg0zuspoFmJX56QwE4niTj6cR90tU77yFZxZrVdAIhBvweQi+iG
TNBwP6751UKFlSfQL65UUFTtvKtG9zFOcIY7rvHVIg2Bybp90mLoMyGLXxRY3MrsrcrrKwO/Fs7y
SwfpLK3oAvhV/oUnI+Mi18L67qiu/5DBeHYDE51AQqBdVBFiFBDMYkDRIjnukxqrNTpbFUSVOFNB
a6OzCdz4IW+8q+P6vVqj1mCNQ2LStpbKD5aaLmxLviHV9NqAr07SagjDqDOjbq+HCHdraXiezPqR
+YEf+uLPxtsw6tqdNaHtHd2/LCb3wWun/LitZc0l12Lu6W3FmORxeV1F1SFErOK44V6tTqseJhPh
R21fzQi/D+LMessU6rXRXi3MGuEotMeI7RykD7xqxDEmPK4O+iNL/GysE0R+YqXodF18nHu1Td1P
R42GvopHcz9t6znjI1px9tiO/rU3O8ftU2sZTwVFaQTT3gUTEgkf5qkTQapMuTuu46sVaZbhWKaJ
3wVSo9YvygzxTP/+uLZXKzLLE2kjO6jt7YTbraY7X5A9OPJg01drkokNvU7nSI4TB79WaSEK6rtv
GWO/MgfX0kKe7N3Osntt3zi3GHR6ZLGPGxPz5U0ijuLGauKpA0sO2mIwJcI8jfPhuMZXa3KgQD5N
ZSgxmq3fga72UdFI3/LTfm1IVsuyVUrPtJzGvdy+MlX9NVnUW47r+Oq4BEo26Y3nS3QDzSubtkeF
7M8xbf8k8IsUBBza0SBtjAbwufKi9LSxEIQ9rvXVhRb2ZZ9zn2Wi2IiuzHr6MXfioy5YyLW/nCuj
r6wh81n5IyShdKtboVNh2wIh66itBeDeywfU8DlCajVdEFn1F23o7yg+fDxuXFbLs4cg3cLf1/YK
Mu+uAQMKyQ/houNaX+bos328jXscN/yRjo/jlapwweub41YoVPaXbacFGjFubMrAy8yLHMDhHpKy
OHLEVytURS3YSNV3gV7n15a2yJnHR11SftZPsLVyisxCBggsQIgqfihVpd+PG/DVAp2oKEivQAOl
z52HSI6niWvfHtX0Gvk0tl2YeULD+s3IkVqvsJQqi/Q46IKxRj5V9gBTBXxNQAlp3pVz9d41IUcd
1/XVAlW1kFkM7S2owKdAyVOtdqb1+nRzXPOr5TloJruipfii/fRNcoMbpfd4XNOr5dlx8MS1U8kA
du/NWNcnelEcNw/X4KM+9DInza02mHvktPshwu8mL78e1+/V4kxmK5TtmGH2EaOLZE3vC++ta+fy
6j+XXJBifbnuB418cA/BEuGQ3kalznXSi8apR2yuhZq2x/V/dYjaWTmWWWXjHp+Yn/PYutPq7KjD
31hDjEYgibnjYqEoRC/f9bI1UM2yjivVAed/OTqRiO2kXQQSQL3eFb2GC7hWfzpqUNZqR/HY1Igi
xzKwRWIN+9lU02JVk8dvaTj+9dUFNt7LzuOYHHnKy5mSo3adFOJD0hwXixvuao2inwBPvqNpxH4g
4ieXoekcVYbC7vtlr3MPDZGmn9rAxNQ80DzRXRvRkBwFxTXWgErh9rrdJ8zEUJ+nzdQ2AZbaxyG6
jLX2UTGGWjfKuA1KxOU2eu8emiE6LjuMvMrLcelaSynLZ8jZHs/6SZzl9njcGlrDlPzh/3N2bt1y
otzX/0SOgaiot2pV7drnZOfUuXF00h0PgCKiCJ/+nfVcdfx3Ou/wtg+WG2GxWMw1f+BX9lOjL2kN
4Gbq3UOuu2P3ZuFeipRjlpAN9t+XcFxfo3B61MQce++9vEh3uJ1gNgAWjWWf4d/1TvDp0CEOHn0/
jzY8ByRvVK8vDCNT5FCJF5OT2bF4uJe8m6ifgh7tzbi3aSc0WfN3S5B/PBRW9lIkQnDOGhIYzzZd
JNFVi0LFaSEBOzgwu+XZ9zlkY73DusnhDZMtjL0XHfEHv+gtlP0jw137hNUQw00Xn8PxMZzjZ+yk
x27P0ez188OXYMjGBGTlyzzmMRDXQ+YAHYKr88oP3YKgJ+3nX5hQx8qCRSr4RvfZV/SfbXcLl+vd
oS+7v/03JNhgh56MF4GGuJtnxFQELkhPh56+h69C+0vyZhswb0CfSMsBhT80ud/sG449f5cDOL7A
fULW6pIFM4ejs1Xyx5Kn9uCBl+3GPpSUxDYP1EWjV7SSDQxO8XWT86G334ul0hQeQWQl6rJg8IFR
gWgdjisHY/teLGXgxoAbhEFd4GoER6HQU/4ndxtIqsfefpcJbJ1m2m4Ym7GFjXFn5MdNhMf2671W
StDRyiBdMO5Dpu7cTOazFWN7bM4nu3CzRmvklLDq0teJ/0zGurmDN7b6HerrFlf+JfvdE74ixPiE
OnzWfKgBf0jhxAFPzHpk08GR38UcXCTycVArRj6a7VXr7GM7iWP3Cuhb/DncpFxSCJi1uqSxeeua
+Z3l5u3YjNmt1qZ2NhKimS7pkAMhC2OkNobR+KGH75VG2gW4o4eRxSVZ4fidhOqeD79TMf0vr/iX
T3prav/nFoLWbMjrMthWAAjRwGtCDj0WbNptvGzkjSwilbNvi5zFNYKvBbuYtp2SD2hxS6dXOPnN
+i1PJbvjuJcE7YsPMStS0aEY32xTRmzh437SH+1EQZ4jbhr4n2MLvkTJkFjSKkxQaweGdgElQMD8
ypUMt9TbFVyDrL/QdGvjaz32AJOGBNWELwGUve4cRv0M2AhsY5fSis74czPBxQPddtQvZ0np5ivw
EKLh65bGcf0Kn8+g/zaHyTRdMk/z9aI3/L2VMh40KbImWTmkNOQlc2mz3DVwxsofWTagcYtMnr5R
oAyKlTJ9Vd2s/YWMeebOVoo1rlYdN8lpBXcFJWzRAijRCFheIZ/Ncwc4XBfByWTsdPgwT808n0Vo
UvLgMdoAv0d8vXofyGc9rARodrLCjRYubbV/E2E/pseykL20RstmXVe1wpU5a5ZPOoOjvJYDuqgP
TdC9uGYaOvh4gYYIuOYCbCjtH1s4mh1L/vbaGoKRgwmgGi9w0qphtgEHhMs2ke5gcrnvPIcBT+iD
qFcX1sD350TnAey6NEj4VB0bnV1MNnKydQBq5QX3Az+siu+TYP5dt+YvAnK0SwDVYvU6uXSE5XcO
+Y6Z0w02hnlPfxx79108XpMJfokLVRcx5T4D1WyKcLUJ2MKxK3CYW/wcfqwaREi2BikgsCrFkloQ
GLvuaAq4O3fLLV4YDLnGC0tg2YeNF07PUX5s1se77xrBuRcHKKEuLZN/1zF/q9Pu2HqNd591xQ3k
JijeO1nqy5yL+zoJjxXF490XTVYoskJUTi9obAeeIchhwA0ezsEx2X1OTZqIcVxWXxoK566NTz9Y
rz8cmovxbo/t0da9DimBwZJb1DM6B7u7MQJQ79jTd/lwyzqyDJTNlwY+QY8xzm1oq17MH4eevtd7
qdTWvW+wheOORpdQlDEgEiy5HHv67t0tQS9z0g0jOlGFuGfwsDMFmzTg6Yeev1d7zf3QQMg0YjoO
S3rfDhGBAaP7HW/4FzHsfw7k/zjEppucvJyR86GUtV3ruAbTgpi0Ovbuu/yGRgLmfLdV2ncSqBM7
geVmpDw23/eSr1CH27LhnHwJ3BD93UJt/reXC2j3x15+F2ISGg1923N1SVi6BleeD2FJanjD/ubu
8BeNb+Fe+IV+0LpmIhsuXoQ3eCbv1rGs04Gqys5j8AEdYc9BANJAhSyO52WT40B3boMk+R1k8Bdf
fw87tSnsSgaph0unt+Cb7GETqgPsAocGcC+bmft4GOMB9vtIgZ7T1YOf3PzG2eJXL74LpM2GWxem
x+Eyb2A9hUJnBaxX7LElHe4CqeWsg7drJC8gDY4NTE+z6b5Nl6E9OLN2b4/+ZUaWHmm/BaQvA4G1
h++HbAcljlUA9uQFWBF5HLdumUltwvpBdg3a/Rzwe+TgX7DbDjxZNDqB6XAB+KG7Oe31Ni56Hq8H
93e6i6ps9piWFD8AA0Koxf3yGU0T34/Ny91FiTDSmXzxw0XpAWZ3DQxUTXLwxffavGbyIYBTKVhK
JD7DovCe0vlY9WIvzZNBQABBMOgwite55EGMGx7r3x8blF22Zlqhm9Cuw6VeNABkLW0KmXQHU+X/
dcX+Y5uJ822M2EDkJU2Gvpzy7I7HMHc89uq7uaLhIt7UeQcOU9zax1lLMJ9Mv77776ffwv2/nNH3
urHccrfaEPu78GAAPhsC90GYdIfjCDJbNA7Hkv29hixzrM5Y1IwXmMsaVbSJ6W/fmABz/99/xy9C
5h4YLoNunta8QzROKLCm5H0T1scC/c22759lDLg/mIxovDsqVEnVaZTywa8cjn3evYxsQPgNOFSB
pzDV9XsY56m3oU2OdTOFexmZ6IZwgRWpuAWD7J2SUXIxXfI71MivBn0X6RWqC6SWg8BlOKoS4wTW
fdx0BweG/jzsizODW1wnoBCAhRN4QGr6w4scdLVjM2YX5OEYU9fKaHHxOv2G2tET2NKfjz16t2Tj
leC2Gh2CaFod4fU9zcv6t42AwDvyeLJHLnSoIwxtfRt2ldW425izq2TJcmi6k71H2Ehh2+s1Xr4G
lfWUgBJTwIbkWKiEe+XPXzVnPnXJjPpbaE3oqqGDHqHsh6FfDx1Cwb/5+Qey1dYKma24hC1zVdYQ
8jqin+/9saG/hdF/RHrHOpz04fBXNWGzjfc9CckzpSpZfvP2/+uN+r/xmOyZ5wwmhhtjC6YOWxL5
MoXhsNx1fJ30GQexhZ6BSmdzNSUCvJnA4VTwqNJ+kn8A/ByfFwbD2TQOXFLkvl5g4eUCzl/kkGy0
BA7CdUDHt7X/NtauW86DQpYJiGe/fY9kHD+sMHK+d10LmES9wHQeZse4fCayi/2HNkR/yzt+M5L4
MMBgea5wYIs9/i2oWy2B8vO5h2W4r/Bfz91TBA/t9VBGQ/aCOOgaQbFFQ/KpAX/iec15/kg72hzb
YAFM+fmbjgFPRlRH+YWCjMDo9A5O46/HpssuxuCs6WTALL9EHjpbQeMrHeffOV3cZvS/TZVdlFmW
QAJCsvHLpGCmcdVAUtgqd1A9VBapagN6NxPtoSoDTGx/HqRwunFy1oRfAhUwMEOtOHslmo+Hxmkv
kmtdveCMGPHLCuZHFdT+s+lhA/vfD7+tzX8Zp2wXckLSdAvXC78wsXRvUFXHL1nbbH+CJhH8psLz
q5/YBR1S5yCVqYmf5i3irGrNpMEXXTWK7dfOoqPtN4fqf99wyV7BsfVkWuZozCsj4247U2o/Ks0B
ufzvkfrFjMp20Q3qh2ZZmWhOTWc4Py+AlEF8FohTJ30GmsB68AId8PGfp1PTojRTa4FvMtAAOjr2
GXHu4P64h3MH8DNBnWHglxA3ZiayZ+AkfxP/f/Whd7EijSAV9WjxBcVvSs01F3NyHrMcV/OsWQU5
JF4AXPjn0UnwbNZ1aQAXEBgJopW++ZJP6bHO2f9DmpwdTJNhiNtf0jQxZ0i6s6Juw2Onf7LX6a0d
Su7RErYX4CKBO12drLK8O1QY+T9YQsJUKEQqarBsuntSR0U8smNjvpfouYiIeTR4NJjypzqfzrKj
hwouZC/RczBC62CiXwN6Sx/SJHiY2LEiIWxvf54pUC2SFHOlrlRvp/t+ng1YwtHbf4eDX0Wb3SKt
kxTAjCjAZA+b+aQU7OJdLuLfBJtfPX13eCA513VCwKRPu1k9QFT7eWrcMe9ZspfoAZzRBCtduotw
oCItuRnuyCSOKV3JXqUXuA33hlJ3l67vwURps0cwcObToVHfS+naMQcvLB7yalinZy7GS6/HY5v4
Xkrn2m1rZINESpilA7kIWEIvkt+Exl98z72SboU636PDD7N8Bj0DqrFSMTgKHxuU3QbrYdIzr0Z1
6FqSDrTMm+F7rYf8mCCN7G29cunQc8GTHI1Wo6dFJmr9MG68O9YHCeLFz+t0YUM9pFOUAzbhcXf1
DiqA34zM/+rN/5Le7LV0MfOAGw5NewldEK0PpJMJGowamG1+gFPSeOmS3EdFOq0yOTHUk0HJMjxZ
YWGpGNiUS06mk1dhQ/+UaUIBS8+iLj0kxSd7JdsWTCF8N8ztuASaz7WLSLacwLoDaf3YvNjtlEMH
yEgWtmm16ZYhgrh+Gco2YWF07Oyx17JpwwEWqdVyWsZWnWQW20rl8aGSJzw+f54VyKmSSEWgk4c3
3y+bTOjUjtND+mqyV7KpdI3n2uDh6wJzZTHHUzEKekwnB+vHn189bhd0wy/DcqJgspURBxgQFYlv
h77qXsg2cnAySFSb00pbIJ+DAA1cW0yObTx7IVsDrSmYY5E5jVDWFCPXzbNII/Pp2LvvVnpslYpC
4MpPQY7yewz+3qlzycGB2e2ZnbbhiItYc4KJJAVTb+PfGPHpsTxlL2LzSWsns6zzaRiYKGEtDUeY
uD7megLE+s8zRgDq7qMsAbIt3fQ5AcymROXzmNgDEPGfnx5ZGnnBzXyKrGyhuDIf0F69/SbG/mJr
28t9FzvBMit188mloS844bpM+cFkYi/BS/jCgmjCqHsJuxZr3A8C+tPBN98t08ArCWZQtAAN1+kq
t21bIh4fu7wHgObnQfdog6i7FZlPqui3WUZvsqXH2qvJXgLTSpSURxUvp45oUmyKAvteQ0b336v0
F+e4vQpGhHyifIyyM6tFsr62i+zk2YGgqc+xVtgF//tnfjVxduu1XsG4C3v8EQnNgmqlSVMO23JM
EUNi+vPwA+abGsPw9KYZuiqDHKbMR/fXsVffLVfeIxxAz6hPoPS4spNTX82yPrbxxbvVmqsY7Ksk
0aeVL+sZbC1awGHYH9v59pJEJyPGvLb6ZFovzuHMP/qwT4590r0g0bcy9gDBTieVtWkpxdaXkKQe
k86TvSJxSF1q0qxWp0AGuuy9GopIASF76Jvu9Yh1HAsd9iBOd2ZqS59IUWawlq+OPX13Fl1Ch5Kz
brIzIG3+gydq+9ST4Xde779YSns5Yh1ZGy4QK58SHaIf5ZZwKCCHjsXJaLdQ4zBEudrl+TkOUDpf
g++jGD4cG5bdKuUhDWsALtIzfL5qsBo9ZLKm3eZDej6yl3+FYoxGT3R+TpQcIETsNwA2WSiG7Nha
jXZrVc3Zgixe5ed8Dos+p/eCHMzE9uIvGHFNxlE8WsbY/m4X88MxZSzIiT/HRgAUurpNp/zsb9ZH
oH/GZdyCWXvom9LdttoT0RrvxriCC9fdoNUryG3H1uhe9oXMBmmSlHHFIPjph+AREMN3x956t0AT
2Ai1OhriirJFhpdYCfRdt1YuH489/7Z0/3E5Bij01ItlTM/xGG7wOI/n+P7Wqvc7P8Hb6P7LSXfv
99UFXMWZrdlZqmC+M/W6yucZhNTmhD7VtL420tv2yfj6/+Nw/b/09N9+dLd8U0frYe0ngWPrZgcA
gUUnqDpxjlUnzm29ARA9jRI8mWKIJuztG8CYQ3odhWKtPONg3XNZCM9Xd21rF9R/RpGF7G4g0Fbz
Iuqdt7ZAkqOmR87CTD2tc21Ddt2COJ14ob1ogq4AX6yLmkKbVCERGhk+HWjP09j8qXQrl7CIedrJ
a+Q57J4rhwN92lRuWq0uuYv67Q0WcnYFIJODwQObb9dt81CE+RKwuMgdvNv5Xag4gze9RFHRyAJ9
BWLBC87pOHxUVOIg06d99kMqiX+slykGXRm68wjM+2Hl5bpa2l28WzZQlziJ5uHPEVXVFPxjHZIQ
uOiMNe0fQwdg2ncJpqtc0cjpRy0LuH317stNLXanvASjd4Bp1Fxa280hr1I0TtYnjysbegpovc1l
nWGm5eXKrEtkRVefkIcwW1l+7pLFS/RWTaO7g43/UIJvv7InsGO7rCJdZKOyTRm46huwqFUmYYAL
PHPDpgH6zX5sm8rkOO+nJSokN6Cz0dOg0yKjLEXfyNpd6jhF2ohYwuRyj681tl2hM2R2RR4GgDQv
cqBfJyNZZZ3f0u9L5110VnpM+LPXNGOf2omm6XNk6ih69HWbLU0lPHpU4nNulxCOCJ6li3hChwbA
3IXqOoWXa4jPm+VM4GqMbEyS0fM7x0AG/zZlshubclxRrb2maHbMP4RbCjPCUoDTnJ6aLLjZQIpF
DDZAF4uHTBEOOumyLieHbzmOV5qgkEavjA9gnHLG8zPj7VCObLNSo5rignm9ZZbr/ECWmZ+sRox6
ZmOz9B+2jTYDUA3NMNLrmvgIgPOmjSlcYlsnKpxr2uyPzETD+JBvHge/NiHLpgurDKrtRZ4lKUUG
ZUwURSUocFH/LuSZZmcYrPDtYaAWGNeCGHireVwzm7VB/xNxMzOQFDKYrBGxfKMiQM+MXtNYvaWJ
DLOqrcH0/oazTwYIMyRT41rNfTLOz6CuNuwD5FmTPPcuRZtQPpIxufdJQPlj2Fru/+oGMS7omNHB
GD9PWLTtaQD2kl6VDPvpcxvIjIAjGPOGJUUq41w9EwNy+7e4r+sM4OMml83F2nVN7onu4vFLb5lL
SnjeE3SjNzYKc1g7J0x8r41tgATmE8++JRGb1Gd0l/u2xPUP9i7o3Uf3BB3rnOF/HoP4+9jrFUhZ
qpz7wD0Jw1K1WEnf+xjT/K7h1D8bAGLPhE5Z/5LpJWUnknWqfT/xdvOvFkJ3ED3Bur6pgG5OxOw6
WzMMPziuVtqHnk2Ru4xjL+rLBNajflimPKVlH0cx/SNjNM7/Ci2vwWpeg3vc8/jvkPiDoWyTpmpg
EBSAzu4zew/Iw+rvYB4UfRF5F+eVEugWfJe6VgzPYQPo7RXQ7sWdgqntt7vcacIuKds4+UxYzev3
7ZQ3qlTOBPBE7Ek+o5kA+OL1fvVzop9m4g25Roop8RFkjXp8WcCTbM+k5WNama1fETttkun2DP10
qJ8m8IK/C3gCDGWNkqF9aTeiEUracbMnloxGNxXBddL6wHsYHJ/rZlFoMwjStfnQgoEcX6VSihWm
DjT71rZ5r8pmmLnpiwx4bQI4UBxt11nI2VTGUhJUZh5oCE69t+qPyOR4gyohTQg7ww1v0QXNrAug
gOfhNNwseQoY2nn+PFk0pp0Spe1XSpxl4J81gDGWQEGwJ6RLzd81lnBa9qKlsmTSJuNnN0VJAoMj
KWF5VkTc++5qDTpNPzjw6cB5bieTboj3XtlxLHqDbdoWqHiD+s5DY5r3a+vzB8DeNHYFDsua/L3A
o25fUwFsfkpyhvvI02CpTAo0UQ7JReRhDiL22kTCFU1oMv9gt7lB6WID/ym/I+CxkjPa2dr2OoOF
Bn647rrgjSVc06qN2RJUM1nDvEqd9/0nTXzU34GwbfPLIsegriZLa/cYAbH1SsK5795QPqKOF50Q
Jj/DOr4x9znHMebZoS6WnWPeYdMzNUDbUB3H7fYoG9LzcvQ6NGWsNIDZwDbMdQc+N6ZR+N4QLtEa
NMTGvHYbrpHuRlzs9s8j7O66qVhdDMwNzMWLyeo8vIZRPpuXZJ6C4U/abZl4ZCKaMdGGVor2r0hk
HtNBwrdtPo1N1q1n/GVbf0okwMsfGTDf9f3cdH10RTcqE0+LpiBj3UjQglUAGkX13x5+yTA2n9s+
uZvHrmmgtEU7CiZKFsb9fdsbp+5ULyMoWCkUreQ0K6APi9W4gb4NQZ7dr1LknzLKUfCFTXpSf4jD
VgQ/ILV/u8m872ClQt3ZOJ2+Qf65/RjnidgqDLABlms/8B8KXV6fJNowkjuG8BwWaz5xdxfa4TPX
cV/BDrl7j1MNPJI8CQAkFNrLtMw3iqkvCYANz6va1lLNSNZeOcW93rkxAa1s31UUrp7vWDqAPS88
dXEFMvWcvMl8yoJzOwaqbLeRFqBJEEwDaUVJlsTPX3VPcSzLehiplAZnwafeoO/ztY3hplhB5lQ/
WPyDJ9+IpuqQO6G2QHm0VX2s3ReudWNKiRYf9whLwOjPVuutiHv21EpOrus8B9EFLf0KDHcosO7y
NIvffChhBtPmWPUfSIi1WOQ0WDEfRFJSin2f5H03VIg68/TsgyU7rVk+lAupH1UfyI/w7F1f0gUh
vkqEjKpuGr970k4gIdfdV7BV+sfYAuVe2hlXInecaRcj4zDb6Cqik8h8nsIG7aNItHwC+0IDx0F4
9XHMg2K0QfyBghVDq86qcPieAVn+kgXoYXpQ/QztdA/RcPOQR2Zbf0BfY7oixzWor0hA1+QhS43f
/koHac/NaiBdLloY9L9kkwFUfdqCVr1rBYLh12iUdaHnQEVtKblb4KhSN7EYC65T1dx7GhpdQXNk
loudmXyyEsngj8Gkr6BFy7Aa+rCRGKoWbekiD6b6lSpVb2cII4fhPTRrpn+DAQF7bElXrxc5Oeee
UzggqEpvuDm/xrDKWQu5UEuLaJum9ssy6IZ87dpofekjOr0qrX1bWFiwzysuIfzGvo9hN4VvBsTE
4EuEq7Dgc8wQSWHbZEyCLtpYsMSVaadXWjYKBNr7tvO6nKYlRb2bLUtdpj5Zz5lZ+v6Cw4lXTxai
ldccm22qi9VKSK2a5JnmcihdCqShriHLQ/xeiqBfasiP26Wk2qenjeXd1cmurO3whwTyq0i3zl4t
dHT9OHyGGs+VLhrjkrYxZzA3scAl6DEX2L7Q0JX1NYFJ2+KqRsQKmf2swOpb8/CxG0zgqla35C6x
0N+6Gpei8cDMKUTfbymEnoouSmC+oNnwEVnvV8aTlyUEmCE0WKKxuymxJd2Qf7IvTZc/rVFejlOI
lRGG5NJysQ6l73vcHgUkfgulna64CeK6CHsRXXis8nJBq9/rTER2H/TpoEvSjM84Z5j1QkWasBXf
jMjpWbVTC6eMEFawZ5X3YnyKpLIB9gq4FDzkrImqfpzMdk7CLl5fwoFoGDrjZj3/EGeDbc+rAHrp
daJt9CWbgQ2q5rhGbSnrAsOe3aDq9Ex0b+kLLjSj4f1smH9JYiHCixLjGGzFfCtfDDEiLqT/0EBm
lzVUOJv4ockfaoRMtZVZHDevDtKnoNwYVu/72dsJ3h4iCqktYZNZ8zLNw0698Bk1TAxeI6ZT5NC3
Lc7oxQ1PWR0NQ6VJTVUZdq0In+JF3UjBbL4l1xmku21T5tma0EouEwkXPAQ944M06anPBKy5Ci/R
IvhBoZU3+tTMbHzUw4K0vmybPijDHtaDmLrZthapZQgSdIE/xV3DrEJSmW4EZ8HG4CYXliTagrEU
xYG5dngZ8m4ZsTBLmrCp4q5dhgvfsJ/8kRBt1zNNuQjBwNEw1wvjLsoql4r2e74mTTFHoT8v2bJ9
GYa6pTjyJHU/Py9Q6yHiaaT03X3UKYu7/9q9ZO4G3vXaRw9zlnFyykBO2pC+IdWttI+j5JMVa9Bc
ORsS82ERdbi+H/QSlribm+hXJ2q7lsnWBZXi7cd8W5ZiVcHfjqOdaMRNT6G3vr1rjYI5ClD0JZK9
qPTe5KpIcSCfIPvl4GgTekc5tZdtXPKTlWn0wKM8/yyQUJWb6781MLJ+CVHSem1DyhpgCsxbYtf7
ccTOcJ/Zxv0Vqj78NA1J1t7RrkV7ge9nnz9NAdWvxMJ/GPb3yROcQ5ciYw5OJAvxF6Qt06cGJSf9
ugYKAnOzpeUSQHJRB8mnLBvmwo3ZE64h4TEAKG6ki5k0Dwhx69XpjH5EdG9OnPaMF1JuBuIYwE5o
YoOysSBAVBxLB+OzWMSMurvrlrQ5YWIAGMYad+9Z9leWNeZdTOP4nhGOCRcJXXaEvROJlh9DL7aX
jKn+XUPUDKXTIjifio10uZ2LBuc3d3YAFro7ttLmEws3dW96l+VVP0yslH7x23nQfXLvIMiNP9og
S98aYSOABqgZ0uCululqRVFjrWQwfnAt+asztTMfk4QxV6yd3DKIk8PVuqq7melchds8jIAyHToF
VvQ0zZhlWxeNfdWwNQzu1zBGnzU69i25121Y589zsM3mvMK5gnzyTFBW5i5ezcMSq6T5irOYnADN
oAG9U53q4sd+WwX4ws2wIrSGSmefokUo8jJFS6ROMO9wA/x8ZtZex2DNxR8BViYgbInrkq6ymR2X
wqFwXp9ys6RdqQWyblvUURBFonCJW7rvW5ZE0+O6jav/BsyaRYLfmizB7i2wkBNV9OjF6k/wharp
RWei699tIapZp3GII3k2KQJfhTN6k16nm6D0NKWSRi/oV+qTByjCo7AK8y3JryE60rYfHXZR+bLM
JlOkdHmztvfzNEeEFbCZyZD/+Z4K9w7FnpSirgMRsgfoXsyIRO2QIodSEkv/jaP8Yv/gCc+vMVDv
KPlIm/4RzhEPvkpIBlD42cYE3E1cq7QlZgcy/6JeVg4CjF62apWNzj4zuFSYT5ltSfZlnqec9lWS
TgGSlXpIgvWNWd9vTRFQmkbIcmoty7yOBH2efba5H3Hd5+Iv3aFR8JT1gFe+d6LdclhoJKN+BbU8
4dtpWOFXfMm7gI6vDOsTMZhE+pYgAI+UovzdDnCMuOsj0tq7iLecyCr2etNjIRhjDcAGI07UOL70
U+mQpCKxRt5j7LveIEW0l5w3XH8SczCu57EPTH6d53xJ8MV8bnU1UbGtX3meoJ+UtTyfvxrLp/Ws
GiKDMudL+NBNTc3KCdIO8+j6Pm7wSdIO7a0z7o1KrdYJJ6yJwWTo0+LjPIP3xFQ/jg2dLrbesvdT
RJ2ZC5N4r16cEKLQIMQW6LdrlgjEvKwfz85mSF8ynFjsXU82dqLMx0HR5ktazMYiiS7MYuz8Lg1t
2v5YQezJTp4T0lbMwtNrLJoZ6JQ7z2TyzQHQ2PVFNAZ5fQ/KeMzicha+D3DCciS4bB7T+JLSJEzv
DbaX/s/cd23lBrifvIx01qcumPwCqUBQB1ec2CJTEpTHERozrJYSrmHRx2g10D2utm3UNW9vexSG
zIQwLR7HrsRGqOSnBDdT5Ny37WAqFSSdPa0b+nNQywjQv+jTNuyes94S1IE6x5/R3rBcRd2xoViS
erkfCep3TzltDL0i6RZfs74d7fPA7XxvpnQQbZU5t5VJguiBCmNTf4WbC04kjURI7XrNn4whOTok
4ORlryLN2lJ5B9wOmprIXZfqSDxNJprFk66X+WFRauz/pHrL+GnMuP6AWkp0kkGEVAzvw7Kr82ms
S7HF9lMCj52/NWWEFC1cZTrMZGQ7hbCpPEegnS/lhAPrWGa4r19BfMw2XFogeM7ISfVWigWFkBL+
S/+PszNrjttI0/VfmfA9erAlEjkx3RcAqljFfRNF8gZBSRR2ILEvv/48pe5zxuK0rRMOO8KUKRZr
ATK/fFe1hBi51iSwUq7gdi3sMtTov1CeE5tjXzWqHkANB2NT1bmcJ5E+L/PUbpeby473ifSaxr6s
vGzM+nBwJp1dND7qMJIBlyUyvZw1Lp7cG5v692hq5JKTyxHT2lwzWcg7K3XAZOKew37g0eh4vuWx
sSBrbcstKmDSGRXiAW/c17imceZoF+CIQUz2if/eDGBr7GecXmicXEyEFNvAGndl+KoZHuDc7O5y
Js2A4XemqvTaHQlqCn2/0/NNBSX6xd043r7WiRjSz2mTYJkrBq1L1ICV+1jZiiMOxb2cBAqaUgCC
aIRkAZz05zQD+gBo7vdFP65WwEKxxFmwAUiLqJBempYX6yxBTwJcZtZr1+vaCRvwlelm1ck235m6
NeTzHLf1eDNOmcrO/VRxrtlVY1xkxylJFytl0bXF92JmsH0t1mSupt2mNFnZRdNun6APKiRwEzhT
tQQL+3x3WPJ+5va22yfbSZ09TI91QcQCu4kvCDoP6tkb5Sfuh7ncqXRIObn4Vr1czv5YFy9zBSQT
cJAd3SvLsL36XedKFVHRxJ39aNhbNV2vpp9P13FDz9udD65q/0CTxmvdO079XdS9kofFSkozdF3i
si/ZzRJ27GQR9hzFnlx8HdKUhTo33CwkMA8T2UbmuUdOk3khiA8pz5mYFk1xn7nUV0qDsgaedmbS
znXavZvCydJre4trVEWxWdQHYucN+xbXo/SakA6nbYa9qVe9p31x7vbo1HQVwomI8Us9V71BveE2
+EejBAd5Nsuq5RThMT5GVqd0zgGGoba6HkH/ihD7wtCPAZE+ln2BGlEwuovBqA8GXbDpl1oXauFV
efFwNieZP0ed0LrYlY7jt5FNn8xQBG1XremeaarkWOASQIZ0sjyVe9F11kR5mqnlPB6Qpoe4PBIl
InIUzJ5U9LiCjYbIbJJzb1qcLQQT0+6BdbKBa2/ZxwJQVKsIsHtuedRW9Vju3WW02neZiaI0mJMs
d3BoqyUL57suqhI3VgG/NfThVLEnuqFRdurMs7W9LsfC8h3/aezoYbk8XXOL5oVnbu6GubU4zY2Q
Wbl8Nng1iq2BE18z7k9Z1Az5k79N7vV4Op9cxEZTLGw0qF2Jh1rjJLlZK6tnMOtGjPwTxBJgkwxh
SsQ8BGZfqfprtrJko8xbZWW+d8NktPuR/FiGQ25zAAC6ZpruvFfN6N+INJ8StkU/374VKVzCa57P
TbF3E7c2OAy32qmpOva67M5ltGFrsJV0xV6ztLfvqXbF7AeDpchanqU7+o8WwFpGeQvo/fBFEcZa
PGljbIzbJoGuuZtU3vYY31e/tEM5taQSY3rTXXlMK1grLhJXO/tOMuR5O1oQx/YC/14i5nCDAWoq
4hw7mcnIFN7gX8waHuiSScL3LovRdfuHusyL7lwmztwcjZEq8lfHNDmje/Xi4ZlpKmMMSmnPxmVj
krFzZ4z9mD0bG62CoWIKqHfrWPndddYP+EgqYcrpcSsRJIa+2UPRZE5Zk1TUJcbw1fd6HT86AESh
XdNOkE/bubHRjt1FDsl+5XHWibMGzBr5FlpyGcbD2tTKOXRg5PNZWXib+WSlgxDnWQGPF2qzgr7f
4QY2Ow54NTA94H2/CGPfdrY9ho5X5UbAPXfl6f6ER9WClIW9aSGMbveZYcHWeDUEzRqUFKT5wdou
WkRdKoV7GJZRbQftLoZZE8hmz6MKCieh6YwTmJVfCqvr+yfRk4n+LhN3rC5NkG25L0U6qod5hliJ
ygSMD28hcrLbrK5L7yJOyrp4mH3emIvV9ov+3BwpxAGtQF9OYfi6idt8lFVyvuSdKj4x1AIlARt6
a9YCK/gVeLNLwlpmhiM3szZCIiS8VUeweNJX+wIx3ymAWL6Q4Wf2VqgUEZDVroLI6cejrOaON3aQ
ue5ul443DcaTK4HOcFuq9cHhbce7pERabJ/gPkC3Ju7kvdo2eSk4dRkXthEDIwaeSfacfSLhfPvM
zD1PnxW5bMXlVjb4pi17bYaXORsV+F0xkkCxH6iZXtPAmgFiYShtJFNm2/sTEXdd1b9Wk+vbtw0x
Ib29PwW1WpzfFkF3ut9taspDVc1zEa1Vd+qDG3rvWnSxWx9dfLjzoa316ETJtOr60u5JmQmWuDCt
o7tp4VwavWUZe7jFIYtKP1EM17rtNfCYU2XO2yKpZ7+ItyRf7kGV3QG4PI277ZtTCyf5oovGLI+m
g0XxaGbz2l7h9u+Gx5Io6fRTUwt3ubRco1+/r63I9WU2jZXcbaPwAUAUHHUAUTfCiWTk2nlxO7hX
o1n1czisFH4eO55CHo2bbRchmnYPrtt1T7LYyd8rFMnX5USj7ydzLpL+qhs2qz6X1NUxEQB7x3gU
1LBSud5LN/8CcmIAPwnf0D0QISNY2Ndc59UOMqkAbWAJPR1m5tMkooxucsLVMKyO28RvO2wOWpze
O6U5qycByK266eVUGsQEZDL7Np52xm9yBGzDAy6SY9sohhCTla58cLrOHsbQTYDvu2AsXYIYZod+
JwkeakaOLQxUMU7Sxtd2Kod5z/pJhOFU1tn0PuSLXi6bTVbiM1OA5y5B3ubj+QoguXz2ZaWnG7br
xDn0zClBRVhKG9DhkyxR7QDQs9nCO94yFSt53qcYBK6hNip86rQWbJzf24KjuaBv0hXD2zgarR9g
2LFnME1dgFp0bXqPusFKommiS/k+R5DIhkg1BpGLavJj9SS1qRCI1yY0FDBX3LXNEGT46Nyg8aH/
nRDKuhvfOS0nYGKcSs3hjSPZlhmBNyCAyAPB8jpsQVI2mDQCsuX1nOwXXJ10+tSL66UvGKNBpoNx
pnumPas4a2R5OLfEfs/nnIYXYUWdk6LA+GtKN/uDNtJb3bpq6r7cmeo5dx+96a8p0z/GwojSmZae
A/rOye59zjyZ+Iv+k4+NbQ2RbyrOpNyzS5mcV9VkXvUslr/qlf+DtCe2g5+1P5y67QE5F3O3wU3Q
pk02XFSz0RCk1iNtARObcjL1pWrt26UHJQrpwjXMEGiWM8ef649OsuN/I9X5mCCTLABtmdHJfUMV
aBllOEKuUN61IeMStB2Um3/889/0B0ok64PwuWv7tXcdx9vjpm/lw7A28RjpJPNcrNecxIDBU6Nk
KFzW+hcW4z/QP34Ms8oRV7GY22Lv+RRaDGS27FpgrV+8oD969A/SLU0dXi9TJZBdVF+KznqafR3/
NUXbxw44puS20kks9nBdzOvdeszG0vmLD/5BnjVY1lA3oyf2wF07VI9grBb4xp9/zH/0rny4z+MF
IkOozNsnptGzpU4x524237/26B+ElXahHaQ1vC+c1Ai2HRQVjVvz8OcP/gdX6MdcH6+DrdFLzuWS
SmV/6+usmkPTW+0utHy70oEekTIfcAgJ/Ze67cyPGT+pn8ySwBOxp0tUfHbbrr/OLdCZP39BPy70
f3N3mx80lzJfHW9aE3df+SoF51L1OoPj8s/7ag3ek8vgy/+pXav2zjKdP+Zb9mhxpYlD3GdjylEh
SXdUG35bJifVdjBIJqJ/Prv//Lr8V/Le3P7zefT/+G/+/LXRa5cl6fDhj/94bCr+/e/Tz/y/v/Pz
T/zj7L25fqve+49/6aef4XH/9Xujt+Htpz/sGIuH9W5879b7934shx+PzzM8/c3/32/+x/uPR3lc
9fvff/sKsDucHo0gufq3f33r+O3vv9mnZfQ/f//4//rm6QX8/TfkBW91+va/fuL9rR/+/pv7N8e2
LF/h13KkRXIH28L8fvqOYfl/o4FC+aYrHFchgubmqukLTfkp529SOq6FeVxa9Eid4jj7Zjx9y5Z/
80zX9Hy4Q8t0BCvv/31qP304//Nh/Uc9VrcNXGj/999+bHv/cy2RbOhJ2CYs8MqlQ0uazs+7FjgK
10Sb1YEop6oL6sSYt4M0as8JR115Z1tS9Gao8FJ2ASmJTDWLN21jlJCDgr1gjMuTggdCJLJjobqd
W1Y4pTGT+KCiIpWI4VYah0kWZhiLWL9T//537/a/XtJPL4HX/tN2x4twgA3ImpYW0DnKsw8vQq9m
n0HVfh8FGsg7fumkw17NgxktgwJgktUGOOWt67YzrBZ906Dmgz/b7nus7DJ5iWug1DOvq5wxBA1c
i8+JJOct6u26SiEKtyK0qFMb3ziXwHN1reUVYeesjRcK6oqWcCrF6O2tDLfIg+akA85ROs2tIRML
VUWV0Ug/Lq5A2TjFZQzlymQW2F5rgt2x9MEDlIYkLNurwGFJmmjDzNLtrWGnCpTFNlYrMluEbwj/
8gVaOI9R57WxNj4R8XMSR1YZrUPwLPV3p+5TB5GPnbfXcJ7tCzoYz7oYllWdIX5GOwpuqSpW27Ip
wwkJSxqMaDSxGfXSLiPdGPSq8iCXcZegYkQ0ud7PoNMxRLZeXyAezCRa+mk0HrY2AcbIxaS883WZ
53VXFnn2mFkYLBKvzOaztE5Whzm3433sjKJOI4b3dnnlp5H0jozg82OqGs+4U5yix/3JEJ8Bnjfm
fV61lriasqRa987Qc4ibNmUwWfVx+zKYFkd1ytRrlF3r1H1rK7xAD2ldO1VgCqG3gz+a0xLm8zK/
iBrB1D71VysJ9ZKk2y08Ulvs/dYoUOUiMkk4qVgg3+5gpSc8bxjRRCFSTUynde7lhvAVrSDUTEQs
i35pxjZVx2KO7bvZ8kVzUnwO5wSeIxF2pyld2OnXzg1RHy3t9ZA6HH3juXdPcUyqrXaOmMz2CCGD
FM0xq+2cumkAnQoVwfPYu7biOOHGZeTQv/wZogpJBtKHAlEcEor+iG5uQfCU11XLYbnKvzcw7EkA
hZZY36i2Wm4lxh/I0InhMgtoQ3+zYGhhdKFQ433cD7THDP6arbu+p1MGuh74dYcKNEk/aVHMX+wm
H+2gsZEynagQetuygqywUMTxaN+gJuPBksXiwdys6TnMAQpw37cMn9UIueNxXSB/9GI85C0LSOvO
vrVHVLfc1grSP2qB5o2H0h189+gbFjfbYIHJBQ2Cp3gPRg1ZYQHJ3y62WazwMT9uxWHoJvKY8nzi
IbSo++V1aWJwl9RYkWkETeosSIFB+tLqm1s4CA8DoiAXg5L2IkPUGWiRKvW0pEh7EV55C794U4t+
8dEx2jclBSkxcSany3Wz21g8j9bI15VRsDT886LTs8iSs7HDeRbZ/VbXl2kxO9wdHu7LkI6+N+ki
OotcSCEuejq0n+3Ob7xj7VJjFiSrdELNKH7He+JkQZau7otBAd+lKOVw41l0CAVlnrpfFmN2h6CO
m295UZoH27HzizRh1Z16WxzHHn24V+uhjBLfng5JVX9P0BVHG0HLyd4zquJalrbMceCaWbrPGxQ0
wRRD39CRKeZdjazm8zKhvxBlYe/yLV9fFu3L60aa9SfOrqhcCF5sXufSVBflmmWnU3+Ne34sRjsc
a/Liu6Ypn8xYq2Mr5uaKQyjzR0VX0S34tx7DNfcdAv9NX4L3y/RTuYgHP0UNzyeVZUnomtMw3PnA
ZJyWeQQv6BJJRYIWPRIPzNWZBc5jTJHdlCqJ+pjqzbBQSWZDN7cET1hyvQdoNdLIXidx61lVc4km
nc/AMcbHcVFt2COEPl8hcqgL8HEn6GEWUSK67H7VabGcsLz1ZqvH9jIBlN35wlpZjodPBRmT16uN
GTWfu88+eZBit4nYAP1jnTWOU9XEn5cifxi3LjkO7dhd8urLaKJH/mVRgAeAtPGxQGEYatSmZ+T/
pqgUNcXBMsvrc+TT7i6b0mEOjMW3QhxG2gkt5XPn5tbUUsNWoCU16T34PjZr9cCKXSWBjhUjZY5s
4YySHKTT6CfSmxlxLbp0uLK9IFdYsV54WwtCj2A0JB0tv9yUm6Shn/bjVz+Fd4dPzDSNve0Uv9Ev
4Bysk3B/rLompVhOtl+QqnomllNzfWjn1jszs6RFOC1sGBbEiQNgrpvbyDw973ory+IIMu6fsZKM
l9VcIEzpoX5t128PZS2312mthzAZ7bHatxQfgvJDV35ha8wxS7QDnHWTD4eq0V2UbKlVBoNfu/Z5
xvgiDyWYbBNMKIkIox2K6ZvRLO67l07f6U7rrkBGkL0yTX1aXRW/+GYhXw2fMvLI7fWXoZ5rhAdr
FofokoB7EzlZUcZ1wa8qlLzIc3ijC7Oc2nvXXePIpywpizo16/fVHPrvft63t6zwbRv43HvXwvGG
r5y75MOYTmPUzRgfgiYG7AQG3NDtoS4Pndgmb9Je5VvVre1dbnjZPQtmteuzZPtcWORMD35qsdro
+Ard0/YVRbf1eWTi2tvE2NwJ6aqT/FsFOGWaqPJ0Mr0McQYzp6XibAGOiMuw0k4e6sI/jWMADdOh
QAmtXhqGSgSygHDpLocPLAIrg3ELzHxar9Im9l6KYuNmtzcyfWlyqued4VocjnBZlN/9YXYJ/J11
/wTSzd7PcuDjiM/QVQd2vDVBmg32HtUvFd724LIZ5zMXUVB7tSP3c5Yvy57doPhceMPk7Ydim6gn
rycZAYeVZ/2ABCNs5SRwWQCImXfogXA0DZV4Jy25Od9SFvcAN8TihaXlldtZakkimhDMZtVOMYy5
SNf4DPxPKAFXzqZMwWYO79CwzCVgmc92y5MOF1PkApJh8dwDgGhSRng50n7HEFREjcvNFZEwqFWE
HNN4t+WYmvvZTwgUSspVIcIy7DaaKLrdz0ucwLxr2E+2O83abRmYCQJztCuTsUSNl1o0YwYP3PVj
1Le2Z9xjXbD6qJmIR9v57Jt9UGFNtF6bzLVeR0eulOeq1Qwr0FuSyDNGIfYAczKhPk/lnd026fHW
Y1LKLq14gTzT8WoP54kYaRiwWc6LS5Wr/jlbXY2UZvanczebyQiNmTrywKDlknW40/obeaKipF2F
0zCyN8jlvVwctg9k7M7ByWccG/k0mIGbKqnDafNdmORZeAbiN5OpFX2KZ92VrVtaQaam6VbA3bcB
9as0UTmFuqj0iMrCZsDro7GezQPcq6lYTDLvYo21MElUWPKDEyf5vT0u7KsuuOp3hqNrOBcLsXZv
t/LccvolDqS3waIprfqFSzIzqr1BUfLFXDTORQVE7RKkG5+U10lfuBcNfYfdzjCJ9Q6UMXcZ8h7V
viDQjf3ARcN4TUacKUKESXdunFZ5ZI6UemAtNhk6OA4vQxQbjGJBbbgrRFSxcrOXHN12nGcY1jfG
gLeuToaHMt/YlrcetURnjd57YskeUDpdw1gwbe2W3DNILar0KymKitNRCnkaxO3oWYFyNYJEtKEo
SosViifoOWPbQbxl0ElpL7hIa9CcKUBB6viBqOa62FfmRrWOTcAeTjNsOnBGOXQtVIFhwWqVA30H
zpg9QXf0ghT52n/GtoQIXJzqwec0859a9EAVT5q1Jxw8pY/5lDrntvZht1UluX1RyPI0U6exn3yd
15eKWNIJ7eQgUHyOubz0ptP5LjFH95MzFM2LW+rpjJNU/opUkmEeH+7yzR6s9s5vmwIPEL4h94i7
zjnWtkPhlFmadREKSsxf4z4pSXr4cQiAgl3sy7UonvLE8eNdp7Z220/b3PiHwZ/RwrmGmxocVeJZ
AHfE3x0xZ6T8mMuR/d/Hk+APl6qvG4KnDXQiUZViII1GBQd3mv76MKV3fPucWt32hEd7dHeWN24P
cupkj7q9cqivLLJvthODzLfL4t/OPlcYvhWXRoDTYgFt59hhQyz3obOT7oHxewoMbn8I4Dk76Ph0
IESRQcVhxXWhbL85oi8iOkDiSUt1+g0qVQfmli1HbrrZCuGTJmTJZsWHPBjeIc3iYm/4Or1zM5G/
d27lfh8nYdxXKute1ZKqB7LBkp1kf41siTk+FPXm57Attbz1uH3fY1rV0pOqyHke0PjpsEm31CFg
di7bs7ZbEbR1jYNlsUfIb5zOXz4uS/58oiFuJhsdvp02w94vJASfKpsuQOtlFKFTO9Nhst36fB2y
5YzNcg5WzpR46OQQxk6C2sozl1uTyeMsV91nYPbk00mQcWF3LouFiaFgqxYEpNt64xqt/Sz0rLcA
wXB6geFvc3YMJ/RbrnZ9axtQQgFXe5GcLagDjsta9vt0taZTUZw8kwkDfGs6+6Yiw6kf7DENEOso
KET5rVksg3ySGJ8cJNpWXfh1lh+GaeMewc9UwAdmtn+eNYt9ZPd5T+ck+eYZ7XSgX9vZ+Syq+Bka
w7s0c+ROWBu8rAlRLCorHMohvWeVLK8qf6x2s84US4Tm6mSvV/TjOWhr9/Oae89NppJw7JM8crTF
aGtimMTfUYVtPnW3VZbVu9SZp6t5K9/FwE9NuLyOyE/KCzdHrjkhoMvY0NxdaxnVu59rh9CYvr1R
qCg3JrymE/u8oyUZjXo9XLtN39/VcVycSY1StEPfW+56FTNZjhKokFMI4otuaHUSlGpz9iWqiHCM
+zINc7/Jz028xHdIs9/QCSznjBfDoVi97rIcpRmgskAQRUnZ01SlU7tb6N1ib2aj/4zZfj1LRQxb
adnDEHYkHc57p8y4lrg+j7HuMuew1LP6granua97c+DDd+IpwLVbDhfWXMYGHGdrqt1g59N3NPsc
XJCEOqyTqkiDTmfF2Wx46xc5u+VNjwdtPBcUnN320uAmSm1cVYGx5d03c0k7BmbUJQyzg/O5GzgT
usiq0XnTmvglxt+Jg5+pg7t3TTBkVQYHFC7jjZmcqjEzwGk0Prh+ZRwZxvscw6WIIWqSZmZHNMUO
qQbeNPT3076N7Re3ba2LOkfBV9XYCkQ7595+MYxXEy8VpeGyRq+eLxdpjNh74fwRFNj5EANAac9d
PkwkS1vxsV1PMcMA+euB8gjr0zIgXQlZF0SxQ4NhBYtnWZ+1X8dDOCxI4CwygG/JX25fRUJUEafz
vnlcl/ix65Phplw82R3nzuDGkYWLSZUGNGxrUo3mgEQ6n2/xGBjxzQpRHk7dpJ5qs+x2vmfOZ2uf
FNt+SWbX47RirgRP5eU98+C2t2bcJoG0RPelEHX3NhZJB2LWTl8XhENdNDrbbs2M8gwDlnvG5GlA
w6vZPV+mVu96Oquv2QDbL6NlFLcpIZ9hF08NR7Bttq9sjv6nqpcuPs5lOR8bDkl31TTtpcRVFslk
Lb9s2YD5l60X/W9aIWbHa2p1cXqw3IqFAkD/IPFCPuNUgVOuvdF/7yjw6UMhObRFg1xHZgCPyr+z
xfS2O7lN43Mr1vXQjFi3bteuWPdNOryyHVcPuV8vOx8V0i3893Hk1Z6hYedG9+m9endnb8Y1mw+b
eZ5Iv593bbUYr1sn2meSAK91ble7Bvw2XByZPWdJbd53XV6FYitsADQze4F91AcjQSOSS+OhiU/0
NdgDqvNhot5ucAymbc7JTWDMXnU5jVtx5DhJKwdem1ejyixSWJ0Uc/caDc3k5dHgxdNCnYaoj2A9
Az0z9nocU9e473N2ImYewa3g3FtyHM8B/ZKQusBu3xmGexW7w3rZoKhLd/Y21DQN945EQOhbKyOA
GLNrEwvgC7nY5oH+mi7ejYWBqbmZFrA5Xb/K1GGGK9fvVrXMe5TC2ZNN8hKDVZzhKieUb1Fpd1Uk
m3dty/LTZjD91xPSgMY3H0WPqnLfV319UyqsmfPSPw1unWaXhl8PT70rjPOWWr0XvzbRLtLu16Ci
Y45YXnEn0Ig3SVyEmB/HHCYStRJwF5YoVJa6cnmNQH11e5vhrrciWbLzRKnZ9o+y8pgA6cgllnA9
IUGxm1FYjLcK4LJ1EqZUNTQmqiQsQJ/W1h2xdKe6DBLaCC8MjGMgxBCtt6s7V4/suN0ExZwxSzVz
kwgS5xLggYnDSBUhuW/1xTA0cRo1KUNVkPrFnO1IGV70JZOJQhWHa0PsFldy6OIz9QGfcOj9KvL/
3yHmwhWYDVwTfuNjVGXbuDEuEvXue3I996vRFId1c9MiXFG7hG4zxg2AfocRrTD0858D9qdMv58o
B8fzlY0VQlkeKsGP1LHvTT1xKtub3/T1VUar4VmyWnm0AbpGmdWOFI+V470RF24V5qPxq6iV/015
+JIdS2FGPm1c3sdSTnRaqbF4IMm4x9N0V5m1BEAkHWL9Gp+cq4/ady2TlV/xESDkMr/kqNh7BHOg
m1j/R/AZZn7ioFZBk+cxHo21vBibBEeDwJFsRG7Rt8tts1m+h0gvd4xfxDp9SLqE8GDucKWAVVKC
/3zsmTNSYjIQWJXBKVnHO8MBBw5u1LVthhOBUvYOL75VMioVcDppjYR4l5S0KAW5scxP8PMVPp7O
WNCQ/mBtjNbwyts//5j/3ZP0EV4Lph6uMZ7nz9SS47DYyrgtUcN2Oama9Js2F9WU8LzYuO9QQ2fv
qhjganKM/F/+ySKpRnGQwzBre7s0T07dQ7JLV+BDsf2qwueHHOL3V6JvOcJlGBc+5Vye8j9w/gDb
qY7bArX4WKrp/p83XW/3+XJmaTCqa9YNgfgKD+EUyaZbvWOyEDJ/rWqCZFEHrYPF6RjdaB+Vbc3l
Qvo5V0rcLtZKK1PrzEkwYEP3f5Em+qEcQWDPt/nUBXeRLYg9Mz8w5zoXFIGk+K5tt+TqdYq19F+p
yNXTzli5sd+qls87mg0clVeJbZMZwXKZ5tfJ6jXpBQbgRBzKUmPn6zDylnsosD6JZoFHIxBdyqKZ
n9ggkIBUhETy2U9CxHjaVFd61GH0dEHtW+bmJaoqjhrM0q1/ZvhNhcODW+A7J6b83jEdsNashTMJ
l8033nSKi+gOMaf3qBZHlIEzDLr5xd3xIyDo54/VldwALt0aiq8+JnPSjmpVElInmPiY0msjgy4P
xyHbYpTcC70+NXUHDuqfgQMVjnx7vdgwYBbnwqz52uXQdgP632c0MUPRhrUlXH1gES1yNNUrod6V
ZwojgNm1KaIoRqgbv0r4UXvxG1zzsjbVHCHqyv037VUFAsBG5s8A/Ob6+Od32c+LqbTRcINGeu7p
YjBZlj5cwulsratbULFS+XN9mqCTsMiW8liZlT5HxwseYDYes4Q72LvVQFf4CzXCjxa7/3m3eQa8
yZ7gMnSUJyhUOG01v8s82tIF8V/egyenWd/svcRyGSLRd0KY/KB0eJule1Sxmz5nRnPyfKR0rwPe
JfZXkQpdh6UWGZlMgLNxaJdglfvKmcfXOmcT5PQZx0eDUhO8bEq5Z2IsSk0ywsIBthYU8OCNtmN6
WpDvV2d//u7+yN/6/YuDYXcs37cs4TmSfib75xcn0FWasTd842SCfrMc6jK0x5JnD0KgrjhFoirM
LOmcx7JI37R58thI2RXxzqRyxdnNuFGsoDE9dbOCjEYThqgHe1mGFU7JEg+4qfMLb6xZU8z4VJ0F
e1N3kWnO1hXxCjIEEgY29wkwolC5piEALI8E0Urp7t6NOQz9QopzEh38bncmy4CzKNpfW7p8LZAt
/PyKS6OROHXKb4Nz4tUcWA/OEE1/ws5QJdS4sX3sXlxjzVU5JUt2JhpwV2ZyjjVD66TL7s8/gg/k
/ukJ+bYSlNdC73u2Iz8ozWhlyRgiMPwMM9v5sRm18ZDnqpZBMiLnjBaEzJ+mdjrlK5Fen+1msfrx
pVJEI4M2newQM0R1HhAloL7XqZ8Pu7wyvWvpFI61H7EZfO8yAVUpdFtdjVPdlg/m7C+cr04EJwuN
frF1Lx7FCF4fkOkBevfj/xq0ewPWm5MhwzWZsilKDJ8uij42uEQadF+BOfUc30TfFE4g0MdiG8Nb
oNFm9nESxpuTZWdVs/Rc0VMNWlcylKc85OyeQo7QMDyr+hRAUP5gIP8PdWe2HDeurOtXOS/AFSQB
guRtsSZNJVnTsnXDsCw35wmc+fT7o8r77JZ6hx0r4tycjuiuaE0kQSCRyPwHu5AiOpZu3xyFktbe
o+3PQRKyVQgDixMtbc6wmnYizZsKKGmBaEs5p2urfRX3mfPaemr9mYqwU3H22WSpdhHkK/yb3KyV
FaDWkvs7fF9JX508V3TLGF1jM1s97ab3F/v/Gih0k/xAnan6q/v/ASm0qqj+DinUfX+r2v/zVCZ8
fAAMrb94BgwZSv3Ld0FOOmSpCujP6rZ2RgxZrv0vh40f7xlaOFKtJjG/AEOu9S9SGXwlBduBTab1
Cy0ExsgXtmP54ItcC50i9z9BC72LQP5POFyvaNkYSrEYXQWU6bOmIK7pukT8yPnpWbDc/J1dy9pA
n4SeyEKCwFr6fk6ZymaGO7Ht7MmJp8CoQvM1KjV0l6Cyp8y99GPYwmDQjbI5jn6Rtze5Awt4Rox6
cupXB1GhqdoyVnkqgsh1pfXTRRWkv4cR6+bfPc+pQxybRKNOkUoaikWFhVhPHsgaWsBtbJndWNLB
cXQGlnt0iuKaVjHKCLuoKMjNbOzr07/oBFX8zt/e6f+CR1pReH8fIx//JLl6AfmK18em/DGAUroC
aqdij3psVabNEaOaXB5zasfaPS6UZxJ4NkmdJ3/lnGPtP/k9vJuXfrg+yDGXaMnphjf1DzOnJRVe
q0yVvKVWJrIk6CrhiHjjI93SpHs9jZHuYKt0Ee0dQ6KPXN6NEgUHJEXlokZxiQAKqk6bCjtybZ18
x6Mt84cx+rTLsLWQn/kkCyYZOAfBz/rmbsGLH8qhfnGdiv4crBz61BgahKhpgM9cXINbDmcXHNY+
z3vJ93oK+h0Vf9T54w31JrTC9j0CBKa9/f0LfBdt/tsIcnOCRcbx1LIFBMjPVgXZlKHzG1f1CyXK
RCNv0WaevLHhfs5XAv4knSE/HPLluYgnmAabPtYjarJ43o3qPmqW0DhqFCyWZw3zSZ08QNFM/Emu
skSHrHcK5G0qKtb0qubBdYZ7zkfZ8rzkKkOn3szz9WUkQMKo9lWlD2t0IwBiLs9eQeYA0sRJZz7a
BWKcBwymFZxR3B5QeZBNETvzFiotl/e9yACP4VVTyp+oWBTceWKU65zvaiSZvk+tKpt67w/aGh4k
MqrdtSZ5YRvKoQwVgRFBZDhGSM9F30qqj/J5QK/KKHauF7F+hqasWHq/H/71WPhp9F3TdeHurbk7
SvEf148IQRJZfp2/oD7UIlUCAMiFljJWaZVfiL4BRvWHFONjMYTJCHSQE6q3RlvC2ucrttps45GM
85ugpcZkHHusTUrAPW7G9FND46iXMBUcCTajTUIR3ZCp0IH/w6JYw/SHJye3Ie9yONLZJriIz+LE
ixggR/mqeC5gV0CD7Co6fD+rJm5m5yrGMsJCY8etkjtyCji5G45mFU5VXmdjNwK6E07oprOj5irH
avRhEjqnPNquPZ77zjPA1TXOMnEEh3sMhgqpugTCZEhlubw0qXMP99UA3lBchClF6jzIBoCrtzaQ
y3pGUU2L6U+i4J9KMTwiuaZtr0/N0wr2uo/vOlNhXJIJuU8DTiwEZwcyEMF5WNZ5K5UlKcxYI5pH
mynz4TGg6/IesQ2kO9ZV0aN3Ez6Ek1qnNBC6pdDHpLYFMzRtlta09k0+1BzkFmfOWHXhCLdnJU4i
JfesXathGf1+9q6z8++zl/OCkMwkwc0hAuF+OjBMMcoMSMwaNJU0AQEoyzmGefBa6elrFCReMgc6
zx9oC592HZfrSg67Nucwm3f0+bp1P1fwOYX3Fs3splTuzTpvv8YytKlXozrWJ7fo1nRdt4njilfy
h8f+eAyVXN6VngXVzpeOx4z4tGgjZ0gMui/izXBzXF4CZzSV850UgZBdQQLLTxAnK+tGZM3cPwAp
NhGsaik8MCi/fwGfF5Hp2EoiKLIGbkZDfHoBnUrMdM7K8EfoL6WjD1UDdBWRxbAg8T3Mnv7zhvHP
h6eiqDgEg2bgFPx5FsduHOYIReg3qUCQgf20cKTJ9o4ewXLu0H+R6kX3jDrcM4VZ1UtlAln1d0OC
yNf4h4nwTib5MAMd35Ts/2yqVDlZYB/XVOQvqePXnfHK3sU+e5y6eN3qi6mKW6wux1QuEjX7Ftlp
dApBFTYbKJpx/1DUKsVZCF5f+eBTdCYEIk6h7ftiSMr29fev6XPMtSxhEnUlmhlkpxxWPt4l9FVP
m80yvU6600wCs89MBsucRkFlZdICdGhtZ+AWNpD/q/UjqaP+Px0si0AtFQw4in9C/mOr9xq6Pkip
Vq9l7hhs0il5GZEVQZ2OmMsRmIy2jXqdfS9SQH95oOtCW87RM1KD7buJySPXnHaO+a0yWXJQTlNW
V8Uf9obPkXJlAQhFZuJ6tgvv+nOVBcwAGKVyEa9gIMF27tKuBVR41yxdQgFlbGagD4Hh0mKj6TQ3
a4rhZeh4PODGEl60lO2oDBXLYlKXjJuSuFf6yIzSDcSBLL9XhR8tRUDlcM0ibCOd101hIQdhH0hC
cIV/WKbvDMG/TVOPOOExucj+2AYQU/tUNmqgFy9VWtpPHvBocpCujtZA3RmiX1Oc93yHuudMDA/j
aU2FyCnX1EvXDa/DiC3SeIvaE1+qmqzNvud+SikUtMO6XzQzaNLTuRCLUN66FcwR6qn7DKMy5Ig9
SKxtMDOqjNTvp/a79vnHRwMxJW0YHZ7pSKLix7ndTZnlAvicn0Q0rBldpxu24CVfkupHZ3qZXW7m
DkWMZ9cu11lUGJXFxjWpIo/mHXwAq4v2PgDW8YlYTvlsM7qp4IWIYSHrKhPDZyuWY17zLaj1gIYS
u6bVF3SsWy6I0pTJ/3HGshiKIkLU9dR1LoI3gZP3KVM1RpyI/zuPz5oyZhBc/u/J9u78tH9nZXwK
w/RVxFqxsR2PY6f5jw3BGhepZtUYj0PhVmRR503AjlFtA1Di2THK1L+/4qeyr1wvSRXUpCQq+JfY
8nHYQZMSaOvJfWx7ixnSAVFlQrFCGB+Z1hL8bggfE8UyNEshhB9hSJcsbMIUozTqKe/uXNV6YboP
O+mRNJG4DPc6r/ipqTBIkLqpJKH/9dqiZiwZyin3SnIKso31dUTZtL4IIwX2ZyPHldJXMKmKcydO
lpHDg4dcz6m/f3b57gD8Yc7B5HEEyZQFrvOfeQdBszUic5of43hWgPW6PhMI1YxmmJ6wREYCdNfE
WtUeEp62nwKrwJ+1uTTzXkzo2RITjCt0WdY2cBGDUG/Gaop+mAnA8xGyiUIlBtulN5nmi74vKlXo
7+Ni5eOtHCxzWrZeWvoOfQCibIvKxuh4wwlydDhVG0Ut2roWJqSBbVnSQg7gsPRI8laT1ywp/alB
yymIpoze1WZY9Dijimg4qUz3vm318kHl3SyjwJysfuwPNcLaWNtXwKG6iy52iV9oVebjsnCsZSrW
FxPkJFgIbQ0YY0Veiq1TGNPyOKrKTp57mUfhVlAQtwKaaMh6bxQKI/4WaBBY7cjJo6Nri27bVOa4
XAHtMc0DLLvY3kcGsFXEI7KqkE+AJ6LMePIrc5oepw4s5Q3U9NK4J7N2+zdHK6WfFtSTS8poVWXF
7RcEwHF8DROqG/ulAmZSbXwAjXYcuHppG+/VKgAdvMV2TVN9y1SZm59+342jGWT52FpAmcKyQbea
3dLJ1SGEmKBOvuXicX0YVI3Pffwz9krRMcoTwDgtbxZRwfLZLxaiPvEXBE06UN1lKesaQXco0XF+
jTl2hiY6KiXdOFxTToySZI/0d5WoexQ4dXWhUhnja8JcUQIIKlAYjj/IqCWjv4kMqZoOwXENheBi
jFojTg7QUsjKweqPkgCLzFLvfK2MXjntBZNjNFDFEhzvrBPI1pQ/0s3Cm9QthAWXj+78RSNJcr4H
q05yuaVqZfO69AirDZep0nVkHy2wNi7F19TJevcwobVa5BsHbAvnB1o0CP5fRwKAHWoN4axMP0jh
fzgIvIw1Skt3iDel+Di7mTDs+iLrZ3Qpb1UqHCC+je+v1QdXd8haPLtRGBrLFf4xLSNlzA0h+4ao
3cTI0omQMuo1ZKvEyu/QdkmBMYKMGtGNqxJLcO+ErPWW5sHIYVfBjV6FOcya+qu3LTsTIMRXO7Ix
SNwXae77T33kwdrWZIuMrO31CTtIYCloLpiSOxFHu03T+GsqK2NcySmgxFYJGztFW4sRE3mX8VGh
Sms8lIW7hnyEASMaCpSUKyYAfQZbHTpfF/xcfX5UVFIWhq9JXf5hL0HJcqRZY5GKlShx8V6sWsa2
828rp8OWQzT1U2pJRm9oXoVRZl4sfzYr0ajZ01bjRBqMVO5d2Gxe7PQGb1D2Dd4vKcSOkvEy4qU6
xIjAWdONl7rrLSe86Xp5UMwsriD4VvOKwtY6wZQ21jcPY5iv5aBW+dowWPwoW6zXjNzDULZcNvj1
PFoL0bxScIv5mjPVlXrIHBn6IpCjzzEJ5kQMRGH3a/aES+vzJ93UWB8u7Ob3weiZNTr4VQvwnQUQ
LGlS62Q3wky08fBrqI3zj//3IJ9/jnzazm5cuy64Aas04uE1S1Sd6AMg/pmHbuxl4loAe6PEfCBN
jSp/45xfVAUggqlGfgpF86K0/DlEiCLDkFbd+kVfMUqDXaxeBnbNSRSdXB9YHXIz5rwWB6ICogZr
1I3M5tU/j2BVs4KIa+dniu2EWlZQV6UarSO6emsOa55f7Xl6oPaaMz5KJvzGzqExxF+c1BwzT/Gz
XC8ToyDDF5HwM+H3LEYi++6SJxXr8J4n0oI0BXfJQ65/BRYCmrLUsFzB7Gq7eL3184AaCxQCjewY
WsAuYG6nzNKLxXbcqT6AX7T57TFBtn0A8R6t54N25P0mA+S5V0tFgAw3rcPJnoeHqM50ballr3/Q
HtYPOUQeH3lprsuhWJz1/ksEQ+PxCRWjPEr2ZYQ210PcCAvJEHR1XKu7Eue5gka337mHX0Pug+Pk
dqYEpXkcFM2p4uIpSEX2+cFqFmU+kbml3rBFN60roTS2qFHrwEGRj3NVR+e9u8hJqznY8JpiNHbQ
c2M59+yvfA2daZV6+4xkcZovEV3Pp+rYycosiiD3ZU7Tk349h2vIwz0/DzcFkP6GpNHJT0XT898Z
CUv14tBJ5EDVUMvPT0OG58Y78JCrW3FUDc/Ysk4cGcJ5Wef+SKuXIvEkGpsIg3VAjqZ3XrDFFrvJ
KEO/vcBjQC/TNzRFUuINxJsqy46/ysmo6sc63fc4HFT1D4T3UYhAqj1mOA7ifc00lbdy8vB3ycLl
WcReNXZPwCTiUR2786NPSEQxRKKe0Gtke4zGFttWsDpEOawh1uEDLbXOGk516xQ/Vxkg8I2MgNXT
1TQ2HV19PjQTfD3GJhQMVgTXQvXFl3ZWwuBAQhG1bvC5mp9Qs7XW+ganb5lX52L0Yjm5hotYNjq0
L6KwAXq/Wc4H1JDyJWfrxsHKZT7gykeJsCioMZXAhCngOldFptb11MkxoQgfZV5HqBQqnNnz0M7w
GWZqYuvgAR9YS6p272XU4tMcyqxzBUufp/w2kp6FxuUYtlonJ1+k61G+6tnubtwshIb0RXLYm8Pd
FKYGqm0o+Th5u6XEaym5cSmWqxcZId6MFjJ7NS9/MZADDYGoFeu2UTjhOt3QhLaYfOeRTDtawCeR
YBYzXI6YC4Tul2zpR+NBk0xzSF/qxlcvxFvmlwGOmxFIpbk+Q1iXBsGfMtxazc8T8lUya7+oxvpF
+XPc4BAy5So/KdXUWF1Lu2o7468xsdIp3LGjidzZtDlVIiPwAHtrathyzLpHE08CNItDZ6bDfD+6
5DbNm0/HtbG/taFHCfegs55GZoDqX5s9L7K3ke7q2R2QiUYjoyKndIFSwedklhdIHgcDXzTcVUSa
ztS0/fUk53fZ1PAhncBxxLw+1nu4yfNhjX/+HK3RhOx/XbxJW6w/Ub7XuMLUXr/mWKbBT8xgbfgI
BVXcYkeFc60AJnlYs5QjssXwtHQz5gcpC3VdlX6xfufXlCWnJBKB/lq/da4areHUiAI9zVq4Gwu4
hHfXxy6sxc1oltSYJPZzvn0xNuW6yiME1xj9lj4RH5K0rLtoFpP5LU2qdCdO9+udZ7BEWBTnCzna
Z0trmCrAUd8fCfj84mabFKEs+SU7B6zs3JBpPGst2Rh5szZrWq20lNsiKppqddtQ8MP7BKi3SeOe
Lt5wmdjRmsbFcuIayEOtt9W/LzgE+NhHNqHTr4u8ttc247Ycp3VOuuFig9By4rYsCiBhOatxfx4Q
qiVr0APquaZYsrUMCLK2QLf0Dw2CT8VV6qnEB2awTXBT1j+KL3FHpY2qjv0QV5Xirt0omlgNY0WY
Rd93XUH5QIEaemfSrPf+h9MdB9e/ne3Wy6u1vAg4F7gwC/fjwVb3U2WMrUtJ/xwaU3pl3AXnAFbS
7y/1qZTJajJdExtTsKGC/352AR+9rPFCUsn/niNmBl4qaGrU3m4BJa6z21fx+lL7BGzmQyWxwwBj
dA6Ov7+XjyUENK2YP57l8PC0w5nnnyq5WIeiA8zSe0AMkTCWOMhvNvu29VyxWypS5z+N8z8vaPs+
hYMVnkoTxv9UxM5ibVp5YYb3zVSyUaB84XcX7ow+Ku2f95X9+wf8JBW1PiE9LvwCLNsD5iI/N3ym
HHHksss5ZJ0jxhgva3NzVmJ2nP0kkbnbp3W46C/9KOYUvfxyjedCExqMdgER/Yeq3GdEpLkepTyf
zcv1HUmJ7lPxePZNY3Rn0dzn50U1ktexxqc+C4nrCX5cvIJY9jMr0xdsDqQWYAz5gKLS9EswwIMO
904hKgfPWkLLHBDqG36c9RFap2QWtmiC8Vz1rc9h9vfD+vk18uKkKcCdIpBiWaioflwu7LtNZ0/G
cMJTZI1My3siVLdO2X+ZDa+Xf8Ab/m/Xc0xe5PoPGtqfxsydyEZsz+xPv7Y9BCYaeFkVkbXCOCSJ
/qPSGmqYFog/KosEbpbqP8KBGEM6dkOSns7bEkny+jbwLmBdlG2zbhi/H9A1vvxP/KE+69Oml6xA
8CiSiuaneuZq45boxcmObmnozAncAieBF6VZMH9agv+8FK/Oo87tSU76gJw/vrsitIu5j1R0PKci
g0N1hHlkNwUfv3+qTxgE/joIDVRvbEaRcwCR9eO1ShOhVvQD/R9mSpn617KycQhhNmtkGzlOwqYt
i8AsMM1wN67O6QhjZGhaq3R0OblP6WgSBP9wX2eIyN8GnBomQ+AD3Hlvq3mfi/2mSV/dTeL2oBfb
hH5oO9PaS+zBm/bVX2hO0I4Kqjai5utvihC2PK5cTtRZxRVZBNAg3PCymorUtS2piZh3Reig5HCc
yVmc6hROSWZN8FVtiv3f2qYpOJ7pFIJfsytyJCWRLwey2BZAWJFjya/FZFVC3flnPEamOCSJ27As
rAZ5OXgQPlCeflAJovhoeo7iyAHITYot5HN0Vre/EifX4New1zunO5wcPDYx9R5ez0eg7H00RwxZ
2FI4sq7pyYhZG4l2ZXucX0obCcYHUj9EoU/IkK9JpnGOzDWtDd6bWXsWnJkMhROIHyUCf/hCq9rN
0x47x3MpBocfbuNXgvWe2YGMGBnfZVWzDPduM4jmgjNPpmw8jisuWcBbJoMx6TZDoM2nAiLtgT5D
nuZPgnTcFycFUV/Cq1WrvdCl0w6a+u98Ph8in9SKZhtnPU4n91SGXLofEIM7rwoDhHujEeJxI0A1
2XfoOCABvosaJZ3m0YGCvlSP9EHWdhy5qWmrU4UaTqUek5oqeATcFJcLfx+jSmSlAdZ/rf5r5kjc
erDkptF+sZxp7ryTRFil/oIES7qqfZStYXJCJ6BNsPa6mE7Yrqxm3u12nGDUzehcUjEZAlJGYKLB
jC7CeI3ef9cuG5pJY8Ip3/c0uJYkNtuDNPNufFUmDknxNpQcBMpNgbuS/lpSEUIQGB7ICpn4FSMR
XvUjde0h4M1BqIxzBVz4V/5HQX7NX5GLWDfD89TArI8stXTR8yXTx3UKudlBm6pAeaaNKpfbQGrd
Rvkc44pHNpfKe6hL38CUJnFg4cRRND6sPhaQNpIxPEB/E0d4qTgJ6mk4UmGp7l2tgKkjYntCVhk9
cFyn9CM2ff5RRhgnblh98Wuq6/xrZCagK3sTfjGSSnLPIZxSl106V9hQvFQZy7FcHZ3UmNRbV8ZQ
rxsTClLqTnIHWbC/XdK8M6E5iG7nzSbuGVmrih9x3T/YlqyvtDQiqBJttwOQPwW0kaPjgILwNvZH
7wuYfESckT58S9om3OYxrE4EOcutE/rNpbfYGLmD50e+pcYAiPx4LgOZogg/8idR25njV43m5IGu
ZfiGbEiOHICVr/Qn1PLi1KweaknPYJNTOlrtXaroaQS+/z03Skw+RV88jp6d7Ey7My8B4eMDVhmG
uJaUD/cay7+fcM3CLxQ1E9AGnfDfLFpQnLOs2rofbATE9xiNGDurLbr7dpAUQggF23ae+kvRauzt
oL17Qej6eIN+TSAmzxc0u/sfrS1TC+5kjSlUhBYTcjbC8X56neMWW6wX9GXhAyfbSqtLv8Dph2wO
1gqRdkjpOKbG1XczbevryZXmVausdYaGzoqBiYbxciLNvjHxA7ygKm9AqxexvfWIfm/WOArU8+HB
xRzna+PbWDfjz8YwpsBOrOV726bYtflhDaxxWVpmbpzDDwPvoCGiLWM2Xao+WrHAVp2cZsslEHPU
C4ZR5OJSemZeX+oJ4Ra77u0rJ0ccnwr0szPOP5A4CE/SYvkMbY+znNuYCfLGBTIazlyJnXS7Emcp
qb/Nq5ptagJPitpNn4Fhg7OXRE4NA1jI7yCLUJqy8/JQUcDY2GbRIRZRZl/aGLenIOu66AlPluar
nurC3jRTPwWhpRGQSLk/EDMetUAW3hQvgZy88c6323gVLxvS72kBlZvmU/FcruSHuh6sLz7NjYsa
3aOgB9WPIgUSVK2npuuUPgTcXwrBXDTsMFEx8CGJ+uhaeWilbnIr879rg2Rr65E3on2btg1OJwiL
E+gVDjfJ4h47q4rv6LKDzRtj/WRXZX0Y+smCmz6o71qETyPn96elQUvt0NRyRha4iH7ODMgh7ty+
h5iJrE2nfQdvN9nQScZKEY+2YbhQflYfGvJjXKTc1n8Cwe+/In0mHlMdVq/DMiw/oe6F28Gt7BtE
McTBZKeAJtt0D+S9xgZx7+Ha0G32spgVZM3cCsFVUOY+xej3spdNRCQzTTzqVE6mji4No6Buy/SQ
Ob1+ApkhuP/BvrTMUuxTJdpv1AubO1hH+mjNuf9QFHq5itoULrZLyOV4XiSnUprdpe7leFe2oX7U
nid/iGwgONjNPJwkwPMdmM7x1hJdfzVpLD6SEZ186kleeQgVjtsc20F+Uo7xLxZDh9ch4e3LYnvx
k0dJ51uzeN0jG350ZLG5N4tldCAQVLLP/dC5pvNuiaAr/HyLhh560CZIEvRhjeouozWw0pXrJgDZ
Z+71mDbfsNWUuGVg83KtfdlfATPIqFoU1WMkEMAmZhcg2d3MO1r0IoOhXuSth9kmHQNtvBmhDYLk
enbkgrfMXEzk4Fu3p9TuXWeOGNwOPTMNZQPCex1ej0Yd4V1n5Sf0PcrnvNPf+Z2IAnRiPaOX1G8R
UE9Pk58CnnJqK7n0q9p+6Q3orkEej+YNUM3+KbGHAXIotFYZ+CjSXMmw0ghum0XpXxaxh9DhtFKo
IMpDAEKAwF0NjxCJKURYnioDHMLVbOBphLu5OXb6GktUGlAWklgjAmFNcSsmaXxxSz+pAzXpuEKg
AqoHTLih2NGKnmN4ZVmVbA1dOuCZwtAyDu7Qtsv97OEgFh/W1MNE1mmq8gpP6hpvlewyo1agc2iL
ZC6Bgxb2AJulT1vsuqzocXSXag6QK1fXgG1CaztapIhXHQWC7tlJOJVq4oiuO0eROEUlsFBsSpV7
6dgTWiSPi8DNCbGQqUHT+9Im2JkXqMcM8wE2MHSWeGid/gHxPrSsRzvKUUXRBqL2WWBIf3pAPsRX
GzuW+ZdqRr/hMCpOu4HpNrZ5PfrpVAa2pr9w4+aE0y3wlmVbUXG7TG1cYZXlZpf4AE5tepvPhkLe
gOEvzQm+rWlDnQVlW9tOcdt1MvW67axSrLIo/LcV68Gj7Rr01gxXWyKVGmN0QNd4A6dtWgLUlBvM
oIqZhhQaKNkR626n2kWjM95kCeXbLTZN01FEEsNl5Zkxoqwq1dYFvPiaNin8R6wJRrryqrO7k+H4
kxsUaSjbjYs6HSVCaonPVm3otwF69FbgwGXjPRwiRYGVlY3MGilcbKBA0a5QYpQsY3U/G7JyScx6
BPzygEja8QMwlJMp+UEQajyYkxjbb+DXW9hHZYVrufGuxvjGcbBJGVT/RJO5CI9p48nv0TC8LFiL
P0Vx/RL5KNNhaDAWDyOYk12IqtTBZPMwCRJK05ZzF6Tg7PykRdLvh1ijUNXUC65zgKxqvNqc4kFj
WbDVGkGbHjcO4uvQFT+6KFzgEWHm1ERTeEPn0zMDa2pHdGzYbOSdj2zlgwsAVG8TdNNJ/HDtAP0b
JeObVdXZF0zAW2/XIi1y3VZl9dA3bRchqxkN4QXV7MjdGMXkXxQVeoY2HJ59hn7fQ4mcP3ZlcXWV
Ic9zY2eTvLJrmqlVhCwhUnIRRGc7HL6XvYtBwGTbCEi4bMJb08eoaldbqjqB/x6BnusxhBM/mlPQ
ZBG6engx1xvfKkIQYADa+4tW8XA7jH6thyXUyVtIP745pPT9tppFOW6QFtUndnk2/0RlyDZgJPvG
LYT37DrJvnd9hepdHT+nENdfqAhOe8BE/qGCi7x3aze9M1JTB0Oh4q9mWTzlKUjeiIPb3rXD9BvO
gB3WS5C2vgkz1Jc9kjbTJsQr0AsSiraXYQ1DOIPShmwj9rQcwsVtyrHkchit5EcWC/clCyPra2aJ
8Xqgo7yFE1VdCErZzzQF7GyNadisiNRsblQYCvJWguM6CeWP1SbFJG0v1l17sttX2OtGsstx8maH
KjiyXJQocVZBi3wIDtH5glsnOpCpFYicOLJRRpI6N3nd2rhLxzjR2Dn3sElzF9fDjL+LosPK245n
/A8K1dvYXMcA8RF3ZPu+LOqq+3fNqS0OsloI84WNd4SxanjjcDS6TG07BNePSePYTyueYW8tcKU3
yWzUt44zpa/94NVsD5w89xDgQWkhLSlwy/X0VT0DdkGckJTmemr7+jVD5ioJWsqfAzp/+fSj6xDE
PbAoOaf1uEfIt4FuGgpW6TCgtTiIS4rnEVCuZFpI5l1n+CmhAIT7wo27KwwCNWdZ0pFum4eN4ewM
NPuAvCyD89y1eY6UFWqmWYt4YG4ajXnqR9d6oOuHewetagZLdWOcH0aSqkuiH3JuUxPHKamcT+oJ
usSoTgK6qIHsy4qkngvTqXfoxYEPBinDJApkXGB+lg0Y4ipaPEUGMZskTaPpQR4RhHOTYDbhQMhc
vpYtBky3dmWN7ZZTRZgR0nxVLXWgrR7ltAMqsmkpb3HsQ4Ers5A3/Z4D+zfKYECZL0VlU5fZZN5k
caUqP+C0Pckaeau4aPvAZcN1cHalr+blmx4sJtKp5TCHRXYFuY+STtAi7mjVdzm6vGgJYrvd+8jH
9nWTfI2iTKIHOLJUaO/AEhI4SwxTU6kOHXMsN1HE6I3iL5wCp8HZYXGRFOXOaegBPoSmTU/oUAPg
6rAxnaVhpnir1BnvQRrAuPoUJgq9CVTDNI//szB812Qc27Sct34NG/arox07fjgXkY16bYR00Msp
2cLWn+orfJRWSAE4hrU/wzpc3LdIhuaE/XthLKy3xmr95FuPYxOCTqVHAQ6JHEi+o2KLIBx3z31M
QcG77kgop5OZ+iYSqX3U9k12WOi68bbY8hBUfBUYZaE84eRdP5dXmHPa6CMhgG3bqIc6rSjCB9E5
daJ2CqJBIi7Nvm8Q89+KpCPH4ewQNfu6RmjKBj5YbTPQUTc2IDNS93q1VJlX0fbOk4ekc4sZF6tY
DlR4kwCoV5+PchfhUJHku3oECeRTOygr73oh9fN2oZEjV7LpBqxh+o0lG1/u3HkR8kA/sniuvT5/
MkD9dBu7ghS3kT1rZwcKpnhDSYwsC+xqrPGeU60fbwcNfmbaLHZDU3RR/fyOkb30k2i4c2A3HKlP
JzgShSLIbNXfpNY8F7taFIDIBp8GdW3kD6k/jThPksK5G1HWs9ygXYTgiu5M0JWTV48l0Pohe6sX
M8wIrRJupmIf7bedWOb7NjHGiQTByHdkoJwQ0Vd2nINWsiu2YeFNr8YSTnMNGXVsrHsvSzJnO+Ly
80PDZscFNR04GpSLMXAa0amFdqMGuHXsYwfRywidUCouZNQ2tsRZHO3hjw2hgX+p5QEashu8aENT
QnGXs9kerbZyv+UDMmZt4IZ2BDd/sVHl3szujHwkcj/IdptwZL8CyQDOsdE16L8ArAkWfGWPhZhE
PMg/RZy8i41EtWO6mWgETvi4ZO7OzVR+iRZxBRUJXR1dg/mrCyAl9ty3W6900MdyjS4+gDrmxbhT
ZGwEmL9jU+cN6sQUzF6xp0MlbQz9Lyh9VDznUu+VVU93mIlOW8Q8PQwwwXz8NABVUTxM6+jaIAy3
Lxwux/iLmxZ6zbqEnRzJYNSlRjcjeSVEivkgBpneV4jz3gDfjN4ijbUqomfLBIwu7KmMoGY5berE
HJ+8yenvRp3HPAL0OrrWLmpEI3Maslnm+PcW5UN366fVeGFRtMAPFczOv0ch4Tc6WYtun0wRoBu1
89CEUbXv7NL8qnSL6J8LPhJhqgWGVbvMG9gL8wmup40VfN8OUDLyEoKTnwz+cBEpDWquxcMbHyMU
3bhdH/PkUXMaxoHMne09nSv6v6aA8LiNBjEQeqEbU4XBDRjYo4jahqSgnNsb0df9dWRbg7dFm612
9wA06sdxcjvQ0F3JU4JScF+kxrkAEn0sbxtjzXhbD8vpDTn1nGxUFvrAZLIGx0s29BREGOWSu6X4
L+rOI0lyZE3SJ8ITMAPZgjgNJ8EjcgNJCs5hYHfqU8zF5kNVd09V9sx70psR6V2RjPRwd8Bg9qvq
p0wAvNVqGivMR4x/gaHSBri2Mz8TC2x+2Fkgvo9G8wveQxVSqDgDkhDLp81qMZ7noeoaqBmj8wSH
Fd72oAjRciBImQKVOvXYRaSfIdXmNvalaCm9jsrbs6Ik+relSPPTTFnRHQ8hMJbU0b/iaZcV+ocN
OCkVfdb54MLSJZAA2Xqv6JwBXhEoxIL1lx7Lc6bpi9gN1iTelChp5iuTKzLaGExKir2aUvtMYbot
XolB5FrjfFFDm2Q5hwJ3K9BuI1XQj0VL3ksu6LmFsszzeWR/HiRGR00Qn5t1m4yJMbSh19HVKUrj
o8X9AZZCFp9GX9Yf3QD/O0krZo84PTFwxSOXfNF9xsqkxuytZsUHbK1dYM5QycTchfJHCSgu46YO
ujS3b4Mc6tMgQMtxIs8fmAvYByVSnTcmxikR+Sq2vjU6gL3ZVPunsVv0I6iwASbw6Ezbbk0tsfRU
jHjsvncOvZFUFkRsEJpeSdHfvhL6WDyR4oWHy3Ar6LjU4ZobQoZsX2CfLXWCZ3HSPpJomT/cCNxB
00uV4BPsstIpol/YndXAFObwCiSr3WtmpH2rccZ/qPyIgH3MB0dk64PMpHOZMR/sm3HgrnPkV4zT
w72R6hJ5DhAmjftgvbuxAvW408xyz/Ogo/zUoauTvoQzUzTlYWr17j1j2BE4MweVlmaE1ZsTrX5T
nMJ8zhIDrhCEI+XYNJA9aii3RW4Y3xfJ9L8L84Z5UPeNBxQs8ABtnhTqByfaumyeOroNTXEbsqRl
lafZe/NMdS25bMwLtIuWLVoDQmh9MxcsPgudP2Tt9MCo1XlIjqoEPLoeMZjTAx2l8yS+C7oRc8jH
AMNMPzI7dVACZxTm1LF45bhs0NrwbYAfTC01wBCorWwbHXWhfTm3OhCYcpmZYnqWPoudaVaT88Wq
qoFFpW3yAkbNZItEFQH7PPwTgbJYcYzRxsT7hU2abTxur4WMNjcN9npTYFFNmvqn2iqL3QcIrRgI
w76ZaB5HSU3pBqaaNo42czvX4MZIibN4VdvHEQonR5jUmK2ue6spgRuzAIHY4dxH4Dads2uW1T0N
kv1kOZYWqjBLe1hwkIG1jdgbN+niT7XJlsxb4dnDZIwIOWVU3MNX4p2YsDhAByfxPNrtu1TiVRde
Gjk5/w+Pvm3NZ2XoOTCfs6WPCrhrlG/Y/6qZ6u9qL6qhjU5PwsxFf8UFvmXw/4o7ScVChDNO7R95
3WyCRvmn8aPM3YIvXKmRpf6FUPl398n2isS4ESu3hB2S74YK+OsrMpxzBpW8xE/Y2Nsrjn+6agwI
fEjzvZ2YEhPcqM4KkY80QxTc/aFI/n8jNfytBuZ/FM9h0/L/M/WyNcv81vzSy6/D//q3Kv0by2H7
oT9ZDob+D4RzTIgMylxHN3X9P1AOhvoPGzgAl5Bj2q5KavA/UQ6KLv6BxI8XDYw4F5u2ieBotlv5
i0L7C00n5INJeRCex23/3+E5aH84TP6iNDNBYFvJjc0vs4El3N+8CwSUDL3BYQiMPWZQ3rzQXDky
rB4rZdl3jGY94Fl26MZb5aPMqhtj6vTM9Db/KNTc/TLrzvJdSZh145enIpDa4lY/1k16G6VieUtN
yzKAUsWfsuTdsVLWofSbA+ZlR7zjhPM99TgfhuXYBdkgXngtsYeacNSXbictKsVk5Z4zXX7Irr3L
2LD8xUngRs/6HOpj+WJIekeNuTPfSoyHIfUoC30IAwATThfLKBm+O0PykkEIolmdeZOfmmD0n+ek
ohsV3XzUqXctnOe6LJJQUPqN7ili2CuT2l5jCCrom91wVwT3uUeLWqnvnWgae49lqo3f9Nqo5Ium
9BNw9LZb0lAvmXr9qA2nrk9beRI1b4qrKJw/I00wE9TIgQTLMGkXAvntA8BGhXdJ9H98l2AY3NDK
bNqbch67SCmxys6pm3X2VI2MH3HaTBdsLQlQNaeG69rgBgl0gzxzSO9M/LKydZdXY65Q9yKbs0Kt
OvHFrKf5jZOCG9bEyy/M6fe89qMU9Uq7NQ+vGA3Sm1SlP+hACx+4aELOm3x/TcZUou7co4IUhW7U
R4fWSf2JSVi1FYfL5MAmy9wldpMHU2ubZ/RT8jGM+dTsPHT5S2u3MeUnHePfodml47o+2hriFPPK
d8z0yXaYzPZd6rqkL0tLxxy9mCpJIiYi2jvHHbd8TdSSYb83lCCWAYHSXBkolWm0+Z8xqv/WQndr
flYIPz9/Dpevzf8E5szGhvt/r1Ev3BgyxWH0Z9XVH31W20/8ezuV+Q8H+qMA9qSS4f6DHPMna4ZF
CNudzROSLDtrlIU75j/KqVjVNruTu4EKTPKNIKT+fX0yBH+fsDGLCs3kIcmz6r9RTrUZcP7P4mSD
MMFNZWyvjpObl/xtcYJW21uNyRQib7JPmTCRpJG6bBkzz9O/8FT96dL6/cW2DDDvx+aDcH97ruey
p5KxFSO8FKVcn8us0ZpTT+6FeiTCmpXHOqlrl0S42a+OXaezBzM+jajY0jmofakgWJWWMDE6SHwW
ioMJHx0gzvq7jlOzQjugGXoH/JXukLYv2aZQMDO0B8ue7IuRAmy65cmgP4g+HeJrlWQcXiaXLe2Z
HCdDGNy8wMWowY6XQB9WsFyaooJ3xCy7hqy6axXMXbH9EKpMCtgBQuqe48FwT5FqtB16eGWcEMi4
bYqqLcuDOdExxKCIjveY3g+PdCOFuVZTNpBpHasFxrMaig+foTWZ4m+I4kz2xj2raSimcmJikmB1
q9uQto0lBgiAYDu3xjASjGoGQmpAElEuE3vgI+CNmqYMomxp6a+qmbf7yiJD9UA0jE1wUEhQoWhl
RJKPuks3DY0IUrgelG0g/06P339PWghHAQU5TOD7zdQOgS9zbehaMn6bFrlWx7UezfdMoWiTtIfy
LabCVtOUx2YUViB0ftO+HBbO141ClCSiaLtf8anTwusR8+BvyqMqoEob3cyx9+nEIUepgLVr/RDI
BLnQGsQVf85TjAkWdubw5irk4YbZSkIOph+JtF+sJXtq9PRiLoAShZ7/EApjr0XiLFh5Qqb5mu24
4mE+O+LoYsD3qLjC9b6CDM95aS8jl5la8kQtREphgb5jvw9wzBj2CN6c80Tqgwu+jfN0GMHkB+kE
XqhHZsvz6XFus/PKSTxIMmXHGRMDOERzZilR4ELhgAxDI0DZY0bof2qTnoWTOkLXjPpDuZZAmGfx
ZFY6kpkef016neKc+NI4APcwqIwBbJtyr1X9zmzF3eEMms3w9jNNuY6a3CETPi1afM1Bix4KTT+t
UNsiR/JiNhQ2HLsXy6T/QU2yYK6WvT0tB4Tim7by6qSzHmqLUZ2e/NRw58dJh4Ytx2dmlqGoluti
MAdBuaR9YDyjmB8UGDehdAfiJGt0XI0sOzoFeohup5Q3YSOB8Lz9TimV7FPq68PCAH99hYlGzxO9
FLE9O8AF1q0Pkr0K571qi/e3QVEl72bHsEpx5W10ltpnlIeQgCfB5RSE7+mHpri1F7szVqE2A4De
/+w5bHpqNNretCTPhq7TArPuolVjwJT3l0YrX6ycah3RuudJXx/QL++1zoCB/d6GFr/OEZP4chEE
/FTgmmWVMctr6nkXGVSyYyB+0xuk9dSBoOiu/d4paG6yhg9+0Qfd4a24g/rdVfKwpT7tvqbJrzWW
z8Q2QGS7475rrXNVyA/LYPpl4NOASZR4TEq+IeKNfkJidmfIyiTKFSkBEYMLabuzvfCm12adfabo
JqPyLLsMDforKurdwMaxp9X7viq97hEh/iHxX3nAXjNvbNeDVGrHMxL7J/vSXVk79XnJ46dGG2Y/
ma0JW6NYmSrSMyA7nCJIug9kVThS6fXqG0b+CwQz49bW/bbmiz8OjAji6JJzXj1GKCdhVDF0LJqf
0PbxajC3R+sRO2HKEDWHHVfJcA8gfQCNnhm1rd/G1eC/DOm5T9RmT73RjiLvxF9shwlbOe5WOuSd
pDwli0HeJz+rWUkNOeXt6hg9UmprejhKBBdY+ZhF1BZ1qQALz2zdp3PnLXZoZ9HtMfGHyXSQbtAs
CME+R7V910Xu3CNbt8OhqbDf1faLqXXuIXGMna3Mbz0DBX+I20OWgGGf2uOy8moGIqqv52bqgztY
n3Ie094a9xfprC5bRJwdeIE2zaf6tRTVW23ZP2jr21eaSn2ZmhjoKNKgnCBRAlaN72tBaVrlsOOF
c+1XuRzCuNWZGrjzg9q3wjfNMTtWo3KanYXfNBkwC8Rtrr4lzBcPCKS7KG6Y+/QU5WXRI6MBilu6
72CFdlHNfrVOExG6Di7SXqSe7bA3Z1LxAscw0PuJ3vRpSPxOdD3rbkzTthMulJGHFhytkIdEdeWi
r0PMmJ12mYvV9VGXlJvKkC9wZULBQsF21GhooSIpvius/mQj1oVdxACEoP25bosTfJ/e71z7l0Fu
aCIwmfNcjPUCDosGLYtRxdGpIIlnlXoWDJVInEZksOo5OehV+hgzfUMVvdSl9jIwh/TK2t53JDOB
tq32O6UyBva2UsGLitt1nQpMCfWlSvAj1sYq/EIsO4exBkrQC3tp8yc5UzUQVnuzkSQewd8U+9kg
aQhzZLXrT/C30MTKdjnSBU1BUTHj4msOiaz0LXTjhKRMjpWlqF5kR9+WOT5g4f01UnTn62PjHNAx
m/vIAO6sWZRE5EwQeERW5csWN9xLyFe+LLCZ4Wdad5giXis70zw5JiFKNihWq3nSCVXRVqdd1rr4
VVZrv3MlfYXzYlxTaBleSaLfF2nFcHYtqS6vBI/ZTt6k28dbnx2CZ1xW7xV7Nb9peucKzYz9givf
IjeqfCsHMVklmHPxHCwnu2vOMna7o9qRi3PLlOMdFZ1VrJJitLPPakBIb1Tx4SyNi4Vn/RI35aPC
OhWZGocUEkoXnWwrAlVuPqjkL319lqk3mq0SgD07rEl+gsL7CLrm4tjVs3BSI4Qfam0PwCmE0G0+
EX2CMULdos/sqnimbP1TzBQeLqO5j+qi5LtUU8j8ShtoYykfN5TA2dSVS9PTFIVu8hlzR0B+VeWD
5WaUOcDsDt2pVH5g6vsu57m+YqF5wgGJSGSz5XEpOXzjeLurJpHuzabmaLZan2tVNjvVFPZuSPTa
2yrYPEZvxs2goqBf6fqs1nwKR5UiuYF+kjI54gG/wXv8OpmYr1lpKOZhUGlFxY4Qa+lhMrlKRBiP
QyFKwsBTosw1tsy27Q15HMTmitnNRdyuxh9YfujS0s7YazvPcPOvVm7c1s69ZUP60owmDpriAlQh
4/hZfM/RczbbjheTIA/SVT2sqbhzmH8c1nK/6OYHeAPeLlsMNnIsgw5z8LlQvw5OurnMxBvvFlJZ
O38bJ/1VtYfOS+3pDFHnxeVCLHW1O5kSc4ZTTEqAKTe9lSVNzbPbYdjosYzBL0cjjvRrzS8zH7Mu
ZlNmNksh95Cd4BukTlbyeHEUm2k8Tac/00m382OStCN0vKUon2Lk0fnCwkwLD+obRFayDeLcpDBh
94pGC5hXZ+SRDqZlq9XXvFtzak5kPaKZWyj2vhm7xqWXpsqW0FChWXQ9f4lpV1V/U/Ee/itM+W/z
P45BrqnqKq9muwws/wAw/wWwHFc6H1+R0BSPk4dVYdTroOaie6jGBIYsLZ5zB9cg6m9/OSj+XxAu
v/HotvMXoykSEqRMBFhRw/j74LHphlHahiV9U6tByOoN4ow3ZQNKVOE4iCVK69IvmdEFhJ5gYUoE
CbAx6PPF7dGD7PwZH8S4V9rC+MgjPdlNVFOrnl0OcbDmg4NRcFFqEnzZCuBO5XFdoitSWoZ7UEf/
FCrH2zpuUDzH+f7P391//VQ52cKccwjSIB4LRnN/naq2Fb04BZY+DItd8dYLt3gb1eKglAD0DgrB
0A+rzR01/Oev+nvoZPsy/+RkC+hAkI9+C53kyjoYMWkD38rGgnpC0DGvRqtt9QIzg3ySuCCivVqA
ksJNNXPKmBdHEdv6AomJcMC/inxt59q/n3sJPG8HdgInEPV+T8GMsStGRe9UX3I1n7HsO+c575VL
xgH0rjSNcmlrOxp9ZVKyfzHY/i/n+z+GDogKmiGo1RTbV/SXC1ujHka6Bq2yhT3F30jnQ6eZK9o0
fapO+dY7eyWO8M+/gN/G92wpHeRRXTBRcAlU2r+9JoJMZ9sRsQmC9qfSPtD8HMr645+/iE5E8beP
VTBhsBCAHMarukFO+O/vLc9oZLYxdvlD0p5hvLwkEXufhphMYNh1xABy6sjHiNOc5LemFMdmYN0r
nbQ/LLgcPfZY20Mxqbx2YI2pbbc/zXbyy1LkkSIrrJPlQFCbB1X+qHcrJYZ9kbFhTN5RgXPWWLPZ
mxQD2aDv197a9ZzYsYw/14U42al1h58YWFoXWNiChk4nfI8EDbPwiEMYXE0GG4qEON4Mh4elQddh
xv7sgeIbPVyVedsuT3esPR+4u0MX0x8I5++rQd/W1ljCEeJaWNN7J+aTAHjCK4/vGGk/9R5ywNi8
R4Z+yozqrLC0MfjNQrvhcDdrLa2q1N/OivsSTzphYiApkQpt3NojDB1Vrb25o2mfkd6+Z7qyWwdM
rVPMSGjFyOuNRfZML9CV+MKOmMe+t51TaWDNnKcA080XGPLPhHm/pi2G4Dw+LJPxlGI+kmPacYf1
n0CEd5XRvfOpvNSjlBjlnR2g2D3loScIUB9sjy6Alq5JuQSLzh9W4oEprHyn6YllDLcap6NdbCp7
kSjfcx5uupZinWjGn+B0XlgkAXQMOFzT6RTBoPW5NQLwyK+VE1Mi0AzhmjAxT+2nxNA/RJ4AIy3f
Vrc+UQbG0FfNVa+ZIbJTEY7bwcui/AiiLxgb97OaxTFeuYez9qov2fsUp9vG9JCP0y7F4VhO+JCl
UT8Z6USLYeQRqgvVXvuiWPbB6XGKanyxcG1vfV+8JLF2Ks2WQp2x91dzhJixzbR38VpxkMiqTyvF
3hJjjeI6GkvfVpNndnOv09C3AeOw1i9UriIUCA1rB2f7abgRmnuJ5UI3UIu9AXZ58b2qqQvtVO0h
yur9qldnq8Scr2KzwUyIZUZJH/DinGYXWnlU8h3DYFxD2J7s8yic6JYab8Kwb4oVKzgNxdLoH0k8
DNdqVth2UuFrOP2Z0+hNaXsu+aV0dgRW4QeRsnFcEhvcZ3Kxs13jUg+tYcbay64wQiXGUULzznJD
6HugsHGPZWRlTJBt1pwpgx6W7GzZs+PC+HM0O+XVZDR1NFupPDIi+YVGTxx2UN7pjftSm4PtQzVd
fbXEcCS528K0Tj8Hd3ihXhWVYbHmoOezUO11z3ow4A2uyS2xaFR0GiuV5dMRfeNzBe5AGCmxNJfe
LGxo+lKPXlvTk5p2bLpUfaGMdOlCs0gvNvP6ol71t2WmtGZZ5Ivb8Hhp6bilPK9+x8+05ZyU6qGb
3Miv2aNhft86QYfJIfVBTqCf21+RLk4VGjijjzoJ0aBzj7a0i5u4T1Mv31E/nohh+HFPOsSOqKPF
QFMyWOxnLJTmB7J2e6IM+7A6FeQXCkV0iPNNtoSa4ZBtM8KCjiIKVlYFk6HqWaO4qdZ4FXP82RPq
klqLI2w+aKXYN1ShI/KiKDDow7V+TaV2i1yx07lSujr9WjfDqeiUUEdWGRkQKO28IxToV0t+k0v6
jZ62kHr5Q1qY99lS/c5Zz/1CIEOjIl516z1Yg0+5ftUSjS7eJju52WB2e7MslOS9x323HyYbsyON
oRxGULMrqYT11DXYc/SYXy5tQ3y8e620floK5h1O2426K+Agedh9qcQTldGHlmyUr3alZ0gj8eRb
XVY9F3YqnuSUdcxj+dBd1sZYb85YtqtHCpKb6+bx3i/umjOTzd+oiOy5+Jf8zcUvietingH469mL
5uaERXLnx6Box5WeN2YYWiAm5dcG4GIiN84iQJIfpuOaR6CqELjspnbwYxvqr3llQnFKBsmYMSqY
gs2OeqlztulODlKKOB3O8tGhGzLn9uHYxJBz1J5UslURnhH7VaaKDLPe7H1q3PQ7TK7CxcAfT2en
q9lMGvbwDYdme6J2eblgVrGJ/cR55G/uJsrMhxsAuIroQE8WJz1Xo2r6FKQPHmZ97DfYUL1lsi4p
SYxwKpQHZ3Luw4R/lZ4x5CHiMj7GEkQtmZ1ASZvkEGuN2QMbyyTvcNPiw9nae1CniJrZOBk6q1VO
htNe6fV8XMbhgYgImSvaLevvMAh+GOUw7TVIycTbFWaxZQtthT7laPh01bH2Z7sqlG9FAtANsiMj
yHEdGPnW7ac6NQ0yJ30+2LJRAQETmhTnRL0BjXkcpgfs41V/7WLb/RKRFnxKlVSJAzXubkQ96SBd
IhdPbaZag3HsIihlIWP4jmpwHsVh5NpaFUaACvatlZeXtSOZhju8B2PnKhrXXi9a0/XGrJU/wcZW
xgH/NuaxCHLhNesMhNkFWS5lap9OR3glxq2bupy4YqnQtB61dFiF69hifKuc7AexnehVo4XxuYac
eQKeFzshblg6nIWWhwzjiw8M0E5I5Cp/oSlJf6BLifkxF4/VsZHkWjySIraSnak1LzzznAed93Yy
FNrrmLLO2rWonENN1VIAQdgOIiN3zlbLlrDp5p2Qyo1dtb0nKvZGb/hldgxqeFYdDVSt0pAySmpK
lmbvJNSW1ngx3xPRPWmurP0EHxhO7cl6JO9c+P1oux94Ew2mSmlk/qoYb74MXSaGsF1MEijKFT4p
2xHrOleJuh+plvT4CM94xxKm8lW9jxixH3GAM+SUVt0/0aF3UIhI4XJfqlfiBo+WMdac0nQXw66d
18zB6TT3uPO7A1tTRjOiy+7jxFptjRdgSVmgjxgj83ieQVj1Z2Kf3U2wtuwme+KRZtv64tt9WTph
Ddz/c0LTO+id0G6UlzFbrmyjPzXTOh3FoBzUuBzvui5+Diohh0wo5oMxMrVwGBAj+2YU0kY9TyyU
by5MBBWcQOpbW2CAYoRvgTUa4ZoY6hmAHmyZ8svQiqt0hu/dCo+LTYWuZXagVEa2Uwgi82ftZDxq
ZoX1XSTVA23ZJF5pXmefg1Gpk120jyGXbU/McTV3BhL3edZZOKvN0EXDcndGlGnpQabPKM3GOjCn
Eb+UIx5pOcPlCCHfb23R3Gt7QYZP6TwVNLKtpXawN3E7LQhgo4p5XKL1WU7rZayI3oHIohu6nQYg
NflXnvjlQapTCI7I2aWQT4eYGtHBLUTQ6tO9x7WYONj0SlbseJI/Y0s8WTraOJHak15lD5M+TT5j
5nvuuN/bzF0DhXj5wjAkGMWAb2+LTxPgIGCTBR3RQV/JufiUeLqoFVwteIenjDyapyTDpXWce5wr
fgq26GCObuvjh6P4Nh3DOUZDQ0XgCZh2hxgAMmHOdX2lfOO1LfB4ZxLie1dNLwVUyNCg1erDrIpK
Y+DPvkHjaO/1vdS/TGy8KHJkF2mQizzUFt7MI4TSKWxaE8tD6or0LuEGoaSQRRbNhDdWOPeuiIyL
LRW6PEehfjAfHE50xvrg6W2v0d2Cxh/2rB6CIGfWtqgkE/i5hcbZCfvIp1B5rtlS2FnZh2l2Vh+4
gPq965JkjD2Umx9A1Yq9wnzghhv1sSjM+UpFq0H9joKhhCLmpi9KaCJm9cWa+stI8pWUcrKfaMZ8
bAn5BLHIX1s3extEungiyiRDSlA1ESmZSmsnLzeWU0xYaRdP3RfHGnr6/gYs67Nj9zdqWMdfWFub
YBnnzywb7RPJqNHr1fGjIghDJ2KePpSxtIJIbZeD4AC+w+UBWLVnmzrFKE29nmYBKUBnVxqSSuMx
vm9rNqY1+1qrIFP7ppwfdT23A81uQuOP431UH1fR7skdPLKzRvcth12VKW+QHR7rsePjbnaxK32L
ZkQGrr3j47Dk4dCvPryYsMdOWFKWkVBjqkjn24Chn7Fh5LKD2zYiLOTHpBgxaAgedKlfcHs+G8ZY
PC8YSN6scSAvGzP4lvfRAuDmNWBLg5n2JLiQbOHlwnDOMnl+q4EG+NJLeT7qU3TVpiyUo7tnT90c
6C56RDj0krq/WWt7m7sszJXmSZqIw8xRqJo3iGTYaBhd7/7qcgeX/1AN7+akjP5EFI65GQsq9iOQ
6eQds7ohnbLEFChlFU1gdVNRZaqHTTyV+3hQ0oOFQMPS8nXU6BvjAXmpdfOsyfrEKOc72oEZmmka
prFtho7FI3piGuhZRGcoUG1XL5m7O/iZsyRe4dVj9gyn7sFAZywd4u5uTf60o5JUbxCw7Li7wpHp
7rPpnrHm509mgbVPr9guRHZxHNvpXliErbfjVsvsH5hVPku/bNT3dBnWYxcbxw3bgTW00oJOx6Jc
6K9CicQTUjebKHOYPm2Sh56ddjMfTB7zLZfvUYmtcVqGz1pJHA9FwDym6fqiLG796MYJm3sMoOEk
nNobliracfscRe/WPnytZkfzU+ZRq9Cifs6b7VbXrnbNSS1LiIzVbBHdsUKbEdkDoc0ylIJ99SQv
C/UWHtckin4V0dttjcZOR4X2gOI+xr37FCl87K39q9O3MEHmPsJpjUPCVGx/NuCIqXAsFxXViEQY
MV3lYaFOPhCHe7K6Z2HV5RHrFVswl0NQZsTrqcDwuTFnsxP3LumvbnB/GqlyL9l9y1WQkNGqr0Zv
nUlCdXfqCwka2W9Do3kcI9gNoQEfi944EeRXTpoRO9y83Vu7wLWncS56Mp3sniPsXMa4dJjaTrVv
TPJhVKTY42NFB2duqfvSXe0zvn0GzElzWsi5e+bSYFot6Q2GRFgcYqkvh2iMn5ETFM+k8Bf+e72L
GgtOt5opj9TsUXQ/lh8AvLB3Z2AzFsXg/VYRSGKkw2bCna+O5LU6zAxxfy1g576MIkOWztc4wAiR
hgSjKaee1ppvuH8jZTYfpCOtEyXYnKP6pTp0YhQ+VZ8HvU6/mWs1/6gJ1XgTSYsTJZTf1E53yC0v
BJazT0y+jH7s5rM0uvuqNrQDxpZytMupCPMJE1qZNy/YXH5GKS3bK2tsWJXGV5Hmld84A/xgROk+
mezQIYFLYXHrr016SvpW90iw34uUujon52saFGUHv+xqL2QKt2mDbo7PzixvfEJpMFrlYR7loZcI
LImwzuCOF1/Qu7lvWY6Z9N6yMarZVDfujcnoF3VZO281nddFar8Q+CQOtPqo6uY90UbzAA3uo4AH
sefMq4Qp/ifkJ4rpZgHQdpqK+4KXmOqn1TlAQ+c5laI8GkBQm54x9TCgULO7v/ameWc0TKawyW99
28BjgQDnCUV8E3bGS8DtOK7WGkM/a55y7M1EKHngaFI9V+W4z4tEegnRyhOhuupHUVT6fuBHaGH+
kDo3ZzzZDzW3KoHG+TlPGG63Did12TdXfTb5TcieBInevLat+rq49p24uzentcEvos8BadXOhzL/
oon0JiF+eABbHtGZv4iBvRDG6HNjYNuejBZfg0zP2oagJnZQdNwwEKXFrN1EkxMt485JhQJ+BiJ4
UqFbl62K2we8ow8tZfaWbjvZOILDwDSaAAajcFl5oiydOwQm/80rouWhX5rXpC2eVxtjQpspL/1Y
vNdmcuBTJLMk+IeluM9N9TGJ4kjocPJtWuY5ZlEPvWCg4Bpx56CFH+IzOkNUGChtbJtnNsCvxcJo
R+nbRwKxSFNNd87a+GKo00ESEDrQr0FQQpV34u5nCl0vjts/VRkh564XbyamHr9TEuqC1fK9UgXT
1eKWrcmrbaIXNem4A0J9nKPiq+nMr1mm7i0XF1RqlCR0iuxNNS3Lm0Z1l/DBPDCe7xnjwea2eGpT
OZM9zLLCRcFokW/czI6qML+3c0M7/JDtjKG6p9LmdUcaPi2falSOF2WmwoKvfZgVta/oJnMzpkiz
2KNT30DO+kSkMK/EMe6j+evYwQRRRnYeWVPvJtKC/CsD2bpRn0fiwG2y/uTmNs9mXWQBsk8RgtwL
SXJETMWcx7wYn22uXFdD3CUYOu6ccThoMrtZxD+xDEFbF7MCv5whPvsvBHQO8zCD0jvSMTlWnBHs
WJz7YpKytdai3iFRhuVg5R9upk/AiYo6mFiCzAVNrxgyKzQs8Bvw1LicquxrEfcPuOXGfVmAd4Fa
FZQVFdvVPN5bqy29ohdXxgZPkyM+WhfzXGESWWXpGyo3WK1yV8zM9GqKSILMZa6gOwZbZ8s91ASA
DpPZdV+I2XwvEgrMOWOtrIqEY0y6XolPGXqkB0klhtPEUowfds7Z6qt3Z4NAUeKhIVtuZffFw6KO
D2hMFwgF7cnoZMmZbHaebLGAuOEgRvP0Z5mr5JwXsB5WdMJEhyWYOKFXa2zoI2l7aukk12QFtZxJ
66sjNdAJPS9bRk0UOnJ61ITQPSgjPOOLdvAxCJzgoL+pdfxC7ZfiuW35YKlGGqRq/mIuZsQFUR0K
jsiBzCLhI3cyCp0uMRbkZnKuTfS/qTuTHMuZ9MpupZBz/mDfDFKDR77e+95jQoQ3wb41M9LIPdWo
lqCN1Xl/pAqZKUhQDgsQBKUywt3jOWnN/e491zmblPskeV2Qf1inTylYAnJVP+atua9dBm/rFHJg
Gqbj7K4n6jA4Q+UMXadUuIQjRJusnfkioR7t8tDmxG4XMp6XAXmclt9pLkjPh5WRZD03GXx9ILIZ
rGpEGTMSBzzhmJEH495eKZesGdlcm077CCcARzMawCGjcJd7NEEbc7WpWQj1i0HSt6z0T3gtWLJE
qm/NAcWMeBWrmnOXRbm7WURrPoCkRseq7MI4LTr9moC/bOxhbT50YxnXgezrWOFHporzjBHOQfls
lwcrXdGvI3XGm0zZ0dD1sRZmdM6BR+/b3qBgcyxuRUnmvk89BMeCxWYJ1BPVnDwwtTJw7/XWzsAi
zVS1v015ZDdu4fvJIoKJcycwjUTkRv+CP1U8+Wkn7hYK++5muD5bqGZKX6U+xgXLqtQlfxzqTT4R
cTyH0tuWzlvE9I4YeYkSw+EeZmWCt/m2vDSANuYQXBk52zt3xg1zAaxq1mhhlwTqRJ+yx5Vblg9e
ioBMk9vPugyXw7SG6YHzX2K55lur008C3f5x8DwoN9g98UMNGyusv6omK+J8XCl89uf3tcJ3sdJO
T9R6SSxbvWS+spj64MkeFOPcnLaVLRCad6TKeTtE8jz1AtYVw4Rtu/io70bqJuZipRs3bz8ZE5EK
b/pHaIMuA/aSPd6sT9LvHLDPFCQM2G3GUfxavZmZwOXnpTD6bvGnLWnh5dwL49B2XrvRAO5wCWTF
YfW6u1BbL1kTkb6K5quGUTo4p+F7wGzDaWqcdmbffDPgefdw42zdtTtD6uG4WWXHElQbPsVPq2nm
m7FrLsAyBM8GnA1leKTxSu9iq3OXn7MjHgYD9yeWAkI0ndXFbs14p2wn76rh7MJeUp3AfpzVIol8
+/dr2+UP9uxE+8xZsP+bwcQQ1qinj9ZNyVJZ9i25uPKa3KK+rArYK5EzHtxOfC3cqFEAq0F0iQK+
Lff0WdKN7ftg/WJLWnazpzOL2DnflE1ggmLARdfJi7NhSpMcBdbM9KJd55bg3lr1h8Hub9q1ga2Q
+h1ByxHvXM3EQ/rO3dAzq2LZOU5QvqiFa29QetYdot2A+ld4zc7pOQlZ6CoQFUBxcS1MlLGQVpj5
5U2vk+F/ND3ZdoaTFyR89AxAjucpejTQzevsGRXiNlINWHH8rYlaouHASl9hkXQPGsMZViiDw2zu
dpJlHTLkxl45DJZWmujVsKEmDkcZ9WgazTuYsj0iOCBrr75uPTeAFB14G6LCx2bFHBalGp/1vB87
UG4Ot5VqtXk+p5dobq8nn6uFz2UJ2WJRabwIL5C4kLLXNJ/epnnlMofwqZvQBPAQPSOJPUI92ARU
pCVIb8i20Va37R4myNHMxI8mn0wGXK1LOwwPHs0vcemGSzyk3Qseka2c2uNSphQDm5/asR9GbV31
TkrHyyow1S4SIKAz3bTYeqJgTejS3Kp+BMPRVQ81FRfbSmJu5Cf+hWGVrD5YxzqdYCnPNjyLCntl
o2u+Zc3b5xyyNTynI54wD3rBpqqmn06zshxNVkKq45gODq+VRn7qpzsn/0EDKt0hyjgZbbQNjTrh
J3tl0vyUiu954drLzSk3yDuOn1kp2bsiFESjyA9d4L7NPN5dMDBuoyGFTfoMeDwWtjhxrTwoPf6w
1nXbiXXbrwohSTJuDR/UQHlMIOU1JD5MlfmtRh/gqTlycdkDEvgRrKLf2Fg4jrWG1OVZmCP1Mbfc
I6SLfB/lweOqsRsJuztLyh53AxI4d8gVN0RRftdp9otuyl8oqXc0UN9yKn+tivps9VmbBIbzkpk1
lk6Szpi3XM7uq4FXJKis+QoU7KUdgyOfa8/PZbPccwoDHpBbO64c56ipE3foIRgFYJx30BRCPhh0
37gy11ub4PG1JRdEtmaa3gfb51oAC+GB4HT66Ia8jJsKlnu8uNaJkCgzeWnxDDp9k7hURiAuhGPS
GoGqt7Uh/V+itrPnKBuzXbUOCmOHlDHMwGY+pibpfQ98m41ObBeErCbSqpHNoHcETaZmM+gTpymn
pA3pzLGrvN1D5DCTyx2eKo00TtPgM4Ug8EhWiu5H+mbpSa+9GdnJCtR2Wr0tdn3+uWXvxHDoj3Kc
wIR7XlDQ4O34Og4yZJl67qe945o/kEtH3sb8ELK53q6BwxLRm9aek92nqIPoNnT6t9VljENl7Y2E
xb1hHxU4wsJyZ0q1zXLXfCgy20ucxb9aMRjgf4CEg73GDfA492P/SIdJia274c1z541ZYT+GufBl
9wUdKH7KiF7gDtNe393kYHc4kER7rMl7U6/TNrDXHCer9zlyZbqZMvcpSPN7Wtevs3H9RMr0tlY3
GNvVzQP+xRny3+US5ATZl8JKnhgiyI5LbtPukr0Ei3uECvYoeu8095DovO6yTJrNzxb8AWwNCnpt
h8mpd2G+qOrUjD2DDbXstBZIAQize6dUxke5soJHrQ0iY3BCJEvSy7jX/EZssC6j9oXi3q0Xvn0m
2/Nc5QfgLVXCdOqKvAF1ltiQDYBFzPH96pBLQh0d18FYleGbYRjPq9/fmkswQ7dkttcowAujD5a+
0xYfFASGlbGrW0Zi08/VmHg2d4w1uudokEgjg22TO4+UzjIT0pdu8vY1a8XnUDUc2DoGgsFVs7qb
NPPI0Fe8r668U52yt3Q4Eh6o1bZeQYoivSvyuf5IFpABJyfRc9kTrHCyJYhtaIlb0x1PqzFv87Xd
WTLVW+AHHLzWaN2JQR0XuhK2/M5PJWVtx7FDIqd452acypPhOq8NGfVEGJG5K0R2tzpqujaW8n0s
5HM3B8tRUsmFIgENJ1fesuk9+RBU7Q4sQkcFEfgFSDS8Jaa7A7oVbD30EgZ9ACsgbcBCnIazaak3
vN08ZnyZbpPyz0tCqx7j2W2gxKZlcC6lsetV629wiqaPxDPVJdryhoVGxZy6qWWwdjN9pXh5XP0F
9fd1EYqfmAwdR0BFVC5lrsaFKt/zaYzlJgzLNzL335SBykd3agkRtIIFubJXBvF4QqCl3RBAh3PW
N2evxE3swJKJl2q9K/LMebDx30sYAB47DUPreMTbFANeiS5L3PM85lfeGkBZEZy8u/BFNKPa9CMX
1iqqmJ0P7Irk8Rj3TItKEDyhbOY2/qrh5Burf1wKgxSGCctzMu+rxm8SGoftvViwHAWtZ1gxjiJV
xqOiGpG0CPVOSL8AY2PfsFz+IKXME91dYsrO/O7XaFf0ASbiFMNk+25BUIB1NMBYOU8uHQVYkhzH
O9MmhNJlqkolDvZyojhVM9q3dm161fXid3wT0BccpAyIoXE/KLN40jbi5FZX5D5OTPejYGt5rYyL
CZg5rwvR8n1F9ihPOAQtPwM7WLqt7CzAFKBi6mLrzRMECLX4iqlp1lW3U2U035PiRGMMPYv2IPmi
V4UHFGUbcFy8xFsqXkUS/MLjClWW3z759falhS9QEHTAS5RIq1Dq+9LPxwOAA+zANHQdX0ek1lp2
9QvCKJ97BruI/50BL9i0zlItaM8ep6V2sAznoJsIdBu635erHJsJTtkXbLhk5NOpo7Jc5+E0nhgK
YSuysiV6z4D+iZ32p5UvirH8YwB1unzO9jSFnxqzyUs+p2axdXkH+LFA3R/WjJq6B/henZvYa1Nd
O9YULLFV1t1ek2tYrk0V1W4S4qJu9/6cOcMW+y3BC9xXWDRCrklVbI1EZh49a5KXXKkad5PKw/LA
nqn53FdzTnfV6C/BXRS6UXSuVjNU75z1LrQvzJRdnALWDzdzFM7GWylAF2+0v3JvzStJj04jcwQ4
kPZcI0aKElVSYGffwgEGODWGfcqZbHTWfbbU+OeZWlpPbpBGxZY0hbXup7o15HBhpBbXvR8Y+TFS
s8ArROau+UKPyfU+R5fBVVT6cOM2+ax68LBh1U7pqZTEWmJNGw/DVtJKzaOgeJ4jFXNifd81lVpO
TGIbQNYDqOUTrKbCvp4DQmnoIgw7UlKyMK5GxzDBdZjcnLQ1T58oWO3MQQsm8DXXFc7yplmVaNZm
ZZsPlr94bzKj7G7rDAqDgiPK6OLlM+oW81w570JYMAxDc2Hhnhgs+N8Xo+bJVCIHx5jWS8qNTvUd
bGWQS3hSbO4W9q2FfXx68Om6cQ8Cel66K6eFl1H1YRdcBXWGJwTrK0VIS21z7df9MiUGjreQ+VZd
GrdFy4n9qrIDn681Bsu5A0hkHz3D74Kb1a/ZPljQcSJHVjfNh4pO+z42J2D7DDQnCv+KLmXhwDaY
P7rVigQDc6t/bscs9xiXgX27Hsw+hMDSeF/G0it2TA86OUOF+Qp7/HVpM3zcsP/hMpkgId03fSPy
uNMAmWLhAc9YKae70SEG+W1phj21oZlYyT3ARbrklae+3zWirRl/XsaVoS7YCsGqVXBAJDPZMG9b
jkBeVhZgvHyr+cAcYn0UJdvJxpn+tF5ymjISFzaW+9J7kznuaI+NegCCZaFJtVyoc1nPJ3PXsIxd
5Mf+l9OCZt+3RcgiOZsaWxqY2Mk5hsK3X0mV80so1oAwRT5TaLrJRKjKIw5S7uolTV64+Eo5eYc+
LIgQKN/QD/A2n6pC44LVNkGueWOns42hxG/mXxnft7ppUUqQ2fKamwrsGliITc6Yihik+ySQOAZc
WRWmBrtfjJUUQjHCZfXc/DPQgCIvIe5oo1or/NlUdX+np0jcea6BmpPbJdM4tCu0JZ0tz0GpeY0j
UUn7Vpf8ODEDrvrolXPIJbt05ScFx5i7R61q+3rC1ndwa0q2YjqXAiJnXiNPHBYqJjHCZOE0NVhS
Bb5r5pBG12nCcdkQMYZ05q5uYfP5OqZm2bTwUBEo+NNe7he43kG7lPtQtCkzj/HiHl9SrRLEqOGG
EDHLIyOVZwnNp8BHLPytoB52OBSLxa8l6jV+P4AaxpNHOidLSoeKqtRp8iuJ2HtHwZZIXC4G9LVh
Phh2AKCsJ3uJ1MQPa1LaZxn1kfqq5VHlnXVHmwVCOYxEDLkjRMYkrKkpPnaWw2sJH0W6iFPIa3tf
taxqQIinW0xY3RvGWpYPxCTICdHqcqp0qMSWyTpnrI3cnNIeoWJxvol5ODnYt8KNJdj+KSnTxYgS
J8M3Tb9OeYXE04673vS7q7EA0LuJoqU7NqAN3vwpxC9ueRZ70KgRlbuuY7PtQn5PuvPnH6PflU3s
u03Ycf/wPFoChSWuqRA1aUTmNILnv0OvoPzxFk8Nf81lhSBWok3IRS3IkxwS0mT+avAYx1FBhpvO
UYtIbAje2N1kK1rmlqVFj7uiJae1WQgylptaRZO/7WmyLU9m2IAFs3gbNlUujJ8wGKZ3bEMXouqs
AfxlYZhwtq9fGBXWy3a2AApBacAaynw3w6uifNZvy9RumvSiC3+Zopc3U0Q2i2Nvf0ORIZumY0G8
Ir3QhO9Tp/unFaL4dREQEh4HHoSYKADPUmNTNYp3Q/iPovUxd2L2Iy/nLuHPdC3cN9x0/NnW5vRw
F3LDyhOTRZ2JS2rkD9HY0yXqiaB+SnNxBWgCgDu3b87oQuqnVi75WySGEf8oAGAcJhoa9o+gsq17
bZjmh1fjNqgn1XwUvgWBrfTIRxuVxQVKrj16T62aB6YmGOtMo3fgpM5mt6l6dzoKNfq/ir7nELWY
nEhkM9s709b1CzbUnMCPl9OeNa9YchpzMp0Ewq/3qAD4GAcQb9MNusu0ted+4F/k5PMDN9wnScEC
i5U7Y1qW3lI+LWPafqup/qkCVF7fnZoVd9gDh/3szmYnug+ZF1bnMhgxgusiIi+dR0RfR3+E52A4
OEvScusEQ3435J26AlQaJSiJJSQLacibtagV1vLcyj+LLErxiwBcei7qgivliqcnZsRXEbmdQvYU
i1oc7BHhF//s7N51UoxFMuuMK68X5vOoguKzw2liIP6pKNxNjIMZ7wWedHGVdepYhMjlnASMYgdc
R2mcgyaPdlm7bGe2c0nB1iMVcbhX1vGm5DIxblc8z3oPLooF53c6odChR1KL9OnGtRrrzvbpQCR7
VfHc07HR+phBmzJ2wH8B6RdRZp9aDxgKeVV4xVZWl6j5Jqnh339xKiKmtkQvhgQbxXqeoj76oQpp
fZor4a8ERa5/CHTH1EVQNodugtnoWBkmi0ahG5aYuoU2tcEZmO+d1MFnIwLc+6DC2X06tmfMRh5/
zLy8UG5bQGsLhiE9ygGkIAxej/5JQqP36cAdJks1p+0ctiZfHXmAMK5s0A0YkNgfI26axKOw62wO
Psvu5AJA2uRoYad2MPC5Saxan3qZHLGTyqtb6sed5ptbRXrdkfVNgkIvOzMLqqQElhBzZmAGGKyo
jBttViH5F0PzWVq1gHCHb2rZwZybxEYQg223JCDrjxmoVZ4wS6hfHKxlwW7BWKm2URH5v3Al2z40
PMt/mXmTWcusepgJxwZuH6+hb0+PlRNGzO7Ag+IdHawhiWZzsr/knx+WlGu+viCg1C+8wZ7E8LTg
FgxqqdFbU+JP7WopNk8Oz/4YtsQBaz4Rugashv8zTK8xhhuJOcNLoXVD341msZTlBhM0kQN+NpL9
VdOR4AL02kbPfphle4Ld7qPdMTEFiuy95D6Uz03DkcvclFzk3lxLt0QIXUDjiy/z+1zo9QZrlX0/
r342JqZsL/Z0cprFvY8nFtXeMwd3C0qZ89G45BATFe3lJ0c2604N6Bo1w6KXPArIEBTj89hhSQY2
WH1Z65CxHWOZRtT1r1er47hemMJvyWeNNn/bJxQ7EGGvdy0YA+Qxk7JlpgY1L9CacrHbdB2jwE23
durBapbxhLWwuGG8+WnB2FCxmVlRCOkavsVLZ1eLvyWhwS+0bio2ElBjtotRMjfG7e/tn/ZPjNWE
H3m3CtzsSe8u+m5Ved7HkKp5wifklensZhbJ8khTbrgN/kyYRZe95prSE+HsqEsUI8zFHGX5zy+A
+M0b0ZGDxWtQdkLfwXHmzOVEl2ubrzx2qdnu+P+4WvPmV1XEc3mpVTRjSo5zitQxZJkf1eVZwVJP
mNAzzWUn/bW0r/0gcqtruYQ63a2W6509JSOfXMzEB1SlA1+EgCU71CwXXR2o9h2iLawODz8GWM3q
2pbzVB0gy/Lnf68CmWWk/ikkvE8dIMQl0vmjW5Gs/HMFI1MQwNXjFlDQoiFnrHIqp5IavFFh883w
xeKE6Tq+pR94l/7SYJ1sS8VhqzrXPGDexDyPUYFhCUcUxLTqBMyPi8SEr84k++c34GbJ2SLox/Ru
ciIULD7mcyPXqj+jDDjNHca0qKSbEytiTBLVrnYZGJroEOW+HPeWfzFCzryo+zVtWbwW+jXao1nW
1YvRFIOIkXt9prjYeniqMWh+RyMbKoM2y4bFMUk/iJXkJAWtPF3NuM25VMGwK/hNLmZft1f9ounL
VjXfezMaVZsnBiSjV54hHy2z01621bVWCFIpvQ4bx0dBim03yh6lGFNOM3RinPqiLchB+MIk0VxU
RDcG26ZKUnghcd11RSgBpVSQ+t7gCLTlszf1uHM5FzEpUoOPRYp4P09OSeHhy+/f4Yj2Lna1yCpF
YXFlepuBP93FXFajTyaTk7NHAGIYbDpC3MFrrYHLWqEEKZCbJu4VpUkB1XnqMbxyIvixJknxey4M
abD3dWGSRJib5tOhyoqAWA7mNrbXBZXVm6X5lNF2OTxqbDnpiWs9j587akYvuKGqF+FEPPIFsktL
20iVHtm8Zn69jUxrLok5LAw0RRpGOV6TmI+UbqODoI3zB8f88A3k+rYMjXU3Wd7j2tYEYApjn85R
9pIVtt5UHSW0Mygxy+HOgwaxoYc5e8hKRtdEyiQWJfnLHqN3Qnqshp7HTr2Tpn79M5/3L3GenrqG
//lnwNP/DFX3D39q/93d/GT8+M9f6vLTfHb9MhYZSta//flfZ9/dhSL3D/9h28pCLvfqe1wevoWq
5X8Qky5/8n/6X/4N7/S09N9//ctnp1p5+WoZvs+/Jz9ZATHE/5oVdfPv/zv7Hv/TX/iNirK8PyhH
9H3yjJgvAsuEWDczdP3rX8w/LBoTyVOGYWjbsGdNgFB/Y0XZzh+eRb8AVmN2FV5wYrbiN8vOsv4A
LeUzcXICPzCJSv4rrKjAu2AQ/y7I6rBV+GZIniwiruxAdP7HxGUxDtS7DB1xiNqeCMGhJXElWzHj
IOx4X7D44PMKeHEAUpE8hphAOQVGDluwsXd4INc4r6alukuNaKpPqe947ldOx8JwRxbKuEzuVkJg
Zc/RxZ2H9LXuw3BGPtDtp6dl/iHA7F9Hkss0YOq6z2NfDACXOI5nH7PN/OoKAPh6Yhjc7Yl7p7u6
BRdzXszWrHepxY2YEUjDsRKGBkJRdFxGtx+vF2Y34uAVQj6P7ehjxmLBajbQ1QdO3yKvmtjL2nz9
taz9EkADYNGmC6vsD2Hp0+HQE1FlqcMOO69JSUjF3AM8Qc3HOzCZ35ioo6HdoQFyQgb63IUBC9vc
MtfFAA9zQJapTn+EkpzZhnXOcW78TjlWnE6q9FFD/byCSjLRtc4E10u/FCOE16Fa5uWSM0OPoZfE
3KlpIkfIyG16AClEPgU/NddvU805Jk2Mo4mjjP6q69xiROwYhnHTqyJNE2maCr91J/DQlr390I9L
s8Ox755Tn2FULJf6jdIQxPfOiMobiSMJIiDn9k80EMQFoFYEE0XvgECoIqIBJKyTxvVKZqe4XTac
RlTB/bLg9GD248iIFeGPqLXNZAG8OscdixDbDSKi6NHIHcdirKberZmkI6450pJ2Pm+rRep90QE2
ZEDlPxS923+6NnLJZhzo04GA374t0iIDx/vF2qqD9WWtEcBaTOWk0yjA7kCUmDSWORxfFAJtWm2p
nLIf8ZVP+FgwQa7pgfoUPit/TmWVIKhn3VM9SadPPHRv9SMbMNthWO/m8Kp1ZUhVg/L8xUn3a+YL
5+dMUVBkcXeKxHrTs4Mvu1HKnlNEAYjthu5ki0YRMVTdzhTkVdcFm6E7jFGCReSKe/P1Gslf6mLM
jnrF3psONUf+4phNNdRIIy0uTBxuFxhJtgB8r2rqMjbUiLcfpTdyfwSwyzEXckJvcjtE6P+cySwx
2rYzbFHMZqwJBaya13A3enpP/A2JGCv7oczoY+lz40XW5kuFMLwnUil2tGvRyLj09d4c1BVljonF
jJaT1+JcctR7WwQvKQHDri0OIgyMDXkYErgLGoRhjnqLUP0FIOttXfyPwa/PRedvV4zNO5cz9vda
u18GxWigx+/IbtqP7WgGsTuvhFdJxIHNulReg3qC20i8sswJTs7A/M2CLPWSMhO254z0sZlUXj/s
sYrdYtbBNphyh6coiNALZCqS7xZ9TJgi/Ca7QiDgoZk9+7XtslfZZacoyn64Q/A4l1wN56L+EXky
TQZEmwQv800flNl7nzf3th0e0U6cAxsr6q5iJkdhTix74zbLaXtJ69c8w//XEOFNrAh3tmCc+1xZ
jf8g+v7Z6+d3oyF9R76QAkXoR1l98Dp1rdOueWZVh1CtZPfLLy1j18GJxFXlsVjogIr6ufcf8C6r
TT1NdBZl2mdySv4Cq9UEpMm1twwfNPNyBhic0vE99Uwx4lSD5aBSr9iFPgcPCh77A9V4P5wC10/p
+V9hOVbXdBBS/hiNd1k7zRBZ8NCRxouuBFC6GIGm3iwe3BmzRWfolfcwCuu1ns1dCcZlg9GsuudM
fCipC9o4nXfEKEZULH3PffcDoA8IPAoUEnyYr1ITM2w0JZBwYVA4HJFft8z8h+rikvLN8kBdDikc
z4FOMownpAbOjIUDvy8az8CUypMKiK4EDKm3ID3PYSUeCQnf0SfBEtLDUFfB+uk54UNjeUzikJH3
ZLveatAtj2PnMDya9cCJrh6SQtr2AcbcwbYmfRMSSk4InGQbZnBJ4YAOpUxQ2oxfUd7L92J29qOb
fTSzcp84Y93iPUk6qdDpbB7TcrCiQwP/PMnl1B8IlT0Lrb4av7um/uKMsn6JBauXpnPeBU5Q6DSM
aLUkA8UjV8fS6O+hxOgNx7hnTmQMM/BBmESsustCP9f7gMoUZoYLxQQ+8jFvFIGwS9Oiu6+U1R38
HB2gm+CnON2+8/BwYHGN5WDcTepComlOpF5vHBgAYjUNnEzuPetbcxNAncYahzZQFlzoPa//Wlr9
7JntL1ssJ9/Nt8vQZ4nuuqupWPAMUJG2W1vjvjaRPyAm865rYm6De+onIT/yidxT2nBpohortmym
325dB3G+Dp9dt9w1XBli5NVP9N6FFT+qz+5YkDOc6dCTglu7mT2skCuSQPhkEqIvQ6+3UtbufVd6
J3++NKOFJSb2MA2b9sDWXhXDJcnBcoc7WQ6/sHhVT7LjYaQOqe64XJSTyW8gok9g53S0Q266ADXq
U+PqZq6d42Kib0yu1gslLQsYLhD+lCtaNs/UDp77oD8Dh5IXkrTSpnZtu1qXVj4nC+gASKI1LC77
2BzWYfAUUg84X0lqeiAtWlANyBQpr/DvL7N8Ak6mwY7T/eJGGBDaGFgybDh7XGlIS6cUVIDNybO5
TEp+WMHJCXyTfcaBka0/XDyeOtimY6tDi/EiUGx777TG7JV7jvK2bvdCSs2dKRPtgRvdZD/zy7O7
6WbJDPNkLnl0p5dB3wtRMN00eY+Snr3Cjjk/eLl+HLmxdt6BGZ8Pm6uZHPJYw5p5rwz3MF87GVWW
BCFdnqF7xlvcZLc4Z2dTHl1SaoLGAx14xpabOdGHxDDdPmve0sV26BvsumfTIh7BCMwcC2EdVViZ
77qt50nCU+QCRjSatHO7UoSyKNcd6DNk/oGjNS2G3H2wLT9NCux23HQqg/EpXILKy5gpZbPY21GJ
MS6Gms+FjmTduFxDPFKDjdGu9i7cwaYPQj5eh2ulQ7NoH1jbEMBws/GqxsGaFdYB6wIAyby+YR4/
ijtB0I1FFpJBeL9QvxLEjhiavZZI5XEWhaJ4b63xh2QjKJ7R2LvgkVuxzI7Qqvvuo3B5ULccoe5G
A89JMhGlDcZdOsoMzDDNnwmmzGmm3LRYZ2AIdNb2eTvtxSSJUzGkySQzpNFL1Tda9FLczVWo5Zvs
Gt0cmQtAncwHjmWx1nzorksTFLQLrN5PYeYB6ZiEMZe3lJ7XS7gtxhE+lrxQKtqCoCpT/aZkYhtM
pX7FzSMe0uZiQEGct8atT4mITaA3GqhVJJ3L2LG+MD9agFMEgEjti5NTG/4hjeoh2OcpRFJeb9dK
co7MzdZoIjbQ1YpA/FFAU8Vzzokm4U0Hk9870IoxN/p2lInN0ApJBglHn5Uvt+OSYbJMqV2sjxZR
eZeZu1TwkKEBVEnPJAR/YZB3HR8aLvsNZYbcbcmmsr6ueMBGwx/fwLQBVNL0M4mwqk+NtMUOc4vc
A7FaX+3U6d8VncWc1ZyuHhl0a3wg+5nx8cV5lYmk183FQqHlMSqFF3M7MK4Qa7uj74NFqyY1H1ZX
z0d8T8MDRDNKSlC3wIwCwZB83CcfnN3VinJ4CGovZwrDssW/0thGuaBIccSoCryBTKrPgOccrll1
hjiJ+TCtGaYUfvcksLnFwgwZsHa9e01msf4py0CdytwoX0odmFeGysZfLa6fehNwxsfcZ/q/RnCS
FzOtbXyECkvpxjKm4LXP8e50NBwm0GUHa2d1oeLIU9iwpZtyN0Re+BnCPIw2vk4vBqLx3qdQflMz
vWVH+ehDn3GvqilU7obwbrD86oPbKjDqEcf30FXlASpb7hLpcrPjWFCt5uXLh9F585HEO+HOkVrh
uDBI/BhKl6QIWRKpLPSPWeiau2XAYa/s9o0NhwTsovs3d5mybVQZM6G/NH/pzUYz/5PnSIGLdcCf
AFzruZgEyrcuTD3obC19La8R9ZwJrPAgybk8xeHCpJ7y0G8RDtlOeHl3P8/DXUNv01VGlpHbmBPE
VcguXkFeifHao/XViOGJPQ/uM9Pt53QmelSargEizt+5GUZWKjb8LcNE62RlCPPlUBSf1INwhaXZ
5hpHEUxZZZVJRQb3ccjwn9vMGnHoT/0r/xIOp5ep575rpoU7ZOkfg9RCa25Ef1Qp1EZcRnrvgESn
UTmQ1e5fl2j+y6qAv1dW/u3/N2A3rpv/ToS5+pb//n/afyR2//lXfsswdviHDUAMGQa9xWQSDc/r
twxjm39EFFLQsha6rntpG/h/KowX/mHSrw0217d9agUsZKC/qTCeB+f7guq2MeZY9kXW+Q/96e63
uoJ0xeeNcvW3//y/WtXcUZoixV//4pr/pMLQToEs4uLycRGC+E5IQX/P9Kp0sNBODxfA8bz2VxNJ
uESNW1DYmal97RjZN54bguYq0+F7utaV2oYImtc0TQ+XIu3afcF3V3HGtvCebNLSz8rt4vTrvkTe
gB4aBhRiE1KkdA27h0VGisMb1ejR0L2nlk8vTRkC5zpFWgWY5tSEr4oXJihweaYLsvZidjtYZJQL
OXQCzjFZyOqJT431nqy9/tRuNxr7xnPpUFn/L3tnliQ3kmXZreQGEAKoKqZfm2BmPg90p/MHQmeQ
mOcZy6leSm2sDxjRGe5GT/eOzK9uqY8SKUkGCcOkePreveeWToOPqzDYLGnDMLHUyTFCjm2C/d0W
VWTsEhoqw8ockV2t/SyNP5M4QKytskhzWjUTE5atlCEOOdlrROBFI16BfLSwbc6FqnWA+4l2JPBz
GRwP83UPMvNHM4faMUG7hA6sGm/tlFGnbyY2/ZIZqA5Oc5Ei2GCFfJwM1I8riUPmgr3AdGmKCfIx
W8XpYZqI7dkCaEYORbpktotqx3iacrOv17A6e3dXLUl+dRiU4QYiZPkV8FttsWhp7MYTqROWakkr
9VGfazWlCAJyECBaFKxnJLxLvHhkggfAxYXwlbHphhF/9yMkHeUhUBwGpxDOhTUKRc3G2hyQWpDq
g3ZhMG2aEYPWwaepVAhS3GyYH/soLUoaUOGyyehxhBJUCMMUFFETPLR6TARwvdSnXt07OsFiCFLp
EVlwpY5RI/0WM5ip9G2e8nnHeWHQBvfx0x9wrbXdOuhjg9aUy+QLbzpKNKMOoHwTAHnZ0KsTHvPP
MuL2QlFYqcEnTaec++44ZWxJcXx3fHMSPxoUG4aspy3VIB/a5HVb1ksyu/HZhXbpsheGNbDSaDF1
hTahVCw7RncTkGN3o4umO+8WDPuGvi2/AU1YgMHRsqdnqZn5Z1XjHKYgKEiJc30KrKkyGS5SaJK+
1HZqhCZHCoPJHC/CrycAr5zXCCHCTRhhncSBnTzGxoy6HMpb8vsAyrIlEca2PmVZDKE8cWJKI1Io
42TbDzluLOTlKFEIoWOalcKfm+zl1hcjlehKumxxt3i7tUdMf8RU92kX/NCdZIAwDJXMIgGtiZIr
qnxSPAoX6RV2v3LyCEdi2mr4QqZrS9Thgz8HboPDgW+2F9SlC+edsLyHso7jCBOHICywnRoDTEZd
D0y/M+r2nZYoFP7IJODZdvHQQpJJh4WNMtQaiXtu+4XZjXz0nbomrNBA970uy9pvLtBhY9833Hio
d4mFvuwMbmauDsSsdvVBOoJqIpqD7Bn0ZZTg5G6wYzN6jq+mQev0PfbJ2VgTqMx9N4C6N8xH/Mqh
ieGiZuJbFwxL5pMDLJR0K3tdMtvFECsQox3Ze/j36E95m/W5wP8YYT69gYhTGMdIU6m5H+tRDXdj
qSfGlwaTDzCqqCWQakyNsdxg6mk+oyM0FVSFoYeHWUvYatDcamyZjjHFzrq04oQt7ULGKK+wbpv+
TTDAPF8tXaV+I9oaGR2kK4l8n010eJlIN/rRWmOI2iFxsS1SImP/gp8rG3wFs/6wdOmdrR2M7ncR
zFG+GxjmiE1qtlHn9XXqJPsx1hTD0Si3jxYbEHHQapWGOwc+eHA3iwKiWDI0ib5XVtzBZq4T80dB
kua3Zk56WCyGHjEaRrtNJY90kYe6Vsha0NGk1Lbkt7Oxj52EYC6Bvwd7jRXcCPIZHUviXM+aan42
2bNPq37gI8LYdegY/zom1AIcQvIetWPQYBQEBrEhZxSzRoFxOPFQFvtH1MDEkXPY5rGC4vC8oKH9
LS4btNOtX2ioKQ1V5Kh0NAQ8tdmhOKLp3Rlb8twKcnmBaW9IszRiclA0+0fZVAtuLfaXKVbP2n3w
EbpIlMYGq1TkhwVsiyYBn+PQuNs6bg/uySnLbFgF4Qh7wgxBYe/rXDmfGeIOhoeHxXiu9ZKBtUH+
tA4vQuubYzj77bwPo4QElh7t87emrjqk/+y+7kHV+vcQDh3g+Y7zpEGVXCkAyLOXMj08EkA8PJtd
EZx1DHQwlTP66BdU1xokQnFfK6e9GJom+9FVE35cPcynfQuQhlWTQ3wrY7P8MWqjTnYe6VR8QoaU
Vp0B6IMaMQWyu6rSYPzCog2U3Oah/IyyxhjutdgAGelY7SNVfFMwABy7a1hHMKuS2R/w8mB4IOqs
01l+eUo8O+O+kII3pYeZfjImdJ0x465meIo2H9lht/KTiSYrgUhLE6PtPVWn5l3RpWNA+yUp/G1o
piihqlyzIHTouvvEFDbEKej64dek6WYHJ3Wsp6s5cYtmR1vGwLxYjlKhmI/nH5xPX5/5GE5cb4p7
R537uU6M9ERbvt3gBB2vwjqcAkjl+ehC67fFF2q2noU8x40IkqR3sTgN/mSt/6cMbqclhUZSOf7r
UeSqa//7fxUvR5HLf/9HCeyK3wxBycqcz16wsRbV7B8lsOP8ZpuOLuB2yKU2tpkB/p9BpPMbmQuO
1Ln9xusSWFgMIhdSKztEw0IT/7cyteRPYu5fg0hmeMpWtivVCdo38HNfja0p9ibcv2MB+pg2rZsI
9pRVtg+R3h5FpVNC5WHpIHnmQ4U6xyInHRCB0aJzcxA/6OYjKU9xAJSpbF3aeWOT7OwGtT2MZzu8
aYFPpHiK7R5IE1aMGydxaJKFuOKeRqMMvwyitm4dzbXwVSpFn39tyM5Ar1KUzt08NIg8W0MjRT2r
6VY2/cj8nU5TudKBMBggHjsL36beOoRHRspG4jWWR7MXwQM+Vh+dao5yEuJZiC84FlW9M1Q53Vq1
SftHA6GPXUVWKHYp3/F7avMELqKxptYEuduAC4mUk98naHhvoFPM1yovhqN00wYVLqJ0HeToSs5W
fhEaY/qlh4B0XDYc52IQ8H/Gblin5aDBscB4QfKnVTz7XZPvprLC+lvPg5cYYXHRhNl4hkMi3GK1
9UpXqZvANsOLys4kkTmUynDf5Nx5ZjWK/QCehTKaRqlmPtTkDILqoNhKysHZT6Y5gS+wIuspZena
49ZV54w8KpKIsuamtc27qhrKvQ+Vd82qNnuuNdXsU1xMU8q8yAnc+Ob3Ahs+pfmlSpoeWlE7bdNE
U/clSJkrsDvDTDEW9Z600PZmTl9BDdXNY5Uy/qBv29qHqdAC6t3Szg+oo0a0Db1x5eSB+KQ74OPt
GTKBRWDPzYwkBLRCkjZbReoD23PIjLflXAq8v3BMVxWwoGYDxHf2pEYnAVCq4vnRq7MqbvcE5dIA
qUr9UMZsAIo+UWdhoKtHSOBy0+PG1AK9PyMrW10MWY/ttu9y9iVogVZJXzFzLyF+BW1pr3sWzb3i
AgASIMGdeKTHuIgsutyh2ttWh92YSGhbraqR1IyV1jNSXZsZZSwTFuJ1V5Rd2AILhECEgLNd+r0N
c6LQhmAqDxottS2iFsOjjRzP7ATUdEGypnYmuwRU7tx1WImTqWYMElWDLvZBOo45RraMoF+0MrfR
bOblbjYNn9/rp3wS5rCSQELHoMbQmALpamkhO0tlAqyhTKfhLA8z4yKwh/mBLrLtXNJZY5rSBYFx
ntbgyhEearMXkdm9tZakDwSnzEluaxc/Fugy4Yp2p1Wx0a6p1YTG36wCCqoEqVMWmgVjNCYreeBk
ATWt0m4gitYbIYTt6fLnazdU+sWkUUYFblxeRIJZDSe5zOZM2vseg/0W3adVZvuSpKktsMb4QmPI
vrZh6p6lva7czRJwRUAStwiHjKrCXTYH7IjyKWy3TRtqdMFlfoEQGaUyiqFbZRaCRakCaBHmqhuo
uNzhYAEjOkjcQT/syaUGNfys3kxlK8jNaEjeGJZJBBHuE/mBwGzwhUy+X1+RhYXyufANkKuEKInE
wzI7fus0mFqWM3PnqMLSa9rt05EWKNjfOBoIwx2bBk+eYHt2NQsinQpL2DstnzF1oG1uPH3oikNp
EcG1bBdI4yrj1KYAc2NkFREy0C8t3r92XWEiP07TMB91yUwNDM7Im0oXH7xQLqZzQWCdv2pJsqc1
ZtUUknodu2BrcDfgU+/DfdNH4ZkspLhu05hnzqpESqJWQTHo0244BxUAsRuYQ0zBi0TEc5vMPvja
4KsVZM700vQN+1zvK3RZKTr9Az4zBevaLLbuyO4Z+kWX3fQBkxLQia12oD9aAxvJnejMQQdynjla
/cigpZ94H/s+h6Q83RaN+GRHdnRnudn4RDe0enb6IcDtaGpi3/vj8P3vlyb/FyKq/5fkUTots39d
k+y+RuPXf/z+/R/e15l4ue8/dVtLKWMsf++P2kSq3/hiWw4iJEfozL6oQP6oTfgTgTrbsB1gQkuT
jsbdn7WJNH4zXXpm0OgtCPxS8Ed/tuf4IyH0JZrTIGPGMMXfq034XS81UjT/DNsWRIcSe7BUKGi4
XnbnmGNYGEv4UDWEFuHh0+z8smehBX2NKN4ej5ovcwZHpXtoeNyDgf/Jtsx6D7i3HzcG62OwBslM
/kUvkjOTOIJpZ/AZWFmmRBXRjWN81cilfA9zVtEBtl+x4TOfbYpu1LSrRm+Sg59qIz76HPeKlzdo
4eGEGcG+FV3Q4j0taOpPc1P8T0cZ3eDP509Qav7r5/ZY1L//93+dtpSXv/PnM+v+RvYDOa48EpTO
tvFPZR/PrMumSlFUS123iQD565mVv0mb3FgKXZPwWH2pgv98ZoX7G+Mr6bqU2orsErIPTlrI77WU
xc8kjr/qaVvYFPQ/j2/qqHOUOIls6DGSMHXvWgbgvbE3RdadI+6Dj6IQJkGYwDEJyyjQ44MiGXXe
aXZG6wKN+jLqac+C2R4OjSEfhkxUhyFyoHFW7VNXRBtagcNljmjgE443eS+02qV31o2DV8p43AH6
m89HAYBt1ZTtNYEm1UVjZsROycFwg206NvwKoZGBtXNLmUmSFRBD75xEZqUCwCgiOmB63Vx0uoVY
GTBAHvkktxp+8j01U7P46juNYtwmG0VXAFoOX3MQWOw0QSEJOBptDBXK2WBQGuG0oRsmZlanWSIH
UhCGqreqs9IOnS29cYBjWWxUC++KV1evs8yn6R6Yl2k9DAenYFLJniLBUNHO+UXEv5sRw7bYJfIk
MshkK1s8BJdRg00cPXtdCQ9XjKUgP9ZljgNPd4qbwJ+iA2YmFRyHOTLow87hworfVChTDrUs3Xu5
aCxpq3OdFOG3ZKWfMb7G+Y7m/6nKxtE+T6syvyQDwNkk+Db7q3EBVhOKPnxydDYGF4qPdncJoYF/
d0BQsJJm7ppfJdNEzoEWenqvW1OeMcSE9c/XOhZhOTOx6zpQKimdkNjeNTC/rE2d69FjZ1ShdQb4
KCMJPUaaHxxRgRvaBgZu1WxCLTQfI6gY86Y0lQONIXCYqWoYIORZCvqpXKNXoWsuE9qCW5qEuOxH
sA7pehb1ImtuwJ/xbe8TBsCYY5r1iPRIe0rI7yTJrtXZvAWRPzISbqzYRb7YmdW27cpqKYEy+unD
ZEAjQDlAUnKSRSbQOtxg61Gbv7UihoY9jrOBUMNXCBJIkAqWmUak34k6nQKPCY//0Dp98DVV80Tf
uCfta8WQxFW0wcLkrgsGDCymM6VsQ0a7IJcNTghQbD12xLrAQ3zmEJLBTeo6+8pUZYqTEUXgVcMk
Ec6QZoLUMXpmNBswe9HBp1z6QXZ1Zq3E5EOsmUCqMKouCIphn7lUPpqCcaWVsEyjynb3qVyylUOU
fbfZbINojgJ8VkAQlHuRcH0wt81pfkhon1c7MceMFwgumO5JiwurdTQk3bMTlW284RGwfw9x0bI3
tkf9cz230yeSCAWMCD48+YJTSO6xtEIbK6IJ/BXN9yw5F3Dki4tuCsE5mQVs1VUb+nl+FtRo3VYV
Q+PvHWh5f9urLCa7qtIjbSMzuB17U5nGhaIgO8SOA4lGY0HcaSUGLUwjqp83YzL1+nng6O2wQftS
LVfFAuQHnaMWW6V8Wk9NL82Fc+Jq2aZxSs9I4L1oRGyX29nuZxJMEje712ETb6zOUZeWnjd0yKw5
wjkJ75Rn1dLDrRWGtIIx9XT2zVzaY7obbVk+2HXQfO/cHCKCST7L56jOklsHps7KrEdp7F0lbeCF
Bbv9DVog3d5Vtj1ewR/P8XvoobExQHyRqU3odlx7pk+2727hZyQ7Kc7FyP6EXuKqhgjoYLIiIQ3P
mgq2f7+k/P9z6Kv4aP3rL/QhDb82/1h/nQDMvCwsl7/1xzeaR+o3G7kC3S7lKnqLfzW9NMf4TQn6
WpR1iFcpx/gU/1lZGvwt00JRTL0nXLplFIR/fqX5I8HYF7URQ2OLmtP4e1/pV5WlaaLyt2z2shQQ
/AoGySeV5chAKS8hLfV8Aj3aEtlVUj4keOnRgYrQC5f8qlYa0RMz5d8dZMzXtj5OHgMP1MJo78uE
qZobFO5eb1GaB/UUS1ZBR2xxmfrXSaCDvu+rfdgrTDJ28534XgVaCdTOi0v/xgz750/9q97441Qc
Cg2WQMX5/DQavIilgnGa4JKv9d0s8XcEySe7nCBaVeB70J6E3eU0LUOuqRXwzsq8WMV0ktdFUPR7
8iWiq0LMpcc4xzqvtFEeGZC04GsA6iHz6rs7DFvlLSEbjzpajvd/uuROv6jv+eloA0zD4W5Lfjv/
/+u7IAAIVgEL9w5lLwM/Q9X3ThOMT4Wq+nLt1ph9rLEsvhaTym/LagDoGukXhGR0l7DoMqiPMo+v
ez0rH+JqTifAjS6KWMvCAIq/cvgeit495GH7NBW1PGRg+L5qskbB5kxZftM6fFM0fcobyDL2oXYL
ABNE5vrIGZmzYB6n4TKF0aPOVBlhtDIYSWiTGcK+idr4+X9Wkz8KfvF+7/x7Gs1s5v/aoC7//Z/r
iGP/RuOcuTvp7Y5LCfrPDSrTDfaaJosFbzH70xfNc8PhL9FsRyAisdawCP21jJD47thU+6Zr/NSk
/J1VZHk8X755oGEQtbgCLw7/FhuO149vJwhNsKTeeAyiDk7oLIKCY1DNu/dfk2XD8MthmBYhGVPk
wS27mpe74Gmu2LvMU+N1mnZWtITzTM++/F2O4TVU2rP3D7bsnn49mokniUOxG3JPjpZwSszCl8Dm
2r4MDIfBYTV8jjS7XtsZg3JMPsCNqKTVhMXFCa/jXvtCM+0ut6HZzOFhrG8VOjFEvw0za/e+bbSH
D37jcmF/uSKOcgyTNhaB0zwvL6+IMTBwHd2x8XwXluhEpSlL6aA0N2B7pNpdaFT3lcFkI9Buy0RQ
9WvUrlo8XgMfO4czgAU9BEJmAjEJK9AX2ph9cNMEKqlffiPPmGGbOntSetqvfyNDkQJleYXi2GYS
7UO9JtZj15NTSMNPQBIrPjN+WTkltuWZ1BmQdMj9kX6OMtvXoMPWutY9UT194Ut1N0PcxVAzrmzd
F9v3L+dbd5yUxyU8k3WYts3rX6qZtoSgxtUMhMq8Eo78NorQj7B/wQHJllVZ6JaSGhDnPOib9w++
3KrTW8mmnQoBWZdNx+f1wfXOKa3EL4FM1pEHVo/3SHt6/xCnrynmZVpey/OM/MeQ6uQQtLYiFcq4
8UA6nXVTs4/MxDPIb3//MMbpHf95HElkps6b4+jOyVNptXjG4xxeJpm/34PcKS9gugDIkui9zMxO
PQQtiI7wm2/wCDDYiOvb93+CxcL26mouPwHYG11xLigzx+XPX9QCZpbbKYOa2ktAap0nUTxs66zs
n51hwt+doRQ7Bu0wPaLzgKmt+cYTeAXavGnnnIM0W0yAYFK/I41Nyi3yXIf5BjRMzBHD3jD5p3aW
qTVfcJxc+JV7WTKfujBzG5d70mPmmRnsKWOlRwg+kr40PKOzgMFrnScXFxUBJMDMih0cEf9TAY+S
nTAOIh12IT/jHIdTv50SMtF9dAn3qsXgPDpsbgakNSsyS66cUjAlj2gdmCS7r4ea0Uujh4Qjaul2
QE3cTjoWcIEL3rLh7yENeyQINNnh3sq3gRqfVUaOjQHmn7BvZPX9XjKoI+Wkdc9NxLfv3w65vDkv
H+7ldlCYuTBhDbR8p09ekXUOtvmm9tLKD7eCrS2oRIYbLA239rI/HqLbNnQjj94CmQVlGXaejd/5
QONS/w4u56Hr5HA1dJIkM55sNGOZ7TUZqg89cJAe9AGdTZPqM2BB5pS1x7HmD0u8TCsYXMGXIIYE
H8Xdno+IuQGWNgNxdH68f55vvWCQSJjwsJHjbi0vxounbgpgiM0N1qBANNqnNIjai2Bu7qsu/f7+
gU7X/Z/Xk083Y3H+jz3g6wMNNKzp7OLHB+Kc7DGUajSpxlSbVp3OqpV2Q7vtm/SJYYz+QZn91jla
QipqVYdOonNyjrosaqNEPec1WOm+V41zEVqjgSQUKsP7J3n6ueck2R/pElEqq9UvR/LnxmSY6pce
asBrsyPipEzVXUCZoWZ1Hfnl7+8f742LCiuAtqghUN2CTXp9UZnW+PmQ6LWnt5HaNtI+GiNmCRM4
CNOyC5UwHGID/f5B37icHNSmS2sweOBuvj4olKY4BW1Ve1kgk41rxedqCKnfFSPP94/01rJsCYYI
LIvLRm8RZrx8OuGiOS5ErdoTdvk9mJKvknmo55rdunfrYGMO42Ho2h+V3jD4z5Jv7x/+zROVTPwV
audF7/z66Fbl9Hbt8tzUkuwd07ywwhbK6PjBWb7x0FgCGTUhe67iMT05SbeD5eL7ee0Vs+hpSOUP
UZ1uCpymKys17ksjd9fvn5ix/JMnixszS4y6lkUQvGWePjcG8oWRgaMnWtd8tIJ0LcrmEEYuq++U
3iLnBWEhrfIApFFsHVHHT05Tbgfg6zvTGuZDOJXW5Qc/6o1vMCYX5k+WKXDxnz5XFqZsRAYhN5sc
3hZ2DNKI6WvpfqvxRQEOIYJF6d216bIHHFqn+aDqe/M2uBY5JybbcccSr+/2EiZq1pByPZhJt607
eH7GiNbKLycRPEMDCzbvn+9b90CimaPiYE2CT/D6eBNgfL5AZuWls3sUVfFYxf0H9/mtU5KsCjy/
CO+M0wItQB+Z+vNQIYUN1U6BF18zeJh2gzF9DnTketoHB/xlB8ICSDD9P49onyy14JHyscaF4wUF
CRWgd/ursma8jcPka2OWYtzWdh57qnDMjT3AGqCUg6n21DcCEmW5d2Os2L7dfO0zQXKGlvHfy3Ef
29H396/+W++2grRAC8tYNoEnhTMa4FzP+45gNAxEdjpeDLK6NOPw5j87zMlDlZB0TkejrzwADfoG
o9caaQhUZn0IP1hF3igfaWL8dUInj9NP69aMTtkD8v0tkv0267WrtLMeWgxZ75/Um8vyz++cbZqu
a/z88xdFw8AYLUTcWnkxljEckOdJRzRGnRiXjWNeYNM6aEm61yNVeEjXb98/+lvvDb4TGsc0w+Uy
8nv1TRjGCJFGySOWwYDc5mAenpsMi9R/dpTlV7w4xQKthkCLVHmT06/pFWzJivtg0/HGx5vmmWHS
hXAWlMnJszGiu/fBdpRejSmlL4Ynd5xvSZu7tkP/TocIuzHd4KMK5c17h/+GK8dR4f+e7KhyqxN0
BO3S8+cRMXA+Btt5us0paw+jzeLnR2CirYYAmjyVBxqf9+9f2J+2nNNvD99zzhv5AYXnyT6H4FR/
FGPG/SuNL6DhHrWQODoLfoYRZJ/GKnlSJSJykZIiBjBgleFNef8n/OxNnvwE9soMItBAsMW3Tlap
Al4kMRcEExYmQaFznX6PZuO2zxn/1WitVj0go7VppzdktcljliWD1/YC+byytyP7VIJT4Oc2E8ZR
o8qPuERjUBY9AxKXAWtJvHY1JskhVcQRosBc18V86Zp9sGt77a6pw+bMCIaHSauxn47m2Ti6ide2
5HdUBuHfNhZfhJQ94GciU9Mqnz93UcSejrneOtcA4mfcMcRf0wZRJpIcAQvDLhOmtjK5G8I03ViF
ui5r+xCHRXgkx2gA2qEMYLAZHdiyPVc6MjcxR9uuDe7HPoV/ncgjhgEmS5H0krCq8DczSsxmKDCZ
RnSEoreg4NA12xgY5a7XqjsQqWI3aYF18Gd5xYAXzyduri2jN7DcsytWeuGTEFYPXjMjk2ocB7CH
me4mXbPwBeFkFQYKLdW05BzUi7ysxshl2s9Rk1zKfDoA7SR3s3HJvilqE2m/oR2KQP39Lz/+NnrZ
NqY0Psgn77of59LN9Kn02oGcuRl05SoMwhu9icgOim/5Wx+s1W98l5F9wymyKDaWvcLrxcV27FFj
WF0y9XYnoNxOQBKAvvWN5OjMfbQe2vyDU/ylpcWHGd+dwFOEbW+R+r4+pAKMMiWNBQ5hrsSmMieS
TRwzJtXBblfENH6FIFZ4Vp+4pOeYNwTXfC+L9pyfll+ARgHdX4aYkEno2iD0nK7MNs+flQaEpgNZ
BrYkBXb7/mv61krhSCRJwO1cg1f1ZIGcQPhOEElKrykzEjfKI7qe9giEeMmIaBZ/noZrb443biV+
9Jpzp+qh+2CteKNOcBYxiGTixIplLLfyxXcA+pK0W+gEfG2AH6Wgv4cWNv6MVvP9s10espM1CajU
sh4iZqHjcLImyaYsuwG7hCeS7IsVmzs2HB9U2MvS/ssh6KgLJqqMzk4rXLoVVUfEUYHbXTw0Q014
eZ4/wOoHgow9aql+rEDeYJ/+aND11qcOWRY1g4nWXP7y0Uni1JWAfL24iY6JY35PS//ebLJrIgCu
zcIE6BP3F+9f0OWJ/uVsTR7iZTtBz+jkziVYoWa9NTjbhIDPyZ/vKjPbIptxd8ofPjjYW5eWQQL9
4GXa8Ut3o5uQ8I4AU73UtK41bEnosyE7SQvNTHGGQOFOVtZdHOpf3j/Jty4s0wssUqipKIhOnhoT
ZGKhEXDu9cTOG822FOQupUWEYakytuYEr4bo+cf3D/pzR3pyaWlSmtgY8P7SeT7ZPjJqzbDYhxx1
dpOD0ppzw2C7phrzWSaEuUWkAq+ccYELt3vaS5s8Sc4MkrmQIs9cFttdjLLELQcDCa1BjVxh1drS
BN/Mcl/H35Qq6QVqzTbQhoboIogURlPf2Qm5g0n7ZJezJArA+CQTOANwHy9nO9E8gj3IoCjCr6UU
2YquMal4ZLrTpyELUyVL3F8SbusGzqlt12KXAdfc9FF19/7lEcu69MvloZXGJhKZ208Q3cs1AyOl
VbqQjLyRbMY1DjG1wpuodiUG33ouzKOaOrKzfJ30I6qDUBPVl5R0IrQ9850eKgyYIfEQEFHMuYi3
hl0oLkal1nGknixyhjdxELm7wiKh9/2f/saHCWuKcNDUMdNlZMWZvVjt2sCMmCuXfCUs3GUjvwez
wmxshmYMzp2Su9pVjvPBu/PGptFgzsJM6A/o38L0e3nUNB1NUZNS5NWDancIO8l6SZewB77LtEBK
sk/mLFu7BBrv4DcZ5Hmys4hjGOGuLz+Zjvk8Du1D1/tIwfX5Jkagf0S5VW31wtU++JK+8VVaigQp
LfonSBpOX7myaYPK7lTu6aTq1G18L3Pm1hFx2OtKD8blf+ZntiEj+LJnEIMhhxR344Pv0q8LjmEo
ahWkvEguGP+8vmZjXBGx5gy5R2jaWTrpl7oegtKati0Cm3xyz4eIEhZI9gdPyK/7B+SZjm4rmpxq
MfkvK9KLRwSNT0RaYFR4aVdiPzZcrwRWuJoWZmjwXPvhHU/pajS7i7T94Jx/+RafHPrknKsmIhZV
J0xEtNM+8UeMKswPyv6DO/zBYU5b4k5PwIsNl84r3P4iTzuaqxB1MPO9/6798sFfzob4GhSv3EJp
LX/+4kIGemZ1MuZCDqMCBWhVxRnGkGz7/lHevl/CwYlmM+3mO/H6MGJ2OlSgccGcItmJVt2FFoqv
KHzuXfeaBJJwxVDrDLLRXnTOv3VwPvjCtg3qTrlc6hfnWAIMZDMQcPBSO+advOn8+PcpabvVVH6t
2uoQwBdaO/V9To7AByf+ywBnub4vjn1y4rFG9lyIE5v0+W6HqHBbW8uklk3fZG3yvr+vFLFJjnY/
NuU5aqgPXpRfltLl8AqpkkTfgJJg+Ui8OHXAPSPEQJc4Nec5JHm9zgJUtMQPxXvYxB8cbDmXV1+c
k4Od9ERmLdDYQNs5KWrkTTpiZfXdBrAfXev0PzzUyWPr6wwP2RpC19JJTyZ5M2D1M/pbQVP+/Tv4
9kmZMLap/XEynKw0UnVlZRm8IF1rq21p4chlVDSylZ2nS8RU/b9zZoyaaSw5i4Lt5DOUMZFE68iZ
TW7d7SKRBKu6T0sQVRmBOCMJJP/G+b043skTYg+gkwS8AC8KymvbGC5wXB8qB8K3aPf/zqEYL4BC
4W0/naPEE93hFKCTZ0QoAUo0ny5+6TrFJV5D23z/YL/UpMvDyFyB5jWMFpyur5/8Bmem77rLeU2k
7VpWBm7LuuzAdGKtPxB8s0o0+en9Y/76VWZyTz8QTwu9JYG94PVBwZsQZuovN6+L1sUktE3jh89Q
prZGgINPZecVArRVQKpH3tp3aV9/sLlalrKTV/DVDzh5LzpVKoJ4eN+rCNlNau0VE4rUGW7fP9E3
vho8MuzgaFkzPPi5z3+xrKSVNRMQxsVtyAg/UpuT7Jd0Hz2aCK5+PR2ahA51GZWg8VOG9XL5alrS
YYqEGtYS2pco0v1bhT9gR0VAEF6+hbUa3kzlOADMmb5NZczwlpbfhmxlSfNLv0u06gesrmqFrLLH
KxjXh7ajv4Ye/y7BhYGLtN5PojmrCnkRj+JmyklkRHg8Hnoj7HcI1DVgMNWwwg1ESqHhamtflJ/o
TzXnUxG4XhvN446UMui8WU7On6TXviaxFV125/OcMyx3cbHKJIIhlzk/il4P9nUamudFH0FDX2CQ
MjsjaNPcFNbsrt1BPxqdhNTWyzMfbsOub9zuGrzjdujdZN/X+Htzm7NPsvn3sk3UZeWrzwH9rc3I
zLcyaxiQGdAAR2mfZJym59ykLwS1j3ctu+N14QbzSgAY2mP7NFcgCOw92u18JcwUuwiEVbjx7RLk
Hp9187gvyhRqeaaxXUm76iaMleN1ue1fKZUZHiq5dJVYaCyUya7JMtoNqVdQTnz9qWy6+4HYGuyT
4gqY1iExFmGpNQlzVzelhd5A2E8hx11HpsDmZ8uWhp82XUyJPmxC8Ak3QN97QPFxfWRY7mB41rVj
WOtgMZfmISSj5Ls2S8CiYiovcZ5MNBMJ3cE4sYWIB9E0EPG5AzZ4rWfqUOuhuVVWqx+GPDg3NMns
J0uHA1jAfptL405OwVc/G2L8kXeRIYdjZCAj74m3XfyN33KVksU5189ss2dOm1gi+ucrV82YUGUa
b8mn2Q9oC3AijxnfwIQoUPQAe1jhyQr4yb7HCQ+dwl1b7iS3QRybG8bGcq9Z+RWdd+7d4PehF40t
GLSuMD8DDGKqMQZxd4Y4Z4SxKQFpx1ha1rEohm1Wh8cBeOMnA5ELqQJEvLh2JjwjI2TSnlVxVF0z
QkINwmAdVyRLBMXnwiEvPZBkdQ/OMNw4bY9VU8gOep5PoNykPw5aYB4DESTXtV9KmJIdmTWNO6Je
Vf655WiEyig1fCGKCU8bF77Z6qgA5K7PLb3a96OhXVikCta0j2vir/EcryBMr4QdhLse69xN97+p
O4/luJU1z79Kx+xxAy5hFrNooAyLRSvRSNogKEPYhPdvM88yLzY/6PTcwypWs1q3NzNnpTgRUlYi
3Wf+Ju/0LUYMULeR8POzXow+9Vz0Juey3EtaFWiPjGvRNMk2KQpY1HrxZKvtBYqVxYvACWEXJOIT
eXT6RG9The0NAnIHRah9iTCpXSc6NWwvn5rhl4iihY9uDn116QJsdlZ49KGtk3QP2GRd2BQsPB0n
1MXKE4qUL3HC2GRRa12OuvhqR6O2r1QklLsyQx7WtudbQIHwV0Jl09WsCR6eZMhV09UrrSNj85CH
yfx8xsw106BaeGiRD1d6GL606mCtA9RdGQOW9Uqvw/m2LYGXbUMHbw+TtOfGlk3AnVF3qVdqE54X
WCLjbgQHbCUc7F/9Ugfv7IUhlCXIxKgElfWIPpidFOUtPvT9tS3d/rLRODMbLenQk7GU5nM8KdoO
51sTvSwkyn6MRXALlwrz1x7XMNTDY79XA/Ve6WmvouDITTZJK78KkmHXD82NgQoqYin5T9Epo0Cc
GlZOWblzjcEyIq/ozQTWTmsE5OQirYcbkYtPMMNQmSGDdqnC7NM0Gjy0A80VSHFfTc3btEvugCre
D2Dbo6B8Rp7kZz3hWm27yl5k2Y0Tqhd2PFyaML48G/mDlY2rst/V2rMyz5RlVCAYnYPCk5VllxMw
my1UStg92f2sTlRi4kUcFgetFfnHF/AIzcrKrRZNW+3ZFrwYFYGPP4XGndOQhox9h45r1N5Rs/sp
0X+Ahz0NK4jFOy0yUZAe1Cc943/jOfLKQJilAmVrq34fIDiadyYiUc99i/cMy/fcWPI5UsnJe0ch
SVbLT4Pbfk4d4xqH09RL2+LKQSZoUExAT9WnvjW/4wUP4d8a1sE80ZSOca5FJm5y7xUUfNTgCZGq
Bp1OdZ0V+cZxOvQWwkvbyQHbu4PmadSisIajkGrVEaouAkMU+Svp+YDuU4QPT1W6j3keb6h17woz
eg2ScJvI5jrMon2EmNzodL/ULH9EUXkVDdpwOaf6Uiwlike4Q02Mz7am7Hn9fVRdt1MskERUb4zw
K8K9UKaC6LkvrWsjtXWfjVnB7srvdGO+cC3ugjHM8k+KxkmHx/Bk9JM3TM5Wg+JOr9i3+lbQilJ+
RD0w+dQKb3CYwiNb+6qY2AqnY7HjnvEQK/rGmfqW9hAk7HTdjlr+3aXgh9XyXkVTdRu6n6zA2ija
iM1fkV630rquW5Tek57tONQKUunmZRsI7cLgf4xGUNwlCCCsKlNgi6XWSOf165iAZJW7ULDMyUJt
zZm3ZtV8SvPx1zAhalHRu28vEXwPLdw2rT5uvkzR2Mf3Qpp5XdwHhT1GazCS1iaM0/mSCubrx2HY
qbR6AbZDPXXgugjzKFlAsgkr9IlKWaLXV0hKgAcE5+d81YfbSVex+JYI06G45sTncuoTiSU9d8q9
qgAqQ9fqMNKt8rFX2EbFtmlqeKrORdYqfqp8LrLhxg2sO5im2H7TUUVbn6X8pcXicqrt+1az93Pz
ombKCgbmx5/jffALShdmz1IUWtKLo5B/MFEMCR1MXUNYeYPeeZhV+wpo0I+HeR+UakwaWhJYPhUQ
4VGMnaZ64AY4sLLxWx9nVIw7uSXmT4s+jdpHq6I6VxB9PzEV9IyJQuyiZ0kr4fBjm2pUgQ2mejII
a+dovU+wfT0rYvXxxE6kuiRLqMCZdCAN47gCigkbFLyCNcVX9jJ0xVZGCmjIeqNW+pks99TOXRIz
gh9taQPZR1U0DLYG1BUZC21WAoBgY00vev5kNiX80byhKYSa0ERpuXTO9T2Xf/pdjvT30MdATFy9
ghzyTbHFW3cfxvQPcNbm6S93AwJF2DIhqxbZl7iD/Hmq/XbOx2emQZS9lkNUoFfiPmh1s1nkWLoq
v9HH9vLjpTy1YyghLBqopE+A8g93zIh91VjmlJ2UnFTT0O5JUXzkM28/HubELQARDtEHUJGs43EL
JtQL9NFo72+7Aftw91nPBlpOxkXUpOtUsc+k9Kc2jQMPYqHxUHUm+TycFZxyWy8xm95y/15aan8p
i165gF/2fa5LSoh8Xi+YjMewii4t+xwO9MQ3ZVA6185CNLOdo0pJGmUI+8mC5ZslHYF2SjeJbcVI
rmrmmZP4/opR4R4t9bqF5QjH5XCiU4nkCoT0Yhv182KuhnWdlCjZgaGIL1IBiGterICdubU+f7yi
JzL7NyNr6lErr1Ry7ga4zVu7cXZL9zBwzO3HQ5y4ZpYaEMvock9DzTqcXDhbVTbHnD/kv/e5deEY
NwbpBLJnZwY6sTsBF4Gs0UC0otxwdFFLy62jYOCOcdL6i159qqf0Z6E466oJ93ZjnTndp7YHPBSq
6LBE6EkevYizgucrOkx8uUL6dWttcBb0wvHc1zuxQEt+iLIbhEdarkdvQR1n86RHHDkgCd/qBZoo
zPuPF+jkELQEKNbDzqKidbhAY5bPaqkyxBhP19gQV57eOg//vTGWTfKmghTijICCJBdUIoVP2xER
3nNNhxML4iKbRwEQMANv2tF5BfUylJQz8m3rqk9OEf/sS/MiUqd/4XXm31/4gCSqYIaPPlc/OnJU
LcbJ7fmpl8n33sAbE9T4+uNPdno+f49z9Mlgn/eVKKntAdVRYM/3q8FxHnBYPkPgO738f4+zHKs3
S6MMkwEGj/lA8btXbeMeQ99zrYKTY0Dt/s2ncsUxZaCbrNrC95r3yQ7W+KhcVPW5EOP0EHQmKSDa
XDZHtdjSwYASWAIF4FbB8j6/6nvz4uMVOXGTUWoE1AGNUDCXo8tS7V3QiS7l3mLOXs2gu55k9L1q
5NXsnmvnn5wNinMmYS1y5sd9Oq0OkCuuRL4diU8wm2FK/R9jVYDEgI4xwL+DB7MXEu3bhdfcArXc
1Mq34JBuXAQivN7pNyZqxahmnClUn5rPEvxBqbOhcdjHh3PAaxnnRcZq1fu5+RQG526YU8fFhB5i
I1YBuvVdmKfVhRWKnsWZ5NWSVRYBTmF2fAb7cmqYRUsT/AtCmMZxIx6DEumEAY+MYS/qfiMlSrIe
oz6T2+gnolaeS5vonO6JBpb+cHFmauFOkLEBKELfFkie69FG12wEEquVXYqNkoBAw9S2rcVOUM7R
Quwzmq8pjnW5paFJkvvpDzkvMQT6JpX0Zt3dpkW5Ih6+xGD3c16g9GKnF7XReZpx0wtx5oE88Rwf
zODo3W+iBiSAa+TbrEXLu/remvo2QaJEN+u1qdfbj8/mydEwRTRUpB54kpd1e3OLhS6WnnbJZo7r
GLXGW2WaPCWqsIF/jd1zTcJTm4BI45+DHV3NcoS+tzgOoSpMrdZBeARxStt6/lemtJghEBiCojyK
MHB8bRtn5AOOuK9yYPxRjbaIcwIi9gssqD4e7fSc/h7t6IT2KKckJWY827lAbdOYtkJ5ivQz4ebp
QcBxoOjI66kefTjsICtUvYGxOMq0VvJ71S1WaV2dmcqpe5qI/Z+jLHvlzV7I+lltbEunLZfgeeju
53bEqmpELuK/OZ2jLV4Cju4ng4F6nIQc+SPTv4pKP3MVnNzZIJVQbieDJt48nA1vndPLTlvigGar
DK+GVW1RHl9R7kLH1D2TdJ38dn+PdsylAbsQdwh2U1Qxm/UYuqsZPujk6GzxPwaf8v64y2sKTIS+
4vFmsCq1RBNwYjOo2F8Vw0Y69plvd3K/vRniaCc0HZpFvTKyE2x9RVXZKbpVZPxL+w3CLsEnjxsY
/8MVop8TB3Q3cvLUaxHh0hwW61IlKz5Hgjy5ODxwDk8P2g7HaX5oTnZu2byiLS230bbWE0KrLWpo
pnz4+DZ4PxK1NY3sd8Hl6e9KULleumoSE+rkwtoYBp51DR2SqrtNSLw/Hur9S8dQixwNV9xvpu7h
1+t1VHU6KG/bQLE3TjU9AX/Aczq6UdJoK40r2rV50p4Z9P3GYFBqbJaqAtQFK3M4aDq7GVrnM9FC
Oq9V+9nFuFk2w5nt9/7oMorgPbIoVC50y8NRXK0Dsy1ZryGZ11BKaADicaQ+xz2ucbN1Zs1Ozom0
mYoojOB3yPUKUpkIK85Tq6QrDaJJptAvHMb1x+t1YhiNchoHltohoMSjSdGFzNIomSSBlo7ZunLF
zL2qy89cRMs/c1i2o95O78wU0IZAkS0/480lrs4gfOPUkduwUVNr5ZRq+4BLU3IOJX5qOvDJbMRJ
uYJA2x+Og+NmFrcuOhayMD+bolxpg7iD3PLHAfACrzfgQpDHg085uiM0fJqNzDYkCFI0wh0BRjJW
xJn36MR+Qx0JARtgreDBj2GSCAAj+t/OEiu+aS304kqq7lU/VWsdDZbczL9/vBPODXc0J1LrAVFV
VW6rYdrQkrjFPttbugBuFa/qovn6LwyH4gj6PRSrAYkcrlQeFareWz3DlUgVOu42EPM2wvgii3Fc
oTf48XAn7iUgL9yAFswI8v2jjTG5TTTUqpTbYZbeqIUvYq7WwPt8W9zE03TRTRhth+cC/xMX78Go
+uEkOwsxWVT+5BY0gl/GMyi3cT018Ra9yb8O8h+5xP9n6sUHDmT/Ncm601rJ/w+6xC/KOv+5Vp3/
8r34t6df9c9fbxWmlr/zHwpTuv4PYIGLMKwNb4bSJjfKXxLIii7+sVjJmNA/6NyQ5/4tVGf/Q+MV
WO4xk/QUCPffClPmP6iK6gtUVhAWoznwJxJTv3uAb+5N/j6p/IKnp8myXJ9HGyiUlj4IExbCqCpi
l5qSPwaNa30VZWFe9ulsfCunKdRpZBv6uoyq1kc11TA2iyr7S6Ell1HQWex0pbBWI8A5OsGZmt1a
ZWu+mE6h7ztETEsa7Uv7JJh1FEL0fHK+BK6m3EJCGeIVgu3y2Q2G7krBIXMsQFFUPT2FixpE1XNX
FRjQJgUic50pvi+ufi8Q/QBvlNqwhiU4+8KaOdZZP+1sjBvRKdfjxzeLevfXB3nr5HbMl+Dv8XQR
chAEQJ4kkz88aMWUZFWaG6+8Qfqjoeap32QVyriiqwMftyiJ/5cmowvsyIHwRVb3Q8ALw4uU3K/w
6DyOn5U40VT8O/X+SbWwWAS5OdZ+okTXBVZf2TpR1F712roOA7ScuhghWnM+80yenIcNnY++LCoG
JIuH8zB6JEzFULxWZRR9kkHwKzLSaZuVCVbVFt63FF1/1uVo+nYeAjrpI+sTAurT4kiloLhb4lXT
htp3wBz9ZSBaE+yXetUng75zkEXY42Zn3lHgTHYhHvJn2lZHl92yBnAZnKW6jaITz9bhb68NNTMa
N3zFMomaDcjmK8zTW39qUZnXUnKqj9f8uKHEeEsPm4CCg0HY95sT8iammIcM/2Td/tUZ2RclFY9R
NsNXAkd40RZ5BvwOM3d0k3N/KAv2/lmNL2M5fAeHkx9gL8GgQy0fLvTRYsmkGet2LGD+ZqqGvpgA
C9s1SfWzCHL9dc6CarEg7neWQoS/rnp1+i5NRBj9ORbTy4DMLxT7WjpX2ajfoqOkKvhGZNU3ABTZ
ek4nO1qZalvqtMKVeA8m28rXhWYrT6IoN5B07WwV630BGLaJ7K/49UI7Tnqn2NhJWrzIqK0elMBB
aqrLnPJMnfl39HEweRAPNNSW+jwONTRqDlfbNIYijKL2h9HXfeUVujVdTgre4PVYIUwwq3GxKYxY
fY3UUe+RbxrN5UYIcC9zMgsGQRSB1+kaPlw6FNNN1+aJ4wEe6p4tYLg3UAzmeTMK595C3fhpjMbh
hv9V+1FUwSRd7BMQ8KyvgZ/ED6Pj3FNKtHcf77B3GxoFQfYxYOBF+cI8Jo9yRHAlrcV3dK5MTwTZ
vLigQMoJYUyXCaC7j4f7TWU4/KRI56NRs+gMLZv6KEapEqqUxlR971p3/CKCUCCHhQVxnrUy2XXS
1V+MFD22Xpn3ER3vyU+D5pPe52Xt6T23EvC8/gomasIdi07zj7o1my9zbdS1l86qe6moDo4nYIIR
9+5SN/ZpRjX3sVP1D2jX6IpXteHwgIHOCisabIDVApdumL1Ih9aK0RuecOtLFw3uV86/dius3vCV
pAbh+PGHWC6Ko++AL+bibURhlmbxEqm+Odig28xxlPOPAaQGmtu1upr4Wt6Y1NEeEWav4X05MySv
/PshCQ0FlxhZpGEcDhnFmMKKcvyhYk69gx84r/A/Rx0oDdxz19ayikezW65JlhihGg7O0ex4rKWi
182Pye2/WLi6hV7ZIlql5YGfzFTxfSsc5osUdPwA8tnOviGnll5PpjWMZ37K757A4U/5vdlImlV+
EMX8w1kj4Ww7ke5+L8xR/ZpOs8S80DXrOzS88wE0HSq3iK5P9mMSDKrhKWaofMHKaPiiJ4tTZgYZ
ZcR8PVtpajezQ8f8l3ACmJiZiHvMEfqgu+iJ7xvPrut8Tx5mlF5mgFXxdOTOGVLa9ZmV/E0wPJwU
RhaLCJC7qBqybw8npcazU+Gk/ZKlehHC/Rutn2oD7LLmmN/2U9sWXu4gHsaD6miwXfvw11g7rtfE
ZHorG8gxXQAthYvqGMlD2GE8HWlWOfrtECXfB4ipr9BQuRF0ZUZ+Mpr1zwjdNzdpOJlf5tHon6oi
0EFy4q7iARpOgyq+T6O2ABaJEoiE5+fwAdQ2tDWvDor8Qp+66WuagYpcm1P2qJat2FsimveYnndX
WobwJolDMoLDFImF2rBmJvcAENpm5coefO7Hx+9YUpg2BU0q8mc8yXAHY28cfkHk8JqhCfWXTM3h
JxojDGFPxqPX2TjeeGqEAY/X5ADCVpo7yr0F03MHzBYI2Zxkl4msw2Sl9nb7OmZNgzk3D7mXiD64
DnkYX1sjRkQZxW/omGOIyKSCbMX97yn8UTL0X8tz/n/zY4b+/mY1Vy/ty38o5968yF//83/8e/2/
/9f3+OXfPr90P+P25W3S8/tv/pX1LDbK/EfSQ8iM9fISOv3T92VJjhdg4D/dNf6v7wtGdig22yDe
SWzEQdJjYa9BvkO3FuLOIuf2BxYa1FEObkg6cRB/6P0vNH8eI7TbDvdfONlh1uAnBdNDK5RtEIby
V2y6AL/z2haXo9BioNfzrCJFpasIexjt9DTPk9R2fUIRHfEZmb3WUps+h+hAGxvdbBNwlHqy1aO5
wa9LjQIvtgdUTmM3rC5KM0z8JpmqAph/Hf4UeVjtHMQM89kRiESo+R5xz1b1DSOon+OksldYxyk/
gdeon+wy1zaDGBOfD/3VGAL0P2SbeK7TDdlFVOVGsyvrNHwZ9cz6OoVpjX2knX1ytClPvKBF5SWl
FuyzJFf8brfx0Ec38WTDjeAVQX+8DLK6H1YU5cw7EVjSN5TG9MvAGO7pbEPeSLsQw2hwsP22MWGk
eL0bmdsJRya8n8c2HVaYaBBClBVOWvugGW3jMk0zfHCdqE4+x2EEv8YYxqlc2U2QttdROsbbwmj0
60ShguHhoyq+qCD+xkc4enW+m4Mk29tx0/wKIivb4jGv5qvIiUDTZ3qVPdK755BPmhsZn2USLsbB
eV4F6Y8Ua3sbORicjDP5lDe4efarYAgkbRCH2yV46GdnCsVK0BrVorXZI7DVvw7RSIE7wS3TKRta
tELCz1F+0fRWuju9EticuCxYqLtrPEs6hE5XEixxqV6PUjjcNOGcxOFNrHRIVfhsb6XAoyDUrS5N
TV9HHk+7xi0hRyoYHzFajp0ZhD7iUN3PYVAmfjA76DpLRFPvhgqlKr8XSeFcOXOjp/QKMYBe08Gx
nnn8QsVrLGKqVTWP+GwMg+O+dJ2YNa8Qqbu36160VwDhTHw+ETqDJxhErVQ3/dgh1ZRVWPh2HZbZ
162Zmf0ny5Q9W0uCKvgqREQlcEZVzsMduHefccp2HhyIxjdWmUTdRkXz9N62Rqf/pCVKLnZDwOv7
hAaiha+xm/yM1Nwwb6uiL7+NU5rHW9wtFofvOAv9aiQj9sdCijtUeaGXIN0q8XeoZBo9NoNNItp3
TgsG286HH1Yt0FxKVSWeVpQEnB9NFYWA/Eu9jfboM8+IMZUYRvgtkrHuZTak85eW7vh1FWlAuGbw
PZmnuCnqX/YY6/G6zpUZ9lIeDrdORJ0Mtg2kgXnJlTeGPdX3pez0R/wNIeYFcTV9zTu8cFZ97kQF
Lk/Y+PaDdNfINSAFpDnA0/MZPLwPB8l4qOIpaADya+5jwoudrEVrxbtYEwSXg1KGgS/CoRrXc4i5
4QtVCgxga2MOMQGxp7C8jJK0ai4aGUfEAZmhJl6OaeAt3jhqtRpnJZ0f0GGIdLgj7EWP3E4zbyUi
Gq2nTgYumugPWr5CDSRc6UNdPmAWF7a7kr4zkUknowklajuWa5la/SbWdCX2Aum6ct3WBbSLUrOi
lzKV5kWhDdHtJAJVwNZp7ecABjiOtLlLhd0fNCinfqANzT4sTY4/qnfmr9kqjbtSH/VLIIj4ZxVh
lbzazqh2myErEGhoXUIQ354jNcZeJouLy2nUyhXKrjVVo8aWF1LtSKIhzeVPNHv1L/NshdID1VA8
kzqIr6PWtUgp1FYc0qyYhgp17aDp2Cp2Cls0jnEt4W+H0doYLQOoe2ymm6kyu3CfGmWwmqHD3M4d
KFSFi7X0BpcztIlaU+4Ku3RjWklaG/h4mWO4KQfXTdBPRvMfP0izz+Wmkm2Mj0mcZzk6LUpobOwW
92nRzpER742mCO2dXuEkiXFjbOLABMXUwVO8adD5mD6DxegROZciQF+rjmZfCSStRi9enG40rGis
uR7wClB766osLHwhuTyAsUsPS6Dhm6xCdx3rlQGgtNPVRnH6lYTOk+AnU4WTEkDOHXQjNXsPAZmq
x/ESZ8QOASKtHGbTusEoJ8u10VMhxJQPVa03mMsrphKhZ8WnddYxHCWMokZ78VTKf/srVYao6nSX
CBwafZ1HUaPoko+6uo4RuSqHdRT26lBsYNDm1LJEF610dKgnxF3SUI4wDLNZ0lGvu8DuVyElsK5b
g502hr0UUVDVXmyk1pjeKeYcOHj8mK6s1kmjKT9EZMjOq4dwrK7MhOWETQBLkTw+/YwpO4YKwukm
dxU6df45rlCS9q2oU/FnlALTYTWQbX2fOEXYXQW4dg0XiXDn6UKMTfMKSqZ5UEa3HdetYWNuyheR
vyIZZSHC0FbT+ho1kskvjFH/VmZRhLf0MMAVCC07HVC11nFplo0Z2Ld6asTlPgSegl/TqOL8E5aR
O1PsDGTEEmSgGnwc1fV2WzX8+ASKkmysVYOlqfjSS1GS7U+1Nbe37dxBlexkiDdOmcih2dhaJmPD
H9BWM7Dp5DI2dDhnO2OeLHkVqV24m1C4Ha4G2aliren8m/NWzePMvEmsatTvZnXxsBizGrX8CkSl
dZ+MoQarjIbitxAlXnIlbS5d36idpLkZLAikKHk7t2BvavcJsgQC3bih9phmUe8zLzMVvD+mRKmC
P+nCf8hvkb8bJs8ZVHGr5nZa+XPXkuWBDcmmH40GiM93ZDd8zaql+SG7MbwRvTJ9FmUQbOzI5NKs
pzgyI8/UE9lCUdI73KTjOiqXK8csvhV2F3/JtDYO/TJPIVZOyThbO4xZSXvcMso/axNt1Sfk9+1J
9ZU+zfRL7g3XXMNEBknmh5pbv5oFk3oqHJm76yKRMDEap63EUmp1mmBfZwBEtkk5ZPPGaVK8htqg
GTCbjzkR0JmyyqyMy9BUkx8oRljlGnupefYi9uJ018sxCr917Zx9S6wRFu2c4N3pJbJY1jTLRbku
CHjj3UT9VTyEuSJKRAOFaOWGyDDoPDl24yLIogVXHQQZNBadOdSgH2JJtZ4rVPLxQ0NC7FuuR11z
JyeR37XlaH9LMlOtsIxPdWPbQTc2KEPrZY33uomyy2BI5DzLfB7wGzU0GfffugSgErdDk4nNhCsv
Li04xhl+ny4u8YMaTmTXCRXPgL2tXstI1mI7piKLdokeCuE5VslDYM12IqFK9xCnsBXAJdkTjYvA
uhEKbWlWTuaGqCu61sZBf84zjBCxKZUPTuEsuoWBhpJSWw3GhBlyTwzeajzAKpKrfhNNKv++08N2
rTLTwHc8detn1W3L0jejDqP7aRC2ss7wP0hvUwHL+ZbmcKB7XZq7FzNExuZycrGTkfo4xpsxU7vL
oFGdF3wAcvSdRAVFLAy6YSXZNNZnrOVlulIDG+rjlE4dTneE9xjWhhdBp4Ts5s5sXgtVjI9l12vb
PsAB/iLTZflp5qhOG4OO25cstrk6LaawC3Xqq30Qq/dBPXe3sdOar3OdDL0XS9hslUUfxVvCR0zV
cLhm6xtm6xc5JDJPGSK2vhOChlpBt3GpG0D61tdAiOeQ+uschNYGzR1zP0dUVVAs7I3oJ8luJTZ4
pAUNItcw9RYzjWbhuxrWl0JJk33R9kYDLkzFVDidCxRDEeUeX0RdTaZn2FUUey0hI9XHBqwDoXVQ
21eOVUTXihZoBdqRtdA8/P5U3oeis+8I1N0XdCeLTTK2k/BaJCEbPH07Do2RmNjMEuj2D9E82MjD
t9F0h+AHt88UmskFIIiOExAFlru223r8nqqJW+woNizeYAqW2RuXSnThqYJK7GU7Yla3HvD2w9Z+
5HY/U5E4bN7CI0dzcMEb4yW10GGO0flFzUNf5QDlxjHjjk9nEX5O8iBfZVmUeTg1w5TsCVbv8OUp
LuCL6ueEBJeSx99Fpd+/gB4hEumgN09gP3gxqzkFCeSXUg1uGkWam6CZmtc3ufrdX//e2zbWkQTF
XxOlfwV03zKBvx7rXszZko9gB+wLBFYpnQBHLn14pBiKjwMFJHC9XU+bbuQrEE5xtrXKMmY/oj/x
QIGP3sLHv+j9vGmAkYPTA6VLimb7YSreJkoRZGZcUCo2YLJa5NF5MIV/lWtoO4e/ihPzPjWKschL
0rwDCXA8yuKB3tvQInzoUPOODMUk2gjyMy2Lwxrv8nHp1i5SwzRKQKqpR/0pgZmEaBIHzz341Mih
gWNySB+q6TGZFpGfP/1ydBwY0dYoltA+PhrNcEjV22CAw5i7HJpJmCMM4LI/h3g5bFIss0JtFIIM
ZBKQ5cZi1Pu2WN6XasfLw9lA/71PNoVCcwgeVd15qlGiM2G0cXCmL3JYn/89JOAa0HyLrA4qZkf1
QZpiLq8ccmo4hDavdWwZd3D0+70addaDOg/yBzc/DHHqo+mZ/bhUpA/O4XLXLmrbQHIXzNxR1yk1
tRE/t0UA0HR5OlPyitdRDHxgKgTcXq3q2uOqqdu5P7Oe73YPHxmjJZi6NAmAOR6NXFhq6VqTSSkh
zQZu6lGgDKA3slss4xL9DDD9qLnJNzbB6S08R4SWDYrYRwdPL+NSxppDgNMbPDt0hHgYkJCfHkUv
ibUY374PRCSeHGzn862o7eAmLtP4y8fb+N324ndw7eLzTEXd1o/xYVOjJrqhCOknLfhCbNdn8git
JqDy1SpFaQBtkrN7+sQqUxW0DaR7uQppMx7u6ThAMiF1EIYSrRBPsrBpuflx4gqscnO1D6FPOTAX
0fp1Q3kG2vVuncFzqPQ1sRgmyHl342lJvaTBEWbnvR3sVTFHxSpWnOYVhybymD/6uohXI5/NWdIA
FDKce7SppgarutHUIp/OebHvuh5Hm8qxvmZNmqxqh+LgmQGPbtplQICLXLXUfJnh8YAlsiqRTlPc
L1qbkihV+VV2/j4/2jRUjlFr44wuFWHkyd/dtE6cRaWrwMtNZbmu3URbzSY9ar8Y9OTCUsdzD+fR
hvlrwGU4Nuviu3C0YSwZ9kWPhoNfh4b+DbWc9BkG7ZqiiVh1IaWgqEfU6UxUcrRTGBQ6D2kH6F2T
2OT4RmiEXQ/JVCLwoQw/sX6YfLfofma69WfUeI4B4qSLnQUHEQjQO5ZKNMVaiX9GiKAHMolZFk5+
lrWpl+jpdGZ/nJgTjMtFRJgBF3XGw5M3qMOkxmQCHmpEi8k6k8oIT1fu8qeP9/7v9vmbu3yZ1sLt
wLqPgutyqx+Ohd6ISBrDivzSYEZameQONc+h7a+TSszJZTDb4b1RNMHNLMm3PE3MbYjhDwab297M
rOy61MZsWH/8s95/AdiGFkhBYLGwT9/hEtveKZEYpko8k9sFap160kEgxl3+9OdDLbb25MkECe8+
NrCRaMyR9vG1qn9ECeYRZsCjyp//fBiCV94uQKsLJ/TwOydxYpZ5RNUcFQIkOrQMgaPEARrU1tm/
8PEcOkG2arBT2USHQ8UdrPY+RYt8aOTkR/Ec3DgEPn68/OnjWb0/8iZ2kHC5oW9RnjseiipLlta6
Bl2rDZILCs6cb/Rf5p1MuWNocYTXAjGdHx+PepSJsGcJ/3kccI1jg0DWOJxgn6dKkBiI+nDDuchS
kXDeDKLrbt2mZZ9G0fA8x3W3yxw6Oq1TyTOR8ondCeIYLU485l0ejqO1JGMenEoxlve/L/U7W830
b0W2xAbSkvygj2f7fjSmqqKIB8TRXZDOh7OVMis7FzapV9XToyJR/Wmt9vG/cBe8H4hun01khZcn
r+Bi/Ps2iNWSwQHLNlHtnMffJ4He2b90EixwWmhwEI5DQzn+em1ZjLElOlod1tyvsHCYnqqx6+lc
8ac//XQWcTnmpewV5nW8UYa2dUJDQwqpapLL5WxLNb78V842G4EePfHowl4+ZmJmQhABV7RKHTNC
N6mbfkrDzPdJ1P78eD7vAge0isGsaET95GnkYYcrJCIFGEpLuSMxteTCFEO/Oj+bE4MAfnQAcFI8
fz9Ia8spLhInACOC6aUpouaVE3XOq+HEKOAauNqBntMgPY5OECCraAaNAR6FRnjP+5Lvq7Y7l9O+
39JITaCuAcDd4KI41sEmvo3xnUTOTi8wlluZzK3fYsJO+OymDRH8x+tzcjhcW6H+Eoq842QHU5MH
Nm0hhhumx2wY5101UarILPvPKCNLOEKIhTYD4dai6nh8WDERnDT6Awp6tCgorzI3LvZqSuJeVOCV
zryR7xaL8gOWCcCToE2+zzVTmbgTlW/FSwLV3KBTTxYdsfk+/nrvRiFqxH8U3X1YebxIR9e6Mqd1
bzKMFy/bDcnGflXCQF9/PMq7NWIUPhrVv+U55s06PENdiVeuVaeBF5K0I+yEtnNPli7tT8SSZnWm
3PEuCGc0cBxcQgT8hI5HJ3bsjMaxwiqgqZHGT4ZRAF9QjerTpPW03BMrPKPBfuobLthfh1DGJK47
Gk9NEqeiq+6igUhdWbH0fjW6TnLx8Tc8MQrzQiNqMZoE7n30UgSkNkUCwMqLMiWY9qocSQehg1ZT
+Kc7j4WiVOQQn1E3goR+uFpTiyyNGf8f9s5jS24j3O+vco/Xhg5yWHiDRsfJwxlO2OCQHA5yKFQh
7vwsfpT7Yv61dC2RLVE0e+WFN1qJGHSh6qsv/MPIiaoEZgyMT0GO5X6FIui//6Qj++DbpoZ13BLH
zAzzBwA2/Pf7vySTcay1lLNbHmM3OqHTVRbH5ucKQMJlK604BUXQNjdtwLxTs20LwF0y50A8Orj9
4ZIWOV4Jklw1rC1du9Dnqr8E4oBXgKGqbG14cw/AdnBe8UqzgGmlwNU8o1o+psFM74DG5/zo2qpp
L0TcM43yRE7lOXp2dsdUm44jqv4U/ymGxsm+kMhm7hhiPol4tPJDFTvJi3TUBKX9WGU9TmMXX9NY
l1bIBKcZVg7KVI/j0vrJtVQVuFlmgdatSEx/iSSYhstgMsaCKyyJ87XdWEDc+DDB12WY3Coklo8m
lg7utFuSufGvVSaN19zTSHd8r6fp8++f4+87zKftQElO7+7YhznZx7L05ZT3XhCibM74o9Bqpk8/
3cd/P52InHGXMmKk0eucFo8xy4HdOdcDJAzaSVY5xdd10JNDIrp6bczt8pOm3enPgmRFoQWuSidB
R4Tm+ELfgGqbbixpEaGI2/SFfJ+Cyt6W9ZD8hAPwD3+FQEp/lQ4Z3fLTBnbua9nigPgIu8kiFc9I
sxZHqz78+yc6DaT8liM/gt4jgYCW3Em4jsvM7GWqx2CT++Yil23SYmIcUwFU7k8LjX/4SVRoHFBS
fxLh03ShyNseZ4YebD5Kj2FTcS0kTC//CAK/hFj8Z87VGeStH/HA/h+kb6Gz/c23/xue8T//J/3j
L5/+4635jw99+T2ckX/4B5zR8n87QrYZDIHgxlfiCPn9A85ouL/x0cj0KBHpM/xJ4NKgfVFy01Y1
QBly4wd8dfQ+Vfo//ptmu7+RRR2LWARIjvBI81fgjNwUR7ziX40OBlfktP5x7MAlwq11epPYmXR8
Z4BNmbkGOvCJDjzGMUvJgN/2VP9iTjbqnIgdSaDGlr4wprfE5KUhFADZXlvG4tpAA7EBiTq0YpsV
A5KjAq4FSv/aJqX070ZhBUmA+q5K4vvCtrvhss517Ess2tbdbqncfIvVd5IcwF0ZR63Puk+DKHNR
1f3gLroZV+FcA1VceZoJDCtRYpafSjKz0QzLykwMH4FqLbmre7TLIogAs/uqy0IBT4DHZCbbIp/o
qoaLiOfpxgqsCS3upbbjYT2SJ6rHET0PbyVosk/Yes9LCTyqwjS6qIWff9BNzSnuzWxpq89Sk96d
kyBFfIdQsO0f3EbIKbKmxqsj05iqYVMNrWh2KLAP/gPMzcaRUQbxBSvhYazLzxXYrHyn/ABwTUSQ
xQYnd7MhwCJRdWZkDYvnzVcWOyZfIoVyNUPeqUSu/NrwBXqbK35eM784KtCWwzgJ1X61fKyvylBB
t8k+lWlTiChYqhHEqL0YQdyGzlxLc4ftnVHctUaad6+pA0LyOnM1BJ8st8WIr2qt3H/3e6n6ndE3
i/w6F/DPYPchMW7rzIpHSzOjksQQl3g8fWtLrFLsUtIpUu7SLLs84ZO8T3rpOlGGrY62iRsDpOZK
VOQFU6gMZCxuUITBLnY1W7nr8gOHWJvQ0uVlMxYiI1Ae//+ulJh7Dg1qMUEdLM8a8voAWhjJ91O8
H0rXkK/2ZMj4eTHTSXwUamyaW0/U67HE4naR2QPdGRv1c6v4mLSF2icjjDpVeM9IrrZvBtrvaFoM
w7PuJ20UJ3b6+8a9Q/a7Wdm4A0VpM45LCHpK68IKABILwYQXNVeIJ09WgijTizAZt1w4ZqdCGvfZ
qEcy07U89PvW7oHr90ONIK0sg+qhnBoAtbmdM/IeluUu1lS74aNqA9ox+qSHngZpLbICZsbSKXid
yciAywVZ7r6I2DLyfeBkXVCvqmDM9OtiKjr9dtSQuopXie9qXaS7WeYW5O8qFjm4isypv0AcilH3
dQBhmNcFY/LlpjRRmH7yYr8H1j+bawr0rKflPlfWtgnKYcPhil/4X9HQaXs4ESB6RLESAGXFFXqW
nXvQca0AyKx3g7rXWqAUaZjSui/zUG8Kziwi9bb2jGCJHD7PAAXHN9+Wgb8H+qw5O60tx+xKIC5r
vne6DgjA0PosPrijyPN1qs89+qpQN0p108m2UbtFk9U9rWdQn2oWMT6PnSgAyswS7GkvO30NoJ9G
nu0NFcDQWWteABkJ/LCA7wGS7Ika123McYExh3nPgqsS9ls+unqUu4W/8+rF8TZoJOHA3FTCXQWe
aoJ14jfOysS/WoCC1PLLYtbzBh1kWaCfv6hq2SHlDPoogSeRhnqb+ObaHJsKdFZP2jR3QXGhWd1w
i04UKtFWnrt96LQ4y5JMO/Uz7hjL17ix3QvDzZbV0GfjWwMUiyt8dO+r1H9eYme+j6VjW/uMHw0d
LY21zWjKYlsVGnLf+jKYq0kQOnkRhPQXT2/2nsgMtHWGcZ25GW9WaVK+TMHkOmBItOxLEo/aU20P
yY3imVBeZbYu8Tm4d2q/3JL6WVtS7fmyNsvqAR2J8U7WhWUe8C2GXOWqLoyz2t4IbWlfWlhBj7k3
+mDElYFNIUYcbdihHYGeOwV3twBlX1e+Mh4SCwXU0CGve9dBzz17TCPK1dQDX8nmyV13MMnKQ+92
Htq3vvPxSCpatktsCFAUgIDoHpjFpRoqqIeDGYubNNC8tTvGfrE2dGTMwlpa09e+Gx5V54Iy88ah
frZrXTxw+M0uBLUfd+sKu889Ss/2m18OwXUm7STyAdVHeAnMV2Un41dgNItxWTZqXA89+PbQN8f8
hsLDu2OZpz3dzOJVtj1gJQPp083g86MA3ep2FyV1gsPlBA17VQugjrvWdLunkXs+idrJBEruDbZ9
X4J6JiB66XOte8NVMvjaVj+60bqp7F46few3dMvdzTh52X1rW3ItyknfDZ52mH3wNqnVPujFJK5H
uAfxDQxb9LXy2VihTz+Cz+mc+UK5xFmrVbvMVIBO9BgTpH6u9YMF5O6xM7LPNrP5g4H3WYGJqhGW
o6M+Gm0L6pz21JVn9zfF7JcP7bIsoHqGbtUzgIRl3ajVkMWXCmblyunBS/YluW6wHLMAqzWrlyyW
3gHNYe1+lHMRqbppbvQYizqz0JKXIBu6rai8YS10R3svF1OfUHLAzTtstca+w0lRFPt2brB8BTji
riSF9EZDJuayXPr3JMtvALXtayHil9ig0zwW8oMthLbOs85+Ehq8WhBo116prjpD9PjEtpkWak2l
v8cFLKcOsp7dSZ3hhp1+1DTdpIqU0VTj5BAkA5mClAcRaHoI0pbAwtirAYLeYTMQLGP8MAWNs+HS
ezMBLiEv7jVzCAJ8GxR5c9GO9abGvEBEA0C5ds94DEMJ0eq49GXqppb2dEF+4+8IqMFlteTatqoS
5yMZkOa+iqYbkrfJhZ8QgrsV93AhrDRsS7FEQQaWFUvQWD2VzJrjCEhzIMCzNrKKkAPvW0gSSReo
0HdI1HZVQkJybyz66L2UgTF8Tv3KbSM5p/MuQ7w/GpWLa3drvLdJn80bolz1teC6v8ZU66lstPwF
EwjicyMWwIx6hfOITMSF1eIwEqvAiAYYbUU40Qx9mfrcDOEJi6ty0gp49Vm78QKlwmmekMejZfXM
0UCMK9csBwKH1QNIPwJnG9LMj1M5ZJgBA25Lo95IPBdLFADqG6+b5y9TqoH4CnBlUze2HR/93lvx
xZlqc91k3bxajLF8tRtAsZtOM4NNLj1sfGeUSOK2vTFp/iRrpqWQ7dMmiTQBUiHs8CK7jBUi202S
A6Abl0snHkWyqdq6vpxjZwqDGoWbBhJzu3I1z0D1fRzWcaFpZkiqXIoQ8DKoaXdMxs20mP0aON14
acV+h5zGhKdslxTjW5AX9Ye6yOoXv3CK51kb7OcJVsX9FDiNESbeIjawr/0nv5NqNwxFvZn65m2p
PH0n8g7rk1z3mSbW1RXS1mB7/aV8q0Bsb/vCRvqpGN1QoN1PeLSqm27QUwRv8z6SicxQDrdrUJGa
sYnHqoIg4y8H+rPGU+q1j2UGNGURvr5t8mX4ajqiBfHrfW3YAlukqyWKfjQ329RLwqEY7kkOJFdo
Bs5EiMA5KrD7t5ghge5kGnrV0Twik5sSblg9vioa+TUrnVxbseuDiDE1Orl8QusgMS+IZN9XT7ZV
aVFT6+V2aMr0M1AZd5ciAZaG0jSKR+nU8HdkVV83Y2+/jjDnH2Re2VNI6THB0Jg0b6umlnzUq+f0
xh5BFpV4TDdhDGUWFqgqnFVBmVeTjE3DuHJy873OHGZgC1lFKCcdjwRMTdDlzwBy4KeJ+61ZjGW/
NtvR3UMwIlWou5pMQTOxebGqLl/XlW9IwPNdrB0gBuXtKobMsWXKZj5WeVoE7MhWRY2fYAE9xab9
DKnWeXfcufxsin68ygJFerjY3ets1ma04MqBXVWuu3moZN1+Qm+nOgzuCHt1Xmx9nVhxGwmtE8Nd
VQJGi0Z3Scjh5G1pjvY1GOJua+h4G1dlpe5BfTnXClcRmAQ16MqkbAaEu+IMBQCzP5JL+zrD12ah
J1fqHZvQ6rzaiyaFpsaVyE0Y2G0F/n+CVwO7Gq6Bn1aFE9km3tuxly6XYAE8/aphW5e4MZodv2Zm
3BDqwqLqY7Oi1d97xQNMG8KUNmPAcTE5uQflzLfuhabPO8hWdn4YusyLI4WMyOPYMvQOx3wyVlhx
z86q9wxIKzItjOmpl/NVZ9b0Vg2tQFRdlnq6w13XWpOzOLdWPGhbkdjuF8c8soHLoulvfeLu3p6L
/JKxfPLZAzov94memN66wM5yPdoONh7F7BKkiqwxUSfJpyJs8rJbLnDtzeCXymzYBF5fvGi5T9ZX
ut1DAhNgg5A16sWp5+jvNrSjtRvH+V4jqj0lvZN9HnIjWzcqH54RJ6pveugJoeEiP0jvC8Jsp1Lt
pl/65MYnpNs4PzVHvpR1TFkBOaxmaoEbrVFxlOaes86dtMFBlp7dNbQHFFQbe/xkkEOuZ+HaX4YG
aX0chh2aTrigdTel7g77LhaIXNhu/VD7Qf3i+Qn5M7wbVPGnVrX3LbprG1GX5cWsK/3VhSyyrnN8
VnTVQXLhvonf7FaJyKji8YNvdeOdvpTAnEGizSoC6pZwLNGO6JVuo1Pbc0mlInhEypzqXxvGna28
/snGqHjDjmhfHb3X93j8FF/m2ssvmcf4B9i147YF8B2Oeu0cBND3OWJs8JQaRrzv1DB/gDGTfwXb
Wa7mwOrx02I7QteIvziJK0OFvNW1W03FPeY9JpdN1o8hTeriDu54ySab5KcmaIM7bKPijTkFck2z
ew+8rb8Eq5wc6sApjNBnCVZ1XYoPvl3Fr0qJ6gooPAX22GeXaZVxeWtpMV9DPmkR59mVcQ1cWmZW
DoCgcqxXJ45hG2t4LeZWYqyF1XyQC5lKOBlGs2EsnbkbwjcIeZHP2XYs4+xgJH25MvrM6Uhju/Kj
vcjRgg7IpezVJX40FTUg4bsy7oLElE+1QFwcmPiM3Sq8StiBkCQW/gXTobskcZuWy7VFaQMVFYpp
uiVk0knGB2dmv1OkSqhh01oO4D1PwyfRNfZzP8nxsQW16KzsibHaOhGG/9GoFxt3LGjde9UjDX0x
LyLLPy8N7dtdLkjsx6AqrL1tF2LaABau5Jb8+K2UgxfFuhxvh5o5bDgI/11HK+xFZqUuL5AY7vOb
BoGJY8k/LUjWlDMcuzn+rISrzQ+VBooGuzTszQoxJk9aV7eHgjz2lkZHvBXZ5Gqr0Ux0Zw/DqPBW
ePTMu3HqHLjflZNpqwq4QBWZyeyu/Xzu6oPm2FiQjSIYL+u+PlIi6LgV225BiCiIpR9ljXDe3EQX
27ho8hF3J2QBVoGqRqYMsRYVWql/dRfIcSWyYOsJEyzceoyhKDbUpAtcvIrEfd+648Cx8M35kkaO
giKViOqh4bYE9A5vJQln0FrhoLficepshMTK3ht2C5KrtEb80vjYK8M59Dmeyhm1ZNTR0/2iYx10
xDdT9y/W9AF1AvuSlNSKaEZ5q6nCIUcDRHNnlCgMmqNlhdCavKtes6cPnqqLa34mpZdWFS8usV5G
bTJD3wUgC1grU+aF1izJthncOOJOzZMQHZ1kvTjzfCWUaDz4voSVVZNn2cZpuvzebeJ0lcm6DNbp
jCH6iiKrvHW1rJArPKEd/crwYtqABaRki0RgsrxDv6SLft+VwUCTTai5vKC1wS8sMjPlx06902Mt
ZmnWh66FDXcLJ62nUmNbjRVqDEVqu1/taunrz4w9sI7H8FyoMlJ+h0Vv54ql+YhQiOvvQKinqBH5
cTHFz8rp/U5nC7qxtjVh7fRBhBtdmmzLHCvMW0n5be9j9GgArw4jpYsKUPW4gHA8L2tfz/irqXK8
S2dq/fcxV3nwOjHJwnJUV0SmdQNArLsc4sq7pVaw88ciGF0V2nOeyb2NkAIkwb6J/auYSja+c2JY
0JuSOmHcLyNRcrOogr+aJZXzhmLSIqLFz/MQ5wsTWrNVV/mAIAq17ASty0YgdXbM2FjHTIaWcAA8
YN2lVd6Wu9zAW2/N31Yb11sCY530g7qwx1RlGxheS38vRm9YNllhVvFW5yg5VwMUpuUC8/TZ3qEk
YqU7OkKVd4GJl9FvLXw+8iVc+sWI7zXf4Y9LTdf8yOeHJlvagvOwTwJZqdtZU1B+Lb9I523O0Ffb
FBB5q52Spqbd5lkbVNuFBMYK3VmazS6wJze+LPWpJkGmcNIfXeYbxNw672EgdbkNiYLZsXYbwFFG
FVYtdGX/u/RmX+iThwXfIu0OV0gv2ccpM7IV2uLtjTMLb17Fs1scFext/+PoO16AEYo+XdLFyl8b
3QcLnBnzEEmS9Y02uXaklaV3H/SNt8pbTgyJX0oH1vPusbtHCdmaslXWDJCeTfM6yeWd2Xgf6VGO
dDaT9p4OMrgu6VtR2R/Tv7nd4mTodWtjWeSuT2Ijgpak7susqo+6R8+QyOG7O0iipXoy7PzF6l5q
R/V72sDux0pCSg2okqfQ1nK6IHRUNiX4vNWk6jcRT48IQGNE2aGA5tBE8vOS06GY0w1uQdc+GBpk
Ws0yHNI6CIVeIM4E3myF1pK7Ssv0qVvIQIa89cJcHAm5Sus28HaqNezodJtOUtt5Q0ctbJOS1SoI
i2LcwvVz10e02Kp1Fn54pc+hEah+TVPcuHWkiFeDjdpYVE0waLk052DvyAHpmMzUC1orhUUVbwdr
vzayT9JK/Q1cSg5/ITEfW3npYOlXS7fkO0SjLuBTJbvcQsAUgum8EWZ5L33nU+aWuK5gbCfuEj+G
RqUnxd4dbblP59Z8UIXbvs9QTGC/GCOueW1V3paLz2UmHGIaUiVXRt+LF0Zp+M9Ks9yT80OUhvKQ
vI4MQXepU1tRxTnDuEdM734dIMXiSA67mxXDNm4N93OaD5fDMpUfoa4lT5B63Ijqw/tixbn3Wa8y
Gpes7rMHaTMcZJp9QP0uC43JGK4NA2fWjhkRtC3Av5U10HAahgCKZ4INUuPbG71Nn9wmmHMIbQL9
g05gvzebQXIPQ67dSTf7ahe1u4defmPRVgQi5D0azMAjo9DatSMynXbogEvjFL/bw5jjK1f5nxvH
h81Gd1yY1dvcWi5NZruNlsV56l0rD8G3GPixkcJrSsQXg9dBCK6mT+T5GjI6A40PDuNRHyC5zbA+
iFyDpmzkef0dSdnnioMctnHAjTTltyXzm5CsZdwYS1o/L7j11evSNtQazoD4UKhsrMMsn8r7pZnv
jH6JKeJ6fb1oY7uv+kSL7LKewibWjWguM2NVW8WHPK20EFvmrotibTS2RSrbT0Oh3y/Kup/V/DgX
xc6t0coDJvCseR1j18rdZQaGqKJgX+XW+AKDebnK+vkQT8OyBj3NdDtt7W1s1OoCMb3mqqr96WA4
NH1Gkt29MDWKoZbDiMOYsQ2WGo2GUW0S4RtfRaDI7+AmHRvBfhe6wu33ntV9yTrmV4JW18ETngAQ
3OyakkGJqYLy6HYF690OtgNTtSgZjCkaEFRamdJ9Jq4OL32Lm145xPsMzM8KWrU7rHthe4wHcrlT
Adz3EoUBJ21LeoyVVdOKNZwRYebBukFIssBZz1IOtWNn1wfKuRo+BOdl3AJohmqOrtG15bJt2yWb
doFVzdEylE+tnnPPdrHxqJfQxmnSVBHzpfrgpRVpCyxOqOH1Y5e4z0nHziwyBbTKQg/V9Yynylzs
FR/rWMblEyG2nOmJZRJrOCraJ6M0vjRuKiJkRanbbLfakh9U6yGrnUu77rW3IJ600DAB/rcjLAZI
DY9twSedeuZdK4NuHmROaR7cAUCJLUXyhMQtyeDUy03mWYzyCuwAs9StXgYGiOtOw0U7wRN3BRv6
KPInc+fOknLEU1frltBK2mlZVXPyRnVK/mGWRjiBO0kJhi37mNB+GOkAh/gtX/ZIJH00utZYeQnt
6zxGS4WbqN55RpbgyotExVpPHJdw328HLAGolSFDRkwI53Fdj9llX7n9gRbhzaTSfoXWgrybcWe9
4BvWX+0lj2k41FQtEDse7b6Xl2NeFg9I0B5HFQ6FAVof45djh/hdU6TXjeybRxMofNRTXNFDYXR0
FEUbV4tu9fxcQxvtq65lx+4923nF3dbdawGanCttLGW3VtOkXw1BIzYY5YioMqbPqakFS9RrHSCX
eBgxOe4LTCWR27RdTLHgUxxQOFNPMZ3UCwzm5Srz0/aOwTbmD1rmka3TVFvpGS6BVpppn2hlkE9r
xZbqx7gyLVU+ossC3XWp2a4ie/NnJ4loT92hb3KHjLRPIIond2UvxRKhnoBUg60fiaY2YldARgco
/UVNRiLMSG/9L1muNBAVuhuvZQb0h9ypK9pQ2BCQV2bbKvT6EhrCaFWtHIZoa9vO+G220UQDs1f6
QbbcDBngqRpZrFA1GHkzsmnHzbyYhKC8NIcN8qXzJtVLfQe/FtKY0up3fc4yWu/6fAHUR7shVLvb
eeZeJnfVjg6g6YG+hBaJdnB+CWDtgGb0jt6ALhg23Ub96gSLhSHPqFn17IaFOeyo1jYQjhGAmOdf
Azb6CDsf0WUQq5DZOoJYTvA48eiMhRdTiHRWbYtD5WbmdDEjE6NH3wAm/oFceQTD/IU+QIEIBAR0
OaCuhu4ANzoFy/jzmLdVna0tJqneGqYl4kSMV+KXoSGVjAIWdQkTJ0gfjMR1fsabM44rdvL3oQGh
lX3kQR5NcL4HHo3CD8i8gmyd1ZpdhjEdWdQUM0ALNmIT2KBqXtA+g53Ihyu9L41bfWnpOtiQ/yOG
6Vp6mQStHlwZqpfO6ve1+f+om4e5RQ3sS9PXqpvvv9KAqL8DzyBL/C+qyR+zr6r+z//1t3/xB9wG
SztQNRSl0FuBBlI5/Am30YHVwIWyEQXVjzRQkI7/pR5mWr/B9jnitoCgoUVyRKr/F+DG/w36Cx0t
DgGoGyjev4S3+R6upeGl4KFb9zf4KVixGSOnZjrEtYte5Cdttn4Jevrnk50TICiUAaMrGagfUjV+
sYriiyaSn9A9f/DSzsnZbPNJi3G5msgjPOpRYRwtl4c/Nvn/Jbv6r/c+wk6/QfxB3g3KqczHg+ek
SMc01Q36A9bmm43xD9HlR29+Er6ClutkNNPx4Hj9JTbyxWqh9/ATZOyPHn7E/33z5r4ry6breXO/
wVzUAoK5bgIGDOe9+vGvfvP0qVYWWSIewM2MlHXuI7Cmz+avxfe/Vv0YDr95epKlMGX5iAdGj8Pa
bbv4IigwoT7v3TlF3z59jufMjReSncJvmYuU6zTwfvJFv78v/nrxI4rtmxcfi2yY4mIeDqVJD243
1Mi7bZHKKsQnBZxmAvURm3moMQa4sGsbUd+zftKp2p85A8lSXawOdBixgTfJFMp+Pm+9TsG8bhlT
FMa2IrHNstsKO8Qr+pg/QdofN8xfN9yfK2adBIa26H0nM+v+UHnBVdzpDap6yfQTntuPHn4SGnwH
WRSXJvxBq6bgPi/T/kHTqjND2gnGeWKgNtXz1B/qbPxKWR4ZjXw773OeLIqJ7EopK6s/oCAW0JFb
6nKfmQuqbuc9/+QE+P3Q5RX6AwdL6GpLjSi2GLM0Z27Gk1WHEkmzUrUsjNKupOGugUU8nPfiJ+HY
6I2+huzSHwTgQxcJxK6+tRc1nLkuJwFZao7u9UL0hz5p83sdAuJuBhF+5rqcROSktFWqIz5yEKJD
8gbbenjjy09y7x9s9VOaYdsuCbNWXr2DHIieUGy0n5GoLT79+8IfV+Afjql9EpFTbwzcVifAmAnK
NaFWjvGht6rqXizBLKPYyfT9v/+lH/yQU0enSV8sTzqSaJOn+QWFm76p5vxntOEfPf3kCyNTtNDJ
sNShbuMs2wrmBTdT5i1n3ou/y5N/ewHMfjxKnYhTy85cozdHySb6L+ctzfFHffPwUgu8otcrdaA7
FrxomjE/t4th/uTu+tHSnHxiFQx5Nhd84hYBqtUYINaX1eL231/9e5rOX2H+JOKAQpnbMfHkIe+c
8V2UjnlRMwG81WZB5xclUrykg9pyzlupv+lXp2ZHO0h1B6EFV1aJcGLflY///lN+sE7myR0P/jvB
w2ruDmVOZwLy3ix+Jir+o0efXCkql6ZdaFN3WGr5hFrwGlnnXyKX/PkBTo0emraFV5bx1io1ripV
bvPuZ2awP3jrU88KunwFOCRDHYDUvY3FfGlq43lvfWr4OLqtkL7NVYJgyT6d0vdpyX/NiffPFTn1
ru0yM6nVSFpT+uMFJrYPttl+OG+LnNzfYz/mXdv66hAM6WWuD/u5SrbnPfrkcsXupObZCcmr2wD7
7rUXp5vH824o8+R6Tb0AUVud6Kh6vbhajGLaojbSPp336iextzfiEuhOIg9Bt52RjTbR6T/vySc3
q2OCh9GV2R203MbIY0Tb1ovOe/Rx038Tc+ujagJtMhxiS++mn7LHxjfO/JQnAXeiOaDl7cJbK2SQ
Kt19gCJwZkVgnHzKxVMFQs1ZdzCAlqFOHcIHOG9JTml3WaDHi+HW3SHxmk+Boe5FmZ2ZIxknX5Kp
3KTR1+4OE0pB6xGKyLZP+2J91sc0Tj5mC9I3FROLwoBuZRtVBBb0vGrg9w7eN/sEYxm/q+qiOzgt
EDXXY1zgLe/nvfbJ5UlHEMNgl+1tWNZrOjd3edOdd+n/Lqb3zWs3I21FtEa6A2sDVeorehnnxZLf
xbm+eXKLeBtevax1qi1hY32hWXDeVzylgvnSA7zecrnj3/SW9qkTWqP8fNZSnxIVZyA6jPeb7oCs
Jkylqv8KZua8KKWfHEmouV4mylwevNncKs9YF+XPGsXHDfwP6bl+Elpd2SLWYJfdoRn126Fzn2Om
vD957eMz/unZp0fS13Cz8bjegfsK3KAEQo6roKzE16pCDDlCB6c7q14HH/J9sEVkvvfyxMEgx0sU
cqVlEGxUehy3nPd1T87/XNsVCnc8f5inK0ear8hu35/36JNgHiTF3E6SjytbeIhMsfDkQGnhvMNE
d/e7WyiRja4mZXBVBPUeM6ebeZDntU9/J15+c07HJbDzoOKCWyBshH4FiRxBvl/TwPwzydJPMtom
n5YKzqM4zMa8TtI+tOKf6SX9854H0Pf9mlQwQZIl4xpqUfAJJzx3YE6YH8/5nAiqfP9wEqEeXTni
ou/70Do+kGRF5z35JArIAKH7oOPJXWutROuEjfdLIhL/Z60R4vj+nRPE1v3JiFlrFwKXcr0HdOl/
puhwPO1/jwLMGL5/uA76JXGnUR7gORXYErWWCO5rRGObj3HveI9nLc6pe9cIwz6elBQHv1oC/HKI
7+7wM4+wH22Yk9MfAMbz3JyVRyIcbyi1QvTxzI96cvrNtCTD9wJxyAfoNFO9G0hCz1qSU7GOQhJ0
lemLgy7fJEj4PD9zi5/UsfriSr1ZeGeYC5fCLnZZC0zxvJc+OfZ2n2Op1HgsdZ2CwUVNOizy8/JP
zz85+LU9jhCIyRHBCuY7MXu4pDS5eVZW/jddhD7IghgyOluw9lYlUL9iKc77lKeebJo5TGPasOKo
6G56oUUZJOGzFvzURpHFVbrncfZV7Wwx17g0qLPOe/TJyUeqBFho67Igkxvl8gN2c2euh/19TDHG
pPcgWoiDRJyk9f1NDQvnvJc+PZBI11l6xnqAHVo1uH7R2D3z0Sd3sd4T7loKiENfFtALiIUIq573
1idHUth1+b85O7Meu1Ev2n8iSx4Am1efoexTlXSmyvRidXcS23jEGLD96e86f+lKXXT6li4PLbXy
wKEwm2Gz9m91644JkmBv0HH/tJvGc4I4EdkKmCwIlshbcIgYVcoapWWJiP1aT52QjPA4d+feYi1B
9XAeLeknEN1fmX/3jfE3O0/qbsWbao5aI+uZop5eXonGQ9G+Raj4JlvKf5hj30FDCGHr67d4pc4O
vRxV0+lxQCyx6Azt5l/VHfbg9YVdxQpEWjDI2u1y66AkvcAThOeg5vtlFNI7rOOfyQqpI7CxslaC
t7DfhkyW/eK5eaZOrO4C0JCEoOlJb+/DMf7IW/aKce+9id99YCdWh6Xlke4ijPchb6xH5egQXP2G
2531C4EmlHfyFh2CAFLQgQcPda7f+uU62C9RCuLBMMsb7KRQ5JDSPQ+FX6IPaPKX35LoYwO+BLNw
UtkNTnNzzjaUZHmNi2taics+pFkHtlDe6xWFfeGyQDraT6hk9vsB5yyqhz0mYsBBDleXk2yTfJ4S
z6adSR6gZJvBiUxiPehQkd+9W6XxW8ZcmRUKk0W9cyExLPJRbMsZD4IXvwFxJrkCigmlGZiJqE84
c1Zf6/E1rul/xA+LX86ULYgWVBoNy81SuHPUcw9qzNzH499+PXc2JQExBnx7d0glAFP/sDV0KxRq
k376te5EaBZXfGiExJlIxD9hTvs1yDK/HGjqio72Y2UxLIfkrVPVn0CPvFUtOGxe/XZVRy3Qefeq
QnnrF/4zAm1ojvXs2bazAYVGM9A28EGnIKziC9/4vJ+3mWbmvV/nneiUa2bHmGPh6lqOInEzPBgl
/KYLdcKzDZJ+j4AXvDFlAZ2uSiKZl1Ykpc4eNCWyr5uoxikjiL8sNLtp89rR/H5Q+c0eRJ3whEM8
QzXXglt5vyv6PkJRmbhmCfxn8cYSwYdXNgf9LAyI75cMdjx3AbtSxvMPcyIYaoMEjt6TvLVW/uqA
eTklkOV7ziYnfgMBQbRR98eRFXbV4xyVzUE872LUDV8e3JElK7S3cv88JtlnHM++ek1S4pwpRRKD
UjUjdQQaUPjLtDY9H8uE+kS/5p391RxqT5TUOMan4rSGOD0Oq/GTGcA1/eWSXKm5kt2IYdlV8w5Q
/W8NEKWeHXeCN4SMqRlnTBYIOAtdjc/HGvtlkP7F24WsT654IrltyXiBPcXjmqkPfsPtxO4aHDDW
OEYMdwLTiao2KP+CO5Vf4070jqbtE1RMYM0JUeSDQ8ygXgOM/sfmSuKXXxJYxF50KW57bUi/xia9
wmPaL+pd0R7XY3+gDAyn9ZoUhsKqYx+b12yf/qvfTmD2yHRDhJXi+BjX71D5+0Z1mV+W3pXs9USp
CRUJ8nbASjKvtGQoVwz/8vqUiROWOMeQ8bhfgTmfvoORNuhTBNHUa8YJ/zEsrrqIbDtN7YiUw4pK
17ZieWUjv8OjCwdtZRwt0f1cSqIEJaMqQcE4ikL8hsXZVYFHY8Qk2LEVzJFzlGD8BKXTM6OR3Afr
H08AsC1cdbKE8han3Ycq2d6Mc+c5V5zI1McajTVgOxCmtre5wmFd1X4rSuJEZp8thiGDO9/4Wn2O
N/EBxWWeTbtbpt0Tu1YIemAAnkD6+zxm1jMD4MpONtUDma4R9dQsP7AGPMlh9DtLx86OCRvlDjaQ
iPkV1tMsqB+HbPa7SLvmMHCiztJtRRKQHd0l7Ye32k4fvaa2KzrZDrUKEXXzLRTrj21J39YH8dwr
Y2evXLONtvxAtwk3t6MO3kJV7heRsRORwbo2SFkiIqPRvE/n5gPnQeE3Ik48ZvOexEeCBTbR4XND
wqeDecZj7MTjxE2YHGaYUfYZPsswWPManEXPIXEict2An4NXKtYRAuPNBY2vNvZ8UnBld5ROchDd
gjvLlAUXFPxzlNBa5XfYdK3CooqiJGbBvkBJ9bBZ/keDF1Gvr+kq7waw/ldTy/m2ASlnsvDjGPRe
euXUVd4ZupmEH9hyYqraXIywIYdRU+MX866EiMwbW00T43wS8P6kR83zWTG/Oe6KiHB+iJJW0PnG
9PgxW/mntdm++Q24E5kNlqamVbj2W4MCUJgVnne2VH5z3JUQpToGpc1iGs6HacEY6jTqANeLX8+d
6EzhbT6N9/wtWLMX+N2eAfDy/JhObArUMe3BgoQcVTAzxvtcnXchVFB+HXc2TFutFgizXd6qDsAH
uvF3UirPVIurJBqVpqqqsRxqnaDypBN524Z+opzUFROhYnQ+Qo3vuantCttWVI8rv43N1RIBvDMa
3uIUwVDBn6N69WNUGy/VRupqier/meFp3HjEnRfc2+G4kHCVfpPclRO1fdBUgDTPtxZxY8Pmb2pR
b///nir3rfc3mZbQiU5w1kR/NNCF6c22n7GC6Q8bOC23Cqfb4QL09vxaTuc/zvqhs43yLSYV0Anz
rQKKMd3NJxEJvyeL0AlUOzQr+GiIpkA2Q456eeAaN5n4RZOr9ml6mh4V9o1bI+kTDZMyZb5NO4EK
CUQClgzq3rYJTA1gI360Zmj8li9X7FNtRLE13XC4gCmaCsy7veZeyxdY9C+vKCMRkqwEYh9wX4Ic
pe7rKdipV9qDuWKfIzVrANNunEB78ZQdy9u+EV6XQlg6vOw3MtsBHSW/J2vEnveTepxg5PdKKP1+
gsOP92XjNds1ZOZYdfWqxTnt5bsDTlpek5C5gp8lPGgPkDTKHNIE2b3pQxwGf/6/l4D/6rcTmMmu
YX7NsKATglxNGoCfovB+7NlxJzZ7Ph6ma+6bKNyWF1DzTUqf/TrubKK4eydwdgrmm2z5RzOnpbTy
s1/TbmDGcTxCz7pgHRzhLwgwmcm8whJV5S+nicjwTnkAgHfrB8geMxtG19E2fgkyeFq9bJ0HM7zb
ezvfdBw8QIX/cw3SL15j4lqUbMvAJhjmzTexwpZ9bE+wsvcbE1eK068SNZVrjQTtCpTL1rQg3K7S
b5q4YpwIdPltBcH0ZsL+WwIfIVITr30fftUvR3vZw6wCOB7psWQ483n4YI7K657CMicqYylkDNka
TkJp0/+VNAO9gHXTebbuRGVUKctR54s7bXZE1yGVb/dlpX67Q+bEJWrRYzIYnPjr+D2PG7B4e8+W
nbBMieaRMFi/OznbYlarzdlE47PfBHcik9fR3i0zJgpn+mE0x+MWyQevpl1FTtVbQJlTTBQA8q40
Dt/zjnvdlZkryDlAdoHWGXoNLqZf29ZdR7C//HrtbJcDIGA0MVhgUzHP1/VQx0O3DMbrzslc8U1N
43niI543lo0+wVfyBiLzJ7+OO3HZwg9DJxJqDfhm5oy0DzvzK68DVOdlyFehEWmtEDlLQ/KeI/3W
9H5b5b9APbh7x8eGSVIzViDN/liFfkugq+RHYUA9zgE+5N6u3wYezee+Ja/5Nd7/8n9fIcDuejki
PMqmdQYE9waX8dOU9E8kfE1HeZ9ov2vaiUikC3sUe+Ed+JCcke9g/x/f+yma22LVVciuPFPhuz0k
yfLKJ8h+/4N3psw/c+/KHmOKXEUHY4zwTiwFrOtpAxv/8bB3O5PW9BOA5gMAjg2ber/F2H21jeUQ
R3u74BwD9vNXAmgsiFWd/P/zGfy/QnQ4R738m/CCUGVVi4+fcXK3qHsDex2/nruqqAbukxmp+Hwb
p2w4Qcr4HdYFym85dlVRFenXGCBRrD6gdfVj/zZJd693EMacozq2P11NCv1WCg44KpU5T0Y/vQhj
zuKTrq3uKWDYKNtsf40meQa4rHnljnFv4zcB4Uqi6qbh1jZkus1hc+pHtnwwcET6Uu3Wb6NizsEA
VS1DzLd0xnEdoD6QEf8URryWOvqPcHalUTFj7b5HyP8PKZCGR9KvP2cQ1MdTXWVrc6o7Gbyrpslz
1WNOMLfVsojJQCqVCPUl2uM3qV69Ur3/slRf9TjXHIjr28FnlBbBeSofW+NXX8RcpRTcKeCEgll5
Gy1LfjVhqKFrAlL8lUn0Hwu2K5aKkgXvOkje33aq9+cQbMJvyTI0fmH7P2vQfzxfJr2EF08EAPdh
2VTGEZytpkHYd147O3Uidwvg4HAYvGBSo0a8qvHhZGJl/fIDrlrq6FCSthLcnhqzobiLvgsS47fk
uGopjmSGZRHSj3jiFgCqE2kAAG2OV3b4/z10/WZlcCVTI01qMbZgfVoAwTu0DOz8CuFFe942A4Qx
fEWnT0g0w06jicLnUazAZzIypHDZGrrHBt5K4jp2K39c4CjznCXw68spzg3vWxhzfeuyfllywGK3
H2tAg/mKjV5VTxGO448mkGjLzKa668w3P40zMIYv961RqpkM0THejkQ+LnJ+Iybul2JyxUztZg2x
8HEqcS782fD5NE3B314T1PVd7vk0wsELTZP4DQTrMAPwa9c5i4NdtYITinbrrT9lDWYQYK5+TTsx
ZaqoZeCc8jIUTfb+vlt9xPVq+O7XurMdjpPeec3Q+iLFeQMPf25/+LV8X9/+sdJEdbf0pp4x1OEA
w5THbPCre2cuX6cSduasmng5qksQ9qdU+9VhM1fAFDcsjDeFlmkyX3aVPVnI0vyGw9nubDJSqSc0
HXFxTdRxRmLZb7tzmWPwwQJilmLyjVTXp7rGM3IGq8iLV8ddBRPd4R0fx5KXXX2AfW5G2EBkfil2
5iqYRKWPkaVonMCRMaVXxke/bdQVL9VNn6gNBWRlCgY4zSRMaD75DYgTkPRYYtqDcFtGnTiBeZFz
+82vZScYhdhsZtTE7ojf/nSs8EKMxspPcQAa9suAJGsV9OkgUoiMQ3XOdNPAyXvr/TbnxDmaQixe
1QFfWCkobR9TuGxfRviLvLKB3vv4m/3T1S9tNA1Ai59ZydekexNPffVJys13ijuxySVsoBSsFMvM
gpRNoyv8kjyjx7kjw+sLlijG0DIKzTmevrfL4ZegcQVMLTyArYpWVq7LDLj6D3l4nkBd/RJcUMME
/Bm0vPL5XJPog4jm7Oo1x10FE3BffbdUhJbCmj+qY3ujrN8bMkzBX07wPTmEjGpKyxDeB0CJwWLY
Tszz2O9qmGAP3BKYJdASzkAf91W8WxT94DcmTmRGGUpEwg5N42xSLlF9W4jfudaVMFlYF2SQSVAs
3ntbRDBoK6oedrR+/XbOgEucCtg6c1piXWmuaRCu53UaGi/JL3NFTGoXiTIDQsfwu6MBvdHVT9nF
XAWTtRAt0lHTcrYc/gP81BK/hcoVMNVEiuhod1ruUTbArQg+CDwifkJlmFq9nOFzCm/gTqP1zNL5
0k+wTw5xyvL7nK6GKUDyVMUW0xB1S0+TFl8meOl4zRRXwbSShjRqQNQrnYk/cb1KYcSkRKD8VhVX
Y7A3M0XB+LGVfILth4pPaz/4HdxcgcEB4D1Zqm0rmQREzO78E2oL/dZwlycyHkuU1ZHeyo3OzWXu
anldq3Tyyxa5fKhutbAxNxG+5zw3DwluisWyRp4T3VmzjiZjbdgEtGwBtRLVuJ7IyDwXFhcQBRNf
aC/g0F5OtSR5BLnbyRLDPOe5s2xxySYRRRktbS2AcSGyCqBLaWvhVy7DXFAUqlFTvAsupByO+WwO
mD3E3O826Oq7kF7PZDj1Yamq6nT300ts7DnR+cvFZYfy3KLwJCzbuz8MLDHgtud3CnLVXTPgeP2o
6rCUgfw4x/0nOQRe6iLmiruGsem7uTFHGQ/xZ+A/wJ7rrN9EcaVdLDHzmh7ZXgLXbfKj5V9sur33
WhFdaVc3LOaQQ3OUFQpGYySAWvNJdYMfZIC5eq6xg+FeIlKsWpq9YeNwUTz0u6W4yiXUQ3JgysRW
6jDN9dpfxqbyWsapq1xi3EYKG6ctR5g45Xh57OD4Qb76jDh1lUsTw3NR2HIYtYkWKiD6ZtJ+pfPU
VS5V8bw2hwp0iaT2OVVN2aXEaxGHJOllVOq51/ArbUzZqj0nJM4D6pWspa5oaQJ0bkujCk7abLuI
rLqa6qffSDt7gyD73EyaaMwQaz8wmtIimxO/8h5U878ckR6WyFvShLo0kUzPDWgFl8T6kQSoSxBC
hX8St8LATNjCgIdGb2rPmifKnVsmE2Rrs6k25Zzot/D7OUOJ5rUIUle1ZBLY5FK4qJZyUH0Oy4gy
6LNfXh/T1SxJu8EGCGT4sqFpaZfgXC/Maw2krmYp4yYDWRozcCMgHvSw5oYxzxp4nTmpK1uim4jW
JYw0hGeJuQScwzWZr9HZb1icuBykACI43HQJl5kPh7AwYmR/+TVNX07wFNSDjYZCl7BFLqt4fA93
8M9+TTuRuRPUPbV01SVQU++qmH+ORz89Ps2csATK02hcITT8tfuH3u5F6gk9oa5kSYlm32yAXvdx
WOdjGj/Wffq334g4URnBXBmVYLMuYxihhfYSwbjIr2Un9TOu/UozxtEySuKPQT9I+hrm5z7J/p0O
gynOyxkSjz2BJ4eFPd007/ySDkvaXky1xN9qPAqzPFUwsfW6o1BXwbStNgwnrrGYJ+1jDGzmOgde
5yvYi7/8MwQstBtQD9aSd7BbR01BuMSeTTvhWR3JvMcTWctd2OpZhXP7BE9XP2IL9q+XHWdMptiE
grVMhibMwQ5OH5Nt2v22fFfEBPdMoQUMq8pmvAMU+LmrW78V1xUxJSHJbAKOd2lX9pBw9QRy49Vr
ursqpgnvlKCxB6o8FM/TpSpmWDn7Ne3E6NHhESyB823JvmfmkkyezToBmrJNcBj2rSWsdk80FeWm
q2evHruqHp4KrH5Ib5Q6SEFrEQUYP6+pTO5r9W+C35X1JGQzIYwN17JN1+rRIoqKgAnlt2u6up5h
Y7OFTZEqF0Gfkz0b8pEr7ReVrrIHplbwHe33tawD6LP00j7PzbJ63V9R1v0yKKEzSGC0Gqky48NV
pGkhNuqViqSusKdpUtGaeljLI+o/ing5037zSxZQV9MTbAmsHuDhVA4m/hWJ6PukI798IeSUL4eE
wcYUhsKrKuPpJ926c8dbv+OPq96hPTwbqxWDXU3HCXKGK9gmfvsmc8LS7jsMh+8Tuh6ULZjulgvN
VvXK4nrfW34TPa56hwdjpFNQGbB1iuRmoVj+U84DDIWPrpXksgaqjvJEAn/sN+dd0aJVG+wQQbEt
hyBYzsu0hGfW++G9qSsWCndYDhg1wzK5Do98zrQ8wYHKS4dBXa3QsEoSZKZX5Qh/4+vMxHxOx2H0
u7O4WqEuWLeBLZibcFMKn/ooxRFg8SQHU1cr1KDavInVspQ8gj1fMwxf6dr78cmoqxaiYwxaeyyX
cuLp21G8b2v20WvfcHVCNWzcCYp9ljLpTG558qNrJr/0hyvYWZt2W0aBppcJ9U9YiXNm9WuFiv+x
J7kiWdtHU3vMZCmjCCCcPnxa1eS3IblqoCRLMmv0tJR3n+oQXvHj4PciTl01kOUhmElkWMp2qq7H
/DMOK781zGUahVsGHnYIqGQUJ2eQA07Z6nnPIs7Jlh1t3ARgMZULrHM13+CEPvodiFyk0T5MHcqT
DlkOU11/zezWvjvCOv7La267rlt8arIKxliyrAFjoX2VD5vnkchVBGUr3Hl1h6YtjJrPcNAVp3Se
N88Z6Oyik54CAGHRuozEQzfpAjJqv8uVizUCw6+ued0P2Ovi9Qy3pLFoNCS3fiPu7KTzvd4M5sx1
GUENhKPc+2z2e9CjriqotQNtq3ATkKpEUNZWY28/D+oY/JjE1BUGYTmpKtWgfbPa6CyP7rsOes8M
oqsNIk2WgIUf0MIoflv3JE9BDvQachds1LTDsRjSpsUU6LONN9gb9IAb+TXunHB3wEh0MBNWEJXk
B5RHLPKLTVcbFK4tkbJtTSFbQ65ZUx8P654Zv8Oiqw2COHJJa1qbogvYU9A0F27md35D4sZmpiK6
IoldwPIRdusLfxNXrd9DIfysXx6fe2tVDGmnKdpl/7TAjiSfA+557nfZRjwYkJVQ90GBy/zJplkJ
urdnz11xUALbK2I3rgteg8yaxZad0H+/JIKrDxqqxgT9lqLxqvoIhs2XyvqdCV1x0DLMo9rHxBRB
P58i0ZxTk/oFpisOihq5B42NNW6FzdnEGfRBf3pNQVcYpJdoMITtpgip+NYHw9V2i+d43I9b/9DQ
YpPcl2aypqBye5xNe+WHHwaQusqgGc94cdNIUxgxVFdeB1FuyBT7XZhdT0H4i0QCTxymWLb0LEPx
XB3y2W+4naA0Q4e8itSmWNfoTVzXoPjGkd/zOko9Xw44jsemH7XBBKTyLefphGzz4rdUudKgdAzb
STadKaw6TvihhyQ1fvPE1QWpJexo2+FjHkMY5Gk8XQJ6eKZS/yULMqKaZdibYlJ45ti7g11AlP/h
9TVdYRBsHgzVqEcupk0+HAPLMUh+u44rfwmzdUKeHE2ntDv1qj3NtZ+FCXXBRtUS7TLt0PS2HVdu
7pAN7vkpk5czcNEyBGEckQNH1zWfRvGchYvwO0BEzm4pURZFl200xSjCE030ZWSeZypX8yJoWJsI
/xXcVr/weHVqJPvpN0ecoGwJF8e4InCSg1yncDJ5hmy735C4TKNx2NUiRGOKYRIf4+6vKUi9ZPnU
Fb3IceKxmjDYSbhhT6APtVz9Dvau6CUEF3YSFoPdKgBv+uYBdT1+lx1X8zIR0MAiPCXDj33MGaw1
GPgaXt/RlbwsESKlG4Qp6vY4d2m5zpPf5u6qXfrYTLEJAl1sDazFdZPDsdjvWcNVFoZy2WU4YvWr
79a1bYZq58PTw4S62kJeC9ZFNfrN+fJXf9CPpt+F52g7+2TahwF08mi7SZ50lJ3C4/Bs2YnHPmoO
FuKiUOh5z/fq55x98ZkgxJX/rHXD6LphgkBPc4aSO7e99NoM4En0clkNZ9Ysasx0ITfKAAOBIG/t
VODZ+j3Z/I9zWpN1rNb347aKIn2GOOULMf3mNdzEVQDdL9ipXdB1lewP87Y/2MkPRUdcCVCUxvGW
wgCtwAuvzKc7OobXfkFJOHk5KKpNKyQ3El0spOMnPRzy/cateuU09b+99t+JfOLKgPh64Lo0haoI
kTQNi3BvluBtM3NdnWhk+upjLyKR4RVysc0DmA0LjG+oNcvDwrdJPPTh0JI83PnWvW2OTdoWzpg9
8UstEpc9Q3vsV8b2qpijCsy5KPoFX7K/vMLEhc+YLqDVABfC4piHb4TWApliP5sp4qo4zJSQJo07
VWSqLdo+a/NI+snCiCvjOI5Bdhl04MVm5jiX0uw5qJaZX5hkzno3hXW7HVF7H/Guy9M0uRfIHn70
D5I5a542clKrxJhrxGJeR9V0WjP6y+uDunIOLSoDUjW6XtHma7jaMlmCV5677sH2myhx1Rsmbo/G
kAr9jusz2ZKCp34VX8RVb6zDOlimMFXiaCInmPtEpwNuh15D4urwKkMZDiCbKqI+eaRiO4MM53VY
IK4OLzNhtgiu0DS3cW5pUHZANXjuBM48aYeamjawquhCfdkEfgDEZj/MHHGleKxOdDNUiyrqcRzO
1OzDxfIl8TqvEleNV1VpOEAzd79EphJXj4HYGjXla+V1syGuHk+IoemicETv8WXLVsjmia+W+d1t
iAsS09zWMN1FEEnzDA7am04Lr2QGcVFIoZ172mKKFNU6fZu2+h2+wStLOf2P8Lz/+z8ODsayuM6y
HlkpTsZH0IXGm+bJHqKuVKXfvULJlRNFKIQL15BiSR/TLLej+rsys19KmvxLUNTC+LWfY8x3Kh5i
9W0bM79IcvVE2N0DFJCi5ZDv9Ukk4SmExYnfZuFSkep1jubxQONNKt9UssfTi/R6NSepswKwrZsm
iqrpgpE5OA+s+yOoK7/EA3F1RQNK1pfQJqro7xoC1H1/H9rO8xTrCovWxB5LOxNV7KJ9Q5bhtKy9
Xwi5qqJKgi2TJhHmYN22SJQ21QkoNz8TQuLKipolmY4pwqhk81qMTXLGnd7rgY64oiI2BWIIICoq
eNs/VGw8ZQPz0ivBcvxl7IfT1rId2DY4hAWoozB50/q9LRBXU0Q3lfWAc2CabFEOxUbGvHLdxBUU
xWyR3RKgYQMLqDdBzdtcCeaHNyKuqEhwnYVJrFWRVoOtz+ssxzqfmxl1d15LoSstikH3zMAlvH/N
+TRT/ZwkfjW85F+6IjrLvZU4sPTbEJ/jZius5o3fcuXKfOSSzvBgxpFl6MmDXXne8NBvgrsinyDq
UeLUo+mkT29IoZyb2c+rkrgKnwpwkcMkBhM84M2brhow5j2eRr2+pavwucu2gfcMx4IkdXRrAt1c
h2zN/ILTlfgcA+FLJCVab5s2zKdeTcNpG2rpx6cgrtKHBvsoaD+PRTUOfS5xn5j32m/Hd6U+wxov
suqkKvRy5NBuPXZt8+w36s4tqxGKKxkNsoALpr7ahh6nIIRzgF/rzt65Iz+4Lj3fipYjAU6nd0ys
ftuyKyM6koAu3XxshdmC9gwy1XLZptDz2O8qiaD1VQ1b9q2Y+uxzjbRvPtLNb+90tURVB2ODKJZ7
AUc/BQiUiR8U7/wILMSVEy0xWfDiWm3FkO7rkEPTkQwnLnf70+uTupqiZpyAZdzwSQN0WVtxYfI1
jcjvpZzEFRRNXaTbzeCT4uHV/OL4vORSj3b5e5KkB1kLQHHxOTjSQV38/pbk5Y59bOG8pzzcCrZ+
CFQA0JPvV4idlsehJpBybgXtdL7qPl+pnz8BcSVGwU5AJ88wSo1Vf4g0eog8DXKICx5K9yMY1jba
ClwxADycjj5vF8+kiKswqkkF+rtatqIibfeM3FGg832Jk9cyDFH4v5vtb5IjrshIDBKF/R2fixF1
vuQTPIqbm2EmoE/Nirr8D0CbRfMnVXctTHn3o1PTnxuzyQ70aDX3ZshbvHqNMkcmcTpusK0BUmc7
6mb5GA2Mysdo6XV7W4zc17dqr1t+6UKU+5YrUF7Leexjqst9ZTZ7Q2DoEF3GKqmHs6E1KA95RXn9
lQQ0zk79gSXg3FdyWs6KMvhsJjzobbG2SEa9I7EO6LVbQ1I/sA26qXd2zsjpoPu2XfBSeTNDTD7j
EKX/IuG0vqGf5/fjpfmAdFOj6uyqoHb+W+PX9hOFawgrwMAD3SjJwuxXgPdIIHGwbNSo72/T+prs
E5k+RiI2v44NODWgVgeZwB8F9hHltCV0+BGNB169aNAPU9GIVByfxdz023XNWLBfU5SdLiVKmPrs
MVDcyDd0oGPyHVj0XRcJrBbaU8ZW8azqndanikKSeNLRNPflUNt6eTuAsLl/YrAebc/dhAK/U1fz
kZ3gTECr6xodlbrdbcmbczh2O/kDL8ytzXkVB/yvHYO+lDRWGt6YPU/El1ZsVVgGFvWD540163DN
2BDXJ57gfeDC0i34w9KjIRegCPbsRIiu2B97244fbCzEdKkbPZL3E+gK6M06jncc2ZSFJ1mrPsu3
VYzdNQTxJvmja+KlP0lw5fE+dRgQTZtxQPlN2lkI/i3RdXDiYzqt52ODCv0U2jUCaV1WDMimiEzT
Q8YhsMsl4cdnqyDXykWSzcHJhl1N8mPXaXcFcDrkl0HpWpyybdFfdN9HYGA2odUPCWVB+vMAwSop
kmqO6ockggd6rucExj8B8E36VMnA3tKwSgHvhmSmPh1yjv/EzygAdtPe3HDRn1kOVuKsvmqRqS5H
WjflRUtVaAAiipFJ3wiiKF/HhOl3mpO9anIV1+bIxTAl+5luVTBedZft7UnV4AjDBec4qtM0Tqib
tkmaqcsyx5DNkj6s2lOcNV197StFtnMEMf2fVtSbyYNwmuDLMQpdnbOw4+aT1CT9gsRB1ZxnS/mS
D5Wt7IPCP/eFzpL1yNtekuwPPB0wlQOLbKeHasjw/7LZUtrkAZM9DOw7AH6286J1s3+Ndt5Axwf2
vZh+pi1f+DlsB5089cBG/oyPdgsfgizY/l5gofJ9r7v4U5SNHUPOog2WD1XdHSEAM8wej7SxYBSf
BFnm6LJWMSPv7LDT8KrroR/LXVfx9NDYtJO5otr8IY3uxytiK9GniS7zD9sSZP4qILR1ASOhQDwE
u6m/cIYS7lmHRAL3uAzps6VTcOsM/iVvQXVJv6xzNvTzBVzJfuouVhnSv29Z1Y+/8JoXsQuwMnGm
oSWuEnbb1gRU5Xw0NW3GU4dnoTnJWZi0+wl/7L68nQEcMA8yIHH2NNv5PgeCtMayVM81PhfuhdVH
lLG10cdOB+0I91JVRTKfZY0sGhPD/DxGYdj+yGQy1D8UXCjkOVwqHLHbtmfDYwt891aOLDr6P45F
sM/91gXJqQuNpddlarR6i9U02E6k1RO74uU0jXPgF7vhGeUjCX+up6i6ZTPe9VESXan6Nv8fzr5s
yXFcS/JX2uqdt7GRIMe6rtlwkRSKTbHl9kKLjIUgQYI7CeLrx1VdPV0Zea1yps3qodIUEiUSOOfA
jx/3wAbv9cwasHeFNOu1MQblAmuW8TMkXmfYr6m5ep/qZTq1yuYybjrsKC8ZHdPNQzU7L0+pQ40R
Q6Ft5WmJeqnfkw5rgniBCm9slBdkr725L7IKpZqX9KEseCYxZVakY1h6bazk6HtZ5Xnrc2BC01+0
2qXcIXbEK/qd59t7z6IFuSZEAalyEat8gxTvcOuKMevK8U57Q+QyhASJb1joHNHZhLkgu6nOCb3w
ALu2NOWYcPnUbz7wMhqM0fNAubwMebteB4NXtcdIlg3f+/C4YDuBTTBdIwEem61LekhBzra8jtag
xFRJJdx1GJj+CrAWsjsHb4QlmzR5tWu1XFW8CSDGMTZo9A2KndtNpEQtE8ggf2VVH736UV98Zx3p
zF0nS4eVUFJFk4CUYWp7qpEQIZYJ6bUth2Yhgx2WrsvvYgl3i9Dz0RjSZwDQVQodG5O1U74vrT0I
UrWpr9A6GiXfD5ySOKLbbd7YIea5a+II4nCxgsQT1mV1hzJijmtM4iaz9dbYQZNAR9KluQzmOG9l
e1Uxdm2pTn05fMlXb9kxUpXpDEOkFHblV04OG6A8HXrpBHu3NG+WKFGtt0QxhY7e3hbQv0J0ruV1
FNaP8zbMiOf2u8zzaQe9cpEGi14f5VK0aV9B3hrKAkOfRDABnLFswwLhx7f2CEU7FsOE6VELnCA8
RHikNvO0hR7iYdFHscDDTcChoLGg2zXd8j2t7HW0DCSD7L2FkWqjkknqMtlGclMH81fcxiDrodx4
AJD1XYncZZyvKWitedps1Tv8SMrMm9FRDuF4hgLA1jtl1X5r8j4pIjIlpJuRVmZ6Ik14O2/yyDtw
BUsfFB8MC5tYFvO+EX101Yn6ulB2TYNgu6vN0Oldab2vAtZVsS705bS4a1rkbZzT8alddXgcg3DI
ijV41+Vyk2u0ixODe+jX7YSd0NqkJ+EVjpzunAEgYW6XFiHIeBMtY5YPqLa4z8ed4oGOQ6uWhNXK
S0TX3xcylwc25dAPb8mdwBAJ1JXqhCvWxXoe4qojeI80mEJYwPvNal/oC4AVQRHTFTMmGqBzPJja
P8G4XiLTFCl+UG5SB3NPFXfSjSeW0+B9DYqpSKOlZI9ly+ct7ZcaTUfKKl1dUZ/6wA6WmW43cBuS
6UpMrvZ5WCud4PdRlvheU9CdBDJlj6Tl9DognmpjkWMWNbZDG760m2/SruJeeBHWRfC5axrfxnyb
7BcYRgZkFw198Xmt63VEzYe50GPERGixMgdoGOdd6Z4igU5oFkIYNGk2wz7DHqYd4qEqh8+y6/P3
IUfn57JpZtydWWNPYTv1Es7TZeWQQACU3QSerbf7wUS5OcqchGw3sJyAcd14k8g6OjQiDWuTg+1k
1uJm9Itx3tdc6G+Nm/SZsa6EARFZYVmxbtxW9Je2aE7zqcZ3FRiXqe94VNKXUcJl7km1pJ5j1gFs
BUa69l9I3fQziqqwrA9l0ZlP7bSJ7ms7yfV9CsBaioeAg8k/oCJG72o1VKQQ0GbhaVFN22ZsrqFT
p81W64OEQ9MDoaLQWdcqLMh+DjHOmZcTvFTVLIfbaV1zh9JkmDR8qOxsTl3f5VXSzIZTBJaKTDEQ
Vn/cRaNxNB50vvUJhp7pbQ9ZfP3QQ25ivB1GQvpdR+ZR7SpaoDaMOKaOk9UyTAPjV5hpt3S8SkVL
yAFFM4u2FEfBK8i8jeA/U3qErMcoL6FmzlCP+c4NWY0485kw7uyrvxWge7ZL7037oYOGdYq54Cq/
07Ap5Rc9D0WBW1EFPF4WqlRCJGsQV4LcxiueZ33woUkNrWKrMXzn51XV3XnGmuqW0sCUqY+Sl8ZT
CwWkE84tsAsXoxNhhtr6BK3FElNNJEQqdcu2uXSWKrisrPDVMaT5BH5NIGcFGuAYFvFSuf7BzuHw
LHqI4u1r8Oi9JKjgn54Irdb31gsVixVmg5/M5kGG0/RBnR+gd4+qJLAYokiXCbV77LXhcDlVrZdp
JPJnMXP/cew9fQxkhANFZewRoZCqG59PYom1Xqw4RiqvBI4AC+SzhXPvevHHTzjVhTKuu6HgycDI
gRW5yjy9NlO6eGEv9lx41ibtIqi9m2g1bQlv6yVFrAu/uFkXUNWGPbHBHuvMF4/I0GZNjVrgqkfk
dbca5Wo8w31xVwSmJd/JNHKX4LBTmf3kbbrNXETzexGKqMyc5y30KK0Q0WXezdsjLCjVO3geS56M
fWvKfY9yq0I/ae1p6kR9NS3Nym5rfS6MzFzAcQdaie1rxCoRnGQuXNZtZpQJun8HC0lPG48w32zj
whPX/uAinBBhHGNgZVJsI4A2wUU6ByIniSq1Rj0muX/Xl513r4dFIRNNWt6Fq1TzrfPHbjitdGu+
m9VYhrniVnnxphjS0zjyAYq7nWM3vlHLqRx1ByP4tfyiqs32XwoatEvCC4yZ8Sj0vBQbAEoBeT2e
I/zWDxGifTgNiXXrUO5X7dhxCaeyglCbEzYZW5yFCbSb6i8o6uogNoJVcFXHF3lwUVS9+Uqtd4DL
+VMp/bXNlJvUxQgnXBRJU7DV2JCBR44lmD9pZemSFXJSB4VOXaysY9WOmNkWl3oZbX5TDiR/6hf/
FqbZIm4ZhneZmlQmYUbPk7UEhS8LuC315djxFSJhNZ8gKZdvmHLJu0hlkxV5dTNX3Hl7smhyxcJh
/Vys3Ls2nhRTyoO6BYSAkSR5cAPOFRntOR+ui5Gp77YySscEleyaDT6dw8uANvKwRboGm4otPTgX
NFBd1vm992nTVMQAEWRiQr/ez7zpzzSbl24hN2Lu4HnhhYFDTVFLLzWS8nyfF/1YxUvuortord1z
67f5ka75cqMVToJxZBtaXYfI4dt32NBuS+Y25MD9ZJbuYKkrvnVm3tqsX6VBtlG2W3amoKS7BSaH
Q/nCUB7ChjR/xRm6ftDjBKZt6YJDHy7Lw4BgecE2XgSXxE6lPgHGb97ysIn6pFPblLLeNkfuF6hv
9DDcTFEOXUeIASOMdZHgX3rwtkTMIBDost669mbqqinPCn+VtxT2qtOhyCccS5uN+C/Y2WewhsjN
ux96W8840Ebdlaltd/DZLL6M4GM2qK+iZc0a2g5YVUiKVazHMroIIKMq4q2SrZfYqF/YZa79PEp7
ac4poS4faNne6EXwVGt3rNzWx5XfkXvYMbqrjsC885rx0D465Io+q/MVI+YDhBCynrYyuOhma9nR
5LN8VCNsy3DTVaMTOOvQb7hrgh9Lro0joPb3zIyIOuNm02Ltl1MgJOJoSb3xTqmwgPWwaqLLtl7f
QPoM3POI+fY3wxao+QLE07FW25ZYD0Kw+zXfNhJvBNOHRk6XxNnMFzUts6ZR9rpg1cEWzWlrRrEC
nGDyAskflDOI4RHjJx7moV63PKSHZXPjQ0nZrBNMHMFwg9Z07C9EE0JXPhyFu/ecmWk814I9gzuv
vy5s5uJAGuSkZOG+7XfVhkEoXcMfId/Yej3Oy4DyS7fefvaBdyTrsDp1JNCWni+3EU3ZRAyMdVee
JiFu/qrIoy7IMt5EvojkjoEF2j+AJt2OSbNuzfw4lW35jibD1KZIwQtgmLbo8CkO0ztQO5z96sqz
uP+M2+Dkt01b79rewfhXzMPmH3wwSFmcR1Atj9eSitsqZK2fLAjs16TN12dV1o3cS92BgIYoVEFl
G9qENK2Ksu120C0avwpl0eWF6R2izQSdDZ20giLzwd8Ne7mbFQsOnTSLvig37PELzKJ0D1JH1L/s
hrLGohZtmS5GmCpukNBUjFK+i44bn1kbo88zo8Alzaw+h2db2hQ5AxYo/gb7sZ3QjRjTYWiieie5
GcubtmhznHrYEnTZPKnl+wQ5LpLQhaHPuKhwDhPal+EDxNCqPOm9wC+vCAei8YhDQLRd8Jlv9JEV
MDB+lQos/Zs11NN89EHGYft+KerhFDZNx99cYbTaQ+Avf1+mmZaXFKd1h52rB/+WlgAIUjWUpXcq
mINESEwVGhHY6WM4IIlSjPem89bgOG0V7BU+wcxIQglmYv4NB7rJmthD1BEn5htyJKaSS7rKvuHx
THAzLisMx/B9xaJe70SDO/hpbfTIMlvYTaSLhDdHotepMV/maUN0Q4urt7edBUgZzz43dZyHmhQJ
1NOnPIXi6fLQ8BLWdm1uAlB2VpynY2QR9TmYq3HYzbkH6GCe5g7VbjDS7kbD942l+Spl+WAN8boE
85VkTbrB2ekk56rPGjPj3IgzSKN3eVjS6B0wkr9mRtZ+j7YVKu14BCDV3YPeunSQjMQbLuqQBEzH
RTurZZdLAJlfelooQWPgF5juwC7j3m3feoi0zahCiOh4Jiq3WIpmXK40qixl42BhLH8ueBSpOCJC
D/EE46hnpfH/KJEqf42bxuF3QFd/eAbqHcC0Hs3QKSmqAU+oMdINhxUXqNPWEkztVSimg2fSwgjm
UHf+6N9Ha7PmWVBgkcdsk+2J1GTSL+HgQfWpq6uiSquNKAlKAcPMx5g2wljxbfSdF73wpe2APCz9
XGWg/no4PzV6EolsRxLFFrX49j+jwX0cDp640lWZt91hhKHmwURDeAuwTPwP2zEfB4QH2tGWNEN3
CCdi09roNnZG/WmN8e8v9n8Vb+3pP5sX4z//A/9+gcTXUBZq+vDPfz62Df77j/N7/u/f/PiOf+7f
2pvn5m38+Ec/vAef++d10+fp+Yd/ZGYqp+1ufhu2+7dxrqc/Ph/f8PyX/68v/tvbH5/yuHVvv//2
0s5mOn8aQqL57c+XLl5//+1MH//3v378n6+dv//vv/3v+q15Ngoslv/8sP96x9vzOP3+G/X/QTjs
yiNoRTA/CM83fX07v+L/IwwgixMFkhMicBrHVUw7TAov4U0B5YEkHBxRRs+TQWOLKPj7b0L+g0mA
G6iAOY7wAfN/+69v9sOj+e9H9W9mbk5taabx999+bF9KQgkLQorCngbybNn4gQfkQHbpgEyXSb7l
hSxQpuMEDQuinFRpKaw/XMNw2L5Qa36l8XQeevjvvtcfV8ZdYSGBPkoAQ4gPXUe5jpilLFDbj2PT
5LFUhHzvAyhQZwXk0+YUIGA0XczhpN/GZkbN9ZdH9OeN+OsP/0Os+MfrwwEY1AcewdA9Ih9HoCcB
5RrIyrRJJGVLYlfVgqP3M7b7drTR07TR+k0wIBappx1NSrD22v00kl9pq55Zlh++h2Q0hA48vgyW
x/k+/ZWFSdq6R6+jSqrK+ZeEa/VF8Hk9zgpcgV/86LM8x4drBYIIFoFLJnjwcTIWaPnqFg/OHrrJ
xfIICkuY+jqvvGsoj+KeL61vT39/n39eYByDHKh5mCCU+x8JoBAgstNMKp1MDsewuBuhq3tRT0t0
Vr327H6wJeluAGmR739/4X91X8HGwwr34UIOLtWP93WEtQu0nKhOPJMPwQ301vLqyFF44hhfoGnw
91f7eTULQnzOYHyBxQRM78erLRuaMhamQygha/9ybMbXSiAF75w1MV8oJKo2B+SvXsE+/vsr/4sb
jAiCnUslKJnRR3pWB9HYcNPgTWgg2ZdLZXV2HoZM66J6bTD2dqHP6+rvr3mOCh/WUSQjRgPMlkjx
E83UOjIHNVxUk4745LtPW6zUCpHqF5f5+REKHPQl8TEGhND5kShr+MhCBle3BDDoWepQK5w8zOxe
kbSaX9li/zF/+uOPwu3DZSCphNgbfgwIOFRr0zPWJkslqk9yadB2biiZ95SW85jZLhA6nWqFM3E1
c2+L12maQjQkrJcBJAHY2iiz/ipV/3wPJGGIkoxSggTycdpXh6RA52Frk1n1fLskeQMQeor0el2W
Ktr//XP9VxfjFBGRICNgtutjNtgIjggFmoQROpiXU0/KvV9wQN04gXVf//5aP6+hc3KjAnAtQhL/
yFkMEIEq7JEWOMYc7Xm1Yg01XVf8imX9886UFFE+iIAbUmSbD79pyqlFbizaZFjNcl1tXr1HE8ZP
ITU0t4A1o+KFeLZ5bHJv+dX448/xVlIsXwxLILUi2XyIQRNk5yfb4TdirAnZbS7dFjMHLfAkYBXT
13PHkHr+v++rZNDilogK4c+bpoepQ2ByQAkKjsEnz9X1J0TeXxHjf4o6aLKGCAHROewB0j+//pes
NYNYUTn84tgM1DuFosrBZA/FUZcYgbMi7B4oNu8vquI/rBd+2KKIrVKGAY4C7HzV8/3+y1XbwVtg
u2jnJKwjBaySF+GhbixOnaNyIYQ73FbsFxgS4uACkK6MtzooXkvoxh3AD3DRRUWk5hA9gU/KL1iD
H0YBUc/gQQeRhI0YZyA9f6xneKujCcf7DX2QDmwJNPGWfRX4hYopW0K0e2R1OVmjTnlTRMmG8+rF
WC0FtrHTb8CC+iXxLXS0s5DP5a/29U+bQIJ4RAhn7Bzjgo9Eu8WWLqx44xJAyeHnAfDtNxeFaL0D
kizvXGU8cl3WHhYm6kSUgWg2W5ZtjkkonnX8sy9Xc2AzFFHSqFjYUcp8XTMxzBLd5XqwW9phHnCI
tc9ABhgqjKxBHmwVVYzHGNh064x+bQcsJoByenG7zYbTultNw8DLhQxaHotuG8eYFJZcr4EN35aG
GnsY86CqdphNqdddx0L8HdtYJDNGdH0s0MQpd8V5bw0ERzhATxZfAg31ezvQ8gS0wOwYhhRUTFZb
v0hab2C2rA1sEm2jwCrCPcnj0lvsCc1wcLyU5eElg5EOmsXdgopoAvtJf62Cyt6UhNtf6ah9fC6I
6qjjI4mHQ+GG/XGyz9YaOBs8khLvpl52jUl4nYm0RWv474MCTgwfdqwQHJ/PJMr9iFM//EhYrOw8
TNGgwpiJMlDPHhhJQ0ztBoCKEbhuxG4YVbwYwG+OVJiBriZ+yssBvSmSwxBhnAaOTnzh3wQG3aO0
CCJ1gu/7rtbqilvmxQIuvjpe1wonY8Lye6cxdptybDyVKXTiEge28Z6tDYPmVe6G3TqV39x5dj5u
XN4l41oGWdutdVbajjyv43YW5qi+kEEXQxzmen0oxQJWPgqeMA5xN8dEdTDHgG2Dq9Kg7+/OIbHc
9W0uDhgp6069Y+FyVZYwy+vCNhj21QRT23gKFWJ/Mef8iHgAHX8jgCPkUhqX1CV06LJ8DeXd2g3+
ta5VwjR4xrtZeeDs5pHXd3tPd8FeQRp8J6Q/tDGdqfvMi/ICHXTunvHQaSJGOJem4PbU497jXIh4
ROYZduCmLY+IJ1Gcu3lMRmgVYwRjq+4o+nEKXB/jNuDwgRccIhd6R9K4NgVfe7zLCQCYXkj9gB5e
8ybGeQTfAF0uCcjTH2lSdJXd53NxO0cdQKehDocuJuMYvYP0M4Dm7Xn+l3wxdkta6tAbK7mVycRH
Di6AtPOJlHl/R/2lvgiwTq5Mn/tHb+K7YIjC3cAtv8TNJzdmE0PSCVCAynAeeeJBCAvddNOL6UCo
/wbmyDcPyuk4Ss5r9GXAirqHXw+84ua513Fbrm1cr5R/nUhPD2sUOvCh8k++WdkJsvljvDj2SqvC
ZFUJqznQM9DySNpt2dBxBvUpLoRk11sTVOgc+/59F1FMxrq5CCa0+ziaKZ4/vFsAPWGCKZqA7Zdw
pvqmzrsXtAofymoE82xg67YHtuVgZ+3QOY9DTj91qzYFWhOM7bqqI3doaRVxRXybegWYSJCPeBlW
mNQAsC2ScSmhfKr5fC/rbspqHfX7PGqcBn/DtnvRVmESYCFOKaLW6Cd6xh0EBSfIRs+bjjQKpwbM
Sw0/nbIc5CMtqkcFbdsCWPxQX+iBcJU2Bqggizq/yhxg28+jnRzupPZrRIyiQBrxRJ2AWzWfGueR
fW1Xks4U7JliDuwRx+wAm7v8unDQXdpqeMhhrw2T2BW9Zw7TA/dpqPxPFU6O4HgwPx48sMFsbrMV
eRzcoIjGTK1dGngAB+t+pn7mlsh/ZVXk+qRpJ1qnIzfALNtxyeHrWGyx1bxM0AlxWVnbHvq2dsgW
UYg71avgCYSKNskZep+Lr56M79MLGRUPXT/1d/PWl69qCZoL09ZX1TQ+RqVfpOBFYon6z511z1oO
kEMbwUb/hkrnNRJIbNZbvg+2F1+qzUmsZSEu0E/TybI09zYqbr2tNZcEorKfq9zdwnxkRSuq/Erd
62DKJ/QtXtVKbYJ283EjxTUCVBHLeckkxH97R/s0CnqT2VF8ha7AktQ+u0XLo0wmv9tVxj1xOdmk
IfayCOy1KXLQMIL2qfAoqE6bfodvWtqF7Gvkd9+JKp8if/XjIGgDtPV7UIkK+0wiILGx7rYX1Hb3
lrtH8ArJzhuBfcArG6g+Wr2gKaKvVo3FVYf1VStQSAZ63+dFmCgk3asWsDNgvgnIvIXsWlsVqQro
bS02PB232ERVBRhHGqByDSnWsgtYurabd3M2t47nZgX6jcF8XIH4R1BSScog2g78tQUdzIBWVvD2
xsBGNpY9tAUm3kmcg/jBM9qLDa8ewajZo8xxKA78HkPIRTKXNQGMWzwwjv0TmvZWY8YU07cNquDy
LVRKwDHE+WE69EyMcUX9V42io4sx/QZP6dqfoJ9LzTHHHrsC2bkDG1jvaFfiq1svOnjdgn439ZLF
Y/YBZq5TQhvzRLblEuSpIRui8wGjKOeEgdhuO3eBSuLajYsGVwtQHaDltF4jkdWsuVzo+MXo/DgO
9ZnvBR0aT8zZJAAUAeaLEt+3HC4kJRzTlnC8qWX9JAEnNomgBA+mkY+9c2hwjvMTqIs7zy/uatRe
MRAKG9c+msNV+FKcez6IryBb9P6UdZ56AUUVrRWGaGiMBEA+FA3IRqOfRkwX11XXvTA1HCHhFR5h
Q9oCdTbvIeaOYly7fMfRUIGvmpMs3Fr1OuXOXA61Dz6xiOoHAfnhJ5f3eChMRahsPJeBFdchOFMF
gX9QrDTZo2LedyvbYqyJN9ZEaJCAQ57M41Zel40JL4Zuu1dUHOiKDoTprtBhuDejrb5Y20OGuERL
TskNDJvwhW51kbWwwQWvaWDAsjZ0qksQy2k/ZHkNqpyayhuHyIxm6HJP/BbQ/2r3HAckz9lb3vcK
6108tRoHizAq4rAvTpVWxx4EeWeXO6Z6BLl5uWFC34BC8pi7BdUmEIuDXpf31oFtAPD6ShUUccOY
K7T8oOlSnPlNHnkHMRH6MRFn/LLkpkWZul7qdgzADGIMVK71KhyLfd+AY44KQ17AIOKOG6z+HSje
PXg5eODN9BW80zEFcWKPbjpQeg8N8xtSgEHCSRCzyJinaGpecKpBW34YVy/WrJ3TYSEt1qITc1zI
7aYft+N0ZlbyOfqK4O0n4E19y5eyHGNaIIHzoEKN4hVXtGTkWti6i1ntJ1AleC+0B8BieW8wS5ys
DRYoIIwmRvtuw0gn6EVmyZd4cJOXqnbLkzN5cgHloyd6j2ZWwsWGv5nKe82iIeGmeI/YNCarF8lE
O/NKSjR+gApEuxA01VAYFTdCDfG48Fs08QHNrPnjHxzNugI4w4IWncHuGcZFl0sR2VsNbu/BLwT6
kKpbU86wjUl/u3RBeQ0GqEzmLr9p2ybPKMCGutEXpH7MZYE5gC3dli4TPb0sibpGhy8j4YDMbAwU
K3OPxL3u23TKebbU/Stsql4CWV6ANqgwFuAefTIYcFkFfIMwfJWMzYB3NIDkBlbTVKsujHsX7DtV
7r21rnb+wE4hxaojD70v8p3tx33AvU85TnDwOUgazk50VcemC4ZY6C4FuvHKwEkfy/bSEW8/EPCq
vFlHMXi2u0Jvu0WG4La0T6TJXysjdv7kZ0CRMjGXWdvKh9Vvbt2IhqNr9Fc5uLTn61MblgjlyLZj
SzOB6YcdJur0jof1CVhqvbPzAkZZw9ek5yCg5KbMUX3ikUQ+TSHZNt5U1Yri/Uwxh3Wh4vl6iCxW
Qmn4XkG3IS7W4QFN02zwvG4HM09QDMHdi6G7/JlgTCKWFpLoHrlnhbwRDaCnwHqXtJ2qrCZ6AicO
mrJmEQqDicWlJ0qzb32oKtPJM2iFBtG3EsgPSN3bcE4Nfmqj7bRt1aULDVp+drlZTPsiN99L5FpV
V22I6hyV9eew6U8yXM3t7AIFUgREcUiIVN64eGBeeeBb7j2VOKE8FmH0PZg7QEfyYiH9PWY7Hv3c
S6YRYKENxHspoR/bOfCjFim/kaga4jLoYMkrQSqbubsuQwgdMyQFlNvLV0Dtz/MEQlY+yC4DO/ox
WCkYYZTtIOPn9jD3rI5hw9HiDx+U8iQgjv4OvZw7Wdj2hjB/SFzrvonVOw4TeoUqmFU6cHlPdf4u
YZeYNUV38nRZJ2Nua4Cl8gL12n6rzjQ+O/jof/h1Cvz8tswXCZ5R0MOP3L9r++q7HuYghoDoLcZQ
UHqBRQ/d7bF/F7S+a0aKXABIKSZB92kk4DP0W/fa8vWOgqRy0YUbf/IohuvYOvnQ58egzUxHe1xW
dztJf0o9zEbsoOMDYfN+a2Qcqv65auYrVnfXJfLZsT+zzzkOQCnSF8ZRAQvqayw7d2nL5etk6iCB
kB3CHqoTh4h6JSNImqcNaHwY8mlfvEnbI9ycp0SqEhTF/Bbd/yNk1ee4a6po37UTktAmvcwTq07o
0K0xBSEvwYxdFRMG2mHFgzytBg2FqKr51GMEHHw3RDQEl5j0Mtsaz1zVfuViQCCpm81T23iYNenD
EylGdQ0x9O3Yyp7tmjPtzrbUy+pgLa750mNAJr9QK9ujR+R9XQwuHNTePmokNlC45ntTe6cqNLtw
3D4Vy/SpjUoEyK24kHLABISXkuk8iW75VTuNd+3ManBH+yvu8izytynRm/GRy1Dz6Ebdz5F8bMFU
TDAIc4IhyZfNRLfRzA9zAwr9EOI2eWGI5uy8ZlUxPgnnPdGyJ5d92N6tYXEPws59M2+gNbvyK/k/
1J3XjtzItqafiBsRtMHbJNOX99INUVWS6G3QP/18qX3mnJZ6poUNzM3cqIEuVDGTDEas9bs1tnuL
PJbN6thXuDtQDGrz1Dk+QXHzVrXN9Syw4TY0M5zcu6TH/mPU3g5NCbF98xZI41isveSc0dWNcmoT
fbyqliuzc8ZtO/rHtIzupV3FwejNOeBJdPSbcmeVJG4XpQrjQhLISX8752gzJ5KmGnyEZtogSxKe
u/UYnO4TQQXHtukiU9C+1qOlaFfN/KJHnyaX6R3YeYPcmfxnesf+0cfOhVdJoDUPCVNJ2FQyYkBx
AEix3jgF9fSDm3ac2kvvk3Ll5GNy3Wojv5/juv2h65G9z+g0FWRrpdYNc6NqgC0UtsYpmoF/grh2
zG+AOs6LMZbzwRDJdNOjv+7xtw/zS4sQ7bZJlYgCIVOj2KWIee+ixog4u+UYucfaKopt75i5whkX
KwSLehowwcinekwGeTU4vffkMpgRUQgGjCFeblczevLVci8B+z/mebbDVr2z3TVBtnxY3Xo7eZ21
SVszO7nxUnD0J1lW7ARDy78gahpYYRptdMSErdhOxnsHOwn2LZ6npnfIkuvIiJ9mW8Lo87nnuXhA
6r4p1uHOjP17MOEqWLqJc8x3buekAAVZ6uzanI08CuJIRx9OkuW3SdZs6wxlUFaLIFozFS6t/dF2
ytuWZjQdC/hitvZ6svml1QmEwdoNnI5Dppvi02plMbmec31bV915HMbXPMVNoFsxPHWe+aVSzQsq
FDDRpcVXIcp9EmkwkqrOD0zMMehFIrmBulrPqd/TAXjJa5I7LYhkJxDvsalsCu28FIsqHssmfjPR
obL4mtrZ5Hw526it0Ct6EspHlG8YLKpeASZImtG4JZwjGbspLEm69/R4NKz2IR2s235F1pTMZnSG
cv+o86zex+kyPyaNUY5XAxLsd/q1+KOtOnVXNHm7Y5hi8RA3JmhvOgfp0hsO/ML0AGgZLrE6JZO7
3s2jrgOji5d9PbhsbJmkwyJZ9UpUsfPIm/6uu/mOEX76FqVHVm+Ujz0KEbHxXBOMAPAG2cO09249
cjyimeeAfWpKer9iXbM7zxuWk7f6r6uoDGTP3l1sZa82D+Rc2xXSUw+rnuHi11gp4PRWayWei5ou
f8CfuGWkVfnsr4AKblo6jzKO+QouhqwN7OZx7ls/JK1wumtWP/lUynM/ndEZX4bCYVpib7+0Uqgz
kfPFbRbjZ8RYmV0XinQfNspGE64mNlk7zxvfg9WeyiGYG8fZqElvRSIh9vX8mXn6mscCqzZ177Dd
Rdg5zf3U1tN7k4BI8ersSuSO4G92coYyqbYd83KOY8U4PlUX5SEdo+ZQN874bM0LGvnOd99M2Ztb
1LoDmvhV7hS6nTpEQbvDseffgykRRzkMSgY9MQ6PDY3FvliQAtUNKggD9UNm1PHG9XLmQxlhvq4e
6s4mxjxJ6ZYmlhUWNQrAPX/XrR/jDhdCWBJOct03K1CVZY3i2Wau7gZ5YNow9jH7AjqygKS4AtOY
68izebHt+coEODMW0mr74W6xKJ0Lxy2OY47Vo3eETzJDN4+7kaT2w9I4WETLSXZs5oVxrBc3u+lK
tzmlsY1Utk6Wele7VhwsKo4fPTKZr/EmXhmlWYau5RRfij5NvlQ6w78h9bTAtXni3UzybueDGH9X
vuCOSAtr4xCn3bvKW/owuPMi2WSdlp/NBV2mT0JSWUcDFQnvRmwHs5lkLLiFkbfEcWJ5xYW8NK61
a9ZhBDRSXl8X7F224d3XIq0qfzPYLLjDgnTLDQyQat7fyRmCuM/891WMiwu0uCY+lbWKGwTBSdrV
xzHqkwpkGjz3JPHg2N/7fhp5O/uhizZuuVbd14y/Ob1ZfsemL3N8hB++WaXzlVh7Nz2yBnW8FVAJ
L7rsfzIRLtvaoHl9NpmpGhFwGsA/LlT3PTW1kOjeI8s5ytlza9odN04fRWm7H3EZu3ctjX588H5S
CCTT6Ox4sRjbVA7EjA0ibdR9MVLNnWx/9Kxd1Ot8OtQk173WLjGmAS5N/sc8zhZZy8sMsw8A4hnZ
KTHnpQuSZbCsJNDmbM+nqVuK8sZq7fmOeahZt7MGYR2ScXT9oMOrRx8F1giG3SE2/ijbUgRlKVT9
vTcNbd8uo2uX28wpbQd6DAVd2MaTMe+6uR7aA1B8OQZzgvtnC2FZottTwgDhGRs/P1lp1KstymM+
noGKcB33cjXuF3sGhVXtR+l5e8uc9v7UPMxTPr3VGZCzLz+NCc9KjREFCf7YadxNfcN2grvnMAIr
369ArKhzE3nmaX9JKF+TcfiOMm3d4u5bv2hiFGxGKW0WrVCXrmB2dFbgDNtlosPp58kNlwyg5dK8
Jzu7bjxayq9dMnX4l4kI2pixlju69wgXubUiDu6+pb46jMb0Vca9e1O7o9jk/ryLx7i95VfsR2By
9KX+4LwI2WSHwZk/VG9zRierd2gpq7fjWiQ4+lrTO9V81g3+AcUjBp7c6s6qwOny0feLvS362r3H
GoW3O2PmxAZpsrvsNf7CS0TwMvOKuKhErwZPVB8xeXctblcmYJxaPZUWGMOFYt1JnN7TIdMpzbvt
5J0Kq6SnAag9izaE/nAYQHUKf1/XarGv0ja7COIbJjcGSdekFeOJW9c7V6nBcN66Mqtyx4JRemeN
4yzO5FMYzm00jJ57MOvU8La2gawgqlYnv5ZjLNzz1AirPvJ40/UgkWriXZx7PrfntWyW6ERgXlFw
xBN65d7M7ymN5/ipL5bCuspnwVbgjgb/LmxAanOZ54nvoNEMU12r6KqzfXyKM3P+kl3i2I1gd1Gx
2tRdXltX5Egt1mNuTZ08+72ji4NIi3U6qNJh4g4q08s2MWLqKb+OrtumdwwnycrrvIXKCXGd6ybb
WE2s143vkk5/7buNmR74yxFgRZcUZ0mQJihm197GdkcrZXr5ckJ9zZFn5/qWNbz2u260emNrIU6Y
Xga/8rdWNzfpxjeIEy0N2r2iAMa4y0XTHdCOTRee56XttVQXobwfdhOMZUyBeYMSOT3Cv/3AAvrK
kUk3RaV9bjtruWXf7s9Ytc/VqIpDmfjuHonCRe0xgdtYTr8vzXrFUZLUgTY6G3W0T+1T2dMx0UaC
/xLCHX9/RW/hDta3QWXGDp48eouYGSYvcFryVuo0mXZ6QohEN9912QHomSJy7PrlCpdhQvWWshYc
ghnOhWcB+iS4V2/KmXwZM1Wa7srPHPqNKtpGdb5kIWuZEr3UlX66UCm7wecQnrscNW+Ftf8Tf9Sy
HTrnKiY16WOO5XJvSN+8H3U6YbFReRd4xhofVyEeGT+EzscR6Q5JhgtgU6DINQsdBUvr650RD+Yp
ZYtoTzOd1x5j3XfMzhkeoKh9NDuT9gUgzuabLOtEn9d99XlojwmUydc8raZQFGh7exTsQeE5hdyI
2uCeLmlD2boAZa2dsA+rttJTJaP5zqMlvfNYd4FvWq82qX1pADtrfhSgBZBlXm+GsBrLcw65+pLk
Vn2fS+/NmgBwJlmqbTmP0X0UDc28JXHgzpCNs7c65HCeWTXXqus8QPpe3eb+MEXAdjwngU0QRlLn
47Hz+2Kv3Nz/mNC/7ptxqq8kIYo3ViSGjQcySZvtmBs3uex2bfIiceufvWb46HKz2CLvO3ppNF9h
fXJDToz+xu8964SkqIFV6pp3L81TrOWtuWzzrrpgoxli5x0MooUttY3w4XmW/TEYCe4Iw6/ICdF5
yQrLJ3e5WCmyaZNFhkl/n6V3PmTdW2Iv/dtUKI4JS9wb/KVrS67uLV65aaW2qNaTgC32wwWa7Gai
Ctlpoxq/XcyG99Wa6DtyP06Z9MCHpDt5B5ADqDmnswCEZObYSZDXq/UlaVfmqCyqZSbrUt1oOxaH
zruY6RWCyjWQQ5bvy0wUWxdxDrYHsSZfk8hVOzyuItr0cNnQrk3DvqoGxFvNDD6cmD06M/O8EjO+
l75rgoeU5hRMjSOMMGtsG0lA4j8O3UDSHwLKPfyjD4eXROY+KUz6cs8oRBBP1bpbbdFex8bYfXhL
Zt1k+fh9EBVh17pdj7QrMQryiOgOqzTEsSrr+di6gGZO7jtnmQJXRdgR9jY2I/Is1sjGdOVNXxpN
gHgYje1ybfrCeajiiaKja4rtulbqBpBGbfI6OozOigFpTXdaDPmmEfMDEhDjaXGr/r6DCKNoTesd
Sx81hC+yXVuk1isTjejOMFxax0v+gt7Mc+09RCmEv6qz4uh3o39oCL04DJkHCJf6YaZEfeJtxeCa
rF8QzwFkx8CLInO7e8OOMFdQ0dO16ix/HKxJvk2OGd84+K45ls0ErMY1sbj5L7l7gVBlWWaYbmSK
0Q4pAeq7JPBzv6Rt0+YhT1drjwl0uFuboaDCKCKWfuJ/J8RYfyvz6nuRVRMDh4bhfcSocdPWdqs3
zYDg1NMD14HGg9ueAwEDHigG0VDTZMVp8fROFRjG4LJ3dmvgW6zGo+PGK4CoczLNqQ0sj+g+v16+
aOJXtuhGnssy/3QwZ7KPlDS1jb3BBHJVEz1gUykgDyT5hXKodfMMHVDZ74zyUtoYRhEycb4JwE7m
q5yOW2/WOXkA7SaJVRQPI0XzqMrUDWtNE2EMMJAWKtsTBgfWqbPQDcelsSRn3bWM5hnH+Iyso+dB
sB36TG+8yktwqmJcH1cx1WHO/rkdJ6YH4NVGOUVQSzzYT57IPkrkYTtHSUIP7WlL2SWfe5kfQNOz
U+kvXxst9ZagWPndqDmKUgvbW4Dh+XlVzYTVA/MTrIBeFzKJZpWcjLX0X6MyKgElvSXlN0jsCe2x
1LixInqCYeIQI3WgMs6MLAK1HifjadZNfzKHaTnHnMybLhnyA5kaBOlYs77VrQI08oougBlOzir3
qiBBl3mjCtJMbJDlxVZiD25I/0GzhQnRQujnjyLI2rJ5SoWBOon9dFth19jVHIA7G7/ldjFKL2zA
V67xhgL3ihLYL8XeJbXnn/sKQ3fixM4DoTTLFaEc7bMT0Z+WoJFvhmscl8U41csgzHDM6voKoDoQ
ffc1HZzybiDY6EziSHoyceMf2s7Qz5Gy5blryRbA4Nx+m4tRnFOjjc9SVuMmstIBeXImbhF0GdGW
rQxiAWbsfgK0CJw+Kw/NgmbQV5dysV6Ju5mtfLsUlb8zTcPpoSac/m5wK+NGpTATMT39U2M06i5C
YLotJHiXGa/zGoxLUT8Is3lXlq6udMFJuNPLWB+8pnaJd2UYRD8v/YffQ+oXaKg39HXszKV5dme6
rusFKPshnhLI4JVwQhmMwLknYwROvFSLr2NTj9uIoI0wEt68Bw7BZDwVDKyJ+AbMwBs22QR6iUFX
65M7z36z6ZZFneqcTBJ47frrwk5DOhwGpseuzguieJtyDhNPazJxBqM+LLNkD0iLfksCEQAROXJb
pAi8banTda9RR3UJrKH8LhxxwOoN6Jw4MyrcPsXAJWZgDa33bMem+JGoxT/0HeXYuCS2eG4cV99P
tm08V+lgXncMYzqt/fqataq8numu7q3M6U5l5NYPRrmUJDPEpXV0vXbogMrNtQwmOLDQqkb6eTEv
18D3xZaI7khsRqD6+li4Fbu8O8YSjDruRjs0+rgLXLcXl8ydpvpcrCoZtr65Rs9J2+c/rDzyoU0M
zgJFHEHQ94JlQ5JVxpJPa+xITZ1mT2az4BdFBGeqkMFPDuWv1GdCPPM9GxrlWuGsSL5oGScUvp7c
6X4ldAlu/RHZwgxmPdR3RkKj8FRO7H7kIPB1IsNStwSNedihV9nJFxsZBXVT5sYnVVVRQDPuWgez
Al4QTZn2mzmpoTUYGu6QPzM2cgkkUVPfRZ/hjjc9VFlNkp9Mq5Iflp7aU8+MsSZ0rBmmwsK46kPz
xcVYXdeTEb2a6/qRzOA3RBxTBTjsY1OaXuW5N99Ys8h3XmNMJFu5lwbZrr8xb564sybatH52XXvD
l5RFDlA4p2aQ1gmBUamjAHdsgnDw0Zclk0F1desgkIq3aM7Y9Si0DzIy2k1qpuhgmH1DMokZ1XsZ
l226cRlbynci2QrFkbI3o+t9gtClu66t9trBQEdCl74usrELuiIXMFQ4ElBgM2sKvyrIiuPvkqUr
jyb9QmDN6tP38OpNaCf3ZSv718yQ8dGvo1iHRd92h8E0W14gtA/0udjeWyLBud/IhpDfnfM5m5Ga
TvW4W/Hd7DDbAhCvPCQj6Ztwhakwzr5Yy6expu0M3XJSkh9W16st1zvlNxbI+xIb64l9FRrWgySm
eALqggK1IXw2JYtPbee0z446rijP+ZnYajZpeOKyFUExoEqhF4nJ6cVLHjpiwuaOlmQHsmcMQTXZ
DxNM4g7HBByQZ6O5mp2v2HAdg8P/svpMxzvQXPVva5VOB2k1BYUDaQ+bShvNmzU40JVNbXtvnWMg
DSQhp7zuIyc7T2Lmc1DvRfBatMrxIMbQGMUdd5vNWdcZz7Cq1yNJdX8aP2xe4kf/ok5GYYkwxxUC
a5ai7f197EaNf8seu/q/1POrIpITSt4lZB7wHR2PTYnAnnVpOHsvOi6T6t/h5D243l53+GF8GuDD
FEUEw7RzhZ6V3XC+8yEdqcayuco3a28NZtgUfWJ8L/sFAiYf6vK/IpD/Xxv4rtPPrtb1j/53B98v
pr//j2x+l8zn/7vNL0yr9/K9+/zF53f5lf/2+UnH8V12UiBtxFoIcP/t81P/In7DtHzbBvZihVwi
IP+3z8/7l+eY/Mw0PbT0/Oe/fX6O/S/+nOnj1VL8I8nO/A98fr86OxB9K8RJGL7Qpns48n8f0lcj
z5qzdKWRqWGZ/NZPSb9pWjrftj785a7c/XvB/9VZhzXxL6/Bz0sp6RApjiZeWnhW+PlfRPo5o3dW
G3gfeh1UgsuZu3TR+dXsjdVVAk28n7qyeM6aTu0bZBt/8EP9NHb9z2v47+tfzJGm6+C74K7/en2K
ywWJPXLj1M7j5E6aidqas0rVjt6WDAZc6bySVjwN10smu+/Ufa0XJAiFHj1r9D7jzIvuTCKYvbAr
FlGC8DnEX3Hgee0uyilYd+aaldXek9n0o51aDwyELJmEzDVua4e8NwkyhoJNm4Rj4AfaC/rX0iT+
lMkwvXyMe7+Mg85uow/kP+PrODrms6AJJkxrMfrtVBV/SkyWPwcl/u2uEINt2c7lqfyeJb80ggpu
yXo0ExeFzCCIQqhGh/0baqG8UKyu/SoKU74X2mVuuKcINWCTbcDp3NVqv60wbeYmSyKHBposqFAT
hfSp5YwCEHizZPJRlUGuFxBJTDgiSwTXqOnIfezk/VPUg9GGSVYUHw5OpmJnjJjr8SE39dtMOGId
EAi4PDht2eWbTiXzQDCbkRWhr7r+MxuW+Unnni63Bt9iupHLkNyMs27Nk7abxLlNItr9HYEOpT4K
OgvauAw06iJGcgeyNU3kyfnkuwRrdeiXwqRMET77edW/4wRH+1C5i6yPesAser2qmowSrS31leRA
lR9qL5maLdyhXHcpU0W9UEZ+6oXVOvSPWC3j+I50utkkwFIl7x5M5wVNNZ15P3kz2LrbeZphLMQ1
tdscxVKDD9LRfSjW1G7BaVNBGoyTUkCs9uq4CJMuuC6Jd/5g4zufRQvqMOXW1WhEvndGT0IiRWS7
xUPq+in5JLNRydAcWNOhrYrOOxCM65uffGE8gQuTzwW4GDrF+zxS3nQdxYbP0PlUNekuzUZZ7ApW
BRZCUZnFMbJgtwEYLiEFiFn86pZhViuq7TIjqYMYSfKQmG/V3ZpuhTLdKrzJx6KH43JD6QSTPKx2
ku7s3vKQDcx6ASQ3WrcNV0SWjNXNGTKyEVWpptDPsw6N10A3Bg89pzuxKE7s/3xDUmy7WC3cix30
cm7/ZUOC8lryUQzEBdSev3cRQoTa1e1tjjEHRGrqZ/TMND8jtgfAoyH68c/X/9UF9nND8m3PFq4g
L8X1LgfDX6/fSyNmmFUxBs1F0N53tX02Ndm8pl3KfY2W9g8zbn4OF/3tXUfspQhuA8i4oFu/XtBt
ExJrKbSDiUoQM7dLCzTDx8OjqfehnRkmY64AWVC20PujOBZtY31c0k6W3bxAsZdZVFBAGqj9jSz2
/mBG+c1pebkhNjwdE9+E5wvTtn5LWjdL4c8tUacBYankDfiLs6ewtrdkyY4FPEkqAzJWk0M1Imjc
1DOoLnla6w5RT7/Xg/GfjR+4fB7Oa4Hv0/E5u63fh2VCwFd4lweBSNBuTfyfEzE2QHblnzxiv3pw
fl6IGoFpdBd3paIA//XByAaRi8A/QX7jNN45RU+2YhuN1HK29r4bcw18OGcOwLfokg7ifkk5rW03
AQ2S5JcvYd4t01vrrJbcDS4wQghCXexLQ0dlSCXo/CkM/+9r15FU6b5nWtwY6pBfP7FyPMcbmXQQ
JOPafEir1vtojspd6lXJY7oaf3LD/82WjwtemZjhTccUpIeI315Ww8trsohNfGJGgcggYiThJu1c
tB0qXi1MPlOV7EtZxLeZn+cv+GksdzOh/tn980t7+WL/8w5d4gkkeIjEMyUdga/vt5c2wcUnG0m3
Zytjui8gvzfgB8vTP1/l765BLiNxbTtCQTazEn+9v5aLWGEi7Sow6tl/WNqykAH0rYsupSAY22aU
KL3B+rzQPZxRHWCZmImYwanB9M58l7htDvicieQBaLJ4+OdP92sld7kHti+oHG0MyIpi6rd9pFGZ
qYkVbpG2lNGxdZSxnWGu9xgvnuMhz7bKHmUYtXlyRmyvH//zq2PYxbKLi9/17N/qyLQzdWwPbhN4
CNTibV/UABR5aqxkvdENr3NtXOejOZWhbJh31nnr9IcRFr++rv/+/qZpouu32Ldxd/76cJRHIIzM
WANjhcUj6JsIBU+PquWublwcFFmRHsxFj9t//uK/7Y+X65IF4lL7I37g5Ph9LIrV1q6JChKfQ2bV
6RbZHMKduKUyGq04v6ZU87YG8uBbBwOUE1RzMs1o1NKc/BunWJudy5Cj+Q+n6K87wc8P5XF4cY76
jk+ExG+bNmtEWIVF/75GxUjXHqPhEfPwQjzNeh6T7k9zWH+3RnITFOWh5/0s43HH/XrzLdw7JO1w
iMnK8sMc49o2J1UNYZ/qkX55aisRveyi2nf/cP///ur/9coYt3+98iqLqlB4uoL2kpQfO1G+jTyE
xX94yr+2ZD9vqKJLYpPDqe05P3fCv5Qlk4/Yx2EUe1AgcTzERRpdW52VBxisqqehQFzKUfcxaIlc
E5YeOb8XYyeIcQAs0j9hC8qPWWdX787oqD+8e/bvdtHLGpSky7ABuBJ/wt8M3uhY9YLnKdCINmLi
PO9J69DNprpko1J9d8jsLjajtR+p326codyC1odOZuwJTEcqim83P9cd7shNTJcoEEZ1HG/IYt0W
+WfvfkJn98S/JIj2wibOLj7MXCZvbuL4SM011XOD6nPPwl/v7Nh/zWIRX3kcGdE2J7Hzkq+VencJ
oCqoN3XbDyfxCU8xZkaWV32SYnJxGrLsS40VYFfNOKsMImCJRZyUeZxA6OdwLftxDqPcjMKuchHD
KbU0X6DcxK3RSAWvnbhjS5o8FyeVUYGCkqWDDVqQVnZrog8gHKGR5lHUja+PlMwNIgIs2HgW88Z5
nGpSx4JhagGeiGgn279acIlDjDBikrq9tLo9dEOvT0A9PfLkGjMd1bP6oVq0YSQLu+2LK/FSA2IK
XmqiS0C4HKDA72aUeGXA0ANnBRIyoKwzTTEdM7ouLMahf5odq34rmO35XcUWlOjslJUTOrrLvieS
DuDI2rTVxgL1dxhvMU8fVG0pPkoKoicmOpTzzl39omM8kwWpmImIJHxy5yJwuprM62qAEyK+Fo0M
Ca+EKBuj9eQnbvqaehA/O8Z529eDIYlz7WozSTcQEjXc3GwSV1Iag59uor7M88CcRZ8z76AmzbBB
nFtspoawV+w8bguj2Vjkd1qrvPEmgIVAaFDxTS+SHAdTNHRtiAjN36+uR5Ja3TQIF2W1rEFELsSx
6goP/8DCKALKBJV/W4Z8fbEjNtXNODEPA58HMnNjWnoZYL4DqG0dw+chFjp7UVA779nYE1hK7q74
YlKbfqOVWFoMluX6w829+A01ZV+FuZjlfFyKBX1kYlTWU2fk7Zd6mMQ9qmr/npkZogjFYkGqYcsj
s4B8E9xScHUz+ME635BRjRnbaKyF8eREMX5KgjT9DUp0JpuaNSGMTq7caE/fQgff1dbQbc3Gicdz
bI+0iIarFeN5ZiOOd0k2ZR5S/Qmmn8j75Hbs85xsdyet6UDzeT5mKmmcTbEYFt+F2WfpiSTrLg/T
MYeYriKsvGz1Cf0pjED7TjAcALXjRc0UAA2YK0Y65l8EYzPjRCjm5F3VVtORYbAS3LekuRq3pRhq
dE8jeBS3c+hIXNfxoE5L52JYbUmPPY6LmRhBTvZutuk58T8iw16BsNcWaSNfv5lvsE7Gcg+STQk2
WAIdZNfMmcD5I9EKjyvBlKj1cvxHe7sheYfxECRfEhnrEjg4YJmu9qlmsWxyBltYu8KsMb5jDzPf
6NzRqKk0sm5y3kHUc6J3y4OJLKwPuz4jmBAGPoK7hE188oeyxxMa5/4NE/+0CmmoBYn8vOYNjzHt
r1qjzjXG+Gq0Nm12ycHuyth8i1OVp9CdWLJpqjL3ZdIMjQf0HcCMiK3OCHxCUopwQA3MgyUu4Cue
CEwX46LLb8XitffG2KIlHozFc/dGinN/ay4RFj/mvZRbcBjvAXM7dJChiNdDnmv5X0zImh+970dv
TDhZCWsrhst9nS8voOXrJ2KTyV4w10ZVW4mNElI5jTlrtKeML9KJKbx6K0eEGiWOdRfLdC13HIhO
fzAtaV73sd2orbtya7ZOQ+z+1IwQ0Wkz2g++U8xO6HVKrwTyXax8Zj5Mj83CQUNitNTLFnYRzQXB
Udjb4nUs8ehLnLRk7Saovv1anC3RrncEVxSPQkwVrsTCQlOb950DnlMkcX3wMwLiAqhXC6uD0xgH
i2BYFJOzK2+aOrPmHXBQfJDrZeWjfI2/OeRuYxBClXbCU5b7YVl00ibL3qbBwqlHSr9HO2bsVO9S
cunCph3N9XpvTGZFnin6av6C/UPjBMBjhZTgiypRdyGzJ9A5TCOCSTnt0iZBG2LXoUjcmPynhOkV
jJPv0geZ+u56xthjhoMF7XVLvlHP7JHWAjMUqJcf5qhdXtCAYwKiv59fL6aO5rRoFgs55sOSQyDi
zQhUDwIQ6mYhSXtGXwMwY9v1QIL8tP5gD5U3RIXSyrdaodIbxgR76ZpZfbcZGuEeh2n2KK0Y1VaX
iKCwCewmXeeXuM64yc3bgZ12ukoSV99hMtZuuErUkoHOCs1ozo5Yhg0G0vJrhTx6YhsXoFEomcgK
DUbZ2cs+bSFDr2VbwZrJrM6cME5tPD6WeXEhL8xPmAM1NlEE5T6MDFtpZMK+IRN94s1xrbD03fE+
r51hJ/PUfUGiZDwwaHPtjys2QYwLmjMxMRMB2GoNw7A31nxbTLVxNQ0Ezx9shtBlge4e0sjluCAP
tGScjL4u/Up/L4uieZXtdNeNLj+z1Anutk7/VOL9vYFypSBJSuIdkiT5/VZJFjWvZ9oVU4BTRGKa
62t05NPSNTUUZpd/XgYZuAFakvU2M2dZbmbvUiIgF4OcZElNwLUuOyZjA2wCqlfyr78i9EFezzhw
Iu0dH0V1oAUzU5FhoUL8Q83/f+hEaMUvHx24Fz+j9Vs33s6yKYvZnRnKJjS5G1a2b5bS98Ohkf03
4bWPNt4YuF2Zd0fQJfHZOPb8RKoEsPEoKojcP1TNwqL6/rUxB48gMcohQd68VNG/Vud9QtNQ5fkQ
+D678mkU3eUNmGrr3VUuEKzfpEQNFxgGX9BQMBGm6XIc9nJKs5dSkK0TQHmO9z6p6Ct+YAFwyovs
KmIcQGBvtSWT747pJmXoE1OHrTKByKPXM8flcsmFwtcwkm9T72aoG5IJKaE5oIrnvW8KnDJ+JE8r
Iq8pSB3PQAjO89qMkrgHgvCX6HEo5f9i70x241bWLf0uNecGGQwGyWm26i3JliV7QljeNvu+CZKP
cx+jpvfF6qP3wbnOTF1l+Y5qUMABDuANm0kyGM3/r/Ut6BF47sNPAcP9WwuQxN50YW//pFxrfsnm
kEABQBJ9zhaBHEtMV7IcN612ccexC5mAvmtG3MWsXVi2KszVUxaPC+4+sJsvEa2kj7aV5s46L4aa
qK8Zh2ZGAAM7PRqP9RalXW5c24ir5o0T9s4MiCAlkWqEUxC3Sa2Q9CypFppNhbMBzU5GZBuY6sak
6/XVG5oZZdWUZNumbGATuK2PNA5LC4ZymsNDCp2pSIKNM8XdsGYDVO6cIs8l8Osy2GZhXz/35Fvi
inLcyl7nHcXZddH62dcQtSBziVNmW0M4g7X33Db9qdisyYusH3DCsn1kKprtKlrZXLtax0mKgC9D
n/DBnymBkBulsxuWMK9d12ZVtRvUrXRSOdAitxxHx1oHpQGrQPtR6Z8pbJ4ekZWSGDhoWVNO5Jh8
ODSb0EJI2AZo6Ruv3EGorzZBAsADA+AyXaKgef9jOD1BUpWgjCroKkJ2+tXz+e0EmbPNcXTjMS2L
wkEfbcTPJSDhHXldzPnvX+t0KnPoqHENypbCPanZ9qVBCHFANkpqtdmWO4Wik8whRRHXuKa4XWxF
l5mbNElMAEGd2L1/+dNHyzmctiqlB5ql0l5mhd9u1ZoEYVyUOddNRNDPHAUgeKaGbJu+N3dKxcmZ
JuZp6cchDcNl7nZtbIXHQdpQRjwNeb2juFKHL141SVLR+3HnsWF5wqyl2RkG2cP7N2kt0+nh3Mas
Rm/OMYXpO9I6Wi9oEDVDgntx3fpxRcTXCK2kNYerySembGw4oSByTDZG1Af0T5Ez+zD115FfNXfv
/5I3bl96iLBtmggKxttR8cUo8LfFJPRhRE6Ioco7tSVWabgYpDNh47WqtTml5uX7F/2Vqnh0+wzn
hVCFW8ijJHL4klM5YBctBnQwWTv8DVHRQf45NCw3GgFqt+uwEmMVp42BKxcNmgMPPZq+RZ0IbIo1
XUxETiUaMC3dHO5qpKwO0Q59f4sNSGVr4TYcUKT2dLdLK8v4YtotW2RRZZ/mqUo3IYlT635GrZ6W
vn3rOwNpVkXndiQ5uQ2oFqcdSnLGCm/ElJJLBLf4KcKNRyubaIh6CtQmpJvY7n2jbGnNwRVcEXE0
BluiYgL7zBf5RpnKtYWp6EiCh6SfcPi0aB64udWkGqdPLn6aVkRt2G4XWtH7r+WNQhz8TSQM1IJx
mx4zqSFbeF1SBQQWYA+j+OpJjhSwFrd9WT4EkhMmWkko0SvRQIp5/9qnn/3C0/PgIIMbVCcE0Dlc
gJ1LuBLBF9bed0a9DSVMpQon7ZWR+PrMhueN60n0GJJ6twSCedwJMpHvzLLJu3UQ+vMdK3od044f
gw8dHz8BRjRojDO3ePoaaQr6PGGbdhic06NFg8BG/rzqlp2ejeur85AoMJ7dcyDR0wmcWg54woW5
6Vp83IfDxerLtm0kE7g7tfE933xC8B9nv9BqjJc+p+LhsCe/pFgJ2x4R8RkO8BtrlSMp5lLUZh/G
EfHw8iaebrx9qDKGsfN2RH3691ZfLcgks3z540HjUKimq8KCJU7qtybklowZmjt15+lj1KPXW5Wh
C1nR5/jjRGn7+c8vCMV0eXm0rlDtHN4bXyLq4tIikoh8yp1Ht+QioJDwqXbVdFMrnZy5nlj2uIcT
JVxSJehR0TPi+ztqTpXFpFplMmaanPPVOq0LkmmZBopNLTx3b7WWP+8xGEyfKuUYuMBrX3420mQC
IuXWZrJGjh5VO5+ooLuIKq+xcRP8T2scSf1jgpk52ZgVDBks4j6OLI2P7lyT443h6PhLP5yZAq3c
8bAnJKK1JpsaU0hZ+KoBnvwhz6FLiBpwy8p1wvBq1Ia9bYvEvszEOP+LUn8Aqf9dpnS6xDGpSRQx
ztJloNx9+NJCSmt9IVEHg+eI1g10jz3xktXPLiAxzO5CcglMJBrvj5Q3PnZmUmE6NvoaRxzP2ZXv
Tn2LCh3bLINypp11ZRNd8Ucx48uZiI0a3WyLeBa5NBiObq1EZYQlsFur0p0fGjZLa2Qj1Rk6s/XG
ScwlM8ylc2kzTf/SQ/62J+O7cqmv5HpNJeMr9eXmumprKuMcOy7jqsMuYRnuPUVhquhdPYHyiwTs
l3wiVFSBVwuHDCbP+w/4pH/MvcMt5evncIfWyRGH9z7MjV/HKYjYLjSCDwCLCDuYkvJzZwGVXytT
qy05o7m5qpI4+cIgKFaO6Ptzx9TlMkdfKM0deniszWhs3KPFuejAJscDrne/h9e4quixPuGcEh8R
10JrRIzcYbNxpWFhHRnHHx6+muk+iyPrO/toXDBl6nnh9v2H88aQR+lAQ5u2ouAZHT2bdmi93LVb
dCFG8K2QIRkqrcIONhBg5JMqvNcIIc48idPdwyJAoYFELY9WnjzauHuZ4WUjOcUw2+bkMgzCbGNJ
GEnUiQmtYzHYzslg3mBlbr//8d0SncC6arON5xcczcqAZI0m8WH16TI17yN6rh8MgUclpKRyMTlN
98oxtfz2/kXF6TNG/uta3Km3LHTH314Z5+FSL+PbU2Xj4W/vRXfHxiauNujBPZTRZNTMJNP5tHEC
Nof9NjFB0N2Qq9Q9u6NIODPj1ITWYUai2VFu9CSirh7PL5VunVDarKw7tGhEY6Se/BERPA3Hywoo
0ITO6OzmWuYIw9nyQijVscArHLbTLYjV9sxCe7qmI3tgVTdRx/CtH5diDLzNVelRRzT6wdk3MgVe
K7wWSElcXr7/XE8u9evo6bI5812ksL9S1H+ba8goyJOo9OZ1LrpPc01wQNAsoLQocv50wLKMM4Uu
/Wz6KN7xRxJ7WDksTcmL6n680VYdXBbUfSCdgAkcWyuA0lW1j5DM2t3793gqBmGwetYiEYMzIvkN
h3MXtQLbgTs5k7uVmR8LKwJ5M1EbbzxVXhB9pu6zAlkgYVbzhqaKfdcmbflgRbXEyBi6kP7r9q4t
l+nj/V92smwpfhl1dL7hRZGsjhYU08/tkluf18mogtvI69W1E6b21ftXIT/geNZki49OehEqu/QC
5NG+xkl7QTymGMknRQi4iy0s1uvOrTKxdWnavnRuVr7gf1ukWgS5I1IsEk0D1S5DzcFEkZStaV7i
1o0o0wBMiTAAQyZ6JT17tLbg+QvvVnByL7Y6xW5sGPXwIffart45MQTpFVukGi+ISABYZRwQyrVF
8FR0KXUtMP2XIdGABvpmuk9UoSJ4oHnd7Kyh9279pA4AYLlUvFdmClV1NckYl26ryV+HpddSOIzT
/ktrWWhBRd6gcZJuTh4sTcb5Rw8dXq1BJkbmNd43WV4BRqE2r5u+xRfGyay91Kka1Er5WTJdYo0J
aN8x1xNiqO2+vehplrqPuTc1wWYOGRA/7Vo7T349Dn87XjkXFxHOSp/oJrtCfNg0WEOYfyp7x8mV
5lmDULnY5MPQveJAEF/pKrXAIo0wZ2/Zj9TonQFCGwCLgCaCyAMU0K4R/nDccFqK0HVM80DV8ntc
S+LApq7uv+BDlT9pQ2OoHYkmRbyRVv5WlZARSYPNiluaQVZyNScpDCuFIgtdjx12H2kCOjj/OOZR
Hp8y/IADqhdgXwqqANrRluORGys2riOJ7VxdVs3HwgHGAk4MNfLGGTq0rbor5s9FVZhPZScXCOe4
SBBmBgPWYbVUUpGe1sGmb3UFAGDU38HCjeYWHM/0FcdtLFZ1XeVP5GorZxulnWeAdkuBM6Sc6fIV
XwuspWjA7LvSyH6jC3e20nTfCwhDACTM5oLqgZft0roikkMmZt3R5htJ40UvjkyhTqeRZAKvEz9l
3JGBHDSE8HFGYoqDoWt4DcuA1ayKwsGk72tR3iLVg9Ch2N1YbPlTHa6jvFhaB3lpVJc1huZwi6xN
T6iH+l5ugqgw5coKQtKqo0yPrxWdX/sGyrC/M3vVyi2R0TUYPkMN7iqJZfPSMMvdl2qB9GZR3d8i
Qyqek6gWn3p69iUWUTI9N72xVI21aPxH6BfRp8QffbXW1GNfTVqLr+08aEh4iI9fcjZr2Adri3hs
vjBEnkasJ39Ve7XjbDzaj7g228DYNBYlYOSnhniyHdqvTTPX3zkB9Jd5atv5qs2nAXN81Pvfqa4C
+G+HutsVcl5gpo7kwQxth3a80a5X7yI6w7xi8gyzdUFpEaE6Wb+4iFI+yVWULxnhgPZespnS96qL
bIm+RVjVtQVY7MeEe4+5QEUkbZutitJN2Xs1IWlxEdFqlqoy4Fn6uKhgSAy42EMk3NcZu8879v9B
B0e5hCVKnTgUZ9ao0/l42eQLVKsKiY7rHx2m4y7Ns1hT+JVhPWxSxvYei+d8bj062btRd8Gb4lN6
QfqJEu1wPeoCxFV0MGkY95oWasNw+ZpZRA5HgeFdMZbae4HR/7qS1QSLuKy/ID5gzJSZt87MRSo2
i/pinJDRCEQ5e7rKX6rSAG/Fazib33L6UFg4hYXPxaM7dHIKbym8DXR68dhF0i12oSjcp0J5NC8S
Wm7XNAHhA7rYTB+ZeILHmlbzZVGn8YMuwrTHf4vaBD651TzTEknOEfjf2MBwyjVdKpu0A1nnD58l
e9CswCmi1yJP7NeONv0aSlf7pSyXYLF/u5Lu/zlk/H6wPT0C8drY8CJm9jgC0oA8vBSKijIzglav
I1q/GxGg5GfX6SU/KIvAYQCoBZBsAkwe5uFtRNb59UC398zp8HQpd6mfUZpYtjKQHo6GKBkYNosm
rU+Kk8ZeTwEkhXr8YjudvBt6PNvv3/Sbl6MVQmPCYsQe3/MIGaPyXIqhQzTYd6GZ56+jnNNLHAp4
nvw4OPdtnJRgeMg0XhRadkXeyrEcMh6Ao5gjBSw1au8CnW71qbQkrahAhVAL/e4i8ImB18HsPba0
prYVuvtzNYy37pojLtslIXwe8tGGsfTCSc/jYrUKmuELEEH3m5MkPxCDOy9Yhq3n9x/y6RjmntmW
UbCRAqXNUevVs7KUuAQMmrSb2suscA1Udbm6cKfo45krvXEpyxIs7w5nN1e4y3//bb8f+JNBZC/9
Q/pbcbyO0bEQxdlI9UUD0+mv3Whov1B3yMK9TByqtMrECTwHASs7H7Z8rCCWPMdGIj52RohACBfK
3O8Hp7KelGGBcB5j5w5LVPBg0nTPV7VJJvm2TjXEZ2OuzNe5sGW8VggP90RFkgxe+dG3wBQhai2O
ydd6KPzbOYbmtBMSMh4bniS/94JkGlZqbAuoAlYNOtbx4VglGVE127pJim+TC9Bsmxt29eq07G/p
u2rJeY14800H6LIijyQ3xVqb+K/3rh0OP6k946gW7QzYqtN+E94OiHnqhyGPUAUUYgZoTPEsr87U
bN8YXhYjS3GeFbyG4/MITYdOOXbNUWjMvuRQOm5Gsjbx02r0WMg8ijPHjDeux2RBSZMTHu2nX/2h
3166Z/sx2FIM1UgsIQBMEqSvF7sVschMaZsRV/65ufKNcWZjkqF6xb+OX+ZomsLF5ZAsMeM3r+b5
bmQlW4UViHvkMu03wLRI7MvW2rjKmnYUwxpEx2jP3VS9VL45XSBe87ZDYtqbxAAJsT3zFTDID4pI
nIYoHimLYy/PxTuqYBi19nwCxsd1bY3xsx35JI91g0vtSqn5zAH7pG7BtTyTjxqtBw3WYyNCB/o/
MmyXa/l48+O6rm+qfjYxi0eY3+sy2gfIrc/coHjrjXPEtun2scFwj/Nv+jKJYsPhDofIxyBVT0oF
14DxIrmrpBiAFrVBGO+gRojnqDYwU/pBZa6sDknkJorjYbrhW2R9mxIqWSRag2OpPPItaAEm9TM6
re6jQ/FtXjetrMfdnNfeB/5N6W6pyPXbwUnSel9VSfkTpTDdwR58hXdmt3aqolk2JsLyMIGRDMWr
PJzMBj7ZMaC0R7xk33yOKUXtKN3mw6qygImBO8lx59nGOhyQrwHNRy2QGp3EaaPam6b2m4v3x9Xp
Tmn5PZ5r+Ry2TfPY29JYVeCjpUaqVVRpzPaVzsyKplF45kCPRfl4AC/+LjY99HtwPx8H+DW4Uf2q
1XpthlN8AXmjhNOBZPZhglFgYYtHyUnfK4m+zZR+uo3FYlqjLs/Db8mIigHsiB1dxk1AcowsVf5o
sqlwr2qc+Gju+DDrde9O4wMlo/GZ/CoTDHes4TrJNjJiVFdRgJqK9uI1IQezJApSlX9z5LV+pGJ0
OYWbTgG7w0pu3MmP7tMMUfFKGV0b7DzTRLKd6KB+tuYK8VbqImZboyVSP7Ogzoiwiupw4UIkYAve
fz/HJAHTQtpHE5J1nR6WxDt+OGDCzvUSmEvOGl2zVRK8gkvWmAPogyQpD8gPXeuZqpx49AwHmh4q
WZLqq9yTn2MnsB/SAWDzQzCnrdwF9NfAgAYjEbYT3ugNaUNUKHx+fb9129ovP7puAkObtTRu/nEi
/hFI4P+OEvCh+lF87JofP7rbb9UxT+D/wURgJrJ/78mXvOGjQODX//yPImYt+q9AYP7CP5wAYf2F
RhlNCe4qm2Pcotr5hxNg+X8JOjZ0WJcim80U8G9OgBR/0a3i6EBvmv+3l/3Qv/KAbf8vREcY3dn4
Ukdmw/0/5wT8CqJdXH6Lw+fX+DtqEdR9HROsvXw1SYT8sugyCi1DYmxLBtm59V78stL8tsKhe8cC
SqmTEyaPAjjB4UCvnRy9wpRS5MMV+zL7XfyKqJAVJ2v78tYjeqXbaa/Ak0Auh35t7ZzMqiwUw92U
TKBmclKj5hWwpeTDGEwhwqSo7f2N31fJg+xpPm4i0K+QrG0/v25ll5eI4ip9OcBhK9hVOiDlR2V6
L2lAGj2lgsAZVwPuqwm8tVXCQBUA552oyauV1SR8Wqop7wkTH/gtNarLENwBx/Auk3BGpBe/NEEV
Xmq8McUqmr2caB+ZaEDUcVU5K3wowl93KdU1H3xnvZ4mN/rc0jKnDWRliK3HImcHCwnFMNczwVuY
25QL6BMzyXAXNln53GK/vC51lTxCX4HfmNiTxENkFVW/6nRN/KI5SGGADKvr+2FwBeUgwoyHH1C9
a7XtUNB+DUsg4BEdeaicnEpePJxG02poMqFWfiY0XN65qD+bmn3HxYilhfAf0w9uWHWLHHAZf7L2
KqP+wkYieI59sqc22Lky+MAFJHSKsCaIncSYzW/SjGEaot7wngVOdhvSbZe/5vkUwwsFFRiv+rrF
pNMSYIhwLvStB03J0b6Q4D4Rkc9W/wAlShmrWiPAh9cUe9DwXBwPez0i/4In03jXjFr2BSg1/U/0
LNCQl7mHsDGk+Md23HDV12hUUtCIFPKbgZ0KaCdy6HCr0ilqdkUz1feT7oZXiEg95XR/7nrwQP2I
ilJSZFqhFRFP0nSamVru6O0GGIPRvgs13thS6+mpq8j25f4lO3ja3sOHAYr9TIEqb/Dqw0HaYCtx
d6xAFjk3nWx+xJVZFnRMOr1JBUPmxoNd668F5f6/w8Rg+cFNYn4qQtHCwouohW2namjNC8sETRRZ
eHxepHZSkmamSIC0QA4vyCBz9dcwIpNnxf7BbjGKYGtYh7VLfVb2k0A1JbWfX+Z4Sol5kxkspWzI
rZ+pUBPJpJ0oyH8qYvHZCeL8KTNn9SWpySzYFKgB3JUZBUm3gWbZ2qvRyvA7gVWoP+Jy8EjZCPO+
3PVcId1C7WZnZ8Ts4FfN4KmfdWyBkCZoPCUQilRWqnWQJfj7sYWbywHDBOmu68i082bHphPfA9UK
Kx/ul4FCOV0hlh9ZDuOoZb2y2NavSmOqIs5Kk2+gGguT+LIrTeLWBoLB4BDaXnrrOiW5U0SsNFdc
38q3OSRbqsD2QB/ODgi1W+TLZgqLyvA+Nm7cfavw6qITNgEGbCmiZF9xB5EnJKC8EgDIDYVbOYf2
D435qiOcaWEHjhV4of0MlM658uGZfqLYWumtwHhf0F2ou+8ZTEn8CgMq5NsOIkq9LscBYjjlbYqe
djuTEA3TQX2dFRlWmxRg6bSukFY+hj6iFfwB2XDPcdKxtnPtiZrobtvNN79Wqv+/ZP8vsUjJ//tF
+/E//3fbHq7Zv/7GP6u2wbL8l2kqG6nIokf71YH897JNOY9CEKIjMie9Rf7zL7yPZ/21+KZdbHRL
K/FX6Oa/lm1p/bWU50ywA9THCGUVf7RsH55jOVWwBUAOyaLNlEup8vgca5cRLgB/RmeMcW/XFybd
pBBSeP8yyo7sjGFOqrQD0ZzNzb1pdrN6DDwvSXDRNCgPGjguS2yi7dtevtF2mg8XSd4w6LOp8/Bn
Bo2JG8MvP3MyhlMCwSeZVoVOY4ecLxWoBxnRu9wZMBqYfa2i8CAUFw629nbXpqQ95GuAoLrZ1nTS
HqHPmWLlC8O894qm/e6bnTHdV4afXIkKO8uaaY4AiqmMFWzTEDsmuJPeebF6u2tXBA+GOXhnCeMu
Havs1tGA4FZYcBRZTbJr7FXRLyZ5UMZRu0tiJ300Qin4hJKhIlNDDJa6NIGaZHKnyDdT68zwa8yH
JKSG05+Vfv95N0sZCwkEL/pEJ8OxdYCcLKHmESxAEtGkm2ZJuKz86zy1mvifL/i/FTYdqYiX61GY
ZKxx5OJ/VOoON1VBHLYMOSLrwK4ks1yJgRVkA6RP6ldT5GJxv8V1dF0W5ZR9n/3W+jRUun2ZdMsQ
mOJ21GcONEuh4r+2efwiZ+FqIMHAnIvU8Vi93cKTS8KQaNlVm2CH3uD4xQBVzqzCTmLreU9hnIQK
Up1xGom6GMttkbt0an77oN+ojB/p5kChQODiQ5EQkBAS8GkePhmlCI83soDGZxR0GWxVEtLEh7RI
WYowcWpzR8mJ2qDADZNej6Gyf7Atqzc0qNgZpWkl5m8U5FpQzwqQJ8ER4xCRFZx6fTX/bXV24D6C
vdHRR+q+U0BiBpZpQlJY4p3iTFVh2Rr//kx5wb61QDLwFrFvPxZfmHTxMFg4OCHi2Cu/zqhS8q2K
7Cw5M54OazTLQ3O4iGRppmpAFeBoanEKG88nJWUemjt2Ct+mNbl3CRssl+CnMZ5g/2AuPHN7xxMa
V+WToZq/lIFRrB4dRIAD1RVULWRingjDFV7faUdEBjbt5Gw95OQOaZMAuOBz4di9nEUOh0UI+IQ4
IriFq0BlY7WxbPzgF90EiP1qqjtHXHf45cZzdpHDkhsPlpMcZznB14FvhPbS4WW7YPBs0lwIRpDh
rBYUcHqfBwktxsIP2s/W1LS7jogPzpn/Xtbe+ApOniyXRc6BNInCgk3d8/Cys8j1VArpcFlzRoRl
OXq87Qla6FexVcrv719t+aQOhin9SWyVwO24LOvd0U26XSqGeUZeiqucKMCmqVwCim17bwSZf9+i
ldzmyp5JzBnPecWA6J5cnMoTHQsoEkut6/jFBlgARVzbjB9QtRUhVqkv2+KxbYo5/ZYhk0PgoEJ+
957DggvplzJRA2oH9gwtg7QyLYdDYdsRi0MaWaOme3dMoJFOA8K5tYn/XXyoR0Mtacap6BLSbnpy
4B502ZLOSuPNyx8QXjTdTmlrAk3cB7qeHqvOVKRrBspQDzM5j/NPO64rR1/QZk4nPM3aNeenOh6M
4UeIDTZ80lIPnk/v3EvSW4moS97FMIvIoPNzpEqhCEuVrAFzhZS6THea6B9Y2gObr3EW37VhSf7H
6I11M+3CGfd2v4YyEQvwomWnhksfsz+l74XpnT1Fc4ZfNRrD2Ro3lRvJZpXYEINfek+Q0RMODoFm
ZKSESq5Nl1Rs77LKMk28fUhc8R1b/SLZq6nM5QX/BkL6XQTaCFsUiWUiQXUXdcGNQG+cbVJgikwd
rakMj6K7m3hJfrnQYEa9AQo6+uhshtxhVY8MIy1XvSsCZ0v4Rj7a97k11pP8WdiKI+AFOg0YCJsS
aNokQJrKOiIVxQ4mTn3hNEzFZRjnhvfDN7D5PuFVSKefqXIqNyQnIHKrV8OpiHKIo6KuYVyPbdRt
SZU22h/sbNxu405zlPwg2SMrrgw7YE+yKvKkFjfGWFQgLWK4uuUGkRwehVR2SZqupKaKgb3TK7Jn
KWbgMY2ySg3lWuX+hSYn1Fxjt+2Gy6jAdXyHIiVk9TEKP2o/RkU8FffsXaqfeVJ5/mPYGDpS675y
rPSlxXwesaZnJmIKlY6TecuuMBaPE2I1+3oYp7YkJEbQ5i1TxZEEvzDbIxiXTjg+TVUzXoS+G6Q7
zvYTvwv/vLsGOZ9o5ypyiwZgdm75+FZQTBnsjsJeza9eQR2RHSavrFwlmVfKdK8two26m7bmiE+a
JiyLrII/nkYkuXohR5XMcDHWQllOCRRu8zS71BVLCh0Xt4t7D3JwaCBK37qJL5NPrmvn/ec5IgId
/koD2OhytEm3YNR6oKt3KWVKIOutacYzfANH2/Wz6HppXpVDCBp8Nfgc/AizHzMHXlAvC+ECCsGt
iTcHAKveNNRLkktyjiryIis6KSHZ0akp7j018VAJjSU76lVg5iPMHZQaRI3A6kzo82QqXImF4IUj
U4/JV7SaJuD0uqz7u0qUVQEf3LOmW5X3OiZvzsa1D8sWQCRtYES2N1NJ72/vYdsMbxFuhThUsxjt
we0AosFrt1pHJSx5xoUcL6sYxIj3mjWEsz0FSD4QI81NgkuTdRhh0wAbBPvTUzvIOL5Qsq10f5W7
iJJJkKJNG+68sega8aGZUAM0KzPv3PKhJFuwNTZZazNJrGgRy+zLpLXonnsj9yB0zIZlfs7d3qTH
aubleGk0dhfcGkHUPSKQkvL71DkuWIr3l4nDJZjDE9U/5lmOLvTu4acebTKCAluG4QUuWjSDc3GR
tpcAbiB7YFdYVaBDz2wvTq9HS4KS49IEYettH20v6NhJqx8mf5cGGtAcTT4gjyYRbDbz8zzbf6Yq
Xe5PLLvxxSHLgPvFef29n20ECl0d7bxdlRJJz2gcd9iaZiqHQXvjkUZGwSrwQHjY5Znt29Fx4Nel
6e3REcErxgbutMfGliJDDbAjLbqNrnA5U5WZxiy4NuntPZtqmDBY8HJwSjfOmiRQne+SOmnTjQLI
cq4ndLIke/wEtq7YuWg3ymXJ/q3Ha4W2EXs6CX5GU2hfJT3oHCCk53xjJ1sr91crkzq5S/cJidXh
VZx+bucuy5ufkZk2zYqSEvEYo2UHV1qjWdwSndsXu7b0YVO8P5CPjzqLYXKpZtPCWdTKx55cIKZw
Udwu+FnzqVGXlUWR7tF6JuOOM7oeLtMYAij17m7mfBpM3SWSAXN6ef9XHA5vtpZcnf452hDbZHt5
7Nkb0WEGnh0tGx/CwZS9r8awwY0A2MpuyMoEWUpGdW3b9Znv6nC7t7QukIdgZ2P6Qj/NSfTwwQs7
nACUS3lhDzGU3SAiQWDvid56LJgio33ZQoKH7DWodQexzL54/74PN3zLWAecxjnFXTDc/ILl5/02
usiyVb10Ync3+ZZ5kdmivgoBz94RGo1c84+vRWFHMFFQx3F45ofXykQHD4Rj6o49tn+DEofqveOk
95VKxu2fXgq7xjKcGNC4sE84Er056MmpjZ2OQjfaeGOSXYelAYDetLvqDD708Nv5NV+wyi4GM/gK
eDaOzgeTiLG4FWG4b5PGgzCWkiQmi4biK70FKOwkm2MKPif+fuOq2H45ltCrNRE9LMfd395c6LVs
fm1JYhU4L4hJQl8qNfUb0FDiIyYSqPnGAEvs/Qd7pJXjZhV9cBMdF704dAgnfMvCZS8CvGePUyo1
yQsaaH6YYoIHQ6lY7XwToS3hsXPZz1ugITSQ2sl09co3myTszvyck+G72DOxrIDZWqRzx8M37Icg
rBS7qj6xDL0m4KbJPg99PRD4Usfdman45JEzUXEERGtPD4mK0PLff3vkSRNZnejbek/hfmh2cZrX
a3CYei0nSG4eKOW/e4UR/MwUcTg38ci5Lw6gzEosSBRFjy4rieMcozpo9zodzY8J2YGPCLo1eKO+
N1bUbrBqv/+WD+fkX1f0EYZSKOGwTZdUHN6omVoGhBjd7Yml3wqYTB8KI3H3heiqZwb1i5BJ8Qjc
abwJ2dM9vH/x4xmRHcYi+FzUmLxUDv2HF0dSZGa1Crr9VHLoTGnUUags208Z+pYVWV7WThsV2Z4J
KdnvX/nIT7LcN4aNpW/sYnKk8HU0GQdhYYTRMA77oQ/nPblpxOCNuf+9mQdIZbGEKKO7dO1bVbyl
maQvVIpnKEUDiFWBLpvohwGClqjOUWVPxjnDCLQArxLCqs1ScfhMoGeyOHTNtDcwJ6x9p4fm0EIV
yYdzM+fJ0+dKeI4WURNGWebOwyvRd6EfRTTRHnGDWI+FMK+IGOuwyjjGl46MiRvSStt1QkxT8aeT
NpfGSrSU5rk4zpnDS5cyLBo5+9OeTRkbPQcC24oW1TefZ/v3mTf9xm0uTA469wjOqU4erUWSDOg4
sZDlSc9ut2D5xpVJS30PZDu9rDOIEqUIICAQdns3+pO179pErT2zMT9W86R2c1Y/yxweWGi2BVh0
K7+Fyxf9KAx1btY5/KlsudkB01hBVMjvpZx4NNF3OXhbAVp2A53Btq4yA53uV/KwEI73JAR+cLGd
POaDqUpn7U/aPPNWji+/cKeRN2AjYzmlJ32kYU21NyLddeadLt3hsjCq4sGph2+AJ4c9FYQMHqX2
rwoj7nbvv6PD2ZY15hfLlR3vQlMi4OXovp28HVNQBuYOekzxd2akgGsjtzGxwNsuveuanvHnmHbR
0/vXPZxul+supyr4TaiikRUdL6wWOeuh20zmjsa52FN0F/RxR7Ho9XnTJEFe/g+u57MrImUA4vrx
9F5NNpFxAaV0J3DbaxeOygKslftmTl4jazTPTK9v3R7jiYgMpKqsYUcfODLaJsOWAQRGlv6Hwmk4
unVR7+BQKgHhahXIM4v0m1ekXGvhU2PVPB7AZYdM1WL3vtOSIF3Tr8V+omy4tYMhWeWjLM8o6Q8n
y39e4KJMXbDYTOPH7ZxMGkM7VoIHKungh9E0PGr+ZDOoyfsfXIrsGlBCrFXwtZaf8tuOACMv22f8
cTscctG2JdvMWZWYpbaw+dHivj9Q3rovZkeiUXyPUvhxZbizdEhmW2ztEhKmblqypm5U3eDAoVr3
+KeXYgFcPj32tSyEx32fXKOX1Ylj7sRAEqu/CGlNJ6ifUvzqf7R7Xt4WkmgfFa2EGsSnfvSZd76T
V4mlzF2qgLE6EgdWE0IsIRF+3IFlJpdd++nuz++PY/Xy5nhF1C4O31uvIm2CTjR3XhlDzO8CWX4a
pbbJa2QX227fv9rpFIrF3rKZUGiYYNI8WtiE36e4LGJiXVxERh+s0q2nVVx0XkLgV4MuapPhLhvx
yHXe9AnU6WjHZ274dDKlLbX0ubnfX/rSwxt2UmFM89AvSSxGS3suH9cFnLVdTTWAmAVXoc9Isj9/
tctJj8kGVAutzKOlw4U7KBzNRWvlYjigBHAZ0na4nmLXoqIwOZscK90ff5Ic5vnwqVLxL7KTO7xT
Hm6PVJ6w6DhRL4NJUIY1LQm/uFY/vP9a33qmy0aJ4Uu/hBPB4ZWMFi+6bZT2zrTZjIsi6y85N7FH
zNJ5Pxg+/D+jcjbvX/R0EqDzhumZcwDdTG7y8KLEzzqJM7ekBsdTtOlUmVMqntOLNqudM8P2dN5W
HPppKDgLBOHU2G1TzTXUZO1iLElrdOf2nXZjfRP8H87Oc7dxJV3XV0SAOfylJMqWnDqtDn8Id2Im
iyzmq98PfXCwW5RhwnuAWb2AGXSpAqu+8AbYhx9zvcg2xntlapxQg6Lb4gVGGHg5tcKuMBpPGU+v
ImMP7G58MuPid1aP7c3bi7j8Tf/bY3u5c5ZElh4wERVwyuWX/HNt0zsaEESc5kCgQvtN7UoYuyri
Bhsv+/UwL5Qu+gd4XGmUBi6H8WZZjE0ZYRaoYvJL14QS006vdOPr29O5PojQjDiAL7cZJPzVkY+H
DHEMKCmBK62SormVfVXqukQidowD0ZpfMEfLpo1X/fpSo5gDjAfa/VI3MleDup4yKohnaYGauxxE
bj/IAlX9W40LsevDvjlQVOuD1Ku3SsPX53LBB1kW2DOiUmDbl8s6uwrWBu2sBb05QKiqjb8uXYk7
pde/zyG+zW8v7mujUROlKwq1ipmuTmVJsqJFtKGC0Shr0jynw1phLhrQcznI+gQo2ztHXOr6IG11
SuCUBUnCL+eHeSIas9GM86rixbveQzJcd06jjS8jve/hnVEFo9nU2hf9J7BY5lqUBiZ0j3owPq8w
OdTbmkD0qBQVysFF7qZbAOb1Yr4MRniNP4qGdYy6ymMt8uMqxp/6IDo9PupQgvZZ0dWnuY/wF8ZG
deNDX17Wfz/0l/F4DBYvCsKZddfCTVR6yr3ZUspurdsyEtOHzstDaw9lIj0znrwP5ya81aVtfePf
6ndeacv46MC6nB+ce5y1pIrMiNeGFIuyNsrHHUXcNJhoKi+qzPPGqVnfnhQGALPxX4Ko5Q5YNYRG
rw8BXRjiMEh7wlUak4QnUXcyPdmJyDaIbq8N5lkOryxlN9QXVzebAUzO0BKT2EyU6Tl0s/LgVbRl
W0+K98+LGudS/7CA6/HH5dcwGmFn1rYpDjO6HY2fe1GP431YSTqPQ13+ePtrf2ViRAd8fCRIy2ir
UC3r7BD0Gd8eYg5xQGrm/pdB8Nq3cWl+enuo9a3NhlFcALGDih12KeuJ4WC9SCk47aEI2/aEPtkt
+Yx5sJEH8jtU74HXztXGebwSDGFQnGGgUQCtg0GwdrpKXIOuOESggyO88gndMrR2Y7tp0calsxxm
mnZ29C4MgN0h1EB9cDp0lqcE0hrxj+5n9ZMad03Qt2P5KS9Nmo55Fc8bT8srKwOjg9o92Tev9JrG
N3qg5jUHOAHcjsWHAkuFXW1W0yGiWnhjFw12sQJh8vcOy1/HNlDkoOxF32/1orUwKwzAKigm9hbg
fhrqvtlYxg7Y2Hyrtg11D63dCBGuztsy5oJ0ZF8oea3DuTAalTHOqgF99xwxYaPzAomezG0lVPne
o70MRasAogxjYVNy+SEZaVfFSAwPh8GEgJUXuYHpYl7flpOTbUTGy5t4ce0yFOUFPlk4z9B2ltjh
3/hqnuu5tm280U3FfEiREd2hZzi89wNaRkEzimdyUVtY1xViY2p1vcNQ2THq/jTqWR10Eo16mGl4
BGZqeC+VeitzvDqby6BL12WRLea4LRv6z9Sg43dGLaLxoNeYPnrWXPs1wKEPsUhCTBUGO0A/tXzv
Hbjc6guyD3srh5RqFfEkYTZqWtqNhy6No73ZVvmJW2k6aKj/BO+8lZahgMAiF04YQj32cn74YLdl
51JWHvTJ+I3c71ggF49V9SiS9nNlqghJkSL/fHvUVz6DF0gm2DdKffCCV6MiSt8YjTYcEqv/a3SV
dteBo6HQZ04b5a/XRwKhiVYcwm7rRrdZlJTYLYiBaA1FNxAHuFo8ibEBDf2N+2QdIS/WsTpU5P8/
1OqDc8JYCc1yGg4uZKQ72ERoriDgLxGTNFqgaWH8pPQR+rxNNWzEPdf3/DK2BR0S5gwlnPVd1qQL
DbzDx7ptUf2H4DTcelEUP+XOOAJwLjLMzMtEWh8rNPnQM8fK/Untw/FRlY08U6VJbyeYw3sUlSRd
aUE3nrRa3SJuvnJR0Hjn+XP5JyCWVdASksh6JhVPGFftX63Mp8+97mx5My3rvLqNKJ0jrkG2Bz18
rcoy23lGCYktl72TnQRZFJKjoXHn9rGBk8ekbZQ9roJO1p52MCKPS86gr/vcwLsEt2vPeOg6BbKl
u250ZhJwmWh71+1kwP0BgWuAfLCQBI9vf0uv3FAMTyZNgAaWYS2c0qHi0YUJoLraHnMMJTSIX9J2
x3unambEHqq8e2yt1jI3RDRfXeZF6MJZwCpcj5ffMC5gw9irHLkcrMie7No9y9bR9zaeIfs+c7ca
E6+ccYS/F3wO7zVYVWc5XP9cxYgz6slsI7Qq8MYM/Vja6R+qrtZnmBkj5gF5YwYTeODf+FP2e9Ek
EZY/qln/qSYtw3w9Fi00jzBvD706JpUPVrvaR+7oPr+9IddXDoeB3HExtlgu8NXlJqu+oC7e9we9
J1cVc4aYi9VgCLWDNGOEG6H59TYsAcUiPEfFgS79ahv42AxbgLc7GBkkdSA083e4ItwyIQKafaho
775Ql09qsbwg0SG+WI2niXzO+xnzIpOPvNklhFfiu+ywpPFddqh6/3AYfy/lNjrx4OtXl2pr0tjv
1LQ7SJFkR1jwxlcV651nbEDSdPf2xl3fTi6JlEu4vLBCuEsvDxhgvgnv0Xw6oJ8l/+g99LmFLPj1
7VFWkAq+UfIM/F3h+wNloLK/ipakOTSDncwT4gqetZdOG3/TGjWF00uQ/Lc2pKPcYySqhWhURuqf
aM7HDywvDfm3f8jVOSWywct1WVxK8WAdLqcLTQ4wHXFBoIUy3hcgrm6qOFT9iYTz8PZQV4cUDUwX
eB/8HrhcYBsuhwIUbFQWd1CALUZ/O7pl9xEdNefGgDO8TyHDbpyaqyuZoEbDsJmUi6YGK305HulU
3pZTqgdjqFaPehLZH1UjM/4iYdcjHQsRbMSoD8eSU9Th63wjF9fMt6d8FQ0so6OSzpWF0Db51+VP
MBHyN/Ks14OojOvvJe3MB5WM/RuayQi4ZGMa7WWn2tA19HrjhF1vLMU/ju8L545q5yqpxYu7M0N7
0gOaKwu7yfLkARWq7jYqJtPb2NrXBlsklkhTKUIgUXI5T0uoYuBS1oNKTMo5mxQ57OtcOta3KgpV
d+PRuXrsWFWL+iraDUwRRsrlaMJwcsuchR70OHrvE5DPH9m/v8WEexNWLelNPmhbJj+vHCZGQudn
6aFyelczHA1PwQetNQIKT8ne1KfxDL1U7CvNEJ8MMTSBGmX5fQ+Fzc9Vvfrz9kG6XmDmS31iAQwC
b3vREPnn2YvpiUeplgODKerhZlLr8agAzsaOypYbZ/b6M11wOHwyJKa8X+uKfGl2yACA6As8bKPw
0xTps904yl021qiaFvK9/iyL4xPq2DBfFlcP01sd1LieOuLTAY5hRUO6bmzY3jFOngXNh/27V5Gm
HNElLuc8kusaA1Y4rVfW6H3UUDJPGQXIW3IDedNPeKS+PdTVKi45MMgJ4vAFX+ouG/rPhrXwmW0D
Ml+QDKCa/Shy0CQt3fJJQ4w2TLP+vVNjvEXhAty0y3/WCtLEXEnrYAEcUFoIv6CWHe8ByJdybzaN
EW4ckatrjcE4hC5pKe8D1fjLyWGpYVYyTbUA/eTpU173EwEfHc1SHxdhrqz9Qu5Ay7qa543X+erT
5xLlATFxDwK9Sof4cuSiUxqA/0wTGKS4E72nnpFvt45cCPbB9uSEXzvk0bf38vqxthYQNjEU8aYG
UGz5Vf9upoIk/VwyXwy8oidNVzBISYwG1QkcZ9JYUQ9VMSOJgRhP0KmVdWpKd+spuboB+A3kCnSu
+QXUKpcD989vUMshUhRbsMFFbB1qte9BA8y5j/HcVk/uKgRiKKzMSScs1tg1tMuhRKeglAe1I0D9
NLsfxik6owKRbKzqK1tJLMe3sVQnF12Ty1FQ/ytdW3KlIZtlBnESprsMtGWgqIl5juzCPMN32GqJ
v7aKLy0WYLRoma0vG7tz5gTZIBo77PSuw8P4BJIjATkK6eXtU/PKDcBnj0Iz0ZNH73ZZ5X82zEU+
35NUzIms8OGsFaSrNCeV+wS7lDsl0reaxK+tJwAY4jJAozZv8eV4RgghAyqlFmAwqD/qbUXdvMQF
GACph4JDhTIghhbB25N8dT3py5EO8G3Az7wctNAnO62BkaM/oyLU22YNboOKd1DheW0M9cp6ks3j
4s2Dr3LPrW5UoL2j3jexHli5MlU4XRJm+OBYvO+QEk0cqJ1mo6L5yooyIsP9P6W9tdobtuHzUIfE
GUOEnmHUpDMgYN05QrVr7lAT+TERDt28e0FJCyhF0wrkoVo3r2Knnu2OXeYeR9DD7s00QKUXva20
kMe3h3rlFmdmVL4oxRBarEF+Qh1NPfNCNTBgPAaZIap9OUbVHoc+UjpRzIF0Z8xdw2GrvfPKBQMf
YHlBQAIRnq+20mzcqUy6Qg2wm8AKFh/bu8hzt5R5XzswZMTkWsieLPiQy7PpdW5rGxl4plREgH7q
EWV2dEUe9VhCXlfarfrbK98CWeNS/CGyYFKrWWXAl6Nu4m6JljNjT+ALQjMsboAB/H57514diTYS
iAneJGKZy5kVY6XbA9IPgdDMvnkepqKzP4xyiue9lxnKRrh9vY7kbLw8vD1LY3ONVZznRsfi9kVs
0FEDxfSyQ0I2dUQSIj+pOX2z985u0WSgeGcvjG+q7peza2l6o3lQmkEXq9aNmdOGj/W5/mG7Yfzx
7aGuv3BsjkmSQAwtDZl1xVTQ9KsxOqQ2GIWhVaP0bmbRz9E2Z0zapz4qDpRUwRM6fZJpt2+PvaKc
LWU63lfgmIuT26JDt5onGTaczqQzwYAixfwgzDBuftlIHOV4VCROUx8RRkijwGrhlz7YjZ5lxW5E
U77/LFwIzTfIIVlbhcRXNpuUkR7cArVQSQQuFx8TIKGNYW8FUbYYOeelq5/KWHcDqLJYkZCHbER0
17fQywVLD46YDlzO6qvJk3mgqFV6tHGqLOimPvkWun15S+VKPaS1Iu8LIwz9Ieyrjev9eqrAm4hj
acFB/SM/v5wqKC9ueJCcgUJ99lOtQ07fpS5O1b7m9POhzk0v37hyX4Kai7I0VwOeieD6qZ3xUS2r
8U9QEDuIlZXdCMYyFmqIjbCF11cNMC8tOvE898Z4Rq3N8xOrxEl0BAhc96I6VvM4fDadejwU3qxv
fASvrcNCAVxSPlL3te5IDyPbSBDcCmi3xmdLl90hm5ryHFfV/CAsd6Msc315kbgvCaatseP0Cy+X
gM10hQatMTCyuJR+IfEJh4BnV0GveWjJb3xlOn/d5YoDpuFSxpqP3F1dZwzzohBvRjyo6Bo1e9MV
WFbJTv+I+2G5t2WPJfScweou8uKnEqvfEJVwdsVIsw/V+2pj/68fPn4BWQtXNx1uYsPLuRcZIEW0
03WaAUV7zFtvynYQpOJq46O63lLG4YjxNNBKJya5HEeVet/nMcUfxLHiz4Xq4ICba8W5AG3nW7n7
8+1FfmVadM8pchPQg2df+87IzC6j2AR+mY2sMVIH1oMbV+pGkfuVg8NseBaWjHrhjV5OSrhtJGYK
dkGVp+bndozzwveyYTh3Zd3p/ttTWlZodWyo9pAHAd0FyrMG8Ux4TpAEh5TPZBw/xzi/P0PViebb
pO8UeRBWOyrHBDcfsbF1r8ySLizXIZWeJQpcfR6t5rR0JfUlI5q7sxWbeEYqsqt3clLUL29P8pVj
8tLxJddhinwjlyvqapQJRhPLYGuKi1PMzbVPDYQDgMjEh9jJ4g2Y7qvjQSUH+YAoCE38y/Gka49u
RxE6sLM5vMlTNz85lLdv3Toz9/o0mIf/w/xI24kCF87tWn6eiLaxm3YyA6NI8WbVgZlWWejssiUP
w4i03XhRrjSMIezQ7qEvQtMRJJG+OqIGMomGW7sUmFCZbwLsWJ1PSjLW4AVC1AhVVzrI5TqNGfmK
kF28d3LpHeeJPiUW28ALxeaVc3We+ElAwLlwOVUUD1axIgqVRmMBSUZTMUtp8urTATn6OsidKdu4
a6+2l6GWWS+gVPBh6xpUnDYzEvSqGdAWFA+R6MZjPI/xoU0B+fcQhDeO09W1w3hUnJdyJYLRUPgu
j5OVhCFKagaO13oDEU8WNGH9edLarRLl1UCAkrgNWD4abIRAqyx3dBWJDQRbY0DH+MRWWifA9fEG
E/F6FOIB2qjLZ4//3DrORqpDB5MsraNWKUZxSLJU1yPkKfNRuhu329WhcLisSI35KEAF8eZfrtxs
5CYaka17RA42+0VTxL4JywlNp0wd3g3/ZCz6f/T6F7gOqryXY+WO1liVUbvHJDPpeaiINqLpY9yF
RnvG/yTcMGW+XkUSS6IKGuv0XSjCXg7XZ12G/Kxwj6Y9jWhbzvM5rE1lI01/aQP++z6Q6S1w/Bey
GKi19Wb1Nh6VRdVW+0EZNNunh5WXzS0E3c7ee6nQo97vsW4f7vlaWFIdPkJ4pNUWGycw9XaOiF6G
PLcipZP7Q1Pm7S7PaOz7EXkcZlkgyH/UnVX8iUXUfBrE7D4iHmU8WWFm5oSM+fQFFGZ3xodT/zSM
Xav6UVe62g6+up74QxpZv9KxFd0Otqp6P7rq+BwPOrKFWOhN5zalwLZ3dFSFfUy2vPlEYYlbKTNF
q/ulM2H9YzuN+iHCTanYeTrMwwe16tv+LhSOMaJ0nNm/PUNCj9VjM/4cNvnwXOgzbmy9Q8XiLpIm
Kj1cCTUmH1YbPVSyx1K6KxylD2zMKOY92KeigukXFTUSwWrqHOxBj7QntxHy99BVRXnsgFMuJuIa
ek+YIQ6/DVRvnX2EoUYFps1Ihm43NVZWmLsmj7N8n5vpWIhTVw6Q4VN7tGR2o1kpWlp+60ZNWO51
L+uKx1LmUXyImsgK/xjm2KUHAgHEGBM1MYrbdrE237mYH2lyl5hKU7N4Jsq6uPbJpA4KA21YDI9c
eqVK4Mk4HW+rssWishC1VVMNM7z+oDXdNH3tQ8fI8NRxvcY7SqWH6/T2K7cEjRdHkZoD3xiQCIue
MiXHyxNPq2HWRNxHhyRKq2MqzHZfADTI/Tgy56Aj7fWjak6gcZbVoWndcGP89bUPHpiAjA+Cy4Sq
/DqJ7mdZTbBl00Noj9WpdeRz2KMbYrtKHTh61X7emO56PGB43Fk8Mgt3m67Yar6WvkgGo4J1ioxC
hMHgYRMXzGOjI7JZwoTaz3GRDLemLnTrFvF2tz2gMKWfx1ntvKMzWjqOIWaazEEf1mqI1majun5R
m2j9RDJxsx+VjJ3YBxA1qvdVp2bhJwAD0H0MBDPrh2mM1BOtQKP2UX/inwpfwYcC7G3/FYNBrTro
9aC3e9vJyOQtIxsdv5F2i4xVMWjhY9FXldwjN1lm/uBERCZ0FcrmuwS84iAwgKcLkIM+/ix0iOeP
GVjoO00RSADzCDo/1T7pzQNmZGn54KFOYBwHBPm1Gz3Vs7+amWZW6as1KY/PfZF6T4Oji48y7aPv
7FRh7zSU5u5TTSY9or/KfBiGuk0+DYhOqWd+65j8zCzaKf8hrhzNd+2MgvExNGqnQhigcADolRl0
WVjwgJdHTcrhKRkRMj1OioeDmJeNmMJX2pT8NmavPJJj44KW0RTxzINFk0rxUwS3KCPYaDJL39bS
ppn2WdIU+re6jepR3AxJHGNIiwhrguZlGmmAe9Dhav1ksGfrpJMrKnsc7+voyZhSdfyENJ72uyXM
0s7k3FqEkIvwIj5PPS8OoYe23c5sbLf/9vZJJJVafXo0LmgLLehMhGUpvK/iPRknA0UYFxvCtNBq
uav5OpwA8isffKxUOCH6Fp99E6ATYX/GEG7862El3j2JMuRRzyqApb5sdIBIOAZG3c3slIi7u2X8
EOEZqh2K3kQSztB0YR4SPogI+w7c9BDlSscJoe4k1stHzviQojKpIloqpllr2S+1qp5wJRzEB2C5
ShFYbhFWB1UdrGRX4oTdqChooQ921zeOhq3bpCLesVPjEtBfBSsyu8eqJUkOZV24PYqkqL+5X81J
mvN3W5ldnJOQWf/pythAPw6VKHnrJlEeIY6nGsipcR/o+YM3Ie73J5lCD9u1zpbp9NDaeaWdpi7r
DkU562ngxbmH+BD9fiPZOcDI5A9abc5uyjEg9vtYeO0pnWNLFNxn1gQeJqzrZJ/MfTX7WpxGYZBS
GnvATdGT6P2VZfjdtove9ktTnerbpHOqKcC4e5ruwzxCbJq1oeoSJkZ6CmWjdLychSWnD8h2eZ2v
q+PsIEUN4SCzqA59aIahvAFePGY7oFedejuVaHCdFULuD4qFuVCGovo4SB5JvZmwPmycNv2S6Y7+
bW6KsEP5s+HrQxJFwc1wX+Rtoe5VI1GmfZiLDPX2yrWUHY2GuLJ3EhNvNPPA5LiLztZUzGAMetEP
vh1XifqolkgV/XJmQ5lv0smoigP2nd2A24vmpfkHQhbrv7EuZfY5VrV5r5Ra6p6s1I1+NXmufRRd
1Gu3LL867WtkGr+1fD/RDYZDbHIKULdW9qE160dDTVPHH+wKpjiySMa3UBqJhSJsl+x5Oo36mEjk
557LBK7So0QpZHoWnjTYJk0f84cxi/MES/Vw/Bx1rpPudBUFd9Cn9EnbPi9vogqlo/00iIhzjO+L
BdsYkSfdz1GBzb+UyhT+MBXRGo8JavxseDqocWBLUdxYgzLpn505nZI7ubj/7G3RV8nn0JBFqh+H
HMLWrddw+vE4TFqjqffUY7LiMJtDOX1GsNH6Y/I/KrlvzgAkfQNJz3zyvTRr5bGMeOZuolqLQ/sw
mY00d/hNzemzM9NO+TqEoakQlttIFZxjV0nNUzzHLpr1WmbcNYojwWcIoJL3sVc7xnkOlULb520q
errEaGcujgejd9CrTs9/08/qvTN/l0WYGhqdOKhO7Rw7NOZRCIySeDQOfaQk866CBeRhbiyl+NFr
SHMdpLT1X2pIdf5XL0Qi93Ext9EHpTOa/0yths5Q2qMxHadBx6LVE3Fy7nCQn+4biDcjBSFel0Pe
asotNQaFsK/viZ5xGvC8LvUnhDsDdUG94942FPE3+Ed5dZ8ORfcF91Zd+Uv0ZZToY4WVOKFXNmAS
kara70iN0y0W/IvFxb8xzsKlXnqpoGvJ+egWX8Y4JllENtKpPbmajKCtGVWX3yKY5TV7lLEzQr0K
2fK8rNwvZmnVxaEuHOE8ueZkEL2OVPfvlDJK1CUc18zar4CkhB9JDFKILFGko5FflIVxQGKj0r7i
Pp2eTBykrU+lmZlfXavVWl9LkHS8tUVXbAGaXkSELqenw5Sm/LrAxpf+0eX0vBZ0XhgZ/WnwUEYL
8lJV7zub7E+0TfmYTmrmHVqzw0rDi8YwBtEqvzdTWRn7CZ3Qk+JO37GQMP8APMKKZML/84vZ9b/d
cNC32HVXTx75PegrfSEHL4SdVX5l0rprHDkNp8GeJjH4o5Bp5UepoKuJGWuSStzIUvXBUYexCgCm
We/VzkCRF53spUVKU48sdokP/6mhm11MVy201VNL3+oLTZr2UAO3RcAy5bIco4Ko6+2H/iriBMTL
Ow8aArASe7Qq26Zmp/dKLdWTkuF/d9TmcJqxOqJTO/qpJTVt13aNonx6e9QrgyPA5IQoMG1pvEEW
W6MHMQxOtXgU1ikjWyk/uM2MCP2OOlnzy9Dj2H6wmn4OEUoCgnJQuqYYjyIueEzNUbHmJ29EPM53
s2H+a03TbO1kVfYYdoQWyqnHGfPLn8OAG+jgt8OgOogTaO6d6Tm1vi/6ruuzjcL/y+/995QvqFf2
m0o89X9Q+frlxulphh6sIdpzSbRp3CPZGaKu2ad0n4nbk/BJZGj0+PQqimIX5rP9SwxDN9xRII8f
cIsgpkQouf4Plbo4Q0S4jwM8bXL1pI5erhwty5aVX8XFNJyFkfc/Uh0l0EMyKUoQTplRblQaXniB
/86HAibAd5pIDsUu7B5XVRQ+gFa4uGWdwJGkKugOUVV7tydZOjvCSN0H4MmI1/ZR4p4UnaLO5DeT
7sw7rXNwt/GNrvEcfKgkhr+ZzPP+c5rabgpY1EJJbhw67GGIyPMHm38TD01OD2zjZK/L3NCaLJp9
oCiXkjr1jMst6fIIxVljdE+RdIdbQYD3SJ3fw09tdP50zYDdGhSWrZLQ9agUeak54/IGJBhV08tR
PaOrQ72jvCxyJ7WODeYKw001OL37FOVTHn/OPKN171wNDeatmH2Z0cWmUe5CPRWkDGE7lMjV7VHS
H6fKJTA6ylTvzh1cJIBbuDnRh4Rm8BMc+kH4aW2Y0teQpdcf4wwlyAADphBNsgaJ2hs2L8FaKe3x
dpzqxsqPY6Hn38ZIhwNhpALgPfla+VcyRwMt01B4G7S+dcpPKQ1xDfqiUO1eUM6XCxhJGXe6Wion
x+5QcUyi58Fqpz9cTtYTb3t0mLS4e0RG0vozWXO4Uah8YZNcriGqJoB+yH64oFBtuBxe7xNRInWd
nRdnGtyjvGi4y9vapu5EKFXsxyRDhno0YrP+5FCOrYlkLPmExrk17kKRFc53I7Kq6KA7BOzhrp+L
sPjpFl1yPzmhWwXZTAqN8UvlSHxnwL4pB1yXnGbCm8fV26fBi607NBjN0R9N3AggcwjcCPwyFuZv
01JMMutxQksmajW7PaBuHkdnOmKefu4mfXB9jGWE8l20pP7prWkMtruj+IaNo29pLfRY7Hukenz7
Pr+CEbJri+6EQWOHRjd/XC5bOcygMyw1PQ92NM6+4U3tSZPz8ECFvjpS10jPHr13X9Wi32J0tROc
mvb57R+xPjkL0I6iBMKfMCpAR61+g1eJJArtrj+XDZ2m2zzkcfP5xvGXp2dIldYwUhsTdq0ZjECx
KjU5m0ml5sG7fwbtbxNRNy4CF/DF5VKM8zxobh6358yZGuMw2HhqdijJj4sdYYF3tpu0ByvKlPt+
xJt66vNq4xC/lIn+PcSsBCBSnNUIZxZM5WolGi+muJjE9RkXisg9LgoFixGVi5zn3Ha4cCTh2Nd3
pIzNT7NuXR0JfrN6yHBOb2Yf1WqEIPIIaQbRt4oMuibpm32j1XbW+q2qT+2N26tdGsC3lXfVrJbj
c8gee6d+qNxzaeLC6ytYoJ2kFzVo47tNLewAUV7lGGIC8D6hPeYJkhMMFBPlCaYPtCpVDHQa5wiV
8bPi2r9G1VX6fRpn+IW2wty9vblXbbBlLOohoAnYXwB0q7HStHVzXGYWy2zl1wjvyvTDvMAEp6+n
5Cg6qrx+0hhOFTRlW3wZwjjez0nRfafC2N+Cudv89tYRHBe9io8DR/+F5b8WSpgo0A7NlDZnBSfO
ZNe2feSjOVy3O9WiJLvDPGzeooK+4GQvTxh9DxYB/uFyeazjN64TWx3rtjujKeeS5Vm5MG76Spf9
zZC1CFuaVV30yVmqSqR8muDMiccau4l9NuVt/m2OKbh98yjcPCaxhx5z6eXNmUxVdyj1Nlr3G932
YQwce87DY0ofovVnO3KSfZllqf29x3CEN8sok8F6gGGSDR/QzODRJU9vvylmhfFzUCPzU+2wVCUp
ko05ug+oztTRYeNErLMG1h8wF+ieRTSN3Gp1IsQQKrht9tWZDmr7MMWWGgEykSK/0eiAuohxZVq0
byxZz7gSteIX5Ar847Q0HaadKzmkJxSl1X0CizlBu8qO/8tFVE0346wp6V5MunHbW2G3Cf1eQpHV
HsL5IPnEYxSFKW8Vs7YlAIN4qJqz43CCH2XFy36PS2160DT0b8/4vFgP6txY4VHRcyt+VHoTF7LO
sDPEy/HMcb5uLOUy4uoX0cldlDr5jBeZ9MurU2/Uyc1AW3B1GuI82j0QzW40njSteuxqN37C+zt8
IvPTbxvLqlNfRVpMLEjZ8WvUgMncCCFf+bRQF4AoAlx1QQiutnaMi5AoPTfOksI49avZHnxHK+ej
WYMnmFXa3BsjXj2kJBILLNcGtbeAndcA9arrcy1U1PZsDH3U7AbhlOPOaItE3bOZBa6SjTno8qOW
8n86uBVl471CDQxMT4Zx8MaOXC8A0+dH2GwKidr61wyOGUaqsJuzJR07uc1n2nl7NTJ7+6cTDYnY
S0w+lNuNY7A6mItoBRrBCB3S+uENM1fHIKH3CE97NH7AaP0RhnkWWH0aLwJF+j6jUOoPmWLu8EsX
fh2NKHbiGklzCOuot3/Isr3/HEd+BwAZmu/oCWE5ggvo5XFsk2WD4979Dr88PmltPz7Juleep8FS
io2HZZU3vIxFHr5wT+hd01O+HAtCn6Dvl4TfM/ql51AzmtswttJdOKnKf9S9M+rUpL9vT3C1vS+D
AhAFbwRliFO+mmA6Rw6paJ/8oNCm0EjJvO9d6MAlDmOzg2Hcjb/fPyCh/SKLwBwhK13O0i0qBMxN
Nf3RS2v6qoe6PHgU/Y8KllLfaPT+fHu4lf8P3xBNw0WwA2kmiGXUHC7HE3nqiM5xoh91gqbWp6rI
kLjVUPVRz3msgj4SqXVQcv23hFp0bowibv3JaTWKDW546G2Zpdh1JF0eWEOb9t9EKeeNJXll49Fk
Rb4NNgW86nXCOHnjRH1Aut/DxqQebmnhA81tXHZENvwyi871mzjtthSxXznai+weLDhkI+jxrIJU
BXm92ZhsRjVonxbQKu5mb7S+qUqKPsLbu7B6INkEzhZ1V9TNIHEBk7jcBCWnkBEbc/oDrF66q+GP
H4tG5n5ZO9HZjtXu46R1KA9ncgzeHvl6lotgiwvjh8O9YFMvRxYtqc7QxfmPea5wgdHSrNwNsoT7
R1c93rgtXjlsjIatBe/XAhFaQ9cVWjsdFnr0WBeN5l3Z0vDbCbMsSL1Tp2wREijEsG9HEykipUKT
++/YZ+OjMHGH94mf1b9q17jOGZPXGpJ27rnpZ8r2nNN3Lgv8J0I2igUguhZQzuWyJNSvMKho45+I
vXnFruowYgJHN4UHF+mmz28PdrX74AzVRYkNehk43DXqes6KxhpSL/5Z6GF219tZfnSLwjoqLI/f
Uzn60tjJnSH7LeHMq8sNnMwCxAUro72EE5ezjMsxLwo0Op5T3ofnUs/nc9+L8YPI6/E5tQHGvj3R
18ejiGouCrpUuy/Ha0uHztaY6c+hLMobPfeUr/1Y5oey6zJAIJqab6R5rw24VHwWjgt/rnm7TpgP
CYmc+TxRIXie+9F+KvMKX0yZlHsDC/itA64zg4v3kBCXujQIOFItC2DG5QzBG9OPs3Tll1s0YIGQ
K8O9WdXj5LYJvaQ8G02c9z9z3AEtBUcr0VYfE8AB7afSmOooSIy5r5sbXLsmuQGXA9m8/m0U+1A6
4S3jM0e0Y3WmpYrCVzsW/S8yg1jBRBLkyugLmcvE2Q1j6Vrhndv+D2nn0RQ31rbhX3SqlMNW6kBD
Yww2NvZGBRgr56xf/11iNrSaapW/dzMbZua0TnzCHZp47wsrme60iiqUw1891RWRHthfCl9JYZRa
GVL8MmiGLwCM8EPKqBPVV1UG0ukwoKY/M8+GTLqOYcfrV1MdauFVNcpSt0OBNxVPeBYPqhu2VGm3
FjKWryqxAhaNRVPITt/JYfYQJzCNAxyNBRT+rVHQxCsdjFmiRwsrrPHJDhqKSHojoXaihdovKFMR
Np1a57fbyM6SwK3TMXkJmsYMnSIzrZ+QOCl7Y5PqUxzqhjH4WiqVqmyaQuU/dXWpV3tvY1GH7Q+5
D7PzAexB++A1lTdcicxLvyEVFoyOmAwt3IyRCcWWfkBxMyqN8h2D0Eb+TbvWxoUdokZ013URTTbT
H3FRJndJMNHujfSxBlQiHfCXyjE1npB56Dc1OI2jXQyeda35lto6po+18RYJlRiDjZAO+MECoVu+
1aknyW5dytWwMSYlf4go7mtOL4cxvtgQSiSWz/YedbOtMe6R89FwdIMG1mj1gdiEeRHXM+RPHL00
hRUY9nQ/vxvlGEj9ttXKAkk/w9NNM7jKYz+wduCi5KdJRJL2GgcoqqAKi1ftzobN+FcLvSlPHSO3
7Ba76X4M9TWZyrNrEQoqCM852EODntrF6VmCDiCFaSGNr1wRzR6r6HYXao2/w2pMOBWq2RvcXcqN
FPbxSm3/bGRzviuQN+GhAq68xBjlBrV5umjaH3hWoIuUthb+BkKPfN/YXf5YdWkyQQtCk9TeNwHu
ZGsl8kWdzmBwINlUClEbmHH1i2tkxDJUT9PM/9uMg+Hfq1ZjPZHhTwRiaXXXg9OIECDwqm0UtOkj
r9O4cpGdhVwUbygSwgKisWwAOT+d+2Qq5UwVTfxCeC/vQyvV/E2Rjbied8L8IrKpsFy9tgv7H18I
KgUU5wm4CbnfL6rFuFbZYBIuGS+0bYxdOQHhKBSr2OMRNTzYeolf0uUnSVtciu9dKR575HrQJeGp
OB2QFsiEpdpgv/hFaE43JrVGR8BesVYUopZxFrV61Crm3iUdMOQOFisqCQGIoGYc2IohLbq6+04J
PH3DMUiX/3kSiVbneJLohRrUstinjJo3hkrvvQADAidST801sEXJJXwa3bKr1vgmy4x8VpWc83Do
j/hW8LwsgsjECpMktHP7BeP14N7s7O4Oms+46aS+OYwSXvDoiaEUlFaFdlDL4hlXmTVM7pJQ99+P
QB2IOIqdS2BzupJVJxfIlyb2SwofBAt6A+WrkAjvMWgQeelHS9sGRhS/9uAB3pRg6u8SPZNSR09x
KLy8qZb3x/t8oItFWQRQEGHA6U9JshYYUdPZL4VttcbB7jo6el07Wb5j953CXSKX03We5tG93I7+
/eXRz7c0q/Fh9MVW04dco44sey9ln4WQnKzRd9XAWl32ZXD1/pXwmGaGETWIpcjVqCpDbzc1E44z
8DfNruSdMTWgK4egvzFCe1rhV3w2njGn4WAQZvbrYlbzzjJG2x6tl6HX1e/Ym1obexx7F9117Te9
nHDlGH12ZME4EBlzaNFcmOf5A9KgK41BGlLffkkonH1Vhsr/lQXWcJi0KIlXrqHPvg3FHjAuQP9R
Ip1jtw9jxRURIUBAxgo6c9iDI09u4OWhI4HrC0DKLNHVx3/eJoTg6KGg+ChBSFscWhxWevBLufci
PLmldGfwgTsp5ilf+bZPTgMDzYsG6WcmR59+WwG8adSKyXuppSLHt9Kznye1EFsjbL0rBetNt8y9
iu53tcZx/2QFcdij0TsDNCEdLS53pemnUCsr+0XGbxymjTRFsYMq17SVhi6dVqKG5ZvJeUArnARe
p7cFJWUxmhEqjUhkX7xgR0L/OFPGMXFqxQhevUIkRBFN6viq7T1dXsdPtg6XPM17KmNzOW6ehA9b
Zwg0o/Zynen1Kv81bvLuilQRU9IhFFQ823JlOT8bD94yDURSOPWMvk9fo0pkaRQvwqjENTpE8oau
xphsBcifo8YsSCsjfraMeFRDxyNPncE4p18YZVpke54sXvySrsjGMmKKA4oRZW4WRGvqNp/cnoz1
TgsH6kRafjpYovdBDZ7ee8k0FMspH2vlkyyDHl+5XT7bLcQd5PuAfNCCXpwKu6tKcMKm92KmfnuY
lH7cxgm6RGUreUd0IJJDNUKTu7xXPhsUWULybzYKkL3FFsWOILfjuvVfBZmCqyUV0o1eZlwFgVxe
tUWr3RZKGO3/ddBZFIwKMZ0wCFTLRhjcbSn0JMN/bcOgVt1Ux6uvRamrwX3XL4+ZUtkoUiveGjPi
fCUZd46AqGtRoV+KgFKxrgY/MDkTMShQp2QhCEkoGf29/H3n25MLFCUkanggFPWle5TRwqap8zZ4
HXqwM4B2RyfqTeNBm6VQ/n0oGplozOKHgLr8YtOkPrQwqQ1ChurT4yiU6HuQdiXxZJ7887UyqxNw
sUB7Q3BpyY/3yzqoQUDxVbaa3aaiFgd0UzkKXXC0AmAzl7/sfGcy3Iyu4w7lLtMXx06DVwQApA1f
8bjUN6E5NE+2wJwntaPwpheqAsEvX3M4nrf7x2oNk0gHRYaSTeuChsr8cn24OuneVpmW5eEryPh+
ryqRt1E1oIQheLEvVJibbS4G5UdAoWxrx9IasfCzjUNoMZfCaI3ySp0O74XlaJZgZ1+pznUHnsnI
RQoieTCnLjxcnt7zS5v4mEo2bUzOwhk5U88Bpk1Gmb7WQ6KWWykN8/ir1WRCeaRC1dz7hWKgM/Pv
g1IL46CRTBLaLNY0LeI468hBXuW+8veSn9v31IXU4zhkwRU58LByu33ykdQJSJwBtQFTW/IaM9uY
KhRR8le1MnUHLbGwd4q+bjY95OK/EWXilRf/fAHnV5CGFIW+2fJFOV1AxGeizG+H5FUalQljKd98
7EIg8zUsmzVK+idjkdPhAwZsZRZqWOxVwgiskfsifsVmXJ2+j4DRKtgtXioOOZSY75eX7my0OY8j
JjQID3kEl19mVYpfgOZqXgFhSb+bBGF8mQCVx1eo3f9jLDIzFBrmUgdgxNNZlCKjMKQpbF9naobb
SEbibXkT1U1fi3CtBXF2z5CEU5udMzO+7Ax8iBH8WAE/HF7toa6PqhcaLtZA+t3QRYfOjtC2yeKV
s3f2Ds0CgLMIKQUAAEfLHmleWF6W+BFo/VgifGnMrJS2CrXC+39dM8r5NJEoliEpQyZxOo923KF2
bcMKgOTXAM1WDP86AFEGtxQHvpWzPf/PTq5O1gt8j4ziOLIMHLrTweRaF4GMscqfRIfElASZ/ki9
P3KnIcFZWoSZq0L82fqxkv25/Jln1QYaZETX1Bp4bjns9rzEH25tdTDUtK266i8lU+MZ6lhxQ2Y1
PpSR5l0nKAT+KaRWfMeoaLhG1dz6oYAJXpnr9+7fx+/n3gZ8QceGQjq6lUsplzATg5dPevOGJEAl
bycj8qAxha1fUhcb2/o6CSX5SdjqpD0KLQ2UjTmq8lXa61VMzThVngEze9EhkWSUnFZmaLnjiLbI
62AUzEjRubezmKEQQkWT6MpbacXqAyQy9VlofQNrS61SN5ndgweqR8iFK/pNGWWdicGskL9Osp/P
wYTW/aimePgJggkHgpUfN1+KpzMH+JZnF+wfO5XH/vTHyZWVNJ08KW9wwe3bkM7Tk6wLiAtKbal3
fTQJnKOb0oZ/RLk+dehOABDrqqK/arSgDzaAlQJ9ZT2XT8c8YyTCRAJkNSAr5r9/2FNmR5zYxYb8
No3J8KaXcv5XT6iqaqzaA9JLxtosqGez8A4M4+ngaiCSWzwdg6WHaSADs47yCtyp32eNDtoajnEZ
1D7g3SKTjmYwSo6WRK21yXmqH7xM65xcldM/2UjbEmGsJo02l9fnfCYo/c7JOvwOmrXLgqiV5LNO
sOz9iVv9GXEsj3Z/1mEBZ2bFVRpVb5eHW97HVHoBoKvECAp0/bPs1bPbuoSe67/5PALOJMU0REQp
bqoCB+JezbprrbeCldlfXl7vg4IHpMJvAtxZelKBvA2KTjAoEqWx24BU3tPysl1QyfLX1i7kPcxx
+VD74biS9X0yu9zRGioSVPepAi9Cvn4KSl1vhf8GY7oHgWzlmyAK1RsNatZmsIKrf5zdWVNXpYZP
KDu3eRe7jEhJCsMoit44OHXqqF2evQ5qO0JX7NLeoa6lDg7sv7U8U1/ubsYlSCEQA1RgnqVesjzJ
MM/D+K1CKGBbZrPKvl15uisZvHv/umMZjNamBIOB5aTzenp2i8pUOuTE4zegFeHolEmTAxiHYrnN
IByDLh5xTL08r598H3X8d/NSYMxcGadDqmYa0Sjv0jfd97OryrOsm3TKvAMKKNbKjvl8KLiFPDQW
dc/FdTlpllbMjIW3IFFCBMBksRsCRckcM6ZAsPJdZ9sTIAiO0vTOkGmf5f1Pv4sqZCQLUWVvudQH
bgib+6qlGbUfx058TXPoRpfn8dPxwA2CfKEGQuhyOh4uBUDP5TB/CyPdh/tT5GVzkJRBv/GrLBdO
UWjqCnni7OzPn8hpmK8bWmxLLGoc0JMXsZm+GVE0oMVcFtsqjwynaiHhOGhnNcdS0+Pd7Bi5FjR9
spbsFRWD1TlsAQhz+rkjjBQYy1L2FrRDnjlgWPKrmb0d0ulOja//PLcMBtaCe5xYXp/n/sOTlmUq
qmZqnb9NsF62uWa0Wx6+Yd95EOL7UVk785+sJahU+pWoecNXO1M3U5Q2KBCnhDgUGVcUJOLNBAX6
Kw9XdlXzzK+0A84nE91SUGszcG1ulS4msxxS8JWpHL9NZi89lH5bbigwj1+Rlyy2l6fyPOScBYDm
0iPg+ZnvtRgLx4sYaL+SvPlWWVgO1PVkZySW8dOulejeGqd8U0ZSCXKqU++MXgS7ukPW9PKvOJ/g
WYUI/1f0BiSQHHPU92FBqUqOUjTmHE7Iz3s9ziM31zL1jzkUmMHa+b+idRiJuuSMTcNtC9GvxXjw
kbuiEVP2Vo/ac92i5OKrPFzFZG6gff+jljDfRbQx633OLQnS3MUtDscSupQn2jc11rwvoTSJXRzZ
4UFTu7fL83i+cXSKZ0ilzKbaEAIWRdAQdYKxEVX3Bkq6OE4KamcAicNditng/vJQiwITsC4sjkDH
AmGQIQou9XzHqYbiJlLlr5/l2r6Qa2Vby1bvyqnwDoWPhkZq6f4m6MPoETmZbmX4JRXjv/FncBk3
njqrrp1umR7IZt8EjfwX6oembRurVH40WtNCc+/xHRkL6Sj53i/JU6wrHb65ExrTtNPMerqTGnR5
Ls/G4uqdfw3VEnpAZPvEJcsOLa1btdfkRvmriM7c1L7XRKjie+pD7KnWvvYAp+Mw4KGRFldrCvnz
Zv2Qdfw3tskRpjPOdbGE1UKFNzPFz9S/wUDDyW/z6YcSmWKlILRMC/8bZv5A4pHZG2cx4WlDETPL
ZPVvA+bnICdCdbLaTmtHqRA3l0YdeaVIWIdxHJBhqcUXdYjbQzhzsfK++AZ+uvJXwqNlY5zfxJni
cHFTQtsj6j3dBNbQDrZINfWvoeTPoNG9q6AN9R1v5K/WjKwKDztj1g72uvABhk4DXa8FiDUR1Fxe
/8XB+++H8EJgnU0lkpLn6Q8pygw4spJof4E5htvajoxDGLTdDtKE2F4eanljz2PRUyFVoUDxXlI+
Havt7VAhwgmQ2kOTD3UHS4WP1Pi/EdauD1ONpoRe5x5cZ7vcDLCh8x2on5fLv2KR3Mw/wqLORLlV
AzLCpX36I2Qf8oEOYsd3tKi2r1vLvi+q3urwD2zLb1GlSfRd03ZNie+TXTizW0HYkujQzFp2ykcv
QtZY6/BLxVb+S2EKL7mF+di5SinGv3UyWFtdQBvF3zhLnDzBElIfRO+2ZlqXLuInxXVf02xbOf+f
XEf8nne1cdKuOTs4nQ871gMDFhNCMSQr0q0/tMFBH4XltDEMwCDzhuthQEjHLBNj1ykoJ8Vmrd2M
U6ZsVdrVPy4vz/l+xCkDTyledUS0eNpPf06j2J3RSHmE8BmOMleRrXl3LMoshZKHK3v/7P4huoWz
Mct0meh0LeXIiyzvhahNiGdwmlIXdPlgb7oi9dfU1c/2HANBqmTPIUwHdm7++4cowezLYaw6ZF0c
yUuneItkmaagQBJOxX3G7Ww4oP8a/7pV+iJfuf4+GVsHVzprJIBphBGzGNtSUCYZVNl3DO68Q1Z7
6a2qlamLolP2m8RseKotq1pD6r/fYCeXO2/KXA+kmwODDNDg6bg4gAdo5Knsdy9AXXg3UWhVbgI4
Yl/DVNUHJ7FMBLj8GDzmZhSlZF/Lnhc+KRhC5G4Z+UbmlFk+Ng40uZREeZAJ5yIHReBQ+5qnIszd
qIwabWaFIj1XwbEKn9GVy8U9aoNBhsYOVtpO3oYAMlVDGkkd5CGD0+l4imqHg6upvvXShX32FKSB
FgPgNCu1RdyuslRkA1DrqZCyU5Pw6fIeP3tziXRgkswgCKbmzPKi0/PE0+oUymUAJbeGXpmPlYt/
q2of9bKyYCwZXX+DVEGBbAoNm7VHfxG1Qj2FVkLTae4iYrO51IdDlCGHitSrAQp8io3ig9Y11Nzh
HUhubmfti6H5+srtf/bRjAnJGdlXojyAO4tYElQ70mSdYExNz//kXeXfZZ1l02Tu7WsFO8y9DhNh
ZwyTsXICPvlaMgRkPGlfQR1ZdhRJ5WIdaUdaaWMVXpkomsVXvqJM/kMTIpd4zInY05W84OzU0c+f
bQfAZNDDhCBzuvtlH2mYlqJmBFoYs6/GjI3GRXZTTp209wtXFMK+rQDbrEn/veP6Ts4d2Rd4TQQ3
+WRKhfM6fLhrRrPL7VRVocM0Utdk1wOpb125Bb4nyc+mTOi651orw4UeYi1sXFR35PY4GGHW3ppZ
TyiwI/uflF0VW/FdC/k5cNDHBjKfChTRN5bdaHto+6bpdEU9zdjuMPUjZ8CpwvyD4KPRbjRCeelg
qiTWgYtlteTd2A3HSnFEZsLjjqFnT1stTaXwixFTENokel0VmwRApr/ywC0fFKBbAAHYdfwDwPIS
N4ywsJDI0ZSfvd1udOXRTtDXHL9dPtHL5V4Ospj0uO0bBO8C5af6TTiecIbRCe/slT213MfLQRY5
UhMYCR0BX/lJmom8qeuL6yo8WPVKcWvlW5bkM3j/cVWI92/xr8wH6dt4WPuSZQq2+JIlNjX3db1Q
EtZEMd3gCEka5TXj1f/ePCoPlxdmeessR1pEN+WgBKYE0/qnfBdfG4Wjb/Xb4Nqq/sc5W0QtCryE
HI6g8tO7zTbRRvrWH+SV0tHasiwy/7DXGk94ofKTi9rVNhitbsXu8mQtRa9IxU7OytK0NFSQ4CtK
PqN8Lr+U+10IQ8JpHzs4BX9C4YRP9sHfiENTOvpa9XYprXQ29uLGTENMwpue74v8faVd1Z47pl+l
unEqoV/LiiMl+hfd2vrqQVaFI3QEvKWDkG6mesdv3vT61kLPMXJqzfzfbhB1XpkPN6oE0SBKBvZQ
YL6k/X2d/Wqrlfvj0wPBc0GtnOCX8s7pEAraMX2YM4QXO9/Ta/m3/dvf+Lv86vICf7qHPgyzOA0Y
bIZ2gIj1z/xvfJW/jk/iMO7/tyEWJwE/NPw0aK3+bLf+dt6mo/Ov0fT7Lv3wFYuT0KhCkadkHuK6
OPrXyqE8rNnLn+XnyzHmV+XDmleBVpiVxhjyXWY73RH82Fg61UtROa3qxn+kl/9t2ha7v/ZtScCW
n1dmuhE/1Otsv7b477ryHyOD5Tct9jGKMgFCSHyT97s4Kvv8t/G1592+7qpd8yN41CaneQpWnIrW
dtziYWzifKgCJFF/jqMrfiI7JArX/m48/m+zt3gZs8JPSjth9vrtcPXfplMPl4f49PGlck+8THmS
Y3q6ITRFmwAUxspPs7rOxTdL+6b3CAb1v/63YRZ7W8KcNYkmhimCra3vI4zSC+SuVw7p2fYm4Yca
RVqIXAWVnyWyrzHhyFeJNP2yayvI0FEc2nsPKGYHpR0S/S7P8jjYmVYcXokBpTsM6P3mbxhXWPT5
WW8//9tXz5o0dGBJE4HlKHgHnE7u2A+VGjWe/MuKk96JpSG7q4iQCddKNATNaViJpJaJ/wxWmeVw
KDjPEmvLlto0RfwcDLR++3pqo4QThUnrmp65FhYuY0+if32e5hnb+y4Kcfpd7eBFfqQp3q+uVqwy
cK1Cj6RrkyKAJ7s01upy+68TCcaIGBdUPzkmkn6nAyKgjjdWlRS/1TLV3VmKWHIt0eSOqU+NU0RN
Ua2MuDzg1BR4suZKNoI5KmJapyM2VLXAianhc62I8GYK4vDOEJJ3q9vo408YCR0TyAX/WLh5L2Qg
aDQXT/GBWPbsUjWRBjFV/rOHqfe2JP3fYzuuuJcn82z1sAGbUQHwTajY0dE6/TRRWGaP8lX2XInS
Ltxx6PJvdqX7GkqNfbq7PNjZlmQwSrDc0TNcksz8dDCroHpopUr6XBhZe6xsS7nPSn1t4ub1//gE
zJM1Q96Q/EGyHd2g01EE7qGxhv3AYxjk3a4Qhn7bmaF8FfnpD2qgxpWYIq1whJA7d2q7fiUTP6sA
z+PTwoKFTV1hxkyejq9LSVyKwLce0V0OQmi5g1U9m4MEyD3Lg9ZwZKsKQ3DhE4zj71WbZTgyGD6q
Y29xwr+2MunLe5AiPEIp5MqIStDooi90+nviKMknBdw9Zegkrr83dinfRYlR1s4QhlbkxF40hdQ/
te6uyuo2u1ebXplhl0oU/IArmK1w4xfrQ12GghmsCqRUgOhSkjz9PZov7KDMh/gYo8pZxZS2pnhy
pViuVcTrGy5yp/DN/IcSGlkPhBbtIycSU6qu9HHfhe8+bJT5h8gcarpjgCOpXi4WqtYrexp0IzpG
njaUrUuptO6fch2NCBdoWozfBOSoRrsKa6iq9FOw39hMmdwcRw0WwU1vVY0ebLC4CrjqsDGzJDic
rS1XspursPvetNAfEFf3vfxoFhCOkG3188w1vG6s/lw+W8ttR9tBmaUcqPJyW4E0XUxrrPelpOaJ
ehS5KfIH2Bb9naR6dnBjp4VqIXfhmfIXG0t2QHhtaAkE1Kc0PdSJPqj7yz/mvQd+MrX8mNk2WKYa
DNrOWNyYUmdjC9JSQsdXQBvgy4yD5aHzHqID6JhW2qffowJ4nbyJ0HvXHbWOky50E6+v6topY6UZ
XEmOPIx1GsN/Qt8O5a668y0dqYIgUjed3sQ3aSsN1oOCCYMrpQ1XMpz0JBU3jZeVvxSrzR+IN1GK
jFO7qY4kllKSUxcdU8/Rqlj9NoQNHTIwEUPpynam3jWDhb9W0kajf0RQurq2AnT8t7h7+I2rdrIa
b02TffmU1u2Y7dLEGm5xKsnyfRN3yCj4slwMjwrK2T+aDo+UTYMXw6swJ8k85rUWyG4EAf/VClPk
W9O06v6k3qgWDoabGJybbNV0n9umNuwNUxQ3QOJ4YJpU0fZ1jGzcFQL56CyZXpSliONHXWgdC8Os
UXGrwdSBDNBH+0b4uSj3fWnKh7iw85AP1Lpxe3mF3xk7ixXmPUQWBwA1uIQl+CmlpYg5kQiOSlU0
0QEJngwVBUnG/Mqx6yI6UPP0wut2aspIOPT5A6Vwqsocdn1gNqjPdbF3pIPVKNvcavII3pqWeW/d
FNfdLaGaOT5KIrGqF/Q8YexMeu8VB271+Fs8hXK2Z50lhOd0A8DoZqhjqlGDiPCNcOXQUwInqLVE
dzzojVbjxIodYXhzeQoWZRcOnMrFCswF3NI7Wf30HmvRyij9xrZvzD7t33hI9b0xhcjvy5r3VRKg
gJyOvjPZR5DZK3fosvPwPjiwJdp8UClpKC6yXNsc/QlvKOumTz16iE4T9XoNlzLKXsyAztIjNKzE
RBXdlp99s9HDx7pRkAbTkUzC5xE97c41yDGfkWxtmsrJZHO8U3vf7ORrtHjG6BF4hlVKdDCSrqVH
phfiBztrQnVb91L/i1fSo9hghmHV/WaqOkQatDK2f/hyYN9ZHk0Rtyk5mZVjeGgSC6Wz8y8Y3+RA
RoaqfBnkIcd44PKSvGs5n+5KNCZpQ81syLnvtZiWSY8oWBeSfjO0RZojSYg7g/1F1st2O6RTSRnF
LLu9nkZZvA9Q/3jSCBewOKGcXyJZNsR1ZL+VVWCE11IQhGiMNCISv+yqRKg+SkMOvYnKobKRi1Ia
Iojl0KIehgr5ALHNMUHhIc0ULSXdSBPeDN2KtHKPoomfbrx+sI3fepqF8je5HKz8ltTDrzdmHdWs
oG6N4KOGKNQOlSqy8htdhkz9GtPx744N5ZTO0YNhKlx0N0Z9iy1QDs0kLRR5o7TWlO0rStD9N4w7
mFbN7Mz7KkXv8YttxtFDlpml1zrDDElE2LAovZ85jSafW3YsYQBiJ6FFT4an0iesOTnisSm16UZt
siHCUqr07StPa/mxYwb1mbdQFNXfMIwtzBWKUPg/Lq/j+dNMKZsAWEOUAAjp2WOWpWArdeKPY5mH
WvvH7nrlNzaWVrdPbBgiWLZTiWaDeZliOjbqky7i49jwoDoY6QicGFmkOAFWbZPTcxD96zgO5XE/
+bk+bLQII2McFezwxyiKPvyi0y83r9pSq9S1czoDF5cbEmQjWGuuCShXi5Q6TCQsG9tWvkmKOkxd
I66s5xgnB0RjaiVLXmUryuhQyd60xWJrDLdjoFj9tjM5yZvWlAO/cipvrJVbmquxfFfR+w/u0dNR
H32MBmdd9RQN+N95qHfmNz+Ieeh0qS9V3tQpQBUNIFDwWgZdtc0m5CLtrV3Wmu3aTcTba/nT8M0u
UzlEpT1Kd0VAKLi5vJafXJP8JgBWkLEIyZe6+ZhEWYmV2uONITyrvoY60H5Vhaa2t1weinSjIaDg
3dldG9a3UUOe1a/8gDnwWSwB+T/RJjncDI9Z3AngSQaAvJ180xpS7d/GjeTfVlrbdK6ceFKwHecW
5A3clalaCb3PRyb8meVvCYZgaC7zHbUHA1XVVXRs0hRDrqSq3Coex8eoVmrFTWxz2Ahk9VeK6MsK
N28D9BBqzWDnUA+EXXr6MDW6VKlN61k3sp928C48C/zcFVqNuEvxImX5U1ti+eiiPFTELr07oXO1
kw/tUqlRrHqTANTub8oxGvao7FiaI01+1N1nRZYoQFiUPk2wTsqQxLm8VT6ZL8C4cPbAG8KxWUKO
JTm2oiDsxE0yhJa8x20DmQwTyZf0AfG9iudN737ILS/AysDG2RbBs2+GDiD8MyMB579/qISmPS1k
pZ2CI94WyMCB3m2vNAmC+x7m2HTVxIP88/KnzknX6aYkOZ0FQ0i8+ae6DJAlIx9EE4VQWqN2+D6p
eP48Sq2P15pD8Kt3qnN5wPNjSDuefjxXKuhjnsbTT/SHri1B/LMXIzvXdnxdr206YmfvK2G0Fd5Z
kicXTt3UwUuLQ3V9f3n8T6Z4Vm9H5GAWQ4YacDo+yZYZQW6wb8o2i64HbzK4uM1Yum9BTN8qiTd1
K1+8rAVzDgCfzTBSEAAzI2nxyZplI9wp+SaJr4wcVzhESXcfdggc3ggpr8qnxG/C2o2HKsTlCUn+
xtUzPbC+9kVh+jvC9rGKyQRxSPuWdiNWPYo0psaaYPMnjx1AdKoiMzUD+91loVISvVnYRuUfS9sj
4HZG0cXTK6Cx9osYUYpyqjSccD7LVHBJSVDczQI8s58W1cS7Wcst83egXEVzNBroa46hpIH4ghqZ
EbrVmFs19U1Vn+U2RBVuWhYh28H46fyVysf58QVxgVspCERuvDM+ZdaWxVSLODjmgyxfUxWscGWU
wkBchUEiNzWIOEKLLYSXrFhzlNDmA3N6oEBuUfEkboBkCRL8dH+BtonieIjMmz7pi6/TpHZPupUh
9+eUBkx/IP69z601NYjuaHXjeQbHvEdSjcOSRxvdJJfqojEbv424lIGcoxKSPk8aKLrHCBDQ9ANb
zHbcQg21819lOapXaJx1vuc0fTCn9o2PtvjWtqBwu8OUZvEmN82y3ta9LYZjKadt9lqVogirO8hk
dV1tA9FB43XGIs6F7fadkZlH4KKF/h0Md3NAKr/QdnUKDsFREpVvmDBIr2GnjdkzZ7UltqECaQAv
GsTvXpXQ291pRTKrb18+u58sLFg+izcFYCGF0EWDI8a2a07D/aPFXZVuhF2T21jBJMkYiGj9fqoN
axMj+7ymTvPJwNB52Ey0JKDHLe9l/DlIpnyMQ2EatDFJCCaYVRfk/ARRkVWmaXREzWsts/sku0LX
hOwKJhEOk2fYITNIicM7b7qxcFE2TRcnNaPajVSzZ9Si1b1JQ4EASIf9nn0NfHi6rZoMFVEkTTXh
GK2GNRXQausmikZr2xHemXNtTfZ2E7ICoTtJdop5Grzcgm5oDOCxRjewviX0lq0rjwrAeBPYY2Tc
dKPeNc/JiHnjF2G2g/owlVr83A0lhQpR9r7h6h6+ZAjpWdgCGptai72s2yCHvWbB9P5EnB6x2SWK
SJYXhH6CstgGjZIKU80k+0bnxMgHFReXaqM2cTY+AGLLfnBUCAnSyLe/k9nkv7CM66xhU9LsqU0c
d/QAPSFQyH+GIsE96fIe/eTXcfZnigsadnOvZVnN6+ihB56VHIeknbwcuHPRBwdNDsmS7Cm2zL0v
5/VtTwXWe1QKBJYqB9vVsMTzRm6D73ZKIRWtVS/UnruxqELtn08RRVhCG8nE3X2GTJ3eUI1JiXVA
ZvbYIbp6LVmRV26qilTHP2gNG2XvG2la77W+jbJqJQ85f33nhNgAaYeCB+DTRQ24H5sp7nADxNGz
tv7i5dvjAQpQDPxTi+OMUYTabmU95gf9dLdQ6wenRe9ptp9cqq8AFynQtVDSoz4YEcF3AuX9yvZ6
a1+F2b2ct9NfhDohI6nR+N0AnRw4ZW/n9xJ2BcXh8o85Kznz+s8yMAQg6MGgcXg69SZS07USlhRu
jUnq3dhSsIOuFJH+9H2slFxQgQj676Db+ON1mJvZc5TLmmhXfsaZddO88lTxiM1tyBlnFefYHyww
QXVzjKZOjKGrdIXUbQhNrQH/NH2Qta86mu53LcZAwsV0UE/u26nssEgO01FMAqcbyJr4cCIka30r
877TDAchwUY81onQvHsuQxH8H2Vn0lwnkq7hX0QEycwWOKNGy7ZkaUN4kJmHBJIEfv19Tt1NWaqw
onvV0VHV6DBkfvmOp3Grt/64XCq67jfUoN5Hk7r37oViLyBwD30o0tfLGPvnHa1ppmxsWYzXWRtU
5Utp23n74BHITnFgGVpn/MsFVuaVZZs+GZxiaI7rQj/iksfi5hl0sLJ1CVnFBvB4G0Pg6iZmafef
U+E37Wez1u2DWazsN3W9pS9pNZPmJzs2uKTrm+Br4auuRNC+suuUtpP6B9HWNYa6rpeFU5O87zj6
7HZVQYxsni62HZtlIIwpmejxbo6pSptgv2nLzV48yrHnxDEq091VnSDJinIQjtabNWKMdt1WNbeZ
W9thMnVkvqUat+J5IuhgfDDqxbvMZh4a3nzoAgzuwiqOkzsUA93jpIqfFJ8HslzETdCTZlaEO7FB
sZw82lzwRFw0v5FLlB3psf3s2wUl3dv23atIJ52ilISaDDXvMFheXHtV0BA3r4MaoQFNa2TB5vZA
UdTfv5d3++7FzspTZXTGMYjT9M+newnCcykHzq4NrxXqR+7OQWyS7UCLuFZGEqqcqYNIIvujRfzy
If6xaHBhdhgoAzy1HBLeXBh7NNxI4GXX65ZrP+4IeziOnrbkb4o1i/FcSNH7x4Fisi5eWdF+uLr1
nrdaVsMUmUsVrs+ZyzEqBOSZ0VRHKI5aBW5MPeU5c0RdIACh6+tHzk6Wf8DYvrUZsLALngkKZlpW
/yNLyFqqzW6sllRdA/DlIMrVT+zVdW59e0ivIW8sKwpoJgYLrHV9aABw8tgphY2ntsKYVFMv+AH4
8Z79429i8XPMizIYD8ybpS/jcDcNpG1f885PKwW+JFPEvegG/3rMssKIKdplXKAM1t5jvRh+tH4a
PlPVWjfM651Wj39/td4txf8QwCxpsIAcQ9/aYIGUvXGaUuvapOaJrzqvdxtydkXAsT9+ozxmOA0j
tSskJhzLYkof/n75f5xnf75hROYElxIx5Bic+S9/37+O+gtVPwwGRnhtzbQ34iqEFfvES6nlHpas
7RLHJ/GBqq4q97QfWW2T1Xa8tlQFDnHr6k5IWljDzi7B5ezC+ooj2whP+YwsYIp7yytEFf/9b36/
1pKHAwKNkt5iGH77CDvbz+2p5IHR0Gx8pVDaPbNfaObhwZsOKOqnDwRN775CtA44ai95LshH2DX/
vEcUvVi9obR77S9Oe1ZV538mO2MdIsvr1GckQksVNcowELfn/ges7PuDHMQhNnDIJWZM4iHfPKAV
jwjNu6F9zUsbkIljjKLHO4hdhrDwIKPydvLt3IVT7NeisXZuMZZuihp5oB7ZL8UcRFT7uCpi4DDN
KKdXljzuYO1u+lpXwycqLsb1cAkOFBEcZWvFA7VUn7ScF/gCOttsNCxGqLCwiLEq1s+maTjBz0oM
GP2rtqA13CrmCiulveaxRYHCl6Jf/SVaiaL2d6njqzKhtnoKr1pz6Syq4ucx3MbIyWA6cc5a0i0T
VjlDJKtpttmzpbrhWpe5zHRUF1lpqzijgPUThpb6I1f/25UdyIn/XI41TIEopN4Mgp67VMSoN8M5
dSv3aIQi/9VBABwLazV2vWV29MTnT39/f//jmpStUaQB/Mvi6F8w8n99ciACnU5HQ59rOZvHYunn
ODWtNkbho4+kQNEBavvzB+/R5Yf8+zvnE7ct1hgSaaFkmVL+vGhf9vRABFIdW1juLy7CpyrKIVSm
aDRhOf7HT/Sfq7GkXL5PGmffbpj+FBqwmqY69j3HipA6dTNScvT7ZBVLzlMPZ/ujBqR3t5VfeAE8
kC74Nhlr1p+/MLNmLSXdqkeFZP4p7KZhS/ogq9pbZyknOsmNof7STAxPHxxkoGDe3lyWhUvcMswj
sRc82z8vrVpKrr2h3c4Ykspbb9HEyRu6tbyoCfPAioqptc8u3wPBcrKvl/uyzLLfo7KRm7Q0ffhf
B05KX1pLjq9eF+qv9kKN+9EoLc9gkRnb4jr0m7x47hpdL/sUFju9buwM+GW+VFXQZtBkj7l08tel
uLQU+62nH+1pmmc6V63huG5+oEhxyIzfeZ8u4kaOdkqKPo3hvbxj8FDXbWAMWxuNG6HmyTgqNX5Z
C/q694uUvUsHcr2Z1oHDsCMiyrnd5nvTSbGjgdvIX+Qm1/EWoYiS8TCtsxUzMdn3ammJae+mS6aE
sZJuS5y+Pbrm0bHb7jVHcnkn8k29tIu4OL94hF+RDGB/NrZi+T1p0RsPDUFNiH09W1q7sO9m+toc
+HJDpq6zU7Wv913qZv5+C0S+t8hXTs8hVfZAR7RTVSD84Vx/6eAjyrtBTKY+2sodbjVYabeTvsrd
o0Ynlx+CjoyuuBwW39gVg6yaGzJT0pPjzt1CJ7kn1afVk4uIRRd2eR7VuP332TaOWSJx/pNYltH5
mBRmo7/qKW3aO6cgxomc3S0D2kBodbU6rkxjVyn35Ib0nKJHGDtifbplvpoYPsgUWrfgpeWQ4CeW
JYmiKUXYqSRjinpmnHZMXIvTuEauny8/lME4glPc0a+BFqZ7O1c2KNBUW9ZDqNYhuyX6tl5v+mHS
bdTNlHHH1baYA16Yyb7yymYDtjKDYdwVFIG+eFgUP+l8qy5Ttr9STpwR+RSrrsttdDzkHPkasddB
pA6viK4hT49LMFZ7PPyzE2W8aVbMkSEw99ImceKom4tMZaEwAKMp8Oyvec0kGY8oInezkYn63vHp
Ib3mwOaIgzG7UtyEqbRlLJUXPG7K3XpCu+lcwWSrFdWwtS2uqzKof5JtrYgp2uBEKd3DlMS7BnT1
mXaxfn5Vcsn6q54uSZNOaLt5KbYlyH63XppXn1zd+AtHMa+q6PILfbzHG2P20c5kz+FGVe2TpHsv
PWhwExwJi73eKxuye+fYCBxO1CBlza7MNg9fF99An1SOHMeEJsnOjtCzzM4J8di2UKSiTPHAh2vY
n9OlXv2IfCvgrhoZxM+cIgqqk+aLFgXyyLGiTdXT9HUpW+spyLuWBi9dTruxI5rsC/5ssqFTEdAX
suKg976Va6pHESG98vDSZZvzi2Gc94GKAHOI/WprPm1b4X1tEIhWicpNguH0tFRfrbk266+t4y9j
VGeokujZKOx1T8F9PRhx4HRaCN6AuZwTii3C9jsauvF7OHnbSytK8xdtEMDtc65C+TKN1dBF5jAG
h5AwCrRFdoqiIBU6VfFqMzUkC7qyKvI2AiEjJ5yygbbVDHNv2ozmQ10tkxdNy+ReU/EgmLkX5RIg
MjRpeyWHxd5iykSGJNhG3E+lb3J6ZSVWd8so2+1OmsPWPBvjYCxRhYub78OdqZPkexiIlKiXVO1M
6V8CjxbPOxEqk+dnTPieiuyl0d9BanoqKI2Q4ypajPBKKGcZdhstyO4+bXsX3EzoakHLsKXfxgJ2
MpbWhjxBTGH3bXbWXsa4SYdva9jz0aa4857sIgufSzU7zo1vcfSCOHPV2RjS9ADVZFyqqEfVHOkC
6/Cu1ABk536zigoLDIpWJAxGby1xSapcPIupLx9E3q7OuWMPz0+Wl6qTdDkjfOoLc+qtCMgM3Zif
BcVN6FRqPSvSAs/GVsFotwOpwju39ebHsK77PFFjwzCfjkLjp1k7+xmxq8wOfViOzQG2qvSTYHVz
M84XVH60UI9GCiQ/iNqk63tuUcM2bG9PTlFb7X2vRn88DwF5RTHwVt/cSdYd49jlffaaji7pcjHr
9kziRSOcJbH1BAOAUqozEmRUMvgWZlb4JA2jQPG40oHEwZ5TUrLytgF0ZBQSnwT2fQ1l4thLcsEr
ukiXCtvp3cq5qbsdSw/fLIKkbe7iBn5SlFFXtOP0rM28L046tMbrOkAEew37u5wbM6/NhzlcHLh3
pxVRIS1DJat3ab3ZzFmebEIB8kQKwLpTP89TGevW1mHiUtn7ecmG8KsDQ+och27186e0M0t9n42D
+cwC0v0gxcy42YrCrs/5KqzhGyBtqKnI2liMjNRoRBL0YNZfPDsVkiyCND9ICOViZ6KGFN+bGukM
N052YEkpdifViDlBPYN9lhKB3nKhgAsOhxG6760/oOzZer7kxakmQlTWzL/dplYPr8rLfcKquq4j
37l3pqO5TdOvdcwIze/6HlaMj7w0LrETxtwlk7Px352yQBbCqXP4oaZC94kX1M5riOo1jcN1ycXe
blA5JrShuOJnn3uivQ63UKY6ElR21E+p5D09OZsl8t9ASpYTVUvaPi10PATHrEDAHQd1Mx8FzzA4
EbrrPtbUVJZq16ymWK9aMeZXvrsu7m5oB8M+roYvnVgXjlVfAcLo74VfzFNSuoZpXOXSqzNC2/w6
i8OscPxrDhImPSkhXckdqkDzq7mY4WE1OKVFtdmZzZ7hsWt/ZKwTGRJX6UCp+/Rdx0s72d6BxlxH
7C+P04uXEU0MFPBkHKjLcv2orSzZ3LJCZfBkWdbtcty2JAYb61b1dN6Pk5f0wjD7Q+YEzaNhE+v/
i6Ojk+6b1mbDl4D/e5GhBUysorXyAz6HtdwzI9IfmhUT7+4ssn69adeuCGNDZ4PaiazOVOJNk/u0
hJoSCZBDr4sQgfrlTndh/UOushD7Opwn6zAVBH8GTj4zxgRdyoQWyvCw2EaIEHP1xx9+SeVsFbuZ
qX77nZ+LUzeVxnSEmsym84zepkQPsglrigiJK2+qtq/dE7rBIqnTS32wsS32ABjSeisonj+6HD17
O90xApOoILA9I/JThl+8cHirmXVzvdxVaCfH2JU9VuGiDebgFhnGmN81fluqz+tstIcG9o6RDiF5
SOXa6Ldt0nXZSsejHION9IA+rFZjiuZM+PcUQlU9bmrarh7qciof+wrR13EJB2LvmTAs7IF2j9ut
m0G7o96rGyueoZv7ozGaxN4MRe0aOygUGXfStftkbt1l5kiNqiwKRDvRX1rL3NA/raLjJArZZTs7
Xu7aPwQkmZ42ZbVEZNh2471cFPakAMtSV6xUkIbJYvmjd5Rotq8ynM9ZLLU93hS2N3q3fq+KNASf
k25/1XEAdHae0YVGnDOXcdg1SrHtt9qxt8jUQdje9O7QD3M8p4Yka4rhuLnWvkPuFI1Mhnfylasu
E/dqtJ9kzuvJ8OhIw09kQLR1TCw6Vjbi5MYvy9C6VSK6oM12BSYId2cvrbrzttJYf+rN6KCEm1Kf
pFkNlBA25hLe4E7a9Bjb7ATWfR/q8dNmZqq6NuYhRK4+jiHQaFRQT25eb43IXzyIJypBVbiybqVt
Zz2gtq+2CAE5s2fI0oV2GWVUPkcZwC26h05a3okGoNzes6OqJgnKsG6SCRdSlhCRVB8vfVjWTW7O
7g8LspEMiSn0c5xL9Xws7HDpo3KoqiqawFHNa72RVB6jYCyG5GIpafZNwbwWE8OUfuHSjYdWjrAw
8NPB0wdeIunu875czDgdQ7u6W+uRAnCyJxsayftcwkwsc3iLKItxySGHXDw2W23yhqxtXp3zdFjz
ryQIjfDbptsfvYzY2Z3A6lBGom8nJ+4qd20St7sE+kWdb6G+jlyJ1pKVTIZtPNO72DCKTJX+ERgM
JFE9Be6yy8Kwpk9XZLhv3SYf1xPziDUdt0CSEyvRSUSeZ/hpZJEmkkbsVBQKXI6MJFwV0o3dChXR
TRtmlG1wl+vglJt0pEdTv3lfGs9i+sTFLDN6g8mcibLJc6+FmhY7akhvKFisumyn62DLvxBkk+5D
pvwMKZ4Oh0c/tebyjNC/+IIG01939SpWh971EhtIZPWq7HZL0dZLPA8UNx7HWfK/M2X4AZypMBqG
nSGdlmiUys3jdKlIpGgKz31OtzWtkaZvBlYfNTE5u2sLRxnN0za5HCKNQsR5xRrRAZa4dXW9FAi/
bwyilW4Ca2msY0bCicOX7G3MuQhOSWLW+WLy3Jq1iud5SL95AZnhkYccNdlqToURKKkv454OPv+c
5eBGu2qZ55dVOejvZ9taxh0TSMrdBxDzHgmI7YdIe3rGsiedYGfYy9YmAlLkdWAFqdKIbWQafmKJ
LJ9lYzrLY1N36rY3Uw/0VBf2T7sK5Xrjk0bmHLRosxdCxalJMpsgIKPD6KrpE30i07lxBkFGqW5s
fawmy4Kcw1xEdFgui3PT+VlngtFubXmYtzB3k8xdOzYym0JYFDCpYwRfyMmah7Pm/PVdbpn43Ree
rBE0O4NzsBXPdmEja3Z0q1J+3irbmD3YyELKPELIsnQR8zkwrzX2qoqyZoG1BOI395B49XZu/XmZ
9uS49EvCoYYWOqeW3de1kcppowpUft01smIlNd3NecI9X+MnmRFu7ERBp1oiQY9jZaJxe+oqfgQ5
cJbhfbYsbYxfJR2cXlJg0HCSbHOxK64oVPzIKbAExBaNCNtLSnXOcssmrKeElbtxTzP6L06+rnmR
vVTGsrBglj7K5WCrqzNa+6USAARDlcUI+jx1IHcFJq4snTWNNjKUcieSTdW0t7rNhGZIpFhpx0HH
7CIGQUffqGoYP2XGPJYHD10NpUvsTmft1b0Z4b1Y+WiR5srDJoDA9nnTmv0NyRHh96FgoUhooSmD
fSlR2pDdIQviuFIbtcVt6MnJf2SjFf7XrBCM+xF+1+G7SN2xvJdLuIjrYCQwM0YBK7ebRdUi3Ot1
bcwdmm5q1IKafaztlpzmabAEDmlyNZxoGCX1dbWism+/lJn5NEKTm/FAmQUpFg02jchZdfbqZeVk
co7zjInULDwExkcdne9AM/A6mCF0E5wfLz1Zf4JmSzhTJuMKdeymcUh87XZE91djwdc6Ub/wAUj3
ljQIUEHiyvinJQAI9W3p5sC+WzDFF6fGoTFyqbxyFzaTtU9H/8fQw7v/HeP9RwP0B97K9bCackGK
j4gdfAPbqybUKmw37zgI3nT/oOSaKRU7bdHw/Erh6NhXm7fdecXan4fK6L3rukakcS+bAQEMbrjs
BUbGKpKhMYwWFaSNnaoM4RkSOnfc54Az2Xe7nmm2XOvNbU+e7sovNBKKasdCFobHImitT3plmYqq
1lq663YIPX0Mi7rJv4ZATW6+b6d0BVkDGnTSn0XGcP89H0KMNSgAu2nTsTTVVP/kJO6vDRAdcFjS
sGXlSY21hWbktkgn8JpG/bRSaRVXprGF9T6HgM6eKvQn6oSFuk9ky/H8NPGCydh2VhduAcTfutYw
wrv2Mt7Fg7RnL7Y0aTYS84/Nscdtc8s5tyswBT4pFu0vfhlW3evfH9Zbfifw/kGOQ6yfpO1C8v75
Jrp2I4vFcfxTi3MhobNt/dmvWX7wRtnc9CCN5BmgUT9W6IM/uPS7j4BLgxfjnUH4ihvxDR25gcmP
hVt7J4Mfdp5oXtoVeVN89js5//z7r/yvS13Mz3xyZILZ5hvFqWUPplOFmQf2WIePLGHQ6BCK6PZU
+5E5//3XxrdNFQ+XAZHnRPXnHW3CtLJWEMJTT3vTXquCXNagDSJDK32gPU598Lm9w/650uXxwZOj
eoR4+PN6iIcGt1qFe2oZQOxIy3K8CjqIFTGaQzIQxFfFPMH/sZQemceFwQGg8S4KJspr/rysagcI
K2qNT36R599mMRCasqllv9gjHmwEbh+x1+/uK7/ykmx04T4RIgRv1kx8ctgnpEnC0zB3btRbExCu
2HzzwHykHoKiIM3SHRiPUfhcra5q9jr1u6PZg7jMua4Olc7yK226y3WphLajsAk/kgu++yOxf1FV
winn8kBoYvvzrhjCQWNDj/pp7TKxfbHyUuD6bcxXLP+buq3X6n90bfMc8DdfMvJ9BM6W+zZKhQ0Z
GYFbFyf6++pbXwVi2JPca74YxVR0u79/R+9Xi8vFkOPzbpNt9u7d7roJfdxanCwDeTyaOfSoVJgD
TqUVMpts6HftGJgIeozmo8Sc99+wcARKlNDBz42G7M3zdwsdpE2pXPZMetgv5Ns5E719A97y0XJx
+b96s4FxATdwecMF1WiXP+VfLGWduhsioME7Ik/RjBBduVBl4oTlB1Thf1wnICnw0voEDU1g3J/X
EeFYlriaAIey3nCeZnPW7rmB6lAf8XTvF4lLPya06z9FZOQA/3mlorAWxbQUHFVhpneYi/SDmcEa
RU3bb8yBNR4QakHrD5T+758ZSl3BKGChTSdh/c3ngMgqJ/pqC48+ofHe3l9pDd3PdjrezAauh4e/
v53/dTWHgA/rIhHmlr5ZeXEzNF1YpsYRRW853aymRJHtYOG7XRv18r9ei9eDggEv4IL4md5wyhya
ZU0LRojb1Rx/6qVJd2obNhtkcjU/cPG8/12ssdxCwgTZL0ko/vPhoToxgoxshnOQungu58XFgYzB
dUimPqAr+O+/7P0SxoqCMJTBlHBaSk7/vNrFfeHhqyYbug6dYx2u4z2R3zLZVBgArjTjB+Ek/3E9
jDaXnAYXat5/q/MSFlPppjb2L+k+FpejvTmI8cxXruPB1R/lUV/+/D+/bby6/LpLaAi/8K1asZoy
hUjadFkvDQKHN88hXAs+1Fach1LTQP/QTFuS0St0SEP7o9yLdyKs/x+4ENMRjMr6Yr0ZRRoPAbgx
gUVobLPPeSDrq6xdzGezcZrnYAaMdLvQqmIb0PgaPms9pAQnnJvN+aii5/2awKEAquHSdE1Q6ttj
QUgvqQd5b5/m2lniSxZZEjr59JCmbepGMs3qe0NZ40eFd+/fZi6LjgB4kdnBtS5/1r8W1wuwf3mN
Hd6vuTiITLpk+o1wqDB7Hyw///ULL4jKxXiHb+Ct37AEahznqXFOqxzM32MaDE9piSyXZBigESAP
sd20DQEUyQef0DtLPNOR++8rv/mRTSesTo+I11j9NTw+LNSpHzzEJqJB2hwt8IJh5IDkurddR8M8
FZz5eJJMwZRPtPOSYrgtwH2X2SJ3SdoraFdsbRgV8C1bG6WubdmAKrjT8AAn2n0na8d5zkrf1olN
AOQXPt5ljAHPVoNMgUyLU0G1jLo3bYil3TanjXyy0FOu17oxhuB+7jDF7Pw87N2js8p2SKjwTq1v
SDaKOXYCbuN5szq/3tuzMrtkHvptfuQgb9mf+ZwESHWDGR8+dIUcbqs6/UrOaGsdrJb0kF0HlfXY
kt+RJVZTAAMR+4zUlx98Oxee6O+d1PNPRrmAShWFV/u7Ynbk55rF97tvNf7nyUnpP+WLNo40+dm/
LeITfpjuPBoxTnuwMMMxihKpBvL5aLJ7XmtlOhPQpqrkDg13oc6ZGvN7vTWWdxt4DfvuIJr1zi/M
7MFE6fbcsllwtuT2RT7I2LlM3SmHxUO7RQxUEDRfhWirOdKVdr7heRhyKFKxyV22ppN9CFS7XKlm
MTD3OLW104Z0RbLZLvgb/566wr0Y4DpohvBSg1P3V4W/hoB9eWXPNz4p4DKCi5y8myDtgTeY5Yz0
vvdyy7vJS81t3TBbf1ZygKFv5iq/GTQ2IAQWvf5ZZS7oJeVMiiNlZvwsfUHeA8nT9XNWIxuoIz0M
0vxk1D22LBLB6/oeQYtj/KhsisDHJgvCHzoEAr90u8gmmWeosVjLfgnPRj+a18gwdRqN60ohVjYt
CyiCuwp51/oEUkSN1ROlKpDwnKfBFN3BzckzuqPSPnDjWc4Sq0s+Z9VB43ha4iLICvNnL1Bg3pg+
RuSddGj0+D2GRUaG6jaX6q5rSBklAbFxf+PfQCXrN6jj/BE7DRDtNAr3LnWRolyAzq7a+2j6Eubv
VD2a9QAsFjuT7VxPHF5GFeFXkxrD97oYr40Mt09OMEzbd+W73drumlQ1P3rbLKdna02N7z1ygTGW
7iDmIerTtauJ65g2Dv2y6Cm+ybpBdRPRLrmZfZY5wf5JZUACXvlr22UQ8p65Qvz7RYUKY0MpE5l5
VRmf+Rrn4aG2uvmskdXj9szHwacx2TL8fbvN/rCHKpjWMOL0lj9VpZHlUQUlnEe8zO5POkJTeawn
jUqwA1KL4M2tz5M3bzZ6FDXel4MS/tkbDcj5rljr10EW0kmCuZcG+eWBnPnbxnp6QiCtp3OGE/3o
V1POYWmlofMquyDix3YT4RbDEWvoI4xy61WNJX785RdILH/NhtP393nV5+TH4Nie+2MwufQmOnTi
nVqc6PLQrjMl3jgnsO0aoTaROU6G21/j23Pqu0ovMLGjba+/sOCES0KYne0hZl9B4gAU/X7HnbXG
e5IGnCARhSuehkG394VreME+GwIg2dXq3CJWVlXyYYyb+tx65vIJIX0XDlHeUzF8M15CXEBPJoTY
AqWY9crrnwdXVWb6N0HWESrjzbCNp3K0sq8tzg8PM0zGPxDaeiSKzcsCnjWvyh73X30eHNmTgcBB
7KoxahvFdDvVTTyOxlDRYqyWMlknaT6GDYRyoollQd9IgglQs180p8AebDuZSGGi4W7bcJP1xGI7
B9iawLmWMvNeWirl7zgALDP2LaUM8C3UKDt/5j78GHRJpnrXq2yOSedacI0gdMf+6S2pHQ1YDLM9
fBlqma4cCh1nRHtYlLnp8tXAc/pb11n4Y/HM/Is32BAkl/m2i3oRLr9mVbL6gMivV+WU5Q+b12E/
nUPNwlHnefhoGDNVuFZulvIACLadSl7TPhJplz4t4LM1qRWqeFkq37zxZSsITt16dZNbVZDF+baq
eRcoYzmF4dh9qw2MyREFQL0fBZMxPSLksX8PhjUi9Ad6kru06R0Vq8UvfpGR0BbR0PldaEczfiVO
f3B/+aGfHbjCHjnKgXS/ek2mYTYEiUYmD2kbp+ouz5egiD3bWj9ZhFuQiK1cVd8RCro8TnZWfyqL
tNj2UE6yu3NKaTifbMcIV0K7jSwdTwiSst/TetEpDXYlq0/1srlX66T9DVJxbV/6dFqezVxS1mSC
MFp7rC3DdY6+herAenJux5VGv0grT3LKGgY3O4BBe9d+Kwwr8mlg+lKPmfEKUCHkaaFGCNRRjjwV
B/ssg7cI6lgRhdzENokV9V52IO5RCkO7xDrFhni0Z25uVOFtuwGFdBw2HKe5gYTwvpKTA+sI1Rqe
UXxlLhoKp2xOQyr1eLKZNacd9LEyaZ8KDRJySlVVcV2O8tou5nqIK4+27KToargpd7RCEXnF5Oob
l4CIO82cLZPSbEczMccG7osa5+K6DrNwoYe29exrR6EBKIdUsMVhSYSM0Q19K4oY8ge0Wv58YWnr
crcYs3pVQdM/TzZg6a6xtunI+A7JSLa3S11A7lafmiLtFUSPWc+RMCqFUybkYR0KPasHGHAyfgAt
xN3aYdkm+oehmhh0f7trayfQkBEzul8BaNVGy8gIw47TdnhHSE8xIqcSk88yFIqfvlO0Gt+unm4m
g7w2IzM1OlNTj6+i4TwZbR1m4s9mU9PaMA8tqid3pDFC6GZ+LQ2xVCfkYaI9WqJPsyv+CTuMe2PM
/Wi0cnUXLDRoX9FfrX9dGBMZ5550p0fRTRVCiHEwVYxLg6JOD+negNV3RbBeOJTWHIotmB7cXJUF
PxBQMEHKGgTEpqVDeqoWq79dVe/153yg0yya6FizXxc42OIQbIhlEyQI8y7sxhR5AY7l15n9ZNp3
AT2ikc6WzLlxK00HYp752bfQGTXRdJ60SHjmYYXoJvAmRBY4RX5aumYtD4YZQFAOypTFlRJr62Ag
tNP2WFeavOZQuemh9kf7scjl1u0mMk+IalEQpfsw3NbPuMYWeSgWxsgdfXIeh07mNPB3A8nJsQnD
6sGAILP3GW6DIKb2KbgvkcmuON6FuOlDu8vOo5BI4OxVONVRVVnwmoctYkBswbO3h6or0UbleSrZ
XzH7JVWPqjNGx9pO55DtCaR9Em2O8JEwvqhLlTiYiHLMxFsZ8BKAosvvWanVi5beE81Nip0sPcg+
JWSs6NKiPFVpZvEharHo/6PsPHrbZto1/IsIkMO+VbUkOy5xnLIh8uZLhr33X38u5mws0hCRILsA
Gc1wylPusqHqAPMrHQKLdiH44OzFQnSxO/tsepVeROG92qMP3EiAAm3gr7m4AwRm9KL1JqGgafPa
nDsBk6zppi57FHk0FmKLLxR5lFk2RKdNvK9cia9PVfTcRGY6EtLFmKgCYhq8qCgPdsOm31lB36rT
pg7BpsRS7lPD8dXPQZ/Z2pM7asBLnC4Jio3q1l0M69CPLlEPXnTXj1X0aGUiKy9JImp6rVwcoIWy
mvNb5WNfv5p141Y7x8/5BTawqS9pgorfq5prXgf8Ma05AKIJ6cyVSuZh/FgBtyERbbRo02d53T/S
3TSikwAc4IIdxYuUC9zPD7Juyw7rEKEiUDR1yYiybQEVduPCHfiaOWVP57lwWrnT2jjMDrD8bXdP
I115jtws0X84Pv/zJg9E6W2BgVjKLqc4qjzVuaERGnBzoetf5gxbNCLJHmCxYLihJLHyUmRj9+qU
qOteTLrvEfwPOlhKWXN/OwSn/TZS6jS7F6MQ0ckwWhWsiJvx5TKtG5pPNMRsdxsCoeke8LwgnKGs
ESpPRNaEXqbEf+gzMhXKdzg3uvdj7IryUw33tT4qVaGuuR1ZywojEA+IrhgpOdRW5i48HcKUBfJj
+kmncBbe61nb67uEaBq8pj+Apha+E6NQ5ZeFOHvgcttN3rXiLjKVUhwQxoHdYhEgfImkL/3JShkf
BEo5wf8o97EkFoCue7X0m3InZGC9Gi4d73u64tovWh3pQQz+4D/YZsRK1gN0VSrFBERbvIGt5CW3
w0BcRN8l/X3ZwXLcD0bcHtSkisItiLX00elabqiNAoih/xHluWFustEx/tDc9oyTlvjOF5WK5nCf
Fb351arp0m9S7vM/AcdbP7qWpwSHCd4Xkwo5eXDhwBT42walAwsn6mpkErK4dIDhWqlzxAY2r88B
8MzxNPhgTA+wd8fLAO0wPWjoo2l7H/D0l8F1Gv9LrnjgWsjPqEcbOMeFXNW1t1L8W5bH+IJUxTQE
Fyjzzxlfum7nrcQo/TSMbXXMuxSvKKVX1DP4jTwg3Q77dn+7fLGs8k9Dou2AZimFGm1WLK5cKIER
rlEneihiFzS+PHYmrVc/MPyz0Ib+COjYJSAxkpUK7gcFG5ReoYkLVYVKbM+KY5XWw37s6WW5de0c
Yk+GP0ETtJvBd5VTg4bcxMMdk5VyzUfzhVIHu41C2LTM1xUpXSSenJJsuNK+o/yMY1f3sX5yo20n
7C7bkXPJrdEguHjwh9FdI+R/ODx9UP7gkKnNm5OD0o+13ShMOuqrQ4r0wMXph+6p6LBp31Z+6f2S
QVbdpTz1yfH2p15WQ+nRu6ARaFvRshJTse5dMS7tqbeQBVmnqCEd2YSF0GigxZCJUG7s0hC4SJNs
e0FYZQWt9UCXfs05aVkPRHEVD1S6mJOiyLxlljWt7la+Y55QvhOHBCHFU+aX95ENxv32ZJe118lV
GjYjCk8OjNO5M05ld3D/R9U6NRR+2oOe0sbi5Dpk1xgixcV9m8RBBHCphFTjFlFYPKMZW/uYOYXO
fddq7VrzdiFMhMQVVzPfgMYM4uTz/ruVxKmGohbQtLwwj6LkpQclpsgj5ifjBaXUMjz7FMif7Lio
40ujwkO8GKllDLj9imQHOoC0JtKCcg/O11v7OB8cSBP3ZNtR6UBMTMzr/WHCEKyaWhon2VbnsY3r
z0IrxNZrFINrGh83LKxXtuQHFx5aEdTnBbsC/M3sDkCaqFfNNLJOfYB1zlDzKAKNGbZ5mdivnhev
3K/LTQFnbjr4dKpANalzAhtCYDktAc88Wbkb3IlgDJ+UsXPGXVxaw5so4XvYPBoXgXvRuGk9m+QM
V1LjrAbK+Pv2Dv3gKmAvEFKCCaLbOVfmIl8Tbp3aJpYjY3tX5o04hD2ia5CBMadPCMd+VI34D+KP
Z//7JchqWyqEULYi9/71l9ZymdHD42xAhyLhoq5wIIYvDy7tEnJIL22+2SzTxQYxf7g9648+AY0t
7KEo0mu4Pk9b4t0tpBuFIxN7AM2r1N5OpAXqVm2TeDkkRqXZUrAMm21H3VODewIQYBNVPcCemnD2
E4THuF9h7y92PTudFwiRITBM+MJP//7u96CdU3go0bony0/9h0JQG95ClDER7xu0ewUE2rZ0rODu
9jIsNv40KuXyCTgAuMKd3cUUNxOMGFvnhK6E/YRSa29sRN6FPw0DTv4miQxnZcTF1QuSiIONYD/V
NdL1Wauvl47jOb0wT6E9CKSoYdPcBYOK1w6v7pofx2JvI7g4ib2hb0bvbdHno6lUIW6m+2fFTY2X
rtLH+wgHkASXz7in1SbtX0OdlUdA3K+3F3Y5zcnFwgERgCyD4IW9/pySfgFqj1l4hllzduzE+42q
iHvQtS7IVzr6y53DUNRFJzlevtK8Ves6Fb/AacJznLcUua2wBfgYFDtN2uL3aGT7tqAyuDLoBys7
AXFAxkyMalR2ruc3VkZFUyeKzmai4V5WWlJ8Ku2ouPhSxiOq3oHWUJgaQv9OqmFo/evNQaeY7aMS
ubg62OXp5707LaYKK6xzDHSMuonPljqTdiCNN2p2sVbchTWEwk1teu1ekVb7+fa3Xc4dqae/DxRa
Txiozh4oXspOjODITp4s0QQROY5zwiXBl5XszqrSZCeUETpolaBr/9wee6GuyYVlT4gkYigcH9V5
9KSTaw55AhxGHdLhSyyjMj2qWt2TzqKqf6o6umn3fVrQtK98IOpvKMzQdM6bNtGpzqBLvDPqrE3l
dkQxL/6pQVYSF+R8pHqMklK/s5qo/3b7Ry9vGaJrY9LtQhmZKGh2GPK0w5aVAj7PnXdvUfn5NuR+
fRBm+b+2d401Mb7l2WM4k/WxDO4YWpPXm0Nre9qzhZVDcQBqaVCt/lOLMTrUkJ3Cze2pLQ8fY9Ge
YyuioUhv+XosFbWesIeUepJGUL1EDX6jG1XRLQT5NPwN9jg+qK9BMLQrz8Xy/WJFgWdwcevgQQDh
XQ/cgIElkmy1U+kmbX+mVC32tZ4iXs6z+b3wqQWUwD7TjQ21w9uEmVL9LrOWKj5oQbmCp1isOIcA
wA3qkLRS0EuenYgcJszImcM3LLOGrxV96EdDl7p7wvqlXTNwWCw5cqUglyir4uNBLjxbclQVOjPN
QFNQMRTDtovqUrsL2HjOSYEipKGzUEYQiQuEdlYkJhcbGW8NXhRiEmRTgfzMFr2osyJIKVacRquP
xUZwdh70lIZfJtpHK7dXhFCWy8pwQBbgaqGpCb75+htLFFp7CpXtqQytbpfXQ/hUcpke+w62zj/u
Y2bGc2whIASOlFv1eijTKBNUPtP2JAI1PCYY6uzDCEhIIqkfI1QiPiUadLV/HxQoLoRM1hOP4Nm9
ABQE0QrTaE9ug8vxzk+tGNZVrNI+oxtsxHdyLIrfYZH08en2yIsrHLEjbk/oweQXBtps19PNKYHh
vOSOsMpG76sxSvFMDVzAz/JatToPAcQUaByJIrYBnrficHv45Rb+C8UhOkAfhI05m3iD94JCZGmc
0MRzi02t2ggcGHF2riEb7aMq+Q0dtl65qpa7CfCYzX0BRhjU7jyvCvpICQHDmacsyKNzrJmtvkV/
zC63CjmXd3d7ioujguI1kE8wPogd8UBPX+DdC925Pl0WzS4veZF3ycYJctqCUvo0ZfFV+U25nBX+
5yE1gllAVljf8n1nWVyQonrjxF19AWUFtRWNKxqakBXpAbl+L8+5LOqVWU4n8ArZ5VL1Q1ZxQoeC
wJ6n0oDjU4+N1FxU6JUa5DW7bk55TRf29+25LfQluegATE2SSNiKEVXOHrUSPIUVhmp/CQuQ1qdA
qax0G1APD/4nq9767JhVP7jbse+CaIuCifNdZf8mDzSpwida313wK4O8aW2Qfra77e1ft/zY9nT3
U82iwEFGO7uSlcpueyEb9ZInJOwbAQdjIwBnPDvN0N0l1fB0e7zF8UWClCyJG5Hlp2o4Gw+pOkfV
e5eOeNz39rmyR+NTXZh/EP71j9DGteY5LHQUvNouPN4eenGKXPTNwUNSu4P0jsbk9b7W/M6EVWHr
F2QGW3QN8AEG92n2CLPco/Dkr6zscoNNUzWB64L5dAn9rocbaz1yckidF93JSuNNsTOY1nDWIT3e
ntdySSlIQG+C7WsgRT4/PE5q0uy2JtcXIppg2Ndov+BkoDbR18QcnP6kkLiVz4mtJO0vCG7Z99vj
Tw/M+5OEQKZhcBP/rYZiCDZtsXf3hcq7hjWU4Z0rVRQHzxu0HdW7DKkUhM+GqrB3LdTcIzQ5VGPa
OtjfHn6+g6fhURpDqButMwKYaXneDR96cdVl+IifhR7hC5mSRERaArXOcfyvbem7K+PNl5vxTMrc
dEg4LVMh9nq8NpBqycvvX3qpJN/1SBgICppiHwokI7YeTLOfnfDGo6G0sfzHt/7v2FPxmefeUHGR
uR476gul8gRjI6UQboLSL8600ehK2/n4re6S9K33y/7rPy8waSr0rL/PrWvOnjzuttAZ4jK4BB63
3CYAF/didAXUq7pHUzIEo7FmS/03yZ7tKQvugEall34Uxc7riYLwpPAjx/CCeqe/r3Lfwwc+qp90
O6h3Vm/Fd4i25dsGyWINHSVAj3ZjuSur/cGXnkrNgKmRVufZn/2IEGxUUdHxvOi+1L+69HoflaxP
Lk5rAHI0vbA/uzYCVqYLf+b2mv9Ng+cLQN4F9pXYDkDq7PaoQIFpI+J9F0SmsvguAkXQ01GnIYqm
lMy/lDGYQPq3JfqvYz6Op3zwOV+RVABf1F0LQ60Uw6EZQOiB+oZmn6DrnGMAf6EDFv5sK/9fWQNT
URq5Ni4h6AnE+bN9UmpjxBlXy4sWi7h9DOn2wel2YhrcgAvzY2kjm/SSGAq68rdXazpy14tFdgp9
xqQtCf9iTmqy9LBywiiLL3qmpoeySOFLKwqAyI0dhPWxyoq4PYdGaa15IyxyOcKkKU91SOWm4Mye
HoF3l08dgbKRgpHJ5qn0IggUK3D/ckEuI6UKPMlO/pN9BJpBwJ3bWKWwwCk51f+0ViYrSceHv4bg
jeooHUD27GzDVnZvYkih4G/mkDZvtGQcz3Xb4l1mNnn+paBsVl+GqCTYAAbxI7R9lIsoO4Ap04Ak
3P4oi9ND95S/ECvAbtNCmeUlSj/ECNDX8j7AOO5NxGN4qnB920C2jkHCRHl/J2oblEGmr0l6L54E
ndoW3UgiSoQg0U6+/iowQovGoHpwtqMs+Saa0jvgGwMMwtDbC0jENWbOYqpsfERYCZXh6PIUz9Zd
Q4BxTPUhOnf4E279rjMfzSLTHkZ+I1tgkszq6q9whtcMhBc1JUpoFP55jajjcUHps8eoh6pblYYb
n6uejvI+GpwyfNbNZuiBI5J+jlqm2ltiXbfdOn6f+rt2QIjhYKcQFga1BCxjDc3g7suoTd2vodKr
4zGCRG0ceL1javkeSJu1631xXvnVdNYmVx9q19r81OSjZ5epMsbnAUq/hYBAJ6wX4HSOOl1jdvUL
v4QEMU1EmfOVrt5HQxP/cUionVN7mWUa+ThEXlbLmJQiUT/xbZJgq2PI9kVB5CPcgoj+g3/fmund
8mQyY0quEyiZ4p85HzbxQJCXzpAgqqQO+kbvouzoDGn4gsJlit4CNa+jVdpBALxIOJ8iXENApyuG
9csqeftun8wPfw1eKoLghTLbohJpCrqAzmjF57pSfOowEx+pbWL91VBos21oWolJz8Id39Soww8L
YG8VbsELjuGj7hv1Sg3qo+ODnq6hY3lKHDtPkKy8a1o1UZNzjR1eYFXtfqJFbpLMA+XbSIA3toCV
qfoCaPztpZie0auXg3Yl3SvCKQA0JJ+zZzamMaSWCMScFd8s7ixfywbE5O3/jCqTX/59KPoJ1N4p
PwFunMVucTHWbRBB8ujQ/nitCvkWDmXzoHuWtxI8fDQpquyU2HgKptfp+vpDsK9Am17mZ6mo4jBi
coaemw/bMsknEfXb01pI03MF0b1wCIhJcqANzkYrkNpzBfv5rEBrOOl6rJi7NK6C58GPsuwVz77s
+wAixPnctFb9RZ+0oTcq1cYjSvCp0W3yWpPfFKTLjYsRw8oGGx9C2Q3wzvvdWa39pdH9SDuEWqWr
n2//+A92HlfQ1A6hf0r2q1+vlFtVCN/pWn4GZqyjjGMnXX+i7CA/dUqpoWDZ6snnAd/AHAR24nQr
G/+DD0V2SB+fdwpm7tx5AgLBiKlElJ/rIgkfGz+xnqqx6r5raqff/etMGQjGnINA8/RBZk+UkpWt
UQ1pe5b0hHZRTYtaSUGRlLqIHxTF8h/UevzSCLmWdc/T4Mk5gYtm8lMm46ewf73ERdqqtodg1xna
UHCfNDY9J8uwjZWlXNzroDSAlU69AwRSsG6/HqZ2AisAAticRzvW9n0NXjqV5XiEoofpQVlWd70s
vt5e00XiCyXPoIdG2EdRATjO9ZhWZUd2bpmIUgg1ADtYx8U+QxXtVe2B6SApktlPWV6aKDh6klg4
KuP6f7d/wgfTJuZgvtBL6c/MKdYVElc+qH73JG0IUahvwW/RxDheQuw6o21GA2QTN0j93h52+VEt
gh0Mg5k0D+m8IKmmUWh2BLjnDPyyv9FaJXrWawRebw+zfKiwR6ZdSOGTGh1YyNlrrQQ5mn1AN8++
SwXtCyQW4JIjyobZWzm6GtLZAbaXwaZD0u4kK11pDq6fpq8OMMWsvssbUCEvt3/T8qM7E/kauxiC
N2qIs59U5oMLyU5pz3Fj9WiNmAXYUSPqT1wyqb6BnhL99kKv21NVy096TWXg9g9Yrj0/ABAWgS2U
KHuuGK00yOE1ZtydcafU/6cPio4EfmyM/3yg8FknNOD90OnUqNPPeJfZxFZXDlVut+d2Ii3EevwG
KszZi6LP752a2uCkq7YamEwX7tV7TAWLSAkoBQIF3MuzIxXkNRh/S/TngU37RKsxz7d8DBVX8WKS
g1KoSr4Gdq2jCAQIk3hRm6DaNEaGnWfqUmx6spLgkxko/jltDQ9zXziJkFewziHSi6rK3iVa76lb
5MiQRSrBYCINDErUIAqrwHbZdhl+VuFSZds+qbVLPZEAgE/1TovZ2+jFjwlOUvnnyBlcIMFoyY1b
u62bV4ntKv8VkXX+GT2/EimzLgiMVwMRz+aR8+TcIQIfaT+0klT499iiEr/tFb1Dyi9oO+se3xRI
E2Vvldam1Qo4T4Hlq8keIayaTaZk9dfak/kbxAY3Pxdmpv+khlIN6E2lBd6qAOa0dGdNzb5tXtA2
pSDdxMe8x+jtKyGo8jtFQNK9m/r+KFWxLJhaOzXKRm3S//Gz3r2Hg9k5FN212kHe1B7dY6s2JDHS
1Np7tw/EZH3klV+McIheMVYJe3CxnosacFuZLaquZdQfM2CZr2D9QWv4KBsbsGv6hioOdW//6yh6
TxzDxgj731EI0n/f92obIysFx+OEIxYgzsrskNctbV15QFWz/Rwi1lZ8Dzq3ffKA6nq70jBzsWnt
UY6POc44cJFEaXdPIvcjBWqRHnz2SLeirbRwr9zDwyqcE/RReu1FmNCRqwLsnDapGSTlHxYJ1b8i
T/1024TORG5IbOeHF8dNthKZLfM1/IUB60yVyqk4PL89EJ/oLUJN/MH1Tn2D5iJ9+Bi54+IRXOnf
BEpFw1YJ4cc86LHdC2+L8vy0wfJGfYxNV6Ia7tVND1iC5sYhqZn9KfRHHTIrrtoqWo6uno9r9/AU
m86OJb+WdhBxKxn9HAYQOYFsBxUbFbtBK9cCOtiCLwsz9Gub5osX2P0LqWdG1b5MPlW08O9Q5tXO
Naa1P8xEGYd/Ddv/2jTz0vP+GFzEs8sJCnqKJJVVIgoLKCf0DEorg9KZO1dqw8pbt6xFMnVuQMqu
DIc+ySy0AAKHcK6dVmeONx+K5wfiRmZU7i9Qsu1ToqH4WjqUne04S178vvAPXmyZ+sreWQSL4AJU
kEk6Fz8aGXMBJJe8sWm9ihZnNVhHxJfbBwwpg32sZ9rKUNOMrj73VO6kpEDlhhyCyP767hfUjIg4
OnQESlE8x1GK3HArB26GOPMLbdvmfv7t9qu2CGTQwqVmwyKTlVMumj2rcZ7a4G5EcTY033yGMZad
EjVUHkSWjL8VRaJaG+XR2r6e/teriU6GtyjE0HmknA8W5HqiYZuK1IWxd0EMH/Vm9FetHyPYI2To
rLD+BbYQjqQZmFW51Qxj+K+DMOvvhrFWgklWXF15cxfrTn+KIIeKCCwfVniKPd69uWOMh6qUtnmp
5KifRhfyah0byk4TjYJ0H23Y24s+fcfZ9AEn0Dj+iyleuBWOrWWXRukbl7I1zT3vQfcrjEWpHUY6
zNledarwWfpBHqJ7EEFLuz364pND/5qaKKgp8vgtJHqMocLBCkH7i2dyiBv638DByu6CHSS6p5SN
kyfDzZQ1IYsPFtlBrF6gCUXOz9e/XmSz6HWnbRxxQZTa3SaaE5RvMYHir9iXqfoWWsJ9uT3RRcgI
KlgFtKARxWI/NM9NBh9wj+J62sUOBvGG9ALsEFSDj9Vg679oqbtAXmCzoaloiKNBsyxfAb988J1d
G1MTk2Ib97cxO1yyqyJ6c7p2KQOZfUv6Rv+MxYeCIEym3EVJr55iSxYPoDjrYuUjL24tQke+L60j
SqMAcOZXSVMnVF9c7RIN9VBtgGuMr6J00eCUVClXUCnLeRKnTt5y03AguqYd9+78GG1QeWOnaujh
e/KrmUGj3UI409Fl9/rxOzVuY5snEnUz6aZyDbK6fCimMPnd8LO5oo7TZQ0vwYWrYip2K9k+KtQa
P3ki7F3KrYpvTp7+LhDE/QzQQHSnXvThysf+aMUnHg6oA/7SC7hehCEBiJL2rHjfePa2QFkXRqNQ
1LtJyCdY+bwfrDiNBqrfiD+QA8+9GmViJapVQHD3Yb3qEA4cxMOzRJ7oRVoB2s5G/ctTojF4iL2s
WcOTLY8yMHCqdtBMSFWWVJzQHzIwEdZFGT0MGSQqpcNuaAJUOnI72Pm5MFfKxx+OiKIcW5ayEdnR
9eI6JlqVGaXTi54m+T4GjIlWg5pqz7lbWnvoDeLu9t3xwdckvafCxItMa23+NY1G81SMie1LocXu
RR87PdknSuSpeBXUxcpgH3xNYN20HEHWT8Xh2fmxFNUEeWuLS2RZ7mOvR9ZnBGDHs2jHYhOpKfoO
tRkF0FA9eyX1W8yT0ApwDCZl3MoQjKaf9u7odi0as2UyZpcwk0Z1UKNepU4EcKfe2PqYqvvby7r4
jhS+2bEcyQnhDZfmejj0HRtCG7VgppPkpuYFJ3CL0QUXL/8UI/X9rytr46kCP4C2A7kouNPr8awy
tCUk2fJiQu885AUnE/5IjTGxbu+1LNK+RooffNHiVn++PdPlwqIsNEllTU1KIAOzmMJtFbM1xVBe
6rAWz6o16o+RkkTbEIXpNdG9xYvOLJ2pWz9lmpSeZ303P+FmdwOjvNB9c06mrKNzyWu+NYs23Yww
3ouNCIu1CvQH3xKNwQljMymr8WGv1xYiaZKksgcKneCftEXwRXktUTH43KJsvMcVoVm59JYXvc3O
Ab4+zXNSyJ3W/N1mHf3AsRRFqy+KZ8QvyDF75S9LRUOHZM5KqfKhfGCEb55pJt+rxAvLE4+V57sb
xwkyGjv/+oV1irpUoshSdOrIs2QIuweOlu8MlxLBJXhWE0xBDr8I29bu22U9zgaHOFG7eMinbGi2
jbM6afwSHayLpIaQnMQIQj9sVa84ii6lsJv2FMl3vS7tfTFaSvmqjoQz6LdnxjBswHPk4Zfbk59G
vAph+UVIF2hAmIG+0vy//hQ5DGDDxy3jkve1dOBQaFWMiAop0mU0MYPa+qDQgq3006A+pmTezuvt
H7Dc87Q/uLXAEaJ/RH39+gcMiTNIemf9xUAc+6139Cbd0oGJrbuxCIRxCEC8dT/M2tFXiwnTJfVu
7jx6YMgnRiDd/qmZN9v4XFi1Sb4gHxvXLMZLbPMJ7EvUVOALNgpGSUW6TbpMRj/7BkGpvZRjFr5g
khG5n7WwdBp3l5smFP1para2cqPPNwufBNE6onYDO3R+41zYuZ+GMFqve5QoFBkV1AaFxHET+HVl
3zmZ0j2C5oJJSWW+l5a2Hz3qu/FmLOwiOym1Xzcg8btkXDu+sy3DarFlCJC4MQgaFjpv3pi6CtZk
+GNRyBs2HRXs6s6PG1xjSsvuLu1gDg+mhp3aIW8HWJO3N8xyXbikVCj2ZPFTGu/OXtmK5qrGuoj7
wtHzY8JnsHgM4PX+alNbHgVcoPjgDnEUJZtY69IcokCoDju39vqtpuertM3pgni/j1gQe6KkTM8D
5Q1rto/SOFI8XwkxzsQH5g4acTFsfCw+1p6HWR7EwiMUSaPEASNoG7zy10clrt0BMancvrdjBVMh
o7GxA23NCGWjOAVgtm+TNLO2aTDWyWYYLS/YFn1lJ/92X/7/z5haF1Qc/sLarn8GHr9joWeKcx+Z
iElsEoUfvUH4qmpRCkL7bmW45XZj1jRJIVrYLos7exTdGNE9r7ec+8YQSN1Eg5adDMXDry3zo20R
B/3OVjQLVRxMsFdeqo/Gxrid9ibFHFrO07+/e6iCpkjyvo0d7Jipap9SSle0obxOnPyolModvCPp
bvxgSD9P0K41XMzsbpxWGpgBBMUJKEkjYbrA3g1vYPbXDiSk90qVmGdDtumOG8s8jIpWbcthUO4q
P1gLBz6YM1w62NG0OXkazFnAo3Hhm5Fau/ek42GxiwH5olrV5MPOMoLwIqsOHwIMBp/1stPEyuH+
aMZku6CvwL9xO88WHGdCSIUUm+45pvkeFZz4bgg9/QHextcq9ds9FXTnsHKhLM4VhKGJj0AQQe4L
svl6mUG6yX5E9+dBjaSOplhoVM5/uuppr5lpJDGZdusmm0BrW+s1VaNBfuvLnAYlfZjgKXFi8zNW
aXH8Mo4t0p6xKQfT3gy9ncqv0M68MgdMPGrN1lXzSV900pO8PYPlBGBSsEHAgICf4hW/nkDvjzGy
8b710GDDC4Mk1yobrTvMNtWtHepJ/lonulrTsvF6WkFgtWsMaKpGRwjx9i+Zb54piaTyRqecG9EC
8nP9SzK3x7KHKvjDgD8OdpKuMsLAQ6wFcSAkvLpjXthddYeEuJr8EEHu4rRy+xeY0y34/jamHgbD
nN4ieZBKRDf7mlDHUvwKC/XexWFD7ho1yOXdGIJd24RNYSs7T47RJcQBWJ6oampfULrjEtkMeiXN
ty7rYGxvI5d+16cSv2kHJnia2eO2UgtsJDawO3q8bXEgSB9xHLF6PHAY6DWXvm/tYw1YKbYDqq8/
J143mse+b/tvZq41/cn2GlVF2bBs2qM0k6zdS8PH9LgWqnysCID9A+xhNDDr2EXg3dHHuCo3qdcK
taB9lTjIgDbplNBBKcQerWHxXOQdX3PysTrf0G6Lop1iVjaOUq1uYiJjdF2sPceq7E+lRNXlUdMr
Ue5xL9WNHWr5jf097MbxVfWBdSFMA+357vb3mJ9ogbEAt9jfBINa5bzsjo2V7ePZ7t9LHB21gyna
4lEWuvKpwt9nZyYIwuIUvFoznCU1QI6nwvsUbeMtxXU22wXIt3VJZebuvYPe5jZToupUpRlzTIfe
eo5w8vnH/gIjEg6R10/XE2HA3N88dUNdiUTo3jep6ew8NOeeG+TbdsRjebWyyRcxEIMB0wXxwuQc
zts0/XcvQ9TTPKrK3H8AFDZqCAgFQL18Wq36ZqTxN1CxUjNnV4RDPdk22dg/2vWgRrvA9P3LdIrj
lZO/XHB+ETAgmqzTGsxPPnK/NIdlJx9SpzT/G6QWfyGBpRFdTZhO5N7Wiu9TYnB9zhmQaw8PZlpq
5lxknVioD0AkyYfM1OuLYNgDDb/gbHW9ufIqLYaihYNgyyR0TqGMfv71ajd+65GFWOK+BPD3qRFB
/wkSW4C1F1Knt4/LcijKuVNrc5IfJ74S10OVuJOjhaCh5jfk2X5wQy3c6m7pPnCPDcrKYIvbepIH
oNZJ+qNCKJ/vIlUgapLS3bhIPPT2UISBwWtZd4ZIPx6LNjePmtL126Y118ra8xeLRJN6nEafChQr
1dsppH63f1s8gxtATdYldgOkUuuqcPdt7aGFgZ5xHW2UHD2IThHNpjT8/rubDvbT7YX+23O92j/U
WmgkAwHRASEt4pxCRlYRdVpJqgIpfFuNOk7Ona97uzzx9KchQ1N1Uwxa7pNgoey8hfueKAcWkjL5
pgpiS3nVGisvHxLRasT9cdNhb2Rkwtw4oUn/fJPWlvtWk0unGx2wyZsnXb21V2LUefZB5grQBAoa
dSNgLfOSat+VTV6UcfOg+oil7OJKd+N7WQzJ8PP2ii1OOANBAUNRgcrfhDa9/magLhrqs7J6oERS
n5sKT+0yCrSzB/boT4Oc6P6fx+MNn5DoXKgTUGw2XltppWb51UPTjtk2NrzkJw+yGLD3S56SPLNW
XqrF0QNFCFpqwiVBmVnqFSk4+hKT1g/OWAznKrDQq+2taPxJ+te83p7b4lWcxuJVBNXHFcYFfj03
wDBu6FRO/aAWpXjQwl454KLgXRBoF4eqMfs/wu+HlZ2yGHTS5QBtasL4wg/rL7ji3aGbpHY7HBDV
B2mP4xa5SOybQJ4etSYHYwfOx962URateDcs9uc0KsEp5Uya/9TZrqeKmrPAb7NWH3JtBFWomMHw
HaShf7q9oouvx11J6DfxFiC8Uzu5HianUWboiqk92H/likVqJBduPutZIP38rzuTsWjtTwI6zIqM
/HosQyWMDjAGfOgDIz1zBhAOmpzpzOCvsKuV5m//PrmpcIhThDWh72fPfa4GFMPCVjygIuiq1PU1
tBbQ3PURUZPd2j6Z6+mzeBSDCaPhE9tQ0ub12cFJi8gezOjT6EkEocOSGvGud8OGnu8kEDkWhe5i
VW+Wb1luRd9AASFuCWXdQjDQhUWvUHJUt0L29YsOXCnfJohjPiJbGncbim228qOl3IsmoJfl8a+q
T9iKQ2nH7Q/iUxztD3GT44/Yxk3yhvy781L2OqEwGlhwALDCDPKvAGOVcY2d/peue/Uo0OWdSoET
HZPVnkcxXun3gBqk9oA8olq5pEqlgzWZRc42oI3uOwhVdq7xSMFNQvqQ0ngK9RwL2NAgxaFRiabQ
uUQaVpyiADnsrRaadr9JkqhC7r+ihr11CrQs37IuSfx0X9JK7+6TuO0xPh1kgWLrxgxE1rxkaGT3
3wn4tWDnVXWvrNx2cygVLDPKSWi4QCWxJgjq7FwOyMo2WENYzynkUKKMbHSr6BOoSw9h1t6siu7Y
KbKVp4TEt8BEUqAqvUOgKv6Pz+uIPWwpP9p4nTTadp8YiIIXuzKVIyrlRi6tHaTtIg83TqtkQjve
PhDzAHjiyNGeJYKAOwuUdI48GVrsFW1jtJ4r10qeUl6REDlLgzzdCP2HMbOSH0ozys2I7SG8vTSL
X5I8777lBlYGK23z2b06/RZ+AlIoEx3HXDSnGgwZ0iw1/JdU2ohwSENaWz/utR9d6duffXja/0fZ
efXIiXRh+BchkcMtdJqZntA99jjcIEegCEVOv/578HezTVvTsla7WlmrhYai6pz3vGGLn1B2wwdl
dRxzVTwcEA4DBGqLem91hBSixcd56PuTOxThzxD2+4dQYdr4XYF1Qx3Qm6RN/PNT55oL1UQzOD/4
x+XGV8CTNEya2BMBGbZ3V47xVDyUpixcip0w091ha+SpvQ+bKJcNAZ/EU35R9HSYCVonYnqLflsl
+PH921oVk8uTADOiTGCiBMq2fhLlbIbZ2DfjSU3nbetkkx2wOO4GnWT7YCzZoklOa3HchvtoHOJp
iUR9/w7WHgUwaMEIIYOjY0S/CXng8sGkTpu06RRqJ5ySowQEpk/sPSDRrHw2hlB9WYLSi21S94Qr
N2zi8ccwVYf8vtBTT03vEWhIzW+mxMJjEMaRam7ev8E/R9J/NjZukHEH/Df4UYuAYS2VqGUdOqB6
9ikasEQX93ZnL7LjHLscIHxYssrRrKd+vMOUEwq4r+FQqQWitj37pFI29DsmkakbeIyozHrJqc+K
V70wouYhJMX2bpbhMPzGcH+GTo4ULRqCZqIF3+UiwkK+7iA+Vv5UhPoCwpt1+5qPedxWBCGQWUHE
Y0l0M662inYgJcQadqM2eflz6BVlimN8JFK/K91+OrlVbTNHX+Yb27onqGIrsshS7rGGtuqg6zAU
thDJG5ALYCbrQYxxdvvUGZgKncqUYPLJzxTiPV4KXCNQ2kwV2I4dwwk+6GOi7pU5VZUzd5V9hkCO
3ffAC80CCONJfxhA//L7rhqfKGXM/CXEeJ249/ff1XpvW94VfbRHK02XvxguXC4miMowIsxWOw3V
0B8LL8xHP0Z2GBDaqeVo7CCZbdIsTYZdxB6+wdKXiUMUO1DtVG+6UaqumkTuho4Ulh9tL7Mebuzy
blo5mBF6xurczuHz0IzxwVMyokqyhtDjIkx/u2YRHrQ+lDd2m79eGE4MlTifOLO6ywsrg1nqRMLX
Z4yy4gOCfRyxi6bc8sf5C5J65XOTQPX1azvNbx2Oy4+6/FwWftsy6EJsuHzUl9eOlxweVCjxuRwI
6dk05OYuhuRThUU1vuqB3YbI/ZJec4JZLZPzgArgU7Y4f7+/Fq6fAVbRvIGlXwYSWDNKFLQpNQZW
3blzWOlmqOn+EvZ7RN9Y71Vou9+EascBkQHKjZITvsHVM/jjMQIuAHcXSfTq+asJ6r7aa7LzQG9W
qUFvVBmJk8Wkatl2sI2i9KWbceLO3qiWPjLoYn4dR6urfQaWhog3iTKK4YjYQ2eaS7pYeNLZdMbf
5EfEk/hFhLA3PJLMXOn7QeRDvG8j3OSCEefx7DiWXVz5bky+p2+X4xgjHqg13IrSon4gPknm9Lp8
C1tkgepj7gocsVCHjkqgqaj9faaEUbnRnbCvH8M5NnHY5Fzsd15UK5g/hBWD3g+UR/LFNiYyndmH
wpMlq8oGs9WaAkUnAbO7ylRFs2+cxKyCubXBJmK7U50f+JOYeRDNpA7c8/QyPtEWV+39SJqb/YIn
Tn4sxNApe/zWrQYlEWAGj4oH1t7XAEfOptT7pNs4PbL4IG9gY/uWmTnVa6y4onnBf7jNH8CyhBHA
b3JTokgsQqyZyDNlTI4UzZiGOvXonlUqDOk7ZMN/SgtBUtCC5IxfLDu3vhKZTrK5PXTNS1Y7hb1H
KpGLAHVKnKO07od6B/w8HNy8UIa3AUOEA4WrIIfFNmrlOAwUWr5bku27tcn7NTgsir6p9cDTSLf4
WRO7oW3oGnUcSqKpMquv7oCW6qXW0xQbXdEo2p0hY6uJg8lDrd5QlxgYkqvGXB2qoVAfBfugqHbz
MNcmCcQdh8zsTHxY2NYb7Zfa1gZ5BHTMHjQZpvavAcrASzHkw5sup5GABCthLhYVePsTdlUOW9QQ
ekbOeuQd0hG6ixGoOTB54MUxWjY1m917oszDaW8NrvwqPQnDEAda8YlWL/M2k8I0Z2NnRlERARbp
9bS3B10Vn6XRCG9fzmU5Bb1SYdBeS0zqA0G6MQz2aRhEt8VOzMvuJmPM1DtXK/rvVZZH6QY5lCwn
tq7e/dgMkIiO6HI7ZxfrsVL5Mm57Jz9UmdBFAMW5f9Cc3DFf20kzUh/iuk0TYOaePSGDSbP8W6NT
bDyFI3Zzd4rlzZaPY7go9xhbt/lG04Y0fyhS0kM+WGYU9ce5Uq3G74ma+sGgK+XjGkpPfQDQci08
k2RC8noY48e8HaXJTN0ZTO2DgnnmHO2WVJI7xZMFGdZLaUFdkzvqx1Ep3XjD4LUEVG9CS+4ANPQx
f8JYdSiVrRVPNS5bIm1OvSlF9qLP3WT5XZor4Q1S4R9Q9GK3hhW8uNNh30b1Db/mcremjdXUyqzV
cz6Fg4H+I/PwknB76xfZ38mJspx09Vl1mr2o7OJDV8bk7ACqOR8nXFgxIcutG7vn9b4NT80FDvcW
tAWM8/KOclJZjTk2rBOrbdY0v3MhDZPZyxfkh2Zim/sYN/v+idmcKWPkNGkS//sZZnFhcDpgZNR/
az8Ru8lnAUaenAk8pIKoccx8bqBV3Jl5Fb4aYF0Hy5iSg93Ozmn0lGartIlyo1FbDomLV7PwiNHZ
EW60mISt6T2jqMcMh/v8nGGXmkaQE8o0up9rkpI/Whp8kRsH5vWhZdODodkGLEH8uK5zs1wdSYOb
yzMuivFJak78qw2L+QA+lT2rDVPgf6/WWCgU1IsOYOn+VouvL9uZrqiQ58aJiuKgFGM6bjuCRfy6
QsG6ATBx3SfykN6KSBH7PkoaAnponx5rKzZvoNrX645PwIamDjyFEej6ZsrYmL1S08rzUMvsa9OW
1ZFvwgoGMZdL2Mg84mu4KLRG5R8hTerEZdxKmUbfDXR09eQdDtBsrOTZ6Brx1HeGuhkHq/uGJalF
rpZF80f80fn9+mjVei8XRQtmAA+DTYPlr2qUEcJ90RCTdA6xkdk0nXS3oozV46TK+KPsuvS+BC/8
14qY85ZeE+kFLE3A8NXHDTSWDVaphuc0s7tdjov9B1e48ofnNLnmA9zY2sM8aOFz0Xp1eKOTu3rD
zNax6WFpw5Zjc1ktN8zvpLDdXrzmjsiIVG3wXUDEzKim7NWD45Fd4DtAHcREFUBo7z/uVafNguLi
DtsKZzKUtisdm2jhTwMUv5pWPOwa+M7+RK1xVMesCoq6Tw+FkhrPhiHNe/Ihtdf3L3/9tjn8wHqW
hp/n/8fe/z8Adlbqc52TN3JytXAUu8zq4+mYiFqYGwbn00az254XUBJJd+OHX28rSF1UPnH0e4sp
j3G5n+OsrNRyKsW576ropUwEhZAySOy7xqTcdTS06o0r/qH+X+6ci2UWEyodEgI0xdUqG7A66vJG
mqc0mSPNLxRpACvZbtwfIoorDfmLle1mo8SDpiVcC/poCL7YfuK8Ucpj6VZLSdZGsrrvTFg8T4BF
1GWkjM6v3Lme+Bxf+Rz7ipwM7+fk5JAcST8cE8a1YQ4dguiwmnL+xgK+eonY1hAAsOAQNh/uek6e
pblTKdmsn0WaZGcDW72DCtUhRBptWgeR9uGxn+vyxlWvXiB+Z4uDg/eHIHMF7M6eUYVqZJrnKlRC
92HCmOIYVrnc6rLyUkJOle7H+4v16uSD4wuXmxk9qkOwqeVD/s9ijTHDdrsxms7dqOQfmkqRZyfR
xD7OqOjfv9T1I+VjYLXglosSjwro8lJ4i7o96t7oFV1h/UkO+pcBhvVDQWOf+13YMedRSvGv7TmV
M6xd2lPmjxCoVy0y5C8MC9oqPCeNET3QJ7qBisic0jK0nuzKQXJRUGr6LKVbFtDXj5YrowPDamNh
ia2DG5BAyzHNuvhVgsocwinKEl/r6+g5rLX6Fs/A+COav/gSGWCyXIFYF98j4IDLx0tAgEnfljhn
KqqqPhXDPFRs83OaD1uPQO3ml+oMYf9hhl2GQVSk5QCOlP1IiiXRkqq/VA+x37Qkn+1svVR+ulWV
JrsmSfKXwfXycGd0E9LwWRFJDvRWjfF9RQyHkZGg57Su3xBK2NyDdoXVpnWsPqkDU8/ru2HQZPdC
B6B1P7TE9bKn1HIrlc4uNbXxGcmCix23YpTmoRuwRvWxtK/eyjzJP1YiizPyuhJ7Acn7iOjXTq1+
YJ1vpsTVMfMJJtEYvW+zLTzBWXLDDcW8KgItLupfbmMyiZm6psQCFFbEF2GZPYFchOq8xbVUPrtF
1/zIZg1XrWhs5hfbykMziPrYao+q0Vlnc8znHwP422uc14Xmp/0EkZekW0kmMTFw8NSmKH4cDD0J
/UHNJoG/kZDnLtS69q4omtnaSGYSAUKQxL2PJqb4PlNAcosZEA75VrXHOTo406QGipuM1Vs1agQY
dlFT/h6Em/JVZGHd7DNXHeJXMjRL5VcNPUm+TF0qNlTKctxZnpDqQwjAcowE3jw+kG77m79N/UTd
PPzw7H4wtmaLrYQPXNN/VIap0j/Juizu64aT9J5YY8PdJkPYwS2Mte6LwSEit6Kei8YHuoM3C8+s
MfxSTAm9AH9ubzBds8hg07EAsp+mDOq/r6qT7r2QxWpCg1XlVB9N8JLko9WIvIJwZMkxaLTIyA7j
SBHqx3EB2cAypXWoZZFrAVijJE1FdsLco9zPu8dqAq8J7LnV+jdiuNLw3hVar2MgpZPUmQb0eF75
Ndf1njS1KireOofEu83C2N/3BIwZr6NMmyUxJavFTlBj4//AfRo+nC+aYgUjz5FIS+l+Rvvn2T8q
/A30TTsU7ccqMjEMa3XhiAc0P4UkzFWbzCOEbsTLUBWTb11kKPZORlj+xsBPXU8QNhEdP3AGiT9F
Rld9JdAnr31FLYsdvsue9URWo/vY1rNTbKtwCJ3PAN+S/LnWJjlx1jGU3Tisf2j0kzcln/qws36y
+bfNqbOG8alT0kRsyhglDGupYhHmdss8LJGG9hk7tVZ9SVuY1RPOiLZ9dkPg/mOG79ZxqHtPPVCF
souAQ6RD1fmijatpS4ZQlTybtTGOO6KFI+cjuXAmng/kjMUYzTogagJTAIZHgRUrhbEb+wHPwbCx
u/5QJiw2vhtkpluHCWIH9YSQ60cR1+3nmujFH7NRaT8zjcUdENtnjsem95qvRUhi7RHyoJB341SU
G2uebNKOEjE6d/hsW/mdOoakmyqySD5bHSGbP8PabU1giA6TRcIE9R+V2Y7hIcUvo/CznJZiM5QT
ykAtZiJ4NypWZgGoDLl5ij3SLoMUTjCCxWbq0/ueJIr5VWC1oh1gxLfUaJatpHsUlbmF8UtpvY2s
R6w2XE6LQzopI4NFstAa4qH6lIl6gqxZLSPCedECGCN7gxPFG7VH83ynEMsZ3TtOSAjmTOT5BOcm
10NQQ/I3Nm1Ym0/OPDqT2OCFlSQ76iMbcNLMys/YSySMoS3kEh2eH5Uxf5n5/09bRejxrqCAsD62
Rth1j30IhLdInIt6P+Z2h2FopNtvhEJbBW18XT92PNXO2lRTN6YPRhlr807vAUZItNVEvhstq9yS
dswAIV0sFzDloCc/e3ZXsTF7IjbtYISFVG7QsCkNlkdYCfI/0Ku9LVv5K52S4Reqn+IjJIumO/Qe
L+gpbCdnPEQVDABfTeRileRYzbeyZ7j9pBqJ01NL1ZkeTMaSAEOok5JEwJPZ6Gywn5H6XtGmxD3F
5Vj/loMnFB/rBeWXQrx1/9AxoK+2lRE6txyd17ovvnA0VjBsKCz/3y5eHqS4LOtmmVrhqyWLmiTW
wm65d48pot/hUSB3A/ZPH4fZdTB96RAw6sYgn5U0Nq0bw9NryGi5FZg+1GagZ+p6quFYZWtUog9f
TSK94NKaxZPrVmWQqHivgbEXyU7XCmUzRGr4JdPRjCRabXyNp047l8S7erdgBJ3fflFkMOqhu4J6
xPpyr4SqkwEaiWVE8kGrI+uogsh96TIvNoPEwnAyEGSHbyrG2pTo+jzdR5HGGYWPf/jJ0kv1e0sU
8v5fq0qcHZYXtcxWaf1WVaVpcDdZNBlnBvHRsYktUZJM6xYvozU15z5U0oq07u6W3uO6Uueyi1EK
TTZ0l3VdOdeEdEMkNc4Yq1I7zXG8Y0/H0zGb8yfblq///itpRsCBkZZet1l4mE+FoTfGWXHt5us4
CctXRdQFIwHJU9BZRXOoKvVWDtp1F+9oUPXIs6MxXQwkLr8EWfaZJvo4e7U6+gHk9BWEbpn3z8TR
tJ6vTKXitwy2fMtr0J+//5Ovu3jcBnWDynmRtHhrRU2Ss8atvHfP3VBaDFdMRimjTvJabVgkUHep
mRyaGcAygLIVfiKQUb+Fmv3lFiCE4RhCV4bscm2bz7S+HvsuLV5bshn8aUgxYRq0giSyqMKbye7m
wo/UwfmM1gzr1Sy1+hsy/+tlhtuiCs0JFINdYM0uBMNR+7Rymlf6DGPPPG9AddpoyKoiUZwhyRcf
33/qa6NHviCuiHaZ9hepBiPVy3fulGVb4oRTvbpIBUbyigpyCCuyOjbpDIGANOKysX9HqZc8M15Q
lPsIV6KNVqg1Y/dOseTWTkVqBVnCObq1KjP/RcoE6pKYJLs2gGPXqHuR1MPRmZL8H91GlruHVYe6
BKkNTgfrJiiynabMSK59zbHIKKnWO287ZprrK7baK1vTjvsN20X9j9oWrgtVEbNbgB/msBD8Lp+a
V6sKD64tXw2tSWhsvFrm+7ZzSegjFxkfLqdtB7JK+mn4PKRdhRnsnEbjje35erUAHOjWAiHQ0QM4
Xt5FxegrG0g8ep0bTftecd0kKOPBCbpYLtYys3r3/mq5uiBiAuBbtghYyhb87NUF1UYoHtS5V60z
k8dqQL84JKZ1z/CvujeE29/AR64+SFh32GnhmL5AqpzSl9fDg8yrai3OmPqo9eg3juJ+a5ts+GrG
s3Vkr/o8WY1xkJ2qwmyTN6Xv698LeZPIKibN/7/8mlzsTXpoZV1Wn5QqKeN7Yrjr7AUdC17nUP9n
wKrSiu0be8AaN+GiPGY4jlCnAXTXJ1wRFUkuMtd9SXN9/tm2dM37hj/V99jCRcPWHvO62xno7usb
p856/2f7XfQiEO8QjIIprh632tWQ1RQmFBBYvO9hm9uPpZw1kxQEb/C21iyUL5ntKmbQ2M10iyt7
xTBZwmJIqMYugn9ZZA2XbxuuXl0rlhWdZFGN30ZdIQu6mPMyMJos/ZKRhrj3zEg54TMj/BGzh48l
JGzfpQC/hV1dFYXcC1MDxjXasieioL28F6UKzQaWQ3bS8mS6J8t62tJFiUNY1fODoUWY+XWeF+Hx
Q2WwD905fevrObxl8PqX+6D6pAfFCZTHwlDi8j5EohndALx+mnq1uENdmT+Z9ejQB0JO+lGnrvbN
Mcfm1SgwAgSgjLYyt26cEdfLwgbXUvkQ8a9iZLb66r3FKE5kvXUi8jSUeNd1Qm7oEtSPtdqa0yY2
u6ILTCcpbJ/YlO4W5f76g1gEc4gIMYIA71obi3fZTO5WpY6n1jDyU6qN+W52Og/r6kLuM2MgFnog
i/r9rW55sP+tfDXkX4jJDRhqOCxBprx88KFiGT2uQt2paefOI3uq8Ep/yCzlDmTnlp3u1T7DZRZv
MLAOtHt8ApcXS2Aq1FWuaSdXzbrIt4Fw/Rg/vt/JqIa7iPy1G79uvbEuv8uERgJXDNMLzo/LCzb5
2AzCgsxlzlhHjv1cPBJhnkxPUD3wlw+N9I3pubUFw3X4wmaERtv3n+/ffjK7OnUWGmb4VKuzy4Sz
LWu1Uk8z6o2QnG9U+0/Ib7RdWCSadpcxm8xujOSvFjK/GmUaTw/hn85quvzVCZwWYuUn9WRFXaIG
Vjs3B6CVzgxUt3eMIyhS/hlEMMwDU4bxz/d/8V+e+XKWsKUDtuDXtbq6pGHPnbA0Tv1MZ+PjSVN/
KlHr7tK2y9sDp5fAywKUaoxzJwiLSbnxyK+WtLGQ5hjbIPFgJuytVhnDhlKdEMucZiZm7cZMsKK/
SzVX8WsiCJMbS+wPVfviCwKz1lBMIzs0lhHHqrJsYmz4JgRlp4JopmlTVb1lz5tWmsORGWgr912T
IkfKw7glyCSxIWRKKx2V7xBYDAPEuu+NQ1fAMIsSD0F55/VZZvg4g0CYCiqzbPIHZExq6WwtacU7
povCCqSwaNJKp3P9Um/iLYqjebEos+GyZgHFGjxcYlKAxJOy7O0AW43E2ozW0nO0ntk+J/0o2luN
/fJu18+Ckl5jpVPQYFF0ufIIQm0l0yT7lE0jkFMvT8IwyfZtw9zcyC6kmyCfzXnoEvR1zdgOe7O0
i2+dG0+fcb/s97BG1Vs3tbzv1U0tDGUqjEUbytzk8qZiU++t2Ejnk1YAdu8TJarRiSo6XjNB5hbK
ngdegjL2Gjq4skVnto/YxZKz0MpCubFcrjZ5HCKJVIQJvFjp42p3eTPw7eJ6HuV8IpkizjaOjMNN
Mo1THzhaaW3dBR0TaWjcqDD/dln8m5aAUmqeK5Z8VkYODg5SOzkyIcJSsQl82eCHCWpdVWWvHBuo
WLumam/FI/zlY+Q8g//CiYZIc51uM9aWHsMlVE8Q4NLfNoKOTYxarYew5GH4+v7W84dhsXrVBNRy
QdprGKRrB2YOu8LDCEA9he1cf4kgJ3RBR6FfAPRl8QYKBKlMEPeHTYzGRd9WEapBUyswOdJgFx8X
9W7/kvSq/bnXU0P3K2W2HX+ManVDtq6YtkPJNOK1g5qNUjyuE2cjXac6JDOWI75My8LbmAPyxMNU
9wvrXZta3F3x0MvjG13RX3Z5sKplMIZ5Eqr71T6rCcPo6n40TqXwcJxMczuwjUp1/dowygMQc4Zt
FRPe30qBTc37D/oP/XT9oCEh/HnISwm5rLf/zFdNuHppQ5rXiaCrpAE19dKwChp37uu7CYq08dr0
YtiPTmmoj7TPxaNHD5f5KZDXQxTPLoIeqx2sbawoVv4omn54TtPCvWVp8Zfjl0NmATuY0TI0Wm3O
WmTNYVlQANSTo77pRShEkGLoHOSKkhWb2q2T1/cfzeq1LL0FZGETax7UtUxnV6cPbP1mSEs0w1Ma
V6+msCvVTxVVO1REgqGtqtSoPoTO4u5Uo8Gdd+9ffvW9LZfHkJRah1oOYH5tU6M2k4uIqAwfUcii
asj0LhyCfrEjxWYDl9j3r3b9Y2mQl1p5uSS+RKtlUMGUxEBY6vRPSRFMXRZvGavkO49Z6sFyU3nn
ZZmzqbO0viH7WXcM/NBF6sEPpM6gZ1hrte1uaqIunvVHu43EA0liyZ2excwwBbifH1dDvgG60B/b
SjUO9uS2PqaVkL/efwCr9cVduLxr/qJ5gn219nIuYlWYnejNY0i39tx0mTgtUohtmMqJKQ50sBsX
XG3kMICAS+nTYThCTCeK5fLD6z3p9JI95dHL0/lXVYsvw5I8lI5tGKDvMQN2OPfG1361phYmDLUr
lTQ9GhHEl9dMWleJ4iYUj4NUkoeoG+3vXmd/TTzvVgjY1ePkSjj+UEmhVuXRrlrjyQhNtUbn8Tin
UpC/qIVltTGKYbIR5kXdV8RebXHjif7t16HDg8FBlA7NyWoNdyVwaBSG6SORrUhpok7Bt3iQM+7y
SvTh/eXy12vxwVAy0pRccaj62G0aGOrp4xiO0ie6VftmKEPx3SiSPt3++7VQUuJQBCsQ8sTqd0lK
oTwytZRvs0QtWVvGJnTV7k5oirhRYv3ttZmoVlFgASMQT3q5QMy4B+EP84xNB9he7zr1MRkIjLYE
RrVbEWntrUyq688AbI4dh2uyvYOJXl6RwUHk4JebPiZFJt6sRLhvbug2IQb/ouXrl/PgR1OJF8f7
D/V622GF8glSxWEQhUh1ecP/OfgmNaM4dx3eoNfH3worNbc9Sghi84Tb7sppcr7aCjPOIBfm/LWo
nPFNJ7Xrxrtd9VjsAtwF9EP4P2RY001f3kWXWVY/zQkPvFPHF5Unb8XVT5DXXr2rXVkzpmpnY4N5
cBTo6r+aVgIa8RONP/b1GvqYdYc1OxCWSTyens02k/0Dxjdmu61IRaigJBoqyaE1OEro3ijv1qrZ
Bayii17U89gALYjp5c9u2wSieZnUzw5Tfdf2i0pJXw2jwiA5qOqylz0u6DEmsy0ahrO2mMs/yJBK
KLCV3NaCKXTFT9IxZOv3PbNXpk24gA33Tm5l09EhcNv8g+x8v7Folk35P9US982mSYkGS5YPH+uY
y/seHGjXRl91TwmxJxs5wZshHIMITIkmkpC9hrAHp1HCh9jTlFdgEm9PL8lYYcDlVQ1UWOof2rCN
bqyiP5TNi/taxnysYzweWEb/FyH9ZzHPVuuFUun7pz4hR88fiyxb5EyK/RyVSdtu8bWtPyK8jhsm
/CNZJW1pm80GZZILE4nGcjylFph1oCa6J561USjajR3zaqXDK2ZjBk5Agk/fstpaEtmZUm1F+qRO
Y+kGsaHjAtJZ4ilvCL/aSDE05o50U5cIOoKCm70dWzAL3n+BV7uNTY0DGVSF+QsF1lu9P9eSA4yt
un2yc7R+Xawn3y1Rqc2WaGDtwyTTflOYzvzp/ate//SF4YzUWsPojzHlagNv0XLVvWK3T7Juut1Y
hf2dPYnR9hnbwYDRA2nlYsO00j2VtnOL5veXqyP+W4rmpZRlUH+5ZmWIlU+net1T5Km4CbWD2u1o
+gd9n4BeRt96dDMvAPxlFAx9NqLEgWZSn95/BFcHywJh8cv56imnXW9VeUicNUmT8NonQPJw5ypo
0ljG00+30cKg0pX6yz9fb7HkBpunZwWLXe2rtdPNmW2Y4rkJpRr541SbCarbtHzR8kz+gnpUpvv3
L/nnQV5+hAy/4XACTixI/NWJ4gqJBV5XPEfLwNifJJRKxaeoVAzFL7oQ2ZQNhsZnV+amus1HBd47
pW9dQifDCfvN0iO9PxppZyQkwZhVrI43NorlULu8ReJBKSUWsyL8tdcC60nCBtCrIXnWmynPn8Zm
ikK/qLvwLQ3Hqdq9/0SuVx4tLU+Zg4X1x0DgcuVxeWHBzCufPchZvpcoQ8w/rU+MhuvXqnW/4DtF
CmXc2/dTlajqjY/9jyna6tfiPktrzWeH387agKMWeS1qd4ifJSPg55QW2whsEpWSl9EOq/AxHs2p
e4M9RF6RA1mxfIIxZWZ+xeb+pakRhx0ccMk3NjR4nN1McC2+7rRju0zN6UCaabKQ7bnMo/1yFGQB
WY7Ux72b6vKF315Qhc5MbPxGlYb5VLDOH5E9iFPu1QpqpiQpTu3CgtlXOLrXG2dM4Pk1VVoU21Aa
cF/90miI+shKzfpkN6HyKmSiixPst/a719th/AHz+Xz2o8hj5cwaE6+NUqX6h0xxwjcbRbBxb8/Q
MbZO5oTZr6iDavqQalNpfCwStZ0Cz8hqY4OEJgo3zQxv8z5vzWzYpenS+CiEOJa7CarZeC8GpzYf
KrCEL9iIlElgjc6Mpo34IuOuF8RIPrOEpAbvDrTCH6S30BiVqHHO2aCWsfLvq4t2FRQQ7AL6xfpA
4TApamKpk2eL0fX9VMvxg07swDF0U7DUyWyqX3BrrAnjFQ0+sBFnzj8faYuRKl6ytK+cu2s8Uk1V
9PiwiJ/xVenOtZLFH+I4bze1o2Zh0GRFEySKaj4BXIc78Dz1Rhl1/X3xFWPkyYiJVUQ3cvl9AcSB
acGqegqtOKl3Qnqz7kPatbJAd9OZAbRXz7b5Wbhd9dgR35chdGHyd+MxrDEkJo40XOyx3AdbH1KL
1X1Y9jRLT0+ek2KeHR9iYaK+urXRLMLXxvU1Pc+PnMvwUMisuS+wEflMIETknmcOf/tTJspSfEAt
Ie0vVtbi/C+yRrFu+bQt283ldgC2z1+eSdXJA1sdww1Z8fQXGCeismfB6CKs8TXgaPKVuGenhrsu
f7y/A65HxMujWSANKFEWB8PVNZMcM2XP64vnvpm1YauoQ/EhcZui3so+x18yiy3S0PwUVob4OMee
kQc6EuLHQRMVgSGKEaXWjaNxLYmh1+Fr4RkwOwdkws3l8nVZEKN1Zci1F+wsMu+pDOOufZkMeCvH
CJX2sGHc4Nl+VphefJqs0VIenbSc8MFWZQ+bsBYQHAhKkEOgohQikrdS2nTb11ORvuFFOpT7Np8G
7wPa84n5LhONp1qb1PE8dXM+7srQiG7NBv4MZy5eLq7GNBIMzJiWMStcnTVGheK5K0zjhUy3+U6d
ovmH28nCeHX0MNobbeWJT0lV8V168ZB4915uNdkdhPP2k2FXUHJj0heOtpmZ5id09dXRGYAr9rjo
d8pRK9I+/+jBgJ3OudPrSlAXTv4pC3XcLG6smNWQA04QnQo+GgbQEH34ulKK7QFPnjzrkFk6jY6F
qiHHzUI5j879gIDez2fFiw95YuENUuo1yqZQpPwno93ekvtcbTB/mnK+aHcZu1yBw0ks+q7I+/G5
yKWjHZTYiJ7mpJL3IcqyIC2y/EsVGgnerk4/fpgHN7lRr1x9stwA14ZSCBZ7jQ70oZAYj3njs9kR
HuG3KKJ+5nadIMXUIvmqtvFwY0+9xgVcwF4QMqYcS9jnulw2Yo9aEevmZzVPjO/q0N9PcyR2izcs
TPQZx67RXSByzQnlS0N3+whekt04264b5OUuYDEs+CB+bH9cJf7T0I2jXhktncgzNFWir7sKDvkG
Uax+j5tCFqGcL7TxTu3xzJIWNk4PxuiKZPb7KjdGP2VH1j6NymyIRws1n7lRhiapNpqXCZhdVuMM
vjVpt2Jprnc77hrwlOg02uQF4bzcWbQmJBWwn8BPm5JAk0zvv3No5PNWdvoM4Xr+4XCT6Pj72tkq
jTKOAaGKJ0XaSha8/x1drxymKQsph44PfOF/pJ3ZjttG166viADn4VSkpO5mt9XtOT4hnMThPM+8
+v2U94lFESL6+4MgARLApSpWrVq11jusG0h6jNxKlYoFrHQEAhL7Xx2Fgs8yjktgYNtqD3l8U0AH
kUgZF4Q7WDveWauX5RJb8qR29nwhhmPmGMHVqVpbP9uxGn6KerQFlsnhfFgwUr7fn6q4t65CH6I7
RD5wCfA6ud7ET/tjr1Cnh7rZD+ZlaYfu6xCkbezOIJutYxAr0itgpP/i0um/3h91Y4Fhc8HOozlM
/rMuFWIzMjlVa1gX285z+A9xlJ4Gy1z+yrs2eenr+L/74908XWwVdhwlcx51PCDXVdDWGpp2xLTy
siwG4a9Wp8991/SucM/biQG3Ye96qNWC0npvJJu+/MUsctT/7QgKuisbZedFNYTdwLHic+oImQdt
Si6JhjDJ/bneZlSY5HB+KNaDIOIhu7qiw5IuYBI48mXSYbAhNVBV7UMTNAv6TSAMH+wi1oWUiJ3/
U3QjNuUSr+/lMYPB+gGhOOVvbRmStxpd8N7FIiY+FWk077VMbvcdBWIcBQhRaAWAMr/ed9KgVBOZ
p3qpJNAZtjz1nmw24+cxmKf+RZWW7ByErVq+VyIZIi/lIyFuz+OOI349LGjwqUlIyy+THMluYFsV
WmC69VYCkH6guhA+3v8YvxWSrs8Xk6N+KCIb1av1o9lp40kHemFdZuKqck7JJZCfgLWuHCo5zKyn
qJO7ngUwp0elH8351IWtI3Ejxx1aoFoN9iCJ8XM8p0jxXXg6TeOztvRIReizLv+q1Niez1ZXdA+9
Is+BG1plnR5qcIJl7gaIpsDQ0zLnuPCCNs49NLPpuxqnkLTR07HTg5oX+O7mAUa0XqtKRvpm9IZ+
hofUR98LWRo/UQVsih+z0qpfdW2RiAw0b+zDEFfjI6opc/DUgMP5no918Rb3bR88j7yNy0ODpVk4
H4qxM37dX9Xb4wzzHzksaoJkOTdQYKNty75sFOvS0SSLvCA3AulYoEEunML7QN07UWIzrj8iDQZq
H5SeEYtdxecODpw0tLJxUXr8Z1yo9aR8YInUQyMb8tkCw76c4fOgLsSbfyiPGiyh+LFCNuohii21
+wHbmxQkKZe8OIiGr9cjXq8cYog3ywlMhEItr81J1u4v1G83o9UvJ6Mlaaf5TT6ybhTmVVNM4Zh2
F9zbLX5orkaeurT6xaJManwOdeHKmU2S+l+ewlFO6VnZr0rdFfUBp2NNOcZzk56bigqBK8l9OaCF
k6lW/xOaWOm2ql1kn1jxEJnH+7/8NozST6aJTX8XZWjymeuDGgJUM2vERy8ciQU3pDI6IKagPbVl
WYHgkhyvmOofsFPSE3fIu/urQm8MDWLwehgZULO/Hh0hartIx767QMu3QDcE0Q+sNq2jMMM+Qzdr
vjbtMOzRbja2mSUUWnhgciMDoLoeVeoyaRksq7y001gGnqzlgWdVtvZQTW3gTXbTdo+Ex/whDxEi
2Fnw2yuZdwMVXlJmYe+2HryEoxrbRtZc8iJTH+R6KmOAggF5K7XH70Uopz/vf+GNGwDpZS4pwN9A
g9ZvFVBRUKnmZLiUtdYO3gRZUnnM+zwEqxaNbjRUIU+FPP1yf9iNRYZuA8wYRWQCiLG6eLq0XhY7
6seLzeso+84PwF7EsvBhgGjWVu2/DcUW46VYEBT9ZAVztxO7NsdHHEbAvkRXY1XvQKS7oAxS9hdb
UjFPb2LMoXo0gIzzjFJJxo4zZxn2UWvH51Iy5L12z9ayC1wK+l70L/n39SbTUA+BRJIOl0RNkYPU
uyS2T7o9BG9aoQ4H6AkSJe9JineqGRv7SySZlA4IRiz9aly6W85QzQ7zXurxUR0F6T2SS/lvaM5E
0zFw9lKMjeCHhyo4AtEoBUS5tg4qzBR+YTCPl8m24umpmLTiP2J8pnmpZaatDxA1/TcVfcMzzpTB
P2NjDZLX1NMQuKo0mLqvjWoqnaWiwQd1DvFZpChmIeigoyoQnjvdTr40OTqjx/t79Lfq/3XYFu6v
VH8ofwu88GqTIJuqliV0gEsCEvBNnWt+c9VmIQ18LaiepzBNXqOQmrS76HYeHSWTBNdbhqFr/BZi
TEkHVCnNQznJUuphGi8j/OnQCHZjGJbOQ1WhDXugJltpfqGUavq96s10dEv4qf/JS6d8A8nG+Ysp
PjtnrRzLFE5PiLPV/YnebgpUbNB553ZC7/lGxXvKgDtqltRd2KrJQ8Ol9CXk9fmSJ2rscSqGnXTs
ttfJJcjhg3SGSAeJ5yrEdgpGYY7cDIi41bAZD30xwTbsk7z4NyIXl85EQT1Fg91e9B9RH48+RyiC
DRIWUeKphYHZjIHD5jdQlH38ppiL+fd7l4TPLXINYWBC7USc3z8eZBKe9MnU6ssF9r6iHfpQh8kc
OPHTwPP4lCYyWMX7I95GBIEGpccG5UGkCKurtpkqZxmlcbl0epMcRj1Tn8JJ+hzYFfGplHv5n4JA
dL4/qPhDr3c4dRIhrkN5gvLzbwuhP6Y50iUMzGCUL8MMJhIOavdDi4zveTKrX+6PdLvHrkda1RXQ
oMvtpuvkS4lYoVcUqX5Ipyb6bmfywzhZzef7w90mLgbpFmUX3rU86tc0tdTWJyVrKvlS5XN7sgYE
EE6Unozs7xZ1MpwTVPRbD8DZWoTal9RO3Ri1MmePLbexvnB42emCXMWnXc26h31ozVFgXCxlbha0
CWsV7F8oHxH/7HZO1cYKi0ScyA4cT5blVWjXI7sui7HkdTJkyxkYxawfwIZik9S05iNPnlw53V/k
rRG5P8GeiubNTbKCzCaccXlSLohCFR8TK43OzqRPmYuiY+gtmIXvJCsbyykqUyRIlBAERuz6VDZh
q7RAtNRLMSzTctRzY7Bf5Ux35gM4tkDfeaaKr7M6HWClyYx4IdNtXZsNIEGvOkPjKJcyJsDkEtLq
Z0qsjboD2bpNRgSCkI4GaSd/26tdIkXVAlAoVS9jV/au0uo0fzKUn3Mcu1weVfIj6FIhjNFRO373
J+SE8J5CVkuAuFabZgg1DZnAXr2kWZ0+RUMcPGoBaBP8/nqvwIZ3DyoqQvt6TVGoNCiMYJyIEcb1
J4xraou4KqhYXxW6O0XJdC6dtn8usjB6VoLEcR3Mo946LLdfpKB23Ljp4cGpTb7ndrsRcKEAYbwj
AC2Ksy738cauCy0ZlQs3cvZpaZT0X2wNswedsDseCgUhf0+RVFvaOadbm5jiNIxWUXbT1+e0H6s5
lutaudDp1c7OiGLVQRIRyERpYuca2xxLmAJQVKRMu34yU3/S05L/f0HOd/hRJ1KDX6sBCHpQMDi+
v5U2xxLYCZ664NHWtMFSSsJInZhXhTLev0OASaPLk3bQf5Y9j/mdM7P19YQXDiw9qPOIr1/vIyXR
naVBz+KSdKbzoM9adNSToj05rbz8RYN/OcCajL+8f4qgQsAAiS0MtOZ60LLS+75vFuUSayZpR5jK
T7mKrq0LvICu6f8wmGhiYMBBvXR9d3StXc0B1bNLmSJ84suIRBw1G20UVICyPRmQjVBOYYaarJDM
pGWhrWY22hAx0oRQbhqJ46Xw0WTe2Y76o65HyeuHeNgTQdn6gqSbhD3SD/EJr4dcIhx7SynTLjCs
ay+2Sq04lJYN0T+hk4vGiHViSys7AWhjlwIdo3AFLY/OwhpQMltNP/aLTvyJK/Uvru1M+UkppX3g
ktP1t/ufcGNVkQLlMkZhxRYOY9dTtHkcOMtsUl6FxP2IXvSvqh0Nr8sokLM/hYj0/QE31pQBkdL4
rfFHA+d6QMsuqimmpHVBmUDu/xkQQBofKEEa/Zk9HVD9VlHl9HA3D5f3Ucip5/KQlskFQFai8b62
bI8zI+lNPdEukiVVryC28vRsaUhUnwGqpT94II2Fu+Tj/5L3mMh+yzxmOZUE1us5m2HaFREx/LJI
Zuo12Pz2RyVegpcltOuL3Gdl491f5a09JPT+oCVjOUgt8XrEEI08WWs19ULVWHqNNStATqgcEoTV
zSVPdxZ2oyXHGJwTgdAAnbEWOp2UCn0jXc5fBdf6yY6c3PSsvKNqUEjLEwlafBqUtDiMXd49SZoV
xh+iShKaUL3y8f7MbwFywvIMyJEoCIoq5CpVsTW0k1sFEes4NPnW5dBp+iEupvhjCZXO51bpHttk
rl76GXKla8HE8tCsb/4FK0nJOsmk0oUsm7yPZcvmo8RMXcNBLoh9uHbRUxoAcJbRNa8B/I/0EAcV
aQUArWdQP5SD1VH6lIKnQusMO7ide2+j3czm4zFL2w4mIaom19sB5Foaxa3esemrX4o0g7qPDOO5
LiLrHClp/rFoiuHYqbF+MPuweRqNZNgJNLfn3lbJv9kc1Pgpsqx+ApXxZsL4cXoloUmQ7InBvU1U
R946xcSvwVZz7dDW2BjvxJvbAEcnh9osECZg6GzQ66kXVZfhB1GNr3OgDb8W2+ke4QG10hcg+1zB
aK5b4c7FfzskqFKBFCF1E3KbqyERW2zCvIvsSx4q56hJVfXQdkl5NLTc/ogsZfDz/pa/PeziGQmn
GG0K7gB5dedHSzwKIqx14fVa/hqGwaA8aiIGhPfZp/tD3Z4uCpGAesifZB5yN6oHeh5y2RZp88Ho
8+Wx17GTQSDRSo/OmAdPehaMF7yq5GPUoS/n1mOofjG0LioPuaHE3yNtLv+JU6Xsdnb4zTsIlgV4
UyIP3xnIvHr9ldUmqDuFes2HvFfrX5ODXJ6b08ooH+7P/+bTOoKeKqqy7GYuktWn7Zy40JWgnz/A
5LChI8OVPJh6xxPdaMPiV7iY5un/NuIqnAXoGGIvOs3Y4oRhizqmnj0EYdc+x8BhznGsnu+Pt95M
nE+ChNAjB15AzFrdVbXZShCZ4vylKvT0kWtZeym14KJgOrzXuhFH/s+H1u+hEN5HZZJ/oKVx/dGy
Op+LsMrzl9gKaHHpeTkC68vK7wBnsVZDB/KnUpbF7KYoZe6cmXU4EmPDHaOzS32bbsZqWfvWmNQR
ZaKXCeHRQ5zVJtS/XFhp9Ep1xA5O+1V0uf3X/cVdb5/fo4rwxyZVTHiA1zNOi1p3KinKsNxeZF8t
7W+KLuQypeV5zKt057BuzpG7HxIJrwEqEqvREgm1JqPLcWQf4cGFNIvUwwwiMDhWaLW4bRXqT0tt
au+UjQYfx4uHlyMpATUXzuT1wHUUZHGKZuxLEkTI3yXll76vEUBU80B5iNMpvmDBOL3zaIpBCU2i
KUUdn5B/PWg+yFVgIAj0ggAdcrdlpjntKYv1afQKI9BgI4y79k+3K8yYMA8piZBX3jzxhjoM1ESO
ixeuXOWkZa3zgKZjfhBqYK94yWYuffE9z6nbE2ohsg0G6rcAIYDJ64mG0TDTbq8KFGG19jjEQooo
DPvlJWngtL0zsJKykiwLHXmeI+RTq3DQYr4CwcBwjqFSjJro6QYJ8qLy9N4KPwM5POqgqwolQarM
17OqNSXIhrx1jhHmZ8cAyaWPcKORsgV0fOnsbs+xav3pfo8nSkr0mEiN1jocY6Lil1xZzhHhRMQ8
8SHx2oLtmcrZdFS7UfFMq9uLeOtP93tQ8fjAmZeO4rqCrtDbsiNJdY6ZXdU/YqmrUZAwY6EzXu/k
5Osb8fdQKMDZwLV49ayRU0qLQh3VT/AceYn4cqh2uELiUnQ/oK1DuNgWYElJcsCtUJwXE/6jOm/U
YxJoxYS8HLRq3BRL86hHYD7Q48xPpsR7o3TG5UyasCd/dDs/RqYoBh6X0gWvj+uR1dAJ+7rv+H5T
rmD0qZgnzJ729Df2Rlm9VmFqIFRrDs5RThTjtJgqOiT4DL0zR/29iji20QsACsrhvp5LOipaVWiN
c6RWLSggI+LbZTSfbKPrj3GHt+n9r7Y1K4pSaKo6JlXjtWwnv6BudID8zMVKTvECT0odsz2D1vVl
J2YleNLsc+67G+KAHMhV0+WhfWwWbD1TanLRoVEL67iUCPiaZg3/9p3zAqMoZOLITAUGfx1DZGsJ
+qlT0tMy2OULMtL1SyQFiXd/lJtDDEwYtA6yYwQs8cGuv1aYYl2hpaB160WtXdnkJp2aIjnac13s
DLWWvlUEJBmwJXcalHPRUbgeSzIrSWpVQI9tWCdfMrCLZwN9yQWhY9X6oWPu/cotEB+11kZesSuN
4NKZrfkrzNseuCTFYd29P/ubuMkvIjMEN8waUzda/aJqycBDBGN6wqYrf8y1tniaqqjwkEik6W0u
ytNMF3InmG0t+Z+Dig39R5hJ4xCNdojRJ+rtmKApOLUE2M67QwKT+P78NocSVhC8GamtrRV3DIzT
FyliKD0qUWKOoWPBFu7m4mGwk6L6H0YDxvMbpAZzcY1l7oO0l7Q+A5vUxlHG8eCouGRVrXnCwLbe
K9TcHEmBcCdJEr10k47MKmgOYKLmLi/SU400wweZt4wro2zvJnlU4v5pjTubZWsx6Z0zMwpDXEXi
///x3UIjCQZMfNPTrNcqBdRxOiJ5XXh1SG52/7vd3ETUuZCA4C/x0EeF9HooFd2msHCG4KgXeKd/
GRTeEw9GGpXNo57R5HdxSAxURMQVA2TiUI+Ape//go3JmsJ2gnkKYYg1AVdWOi20kl46qsFooM+O
B5835Vr1Ghio6u9Eho0vaQoDEaHSBBdqnZfJ4TJy+8lkEmk5mYhexGACO6uKAA9SJ3d4TjXYSN2f
4e0aczC4aklghBTwmntaZGlH+bvNTvOIFpuaL51XjWp/Wqi8vrJne68Lm8hd0ircme56ZN6k//+U
8CwF/bEWnuwCEyjrovV+DvpkOQvYC4IiWvsB75Rh9mDjYO5nYrPhJ2lEWef+vNdfVryIaRcJcspv
MeZVFtAkVmjh19P7cm7bjQs1pv4H2JV2HHplT2NT7NM/H8W/x6JOSA1DPL9l9XofxzHO3nkbDX7Y
Diq2hUOuKzQ75vox02K185w6TZKPthmOjx16GdYzKYMTnu9PeB3k+RFAn2knADARVdTVj9AiKUtT
Jxn9QbbKh8BRwzcnme2PSdU6b8skdScjV52P9wddb2lGEgJINJJQEObf4kf9ESzsFLY+XZ3RH5sE
4VBlsTLDG7EtMb7pJmQSl2fu+Pn/NqbYd3+M2bECi1W1kx/V6Jr+asvUyeSTkylah8WAsnQ/C0JX
9Hp/1Nv9RL8T2A7PKiGEtIZQyhLuoGqbzX4htYt9LLR4GDzA26lysON23IN4bCwsPC+yvd9IaOg+
15McKgQJitGZfUDi5nkwuvBLqnNvDzNia24/J0hX35/g7f4BOokKNKUdXHhIaa9HlOiq13YUL76y
ECkOhtJhA123nfIoh7JkPgxcBx861XR2Wmc3jQj2EPZyv53FhWbeWk0SVEdjBPE8+l2oSF/sJuj7
Q5zHluLh1PKq2phXKHiqqq9BG5jJqdEj5Quiplb2mOhht8eZuY1aQnOKZqyQ9hJogutlcAa9K4sh
mvw66cO/QG+HT2kp/+oRRvrEobIu9GWSj1xX9U7Aug0iImWkLcthEviQ1bZeEtzIaqke/QB3mZMa
a6EXIgzztULc9LmIouRtHKh96cHSXrAFxZbl/vffnDjBi5aDgHKui4jBMCiNYfEZqG4NABdMp6G4
PyTTIRwac3EjbLq/1ngU/zLntvx6f/CNzQebDakbMnTggGu9+oiCXh9MTD6LFukIRC59aZxJtQ79
PHTeiAMSTAW52bHY2hwVnojo8kG2XUvHTfQD6CpZox+VUXycdWv2LSATniqnqEXaWleciZl7IOWb
zg4bno6i6L4hM0SRaXU1pYocGR1UD98OQBXMuDt7Rp0IWzgzcl7zYIqPQzmFJyM1LpLI/BSw8uf/
YcHpdnBl8SYnO73e5pTiiNV0530pCoafToL1BkqiOGo1ufQxiGLsyKXIOd0fVOcPvb4nmTgZpXiH
AO1aw7PlOe4WpbMnLvzGxCRFtatD0UXBv/eH2fqspJXIjtNMhUOymhtCgaI1ltE3bKeG6GXNKRZh
mBi5kxpbISLcqXKZIUFW70ydxYelqAg1l4cf9PvVwPqcTUEa5+xiq6pOQd4Fr2PdfMb6p9jZuVuH
lXFQEyFTF0iA68/HE1Hu1XaYfIHx+tzW8/xFLVP7QQozdTxZ1txfQrVxeHsBRd0J2Bs3IXe9YE7w
KUF5ieX/4/4NFkg4VG5nX6VpfOAAjb6KC1LzpC2Kssd63oiKFoAuURmghUOefj0Y2gz2gvzk7CvN
oPIGqTREujv1kSc2Fllx/i/uE9p/5pR81rWk+ufdG4kUFmcCpGlE0XF1UE0e8QsW9IuvD8EcnMgp
+0I+xFUdhO409070XGAxLnvWGC/VTjjemDi2GSDo8CYAwLuOiL2WtHioTYuP53byLW3iPnZ5rKTD
WV/m2Lc7mwJDk0CPlTsJBHiCS/eeLsIN25ANTWzUuJjo9lCVXK1+r6fBmDUSn9qxB0YqHEPyQs0Y
2pdCjZfCHaUZiVl0elSrwKzdCuXHYlEwsqF6a6oopCVRfdRFk/wHpihx7eNJWXq9OlrysLNgG8EF
IigtRRjGoJvWC7bUGP3Fmjr5yAvO320dNzxLrpM9LcGNxAypW51ckMNH+FavN+SADIWhRPnsU19I
rKOyyPlR13qnx2QuT4rzZOzKG29tBfgCJGagYkW57HrILg2rJFHnxUc6TIU+0iDntSSW/KGg/XbR
UeTFBTLrh+oRypbxWg2daewkhxvxBpg2eqM6FSSyFPET/zjzeo5PTGcksl+OltIdZtDGxovTAf91
kaquXpOw0yPXLu3MiwcOxk5g3coRCagEVuBV/IZ1TQ18R5wFcSH7thaO5yjJ++9IOiDKhw7fdIzN
ElqNkcxt8GCPQx+fRshWeMgFAKJ6J5133gJbHwRWE0kyeBUe86sIyJ03lUoeyX4CLsdtG0d/aqs5
OiiVmh8nMwKhqEqw1+24ugRaHe5coxv3G6AviosU0UVk1K4/RjRaaJIGiuJTRrT+yfvFeqbDEz0h
BqSULjlyVHrmLPA898Ph1tYnWWDnU04Q/PnrcW1JjcK0GRTfrLQxiA9lsWT9h4a7tj3lSGkiTapW
Vhz8d3/Yrb2HBA3xn+scq6zV3ps0uYhViVMV4X3sKVqkfbJnuXEVKTI9qFDJsZnoEmrZtKeyv5Wp
0UITIi0gmblpV/HPkOkkID+3+AMFqNjt5bSPW1720FM/I4+MgWQywH75C9n7MXoOldJyZQwYlUOu
Bcq7Qc7iANLQo2kj6v9AGa7XXy/0EEJ9tfgYhELZSUE648EYHWa5Gr15bNC/RT/hPI6689gnTe4F
pS4fWsT9djbC1nFE1Yh+Jmw29p++OgD099HCNPglhTTUP+ferH7Cc5Dctg3jB7TONc+SzFI62H1D
HXyJ5/LJ6SiEKCP6lTtxf+M0OBQgWBsNrU6cZK9XJeI/Jfao8o3yuXswqK0dbZU3rCdpQ/VBTeUS
jlcR7UmYbexKR+G+AUCHJz16U9fDokNcFnTJZ392pFZ2FeyrBzelNoOujUkYTt2ihTRhB1PlJbpC
3W9n3htpGM9TujQ0laGUrtlOmkSFup95r0ezrCOds9QHJM2K73ZuKe/PNgU6yqb6QRWRh9L1XPVy
agbaalxA8Ad9HMkn3+ZE4iJCwHtRW+hSh3ZO0vyt6tHqPN8//5unEBwpx1DAW7S1OLFUlDpW6Apf
WBlid9Bn44OioEKGum4VP01SWXsIplQXI9d5JE9UxzFTLYO9B/LWggv2Fi824P03rKZMLmvFaMWm
1xWQ/MUce2EFvb4YY2lnymLPrh5KFGPoAtPmBh+8LolooN16IXLg81xS32ozQ38dK5G3+wu7tYX/
HGV1coC3SSA8FNmHHyk9LVVTI6RjZsq3bsqC7wXCeacsmlQEvs3u4f7Q60MLfIjtyZ8AO42bbI0o
JoWLjcleZj9tAufFtrL6e1pPyTd5zmNkoypU/g99izTe/WHXF7cwaBEKSgKMoTP2qsaV07FpVC2y
fC3Kl8QNQds4B2SK5nOad1XvzSZu80Ze1Z/qzh4aL0upXe3Qf9bbSPwGiojA0Xjf4lexus4cZWyd
OVUsf7aTwfZEx1P3lCYBqZGlrZXuhInblRbCLzAO6flTh1/XpjNHnZIaLQw/JFX/kudJ7WLHk/vm
4oxvM8yxoxXbyk6+ts4UxBxFZZi15jPf0L9Du08qvShsPwVD5DqVPRuHruusT6UODHGBN9oe73/Z
jWkCwBfMT9G2olF2HaLqCiMI3Nlxng/m1JX7rn+LJrnxDcQ0Yq+R2vKT4ozFnhb/5rD0yoHj01qh
eHo9bNrj16JjKeSHiWo8KloPazcedOetj3rVQ33DQpHYmvZC0To+sL4CMCWaugBSiM3Xw6IAacpD
7LCHKrNPD4kVOY6XYzQ57uyejc3KQBT3kekEor1W/9cRAO3CMLP93KJ8UqROf6oDQ33MISB8u/8F
N4eiAyf0OOHfrO+ztqz12ME33DeWPnppcRVBVQvH2FFFYPz9Q3GX8aKl94cq3OqrtTABraSOHL/q
jfpFwWH5BJTJ+DYO1h6EfOMkUIYS3VuBbrjJIOntOosEX9PvpXC44JvN8VOdwB+DMHptq8l5vD+1
rZ0BQBLIK7VhDWzx9c6YlLJIEqtR/CROu+84fqX/BGo07Czg1raH/AUhg/IRvITVzaFQgslDMjrf
tkooy3OO5v2hsTrjsQJMHpw1IyjOgxbbe+CKjQAOuYZaEGgRimxrwKAVtEOo9qnmV2qnLAcIGvOT
Dpb6oTUk9IIBEarn3JTn5x7mseQGRh7tBdT1rSnOHr027g8gxRrn8HqFUQ60cGMxVX/sax07Jt0q
0UIvs1OTY7nq2mZWkSEkcYYdekZ36P733Vp5IW6kCqFqpERWJ38kHNS6Hmq+FbXwEKaqeRiEAn8s
YR06x5J9aGEaevcH3dpUIrKKSQuBzNWVBXJGohgVKb6mdbkX0+r7Gxeo+q/7o9zkeawsmGJRGAYQ
Cvl3tavkorQjE4V2vyic5KmgxXI0uxbEttSpRzrkFsA0qfpQh5DKsw5lUa+NHfvr/V+xscCwLdAr
ACJHGFhT9FUDh5oldxR/MvRBD4/wc1vdbVJ4zm6OrFeKZjrdpxBt7qHgjOzcnBu7CwoyVV1a14hn
rdEXsTag19bKut+PYfgS57byOSw7dOrKPuvceZnyX5qFb7aNpuVOlr8RqqgniNI8UZErdPWVuU/K
dk5r3Y9jrS0f4r7sDbdNVee71uIqFh1rFMLVPcmSjbAPjJxvjkwsw64NAwP8iOVR7XR/Aph2DIyl
/YhGiw2oXDMf7n/ajeDBG4Z3DJ4KpuCuXp9ca8nCaqwq1Ze0pChPXaOOpjc0YaXjEgCQtXAjHhPG
ZdSlIv5UwzR9LMbK2dPO3DhN8K34uCw1H3o949xGfLrSHRXupZM5hy7WsyNaZfqys5U2vicsLb4k
D3QsfNaZnz2Pqt3qseZ3sRP+V1KMag6LUbfHsLVHJO6HdqcxsHF0eINTqYRIg8DSmse62AtxUC00
fxjl5Wc2pjTx2uUtHir7DEJ4fF4SJ98pxW1NkvOCJicFIq6FVUavq0MP6zDS/KyFsEvxTwctBKJV
MXr9yKN4D8i9OR7tWXYQj28meb2HEj0jex0azY8TPfasQJ+wtG8Kt9by7EwC0z/e37Mb8YDCBvJy
QmuVp+cq3qfcBEm/VKafBQOyMYdOCZ3pryia7f4Iq1WZwoegdWjVBlUWSdNpRIB8D6K5EZgp16vU
WKiu0KFf60h2qVVWUZeZvl3rdlW5Sq5E1Zcx7y1SjCau5WcjSYZBPXZOUiSfgWDMPdp7SHL0hyyY
0r3093ZRqHvqAPC4CfGlWpf6kZe0MDSvTb+gNJ4dw7Ltn9LEGNxQ09O31Eq7N7tNna+2VvwP1z9j
A86GWUw1BBD19QaY+gWiIZvLH7NlmFzuEnT2wr5MLTTU8J1/Hu0uHlxKb0p4aMGr/7q/IW7jJZtd
+FQIQCsQ/1X6sahdqcRSoPtwp0v9sBT5eB7yxUwOuGBlOxf/bcQUgzlQ4tDjg9C/iphdonIT6oXh
W0U8H+0kKk5pHVkP2th+IgEJvjoGdM1Ci4rz0g9JsRPBNocn27JF4gE0YbXWtLwq/E1bIdXUzs/g
yaRDjRzgxzFSZg8aO7L8PU0Ab7SyajroKNapO+nW5mqDXROrQGqyRpY6mENY1mJxHRt5/hlroI+t
OpaP8TTtHfStkQwGAaxHy/JGq7VZyqQ2I1v3pTp6yEIz+CeMdfmkD1O0c89vnR6eWTAPqVuKQsj1
Dua6RXdSawyAJk5bvSIfX1hol0ZxPr3mUR+OkQf/0fkOGlMO/WXq86/v38IkGbwnf1sFr2NarKVJ
ZtSm4afLqPlN1k4f5aju8XSy9sR+b+9a0akDj02/BJrlGvedzqmGrqFj+LgNmLVbktDHx9DUim/3
p3R7LaC4QUWHmji3+s2dvkh6V+lVje1p0EUnxZ7ehjZAEj0NZO1QBsteIWtrt1C/onBGAYBYuIoC
YcVdWPeMF+jDjJ18i8jroRuL4sEcimpnw9ze60wOARlRBOASWg8m1ZVV88yxfNp75lczdMbGdxaz
z/+d7Ulvfqqjlg2HJsAQ9/H9y0qAUW0Yh5yK9cVjd/1oyGlg+o1Mr/tgG5LtVqVhuFKeJelBKdO/
/4cBKafjtyXkIddTbbRatcvQNn3Udavuwc4wwUBGLwsvQ5M74xHK016tbGt1gcWwfUi7eUyLrfVH
a3WoB1sbZskk46/q13oohofIqs2LUfXZwxKHcouFbVy8/xkL0AtaO+AGoA0Umq+HJW6mkCXZQVaj
V24HppEHa5Nmz0lcIZZhdDNOqIG0fJp6eY/bvnFaFCIqMRVNCVB2q7HVUpW0OIptvwik3o2WTDrG
eUTXtpYDFxx8sbONNk4L5AeCqoPmqFjk1VxVuaTMzXgUdY1H4HX289CX+Y8Ra4Od6u7W1Kg+CsIx
K4s2/vVQ1sQjVq9nKnM0SY/ykMlH4DK6u2TKADfI2qMFbY5H5ZH0TBhYrWUQkyELTCugAFl0Q/04
4R7/YTHz6u9FntsPeTrsgbq3lpJaMtrT6EtyeajX84utAd4v5i/AI4vCw9+Z2xi7wS+TNkt74Pyb
NiPpHXcUdz8NZ4FNXR2NpMjRRXRCxw+G2jh1eSx9zu1kObZFPZ8So2lcXdJSoiyWvp6SUZOi5W8o
3yjKajtvm9tLk58iun3EXHFprraQGZNjazV1vCaTYkwekuhbMRvKgPRylz2ayqx91fU6LE9NkBY/
7welGwK/WAdO6G+fEMLv2mFZbewQrYnW8bNFlaHJFoXQd3Tan60cD9lh0vPhUXcQKJHweusPBgai
tMAc7Hq8WR/sb8IOR+jh7J1jcEDie//RqVJlcmDC5e+zhVPrGg4T1lWVIokxHEtFBdmD7XmquZTH
us6N0hB9CDMP5MwbcE18awwe+oeuwebtMPal1J4HaWwKz5Cc/gvuQYZ27CMwAK6j9byrtKw0Gs9U
Gv0pSLXAOAqTFs2dJj34FkkdVS5YI/PylatLflCqTJLc0QgSbXYxgVanzk0Sx+x1N9fVTEG9IuiH
sP9/HF3Xcty4Ev0iVjGHV4YJSlawtbJfWLItAwQJEgABInz9PXNftrZqvdaIQ6C7T58Ap0uesNDB
w2Yanwzn4HzSI4P/AzyR3Zo8rlFjm7hVpGqiS87yLPIdBQJDQgdll59e4NGJXVx76MOhUxtdlBOE
Co1C0h9Jog/xmFq2YCALY5OR70BxUvVVWFrVlxHhI8K3O6785GgbeYz7GR5wVEF7GUjD7wQyFU1b
MVKSaxmLnHT7UY/Jc1FL8FNnAYoPwtWJK+GBARWV+EAQGJ5ImJETa6bYL6ZNcrg6Xb1KobRqPLKP
zzuxkj/4Whz5N0pgXXbvwa+dzmm+L3XXzCmvkA7hV36BeWi8XFfoQ90PQI+OdyvcDschbXyZf+yz
8vMFNsLjOmRmvIXME4xnp0jtYz1oniW8w7qHSMRok3R/sSZJw98RAFL2CHfyxD1CurvYqW0KmG08
RXCgR0YjDAOWZ1OWNPwtIjVPp5qxiT5qeBxGJ4dUZf1SkRXOgzMCjbYe8vub9inhEBrcg4Z2EHcF
WTU0nVoWV3/ojWzuC76JLilvdrezvsPyku9/wog1suittnDjHSw00nkHL/UGJynJglyWtqYrofD4
zmRm0g6RDDG+12mDwupHavSIHQ7Kod4em8WLsScUY55ukT9JItY2Ec3rh1DCgW6INoTeX1JIfPDH
wjJtCMTCBqik0+MYdKUepwiCsaUTpc+WpJ/kmoSLw/5qSfBL4Jw/ESQgYn5uNBTptENzMMn/oPuS
/C5xIY9OgMeNXIZmiY78jNSw1EKSnDHqpi6Bj5K2beKlpRaK3gAKXM8VDiVv130U5d3aINpzCCDa
bFe4gu/NcyKmjJVdYpJleoLBGtn/kjHMU+dixvZkoCU3+97ZsIPgkzeynD/KCPaBvG2sxSOGw1xG
J9slG8V+rjdFSNahYDcrxTVCHk/rTNRUnxGHRA9EwmR7VIdnG4LTZ920N3EQf58R+WEGLcQuHhvM
tQC0uRLzOzAYOOURPmpxChLLvLTLUlqmTxVWmqEfjz1PH0xRyuLq6wqjExLvQRY5p37k8tfIsRS4
W3lZhze7HNJR5JbtJmmZDTP5C/ssxHQBLxqnBv0rk3GI4Q0cl/sZkvkVDKeo2qKtDSHEI+6m2hBx
YbGszBVCLgYfinhP/fNe+B3ZSJKQsbl3CnnkLd9Ylf+dt3QnoY2ZPVg7ZU10I48eVTz+HXMe+c8M
sb3qPSHUiTs1azq/konI+CZiIdEvxFpkOXB2DrRbNiFvnkcVm/iOwsIh3LOo3NP0SuFcPop237As
6FMCy/z5xIsS3Ai5CF7+opmMyJ/JHKoAGwiryoGmhpnzLEQsT6k5UnKHL1eJPwL2EOqxdEUEKl2Z
zzHOAgKgqP1tyDqHE4RcNVvaxBTHcSEWSBXKSq2TP8DzY0JaBQMX/xqNCn8oq6dxvqjUl9VpBjpH
voldmuMpoTI6rrHYuXvHC1KVXWadNF2p8l2cjzJx8kLTI6YXr0Wy3CEN0B2//VZVLNwrTbBqKo8l
YVd45tjxfvKTOHBJiQgLoJSoKfk8KkiUr6yWK+I0Nbx0PleBAtLVIB7ppS23Wh9hyIhiDvYdAlnN
76HZ8kJ3o8yhs4gJzeNfEHGK4m6l3nt9Whwnx0eaKVg22JpjZXBCmeHm3IgSOSctkGbooynkEch0
EIGxrWOjteKCmifl9yl32/4BVlzst6E04y5/OY/Xx5yo29cKQw24SuJbmkyFv8416GZPVUmBZULG
Po4X7Hnd2nRUk3K78thM0RU/uyrfgvV2+kEJTvUVTuyVu4gonUAIL4rNTy3cS6cHEEFHjUl0r5fP
ooxKe2+w90CiaK5nX7wD8Z9hkr4IW6Y9CgHcnWDvCqcfFEnYcZ1nWXhjEfeLjuRsQO/Rr8CU861H
h74Bi1SiEKVoQUnDdNJIkAKfPXDsdVgRPwJjTV7wDRlvdpuqZybQNT9KxgMf5qOOMt2CWkymnkMg
HXVrVJc7csTg4QLGJsxAtguFEz+KhQTPtsN3m8I2g095eSFIyYK38wy26H2zxhsd5shv9GdRbo2/
y0qncju4jCP0FzT1uvlp9iOaXuGZl5qhhMZaZRelqhFxTbtGImkLHxmBtKQY53R9qnJLf5gY1N4H
+PmN0fkI6zTRAdTeqRJtMOUUPufdiuXfrmSMT7gB2W6ePVEyvG+M5jPrBCbk0Pmcj+gVHVzY7VNm
doRVBd1k/rTs8EFFEgs4qjLvUCfd+DbmSXYKPJIaVDKYCJ9XqAjTJzJ5ut2DdwA5ag+FBkJnmuT2
RBawJf/iVlrdoDe+9HAhgITSp0GpFll7i3xmMsJX5e2ywvcVDwpRMKIp/i10nt4qpeiByp3B6sWY
Y0c/hnzS+9n58Y+cdmzdI4G2YfAUrntdin3dz4LV9fQkxFrP52Wv1Xo264yGO4ZjBVTJJJWnBM0F
PxkxIk9ilILCdBVFZX2yaiwq/DQV12e/7fANAkX5+DvVxhRtXZPpF4zPybvKfAwKI6mO5DRxsyD2
mcDj2C3BsgGkDwMnnBlJc80Z0pR8PhlfSfPgZjh3XZLIgKUpJ5TRO76s9s1l2eiepayj5ue4zsnU
QuFbvuYAjKPXCI5v9o/kvHxLtuRA9mcxjs8+FPg6XXbAVTSOufk7Q642d0su8rddb9mzSkLI22ZN
G3nv4Zre+5ts5xrDlZC1onKa9TzRJTpfmRdo7VKYuCNvySfbGbctKS4i3V3eQsOwvwmg/hOKAh7T
l9pyqTp4OQff1+UIk+MtF/RtPPBCdkkV8bdpk+LvXNd6PKeN2fyvwKts+esDAsY6X80l3mYqkhhh
b0gtHgdqsan8hQbTNC+Iutzsu073QoOlS5AwEWB1s3Yxjxh/QJ8kgFzvM5oZhWIu0Z+PsnpBeZvi
O4tlZN43tc9Nq5Sr49OE1zUgM5Ow6t8IrhaGsQbj4JmAqyLOiFBGu2wRcDuDA3Dk5jlVWBk+wJ/J
2o88wpqqFZux61CSmjSXGbaRG5qoQMiZmZJkRY8UkxKvT5G5agCnvLrLnS/RLSe4Bh+Ow8TTOclJ
VE5o75oS+bhHEb8u8+K+WIxEur7AJ/k+Z1GjB5SwPG3L+jj8tzD6pMHUlKNNgKdh8M3UIwkJ0Eex
SDn3sz8Oeod1Mqc9kwhdhGsXqcRlgxq8+YnyyYuBoUpFZyzPXBjbEMcq6u0G+RZ20zVfz3OGdPon
eMdl5L+5UtU6WBHv2ZnZPN46T4tCneAxM9nH3SuDDZJY9+0TKIlZhqiaUeJIhuvsp2RhS683vt8E
NYF1zYUg2GH7L8uP8ixHoUD14ZmHASGf3Uzh4lZO9hmTRWX7TM81bN6FROZTKiDzxHSI3K95vI+3
mhEc64xVd7hBbiE/hapV2bFZImyY+QaWirbhAk801dh1pw4JJfmy2KqDMI7Kc4CsSrd5TWb+36bi
7ICTdCZCXxlnfD/X23i0voGJ/dUFTPNDCqf0pWcC7pVdNhfEIwcQAagfRiwIkF03mIjHOEJoschl
a7R3+nsAagriBNjYjQWNd080N23ESrJM98XoqkQ+1yNI7+g2y5yy/JquLn7a8gnvqouXremz0uPO
bPcRKrAuz11TPDiQ/sp2QjYI7cyoDmTnHvN6tLfuxz5OUCuMTwqMAPJHJfA678ENBJ/VGFrpb5gG
Mfi5TDeQkDWEfJ+rEqQ9/EpV1M/geH3WYMTj8Kko+/B5NiHoSY4LtjMptdk1IUarO4E047KjtYeb
5hTvzVtZTcWPGR/1V4FmNm4dwnA0gqCR8w0VSeKXAccYVnwzfpn6c1mrmHWRwZIFAlLkGiCkbs6u
WVjyF46BC8jInjTy6tdIbmeZIIKkhc+Hr3uhtl23k4tI0481Mr/6yHmHNHqxHd/MnIAXlFAHKsPC
xlTfz1vucSFA0dUyAJKs90mmaIsMvri4uGkmGSZhkX8A4mim0zbVOoMnu1hlB8trJQYWBEhbWU2r
vHVwr1zbtealP6cRR51DOpI77fsal22OPLx/zbGTnytNke6MoLryX6wa8hvPNfDOMvhHZY0SyLHK
R/9YRDcqQrwUR4Wmo2HRIJqcLC2SyYsPe5jiH3UHPxAdb6Tvyubgv+ZqgSBFTLgHejDEN4w/gq3j
NbDYSAhVQBdOs2UqQPEEhNLrfEK7XzUkT9oM1gi/C7h1yxZ5gKVrJQwpvpcK00k7pa5kg5uXKgIl
rlrmzkITCImsNYg1jCK9R7hMK/OyWq6abgRs8RAdDqDMwU2yDzL3BNnP6DKjNtu9QQ5y7kfTbXAi
vwV4mjXpJkwntLObaqp2iRz9hncc+VKlNC6cDwwh38qZ3vjlI2xQT1DgGzi5jJN+SCoGsazLTfiA
bheDnx1lADwgnYK9M1w9vpuUIdnJVvn8B/PZBlFvpLy6uNvhezikYkmXyGk62vFoIPxt/J4811mY
4WYQN8dzlOez6SfvS9Ot4Ec9WJjHPEIjsWBaxQ1pcfvu4l+6szIeRmUWuPLpaDtrjku6Bz2K7V01
LzGqpRspaReCubiNXINVaWhWZArssMH/F00r0m6THa4nHd6yRXXHvOnXHJ8sGUDuInTQsXehp5OH
D94M1KJqkSnFv4s1dfAjdALlge7o6HtSTskfnsUwjDVbkrCeAWnEZyEMYR+wMtyeDaL6pm4tI/q5
pXqdocKd46jFRAtqe2EWi7g2zB6ngOnkEdwqwJ61ZQUmOgd5w0CMLA/cGTP0IXWly//shilb11BI
YfAt9TsW42vRZkXIUlzPIXMwuItBqLQMXMDR7XAWa3aNL5jtNTqcOlAMBUnGzIhnfGvhUoeYkH7T
5V+EqUBRylM/delcyS9hPc5NnLzPdK9vo23xW0ws+eXm2vaNgkqri8eVPZkDaAtuk7H+LolX00ll
JSouBcVHtshpLQGCbCH70Lg1F+gmCoRgcoAHFxyzNYMQWia83e3uspZlMq/6NQ2e4O+2fICXkoAo
P4O9XAumEmJXE2TJLHg6qBPt7pJkhGKNwz63Xn2JJhQZWMWNPV/adpTzAdkoSQ7ZVoKlBK5/G+d9
stbxUzntOkZ1jlPElXnZpB28gZu/ebYhVpbi4vuYYIg7teWIgLy2Usf2ggZII2st4whO9uUGTWaK
dsC+gK04ghHg8bEkTq7sMp0ta8+1j9D1CCFtV02Ly7+VIyi8eCJJeoIYHxBXwuNi7ItpnX6jZUgh
s5Em+mu3fS4Gt6jybUVV5t1mqMCAHdf0X8z0pgfgT/4XT5Fk13ODsa3VFDK0LiDfd38DU5nwbygv
bn/a4kzeVUc5vU0MqXztRhNkZKJKr6dQg9d7h+RGfMjVVMmGdYIZxUCQPfkvVFazjjmxFOjuM6wa
YSJ/XGagiVU3L8hSRXZ1U44t3i2k2nEgEvQE/tqynXIAT/4EABFTy1YucSvkHlDYt2OkKJnRrDtS
QHI7oLtQDOIAbqYhxgql+R4fYYTreGkXTIqcfXgbTfUgYVKJoV9oPg+pidlLOUV5fE1xYmwHHetq
/ixRDCr0tqjcPCQSmP51NFAZXMYpsOXaoBkQ/Yi26E1kgQF3gakSWBVrKgEDY0zWnfR7hSFdpPmj
h4Fv0roVlgwgVyNo7kzcXvreH4bij+gqJ1c0Iy7uah4F18YZDC06bEixXEpWzygi1wBkd/VUQJSj
aY7/uhh7iNOSWc8foyisuj/QPBD0CJzFl5iB9TcpUc5nhMszhr0HSEbdTXXYdBjJEbWAjTrdz1ya
FfNXo2zxURWsOk7VDkCoQ1Y04y3wUK3/IOSxwAYhwvDZMVJXvF8RzYb04IDszhovQLwlNzz4/12T
Cd8Dhpr5pQ6pfU/R6YlOiBI/atWa7o+UAU4/r8REbxoQb9pKxdWEldOxVVt3hCiB8moby395KlDg
Vhin8FZODWbg1cC0vU3A5YkGi7HIdSHd06totJTnFTyLdwKSJe8OAvW1RKBbOI2FUe9qbmYoQPGm
sX7BwMdhFYINzoBKD8ww23ZaDXnFq288qgDYFNTqGA7mC247XPdiqJopmjtoX/wr4sHrj5hENbur
STDJcyolR3+TbpQM0BHvqkVVkdnjDbaVfTr5EK4VGFivE0Qae293pNMMM8ehPCXhGMsOR9pYBHlj
+L2CDjA+y1gTORhRJK+ouQ1BnmS8fuzWFLINN5eV+yk2RT4AXsXs09gse10Al06tSNbo91ytcm1B
xi1GSJ2NAB4xIb0QIxxNsw7G9PKaMwjiO5Jz8w/fffRlTLOKdkY/8G8TFaabdWNhaWOVOywfJJlu
Nk/YzJwathA26PloyMCQsFN3S7Uvf7YsiH0QMChB/Q3+eNp0kf3Ob5NPuwfMD2dMA5xgM7xsd2uN
Ybv3NU3H3orD/Jz4Vn6WWAD+G5Np+yRNBAO/cYxU0saIJ3ADigu6KrZzoGE7h3/Kw1xwP3Bx7Fs/
AxDA74yxrhXF7L8tx654p5kvXvDdVh6HOV/fc1ltMwxK6M2Olh7FO8e0k3S1CCZH+1pWpsNn49uJ
oMsGcIiwY8R4wlMDQQx5oG4wuKEfb6fyB2x2RtXVkJbxYcQuI5wQ4Z2+SVfdTA0K+0PVbnL9NMOB
++JTZ95AXFlpnysdnuWOCjfU62bCPYTf1A+Ys/B1TfBbaDp+RNj9IAx1JXjsR866EsYFqtOjzGwn
gJGsg0JkhW4bA+pYW7iFYlar54DnTNdy6oLOw82bGvwujt4X4dmWNRJYwT5VfaVk3bPlgEdOCb/E
E8CElJzyeHd/EtT0ciCek+thbTMjzBLbEWzidljY2JEC/mD5Rk8mX/EEV5jNbu0mJ/pmthKgOt7d
9WNLnEOvZEs7dxyejKLVyKx/DnKSspdpxH5gtx5PHdba4Ws8MBn1ZFlU0Yl5qt/cJmV1lnAt/9Ug
C+PORkqbB4KR6ToVdC/R3if2ByusTjsGKoXDbkmvvgcridmzRrr7dQ6yak71iKDsrsDqKMJop+kd
wBarW6QpNXcyBym8TVVQtjvind5DND+rbinTUfQzCs0dxmEJb4BKZbrnu+CyUx4Mk04qQW+wW7Nh
z1YB2ASGemzY3c7EQEArA/mxw1dJDgUWT+jH0ImxfiaRfkM/vR3tkR0IwbN0RqShyUz4l4019MBz
uoVH/OKBPhZFRO3d5A/M+ikvyGcN26SoVQdQ6C7HK/VYbyCjdqZJt5/C14DQ68mNdcvkYj6C8tHY
ImNCjp0BOOFPRFX2PXYQdMZYy/0caRn9yEk8fiKMaIcB9TYDrPYBQ6IF/oooZm63+E5lZLNdmtDi
PkNPenRYM64/giLjP4cb2LeYoudvOUSjWQvgfzOtYyA9diROop/MRfM6zA1GwA686cCGqMlWLPiy
zd0ifdd66biJboy8OQX+NIsGlkRHiRextwckg0Ouw4RWz4uibEsjYKazNaRC9F6ozN4jWATbRBmg
HsCPVRarkahYkX7YYDHZW1VgFogV9dldYWSUdIfZARGJ/Fifq8ze5LVOy7qFAxdHCkOzgoQ0cvdR
HcKSky+a6OgBGB3jNSJqTZ8isEWXEymB9qJcT9UD3KxtCgyHTx+JgeUgGt9044ALbim6m5P+OCU5
siw7uFWhUoojwdmopJfoO72b/ssEXr9TRSkSK7aw0q9a1iFg5aUn/LWkooi2x74U/z9PbX2ZMNHU
J1NQQGgumZCQlNOFnqMF24WzEqs4njSko1WbrhYoIBYfB+ZkhU52gFRI1h26WTZhfsMdfQLRa7SX
MdFGog9Jk+/MVTScAV6jkd05tXNfwWrGfZug/sXJWW5h4bcX/RXSJrUOx2JVgiJB6LLgwEsaAQpE
Tp+FlXlpxXnSezogx0bq0yZMLjtvajG3QBCa+FLmS/Ef7lS8nDWAALx9i0X0XFaaIkKBR1MCDbry
92JWGhCljbRvI0BWU6ux5gNQT5hjMP3TddPZuJxklzKK/rHBsAwfibWBR94GaPq/FKcVybQqLW9f
iGlYi1cP/5Qkme8425u3gOjAsgPHDfDjgVBVKLZyxz49djjoalbwFAZKfJpcWKJ8QFdXjJ8Zb+Ah
m7nFhD6uInpXwSznP00paMtJrTAngE7SLAMrrRZo68GxALEthmv2fBwT8rJrdCZQ4rKjg1fBHHpj
0vxjlcTBi0Zm9SP8FNG4x4lVD1hgbOSMrWHC7+qqGOfHCLl95DtkZTK6gF2Ckp+E/NhbIRL/s5mM
xFKMw1/hvpAT0//hjdiRA13oZXli6BwAzo9Y73drXR7Y+GU8Y8NERYXrvpqO+kTsiC1XVGSviHul
6eAcTKohmyunGE7OZEODHkN++nhj1PknCwCGv+MYUj63Y2NT/7isCeNvFjX/fSQp929w+8Mjh4NV
zQeseLffucp2fsLHchQqPJikf9s1JHw/Z5do+TiCx23ONqX7UB/o7i/bylESRUCWfJurvPzltkzD
9RkQF7tssEnPLrEVa/yW2xrfiPc834e9LhUuZTi8eFyDOrzEE+f+AvIPFkdtSBQtziuAq6SVKzY6
D14AeWhztKz6ZeMO/5wBfQcM5XBpKq4pVurVx1KBgQKJUnO4Z+E0vlAn61QDMGXF9sZ2GvEuHAh1
vT8YJpqTyKKqeQ5HeUQnXW6HGOB5zrd7WsdBtRly+eAVGtb4wK45m3S3rbndHui0QOZ6e0j2fm1C
UX638Jd3TwneMIJeBtu84i0Uu02KAVxHJRnMxDEYo5kMSDWYnfB/Vs9Rtw6UnYuq0/HdAneC1uhw
WIZli6mrVhqljn6cifptDuz9BizH5l8BjCA6IDhnafqj9CsExpouT0dRen4lkTEd4KCjkzF9wUCt
cKfN31Bv3seyHrumVOr3Yo1C7LosPqZb6Hw/Cjv9ChDZRU+JzTHs7qD848TUnzN8bd8rC82iIFAD
7QgoIUc9IRoWI32GoMRt6RHStp4nRZb3RLu8PMVi0YAKqPtVARhtUKuW0fxdsmR+KmMFMG9GB2La
XMoQ3S1M766rTVa+MqXI2uqjaL6C0VhVEKmmC5FF8wS2BXCrcSTVH5nlJD+h+Df561Z5kZ4omjXX
c0ZmGCXGc9kWSNNNL6RIwxlL8+wecBdgvXzjrymopyfAG/XaRhM9/uQpvMh3UCNw3eRMD6oW7DjZ
ddPulCE/DOG5HAY/tIAdyICN/zrEBYWBGuRiRV9jKMEip2LFJ1spUACk3eN2IcSPv7HGFp81899A
LG/WfkZeCBBv1SAT/Ughp2t3JKXQFrroalBEAxvdp9EbxE7q47yDD6S6Usdcn9MFJaqlppriHm9O
g1TeclYL+khMFtqFA4Y0dY5ZASER5uUY7X7dJyh6MTM18y/0B/wJzNYYE1ipiovCK5lhGDMZuJiC
zFDeLxP9B2+t8paWvVU/b3GrCaaz2v/ZCJidnR3F9FVRfClFEah+gb60akGXmymWb2Z9YoWrltNx
bCr7kL5ev6xwM7DmWAOYrjT1/8HnlmA6CDf8p0ji6GHmjWo+PBhA2RPL1uODBmVWAI3cRRc4DC0M
xByF7K9tBXulDUVkq57LCIe/1in2hQrSiHM2hmo8ybia1KOMFlsCb6fFF623+C8osGRvgbDH8atH
UwS5TjZZ9uaXGFJJXh/1VxRGHJzRsXlYV7fTc2ErbF4VerCHaVvnuxA3CbxNCNgcOb6rCHsMtw+6
mDfxilcQ85/gbk5OsY53200lk2qw6H1lDxHSpr+0oOYAFydFrYlw/SeXBLolIJoSGFufYVtyPHjl
ZIIfJxvQxVGfyXlidUaBDVtN0aKvxX6iiKVCqjI2w83aLaCAzP1YJchBWBqHDl6FEp+qHDH8LVUM
Fz/T+ByjNkYOcRNR78h0prOIuoQl4j8EV+Ovt1Nu4CUiA6vbw5AR5IYmAziawdSiQW+ToxbUEa32
VoHbDzKYLefpjqgEEbNOiOIr0se6P/noQG+XB3g6gooSNy0yKcs/WWT01u25crqPAgF9xtYgqfZ+
RTZ9O3omzN0Sgk9Pt8EA2FeMt6i0ANxbFN18HLRH8WobV03AZkSQA7YOYH40mjWgHOVmQt8YAUfp
VlOC8cLALsIc7SU2GWLZqborNxrKSwWNn+51oYi/Ivcrp8OEX6Y4HS6vDyx9ipWCi8eKR+rY8iKo
U/9hnhkxb0fx+krGpLii1Oi4b4KRGETDekPqzRJdFQ+Et1BWb2wYJ7W+eqxxfzPnm6dcZMKijVHT
P42OEngzNrBbRwwW+sC5w5FeKp+h9QK97RuL/fEVR9N8tA7kuazlsuH3bGP6KoEzwm0Fu65bY5qo
NuZL+oWZnYNomKX8+1bxmfVKJli9zTtZknYuSVx1Sa3dz4Vyd0W5D/cVAHrsNnNKlh630wsJMf4N
mxMLCXWU1P1SLx6myZbiwVdjDDobguVt0WL74ZtB17m6S9li33N4uhfdNo4bfLCsX7AHy47tDv6g
Sw7/7MgUEDFK9pwSOx/3h8G4NK2gTbZQ4cNJNi15lrU+T9S7T7fytEPVAzZBCh/M04qG+mZqNTFM
JpHcKyAm87i0OjToxVM3iR9FzfgX7kMQQGay0Oe4julwq/ShR+mox68alMBTXY9YtCKNYQFbRI7q
fYTrBZax6Ivrc9GMxdLPfMVdgEIOS8GUgkCEQ7PkqGfOo0a4XFmDkAWoYUHGIPZ0gKP/0ASH+gKw
etk7iIfCNIDigbVxhPy45RWxk+vPnAOg6Gye8OyKlBC9PFQb4VhqpUYI3080pdihgV85YPWjl/OO
3xMUU10UvAXYtK7Y3+M1HgpFJ9EvpcyxXsgYZgYX4Fl9lpgi1ifdmNheYfKsz2WqFfLDfPayuzqe
B00JW96WcYZ+ieHjonXg+BURKIT9ByGQX130NOoZXwS8Ke+QH4OcrSLMOeDFCCyFh51gUupR/5BL
FuAPh2G7sBEoC3xNAfeVEZKuZ4hgMPp7uNN0OoU1TqvZspp+qbT+6+aZjPjQ9bIMQPlBzzWYfX6X
1UbTHivignZgEmZxt8Rj9VkUDuYLDovr3hEJcf02N/RU8bJ6WHKr/uCpRl+x8EIMEjNofMnWCvHB
FSiUWE4h5Eo+VixVBgxDtu2/QanGwA7CePq4VSF833Gctm4ao+PeoxV3Q7Ky+DdcyO2Dh7cWPdso
rl8txCV5my6LUZfSBDSzBddz2uGgsAUiXdgKdhk/YIKl/8fReSxHjgNB9IsQQW+u7bsltbw0mgtD
4+hBgARB8/X7es+70kgtEqiqfJkFRcogS2cdhUJHJBP9QRZ/rOHC1MZ41meJq8pU9jQ0QV6eF4CO
aBsHdmpJqIr9cSvqMvQOpVAOF8DojuNOr6Tgopo3qXNcogiJr3eb4boSDaTZapUNHU8oNH64yZx4
Qi3o05RQxmyes9Pk9RBPBOvQQKiEgqSukso/0wNhXRt528MtZyWbT4eS6d9hbSr/SsongIjrqdLd
OcPKbJVZ7Bhv8nB2FKW4nIvPoiwT8XOlf8qPHTOxZssT2ll3g/gipzMXZGh3MKqM82bQo3g3gSyb
bUAOVXwYY0ae22kKo+k0uT0UeFR7K1c2lFzOM624Trqodb5ToNa/VWi8hh8hG8KjSw8S376Su7la
eB1fkVJZBNiLLOErdc5JDWjjvLC2cQJQxvJUbQKBtDLHQ/ujymDLHgi5zYuDP8n5s65NX26nsor8
Q0BrhkojpR6P49jPHAFpXLvnQXBfH+uSfNz7gNGXONB+xWbjoWbFR2oshpgVMzznhGdFiJ2ebH/n
m5EVDDLjHEiSmo9XCP3HNlE0HpPSZAEVSFmvHDgi6O+jmT/ettWlfTYtNCdjobD3N2l/w+oFqq48
hNla5Y9rg+6/i0Y/GA8Rd0T8z4tV/IEFNpsPMxJmfKnSZPjl814z/mg9BnIqYqHVxmFeSyZem0Or
rL1stxRP/YOrnOqucofgUAs7PaSqcAkT4Eq4duwdeAeRHKL92mBhAApMBv9hBH2YaJt9/1mxCjjf
9pqk0Uump+At7HX62AZ6qXdI/e20d20oXzH9+e1dDv7Basi6cJDHkkycxlQzVYnmznP2MYojLU1Q
fSxjbtb3tuqi+rTyG1+xgNaEtkUAMUfWZat7/D+gLtriiLhxIpXm2saNxqUe5dEOynPKN8FkAmrd
NaQvjv0Be7lg3R5x0aRTIiSlmWGIRmbpVldZ/m9c63Q5xniMll3FruXfULGwwAWjbYOyEayHCe81
m1aL7EJ4rVF768/l+zJEPGs3MfNlWXLadjTVGz6eF8bZGluWX7Ng6ruJuIcBXbOfTTvE9+jU8zMo
yvIHD1SMr4ApNwMaIFfSSoq67e5tGcC9yMkG+7EMq49RuUxhJm7CnQN0u2wUws4LnMz4e7aQkzQG
VfzkR4XNNrIgjuw20ld3Yz4nl6Ho0rcOxfjKHpfm75CONFNDEZhLpevwqfSsfex6d/zhKD+l6Ejt
9Kj54Zjzq7D5rDRF/WrCcd4Y1Qd/25U3FWyLXLc6D9u7Vq8OdRe2u12QOvODbh2URO6SNozlTFZ6
G62/3ZG5u7I3ON+E7Q+T0P0sVUNd06B4eXnkbHUSzPvb3HhfjpE+1LNUx9WN5V81N/7ZZGF0HkZH
vg/u4N7lwSBQUQNaolCqYpd2KH3h4D0AUI572ujpGfT0TyGhasgoTzeyIolINC6VBUlMgCxttp6a
Iv3Gb0ekR3WTn5Q+OrEyj3Bw0fvthT7WHoqemPmxpzUoT9LPzTGRyX2umH97wRJsCN5FXw518wXI
m16Rfg9p2jzLJvFQN7lrt10aHCq7DHc52Q7SGdkNnPxtxwkSQS53HYjihv86M8WK5vtBDd1b1hOS
uS0VIM70XipBe0Wy57g1ibLdDlIuek9uu6T2YTz4W0mv+RAWUQwjrkz/J4pWLzrUbhM/rEOjz9MQ
DTmT315Dwicd7Ehpr/jUeboZGUB7J3IcDmtnu3FfVPVCeI1y422U1OEP463iecXw+dEnmEKKLu8f
OyHzPxO8OKUVqQ3fURs4nyMNxU/Ri+BNitZ9RMzunpyhaS86F9Owc4raP+TcFfduZ9t9yhz6DlGf
KnlcvPYfSyFzOJtuLjZJoKL9CDiE/O6l18WEN9DImj1j1uanW3vLsmlSt7o0yMXHBEYavYxs9I9I
Lsm34da/eKil/9IW4Ci+usgkGpZ/ZGRNnaMPgBLzAwmV8j13DVV8ovUdkzJs6m2+qlcvM853iPNk
TxmAdms147p09b5EH4CKrrW3H4c+eE94V071ZEvUDAJdKclfc+7tJxJi+Vaij71fZXozXcxhDu8X
LhfO3Abx0JMDqHtauge0tfgDiqu9p0TueKOh0p/cOmg+uZxjlLvMuziCgE8YiCXrtlgTneM8Jc2d
IyGz4YaERF1x2/mXH4jieY7w5TRlJa6xrOeXteq9eeMP2jtYjEE/hc38r3Lq9Yzhol/OFGvCYh0J
sleyAtqvmfgeoGE3KP/2Rebz/fOsZDSirfeTgYB5iYA/gVWWiGdu7hq+T4U+/gQBTuQ/NXaent02
EIwiU0/fjhFCapYkxzZgJ963vMMfo2Rb7qdO+w/AlOrOgEfeefAbGxPL9XEmJ6zYgue5YhdOEhAy
KTjqGvrIPZPC7ilV9YKgzwDxPcuH8rlG8wYtdcTMtDnv8p/jkskRfxUEkVlF96cYh3w3RGSDbCIT
pjQNIatON25VLOyTJkb8IaWMvK44LgxTXrv+1S5zE7QVMEQ/SNZ3Npd0487VXm/LXdQQNXCBDR3s
t7POiOGbcfUKfaIccYNn3zild6EPY0a0pkKMf7tWT86G4Zrz4Rd6iADG4fm+MgsGf6p1PrW/+0LJ
6jFm4N7ftZXrebR6Sdbv6VjWkDmXqN9gIMMGKqWWbrsHMJmqnR4atdJGycglc2hVfV5s51XWYcev
NdXeBaNHvZzpMgwE322HJm6fuUsm7oSgA6anzxRsEO710ph3ERWAdluk+3I9lLHO4ieTZIn3kLdg
0fswzJMzbpj1DwnWZbstlnYsTgVdQPckW8qFA0DQPDuHonfbZL12ItKxOgx0GFV+HGKmdOUm0VZZ
bHcpXrVXrSFyLTeeWZMvieYQ0Ryhv+Nq8NWy4FQIYZWHo98DcpQ45VY2fnYLcsMeODaBXDBrpnEG
C+gJ577pABfZDYcKQ0fbOZU3KLhu9CS9naHr5nznT1HhXiXiUnLy2sFkfJLoN/o3B5vH/HRatWvN
2ctYqvHZDqsVR+iz0oybxMLv+hTt2chiKycZkmVgWRh9snOIk3LK30Z2wPsvyUi05BUSph+ZYwy+
U7PEE9vAe+Q2ozxb3HUxOgi19iWAEkhpY+dp2ga5lxFO3sBi7ktAv/q+CGKT7fi9y8FBOPOS+Qd/
iwL0Pprm7xFTrfO29JyOP4fYaWd6gqVi3LfJh7x1voiv8kiXWalW6+doNG5/VYi43hm7dOcdScno
oeODHj2GZ6BWmKHmpi2vkULGg4McHH8foNbEx6bLpPkXRbIeEGegjl9xMmTys/NHF+l58jymIv6s
qVFtqdzyOrc4XZmVswXG25aYj7LjOkczwhqNGdeF7whDsdsCnO7yhEijOwdYI1vxeCR+eRCeX/o/
ClPG4gGRc+HP2w9iWK4ZqlbyhpsFU4Eji44827VLq6cGXJgl5yT7ZKdqdeJsQ/T7sp7bBVPe45CW
Q4bAH/v0FKvgHy02fFpJfhLJuMxAT85gjLezvoJEZtzYhdUjCzc4hdfEAaOQkQoZ/LBkrO8fRWGZ
f2xyoes8JfDeVGF45DdM45PrxDV4MvbjsTnjVx9RjOMe+XwTTV2ek95E2xz+cJpkdL+Din3E+3oy
GFX22IdVhsyJA+qWD5T16XjsciqfveJH9NxdY1i0fvQX1mD6Zw70hNJ6LHsGRNJTvv9TOYJnJB5q
4YntDZOn4hUYtrQlICujaMVcE873mWVcu8HOKrpdxt8zHiH+bhOQrS+kgsFgDJ+5H5XT+fophBKq
HjM3QQvXTCb6f2MchvJCsRn3WJQKeG2YoKDKL65JXXtEoDDiG9Ak6//1uguHs/SY0u4he4uMhzZf
9HGMx6m9J05BpIzY2aF+MnqW9k7ILMt2bgwEuk2nwA9+YjUNqj0h99P0VMEwicPAGLB84P/W4WaJ
E+ZiWI5RrQtJJ84IMNfrXuSeinhKPaJ1dk5dTN7OrRoe/kPCmDv/pFA0WqJ5i9l3LmGqy3E6cKd4
qAZ9GZfijo20NuEYYFsDYnZNjDp3RiSB2ql05qmhoZNjfxcENlUIrYOpgp2OA7EYRiRmcV/FjOaA
skQn/hqtmEMAbl3fPvDAmuLEfRBN79PcslQNNwP//SYJwxLMPWavuwk0yN5Q5KXa8rJL+Q8PoKkO
eef6IcccVtaO+Lmwio6LJuN9l2dKxeEpCwmrfe1097+mMBfqgt4a+OvGzx3G/vuEUbB+NHFVVT+V
W+W8q24mHZzPseP1c0Ac47wK50j0il3QRvEWtf2x4SNZ1EdkGNJ/ORhWvIXJLO/9U5eEQxO9e5mP
iXlTsDoh2rnlmJS0UblukotUufxnOUrSrWhslR7C3FgDfa1WZz1ms19P92SQ439daaPsU7x0XN4l
4TPP8WRduiC/buft1JDdw5sx+N7wqyNa3cWiGKIsRIeyY83H45h2fd1uGYOK6j4OaxF8xWvHuk72
EI3yIFXIuoWN4kMsHDzp+O7OOgrS7L6NI5dBRMPWu+Aikt42e58Dk5MWljG9W5j6d2dwhRHRWnuy
e9CequtLzBWLgjOhcHQb0IEp5WFaJ/cQScaxp8afWYaIKcbv809f1CyLZzCZCu9k3UX57ntvOXB/
F7HfFZ+yJq7Lh0Gt5shs0BrXAYKJ9VJyY4c6ggiqDFzQ7DLH2IeWoYJH7zgN5jL4KdOp/cTCJXUv
jYvLhiCkOh62A0Go5bNMEKflpknmDtAYGbDZLKIv0++eZMAhZyIvirIgIZBQ7EPQV8Hk7Unkj3z7
mISjXM/YqpX8hSkClYPfwhfPSjHqvHcTAOpip0ROk9ZO85i94NY2bBSYGFVkGwzCQM2dxxLruwYz
d41OtOZhjkM0E/Oxp2z9E66RNpfAZCROCBuNyCSxTtXr6hRp/6MQoAQB51qdqgsqkBHMIVHFuh7L
R5DR3NR8TsWuSCYkTmodHW3nPKnrIx26imCewrb53ZAWVjxFJFu0/yAldfHPn25rNzeDIX8cqh2A
baFEKx2NW0uHGDcxDvo74eVtyAy2tPkHvoamOo+gqd1jBINQPDcuZqvDWgWxPE9LZaiBVmKemrNf
UkvNmxgrIb7OZA0dZGPwum8rDZcSeXqGmsdOg2rtoVFGVBjGTbrYYxE6bt7tKotAcMK7iRCf3Rar
3TljHcm9bnv37yKbpn4GzQ8HC5fKu3dpYbgulcd0lPocD/CPbkyT7Ddk+jiJTTNCUe80JFic7KJM
xeqXM9fZupyWPI/Hj1ASWiE3hUd60yYnmoQgF4QcpveJzeuQvN4wocmavTmKd7rNrT2otEz0V9sz
YccS6bjzJ5iFlRgsuH/cNx+shptJBGXX72QAcnZV3pIgdS2ukx8dEsAgYAI1CQZIbp0duP05WC0T
cySqRAt0RWuQPA+NV91gMXRRHxHdId7b9ea+OmYUTOOpi6nxK0rAqhZfK/MNaFbMNelnMHakNGyZ
SWZm3oxxUDV/qOtzYF0yZmlVQkTY7H7xTayJ4mDC+oLuM/rbCl6bigvhVD7lQFfLRw73RTCF4Lre
dYmIgt/cL5qzEWMZeapZyRTbFqQAlBtfh5k+lGnp6SteS1HuE7Oo4E8WO7EdtoHTBtOhIqKroiaB
WZ75AfOo/2ZixV7fgHirauuKgDHQBrsdBtwlbDzY7rwUhAiMCTKGcKwhPW6QVrGNOpNDeCuXc/Uu
YjsD2odjWbVkRZq4+GcyjjMo0Xxupjc818lyzD2SCADUzZyTKk6B6N6MY7gZAQRpSTxX+fLXssps
cnaqsdQSY295QSLugfiNYPupugewwcpd2RsT0Mdj2Z7KbnTgTlimQUSDGWp/eQsMq+lu+kSk7vAS
E+8g4mqpZopIzFs/CRDp+6MOMZ+dTDo3neFJVmJ+JVcC2e6gloFpzBJanEVHSdVT7Fh86rnLQUxQ
xcc6yely+VNP4bENxwiCEnjJ8zGTDXMGFN8tOe66KfOa8J7PfV2u41z46hAYa9NfGFE5sXZOYgzL
T/LSW94UC2q/IMCCLxW4M7eYAigq76sxZAK4By0ljiH0Rre4cz0pcH3xnFc9zIhh8LRjrVCz3pui
94ZPys9Bf3oTHmzW+nJVTfeNI3B9UojF/W4ZcYw3Z553OSS7haoKK62NuUAFLZQ1yZtT469IjlrU
Yw4xmlUru6MaSTB4otJ5OOh6WMyr57dmmgBKp0IGKA4KYvOMx2v0htOA2a8yZBOtY/foxrzZktn+
sPIIq57khVe4e1E8rfTMy88aKkV8h2yXm3/VOTsVzx0Ha7lClzpu+s3H2i3HpY9goHBMzlW+c1pl
ZhA7ndBHOzZY1t+ElGFvolizgcebGqdw4ShgRSn8TWgMXT/PobZCbwi+CESK5AiZze3NhRvp+5Wc
4qHfM2OMOwnUMNjI3wXhjFx9CijFq3eWJ3TQ5CAO4fwnXfN++c0cwDG/Uesi72XEthr/K8Z68v46
sx5svUEJDRrvoYGenoZ95kgrj9opB97vYUptnHBJ5ZMJd+7cESOxjQE9cbQ0jimbY8OQnywGDyP7
qROWnVKxahbvs8uta+/IMdXmpZYqCa+9Fpl86dFVqx+6A+c6FNOaqquDBBdtfBFULNmhtS+/Qyb+
2TkEmeYe4RZ1d5Y91+XWKQK2J7roPsH7ytA/enEWalYiT3x5+w4I2/ezXRK/v2GTC+u0eq4QVM7O
t0F7l+XO2nyGYROmL/jYMO3TJ9ee3LmKE/mUZlXknjRjrWAfd5xAd4bnQh9JePKhe5RDUnBSsIBi
t8wYzS/EdzjTLVlgpQcJy9HOHEqLDvwnWJw1OEVulDL0JONmHM2xT1JgGbTuacW9Ey5xebE8YFG0
wzgQt2e0KO2thE0HjHPGfC3FvkWxCQ13LgSZ3rGeowD56sJE9L8IiWmbcTvlSMNU9VpQiqrJlbPY
rYhX/7dqMx5kGN8K8+WGRY+sUdpAaPri7+RTjijWP0bZfASdnMprqLHbsIl69YtD3gx5eDLBzaxM
9gS9xWWYV4xdmNO78YakRrivH/irOQtdsdsqOIAp194Z+7UMDnIVraH4aFec/x2uteSBGky6Txan
3NLv8eA7eAQ4WccHU+lIHgo9j6ECH0md6JtSvSA8DOsvLdnQRnKLrs1uS3rQcRRfNBDhzBMNsTRv
gwCcfdiBW+ZEdJeYN2x1n85FKbGK+tIs//qsLOsHXXNgnYsZXeNOwv9iDOTOssST1K67G2SUFAwQ
q1xWlxF5tCKYaOUwY0+aZrBNRowuDitfmD7bIlr640Cu1fDWQ43czrfOj6OPdqF9/0taQqLex0g2
GLgyb46x3El00w9MNA7xJRH87IftUr8/6FKm3RecwEL3THHvlL8n5Vj1DOwoKOSwJfIag1x49lks
xBUjnrnFugOxbNrnpB1v3IqrXcr/PhlxSdqomUS8STud6ei+6BqA+j6H5TisprLjcSHbpdwHJF2E
BDP0QBf3dR4zuEuDeW5fuyBQ6aOqVyTHyYz8rlNC9ebuWLk2Tj+mgo9XUfuEnL3HtmLOdGkYiNf7
kM8+Tbf1nKfBMY+T/mu4JQDg60wX+BHru9N3MhoiGy+M+VCZQuZNzpF6mj1/97HC/fczS4KSgTys
n6Lm9xAbqo+VSIKJig1gtqawj6A4gdUyzIMAEkp8NQSYmjf0KCPfEYoRRTfdOBTTA/jBtN7+Yeam
3ZTiNvGkYYxduqlc+ke36PM63i9p5zJ5zozPPhAQVnwsVjo+RnbtmeXKvdmhRAmDpwPEsqsHi804
LQJ6gqoOhxZm2IcdqBhsldcsDbTYYgI1/fe8DKs6wWp35TYvI1IPEsod8KIyn0j9ZLnMGIbJZmYg
j7qi02TuH4LCb9L3WXUpJG+gEifYcHwVmv7DI6Bnw2xsDvG/JJofOcFZuivxvSXvq8Rej72yzDjW
9qVbsSqpDzuDh7zTscBUFuauXHedkzVJcM1dj8rjXAeapc6R7rxFPQHejEX4QmPls16axalx8Fal
jj+d574hZXri8x3wAy9pzKCpKv0DSXiO99y0sjTP4cLY+90QmOD+cBKUz0NGOklzh3+Y0Fbr2C7J
NlERZhF5CrFKrtNo6vZSl0OHLTQvg2Qoj8USTKw67H3i9Suw3KWAru1uS0URxL2qpbUPJeDizy4d
FR9G4bqXKUlF+YgLTtEK9h2lzE5iBJFHYRWq8AYiEWPfLsoL1H/kuoJwghb0osDYUfcxbStWgqxf
98i+jE8TuH36MFFGQb8nyMmmjwx12/LEaYMMxcBPeMlXp6h6fyy99hgb8unB+mM+ZCSG89cN3kex
UC5v5gg1fUPmInNldKDY4Uem9arOFsNpsKu4p3S1LXPJQDNmy5L30mTgSWYbyypfvwz5F6S/sQSq
A1IA9M54tPxAjnafarhSaMCCQfeehCBQudaxyfC0IkUx9MfVlMKdiZFwy3jJAcyJo2jKk1ca0xYP
t6ybft/06wK+NNCGyceaoYBTnsdbXVZSSGAElLvRmg4wCWAzGpP8Ek2W3u+qphSLApR9aMZ/dMI4
JLdIPTfcSkZVM7/2k0sO2IGl6a68o+tfnL/roFPtb8a0Lzxx8IK5HtkKNHZ8ouuK8LDDo5stz40q
nPaFVJckms7x6gequeA0MdUVU0516Gi+678M0JkwoVVB3hmspySIeO745k7RSPuqzPR7xhTGfZmv
0wtziSQ+Ol1X/ilyINTNOoejHzN2dQbRblaOL/8gxnT9DHgp/mSWnCbWBJEptqGl9O/qYO6nf5T3
7lMeyBIVcyxSdxeOWJQwPWnvcR6YUR0akRX1WTByOrTNUvi4M+fh2bo3lgNY2cY/XWaqHfEiEzky
4ELQlBMm5eq1J1ZQXgtu4fqXxcvpuHTlaWEZOnmDP71zzsaJv3GiLlo+ertQYWxoldzm0DGau7Go
3rheB4UnEZfi2tut27sDjU9gbx0BKgULlvEAgdAWGmLJm/GVw1qDyh8GrnjyMOJ8iJ+5eJxfTVNA
fWP08S9TGBfdEcKZxtySB+bxjHZ0tNux9nC9F/i+MoY9JXq63y6rt0Ook3+tJwm6j2Gj3qB1fOgG
sk69H0ObsEuj6YDNTuGodH2pEum7RJynrbeXw1CN9yX4on4O2Xnmf0LdmuAzb4PRe8wShhl3gg2k
/V0JaUA0TBO1Xv/JCDMIz4RiNRc16Jl5eyTTFOCGLNdjmhWk5fLLivpcNVlmIFHzLvJ/gefJ3tn2
FWlwZ0CcuDoU/opfK3KdVFyHsrFMu9uFjmeDzpusH0UdttMD9BBBENP/kfAkSRdPAXyo3iSNSddL
2orIfAluy8RQLjLUZKoiC/4Nlty4I5wbIVsW7gR9Dk3B6pwnkHfluXaYtTJm7ExZSoawaRvPe/5w
c9piiwCVQNPrmjatt2Gw1jBfZLAxIYXNzaT99BmYBiBnCfN7tx5EcEcZFTl3OQDeeCewQAXAoXVX
j59BGGpxcVLIfMbv4eyBvqWD7U8eQ/zwW6SaDDi2JITT2dQ1TlOVdvUjpOksqbj8uN67YU/BQF0z
caokMFwEu5AcU8O5RynnVOnynelqoJKrdg7UPmnkHB0aptTBq0fyIcbBClOr2gGHmG+a5nnaJXTh
mEiraXmdRVWZw+hNPglLOXzk1dPT2t2MGdET28Kt3Tdtnk/ADVVRPU3ZlPo7hxu9uC7NcjMgTNXP
Eo/ONYdHxIXnwjzvoyZcXnQFWH3vC1K47maOSEStuvcuDf4lSmSKDkbla4xN6pkhHQ5OYpoc/6g9
3NLQ5kzMn3q/zs4NRx52pBE0/pG7pxw2CQdZcroxL8GGiAnl8iQkmMWCMYowNRFkYh4hZmv/90Sm
RI5bNGDjnwBnXXqMXFYPkMbkoxWaNOKggSjpyQU0MmQmpqh62UIyVP0y7dmtyxaC3KHd52ScApJn
t1XvGEt6hRAp9XXn/uM8bSCSNMa5Vl7yEoI1OGIeK1BemYat+2Fe8oCxptf+SubFU8N2TnT3RXAn
5uEyHtvktszQiJSHlAkGDjHMrQqaURX2wpbFhj965g0pcfChjCPi2rtCdKeVbJblmeAOHFT01sPy
vhRwxcTRyCpYHruu9v9p3+/+4gN1wmMaJvmVmM163VflSFXlSHoUWmVaQpjwgf3HOMFK8yOEXbWH
nGLrHOclMdEmEw2hE2vp87ORpHCbWbeRqQ8Z4MoLLHyFYQvn8D25gR2OcUBt98Dv4b9g75LfruvV
5anij9Memr4PmSkQy8geWYoUceGbz4dKxGv5qsL5fxsX5dglc9j4uiPmAMmXppUXl7lShFgxFb/9
JrJvMSfcb+EFyXJfahP3V9M5+p3faAi+8rYexl9hwQiIobap5cktbd+di6ZHGdWdyrM9+jGZKHk6
YEZwFwzwqCJdvVckTMCdF2U7Pntw7MtJMJomvsRt6vyeR0v+YllxEx3WvsxeRkaB/k4FVNd7ojoh
FjVc6Mi4ICySHbno8NQ56y5AWPrBceT3Upsw3/JwUxWVtIZ677Fzof5Vy4YkKQZb2dBgipahV3k7
B1UZMj0FpsRlphsbncgfzgndSCrKQiwEihdp2bNOrFNblBjd7mbLjPynKAM1nz1NTMiT4+TZcouG
YoMq/LZqYoIatEuBuWoo1k3lDChwmxSvXbUf61KAnZEFF15zFMa/zOtE+GckzvRHP7hl9YoODP4R
Izdf0QdJh03WiWWGRcYtn2tnESemnMkfRk/NJRXEdGHFCAqFeT2On3N68eoQDROBLHg+XQKWyQBu
CQ1g1fO26cmuI5wFAzXwLCaNRx9nK2PATJcEDtQrCjv3qvK2FpVfv+MX7Y8ZQ++FEqsmUoNkQuVc
M7JyqnOXhlDFmZ+v4UWnvP7o8G7ymDtWdlszo69cmBjahopKkc1nOxe2UXHR7LB2GkUAwTJdPZBM
u+3I/XJhpZL4daIdU4eeB+afIEH1lj7QEXKbAaQ6h7TO2uxYDIlzblWjg3tGlngqh/oW9UJrVbzV
jHwI+qNb8LYkrybHBYGR8X7YuLi+BXsKH7SM9aPDBuRmy84v+WfiwUGTtaz4jpjisR0CgV2wmaRF
uN24pXQjJiJGmV0t45pFxTYd4hOVAMKonWoHzgz5iAVW09q/cBpA8K5lMcw78otWAEuUZz89Lkav
Vxmzc9pkU9Aco5siHiHaxMdoVgMxrSmGgPKuYy9X4B8kf6j6hAyS0yTTa7l7LYYw7i+JYuzifrhK
hEbvMRQWsADYS9qf0xi51X09YNk9UrW1hg2rUfZnQWG7y0Y3UUczVUTc+bgNfhTA4Ail9MwfEVke
tH6UTyzCiLgnxGn2emO+bYN/5kilucpdXoUchYzlsYHndeTxilE7B3c54YXOfmXQtXwTf4Ko/wsB
UmKfdrK2aEgZVJnD3lOsuEkOJKGTO4evjNs3lDfFTRNrjgzQEE7w8tkdlxY50y1KNwcg6opsXhbg
5TxvP5ohXU/d4I75j8ZZM7IUPUKR7KHsF9ljrwDP3Y1TRAjF4Lmuv/F8m16J1R1RkzSYyAH2Fs1I
CEGUUOLyvoFe96xMwmVaY5Dm+lph6mcz/ihnt5lJBurmeueTEpbu0f2J6u0nj8gcnpCLgwWzP1kW
VF6TpYznXdwulq0xhR1L94V9I7b+M2utURCyRBHcQ8CM639CTrHnYO/RGnVnr4+JlzKyS780yku6
ZyTHFLxslDeeVGuwhidZPl5wn4XJ72Qh6uEHZ/xS3BM00e+ICFsS1JRxPpd8lAxG2kTWn/AZ5R+v
jtgszS0aLugPenqkh5/lW0PQ3L9hxPOHF1k1RA54LC3clIMc6nanywmQGFvQkt8H8J+Mc6qJmA+v
hc85eyTHk3VStktznOp0Dg9L1zfLa+mxFRQhNU3URRNmWgAIeZk+Jn0b4q5VjHU31QpHyyyY0Nea
kSSKxklNxQyElRAokcPP/8fReS3HqmRB9IuIgMIUvDbt1PJeOi+Ejrl4V1AUxdfP6nmbuDETcyV1
w947M1dWRww7bJvSrM1z5NR22JezqIfjWggNBKWpeXfmcWL0/TpUw2Xgs07ATG7OqR2ujXm6G93n
bKyc+FD5ob7bxs3D/L3xzb5tsJOSku5HfVP5xO/3udA1rn9b4gXNMg8JdEeLy4C7cJbT3UrwnA1q
c9Rdl48E57qFge1NIdAXJ7GwyOykDavwVzsTs9rVHPz/8orNn+KJ1P2JvFj17BgngH1wFYu4O6tV
YWZCg3d2sDvQpoy3hr9kdI2p8FlhcydaCGFlJF26t95YPCmgBPzvlyX/nGiMM3vCFF7zizu79ne4
AbcHSEZznnI9kphMudzB4mpCfOOJFAFO3plc0dEjhD2ksV2cX9HkzCvWCo8VTldg3Ijaz79Xu5DS
uiIacCRFFLVRE0egvC3ZlT2qAN/XXs6APzwfrxXoYvMr4rJaPjaVm2tiyjDEmfnmVs1PvVKCoDth
o+pUuBFzrHYWMgi0d3XoCBt9ImqdyA6sCfRoMnZteVK9P+j7kUlXn8fa5L+Xiocwl1V3fcvtYvyD
thsIpxL1biQsyji8A6HtjmlD7csZWvjCtb6o9FuSl2F0bH1j9NFUZvxTJAza16V4fukqJxxSXzsk
7NgffGg6eGcN+eEt+Gxw9jeHurZ+vVuLig9x0PDi37HJm68kH2S3b7rOr/aAHha0rkHEp27rS1KA
Q3nX5rZ5n8FM4IzsuvoX7sK8uR0A4H54AnbOLcgi/xmdv/kAq7Oh5ol8usTxokmVY8TB97ZZQ4Iy
Wze/ecCfFv9DUc3lTQDqzVzw1/XjQxKF3Y2eBoykQCKSd8LWkNSXhig1zqtqsA9BmxOrL2skuGJZ
Kv+AqKAPWAotobBRN5x0aHoarqiuDEcv8KLkX7QsrTXHgH1+OVZDiPKQCSDcx4FWgiwFPJFc6gwj
y55wYm3O9eJHN1AR51PXLDOJA1Mk2LUNw8kDgcrWPZS9dUhyDxRWkIDDiS7w2J5KguOcufDasflt
tubZU0s3OgIj2969rBLOfdEjVl2554ogInQAvsAZjGwzl9/ory4fWTssiXxooipzXpCmUI/iNVTz
xY1Gf7pZx7xRxxL3t7OrnCT5tY4Z+ImGiQ/i7irIYEXTmrtnIpFsv0mHIPI21nGI6O6sMvwiYF7F
vD0mDBNuDap5P2npZT2+cYuPKfKtRDfcZNe1+yEDpw1pPJ/1tycS1o1dNhXz+0LxF7dfb1Z7PTuy
fGmuDuHd3CXO+FgriqJOc0Mj4c3GOm5Pc+VK0GDLiHFnG2v22WnidpFuGO1YHCnPVXd6ibvuzwTl
4NHMbN13mYIT23csDlxuiwA2+G6eqqi748IPTAy23TLimnB5+BtL7HHfb1v1XAey+ZPxM75OFcsO
uX5+kRwtl+UNJuisODg2G/qvtJD2AZ0jDwwhJnB/6CSn8Hyou30pt3g4RxbPFo+1OvEuSibysk7W
/wjjsn2goxiYjoel7aNwBRSuQArwpBwx11fL+ATzhVD5dI9rEs08X3FwEkTXXr/3CqeTP5uhEuNC
xWBcnMqJnZwtk9vwfoBZR3LYgYQICoXHTTWTx0hFANB1J0HgvKPd8geubJfxXCiWdT7GnYubHyNg
5OKxbMvPBcJuceAJGN4bcvZ1OpoGAduUaBAnvKgMnkAMA6baXRFyxj6tHZfnQ8Lcb+/BxJJ/C/iF
6sssHS9/iVCixM0qkVjOJAiq74ainPDD47x2o7nFZzR9UGl/z0fL326dQS+/yxHFcdcWzHjp5rdl
cQE+rVr8Dqb+PYRO/dRObo0JLxIQ4/jbse/U0q7+nQhdQkJsLVxHyIUZ+w03ef6vEpYnoxxzHf3o
imNZip9xGQ9VBeswddq6q/eUbc5mD8y9DQ+aU8xbS3YpPJdmqCdk4zJvnjlXG/k5Sq6OH41biPjZ
zHxt9jWb4nwZKuV8T45oopNkuvAv3sYdOUU2iouUxoOMzEQZbC+LYZdMYSYSme0MlrPdGI/rwt3O
TtilB9Dtcof5ubGfOI88cYf3Vqw38Evcf31dJsFFhLFwv8iv6pd+bjJzmcp2kUQgPG+C74ov94m1
pMneBvIIWbrgU18PChzsy4oTsEdt0NNNUnFuf+0B8tKl4evwVHcT/G9GewBLxBEqTBHfONSi8D6G
tFvulhivJ61hlCyc6wTTJUm7KqmPkxvjB0tQZtIALvQByDiVm7oMHP9JGVoE7zIr8IYCAtRrigDG
RbE1yfpc2JzSLqb2eUmtX4bgLZTX52mfe63ZtUPW4soOwdxhTxkLkj3MAxAQVeb/C3quBfcupqtP
AHuVe8rQJCR/cjG/hIb30z4qerFRHjJU898QFhoqX8JRBhYtv+xDC+QZX81UelxVtqkP92WFwnxX
jNz0RNjq4EvOo/Z/xwyeNxOFCFwAaaGp/4D38aeUGacnViADGMtrNicXrgweG/3WDnflTEn0nhhc
Bla1Z6FKC4odUDSrSX13gVcg1fcqDEkOy/F3UncwIdQWqBIxasbsD753++tkPssDGOjg79aSzrjP
jbboW3Gdcf7v2WbGSQu2NLbgfkeDB5Ma5F0MA4tqHBbWbgFGB3VTsqw3QTM90qXCrQbNNpdpWBsL
uHSix1FhOVeAkWp6Rdiw+itjEB/UGSdExj1MY5bwSnB7qE5DNKV003YjxxtPvDOsR5D3/Q6QWF0D
YvGLUO8Eb6T/PIuhHBiu6v9QEJBTUsE2wVM440S3c5dsfiLlqXlx824s4ETG5s3gMPkD4h06Q1Iu
xrI1uODAXH/B5RzacD17zMUrjktYw+kIpul5wrmKTbABmbIbMQv5exCQ+ruoNxCiNUcrqlWCNqru
y01CypCDAwrQCZf+a5vQ2q/OIglLyrQvzWb1iU8M/B0YB87ziF0mY1arxoufJC4xytARHddVHfzn
Jy4XDcf3m2Npa+c31noMXqFKqke9DojyGeSugcNvoz4wWcCDlRVdY5xBxZTWw/Vc7BFxuMZDwIXu
E38VH4Mo3NepXfrugBaN97rWreAvsSzrX24k7XtI8C+EwIVKsxOtr2nY4WgCgwrQXgv1LQqJpbbb
d1+Pze8tEgXwUPQZyvDagBRbNs8ZR7s6ijiec1bdeX7cvhQG3+quMXht+dGW6I8FoXrmjxbRhgO1
YyT3VpbO0S2igf5ve/XZtnUxPI3tIHICnSW3BlxuM/0lNoG7SyPs1qQem9mb7qLxibdmA48wzOGj
tbajuD7CcP3RuhC1GSD77VO3Ef4/vpltkcolih9Lb2FGYMnWBCGFY5ud9gT+UMCaPXidjFDdMSPp
Eqd0Nrcey0HF8Rvf//CxTGL7gRlQSQKaGKdztEJg8uFS/HddjUHUb+76KmUdQm/DZ8UEx++bcS3n
7Gk7aj2CXjvk2iy5ZJcGjcdRyBW0LnjeeHd1Wp6omekSMrWKMHvFIaRMK77PN+Ds4vHCqzKcdgUc
C/KxRYy11RBx+TaiNvjfIb4+L7VAUmq6LP7TEJ6FWRIR9D3KIYo/PNtyM28YX184b/IfMbFeC2vK
iS+mM+tBHrZewvaYgOxtBxFnzXOZe8XPoK+gwahGUutGHx6yGiY+XcBvsofIa8kPMzjwRuEXwVva
ZglztMyTtU/X8rqFtF3HgNSIqM8P/eJP3PuqcsRHQTfYO8ZShHbiL9fotU3UzeLhCtnPeAz+OZuT
/6P5RwlE/FjcZFG7fS48B3WaTI38WldHFehNZflOGNh8NW0oYmJfgX6MYSO5ae8bUHuLy1trV7LF
viaTl3G7jTSoINRr9n2/wq3ODQIHIjmqOrxUcuo/E8tB65Lxy/uDgxBuCOw4tvutLuRF4mAtj00P
DQH9f9aHTmfyMQqtow9T2BZ3ol15JPtrVhWwOcLhcWH++GNLvi5HwhiJs6MzSbQHWJFoiwsKBSdo
hF/qByJW0G1Y0Zt0uBp/H4YKpio6lPfXK6SHmS9Yw+lc6il7rlsfDMbiY7ncr6CK+7TvZwOESpVu
0OyMLwQfFtcEFxJmzk/C5Slh/F7rB36XSNYTlY83qF78BGR/cn3saG9ivZrW4bZnluj3ceLjMr9W
Wr/6GTrauEPd8RgXAfMTbic4TTaF20/r3fmFkwFOGEBsfVYYo+QxnoDzEwPiXKKeGoUrdkeDEt/e
bhuBTCAw5/FtHpbxb6zt+L39Xo3/mQXTAZUgvZkp9pzheP7ZPEgowa71BhU/XGkAGNH4WPX43bhO
+5j4MXN04mRAeeuvBvu/InxMo8IKiAjTEn0yWXnGVj1wRsC/sMw0vbpMuV8ytJznj5YFMjxDR0XN
REwDN4yIzStnLOL1jNRM1KpflD1XFCFU0DXr4i0gOlvdhoU//pQqUvEhLrwGpvIYFb8HHkw/zKJU
dPVznxQs14yZ+7WbSagqTpN/k2SItixti1HO/YURzo9vuAEP5GsTHLX8+lWodHC38CJq/1HHY1lo
50l01woodd1ioLa1bBNDopNf0sMrtucem4dEy1BjTmLoiju/xXGcXoc5CP3NSgjN4v8nwdmoqUq3
knODbgqPjL+fmR/k6ICh2hu69c7CM08gxQu64/nl9q3BMQSidRlfQgIWY0SqR9LtUeK1ILicc565
0ZtS77Vb8b+jfsIOj+XKLWQnGyf+STIgVkxlxAt2HXbr+snk9UQDS53VvyXX1uSs5Ry/Oyo2Fqth
RJLGb3v932gD8mEtsEj+MA4kXlqgWegPYPlidUqmsX/DsajCndYmAVPRyZZunFyt8n2mwfDNgOrG
R+Ankz17qw/GOqdEx54SgtTDIew7t93PcvYfkHv0zKOAkysdbNh1xlvjqXL+naOwuv8crOqCt8TU
wNch6H0y/ho95YZj6+dQGhTnyncHc9PXcUsAHFJa36TcscrmRyN1ztO+K8gXM1PYnPjtziPr59zR
JsOXC4O0/LvoGeIfP4rT3JXd5ieAWKYQJTmrxvB2inFfUqJUZtVuDsKBKikoTpN4pNueMXCA97/B
3ywiTHB+XVe4P4yxKYpbAYsLV0i7Hga3yRSQblH75pFHS9H+C9G41TngZkvRh+agv4MalHev5Nl7
++JVkX2xuFe5Uq1LzBe8j4AV8lktDRD4rRKvG4f3gtd4shTvoJyT9bOYqqW/c71ZiPuCqm8ed+w/
wBOICmS3GhsfdUYtUbiDjEgmkTau/689VeqRI0IF4WioarUfYj9iVA0RV3ac2bPpMdbK2vPY9OqW
1zuvGrJ2ZvnLNYw6oxDrEX4Dm+Et051Q77mtOnlvahpD967m3/iz0VUffJEi9eSzBOXKbxs3MhdX
yFj4hmjC0o88xHtGa+Kd+EKpunCPRuv8xDReyrQxAo2dj5/udy0m3ukHOzg3ULhG2B0za7jbAemB
GZk36zK+E5QCfJHHKtMPqAF9eOg15/VvvfEdafibge09Ymdoymf4YogjQaSbD/ySY7SbR2sei8lA
NOq2ZcMdCr5Vnv0mHNZb9NxRfPTTsC17J1QRzSRI3mS4TeZ61X/oBKt/o4hbzE8ThXfDR+9HfEw4
o3DxCDFj86H/a5B0sRLJFifG5k0SeKjGZk8NpsGpw1JC5GgHez4gNYNyNNxOymftajH5BM+UUaj4
3QfORd4VF0b2HYuocF9AGS7gvvzMvQChUfJBYz6Z7hqU2hNnj67DgI9v4YZUCdCezeMg+Rv2ZoiQ
g+dZODfl4kTVGwMjHnk4/I1yl7StyLC8xVJ1wRv5Lx96ICc40nt4IJ10AlhBWJAIsgvaHGbAW4kN
Ijox7rtnXBFN/IbuRweXh6Wy3A+RFU+GZd+eQ2AHd8bk3luW1PJxcggKHGrdlZewczm7IVfk4FTK
lmEpmfnoU96xNHfreA2TRBrZ7Ll1kNEvM9EbsrwkRYgZLBYaD47C2bnZsEMWJBhdUISP/pSr5cff
JmMfUJBwadLgXfq/ag/B9pvvVBUe8Hji9mBTCXmF6wb75i+a4fFcSi4NdLc1Ui0tpfSWQChDriQQ
sZMB7+aL4L413nc9wn0/DNl8PyZOghnQDYpFEkZLiKYqlHvCB1CkiwQpeMYnde/7yfiGv6n7YYeV
2U/Cj/mj5cQxsxaiRkQpt+4/Im543iFXCuSjdV2L4mbt8+IZA/aW72dwB1OqobpCK0E5uOfQq9Dk
+CuVTTqK6vo4CglypaPTin1YBWP7ktlh8o7B1rKnziu2VXApZrP0fbnyMYzbMD7WScehIIwLRIhu
WcF3ZO2Y7AP0JD51ZWn6/cL72PkIueZGX/PsvOeEbchR9M4pkLwqgo7f8I4eCBHfNyx2Cxcdv+e1
rsgWCUbWZHAqOl/WjYDxXJcok2pETIutXO9mQQ01Yxrkcjo3klYPG8mFuL/vG1e921ENV3zb5rlP
FYdi515BRA+eAOXXwUnzbVen2PKN++gF49Vu9uDLAZlLlvpUzWHyXRSx/BfjHmYg2JLlb91GLd0O
kx7E1QzYvao5ainbpGunw4nTrR/stdg5bLl4d0GHS4pGL1MwjIyktM4Zx0tS17STFDfeEAITwhxB
gnQrKVs4laQvfiSeBft6ZRrYxwS/KWTTET330NoyL9MIU2F1atyxpNqzHf80SeP27NnOgGeSIlP/
nDOs9YcQf//dmKDo7zmqu4Z74iAMRFWS3lic6+ZxsWOIeAQZxf2AgAOFDjg1K+AiW7HdrVsFm9fz
k0Gf22gaxqN1ubfjyxlFk9Lq6jnnmtw2C7pfweSCOjBHKVWMrjq6koDTPkMBew6ZIwGIgjqeJnyr
uuRzaJ3Ofgb/L5epxrUkZSuoebvHXb/eMAkFxb0Q/fDFZtpOJ+FFIRCEScNjz0Ux7UloDQRyIKYd
/agzR0fSCbKjK9eux3ZKVHnTlhwZIZ94CcdOvjT9bo6MXE8Z0lL74DEhbLdhGC3hYc6kuNZ6lEvV
n0VYBE+ZXoLhOyypiaYrxE76hJArPzJKw6CvNUidJLJjIGxw5GknKIUzG9YlId77TjJRBdEYMW4n
RR4Nz4H1mpsgakoHqq0/bUeP49jwFC3b9C/B8op6YW3stbdTn9u9Flf0Ndelbb843OlvOdSibDg9
2YanBRo/PTdkLZ4aEQ/l0WPguBaX9FXwNeKXJ3i+ls6P57tE2xB5gvaAEU/7ZboAm2jOKA/byyby
MVlPgiRSwIBNPF/w5zA+ory/Oc4tbiasIW2bMWrmkYMEC0OPxKeqqyOPE+cJ8+Lgpf1Myjqhza+O
2kMcBXJJuwI1AWO18tlMdad/2Smub8MVj1aacHZPTpH2oxFaEiyfiFFSMuGmto0Ub3CSAPKGZdpb
sfVHvAhMB50YNWQDObAhZUZFgu21i9ba+SywH94q3cg1jeDj2GPMncgwfGAZYKJkEgZktM2fG3mg
9ogLDyLyrEESYR3un3nAua80gmTbsxolAx6yZt8xK63EzZrhilwOw9YBgtDMXxTV4efwsBBhhu2y
9wwT3C90RFHxN1w5YOCLEv65b+P20RuD/qfvrrSQbQSRPCaJ9e8qZ+LlP29ihaNU9e5tO3hW/27d
MhmeXbKLRwbmgZ3ehlH35g1tmF8kGndzcTmUnYLSV7gp1k64zwPKIXYPLxI/gXf9pJSxMPT89WEP
98SPSXhaYIfmENFEkjGZaI+buOflw34bcqDeFEPSFYR84Bevdl2yYN/ihJD7lb9CfbiyUwMe8VR3
HtmgbMebflbVi7Lu4p4CTeHmDvoFRxYkNfAZi3DJ6FC+rZ3shI4coRlOeSbDU7ZwtEYHmfztJSjU
+pdii+jfyEh0BwWywJsgaKc+TUou2zs+cqaN0Fuzv0oP+XyvPCd74oEDEQvP8gxGzAfVuvNnpvyb
/1eCfLnG8oLE/q4y8YeaZrqd3ZEsyQEwOU/Odig658eZCPUKoer4sS7K8IOcR+9+o6t28YvpeE7i
ouRV6FKcvA1h6oXuNn/76+I6CEZX18O+KMY4wwhCanln2AAwx7fFoG5KOLzyDXtOAAoLPZQz/xYQ
94YdpQAGVh5JqaTWQMd16INLd/kH4FNDcjpQq7qL8WRu9oT8mztcflN+z5+o+SbNWdOxMQ1yod2h
n+71BMITpu2wLLezV1Aityv8NucLzZ+8+8m5C0VfwTBNgsWhq2nk4uSKTZ2diD+L5u/LhAdCK+DZ
09KzHYMSuCP3ByZmJsPyC8xBEvMMcLPlRql47c6NxKp7DABzqkvBhBeeXT/M7hs2ye0pGDb8HpPc
1px+kELkN2zBGLF3LhpldhmvXdtP2Am27eSW4eA+ah/meAscDV2DTp2aIPOomVI7flqij3UiwufO
r9Xlmo/dDv1VIACU4T9FgKv+Ccstbb9gkMIoTG/4nvCfdyERHKG/9XGeT2/1Yqblz+y0Uzfj+VLS
vvRx0TgHZdbrB12IiNWBSeotFzVN0DvDB+kHMc4R31dzg3+Afpj5T54pdXKTDCxr95SDR5eNJovw
DmMlV8GYr/j8yRFTN6ek8Z01LaZkhgFj1bQHm9LMh4mjBW/T+JqATZsoiNYfm2UTPGI+vuu8pYnc
zLsDt9t/DMF4oTzTJ825fz9Yh/z7dWe7x9CuxgduidF07FkqMGAUDYs7XsZ6/ZltpzksqsH8qcyQ
2aeQJnJy2/OS0JPD85ZUW2jC5ZlLiudhvbtaq3jlFA8wL2XLBY6DGjo+HVqpCK3pninonJpTsaAl
pobKkIvbzhH1FmbmKVqX1dDj+O/l4zWNy7pEH2Owi1avdZ46KsjsLvQnmlXmUSz+0TUkwSF+Ufi+
N6GTv1L5IbwL5l7Jj6HzpT0qCAJv6whPPwWYLqlLWZcCVW5dZC6Pbek5F4qTsKuIChbPARWUaWqY
Y29MK6o8CeBUuJro46gqr7VQg3NX7TfgOdHR5+r2200qmyFHJNMD56CrLxP67D4niL3x21jh85H5
YAIxhQYHxsGi7Y4cYFDXgYpfSWeC3shUzqDF/XFYFcUz/mD2HHX7p7wiip2O2cSmgLldUYNwbQS2
HoC5NJ6dxb140Nv/yKHV/ftM6Fs8ova6Ih2j3MP1CaDwHsthfaugK27pVpEpoxStrcyFXr3qnwcQ
KD/moM5ufanKHOSBP67vXTU6OJvnxLmtKFGK7krX35JLWYZ9AyArWP8lYtDlJ4+y5blNStlf6N8h
JruTCGTPVeKtVzKxa7gkxgv2UZ8SS4rL14HlwuA94xDlMeZ4eiY8i9Q5H7K+6L/IH27NI3/NrrsQ
n6OXzZbgz27QEMkT8DH37d+KkYd3ho6mFsGUnFMaC07Ye140SPPOkBlquTsaiBiosyakbKTG0j4Q
vY93niZWFQPKdfHXlv2lAR4Nvodr2FmONE7ADuSYtdfYoOrD5oEK3zAFyjMqYbS+N7MkfzIBbTir
QNV5iov92jlJ703/MudYd6LEtM5rvJKq5PGG2PfE+SB4dnruAk85vyHq0YuME09AdvUknQp/6oDi
9dO3VAzvBqM0tgIZrCfHtuU9erIIThVPkItxV1PgCgG++ZAEoaYohQdw5RN7DePukcyse4oosQFR
2XdqOtoCL/8rcmX+RnFqN5y7OnZOpp0pH3HHWF3qmHvj84rcWf2QkNdw7eJoK/+qyqEAFQ4oH3wE
Un/8XHBrXKQzunRkrgTWl9HJ2zuzEcjdrar24RpLMvVpTOB5uFgNDRsVLAmbo9TOCmTH0tbAPzFA
dTx+zr1DpQNXiQU1jRqVMH9cQN6tFyg+ANgL6J7/ATvU2JjQ9V74+xf8fLEs5aH2oRBgJZgb/dk0
WU+UWqIZCjqJuUCit3QHXocqOM28dQjlzAabrbIN4FFSFvqu7dCqnlxFAIrbBdFhGlDL/mDGCs4g
AsjG+Au2lxJLM2XbITMGVG7ISUbeBdBLn4qFyrp0KIr6c27jyj/G1MyXtKlv4aPtPBwERJTGkKDi
Fbq9IeU8459B4OCm6+OEqLzkF/kjWDcwRObxoecoLndYaoZfMOgKLk/ZlWxYMcohjC2EZ5yoqejn
q1jxdqGFkPCcGBcboXCr4blnKnPPLAriM5y0hzxcxeZc4uvenlYXYxb2M2zYBKk39xbDET1jqxri
5KXAFqAOm6gUZ+FZ/MdF1LDe8cn7y0htLnhEMR+7PIuhoizK/e/qe6ZwkhZF/zJGg36OQRmFqeMY
nD8Y05L+29LzdaVhj1QS6br5600l5vWUyS4+QmsJsjcdT8XFA2nZ/CO65MObI/kqMPFRAQ2A0HCZ
p6DbX93lpEFPrB8By6z7N/P8sTzHWJ04CpJdBpHvdW9LFmKd2YIyJ/qbj1R/7pHLlvkWFkYMSZ4k
0WGDvk9KoQvs6wQDhEkrKWzyTfWfBK4jAAECNemKBzoVLF9p6+M7KhwpSjCVa0nxYomN9DaLy+q/
SUbYyyKgZxDl6C3yyCdcqzXJrTMUyUXlr6valjtjEYvTnsbWLHXn1tKQSMbsUfCumd7CLs763TTO
XXnqFieABpGs+QOSGj+4UJouvc7rxW0ywwDcqWwjLmAwr/KcWgr1mwlb5/wfB9zdd0pTeXiWDaCP
s56c8dQHBPRP1BJcJ0MHof1mbMf6vCrM/alt5EaeL/fULSDZ9TfGnrahL4JJ68GWOsj2xdTHsIo1
1vc98MOQJGoE5wB/PY0NZ1fFNqd+IMio4vPaOvuPcxGPDDAhOtmzMTs/WKLZHoveBd2YBYFuP2qb
bchMIan1V/Z6UKmOZGVMcUhgGwMMIs405ml7jLY+Gi6mKcL+jlFv5b8onPA/yHozsKpJyFOWxDFo
r6jFepuTpB9vqA8kMGfhjGWc0vmFfcRz6b+BWY9RiCMiVSBpcgFqo8IjuBHAUGeuG8P8lceDlNGt
z5hsv7ttVc7NSvPm/RS1pJC4NAYfESaWKC2ngGYt8AUb8EDj9BPuv6gY8ANSfQkDwE0UBhuqPoKT
SWqIfRU8+7dJ0UZ2BnlewKJTlRbXKoMAAqw7cdBDqGNpF0vNauglunbIOaz6mhhy40OgRvsIRUgE
GGOT6bp3kaQ+iMrPliN4A2phMN/D4e4XN1Y7umRhkPLC1Xe0V15ZVhhz2U3s6sBn8qttj4yg1T4x
Vn0uhgonZhi8aAcuWAQPYin0O+xcvEaWNeBbqx4xecBHzGMdV5KLh5+Wql3GOpNQqTzNL9Cs6KJg
J3VIrLliuKjJROrOZRm+ghVnaU6e240PfE2L7dbWS/Crcmq2dlo5pu2urqz7M9FDNKTZNsj3ydQd
WzkxfopIeZIWKdHp1iLwsw4cwDVG7yzHOb0Jle+MFIq4ycNau3N8PzWGFzTEDO+9MGPywKW6Lnnn
FQ138s6Yu070dEGBTFmOaoOKdl+bsnxcPRPn6dgrqvWcSnfFhRdP/diyttL86Mkkvl85s5LS9mf/
vwrwxsmTtsaqn0xsihglowsEzJWHhciKJ15mrtkhZEfewWwl9suihzMncMLwcRpH54skv/gTNyNt
moSUxxPtP82/QTj9726mKw0TEnwbn022qjoos7n3FFJXCVwoEA4uTNh6LMPCcqVIJ2/Ggp55E7Ju
5s8UtfZcb+8WuttEypcaANQ8bDj5dpIPr93nmw11OgQAe/aecepjzyHPT9uh9INnVPRaH1a3pnxK
5ovKDtsG2hujqtMO9wwNlPwRs0zyVz4wHUWHXC/Zovxs/ojqnlHMrWiRIu2dYBj1Fr4Uhy7Gj74H
fEBIfCLg+y8QS/xeM9ZSxgzC7DdMSdwiYjVW3w+mF+Onj+J3kKrRISdDB+EEZvv8SYUHbKYIG+Oj
OxQY1qlmxrEDVeuzpfopSUldAI0oedqHKFXLfAnbeHX3NQ3L1300XJ5swLH7POGvm2/MVMYv0Ay4
GwRcLRL+1TUFwyW/c+qVIOnsKKRgy++SjMpEwqBFfI7HUGLlEQQub6gGx4cMf0zQ7Edj5IfPDuH8
xl6cgeQySt2vocnzZ3+R2Km5231h9MHwE4YkKg9cngpE9rwJuukz7LNku2Fb0wtU0T4BpR5nm3sm
fMW8qCn/c6/ApLB5oXnDPlotWVMKsmY3xNvy9jhQkNk/IHXFt5B3Qz50EXkdaAs9nOmNnprmtoXK
5p0y9X8e+xrHQEn75dbOVGIdki0L1KkMIHr8wqAvHs3KULj3qMDQqVBAu5i+LJyNFANIQTnJagbZ
qN0wz0F9IiK4kIEMHU/w8gq85jSO/va8CF9y/a3N9NyCbuNiPIfEtz5Clx6AnxY6RXSbwJWFI5bI
XHvDU1wE2Kn3/L911uF1XXucLrh5+oihvBAN+KO4oel4AzHAB7tcuO17mGteoSmY/miA5T4zWAb9
Yd7W7naYGnfZh15AbL3fGEi+WIuK/IRqsHAKr8V0SXyAeXuGDT85NHM0vXdWsx4MhWsADtkyPPeS
m/NBKBH9JR+seThqXh+7oevEZ7WI+HZKyuor7im12FHJoqnHU9H40yuXjXrsqVeg+RbHzC5EIGPD
8ebwaSFDTjme7Kf4MKup68k79vWNj8lGn23fr8GJ8wxNQYyQCLdrjcn6REND/71R2el8ua6lWt0B
iNewz2TLmbLS9Skh34vBwhnr/3F0ZsuR4loU/SIiBEgCXnMePFTZLpftF8JDNfOMEPD1d+V96+jo
qrYzQTrD3ms3n46DQncbQTyghtUNUkIy9xxGH2lf+R8QbNfiPBIgcD/AVpk3XryM/wG0yPVulT5O
2VVj5j6RO2H1nulZU10mu95cC7CXULMS+hax3sPDjtZNDd+Bm6ivtO1weYfOWK4460h7TqcamwQG
1TI9p7Xr/MbY3uNHC5Fc3JHHEIsr9XmMCnrxOquODZlZyZlM3nIHWxK5xhboUVydoggWydX6CwQa
UAQI2SQD7S0dTZVe2dwuv+OMh/SEk3PhbtYpAZ+94gpF0gdC50BljzxuDWynnnHEkdJZJSb19ziP
cBAgVLV2B4CP5CWganQu2cD8HAK6b9JsH4zlTS0MomiZby0E1hIIJf36Fk3GqrMjyiH7LooCd6JT
9R5hK+D30fJtqB/RBW/4cyD2DmxYi97d5Xg5/D2xUMTt6UbS0Fa0cysMCJyBJEXxF+/wVKHWhw0x
7qn2o38GGel4uokCRnZwtAsbRdvPHKcvk7+JXzPSfNSsYeJn4uGwWMJnjPBs8pIghLku5dD6/6hC
1vwwcUH9a8i+eW9HMrPPUdgBsrIsaFaEDR5bE57AOrrgrOgvpBAk8aXtBvd5jHTFa8m2wj2UWKns
hayI+T9CmMU3zJq6vL0wZbjHd6NZgo5hu+56AZEbLaEzPEBqs84fb8IFFS8ZUwbmjYVPo5xkSLaY
jhXmpYItI+7jhFn2T1sQD3BckCTymUKwkm88gPgutgOS6/iU8uV7X70ehXteMtR8zLfa2SlPQeCL
At+qJ/+jie7Q7s98RZd41gTH7hxXjugjJVO4H0flFOAh7x7hCPHQizPwK7zEDlLe+OQuPJSXGKMr
bg4P8Sgnkgd9PlZCtgHBrUR9bHXMKNfsvBlQLNQUECds4nxHcY0Zn0tIxKmj71twzM6VOy9d90kE
bH0PcUPrJ9ft2DvjdJmyg5j4iR9QRyPOsoPqz9pxtH9eA1Uyk5Mal9YEpMunl3FUd0i6oHzgOY1J
NJuY0gM8LmDPBGOl9xlgLMlHyjJ5vogUER4zYhUGfyrsDTDiyj7wWRA35k1krffZoZ2JXgaMiYDw
WRBeIjsYwnV1Hjxxzjskmi2WUStYgvpuaiW5m91aIdMHXhOdBpZUxNi7o381IIPnIyUmzXbrhCHT
RSwt1U6Fs1QHJAZB+dfPWX2cU0tJ/hKlqM43ZkxSfU+0BCJoaNI6Q12QVzp9ZiSraN4LBgX6OHZQ
uxntVjcmRaRAs4JKD9jd7NbEoWdFMk+I6TMCK1k9rCCqsgOTtPirbuCTYldEjnaoRiIxt5VrWUjR
IhHbNwft/Oas0/yWBlY7p1a1gbxnpoaNDyllsevhk/zUppXIGXXuyz92cF1nU2HrtmgLNYOmFa1C
sVkmgV0+N2a2+4qgm4gcK9nWJ9msUbgHz0lAC1iuFlP4RBbSJTFF+EJabfvAQI2FSXQT6e8gqA8l
YUAorbl3Wv89yElt31BEL0BCY4WAkcQvej/g+4TuhCJWH5QUnDNDTX129BbGGJsYmQOC25JQo2MV
SbLmcXzCPvVGZX+hyA7LPwHDvFuOsPGu/FqLz3mJiGRXxBHITd8H2huV7VK+RzjXF5ADbTY5T3qo
Eb9kBuoKtl9UHK8QfDVsQaw86PAtogG9700+ZNeYYGekuY5Mi+vSWlm/r9o38pMfqo8/W+V1gftZ
D2xUT9jTk+jQ+IP/MIZ0NXjA08TZTgWUiwu30AqOksKQ/6era+cpB17F0GZtu3V8to1oCjThBgTB
xQAs0wejGIxd2FeY5TP1iunthjaFPWPXiWlkHIsd3IZUMshxqyQ9Y6sOHJDAbYA2dEwmcXV6ocPt
TARhe6fLCQtJxGCOsXImk9oSgcaJCtcCFF26dYs+fLjtYtAy5VkFatJA+Nog9w2uuRcnBImDuEEM
T4Q4nTISKYivt56mmdYgP85hlcs9GTi8UnqA+gJKsdHTM9PnENjQEnHiwzNx7HZOULKhgI0kd1sz
JvF34pVT9LvtuY/vinnVfD6aPxs95toswwuJeH3+W6PauWl2jBtTS5CWg52ZFee5BoQFmw9UH2b7
fMk0iCtcyodgjjyaCKjFLWK/LI6PjU5B9m/cmc/pJh5cR6N2nIMrj0wwjfKd9nf+LbRfu5BpM9wJ
jM30RbBecmjtHYlcPii8ZyK4VxK7bAnJY4+XseJh57DdEK3VNkejuy74I6OMXpMV5XrAl433oQMC
NCIGZ3/DTsqy288CL/jDoYtGHCux5i3rA0MoIuitj2EKvJ8UvhxqIw5QwKQRQyTEF0L8TRnH9geF
jpB8ctGqjzkriK6mQCEent6TtMm4JY4H2AmX6C+0QeR5+W7tP3aLVuSqgXOmimyGgNNt08XrFOJD
7wFAeEWUif2C2OkWfaKVOK4QW19YP7NdqVFaF0fNoANxWPL/XGQofnhFTO+Ji5y9KIdHr4lo7ivq
G9aGIzGlYz/LD7Qp4EvYo2E6XEKm9aBXO1Veo6pXB5/RBeEuXannHQWlx3lLIh16c53PrOKMQf7F
qdRCasczwUiaSzvegtlI/mWj6IhdbKbunYxf/8dkZPElZZx90RnBuUCZ+JMsPQkPLqbxM54mfPak
kOfOF6czAv944CHcUzqS/1k6boDQrARHeNc0EkCd9E1Xn7IZrSzSOMjlDylN+EfFBCvfBX2Qv4hW
Ps5mjsrHPp+9uyAwxbxdeuWTFLMEcB2jxRH+qdOzhP3BkpBJORyIjCMCBecz3fuoD2xc1wzCuqH4
Kcslpz6tBqousH+rrfFjVnSVYIuQBcK0r4vfQetN2b3x1uLbXRvp7qsKw4PhN3NohrZ09etXsaAs
PFar385bNKvkbyeGTvHiMhActnXg5u3GKXSDEKKuxN9+Kuzfzu2C7lCF1o32fe46/rVJoviNZ2Lq
joBNVfJ3Kn3a88AZGJsHwaLvq4VOYxeiAiQrem4Twp662Fu4d2PvJQotEXVtNK7Ta4+fjfjcSIm7
hpyTage5hHxQxmH+vGtcmb7Wi8CP5RdwMzAgsXWMdnN0c4qJeRiqexwnDXVuXaPlWdxFXMWiSKxu
saJCywgTI9DA5RUV4YvACiieJoxZ2ZWYtLb+YJg+AoruUwxUC0/iHJdP9MPJGzw+Rm4YtJh0mSBO
5FYlwsGcmFRogKvdQPAA0rtGA5bb9mnjjHdrHZh2u9ANZc+T6noOsTlQ0S5CeIazcGL4B+cMp8qM
+Ljv4lJyqBuBkW5wDD/jTXmCVYWxK2woHvDJHZJj3QzYYduSVAUg6sCaWpYbXZIzUctbXD1daxlZ
1pk2yH+tE7qIxltWfPldOfhuI44psSZ2vceGnLKm7Rz89/0vr80690A/1javSy1W8rt8vx2jQ5HF
A8ZynWJaHjSm56eqlYYPFtQcFAqkxwb7JSvuaLn0K+LGw0xoTnXfhbXWd3k2cj5e3UQ25Kug3yZ2
ZNdwzklACK0yR5b1xnyxnZrVW8zeNH/t0wqFM0EowBO27kC07S7v27W+E4zw0ZhVzHXhhoXxCD+q
C7DLTwzWy6Nb88ef0xIXFMw1FhjId1ujnEtumF4fV1Gl2a+uRMG5YQzQ8R9V1qZQ7RICBFDCT/3d
6M7l/J4njUcMm7NIghtEWW+jVg5XEmnk+iwAz/mXdiqhRTnuMgVYJHskeBmFKSGiJFQweaj1QhEs
O7hMR8tS4ZuuyOIYKAIX6RmlJfoqLukaLFACR4j+CpzopWfRarax8b2VrhnG9s4F+QkaQQtb78YG
ZfEu8ohdeBL50rb9ptNE6N73CxcXIrARgtM9SwltnnLPH+p7BAfL8KosPTETzyJJdsqZ8RL6yHOB
mehm/I6hFicPQxqPd7Vr+hfE36I6+Z1ncQJhERGMERpCbRaf+rCsPSZEjVsL9kNZN97lswGMXNp4
RoHSTTdEWAM56r3O0cxiDirCr4L3y+4hjeqSeBYK0c2YQhZDoCoikOh8MTI4+l2E1juDzatPS7QO
LOGoFcstOi4iUWE341GKsojQRe5Bija2Mra9nxuP5r3uoEsTuDujKCwIYInOxShN+OYyzP3boAdG
CYM05z4t82x9cKZJVB8wR/rsFxEInATs/e2KSLwvo+DZ0L11O+AL9rMZHAr5RlGZnFDJx28ohtsz
+DK0+KjlBC89TdbdVHVoG8dboUa4I3OoF9YQXXCFsIvbQCDJdLe2m935ZFAbePuuckf9K+XhxSZW
gvx4cAwhD7uZa+8r7BHZQx1VJsUXychx07uhzndu3ZbRhSe6+6VA/t0CG2z7zr6k7HdK0yGAFhmW
y8z3LbZWMW6+61AboOUARjte+7ZNVnNSZnWrn1WFi3Ph/xBUz5nbzb/If53FneMJ9ZfKUFYlGc5z
Dn8TXAOKk22bD6H7d67kvBRHvosiYT2NqVAxbyTo9KNNfRMTZBPkrxkLVsLWCl4+zHw3ovoza8wo
ZSke1eOfOE+SHs+912OthI1XugdFhVbes5SO4w9e3tWHjsuaH0VDlyZiR995M/KPlSU0GddTH1Rw
Abw8/xwLCJ63s5K+KFeed4OfFCrwdl5YMu4zZTygrDRZJrtnyz+W50JxCnOGMo+WL806zpc0ymEy
dNwt5N3kTQ/PjBRGCBOpuj1qRa4/ac7k8LfCbnrhCbNo66cQvxbpG7SHxKpLsL8JVOIv3FlKnoIw
J6g+BXXf/i3Zp7TkTvGt4+5fXORnHczBg4d2/K8iM/4BgQOBgcCvBnsgb8wbkV7E7cyAJKhGBleh
fIUZqQluKyfH/4NyXzZHixzJPRc3JBDlFHlGT1rh8jF2nMpTCQ093efKbXGDIpm72rRNImKV8F7s
fRc/IKWLE59FO+M8Gta8+OIl7z8svnfwslr4b2yVSKdbwCRGx1R7RDezW2vf6iB2CbKdhuR17Srz
C+4U8+wGDwSiN+Kl8X00cqq/qMoi+69wfO6XVhGOuUtMn80XLCfVUx2Z8L8UHoklmN2zIRLZEFRW
no51sUUwPq+vwSy980BKmr91fDq/7cictmWxw1V0ZM0aIxCuDdiUrFbyuQn7pcCDBaKqd8tbxdS6
lc8645arjhI9nxkiEjZ6DscJsU3VTlV1yMZZ9zsC25GixyDayRVGfkzq79yyTE6jpEE402dMNOFV
InGkNnN7IkuMdzCElTv7Qil17xWOQQmy+vkj1wv7+SnyPODyfaBY5zez7oJt5nA6HYhVmcNjPAc3
WPiMv378Gxc3/FDZh0mPmkdgzxwSO3wWbgaHLYQohA2YeIQJV8LANNXzq5cauQ7vOYWc3FjsK2Bk
MU17w5M1ESKBDQr81bufMBj/t2aww7e9lU6xrRYmPCASCMepwLwlzy74dlR5Ilpe2fdRQQMFdCBE
AmoHWJq5DcLewDr/hrzLrrJqouLSrEmbnhyd1Pd1QXw2VsBumrzNnK0+Cd6SWc9uwmb2PuObSy6Z
BtH3SuWQX43o6/xmrI2ae0uUhPhelEcWFe7dGAaP4/VvPDaAuhOsC92WqbKCd6Tz5NV3sdwcuwpy
f3WG9F3N7xOOAUSts4rKo2Ge9gQyMCReNKdNaabKle82Hs18T+4PgZ6oZiE4A+dvCAQbseZvwtRr
2T+69Tfei/CewFxkDT7ej+fAeqQQo6SQ4jF0GIV1Z3cVK1tPiCzmoXbV6IM96yv3l1rnzD8qbqMI
gbgji749mKkobYc0nRgFA00MWSEVfK1CsVyJhWYhvindQE4b8AyFQ7PCYp8lYifCH7xSoeSHIAX6
hEpnCgg9RrC7qbKB8QMuRwsfRwwLJurMHSDb14sGKyXplvDhVXhgqDznu6gln/sgrQgvoCbirymA
sbkzpeu3b9SRU06yPWfFpwc14xWuiSEnJKn/Bf1kj7Wc/VeMGsG/lBuZ7AuXjgDnOFldxJ0/RCgO
gC50wPGwq8zNf/TX03KaRQ6/ryUR5BWlNoc+Njtu4y4W7EeCzmNKk1qt4ivc4PUDrcr6iVnT/4Bz
zC/jhSx7mOthtDsECItu2TpY8TLSXdbTaigZtrhMMDRFlIJvBEW7K598FM0nojnMzT9Ic/7INDnX
v9BU1QLxCxVXd68yT6934AudZYeHMMBlTqYKMED3BuLqa7ok3u0AUmCP2qr66lpth3MLsQniQeDn
5TUGcOVAaCYn5UkJ/lS+idFqMiJGgc/x2SK3vYfoWmA2nPrgaW1HYjcQ72fkWBvcbrwN5CJnXKF/
/FY4P9jjXf8UACwTv+d0jLm90RiQooJbrdn1flXlDzfN+x/eEgJmhrxctnBxco8F7VKcPLcrYFgX
MXld3zhckISOsSdPhpwU1qa5nO90lA/ynBPNCaSNmh+8PUYk4layiGV+8+qUeUUjltE1k2iLTX7v
TxXpO9JM3giILbXtx9x7fbDzO3dcj6xzi+USMtdiIw+Cuf5BXRzxQeS83817pSELHnEb+PZwSwta
XlXhTOM2L24wUJAXxIuw7Ori6MnPec+pXKXGSYbpH+oSwWrbvmjJrN3kKFg2onG66DFJKKcuOqqG
DjIvSvT4cLvOocOURGt5crxpXn3Xe6lZoqXsRpeh3vrErXvblZjO6bmkkk8PgLXEU5PA4tyI27fM
uLMasyOmnyJixNFwopbJaNEX2UrcCRFWJ8InCa+gRVq7EyQf5AM5pf17vgRYHCJO2tOE9pXfF1Ha
Lwg1Ov4CRpbhqEl0R8kT92QDsnRa7tlqEGURp8oBhjkp0F0hR+4f6y1I8Yx02aLO2u9BN47Oshee
3/m/0mVauW3w9yMRQlX9Mqbegj9xzbr7SXA9R15ro0MqXSZTrGnrFf1vKUm9RQnSP9FP9Fh7cRf9
C6vO766EDljCC+bM3PHeVwFqXdG+INcg/huVB/1L7xQ2hlC4mHRvGqUec7aHK0BNbKRZ361fDe97
QndlAB0zrFcuXk7Wf24E03wTw1LAD0t2QXDCicNmvPYnIHwd7R9CLD/y8qPPqVOfB7qwad+DXq7N
gZVK5u35Xl0s8KkN2TiVxl/3HfOdaNj1DfsXfUTrMXI+igxGpfvkFTldXtcrxzmOjb/0R+UNfApe
xoaBRzFBNZI7i/hjpLIlzZaDPqEVzJx2Isvi4N+8lm1MLBQxHsjPOkh6NWBslFd2HnjFmKyWT8gZ
l+UhbzFd8SzDtW3M1HKZEp1wz4rUMBA1nG5HsAnqk9UHQ+mZvno8djUM+jNCSnRXWQFnYavwb7zc
7GEp97PTYZ6op+E+dyhwXwyj5lPvzN7IbDgZqRrH0kMCuFnrBP8QKofxYh0ujB3WGI5OAtjq5KJJ
wYVeP4TJI7N2oEAW947dB6Fc5z9TPhKiQtmQwqtLSKh8CwtR3kcJdANymfHTYONGID76csuwlOM8
drrwSyIzAZHXoezdDczLGTHUqfm9JgORJ0wewgtRHOQxtkWcXN3CCaPXThhzKgkFKTY6nBBMEA22
oDGLyI2iH7T9KkV9BOLp2Tt2smnwBA0JpC9T+vChcgXJVQ2OtX9rRte9Q1Zp5VbczAsnXaUzkCMV
0YU7CFotaitfntp0AetqFPEDFEB1GB6oX4x9bIlJ2pc06ME+Ac/h3w1h1Hf7nmQTuZkMkIJDkXtU
XFPmBvl5hpP2r0tmdHeYFCFvEhT4X78mmGhTHcD5huNCxMqJlVS2nrvJQijMcgp23mRJvDrcrD45
juxzWPQGHVf0Q4vKJPD5NoZ2OhXFMHwM+TwqdE6kPt+yvoE8cG/3ZsjaOxy1XTidNPF8w6UQXumi
7uE6fXO7Fk9CZQEUIdTqKr4a683sOzucjFvk7xAde9qYT1BOxYQOYemWCbkm0Jf3WJTNEb5YJV4l
EvHiCapH3D/MkLGIZ4XbD3IQCKO+haZmMeY7j4U0s8UV/gIqNpzEm45BW/6sqwBNQkC6dsg6P6Ui
zqndcS8VyaAfcFIQDMQG4EZuWUkbWraNN7BlKIppuLlZqoKQu6xgoNitHmSNIa6dc5fxsjILKpmd
E203kn2Ddpfjn315ubCwjfeyDGvaKJ5KGecHLyX2EmqLgT/8VFTCjW5YFmeYnyKE+4gvOtVW46Yg
1HJJDjQYpex269JEH8opi3TXuc46/GmJcit2JTrlB4xo83PmxLnd4IJl0DPTxYfbAZTxfc1A8qnq
KZTZWA724oc+2k2Fnf8pcZKMbsYS1X4gRjM/B0ipl2MLula+O3TrOaEtaILy7eTkCby/NSsBVQ7T
sL6v0iLP3fJyl5B1hWcRbUhfRx9rVhnzvRazP58Xl+Se5zAEVQ0KwsIpAlhTlDGbVNSmy7ip4hap
iwgyKG0yZU78YAKUJ9cQthzLwipGOrnjwlPyQFy3E5JxQVJ588ApGEv0noliNYnHXiDsBDtq5FEy
aQvVCWYVjNAdTVxjvI3HLhKeOxK3rPwOfQRqHJkczkj0SeACq1YQ6IhakWIgde6cbvaWe1Mnqv1h
IjgzwoldofG1N17mHmvISAj4SrzueOfhQa/huEeZXySfjRtG3l7O6ZxcPSgshrxLd07j9W3mzvpJ
EcrN1FKDKH87UYFVYdciHpmpeIfSfciz6GarogN+7SssfE+sJH351vqjA9/Dk5Ob3TVi7dV+niG9
7FESF+afpJGQMfvWFGxGP3EDqwdWuqpC5tjE0G0z+rzwAbGCFoidsrzHh1cuU/+A0XMq9hyGZf0I
O0oiMwR8l9xlClXHr96ly/6K5wEk1N4d5ByzV0bxmWKjZ1OjvxU1hXdTBcflm8/1hv3DMMq6RAIS
89uCaw91fDW0ImP51rAwspb9Xrvz8HNHeyp9sDj8jeDaPqPZrDp5kTgf2CyyZ8mCY8PWefoaZOj2
mHbT1jnYptfuMexGCucVWGAKpCggeWM3IBaLiMQKYwueza+os7aeQ7IKK/A0aO4QiEcJkWvZKtm6
IHiZkvPg9kqA9Oq0Xb4a0oSD4yQ1e1I4vZiW34uc4hlNppcmu0k27UKK3LAU74NkC7yzAGDt1i94
+pHX9kDyjpaB1Igogqsgfux1PPUXBM9+SC5uR9quuzpZdMCTAFyVw2Ga/GOb6yz8nYLepxfHNKoP
Gtmn/3sRqk1O8TpSm8TKS7xdIVSFtWwSqeu8uLUtwoNHMOXCkYvA/H5kpwLeJAhEOxyXNpVUCkMO
Cu/oVpmiculBUDoBMeIzLRpOi9XLAAyiFEKwH1HmQMkF1nAAjtfVxamCACEb3BmciaSqTYHLe0uk
UC42C4vz9r0Yx1G/6A4VLTlMvSauyAakYW6b3Kb+gM+cxpY1MgOxqN0FOb4T/iVLi6/aLEW9xYo3
2M2cxEK+F2Ha5+mVNyfw8UwXiPYxENQcrN88bRWN9koCzX0i+hiimWazvgnzTsPV6yUxDizFZuBP
sIzwHdA3t/wuPdf328wExL9ja1GIf7pGdU/rUZRe12xIsNX+jP0Y1SwiZhzpAkk9NMdAnvw2MT7y
w4XFwqXSzFtPVobZzQkpfM52EkSIwsJYgz5vZPK/Vcg8PkqquekH7QPDP5KNvNAQktJBUJHQWwYu
Pmudp5FsDHoraXnqpdtpDabaR7bMvHoU+lfoQ9chhzru4/4qcIbo9oFpNtS/ZYsXNAPKU2MCLrOH
AI6QzR+gdzc2PDSg17pujxvYq2Au1iIQ4RaOPu7phTAEi6Y9zNfpUNR5UL4z+I6ma7jm63i0dU9Y
RZVEmT3QrgYkJQHCTA+tcInkcwYJxIixBfZX6y4LcUs37OiZcf84IQ5OUXf2Q+UBDbNhOOIHhgG2
r4yezyW9FRpRPp5qV6Fig9CHWoGBWV5mT+hnO+b8aiqIOupoG8AkjhQGdU3Nv3NsNFIaMb+gW0tr
4urQU3ubwV9I12Vgo5ZTwOZP7FhpCQQVeRqdBCnLXxzwDBmrXMu7xh9JtUVs8bcrhWf2AoqixSw+
4OmSWEiYKakYFQEeBOai7ZxOZzKj4n9D45Ov3Ko4HP4hGlHqk9bGbbHsoovbasQtJPHKtbO/0dSR
g2NmH+ZCkw9VcGCuBxS56AZn25C1xrrPn5yJZR6H0bBrcfpZ7CfkKX8VoW2uKEZyMHvFShflUrVT
EJVqxvqReFjcQhil2Mi7IrsOQ99EV1AMU4PHuUTdlhBl7+1ZTVGqBUlChkmQZzxSgdPkaDqbWa2c
hzYigMUJ0zdnbLL1VAFyHHiq3Tq+8vojnhqncPxO2Tq+iFLMrHzxoaGfdxvq4Voi/2A2RZ3AUJyG
bRMWYaM2MyY6UBOL5ul3YKCStxRx4bugA9SvxacQ2VPdaAQoNCjphbiZYHpEQJ5n5yFSo7gGc7mo
PVER6Z9hkmGIJpge8B6gefeah0guP3WdMJWrFZCtHfoXPzm0het8JKEq/434zGu+DXf4Y5x1wWhF
CGC1tei/vkDIYPwnmJcVQhvfAjknLbonjMqVd16JcvsuE902AJ5AjqPya9eMCMHEeqz5cnvlYBf/
xgllGHjSKFp/E6SVPjZwoJZjXFWq27LhvaXZNCJo9gHxzqTO9EF9Qnucyp3bNlHHDBTp4+/RY9d0
GHtyqh7Xkcn+M9sqYjn4fNJmy2gYdiQaF8LbVZPlJ6TVkO4xcGUvsjNJd8m1DwKDqB3Q6Dp0xMOS
TDiASRetniYhp+ZQ6cUNCVmKJGl6xqL1lTobnrt6LhhHc/AcckTO9THMmuQxlCyzT5PPfIvknTLC
njqRFrl3hk4DkZJpLDZ+wMj5Ma0rq6GNG4nJYRhDRjBJ7my1m2FFEIxVgzNTlfkcOC4CJmMDSWNQ
J5h8iIHuHkDzkrjj6ADnqYtciJxaLDIkUUTaOdZ9TDBGgTagYN4s0TVhLmTzTLao86sJZ+CE8G1y
f4M4LUGdiePpdjJjbjt0mhf3M04wtO2C2FFPKI3g1pvaJr+7SuQ/0snFXc1gnNHb/2FdTqSQ7xfr
ejsC8eAjTqyWEQz7mDM8g8hb3ylwFejExkGwtcTwHRGDBNasuMELxyvMgQDZ2bBys+iist+uS9Ub
EGYAbSNosvNEGsFtsoQLEEngJInnctZq3AnddssVjXvS3iFSwxox5+k7Jd6iyfFqkxeD50NdrEoJ
vcLhUPytnbH9ysmP/8mhbbqXW5jzi9MjvdyyV6wvHb9StkuxlDOgcYnceGncIXpNODmf1Fy0JYov
jluBFr8XLxVU3fZMIM90YNPHpxzGAVmEfqvsNkCEPlDJLMFhhv8cfzGo8hFwQCsrj0LlvncSXZh9
r0KsPyHrJEIXzZofIwC3uPOcUoQn6rqFxWTEb09ItUiwrPKyRLS1wga7CrkH6V6JGu5GgIKSfThP
CpOSRkHwlAVTMkKY1os1UwCHC8H9PeKqMTnzDfpwm1000LtaqILVRhvRw81OEcPphmTrXke8jNnG
+DP+Km7Z+mHpMzthU7AudCLPrXf+CmXnbl377tWEhXnD7whWJ3LCotgHCUXj1ozurSfMkvajY/wD
+yRjrPZeO9Pw068CA340WvKQkIfkOryWXq2nLxx4DGSXxtFfiV14KY0nO/YrKDKPDAKA1mqgfAeW
iTEUMaJoeIjXGInmRtdx8u0i4Clg162Dfwozgr83DRAezlIU8t7BM21Y35suVPVhoKnzt37Qqf5Z
VjFrcD2QrO73qSHyg2TX2wvcjy82gcyyZ4l6wwsioSAviYKdQDWYMPS6NfkVx7VH9LK1o8REkaSp
965ZBqu7gXCw+aXGUQ3oxk8rUnyRLGGAdiZQP37suOfQRCXpLkVPPazHWNVXRGVEhgKhaL5zZ2UW
nVHRP4eNLN5wlyVfMWw8u68Xbm60HBF96TgFuN0z2T/GLcXhNkknIOrN2CfvFBhYkkA5aRZzTdwx
CkpY4W0CpmoxOpvV7FTgE41FblVZbQuJ87+RaNHoXaUjn5D+sG7UGbnMM2nd4a/K1f4PEIEJ7rns
/c8yRU1ympWlH/YbpD4IRIZgn6XArR59rCQFt3cmigdXYN57sFmvbmRUmAgYq0Ic57tShesZCPsM
trCawSiKKmr9XTa7eGBaWwxy5w2dAZeJunA8dVMzAzuDsOEe3Qh9ID9VRZbRCJ5kl2I1FhscH6H5
bXt6nU3YY1+9NIPKT7Vp3PG6dGkHL7yn/9+sdD5qnzomDw6c48uZVkIiEJ78STsPVmLNCE4iptvZ
Yzr1p78MRVPxWLVsEf7DaoN3e2+CFgDpYUJgnSX3ZYJGQh2zaS2HcZ8H+EypNdS43HgI3vo35qdC
czJHsSEnwSj/j9NMKFgzk/cR9VmGk2EiJHgAEq790d0CzeaY9D3pV59dWuqrGXET4DZBQ1ARB4Xk
eFcs0nT3KPCW4WDs0qAkRAvjMKV3HSK3BBzwtMfFzszuieUuBgkFOrfbFAsFKMiGwOv/6gKhxhFT
bts8LBhFHVyUMfjnLUSuOv1FBljmMfJemdYgt1nQErMx5ZfK+KHIQggTXW4LR672ajkfs9PKOY3A
iwDBBEsy6qIzwpGRBlIG0y1yQEecHTjgyu2qxPwnXaNeYv4dqv6Ansit9i5SxCeV4DnbBRVE8Ysf
OuWfnKwA7z5uNVUrQwh0poz0e/mHcZz5F/HuUiSHaiIccNbczliBtGANSITtlgfmdgsETVcddaum
4NS6zJRZZ0G0ObHV8ZIfgr5QQUIvlPrQtCm67wC/b3oiS2ehhVGyF/VVpWY0P9zzXnYPI4LPK8e/
d2PqNPLZuxXqT0ggkvgZ6NRtlbiASCf4bOGJPuQYyNODXSF/cdUloXeSKkFtSflq/gZLumTHJEGy
vOmGGY8ZXTgKdvp3wTAldelXNLUioBpdhtU2Dyl2tzXSJPdJ0cj/j7Mz6Y0c2a7wX3l4axMmgxFB
0rC9yEkpqTRkSipJtSEkVYnzPPPX+2OvulIFCW3A6IW7HygyyYgb957zHYYKGaHq8U3o4ldlI4Ao
lcyAnqmGgEDCcnBd5a6lLqdbih/B0ukCibqC9ah+NfA6pm+9sN3mvrdM4t9ohlcohxzDOc8SmEmH
IaLmfSoxUOi9HdAQQjuVDzjRw7lfTYEyuscwVG5xUQwoade0VEuTNlFVezd2MTbmlg6lyRZBUGXx
LixmgTt0awrkaZiH9D5tsJ53yN379LwPB3pl9GA8NE8Bmk55sFGePnfYw+yrmvzidmf51BkgFQTf
zJTwc+16MtwXeEQ9DtUar19IlnZdozZ5Y/JeFetlR79iJk5t1moGhOhRDb8M78vMnV4oL6b+UHlE
Oa/LXuAt1eDOcBAZpXSzFdLzvLwKOCnHl+Q2OPF1WTD12XjwDJlVY/3IaeigLLfxb+IKBMUvbGCr
dL5dsEwIscrKIzQA81rzrUDy0tYHeAwz5Qdzf7SLajDhpUxoqjJ2GM83biNtOXV9zxFjIIQ0sIKM
0ZMxt0RSVNJv9WOJX2WEadFhYeffuLb32Lre1PyMPU7Oe3xRndrTnbOiR3Y7y7ilVT74RxnEVbOn
miFjcBgdGwu5bbGbZKqR+e2IKDvcLsMea28qLHBbMnbre47RzLEZMpmkkfgS97mfKWpUqp2GwFnA
F0aN2kjuaEoPFNqCWCP3ogzw32y1iprsDT4BmIsxdKKnCn7OeW2UBm0RbQlBrIffP6SLpo77bNrx
HPY1pHQZDPrNJ3m9Wdd0pMkhSgz2T8frxbXGcOgTy867ulk2L720W/WjJyAN0ekGG8Xkr4BSgz4I
FmfeWPV+7s1ugVdV+KtMD50ns5opKWEMuJBJ69ydL3wHZxN9rhGEZNW7ZgUvcCCZp0HlEayTFmVK
NoVevaEpR8YpExGFTBP9NRBn3pfHsWRbxB1ZBw9mCP6FlvxgXBn4HTAtNXxMa1R4FPQo1WS/BPFG
3xFZt+/ECyBBMtDdM0YuI8X/BFgGXXQjgl5ODfgTDzZuZIWE2GdwjO1vo/wOVySab/TI1CHuY6KT
uNhUaOyfEPMz0Yv0OJA2i+XwGSGNIDaIRJVzrQge2PZ0w7+38zLYaUQ2Xde8oFfgDWlkpknhdo8Q
RtOXeRbNQlcbfGMdOp19gBo0HAfht88kV+bvopHJqz85/oUQQwfPsUSNvxrZw3G8oSd6EXaI3Kqe
qrrcEjrlGVsvS+Mnr8uh4VmInp8jLGt3BoL4EE0zmpPNgHvxOguJzVp5dYHoCp5b/dYkFCkM10Vy
wFVrf/dMW7wnUfRXZlPXOevZzWok2Z2uTCCYVkJAIJJjRnZBbm14zVgTR/SmyYbRcXbpIscEgkTY
cbVCtgheeYBcmrPgVVgZJ1mRYYRTkulF7LOmkY3CtChzNX4hIWPW2jme8E5UIYq1lduYHAo48Bkp
5j5ZvNeybPSaTM36F+VVEW3FkDsRdUsOwDPOhXPZojQ0MVVJxt9uUXKvFRE3EScLx0svtJ22eIyg
LnZERqFWdU2EKYgUY78/YyHIfg19JV+NgbV2YYNnxkVX6urNYa7nIdzLcvJfPRrw28AAgrXtZlld
t7bl3rHfBHpPHh9JDhNiWbgYOc9p1bGmcoAzIqc+r9vFfTX0QXpXVw3RlIK9mlzfgknt1mLO8i6b
zrgfkAHv56oUN+CVF9AOhKaGQVkSojJhW18PXiyys8gP8KNNYepe1unsPeQAMbp1B9IBSWNR4BWJ
BNQGpB84fT3GgLcGSpnqfMhccez7NjxUvsU+iGpwgpowBeM1c44cRgf6cXsVwim7xN83v5o9Rfk6
tEm8XumRgzhjVQtzrezH8ftgTiAzOY8y7GRQXSPJtnO5ZpSanSsUTv26q1V7YJZW3cfBVFzFOSFZ
K4QydMtU4zSHFAAkvZnAGd+tJEYwwvhLn9lJmxa71iSlfGcY5NCvEZsTY+lW4/wDJ1V159Z9gHLE
XGzCbW/l2Y6aiVxzvvuiX5sGpdQ2V9E8rIfIhXSFgs5c0dhLbuPEDF9xQDk0hoZCRRvsjPHR42zr
rPnkspfONpw3L277eMObQFJWyans6AH+4c+wMO9sGRpUl97iTVjPQWbQXpvL5KH2JsQpmTGob0Fp
5WLnUTVVK6eJWTyDmu4R4UGsqSsPTtlTPY4OPmTN70/F4PNqsJmhCmJtANPelZF1SyIi6xRsLusl
YGbNS1UwHGqmNn1SnUifYLjkz21ro6a0zEl+Y8AQ3/u5Bgvd5qXKzvsszs7SEfDfZmSY/Yz2hoOR
T1SLvRpmlE/UDTElryMKIJwCiXm4B/jARLzB6dqfy5wTtOuj8ob0NDHXqvkYITWVJaUA8TYoqyz6
9fu+76n82a6dNxLd62HdB6p+yjhw3tnaIHoZ14eLB6hiLoBFaNwa2K9+pGHY3wwufj1Ka6Eo2PpM
zov6itYXdLn0wTCRd61wkZoIIYPAGzY0fJp4a6L8Qb3Z0PxdNZ23kNiZrtDQKRzru8v3yxRd5wkU
8oHz7iqog65d0x/qS4bhjP+3qCVAP5NunDwq4r/M1ZwMhJsndeNCmOtDQiKqxufkFUAQk7uMpfLa
debgEjVMOW5A4cfBc9yE9nuEvkmvEG41dNPTFudFFhYvHDnSSzMalhyAwQJUzIkjcMlYmfJHEMDW
dEOHtgYEgkzrKhxHkZ1b8QjUBH5HxgYoKiCf8TyVxT6v40VtCY4CBFRVm8HWgMLcX0KtZHgoa2Sd
9Cssdd1XmfGrQ4F9ppY/HXRrMOCXI9f0TU+ZheQdjx7Gi14tOtekBk/oxWV1l4yZ8+rVzcAuyhqI
ZRUsyHYyhQSwRP/zm+wkxE3OZVB7XPhpKYN1xhkbi0xXgrKFyEZSEGDJrUAiDCYEaeEQO4wSljPV
jDZ73TFOA7Q0ULpzKguzYgVRoW2Yg3IM3lochMh7E40glig1g4uchYhWMcEx70bPprc2QL0w3tDw
gHC/5JNE2xSTMycSsKErk9OhsYaiWz60IAahjzEw/8Yo2OLca/ac7ExryB9TQnJjUPuF/x19Ph5P
PxiYX7WMKvl5MJdb5BMu2Zmju5itc05uosye6zTLw0tKCHnDG1AhBi/j8BU/cvEAp5Kuc+nLILsI
wG3QjzdMWgMRo6NmV/ducecTl0PxnATqSmJugsUz6uE5CFr2aUYbst6Elgicba/Js1+ZIiuR89Co
3gxMtlyOrRgj0ec39Y2tRY9RXxnVK9864Rha+8X7iNmHXFmUFehTZRe/uB52arvjHLnLzRAoFIa8
9uCRPUS/MS7yc3TrZU8TyiF+bCk56XI4o3hMIc4zBmE6DNIs8Bx0yk2CNrDDJkxiAWNWNqEqRFlr
2yMvJ79ifj2C3H4LIBURdzNXUbUO2yT43iAdHfle8/baLbLRYGDBN7oSSYdTJbXrlowDz//Fe03z
BtZwTiM9Nu9YELO7YM7rfKPaZvphYbM4MFxo1ZpWegXsGyLWNRPFRaZAYN2j40zDOTG10lzPjWcu
RCoffIYV9EkAmmScnyxkzVfZiNNzY3agNHhmJg03R/UlmnySpod15YVQHnkCHPCn0YLeZTI/pVZJ
DFVsUs+wryxeQdJaosy9JPobWxK/oSg2dm0zHyQXixqsJV3SXBtDLciOpSjB9mPN3rCtE0PXWwTZ
PHJWH+d7KiO6tSFCHrocVWnvG2O5tTKzqkctXE5s2djHDaG1aXHgMIUtiprW3eQA9uOlrYMFtqKS
xSOUSk5iHQaBfY3DhsiWqO8fSDTM7zhr969jGCdYiBqCcgy6C+U6p1uZrULyxM11MGfWGbQuYr4a
EdglBVKefEeeXn9vYO/F7ImLayEy6LFQXoUhRIaYc4TdR847a4nrbPCZxLiE03Z4CeFiPc4lQ9aV
tunfbsmKi/S+cjGRnQWUqjeN23HaQgkeo/Ma0ui7LXEqAOMklf4ibIz8iIYwRJcTgrmGsZ+Pz2FJ
ibUO8xJlNrRG65wFizN8g+Ak3RioAoY9toHgmvYOEyybZgdcxojdZj0lmYrX+Aq1hws/Clj6GWiD
SQ+K4TVLme7scEE1W4vwACaCFcIampt1bWwY1vfhkc5yQJVVFsZmxPVoXrcjh9yNl6doyiaXYex5
S7zoPd7dZg8y0GQUOCNthG7FIJU5tYi7bdzNPvAFXgl7A4vHfu6MFnJkTfxkex662Nl3y+uieLx8
RVtG1lA3OHPCq0QjWJPKZTi62hlYnDkzkQU+QRMkcnwsKqqq1JXQIVxJvAGCJEJfmaI2JhBErxjO
XGuoyF3DHBdusCRXR4e0smBXWXr80UTjwnypBeZgxqsSoQKqDoK72q54obMqARcILCcrA2nxQwzS
Bk6MRYDeqsoRWm5kkkDjMc0IDUgNUxtQXVRYL20JZnqNH1/czBCHUMOogfSoHn0WKaytZMV2vQUs
24TJMJ9bYxw1uzzT6aM7TaFalXC20FlQJqT7tik9IqRx7flnpHVx+qBXCKy05kTzHncxfkfRotw6
zwyngVdIBUOnUQ7S3wd0RzC3j4RfQxxKr+aplwb+tqDP77VDAMoGi4TvXccsyj+6cAiZEhWVa22q
3B84sRLm+0ovANpINzYlfSTmdvYBOkxZb/BWxrdRUtvDmjN9SWI3CVN8F9hGCNx2qW02tjLCp1lm
KLyDyA5u0z632y35TvKsd0xSlUaVdFeUeWN0JjhJRivJ7mPy9XfwdBp6Fm8gnuIXi7zSJWnIyOt7
SO3uITM7pojDjP/kTHWoQNEo15zpmB5EELxhUNHWEVX8gsU0/4WR3CrWqenjzyBAz5q3htShgXsL
JwcOn8igjcLxBNYeNV1I5GW/YZesKWBgez31iQuqD1GGfpF6dmt8MLaF6DIIl2hq3fV7v1MS0SMh
dvnOpdD9RbCYGW9sCgJIpolb3QdOmz02uWbtBvlpvDE6ryoqO8YOCLDGUJ+3eVw814CvXcSIPjqg
LizowREfz8mN/I770i2WaZjZetUF2VEFoEuyP/VqEJHoNqMKCAgPaFzRC8wWecTMLrxvE8s8S9MC
h6+rQVZRxTWj8RLTaI7JoPUdmzG+BudMV7D+RVhSb21oeA63CYrOXzCJ23llKzu2kLL1zr1RCffH
UAn/Rcd9PMwrk2X9ve0nXhavHtvn0Pf7aOPSXdsObmujblah/WQb+XxIrBixnGU3CSnCuRWc57Mg
hH7QmvcdaEtPFy/rw3Q3Ili8FnHpwktgqDqUgN3Jbu5+UlfRGuXDK+P0gPol1GhO3aIXdBlYgjdW
OHUsFKZQvXfn4S3Ld23Ya2clrGlIGO/UpuPTA/PNpu8wsgKcOUhkBPWmKO3efob2n/NzJMyM6Vs3
kWmfB9D4O4YxxVQhIqJbzNycv5tG1toyMua7Ee/gEpbR2tFZSyjgyB1NJl9DZQVeItnZ0LaeLzAO
m1j3CkhIm3j2eCtIRMUboVilqltfOIJxDKwATcparNMu+C40/kt33TXFiKOzihV4f0hYwCrvYlKf
QeEPpdNdElDnyR3R07E608QW5m94VAUp97YomwHSYlnoLaAGUIiEy8FfpbQPrA60fJhaGlcuvcyx
vQrdzmnyveuRrKQv8d8zUmC+4kY8kNEu4epsm2RpZm4BDo7AUkLS6VYmbXtzORhweMejN1KDecZ8
m0Ljz86QcDOYA9TJQpjJlk2dXYiRQ0xKoLEerbwgWwLVEomqGKcW4tcAjj0mXnwGi0P07zoMsaCD
UBAsMbh5wseYYMVuFdfoTKkeotzCE6uVzdGbIm4jySS9VkjlCeOskX4wHKk4wjBo/1HnUfqupay/
o7utm3UMOoCiKSOOZd1GvnpkZE1OT1cIy2KpJtV8ExUYYjZm4Kb2uu91/b5IgCH9DzJe4Ca1wleP
NJ0wcwQ/pNVEueSkNU7vrsY4TdJ1NjLjQaZPdYNFIdniqzL3qAOFortQ1lclJsppNU+19+qkw7SD
507TneCMVjNObGmQOdJG4DZ0bfQ8Irn/ERCHF23H3M5pKXEOI1eMSZfa83cwWXcNac57DFCU72CA
KbzKseLLDmbVSf5puFcyw+RCU1A5iHrmFgfhqKlI1xxb/HoL14gE+EKRHRL1ufdEwxw5CtbWTF9o
BvSoI5sELaPXZsbR1JLWCytD9R6KnODRbFaqu3TjWtxR16HBCjyK39Vskg+6HSQalpVS4JOkadrx
OQkn+EPKnDnJGjMjaqJIuIS029Jwqot2eUU2MTYY48wcxjmCWFQhk4GvApHCVcR+AdGc3QfNYZXx
KCoJQUJeLzB2IeMkMaRKiEsfWJb2Y5cx+rAF/ZyyxNDN8kDKGedbBNvQBXLiQbqwdvW+qfP2Ivab
QG+iXgz92lU+fQZwKvzX0HNYpPLCf0UZ1Dx6CDwpRDFN/FJWZf8EA9bzmuiJN7sULUj4ETrtKmpB
lG6wqslHz6Spu8t1Wh8QgNE64t6SfYdm/gBIaXxVuV1eCT1hGYkYzfhbAmmkt0UxZ7MrEluFBLLG
8buRAiPxWqFUtkhh0HW6JjuDhhnSMs9cKSlhELi9PzH+jOOfeZozzM6b3LgG3ZRCeHPM+iJPcijK
jnarsywipvHc08N8abZ18uSEDQEzXgcucAO/ADEhamX0SFarpbPy0QE/ouCw8O2B3HoNo2RC0efM
HJ3RkjQrNQVRtKLny/km8BnBrHgc7O4N7c4HHYrhWcxtcesrfihahzk9htyATk9QmA0UdxrMlzhT
+S+ObtExsZbmaZTZUw9K3eV9kyTLYacbachwjMMUQIGKwN8JhvjFLECzWknU40EwADPgY5qjR2+y
HL0JUQV6u5KRc7li04emATpZYbqzmNKAMR9CwA/EaOHkxQ5HPpszvHHAm8hBrsb2kt+R43Zs+dFy
sqLRtupYikBWQgRyF0aC86w8udiM5wy6DOerHHlbIbsbjlFjscEfoLo9Tce6WnfaUrdgecYX/Ig1
O3GcvHkZ1DwOdfP4lOIVPjLWbJ+Ac9d3IyTyckVPBVyOZWvuGNQjD+I/cLKheaea31ZQSMt9ZToh
oIzagw2460rmOxcROn1CqDS+ALH997/+83//+238r+BXcVukU1Dk/8q77LaI8rb5n3+rf/+LgcHy
/z3/+T//dmxlmlJJD32kQy/TMzX//u3lGOUB/7H1H6Ef4pZsUrklTvS1DqvivGN6QLkUjLt/fCWo
gKZpKomPQVvu71caFDuMInlpa7iR7NaEW8xwWcyB5LSOwcnq/3E1iX9NAWyyhSl+vxrvAw5C10HO
ZlI4bjFSwXefhNdd2IwT3j+/mPzwEC3F9MB1tIfgzjGd3y+WwLxnRE6mF4qyGvMRmZ0sVIb99Pll
Pv5WinxVYUpEBdJxLfP3y5QIpyA8eRKkGFaxK6gbOnwcUNfr/SRd37/7/HLLD/K3V4NrWfxarrBN
T9hSe9bvl8s4BFlZWouD0OYc3HTIWx9I9Eqnzej0VktuvWk9w9gPAyiJjfz++dW9P1zdspa/gXvG
Y2T/fvWpxVvtmUIcOvwJ24b+xRvFNIjt3JR7o4JYNI+dh7cuzphlYkf//PLLe39680KiamYFlPj/
Tp41dynpa8/2ISijdguJmIRflQm6EEkEU5xB/vzPvsS/Hjf/YHRqol9z3OXX/9uXmMaiY4pbSMCJ
gY9AzpE9ao+Y3qWMKnH7+e0tb+Tp7SlNexa3kmV59skbSyYvwQllrg7tFOKHGp3WeIcN4W+Ets3x
ipir8D5r2/7888uevMF/3aN2Lf4PoDwK0pNXikcaG+DwNPYKI3k1DDfz1u1gOxfIriHJfH6xP92j
o5ZKnirepa/3+wMVuaGRi3GxkkYQ+rzRMA66980bTDRBuZy/JAgpPC2fX/avz/D02boAJDyhPU1n
62TpEWFEPlnhywPNBuhSE9Q1zpwIf9aERSGhy7PmZ2NOAreHEREGqIKt03ni+f/zZzjS9LRtmzZL
/O+3T6ebFqbhyENvG9Y3c7STnTYGwpxaJi6X6LapBQG2vE1h5F43TeHviy6yN1/8FctDPnkYllQu
1TafqTZP1yytKhwQrrb4EZoOA/vkFCMOJjvwth6oA4sCP9S32JF0TnYnpjTKD9ooLCgh0RUhsJrD
53/RHz5sFk8LT5PFMUGpk22IUwx5qXUiUacm0YVZR+GuLQArIb5KvhG3UH/xBD6+8oKOlQnI3OWq
2jlZSMLYLEmO7vzbubKItmkIcXqEywkUAv1D/cUa8nHRZCTL9yVNW7Pzucu//9sa4vlJSCVTJgdr
RHR2QyrTbJ+NzdBvGFZBOEdB2jvkllbVs9Zz+oShSTFD/vwJf/zuHC7PskIZo/lpT+64tSdlFGoq
DkXXZK/8PR3mVpow64T4q/nMh/N+mTA9WH9+2Q8/LOs0b7tnsco4bFonn53FptQHQ2MfkxG13s5r
YDakwzmWqbLZ0YfKv7jNj9fj5RGOErzethTy5HqFCSV2joSPGB0L2XkJw/UJHCUOjQE3U7tNCCG8
+Ke3yCWpnFzJkuZ44mRFI9HYL2lNe4dGtWV3XngqOiOhzGMMo/JxwA+MjveLx2ot9/HbF8xHQl2o
FIuoxft7so6gHYPFUWTBMWWcQ4d0NvP6aTFLzPdjQ4cHm4nlNRei8tIrh6SIaTt5ATiizIQ6dV61
FWbYHmWn8cWH9eFdl4rFFR0oBns+rtNl1gsnVUYo+w+Z03YPST1kTw5yaXoZTdTImx7W0Es1hF16
wGCdoyJxost//HNoGxm/NoXWkjfv968NZGWF6G0Kjn1sDBciiMQzsuUCJTsADcYkaSC/eOc+lGTc
s+fwgnsuYdSWWgrRv33fKOHBE/E4Dj1MMuOysNPsPC3hhmugsSCOMAXLTRhlDIzRAELn/fyGP6xl
UgHfptK1FCZMfPG/Xx7gQJsQZhsdw6rFJ0t+bXrWMFIIz1AD+P/4XjXLJvdpmlqwjS/f39/utbfb
iNZ1lRxjwyBSiK3lflaV/SOQ6slTXkzmfQEWBjoHzo/P7/PjFr78po6tqcPYv1lXfr+2DVkyQHnH
tZtQfffzxao3FQxHBqN+pstZ3JFDGkEdJmtsNeTR+ygD8cXH/ocPT5uUgdqGoLAUE8uv8bcHgLqd
ICJ6tbQZxoDgFYym7R0xIoa6cTGIEnswFFQvpJ7QmRoHsrRBguV0RzG0xcyKRCi+1YsO74vXXix3
//uKwKLu8iqyMrDUnlZxxqK4DsfYO5BQOgW3ceAAZkeoPO90hiRqFxkLebkElUUbSTcMT2G8kzyo
6yAgGcZAAT+C4IixNbpMrPAV0Iooq6IkOF4DUJTBROZBbJnernO88Z1k2P62TTFyHFE2lhjTMQ+V
27Sy7eMXP/zyBp/emrNsIsvyStV08sPHcTJbDllph167Rr2NAttZ48MPzltWGQT9pB2djZYkIc2U
1mU6ielsht37zUFu9cXH9mEbRcrIH6Kx4UqWl9NvvWPXcQDt+ehKbJURS2IH3/Hs1s62MYegX2Wu
y5w7AHxz9/lD+MOF2dPwpAtLLkeRkw+P4XtX+KxAB0/VzBwMPLRPUTQn/ZmkYYOrFldaCC5w/uKr
+7i6UJCZDvu3UDbzuJPi5a92YpmOwbFtlZWtzIlIN8NHxLhSTNVuPr9J6w+/NGpgT2IR5oxnuid3
6ZZ1m/dgBY5dmga/Qp9kkTN0UXZ7MzC/UtuJIcuSb6/hZWYtVtm7tgRHwigoYR7WmJXxxWf1p0WH
ZW7ZzYRNJfPhs0I6Iateh8eIMftDyWZ+3RWmXjmWvUw726hCQ5IQfJuh5kWK3I9oJsL27PMHo+2P
n4BmP2N74DugoXSy7CCZHvsG8+xhMLq8PEcgA4uh8BOBMkIwzNxmUQF/zGNgCN4RQtcTlqKcQDe4
R91+BLJJ/CmGUNxmMp1+jYM9hGeuVzk3AmXF7WyFIeaM3uyrtT+N+R2pmaiDXcBB7bXhLvHrncyC
qzkI019OR92BiTG3v9VeN0KwSew4unNNpDaEbTUYW9GRT1yc7F5G5eAb9IWFrnKruiCqdwjiaTD6
FfF1Z6pojTPIkPTKlc9xaT/V5JNsIgKAorfYCqt9DcIKvQ8j1Hjd9Lz3TICbxt3xxjIC99wpsS47
b8BnTXmb31YTyKlvLfa8AYmoEVYXtJpM+8VWKa3bppVi2pJqqwmnBPpvIrus5huGsvaP0svpsTG4
iB4+//H+aqKdrF9L8b98vmzRuCN+3zOgHKVI+/F4Ep0w/STDE7BWT6bVJnQNDaqh7SI0jEWG1GOc
WiQvGWnr3atgO/urFYpKj+QgEiLqvmqvJcM9BqNu0b3ZMbF7q1Kq9AzoU1N+sdjZ4uNbRyeCBiGr
nsW3f3JoiPIRnh3JfIdwzrMFzwelY10E/oQDoFdheIn3Iq1ugrYx3TODQXyNmXXgSNNkOPxWJYNw
Tlf1YCNLNMbOlOBAdLfv0iZGQseY93X2Td4IOzXLF2uIkzsHd6LcIiA0caa2uiNYdBbZjSoHYm4A
Cysu3GQxFuIexTTvew/ccYVDi5Kr4qGRr0Au9ra1s/aLleDjyUJ75BLR53NYCtXpyUK3jiw0c/xj
EuIBuMGmMj/HyOGia8Lx1L6Jsub18/fm4xUdUyAUpo6mGazdZU34W6kRjjZGnsTLjlHQCBOeEpC5
KXMYawbNdMAjlHyx1v/pgqwxqEM0J1WaM79fEG01hh2/KY+IYt09O84C7e/S6Gfp47M8MxtCgb/o
6H3c1rDW24peImdDhMcnC34aGBlZLF157CPwGyuZOc8NoVW4GbI8XkPcw/Fe46D74rIfjynUExwR
+QcDTKlO7jQrYL2oyMmPA1hp5xrbZ4+zxBurn4rYkbtRSHcGtzH0truagXQRWqtEV3f//IHzXXFY
0sL0FJOS3x947yCarqkYjvDiIGY3ptqy/oTPWvpwLKm9vqhe//AD23ROXZuBNxMZvXzvf3ujSIce
DEna7LHIvPAsK/wfHq7cb7ormrMI/87x8xf4D5snt2aygECrp6FpnuxaeY+nZMLEfSQmtcU4NWEH
QHyMox7Xoz3tavb3cEtNYYnLnvYtm0BfwDuwRubwm8//mD/du0eTCb08bn1lnfwtCICT0q36+hj4
/nAWiLn8ZicWHDBkjTdIcsln/vyCf52Ffl/2HV5rFn2+YsXPfHLFJo4hco9dftSRxK/uh7A86EeN
3p4oBVrXcb3MSye47SiciC4gO6AOihsTzneOHtAGDiPiylVrbeaGTXSBBeDFGwUqM8KkONFWtiw3
TZBj0DLh4bbs0Z5m6up29rNNYmy/CxF0gKJwJ2/aEJTaqFtvdOQX28QfvmHeXxpqnrSVVqdnQk/G
hg1kJD1WdZfeE3iIUS4zMi5oDxdlSYASu8v55w/3D+cwhzmZDUmO7of34dRr0icnYN7zD1FG2+mF
A8jAeaewOeCs6nYq5VOOhB14wTDl5jVpSt7FoJGBX0xzNSPvYARYXhQ0479qLf7hL3MFDwPGAxAY
YoJPzuOZwMNP7qRzlJmJzlDM9Qb5if2jQgV3po0mfhQhzrfQ63gHAggLFxV5KYKpKlIAnMfW9I+/
esZFYpkjQoem933yHk5eGzkYh5xjEFlL4NPEuC+D+DXC10FuXSZdP3/xSnz82Ja+MrgpJhkeP9TJ
iQ0DPmqtPnGOaQ+WYAVWE/CGGKeHKEbShMShHh8+fyGWm/j9Y+OKNNT5xBUFi3eytA1jVLhpyxUT
f56fceZBICZ3+C+MfL/9/Fr0Gk6vpkxhchJkZ2ZBNU9PRb5KKoXEwmP/cObuJURc3iMBi9M0fqUf
A+ZjF8whcoKqaCOxG6EPGXggUbTJB9ac1HtqbduA7Mq3Dv1gwKddH3I0/eleFTqFq1EHjb6N+rgn
fQTRWvCC2DhOKJJnwn/iudD1fgwB/yGEq+NvpttSb9njOJ6bYzbI+6C1A3ltaBPNS7lAp3gQVtzh
9bYonIuLEYotFX9PHy/duNI1pgsDec6VCLKGyEObb8peCstOcLacPPFgcPBni6LFcM9pt593qZJW
tlZAZUmd0AxYlVmjITFQkD86vd1fL6V9sq91rHY4y8N2U4EbyTcDKwVRTFVA0EoA2gtMzODJHDZj
ZbfmKqHkxLsJKfDgGpXnbEH+9a+hNOJs46oC43Y7mHfWqAC1g22WvX8ex0Xpf9MwfYA3RJY6ZBCy
ITtB0XtU5C1NpMtZ/m1cjIPcEF3RIEizW/GLelTZ30kuSgoSKZQEuZPM1Svj/vql7uijnXWm1Vzy
PRvGKhYBavoEeGd0X0M5xhffpU/EOFUHQm+qCe1E4h9REKnvDmNnaMo9/boNqKXmMoe1Dea1Gp2j
Jrf+O0aA/j5xEv+tTzwSOWjD55hnRBA8lV7m/aJHaflbp20r0qcL5p1rEHokGqVwc+w1hpk2vYal
6Q/XMY6iV6d1OE9NoNWGFX5GHHIGaDSXCAgxBWcTjcMSvGtjQqJM8uYV30JN+KEVxpj18VtE2Kwi
D1dqjqj2yp391js4joeRj56SvnTFNDzQ90TgT8IEaANNZbGuEbegx6hD5CBTNFUHPefIipXjBe0q
jnW5wDeXBQD3PGA/uHHeD+U4xQvaiSG55qZC4Hy9223nwQ8vfLJIxUoOZjfcTS4+9g3wB2LkyFev
fpW+L9EodiZZhoXvdOlDxxhRPFQBlIW17BvLucfd4r8OmCSMu44ON7gmM8H+7pSdH56FWRBh3CTI
tEZwUkxEIpYZhhBk1ApPUcnY7aVumYtgQ0IVuI2xbS6fV4C8NIpgFW865u7FLh7Bta86r+wJBqIX
Z65js8K4rEVvPfU56Plnq6ykuAmwMHd3No//iV5O0b/KEA86fB2vEcV5GKTDt8XmVvzAGlt0B+lS
J+C1qMsB7XHfOG9dE8TDexNGUl83Hh3kXSazfFqVCH8vCjPyxhXiidLmJ6rGF5U03k2JiltdwkIx
R5D2/aJLJ7YY+94EWxnQg4j865nGQnbBf5huW+zVo167hMKRgksVR87jQBWzx/9rRd8zRXTTzJis
PYd2i2h2btsJr5QJP2wFCWZ28KDJyjl2QEKxxBhJ424wCqEVb+tquAEjOlvnkQmQVfexgg9PVki8
gRtmp/hVpqjf5V6bZJeiIlRhZwduE5zr2Zvm+16WuJ+4X794iON45DSZ1rK9sSqhb2XbBtZWZm32
qzU8K/xiq/xQyrBre6zcqBssb0ma+L1AtmmclKhfpqMZCHWAcBjBHuH9Q7KGvutCztKKzvzUT75S
NnzYvphYuVQzDHU8pTgI/X5hdpjA7Tl6HnWaGz+TIrhvaV5EG2ER2vNFYfphc1ag0ZkcMQZcTpb2
SYFiym4MVGr/H2ln1ts20qzhX0SA+3Kr3Y4TJ5ElJbkhsnLfd/7687S/G4sURHgOEAyCGQxa3eyu
rq56F/trmqKMlOVjghRUrGE5PRjGV7Uuh4XUe/4OoOxBv0rMTEMqc5p7j9SYYrNQ/WNqdDbcU1v+
FCC+96fxTeWTUuJbL5uVtldGo4UKCFoSklCrf7t/a0/ffHS7ZR4S4rnHH8MWbZw3jx8kqzqoclhZ
YAuSoUia0w5Tmiz4BTQ13JVyyCNvjI2y/wijENWREvzxQg1hur3ET6AXbFLiBLSGutz1TzBDW4JG
62XHxihVb+NotbO2lMKLnh0rrJ/8Bm8delXJ3/szFzN7mxsxLGRqGlSm8poHTmq4fpdji1iq+dGu
O9V9dtOUBgmfqrqMGi6vuddm3gZXPDn9qNlNcrk/+nRri9H59JS+eB3gbDEpY3D/w0TK4/pIAQMR
0yTNrC+ICrYPiD737cJWm+9tHDjIOOnMAJ0je7le4SRTwtA25fio5DCAdnKo9n8lSDWItYForx59
+i8LtYR50dpQVUqyNjucYgbaOddjIrfdVDpx+GuFxP0qNhBcC6G8fixAZSKdlCv5pw5FZHuDEmH1
K8+wc6G1AN430SmsvzfzJoKBNrN555LusxLXPyaEYpdgqNp/RU4CmUA4ieteqhE9lo3a+uLUkreA
rJl+XkWETNqeApYFgEOZDJgGWDYi0D18NfIYadLCNw6JFnXnAcNa552RS6XVraiqCtJO0y1dm9Qj
rTEKMYKMrCM4fQGP1h1/hSJCb+PHN6q/dLwn/IUNNeurMSNL1C80QrPFtTAJG0PQdZlfOsULCkEq
ny7BHwzpUTO1QtIyjGsOTdl2yjmTe3J18vkRv02EfH9lnkoPtLQ9yCw9dk4jvDzooSuvD+1w53IE
ngzcu7lgNeibax8D7o+8/VvkqwRzAOmWrmv/yJLXXwASKt9REe7N4/2zOQ9IFig6ymDAEXmpKZOt
K0TfaOen9UuT5Pm/BMWyp5L3wUtU9wMyxZX5AUZ7eL4/6Gu4v45HPJvALQgYGOd0GomTBrub0U6z
l0R2SqxWShdie2MFHq3GRlifGnG/sVt4GLtkKA3r0VbQ0M4rqdT2Wifh8QI1d8j3PGf7A8IzcX9Q
B6nuv97/neKROvmZTJ5jRHZr6ooxuZMDZAdt1CnVI6IRuYzooV7VeyQd1IUjOz1BKjcCz3ND4Q1O
EXT6PlfqzLNM+vvHtqjCYYfMzR8D6BnCGi1KRgtH6NakOKpiPuA0aeVfxwcTnV+9Qo73KKWYz9Nq
S/0HFHeLYSEq3prU23Emd06DznWMGI565C2AzxzeMMiqoXKP5D79HxBl97/VreEc+nMa2ELu1Wmb
Lu9LK+/tUTsGGdbFGe4pHwwD3WoZIZilqu18CSnJgzwXt6oYcnLHBOiYWn6g8tJwo+57J5ThVy31
1tN7p0S/AQFfKkg0lZnY9ZcqChmpVrrJL8g4wq9TmnokqNN1E/QY9df9wcRnv9rrVClJScB2KGw1
7rHrwUzdaxQb8dQXDXlsSOK4TP/i4Qc738Y95Am4WPBiBGH+Dx0svVs4ALMoJAYHK0R7VTd1bdr1
BTagjRH1iBdeTcgZoeORaJs0sB1UW7Dd3Nd5lD4orjkuFBFvTRoHBArioOJQR59Ev8BGsKOyyvAF
0x+X4qFT6FvErLwXpH7zlywSz3rkcEwYIkZhvjdV4fSJMgrQMR08CdDb6yW3RrAsGk7wKFBSxtU6
NJ4hyEk/9arIHxq/WqrJzY6IGI/Umk0LyhdZp+vxAHm6PtYD8YuupLb06KNBkO/6Bh/JPWXBwVm4
OGenBOi9wGBZbAjVJvW8Hk41S0slMWhfxtKrEyonif7HGfN+4eCrs80D1U4Al0l7ZBPM9CTQQH/D
xK1IhhekW8PqRwKm1tqMBeoROEG2zUczppJ2UBvTcaFT0GtNVp1ZFDiPGphQxlaA2U+Mvsd4cAMD
Q6LayAcboWu3wmlirIdyfCxwsSlfbBseSCbLpbICmI0ucoRAIFI/2N7AbKlTXvT1Xo3igBJNnpqn
DHbrTz+oPGnhuMw+JOQJbgxs23igcjVNVrYkT7dq129eRlOywGX01jdlsP19YTblwnt4PhT7hHKq
IfL3OfoBBrDXGaQ/LyZssxcfozcVfZvqa9ODnt3dD0HzTEszDBSFBEgHmJdtTL4kwNsAIL5avjSj
bfi4oFU41UNtg4DoBnX5D44XSgUgXUZj72tNfgT6P1I3H3uKHZjMJRn43XH0041cWdKXQU4KWFhF
hYo5Upd6vg11b/wdejAI15XZqP8MsrUDVYAh30k1GpV4xPhV8Ywiv5wsIFtmoUaj9OWQsvIG5RE0
zVw54mWETFPzolhV266VMvf2/KTmc6+W2WVQEQdCHbLfh1SdF7bL9ElE84neIlUNS6dCTuf6+iAi
plp4bjE0L7lPLW+tYEuF+jEmjc26DOSi2ic+TK6FQeenktNIW9PAu4GPNkUONBi61lau1i9KgQ7w
HnGAFHQK6lTahnSt+5RCRN3Bd3z3VUIU4NVD/Z9sABV+9XqyZYkWWwCH/0XVKrQf+Kryo6+ND7Yx
ut9bXm8BuSOy8Pe37uyY6Khko64Eh0q2yOAmO7f1Eb/Fdkp6QaofSl3qgOVYOa0UJzu3s1Bxvj/c
7MVJN9Uy6aqo4DJ0FeL/9SxBHYFvSwf/NABa/xAUNMkVvwufqPR9DMpsj8Ck8owMVPWJQp1xaJjy
p6LsqoWPPKvrgK9mwvwMhyxI9Lquf0faJwnbPQpPlVeh5xwHeATqPgKEK4xmQO3ko189oc2GtxIi
Fz0FeyAisAvMyllYktl+45eoPNCoqYP7puF6/UsQ989pF/ThSeO+Ri+ba23fBaO/V/Kx/Oa0g7Yl
fV8Kj7NeH89CwhWoEEsUtvjH9bBVXY5t0FvxCcP6/LnIemjPuZxoD2UnnM1cSZeCFbJTEMGhaJv7
Eh/FjzYAKuxscxwI+Ia0fRd2x+zAYxlDuCbcqJR8ZvdD6DpKh5p2fspREqpRo7KbjVVpjbWqcAap
VihjW/WqRuTI26A0XxaH3g7VaIuOgfSCrnj4p9Al+3ci1fShNZ+H+FqN/WZfdXG3UDx4fWBe5Z38
3+IeYxcBHOfzXy9ggVBRNRb+cAT7iaZw55OrgeoJhJdmiUruqg08wnrlxgrIo84WwkuOEf/TWyn5
xrephg8DIP9zEyrqe/umgAU4XwKvRSjjEpx8XKDqAAMbpz/Wg1V9cEfV+apWBuJdKCQgN8eKhguf
bv7lGFE0MUHOy1wTkxQt1bHESKWmP8aBi19L1PjuE556iBYkMElBevW4f/+nMSEviJzQAF14/QWa
CM301uqRfuZ9+tUy7QEeQd5dlCHCTRhj2X/3t+fsJmRVLSgagG6oc0M3ux5PAFNqvmN/1Efj0cOs
I1sHZjyc1NySCkqiUkXW71SfMUDP33sJMzRAeXJRNpoJZv96aLNPAht85HCkGlcdGlsyNsjAGL+z
XMYOrDH0BxmRv1OS6vXp/qRFQJ5ucx4aAPVBBgCpm9zBZqK4tg3h+agkY/RFR3OxpA+vKBvJU7X3
5my6RZGVAjf1P/LD6eXg5QUeIhjZHaNGqb4pvV1/QNG+bjZIAelLtYsbO5bBoC2YYF3E42KypI7W
RrLiDEfANdTMa7sqFbCwTYNkrtz4CFpjuXC4v5g3x4QnKXh8FkjsyQ7qamQve8wejgSP331pI45i
05qUdkgl6iq0+iqvN/eHnF8vbFaQ17YA4IJxmaTcdgnhxLHH4UjURIVDw7XTKQd1XTaJdXJpzx8K
IzR+3x/0xqa5GnRyuyqBiThBWLK2ZL/HXM2eU7wfzvEw/Lo/0GxBIQxQwuUJTqlT/PX6IxpFPNpx
YPUvBvx8nCz9DhkYN3KMYhdkOcYnpkulcuEr6mLN3p4J+l028UaAy4l6RIPrUXnljkpsWfkp7IHt
wO2nAgg0NyZ7CPIQ7nxBifQBcSv1UKD4Je3ssVDkh1SFkrvHLqYqHkflYpl5efH80fqsF2m1o9c9
PhWdui6QAoqtFrdH17T8Zp30+ETtB2zrUDWQDGpfZIpOuG5AEPhHT3f7Q+16BTq7PjpCKy8PPX9N
x077rKH60x1AvZZn7D0hxHLpdN9Cx9fcPx2mZePPNOzzP1k72E+92mrOGiSSX+2LXLWjhUV7DRRv
F+1VGYDSHUHkfxWo60WzaLNqNlM59ZxucwfLy7gAoLScx4LamrUjSxLSGshX7PpQkj9QaJWydePo
lf9ocKAC1CuyIUdzMqh/JlKbLZ2UWW4q2phQ1OkJ8OAwqKpc/0I9by13QC3jhBtnFO98TN5QCKqH
3t0rvMeTVZ4jMr4JtRHNuNpMsJw1OgshH0OtD2gLgzl93+6m/iDLlkkbCsc88LSTHyTjd1xZtluf
8ABzdERDMsDjWBDS70RvNtokVdkthItZXijGhCcCQ4/yHdnY5ER5PYIqXZa1py5Vmg4l6SGBb9nq
MaIs3djpW+zB2j/IYcb2ukCj6CNao12/G/NWB62vjBki4hYw52RhLaYhRfwuOp8Kx5zLiE7K9cfp
86428RTMT1bdJh+9sXEPFABQBOLKHd6bzTAYVUuHkw0GjGLQ5ICXdHdBDEvVSUek6pfrNvZv3cNM
elMhhIj2lmV3ycL5mMZphkSCxSRdE4hLrojr+VVaTbfDKpoThPZxXTppceZRLu8qSKe/S8InNlJm
m3ULfV1x47w9lXBWTOoj3IAksRyASaaIl6+Ba64uvWghtsTIxZnWM0bd1Xe8RXtMd7mWCKiplX0I
cRZe+qj67Kty+6g0+3j4OuhdTIGmpRvQahtaC1uqEmEeo7fjHmFvbzA2Rmla9anSAO6gbG6w5TL3
RK6LRQhCeJG8VvU6+pl4WuDsO517YD8YfnW0MdQeNpFaKdUWDX6A5/XQ6Uiqc2Gh5N2XICjHqrHL
g46Ci9TxunEQMt3DIkGAaQtOHFUvJVI6lNNyGkA7q5Gdkz0Ecrgf3bSkbOYpITpxrR/to4ydgB1C
UyDf7bkqLLU4kOqPfe873bNCk+gvD007/9uFw6AfB3pp+RejGnTGbcuhxtFbplhbfjRd+h1/3hk9
2L9UxHlGiTIGnbLrHRXIjVXYGMDhIOgjYGTpkvcCjC35kKsYJ23pX6FOdX/I2SaGOwNXku3Ew5rK
9CRNLdQRzVhsd099GhTmqg59/bkeUIPcJp6JXI3iar38VcGl0939h5E5q3TngArQ0L2ebAO6UEHE
Pz1xL3eclByJ2Fptnq1UkSnZDHQhYhSc3jlfgO+ifcz54TUtLrjrUZExkgFyZdKpiUwEli1kcH/S
CCizrTvo/c/eGNxjMTj2Eld5emxex6WQSkrnaND2JsHQL1vqdX3qnSWEs04g6VDOLFv7S9D62fb+
ws4qJf8bizYiVwLPcnOyjYYOT3ccaKVTiQbph7qq85+IXiRbKVARLlGKQEOWPkHwu4KEFT7wNkCy
0LAqZ33/h0wjlfgdKn1xDfKuQMNM5ozBNTaBTu+ehra3tcMImPBbXMHEzgBQlyu98vRgnXrNqD4l
eJ0ssQlvrMMrMgM4CkUaVHPE73sDwunHrChaiIPnhjCz7hPxLDH8cYde8LM5YKagJg1Kn2Zt/OMx
nO5dpAUXNvl8CcRPIFBSGAWuNi05NFoBzwyDhLMe4enbJV33KYltJMdx/QDh2UrYzasmDoQ6Ml2H
+8s/Swy4Cnn6svB09giW06ZPkCRWV4NTPmPFKsOo6eSnLG7cnY8Y92fw7M5DCFt31xOV1q1Ro/mv
FNZWRhxjza5KF3bD/ASwDDz7ycF5LULUuP4aeKe7do0s3tlDYvKDpGTWXgdZu/PdpDzdn/mtVWfv
83iCXkSEmRyAysIdylWC+NyjzblrfSP5XiGiivldGe3hfI7fqexC8arjaOmNOo2nYs0dIjhPf9Fk
nFU4ik5S5d6JzvZoxrukdMKj7DfFttAS43GsnOKCiZezsMvEfN6mBAxKm81AqpaONHyqSUqAtjQi
j5URny3wo7xusjLAjHQc6nWg6DTEW1U8MNo6Rs+NuzN+UfRe8d//fUUhAFlJaBmCyXf9fSVh/liC
JzvXvuI8x0kRPVuDF23qUVrCHd1YZNHiMCjksTe1KZIEE1kPEQIlPZdRm+8bTXYxWmlcKVnhJOp/
Nf2RvAjbvHQh1b61ztxVaLggh0VzZbKvInpgPGyN5JwhjfojcXsHfCGyFvAPcnSPC/VDTiHrO4gT
5WOcA665v61vTRsHH9DwaLUhwzBZYVbfk4rajM+AKpP+Qw+jh+cr/+ph7KkjbHALbTYFjStz4dK8
NW8YD6R8kGcIJtNA3hZm2uD2elZ8Q3vSldIxt1bZ5VhAm9VHAfz4rvjCbcfw4dPKSvpyf+Lmjf3N
Y+IVR2KRGon//iaQ84YLoVwn6dkaFEled1naY4Ja9X9xgnViWJtILb5/N5PRi2YyfEFj1lHuQlE9
R27l7KjeLy/NpXzdxfH4uQDLOyxc2DciI2NRDhFBmng12VaV01m931nZGZ3e7DSSfJQr16kxI9W9
7OH+Us6ezEKthhBMmKAgwntxkgD5cHkxVNLCSy6pQ0OZuwzDfdDV/rY2bBL6LIi7z56nSJ96PMHa
Pamy8Wghqhmu2ZlhvPCamV/S4vcAIKR1J9NHmAKfVMMHKV/7wWVwPS1BRKdr3X3AKcxXjg43F6wa
ut5I3ucBd1OPf+YGZUJ+eUBlzl74ErONrtLLEEkTFLPX3s71RhvkwLVbVfMoc4T1b9wqrCcAra67
xwN+6PdQj2lhpmVeGmg/qmH4kFrSf/oNVKYBMZM6gKG9/g3aAI1JiZPgUlY4BXfksgcpD+KfUdT+
7OTROgXI0AvzOH9ce0XkvzfIsASos/EhOO+8ayfVx6zL8Y2JQ++Sylg3EO6LcEVPF4v3una+o95d
PKk0CBYi6zxXYVhKySQrUJxg6U6usAz06ohFsHTGfT3aZNDG5HWQ82DDcTA4JXpvbVO7GB49X66f
9DILD/UQATz15O65Y2Mu1LVvbQRwJKJtwC+aoXV6nh4l2DjvovWt0q78VFM2/ZCN8k5LYf9rqEM/
eW5UHrIBPwvi0ZIW4CyFYT1En0S0rJDAmXY7FbxjpdAcfRy6Au8lRWj6LDmp/hRbenwy0TxXN0FQ
xL/xp+rO90PELNoyNLhmCkkCMsnaXW/AUUWWvzPYAUpfZYc61Su+REHZqAiGR6PN7f398WbXGgwB
bjWOP1Bi8WS4Hk8bA6VVTCm4kM11MGrimkqiKqO6YsibEaWGz77Hbrg/6I1JKiotCKEER7YyLWNE
NqjTvlPDi4Ot1LNsYm1eFop5HOQKPgkW1/eHuzVHEAqoY7C2ItZfz3EA82tWFAAvoeTZT5osjWuV
+kKzwhjCEdbsyU5TY2chuM4uFlYWzKA4xQKzNK21S3kHabW3cTHWgF/BzgXu24zyHiNEKivvnyFY
CJJem+YFHerrGepNRUhNcuncWvCfegrnR2Fpu24x9z5UrYE10yD7X+4PeuOUUFe0oZkLKOGsGDX6
pqQJm7Oz1EhOjkx1GF00tFM2Xmy0G+qEKOhjpqZ+sELTWrgrbtyk5LkI3CH5SlcK3OT1jFPsgNTQ
MN0z1htQXVU4NeWqRi7VX+eV4v4weW4AQDHiZOWQG9frHIwvBdd+oNtax93CMZp9bFELZEeTEL8+
syY/xycnHXJk+s9mJckP5oCy0iqogKFs4hoQxMLnnp0fMRr7iseO2Nf6JEi4KlrKqMT458aLgr+j
5aKPgg8eislDY/4KIIGq/88RJxdTqapeVDWyf7alwNm6bSLvCzd6bNK0KVZ+PjjH+3vr1gyF7pYK
1MSmkC3++5ukU8YTxisr3T8HRf7Tk5ph19ZW9IKaCIbBeRp8e/9wos9ooPZBId8Qn/fNcDSooZZG
XniW6yr4qpdO8oiSdLmTXDr40OwrO1xIBecbhqcqeglccKKNok1GDDByp+CWh2cTQv+qcFpFxXOO
MkwLYXHp680CoJBaQp8ATS1YzNzw19OzwfgqVFfDsx0S66RQqt1HlM3qfNOXCe7AtuVqD4qPjv3u
vevKwCS9ZNciVMwA74MaGRV+omcf1zz8NHJU9TcobkcKThNWdeoUZcwXVnYWlsRkgeDB0eGAAGO4
nqwMjGS03SY613WdnXAKh81rDI7zyZJ6+8Ud4+GPq5WJstZjTKcW4sA8o6biRvdY41RSbAT9cD06
JHAY3pEWwQ023B9JaUdf8B/SvL2UuMavDGxgKKTQ1c+a5eO7Vw1Vv1XTqlj4HTe2Fy81A+Q/Nzs4
xMn5cQGNJk1lhWdaUGOLJruBc5UcdQPtOMlaeCHO8jUxZ/JVkUHCa5jiEEou08rJpejMfYARlJP2
1S+NlYhW5qAWa10LVB3Bhjr/kaaeS0cgyqPzuzca73IydsB5SFRM6x9J4I92NFLfQsa5Ub/kY+7v
I48u0HpoO28nj/jjvjdLFbVV7iDgABws/nb9pbGMVntJM6LzWDRltYHmTv/VtPPsiGBidrDLyvnt
DYhj7mHjw5UOKtdfAFWJr3hVeuIncOGDb2HqyI9Mbp24jxzJSKT4XLi8W6E3W/HHLJWzl9qJCn1n
Rl22cKDFA3U+Iu8TgCAUvqbwiKjMyN1KNz4neoh5aJi26nAoUAz7D9/TJhIDucMum3rP9eICLjGy
yu6Tc6lXzUudjKjJJor9BP04OoyqNizcb+JjTeZFH5dHkCDMoPgwCRqZo7cQNe3knEKSwmADH8IH
AZ5fo15j4S3fSBe28RLu7Paogk8H7wNlJHGw3lw7jay1dg/v91whLJitKj2sPkWRG3YMi9EYuXn4
TB91qfkzf+8BZOSo8sJFL5+PqV6PWyiYHCEAmZwhCfTezwjz5njfemqjrTtJ845ky/i7y2QuzS+5
0Tu0LqMyLfEobZuHqi8QX5cQuVx6990IWjrZJC9RHl+8MSc/y8Q0xksclkPRINtvczwfVgAX7PYD
alwY/90PGTdGe6XmCg1bJH2nISPTQZY0OTs385HG/uLFhWWtGhzfoz+Gq+rBwrV0azjqGxTyYAWz
6pMdRoOvzOQSAKNZ1220kzSekWtXNqp/kmWY3+/P7cYxBbrEGQU2BUN02oTqqsjojabNqJWaiQPw
QYl0DA17rJ3vD3RzVmi/ULCAAkLudL2TpFDNQqJfdh7yKP+uOJK1CrSKnn+mtAu3zI17HTg9UlaQ
TSzUgCYhoeqAXHdmmZ5Ne2xavOOK9gMuKsohHmPqExyhl05N0aUdtebp/ixvxFnuUjqHPM4Fs0as
wptzmqpJgdfgkJ7lIjHllW6WHIDItfbV6AXHpsZ+7v6ANwIDAd2BPUCGD2xW/KA3A/YDYFwtpihp
IU/w1fHMeFPx0jx4Yxx99N288Lb0/4DO3h/21jwh9hKLKGEQCifvCqUu6mDQipwoOBRrBCuCba5F
GFIOuOaY0rj0apqNx/dE04mLywbEP+NK4JNSUVaKlbNOo/tDpgrLZVcHR4BLumyuKxQ5lvqzsw3L
kEQXcgVBuAMHd72ykm4HtodCwdkbvRBn56F6jvw6oXmBL99S4WGeDdKApQkGChUIv01Oej1arNUZ
sHpFPYfKUB2ttOg+Y8QoWbskAVC17qLcKA6tomAhhxf5k2IW1gPYh/dyJcjMyNA4paCjRMdmEns0
2rwJ1592bnmdHpxR7y/4BmkrQmv6YFfGXh7wm1rYTDPE9+uopGMG7Wf4b1MdxTTuMlpQunru7Sa+
hH4b7nu7sj43Q4WYqdf3+M32Gl6dcj1e0rwMNz302I/Yg+GGPRYmptal3/995xZnKYTtBv0jUfOa
QhCyCJ6I3BjaWUrj4FdbBbG7MYPOUbckdPj8lQGSEJv7Y873HGPSxkD2EKwc2en1LkAAX0GSyNTO
eWpbP0P0Pz8V2OhtWt1f8hOaBX4xPcHToAhkAY6abDi1DUdxg+rnFgmkGucmL403ZSeF+/tTmgUo
xqE4CwuXNivnaTKOZzcy3hCecZbjOH8CRqH/wAqzXFWeUv0xDD+KV42mLV0B83gBdlUIz9DJ1kgR
JvmSKQ19FvGLznUjR+aqMVCQIq8usS/WK+tb3zjjks3ArW9HAx8aHpB5xNcnQ5Z1QavGK1GPCnL9
SfIsvdjHXV+ui6xFoef+qs6/Hl0hJkaaQHAiblxvlKwGnZCgfHCGH6dKaNmBotvWZSWbv+8PNLtL
eRkChhFSz2iacdVcDwRsH/gPPnPnQJM9F0yXqDk4OAp99Yllu9T2VXPTabBqegsb9e390eebh9GJ
i0I3jjtuqqlGZTRP/cY0zljR9/sK27JD2RXFIcMrd+NVAIRWDgZuu/ujzjfP1ajG5HLDnj2IY1Vi
VHloj7j6pg+Y3uvwYFTjX4j518IRubXG7FGqAQBSiTmTNS5rbDoVMzNpLI7xNrbxgaRcinGo6VUf
lQ7NqtBFZ7tygiV+5a2ZMlcKILgnCU7u9dcNWwTM+mY0z55sxFsr1rEE91P81raZ01Rf/cHrlpBd
t4fkhAg5WTA34pO/SVjaHhkxr4zNcxFH+gF1XXeL/Ci0BwCSJmjfyCx+3f+ctzYRjVTgx2TxYNon
Z0UaAFxGqPic69y0L22J0/0OXEKjrkNPrY2tkmQZgIuq9d7tsIK4ET1chuXlpKC0OFnfnhkVxqAb
Z9gPeMKnbvkZ13s6pGWpVA+Szzf34ETYh/szFqHm6o0KoUSUlHg92OLgim/wZo2jYbDTsPaTS1t4
8sGQe7MHtJf9tWkb1qs4TgyerJ21MRWE6RPHfO9+fmV9UOgh/JraTNKoaWvZ7HspvzSBp64Gvaov
SqA0W/4dMn5top2UctA+WEnpL4w8+9SMTI+Kihm5ooBgXE9cy3oDmm9XXEIPYwWtUjBP7dpsjwdo
8KCPufcYYJS2cGnfWG0hpilqZ1yo4EKvBy3y3IbkWJUXH7G2S5l5xZPhhuU+aGl8O3GgbE3Nz7dl
PxRf9a6Wdvc/9jx1BCEgOqBUa0HQAdW8Hj9PPcNJI628mGOjNqvakpy/Jhjj8VnWEGTbWyRLiIia
hoTfuBek6UFS6sh8iAZXWojXIlJdbzy60ghTiK6DpsyK8Xkf6XyAqMKtM60aHFC1lT4Owc9Q6YyF
G3D+qTlayN+L9q8QMp3MGkvyrqgrt7qocW1sMNzJVpHplJvAl8qHusk/kfvkH+8v9Wskns5PNFQg
41EGoA9wvdS4omEUXenlJQ793Fl7pNLI4luNsk3xC32K9ULHXF4tHVxYI4jXwHwqUdDzA5ivei/B
VY9MdA3XhFpIPKMUo9Vuh5L1WfMNyUXSve0esYcsZYBSjYGfbOa70VrWw8Fatejv12sbxJa1xqh6
PMZVGX65P8NZdGYvIcRDqw4WH03CyQQBogJ/tbz6oseJtXaapt/1PV2zcSyrrWzn76+CiwEF+0Dw
MCj/i8/8JlQB0HJK3ALrC7Ki+iWvaLNyBUg7z5KlRyqjdbFumyLcKiFy82u8trGHimXv6/1p39hM
zJjPKtoePL4mN3DbVm7Wy3lzARzmP/NLvyNx7u1bKPFbuSnVg1urS+i42a0vBKeBrxClETqHmnc9
894LSZYxXb3EheMG64yADlrGKLVVM8j6Y2cl9l5TI9dDczX5dn++r5jeyUam6MOLiz/YakxTHKRe
K6qpbXyhDu+fcPdMDnZfNta6SD2qmnlRDbvM6+NoVSd+99QrTvnDrxX/n1TmbSusRxvYivje/EFl
t38OXTfeNUaWHUwFh3Yt/+xnO1lSnUMIm3IfNMDXV/enMI+6Ak7J2gniu0ZT+Xr5okFuyyQO4osR
DeH3GurdUx3nPoqhiFxvcV+KN0pDCwUmtr8qRk19uD/+jZMCm4fuEYUJwPGmyNDfbFyndqvMk7Pk
ktua/7noZP+TLynFQ6LWDpbSubVQWXrNxSafDIge73Iqgya8JbEgbwZs4gjlFKzuL8AFyqdKtaJD
1qbtKjDHsV1JpZ49O47nvxSqheeB2w6ytE4RzfgSQRb+FKtWdRzGsm9WHZoXm3y0ijM9iXEDn8DZ
xIZZb0CASl/oDmMznlVxE617FBIOpaYmR+T347U1jCZiZxq3XJAU+lMUIWe88FlfI8x0mjQ6WVFQ
dqjHTY5iLznYKORqcnGsKjNXujtY3SY3yyxd1UbV/QAV5jw4TYRUKx1JzduWNUJBD70ZpNpuCH2c
RpI2D35VYy59Q1JWL3fQAXVj1edUPgQkCOMSJB21R4BJBWg51Tc/5ioSmwuVuVeVu+lMADVTTeHd
q8z0pwqnbsos7iKSn6DEBUMNNcRnkVFaq9SOD4PlZMNGKGR+omkT+quGrsxDonnui2dkw5eq07uf
mkybcGO6uJluwmQ0d6osxevCT/7d3803AiBhgNcrr0pu72l1toXpANikzC9mrEjfhixpP4GAQVnF
JVn13So65Iab/IfMRSwOyQuVZ5KYyZbu1YimLiZdF0oU8UNfaNKh1YLmg3gOPclaOp4j8MXwaGXj
sffiZB0MWfj93TMXIR+JEGIIjJ7Jfqv7REbApykvSI42KxAGtLo7O/5Oxb//pGGPs0Fcwn0n61yA
Van1WUh2YEzHy/r6LCt6zDOwQGyzRbR72w1uzzfOhgffV08+fssPBroLqzQZ2oVNOY9aDEi8R+AK
jBNU1euBncyQYYBn3YXF7R7qSvMe3F6Wtn0u/0xyu1oIkvM7jpxYvC8Rs2Oi0yCtemFV+zjGXBwk
hw+WGaqrYrD7TWb52sbT4vBLVavJl85p7IWJzmE/Av7N4ABtMI9C4Op6pnJIxOqDerjkrtM+NmOS
bCxJd9ZhESsn2ZWjXR5HQmAa1XZEfuxhU/mdeuildyvBcMeCz4PHJDpVlPUmOZXfj0WSdXV/cftB
/VuDrjsYWhleqqIwFmatio1zHXNg2PIMoFIOYgSE1/WsozaQzBge3MVpeydba8E4Esxb+tvraLRs
fxXnMbEQf5EAXyMjH381FJXhIkD9qR78zPFPJUylZN24YfGs5dQoNwESE9JjhM36D8OgO47uOZ7d
2L8OtYcWmmuc7p9IceKmc6BoSC2EQyJyw+s52PZQ6LzL+wtrCgF1yBWJjieoqT3F//LH/cFEiLke
DOoVMRraExIMoIqvBzO8FqFrrVEuCYTxtapJ7UapLW/A1UxGEb30lX1agESoI3X01jBR+s/3f8D8
RAJjpvzyOltNne6OWHgTAxpSL50nzG1VM3tKkkFedbls/gtw8Hp3qst4Nnwjqr83mpmqWxajT7ni
ItW2uzWtCIVzBt3SV3Z2kpd7G9sHRfsfJkm+SaGf7IVizPUqw58HDabX6iXnJtyjJh4/JE1SfzLG
Ot+mfNqFczDfQlA/KACAUqV5zZV2PR4QaCkeyQ4u3hBH36qxqvEc8xrly9C3vKruT+7WFqJyJ0Cq
sH0BqV4PRvqFVn9UaRcrLRX/kDdOjQEh75pyRQx2821Wt93K07uw2IIYtz4ngWQt0XpmF/irSDhv
WmBMNFincAuaKjmFSs28lGqBoJUOOHY/IAWyNrxMHlYI2fMiNhZfxLMAz7CwiyHZ8ISB1SR295uk
NJEMuzOMQr+ko9usTKXFIiCAZb4JQ8m4WNTbP1gV3os2xPXD/WWfHRwkBSCkwtjTeADwGLgemhMt
Sch4GRdAfuEP2MHhozO41hc9V9NtF8Ao+w/jCUoqHSpRuVSvx7OH3h7E2/Gih3pKCLX6PFxBLgg+
2W3m70sUMxZmOP+mAA4Evh9pBws9rklqQgUvV1zO6gVD9O4kxPKfNSDYO0kpi03sp+2pTFJzKW+9
MSpPKkBxtFp5aUy1uaNk7GJ4+tJlCKyT43vuOlOUZpO4JkpxRa39TeS6WnJimh1YQjBtE1rRgPl5
mYof9WYf/R9n57Ujt9F17SsiwBxOO07QSBoFN60TQrYl5lQsxqv/HuoF/n+aQzQxAxgDwwfeXcWq
XTusvRaIqIy5b125uFmX/6ykzZtk1NX3rnOc77e/4+sjO5sCffunQYQzvDblpqopkFdSLoEdq49V
H1VnY4hMXxgMAfamScFBdtOOeDHYwg6tHFlKHLM08FwoBLV6bbrsqlYb4ij0Ddqd45dcT5Sfrafk
9S+9nwr9wMxzIM63l7tiE7wxQAgw5mjULSP7sU5oKOgi8s2kKn+7xdg+DINTP4/aqCKuhtD4W309
GFU6U3gFem90kRef0hw8ZDkrPfIRy8gjWHCpLwyV/JumeYE2Bbp4txe4cnToGNPBAIwFuG3Zp8+k
MPIpNLzLWCGKR+BCVrlXWgZ5IVPH72x4+zVzjHr8Yc2noL/k4+psht1HwwkuDbQkR6umoLRT9UC9
00Wf1Rt7uWKM9iVpwozVZz56cWCq1K4I52I0YKw2h6s06pSvyGAOwx4ygP9u7+PKQWHEayaMgPZ7
hlZdH06aiS1yQFnkZ3qZyj3U+HH30CSFox/EVCQpMx4pMzXvMApehtiYvver2fPEKzLGYh3lIrBe
PEuIAttdDPuJ2GcZLN7owTNetBEdrHg47iDHhQoD8KrlJ6y8uIlyL498SDJktEfqRilOyJYq5ykZ
6uqJKuRTyjzCRgXn9cdktoOwZD6t85jmIijRchGTcOWx7wodpDFAIWtfioEHRRvffnCwhYuBQ4GE
gK96/TH1UkuZOKpjHy5v/d4qpHFCAKB9AkpWbpzR1+dmNgWAQMXYPFR9bUpIFGGNSsR+grL7Z47r
+Hcza6xqetM86SNGbx+Z1W18YW/hX9R+ZnVU3civkr6vd6XTjRAa6nai3LlJYW94l9dnhdXZSHQA
I5sZlhZRhlA0HLTB6iqvM8c9NPXUwRBpKGAncsuPk3DHx4LO9bc3L5K8ec5bmQhmTH3x/dD/iIDK
2LEfJ118p2Wt58PNUB7VSNmU+FzZUNJkcgK4KqkJWEsnY0vd7iM99luW9d2rEFDKAofBzqTMtnQB
V21xIGEbmluUS/RszXnIRT9F/pgb5gcmyZSnTELN1Y/NVs6xZgq5aNqv85wNPaLrc+kBF6OgpkT+
FA051w2iS3hw2r4J9zhQJ3qzJ5sL0Uw/z4wCABYW7hPVraqFIiLxBW2jz3Zffu8Ze5rr4dq3uG/b
L7cPyHwArvJWRO1emptX/yJgGu0yssIwifyin5CRo/udn3K9770fbmPXn7ywAtzd9JXl7lJ+0PG2
9ZU7f2V9ceeVmLFaDz0q3+7ijsxV73YBT/5nBY02sL/mlsT6mr0/7SGuxEwpsEixiiBwe7OdEt+D
2u8x9RLla+g6HePGo/VTDLn15rkptpcSO9BYGugcocUCS6mXBS9I7HejF3xVB714Ku2w2kvEse4n
u2s38PlrnxMACErCf7oy1uK+e2Zr1J20iNIoQxq7po079akdo7o/FiibTXdeW6sOooDDlEBBZ23h
idY2mK7CjF4C9ocAyPVx6hRHQgiNm3Mrs0fwrSLOGJ36kjMj8B+7odzdPkBrl9OeBROgw5j7bov9
zTIlNqImiP2sEt2XrJ97nYYZJ/d2OEFq+g5jDIjxTal9ghu/Xtzgel06uGrkl0rQtJ+E7Op7vazG
6uOQGW/WqyemoBUP7Ji6w4xaWiwNADAUV4w4+jk8icGeRm+OtuEQWzv4oie5G8I6++EiErjXox59
YyfvUVLXtfTDQF3v/vbSV54vi5MMtBuULk5psfSiKLKuyyoujlba1icj9IYGzcnAO/UBJ3sHTD+K
7ygCVVtwuNejA+wDo4cGGQADnK8G5AOZx0bWytRPCmQqD3Ugx++mHcCm2KRw7pn4ff5qsNTvGigl
L0VfF+VhkJb3cQS2/cTMW7kR+M2rXThNJgZm/PkcHIF4uj4IRpU7s3Jb4he5lY97dEiFRr/QDs+3
d33lNsEKwKiGSZZIUruI9GA96T0YjDJfN6uBVFIFVTlNTRbu3DGffrV14zzftjj/8sXKaN78D/kC
MmFZ8NJTnnfAlLmfhXnwOI52PMDIMMG9HejTf3HtKV+aQGuQsnedjenllcWC4sJbktjSrnuVN9hR
kQ4TLWqjK/y6USV88nZcM9urFM9jZG/65pWvSNNoHpaeyy10q66/Yqei9t52Hrub5G1/LGuPw1uj
kSo3/MbrHsLMCDVTxhMVAe1c5uttYlgiq6fcF3Ggn5A4tZFmnvRfJDLhgzSL+A6SH7lnUNC09nNv
ZZ/CSHFKNGX8fvv7vgL5zJRkVIJIA2dCVogvrhfda4PaqsmoMSNObMy9DbRzZzsxJWLX2llZRA+4
QyEb/s90CO/SbDK/wTu/ldwvz9n8M2CdgKwZcAhTqYuwI5dVqGhNoV0CoaRno1Xjv+E2j44wHTa7
IXCgKxrb0v1XLTwAb2/fA+IrsmEdGk1opvXrPajsbtQHr9MvuQpN5E5vK1fbs9fBySs70e0NVFDv
VIbog/s6S8qvsqWLvYtzI3EPt3/Kqz4L+wDUClZJJoJ4vZYjfYM5qm2apOqljEMiEjNPc3Lyusxn
iFdRh9w7pbUfQ8XW82/CgCX9oTW0UXsu00ZhGqSfphJxGQVdHRkKEeyVJG7/gfvQpqiY2cbQ75EE
Dvq9NkwG6iS5HdUHurIF6cftpSyv77wS0rY5G+aw82Jdb2pXjnpfowl3KRNrPAsxATuRWuxmD72Z
uDX8VDJ2t17k5bP0xyh3g5ltKM35mNdG46BrwyjJtQu3zou+WKMYhmPH85yD7vFKsJFJTJdrV8Oq
uMU3tww9sG3z6ehG0uXgFC+OcIm8C6UNXb/A26GFd26vDL9rSlo5zCF5fLy9u2v3luwR1W9A8NQb
lskVjLY9hZXeuCTNVH6OVDM/qEHVFvTw655/jY4m+/xF60YzAiLYT4+ZLuw3tpvnJdMOIekiM2GQ
fP4cL5IFpjiGmuKScUmDcfIeVA1WdWbmHhn+FNpxsLwGOn3DKT/UnrOlwrVyvvjQZHvsN7xUy0oE
+CXULqbBvLR5oj1ZzZCIPQhn5dvoxbaxDxy72ricqxZJ+ICNk/W9KtQXmV4TsBomqAJLeCA+E4Rj
migw/X6ckr8p3tfe3e3PvOIWaavbrJK0iELI4hKJVKFRFwfmpev7cDw3YYVWnnSlZu4Cw1A+yMnL
tEM3mIGf9dNWr3vNOpIfrjaDjQ13iQyyI1GXJr3li5f3XXRyM/i877XB6YD5lF3wy66ROD1EQjol
8i4DPAy3Vz9n0i+Dj/l4EVmD1cYjzkq518fLCMokb/RIu7Rtlg3fHGFkn029NPdmJbPwFAxt/EOB
XLj9iEha/7XxkGI63f4JKw4Fy/OUAm8TxdJ5i16c8CxyywpFRp4GISQigLX5yWlq56M6BFp0HIVC
J8yo0EfeWPqqXapCAMFo3YLkuLbbwhQ5Il9sXFCQDr64gHd2YWeB6NG7ID6Ecqh/hr1oxNud9gys
4CmkcgNsaeHD4F/vKGGYxmUcq0QpdmbbpneapoBgUWjc659TXQnkhi9bu1czlJ0JPFC+r1rlao7u
tYBQ8TLBlvmsJ1lxBDLfnLWYBfd6szWGsXasZ0g10rhEHK8eiaRBvV207K0IVOd7Kwsv+ljoQpe7
FLHnjp6m1ff3LYNh+77uyg2fubZacFfqnMrNAM3FleabK2rVSfOSGCmYUy8bu+5gF/3QHR1dQYlx
DGLtPc5yBjXPRdu5arWIcBzRtJBAFsZFoQcndp02DkhrN3Gb7KXWmJ/cMtkcaJ/PyvL2clRIH5BN
gIVokayoHkjQuet50ZnAE3vRA4Q9ac0gsr0WjrLZuKmr+wpem/yYbh8e6/rG1L109MES5qW2wumr
niktd1ZJfjR92LTHzLGirVrDmnsiDafkTrrAWVq4pzCA2UOzG/tSaFbwqFdtmR/KoXyqhfCVKsnO
mtalLvXqSd/lQVBtLHjFRaChiN4xvpHS1RJbTHcaRL5T2hfE6wf7rHSBHSI3YPYXAR+ZuLMVoaYH
M4/Ht3Kq4JedeQpZY7IHDMRyGsJGvVmzM8e+9EppHCcFoa08L23vztNz+ze/w1bemAv+zyJNFaYg
yHyXc/lW7nJ64Oe6uHCfoXKkRQLqTXu6G9Sg9if51nmPP/aIHyH+0jT4RBZZUVI1SWnmqnMpbVjE
u1xjqk8ZKHdGnjXBdDSYzYnmyjtiZorXlFVg5J7b5IsTpbnU/mXlOpe6N9T4WFtG2u202vutJGGr
7yq7NzYO0coZBi84Q2fgJ7YB1F3fmtGYVE5R7FxapQ/bdp8NSfRP1SZ5dFA7KFXhuxsb5eyZUwk1
gXB0ko4CTYfbr+yKq8DvMd5BLYlK5bKkPrgDQz+xaV/kqBvdndpIaDdyAtuPMqdXumFtxVMwoQkA
DPQDHHBLjt6oH1OrzFLnMmXJ50n29g41r0jsrCT40rajtqXhurY6hNpm1laAPK9qKEJHFTAraufi
4nGTnaMJ+ZjDlRXvzVBudbHWvAKOHrJU6FK5ovOPeRGwUB8c25BS96VJlel7lKO9sQP2FnfnMJmG
O/ChzbEKg36rsL0snsw3BhaGGfFGw5xW/bVdQx+y1jYD6xKmwgx2CpUic1e43fCOjwcMAH4A0o6Z
4/zaDrOZXm/mpnVJszw07wPUHUZEnUIveFbiLLkfk0pu3JFX5Zo/a7PhjacZSc5hLGzalQnDm+Ja
ly6sg/5gjWEuyV9TxznakeJWe5ghY/tg1Fn24OXJ+Hfq5Zq+60Qk6w9VqnjjRgyxEsEQj5Nkcm2p
VywD4zCFoNKQoXWBE0L7mmuie1SCQm3vqsqbnGOrTkkOgX/GhIKr52izv/26woJMx5kJBfKhhZtq
YkVLG1GaF81oZ4Tx2GbODin6yoLbCf6Ud5gDZzvjTgEr8XfxyRG44Vq2xiUrXVPeGUY91GfE5Bzv
ycxrXb+7vbq1zZ2ZNxmA5lXHJ12bS8racjKjtS5Q8obFriuHu05M6j8FfOrfLa9VP9WBkjw7tTf9
vm15zTEBbWFIitF2CDAWIYx0yyIPFOFclDah9jYhycKNS34AqY4BD+XNG0fdIO6jVs0pooxPucRZ
JBlhWRdMDURsrBGk34ow6dJHbYTDaj+1YYOKitO0xOMTpea3LhTLHCDcBdVjnrvrLa5LY+RrZ9Yl
95AjTlI7gek2BG73Re9JKu8A3pT2Rggx/z+vw1ESd14Z/BNltVcMFE7VjnZVgIpoprg/l3Ed2wgF
u9bZ0ROpbCzwtTcEtAlvoMnqeGuWqMk6D62mSQv7kumVOFk6fTf+ap1+uL2Ra4uivsLLjdYQlhY3
0Rjyebwvsy95RJR4gMYtTr4LD3akqkWqeONmrBSduO9z6QxPT0t/GZ+4vSvbzgJnZpcINj5CroGq
VVCWlrcfkLM7WaWi6Q9enVnlvetQi9wlYy7/ChLZXm4v/PVVIS0GkI6yBAQ1IBkWJ0hv0O4Kw9gv
LDX9FDYyTo5pxcD1wW3bco8kHQSDt02+9gtzJj5/Tig/QYcubks8ghRDazX09cDSvo2RJYM9AYb9
TUiGM6koJp+JwMuvVAGNt39mHB/PHj0fncGDxX0x6sbOMtNWLgMIwEdTgQg5Tx3lqwSicL69yrWN
pewyD5fDckTR43pjs7TJpmJIQ7/UerHryz787CXBeGin7CtFcuvbbXOvwxXdnruIvGGU8NRl6Z0k
Q827MVUuWRExWT1p7TAecz54fDThLBnCnRiBx4TOsOUP5s+18Ac0xgmSGLODxnWJMG7aEHkSO4j8
NqhG+5RC0uecJRLd79hQUiQKpTP/7ytdhM6oeFEiK/Y1JtTPiOUOu0lj5iBzJ2ocsaVQn729p2uf
kAiJfg0tJpKIRSgmiPm8ZDBiXzJ9059iepbF2RuFFd0BwXXEPbla/Xzb5tp3nAeOQDLBMUNZ+vrY
5GmgFYE5Rr4uDedDP6nDPlcCdW+V0nu2W0scGzPf4gNY8X72jHmDSWkeAlreSGUCm62jvu4j6OYM
6IqV5b0OPfpzA1Zmw6Ov2iJjoG83E+ksG1QJklwKhQ7Qp1lff1ZTtdoHfd54h7JFwXDjzKydTe4E
byTHE/Tp4gsWjhZmjhfFfqrL/KeqpWV4Rr2j3hK0WFsULA5gami0guJdeNEmYvraSHPvgiJjd0rL
0gn2hpShcW+NU7NF0rlmjcxEpV1AUg2hwfUZgbaxHUOpuRfPHqyv/RTXv4tqtKa9VhB5bLjMtS0E
KQxBECtDVUu/NlbpE+Q48F9f/hDOjilzvacsgLH5ePvgr70Kc8NnhoBwPJbB6Tz64KZtFlwoylv5
nRc68RNe1X2atMGlwxa7RQc2IxPxT5T6VLFhfv5CSy8G98gMUZ7VnpZXQFVZZTfVyiVFNyLfKUbT
HSu9Lh/LpmPAcvDqkynV+MxIdtoc86Ipvt9e/9rFpyJDBxl8Gn55/ugv8k0tjNIqSHDgUVsFTwEz
IU+pGSYfCmvKkL20aVqI3Ni4jGuBCHW3uS/BGBcsTPOvemHVLDRGpAO+LpVEkT6VpQh2DRO3xjlr
qH6ifxfkobtLuknXH2nn5B8DC34Fv1Cn5tftDfjjTpefgKrjDHAkISWgvf4tIdWqrvLK4JJnGV5I
sN13DH9Wwb7LNPmgdl54DrVUMgs9WmcFlGK+H4xRg8OaIj/CoXV6qK1iC77+CiczPzcqGB0geqCT
0Ku5/l10iTI9nnr7UjpxoX5VBgBfdJBE2x2tLHT+tts2yfZqi5g8BeEmGhhuZ7J/l6TG+M3Q4yLb
o7TubDH8rVwYZqiIi+gycG+Wc7GxU3qBYYXBpVSrpN6hH9x6+9FMKYgDJGY8o3aG5G8VTib5oNci
ze5vf6+V1xEJWHShGcqdqTAXjmGYxtRt4Mfwx6FBwT722oONkM7eTIhiITQetwBLK1eUojt1EVgb
qYMvIX9Oo0lVp055aUH25P+YRdX5etkHd/VYq95TMsok/8JIg2V/1hK99/b1FG45+pVbim+gWjIj
SGeiw+uzUNDd6oJpUi5xMgXRoS48lZC1Bl/5X5+CytuTq9TBjsqGqI6393vVNOAKpkRgSoLD8tp0
1zR90zXMNYxG2fR3mUGDGNV1YxLPdhwPv/rJTAgWEmFutQ/XvASu+f+bnt+IF16CtyHRO0ksmwxd
d3TbMNlXUPud4D5RvDvHSp3fNXMLHxuzEGe1kFFynGzxVu6a+R4yFgSa40/9YlluzIIc/HNqKBd9
nOeCq9E0nptKS0KkWrP0fHu3124Xdkhy4fOdyXWvl2yhmVGLsI/8joFI9YuqF7qyg2VjDA6dmYaP
cCa56S/GY/tzURWNvmF+7XIRitERQT4ElN4ioHAmq8pKUYd+IGRy8qo8+TQVRU1BrBBfE4Bb9sYz
P69n4Xxn5CV7OwNmmDO5Xu9UM/lUwr/kw2wZ3PWGFxygCoUfxy6a/e2tXTcFOmmmLEbDbuE4FCtD
vGmyQmTO+/Qvoc+Bu+4N9k6TnbM10bVmjGFAGgFklcBmF99xnEIe9qQKLr2qI+Frp0Y0nnqlCaej
Y8GweLq9trXvxnDczKJLZYTn/Hobm1QXYQkh8yUsgGocAD3pw75UpiHZdZ7S/aCICf3KO2zO0TTQ
SYL4JYBDb+QQlnPqZ9U5maajp4cUyqvPYwQ3XBiM5cbZXPHDkCcy7TgjzBlNW2ypCUm8qjDjcXGa
PNpjenpg3rG8b6fqrhk77xsK6M4JzW64g92Sed63H1WInkGY/ZE/ZPbieo/RVNcC12lCX2pjcte0
o3xso1yjOl8HW5C2FTdAAQ2C2TnahhxzcS1gIXEkepcKb04pio9OqDj/2boMzecAYl8YAF0vz46F
UzvdoW6qN+Pq8XlQHlGeZ5CWsvmSnyEIEahjop9vW2n9OROOAb9LRAupGmT7oLHirQ73yoWZV8vU
1Sw2Sjh2vbuhnptaFgeAN63E+JG5/fR5iibzZ4Hr+e/2wV01RT8bB4dGE6XEa1O2E7aIHIvEb+EE
C/bE4Ezt0Mnpq92gZvVG3XLtU1IkJbLk+QDFP7+vLx4xUx+SQQoGMrKpNcSXsrJy9bOd2FX/XUyx
4+0nr+vyfwNNa87CCj1zI7NfcQ0UiAmVZv/A4V3Yr5ogCMLMTfwqNMdwF9H//G2OufnNMRqrO+X2
EG21QVc3mL4eiCMgdYxmLJY8e3sN/SvfLOxxYI6Ogjwvd5dNn4Jk0DaYGtasgfmjYzYjfDhB19YC
OQgD2sYUjPEATnA/1OHkfEIEOtf/ifve3Cgjrpuj3crkLAPY2mJxge4FJWx5iW/IPJ2ex3oSwWNc
etZ/rozeKi0430Pczf8zNv+YF4cna/Mq6lUn8UsTFPWuxwMWB9mU013tlNFWaL+2NDr0pN0qNT3e
rWtrVhKj360wiFhUaSC/DEmWuLQSGGN7hrwq2GJ+X7sZNOVUutagAPF31+ZyWZfKKMbYB5TX5Tur
InTXC1sroZIK7eQc9q5XGjs975r/1Kzp5TtuBioGFiueNUGXTIEVPCVlWDnwQDTC+dk4o3OGcDU9
lkpjPJNyKVtefXV/6Q1R66LKBkPB9YKlabcx9a7U7zWhTgcvVXJ7p0dR1+9ztXa2wLSr5tCPodQN
CJ8ZnmtzXRV1sqJ17duR0TNMIbQp3Teqk++l24uNluZ87BeBHGIBJGX0+HCr9iJbHQPZFDJLMt9r
e7d+VMd4Mh77vok3orgVd8YRRWFwRl8B1l0sipZU2AnERP0gH1Do1WLTSoZd3IvxZNXKND2UUCim
x9svxqpRuhVUY+HRoLx+vZO9EcF+No+stENQUJYYzMjbKe3QNwdZpoZ90iZRbA2lrHw+XDZBMa57
Tj4XRsOZDF6v1dRXLBGVCGhA84hCWV0HVXywogLOpNurXLmPtP8dcCQofsNWvfBsmgybZIy71J/y
svhiTnQz9kM82e3eqnFDT56S2to5CnruyCCncQvXsWofCTRiO3i3QI1e7/I02DDPBFXmU1nI65NV
yfEIZ2huPGVI79X7aNAhAduFVaC6e6HknfvX7Q1Y23EdWfk50eNrLyl3PCCSMkY40q/D2voQa0Xx
ncA9CJDVkj9vm1q7LuCQ57otaQL1v+u1KqbEIbVT4RdBqA2HfIRb6Ng4hCC37awuCdwDfaU/RNKL
hK4UNumHdAo/jFzrn7YV7s5u2uJQJgXTZe+wRYEd9AgVGlps12vKM2kz6urlfmdkIRacwWdWEkkU
WhxbELbVdUGUSduJtvAr9grUCPq2LczMr1Mr1e7TtG/OSF3q9lkT0ZZ+8fzuLX0b7zBkc4TE9JuW
B3PSIoZ4qtxPu8QGlwc/hquG2ae0L0xQVcPwS8COev+O3Zy1JmcOSyjdFw5VOOlUtpnNjFHaoBsq
s/a/0RIdzIBSQVjztrE1B0cOR78bH877v3j588EcMk3l5APezZyzYFZm3MXgUoq9OukhA7WgU7ZI
xte+oTEPmJNUASRdAiA9WoaQPzFF5aJqE+/gJUP0BWTBYxU61kYUvmqLR3fWNwezuxyTolBj68EU
5L4HNrjY2wBmj6XVI2WnGdFbp5KJ2uiwgzRiaWi/uovz4tJvraqwL/y8Uez2Q5wZ3Q89ykS9d2u1
/dLXrXp8+/d7aXFe/os4MTad2LUzu/ANwM9okXY1qpVJBLsk7BKR+0C6uMV3snZkwGMA5oQSmIUu
zmdSy67pM1n6thqF+ybyho+BgtwUgJvCvh+1pPj6jjWSUBBfMD0KqvN6jcBppkrz8tKPnCg/g7Nk
ur2sIPofzfwDT8YWyGX1yLywt3BnvRXmmRkWpd86YRHs+0mIdI5Pi5+ZVrkbc95r7wHVVSpT6K/O
HZHrxY0NHy4Ek+U7ai7yg7AHvdo3pVu/I3zi3aaKjH7NPMV+bacaWq8NKSr4AmAlMNXoszDi4KGk
QfRBjt4GJcfaqkAxAp38Q4+1zJUmyWiKVnSlbyCKrR8zWUQ/awiqtkKltbNINk/gwnVjbYtV9ZYC
5stIWJVrpfmpQ61yVxYzPeDARGZ1sJ1mKzPbMrn4YLAhw/CFy/ITR4TPeVkHX5Opae+0bvhS1MJ4
h/8iJPkTXTMvZixyJeJLDxJ3s4BFAnaXg5M4xskOclF/tYSebo0xrn63ebyVej9wgGVfOVKKOg2j
nqMfWM7nRGljsUvrytp44tYCvhl+CKSWnvKrNjkjE2nQjFbhtyA4gkemv9T2nFU26EAi/A/Sgn57
L4KoVJ+KqdpqQq59wZfWF15adZo5XHEJjSZDfQ4Rb20QVdJK1H0db1APHoNDGxHS2r7OGwooAH68
V6PvhbAzdGm1Ap2ZPOnPuqL19anoVOdddsiQwOYBkl5StdUyp9xMEO/nWqFU/3oMpFSfPcokWzi5
1T2cYZZA1ygFLzm9CPFm6GzLxavjXDlHuXgwh/KUZYXzMSrLoHjHOzez0/IEMFzrLt2XqKZAIfIs
fXMIunqX9UF5GEMI9kQtW3sfWRD933511mI/Om/EmOC3AMjMO/DiZRWy6JnSTSsfeXv3qAz9eJcp
ADvTpojOkyPKi1cFyobR1YvxwugiHCtqI4VpXSl9+P3Eg1tODYzduvEbplbjTALePAPxhxhZ57l9
x3KhFoSQlvkqKD+ul1uGdhVGWVP6Aa3EAfbwwN1VvZvuEgKLg4obb/dQrmw9S6sXg243eQq0/6+0
jKu0r+hphjgcl5L+GZY2xz1OjbklG7/6NV/YWXxNb1LJ3BOboKWvj3bdxf8y3KO5u9GkfXqMm6x+
SkMp30jwNceDcGwA6WdS/zWJSmyObaVOc/4w5cpwToa2UE+1MVTGh1hlunrDra4FLvBVU0fnTcSv
LoJBsoamHZCa8E2LcT8UytI2fVJbq7Jh46Gvt8WUvfbxaE0zywtgTQUTcH1mpAnTvxfJwnczQUEL
YDABYS08e0sPac3b8BixnVQprFe339YgcxgSkj4nLeN/ZKmH011pcxNPlVs1ML5bRnt3+z6smqTp
zjwl3LjwPVyvbdJHQx09mftlU+XRJ8+qjPx3V2qyeQhl5yKzasWG2Hjs1yApdCn/6P1RDyEpu7aa
wHTsqDHsd4mYQutnM0V6eSKayrVfmtmV0wGisUw/tx3H7lPWZ5qT7JlKMayMblQftTunHBxxFnUT
xR+YJ2m/396VtRM2k7fMnTjy02URrpF2CFdJwAmrmNUrRm/qdmOSjfcMD7xVx32+PH+oh8Di0ota
Qh/yQencdhwzku++ozibGYX77LpV8MEEe4oMoDs5FPvf4Qfp2tDY5ApRpVl8AXJuWcSGkvltWY7i
oEZR1X/VpZkEO5U6+d5Lkx+uO+X2RpKzdpfQg4JxjcyYKfXFeYskJdsaPhq/Y8LV+wvomFTivaYO
YtiwtHayXe7s3OYDpbsEfhWDkEpSjbnfuG0ZHPQ4GH9rcaY+yjQofliNNp5vH5q1pYGH5NwwQwWw
dbE0J2PYXI4xV0nJ5fAcyUlkZ9Sgiy2tyrXTOXeC5lFDSt9LUmlebGtKC9JvmWYGRKOaiNs7Vx3b
5tREY791VFY3kuFnHARxOcOG15c1rzpm/O2s9As5DOcYPNejO9mg12IZO84+iYYheM9WMvAxd6Ip
oC2ppEQK8EjVlcLXEhe/h8gRvQqzzcpftz/Z6tKAes1hJLUhY+HZYX8aikySctuKjGnOtBEjk7Ew
436vyyGyD0nBVMvG1Zszp2W1jcI33BiULQEJLs5JnhplOvYGQbID6M5SkwLVEntqDs7kjum+o2EG
I1YQ3OVJWn2mNlj9c3vVa0ECHNImYlXM4aF3dP1BgSLzplDP99U4hXMskKpWndJEhj/qpAKOo0Kk
lxwYurT/um14bbtn4M3MQsVg4xJ9k4wJjzMlB98tFfVIiqCbO7uTHqNpjdV8R9x7mDZCk9W1wnXM
vBIEr5DaXa9VrSqjc6SS+7Jw+uSUetLxHhSlasVPJZkisYcdAlj2Lkf25T2hNfP7DCuAdaKfs/Cx
dVZZvVaSpUxGW/8dWknuPHogC0CPuFnx9+BGjbHrDJBWG72qNQfhkYIxgTgPwiyrnao9NvaoNNT5
YQrtjmWUNsOja+P4vngTUjFbhfGVAUQ6GghdkCDhaLm117tcNYziuGlCtV/02l/WEN2bvU6tX22H
8EPkiPSHSLroIVEd8ZeeFuEHYMn5V60drefbJ+z15/7DV6r+ry/P4NH1D0G/u3QmQGU+hHf1KTMU
59GV8KDsapEEYockhgnJIFxwn2/bfX2ysfuncsdzY77i1kZKwoo7ZCZ8w+mqs56ZQXLk4lpyn6EB
NX/qKt2Iglc2fbZJJgMNBhCzJXWi40ipWq0T+8HcqlIVbfyFQtIUP+Q1ANJjMNiDPCu9HZEMKLm7
j9Caoa+mFOnBA12zARtY/znMn0IZMZeGjcUZiKkHFJDLxb6TELbqiijlvwVjirsqbeyjE8fZE2LF
GfPFjjr6sd3zHyFtSw6kJoiEbzjZ1Z+DhwUzwQWYsTDXJ0GdiKuYTE+ofsgUDTlnyu50ysb999Ht
pNhRk08Me9cRi8IxUTpVui+KVKk/KrYbt5DGdFa19XC/jhCYsyFqAwdIYfAVYxyYfykgPoaZdXDt
mqSs0vITXbRkC2y0ashmThOsIyHJcl5d6MK26qSO/Nrw6ruYKkZydEorrs63j/2GnSXRQjmqIJqA
2Pt1pMiMaaw07k+Zk0GhcdvQ2v2aRyOhogM8ipO5/pquUFVmIYfYb1KY23fU3FT1bE6K059q28qK
j2mmbnLrvK5ScJSJUrnYJEjIAl4brTWXECSECzUs+zJ6nBJj+MfTsvDjUBZDdkZwKKJE30/duRhr
O33PCWbFzA6BFuPZXJxgPbZazaihspZdi8y9gRxdFzFUfRpCMBi7rIkM82NYwuZ1TKgbmztt6Hp0
ytzA1X4VlSrfyq1NkQi8Pk/Z3APln8VHkKaK3J0Hp2bSW8VfmToJejBMdxztnMt9+4OvnSwg+FQT
KHdxaRZ7HwFAbrQpSX3Zy2B4miyYaO/pUAzeVkVo3RLsuiDfQVwsc1H8dpBCv86qQtMeD8jN5/J3
JpVqq7/z+lVm0mGOW6HQt8j1FktKMpiCHCUFjqNn8DNF5d9KJ/8dp9HZcn5rSzKoIRDXchFeTZ9k
gUInsLVSn5/RZ7Dnz5yEDh2Ktw9osySoQOi1oNOBFsz1DVGNTtWBMiS+lI1617mZO55zwtiD7IX5
YGWW/gjiod0S83odQV+b1a/N5jaQ7cLBG8RR5IxfvLLP4p9CtyCvqJyoij+mbtQFO71X6/bcKTL8
BIlGYG/4pLVYA4oZxjOBOMDSMX+FF5XThHay1VZR4sPtxZsahtA9FLCEfQMZJZrd1FqBgphbM20J
364dJJIV2q/cQXLp5Uvb9lFp1XrixyC7H4E/EtPoDnxce2sAc3/6P9LOazduJGzTV0SAOZySHSRn
yaHbPiHGE5hzMV79PuXd/VdNEU3YezIDzBiursCqL7zh/pe4OZpsp8liiIzdb6fpxbNtpeOUXgf4
Q8dmnrzPXlLPFBOn5PP9obb2lfaBCZ6Tov4r0Aiujo1p1UiJT3YcgoDWsc/wdQLkFKZPZOlB5xjA
ZussyxMfopATqFpsus/3f8XWhPGDoAyPdBFx7Wp5W63vl8Es46sbWhH4gCnR6qeqSEbHN4YK9uj9
4baeNuxJkAtBHZ4UZbW+OhRfgYEGsv6UnP4dLPXb2KMOnybC/goMOt0ZbnN2L4ZbndqoMWcNTzh4
oraRtcepAaL7VC8LQA8S3mTvFdv6SGhNEv/T1JZ8qtvTU3TC1VutgpHfm1X+rtBVPBUp32HveMZU
WPnhhM1oHfEutvf0pzZnSvQH742kRDVX+8gzOE8wesCzW/b4POBVBJtLqfODW6ruH8T/oDwhc9II
pgK+2kQxjwBYW8aKG20M3Eiz3sL8UP1iTOND7EzOb7fTAXlI9rREP6IusLp40ZiaSztToutimuV0
iAsEZg4Kqhg7Uf3WGkrhcPDVhBAc0tvtc0ZBXRy1j2snmuRj2raFLMQoGSLeQtd7fWdaW98C16lk
AyJuxS1wO5xXDEXYN+QQE52w2Z8W0/pLmdHwct0x/bZMxu4lvjlBOBfQHXiSnXU90sioHGD7J5Wx
o+GUD7FXB0pWif8o04TicP9T3xwMdpvs7/FgrstadRhHlQMo/xrrRlsc7VmtZl9PlFz41VTuqThv
LSZ8PlCdss5LNft2MVtUzvoqMVF/t6rxUEqujGNH2dGW6skLCfi/92e3N97qZtEgr8xpT3bjoNvy
0VrEf1YbZk9lg1a1hj7nzmJuDyepmtTtpF7h7fT6SVMWxcDmIs4c+x8Acu+t2daSoOztGVMGa/iD
i5McQAL/KCOhl3A7XmPjPKTRcLgOdqnNQY3IxZcuE6F3Ju42dpL7rdSDAwlPDmQctavV3umV140j
NYVrrjXqUacq91ADU39rx6qn+K7RVY/Iv3n+0ujKX7+/jVC1JSyfuxNJkdt5VqOXqxhcZ9dZGN9z
ZVJT38ZG862pTfp7Ean55f54Wy8E1UikLui1EESuwuIsKzqrVCboDY7d/MvPEuWhqDI0Nu3KeCDK
Q7YvbPXleH/YrW+R7EIDnYrxKJiS22l2TkEz3OkBWPaT/jiNlIqC1laSj2VaK8XOWd0cTDYhuLQB
xq+vUfRnky5S4xzA3NBd4bDyQVrO0B9bx8Rp/g9mhu+q1LWkTbqWxM/VpBQpfqXXLIJq0AmveHKV
nJZOZ8V/8rx7JDVkNKDjKXPermIxRcUytFp2nZS+WR4cN1v+suu4/JTUuuWLOXMWXx8ifY86u3lo
IC1LRztYjWuBscVN8F90bXIpCP0w8kov8JQmeqKdj96t1Ibw7WLeU13cunI4LP8z6iqYQXnWSUm7
SErTpv1uVq77gQO2nJfEwEG3IIt1dk7p5jyR9OBtgmjJo3G7vlqRt7Et1PxaIoDuIszitf+UsUi+
D0vm+XOsjadyRH7Dv3+ENq4fGj3U8XCckUbv8jy/SG2GsqR22STZ1W6mZyS/6sPgZg3CMMOgFUfI
yvEl0yqrxxUgz/fk1OSXd9sfkV0mAmHpUIZUi8wSXgw+6/OYpGWX4cfWxI8NWYB4UylOvtf63lhb
2QSBBEwHCJXu1UVntyQgDMMkFbs44qkZHkdwS40/joP4NnogGcrMGr/fX9qNqwDEAmJC8r5jX1f3
jttPJRwLGE+EdVPlx7kI5/dKIqUGzErU8e/XURgOqI3USzKA+Nwu5lRlFr6ENUe2hbTvaal1icFO
7TGrNr4MLKfgyFJsJX5YawgM2tJNQ9Hk17CaKPFqVdo6JzHNvpMiuuNHTayHO9fc5vbJLodkOWLI
sDomSqQYVptAH0lG5COfwfCgB6Uw0nyMRhQRf7hNpA5IZ2KStBMVbw0NyppvUlKSX3lSuEO2uIg/
51fDiZpgEk30GXx+c+zrJXso4kQ7IIiT/Lx/cLY+i5eDro4r4FkA8wMEUuSgXMnRievmkCXR8PAH
45gAdSVD5XXYCPR3GWfDAITi4d/7McsafXiy47TbeRM35yMJTmCHiDXW8h+u1zpwcN0crOBsqIex
U5fouQIG6u0clM2BYKcCN0HWA/bN6hOIc1s0fVlcEzw4z1lpTdERmURnT3Vy81TIUhgaQpCa17Ck
PLdCrIXi8or0cPS1wFJcO8o6Vu5raefob3iqOw3jaaqnO9f11tcndZj+78jy/7+4MbnDhkHl1b2C
6lA/ag7EZh/6o6b6c1m4PzuRLsH9Q7I1V94Hg4oQ4GeYWrcjKio6HdzR8Cl6xBdDNYnfC+zIntR4
jo5FXiUHu1fQabw/6tbdSc0L2WNqtdQTVjuZNOZSj11ZXsMs9SI/A3P20xJRTcbhpn/fH2trTV+O
tbo4vWgEgIFR0rUA9cVYip2UR2tw689ap5vfm3LE1fX/b0h5kF9sYzY1FWFUwgFKDPHNU0RT+11T
WYhIR87TUHTN8x8MSFCBMSehorUuJMZwNvQax5MrBVTznPWWJd67KdbHOPu4VnFYnNTeo4tvnhw6
U9CmaeVgZHQ7SatMG0AdRKfKEv+ljNUcwD6EjupmlvulzKoxeQyT0Nmr8m8enf8Z1lxni0Jti3hw
uvw6ULLVAsstQs/Ht6bKIPxNZvIHdw7w3f8zS/51O8vQyzMgFmQXdbJ0DRhvLC2PBMvKzg5uTYvn
7xe2ARrCWtspFukwLwmYoxrEyCkTs/VIZBi9GcYi+XL/sGxtnHQdp1ZCR+qVwBzPYR1lsVpcQW1M
f2ex2b0pDR1ec+5GZ9ttHgacfHamt/URgiKHNiIdZOhm3C6jXWAdZsU8tMBlMiewCq9+LAFrvx37
PCpPAiLCTpa/ockjoySkXyGl6wjFrNLRObMrgYY7zxJ097+cfDq3w/CoDJUTzJ1eBNFcI2PvefMk
/BZtZXGyxrLfw/Fu7iuQWulxgRrbGuC+eKK1CgNRAyWi+eerZt6/jQCwuAHIwHoPkbS5tdQ0pLy5
zsMlf82Li8dKFUePZjoZoW2Ix6Xoa8uf7EV/totFDeq8cS9Iw5k7N+zWuwxOjmcPBhnTXF13ZgZL
e0Zji0g4VoNezEN36BItng73D+7WWhLIEAFTvqFRs5pdjulQExnQfk1FR9JkwoXoNGVLo/le0YQ7
0NbtwcBj/GqQgtK7XcqhGvsy9ub0agvEPZC+Vd6ogM6/Aizuj/fntfVxQHolTyORwBNutX7CmO2S
Chi7RmieIrPBP6a4mT91YwZQz7OGZmfHts4JERse0qS10n/ldnJNUamFU8bQxEVrZH5cTeNPoEZY
rfZIAoiDQn+2PYtl0faC0q1l5XNAwY9UBhTA6qt0u7DhBabOkABTE8Gc1NpxoSA2HtgCZycC/qWJ
uM5A6Z2SrkNIkiiq23nyIoblnIn8aiU42NSmGX+hdixOldMYZyUtlQOXQG8GVBrHz1jQ2EOQxLb7
qWtQBvAW/urAnWEs+phALd8AldiP97d+C92iEe3RkIdayuO9el/mzq3yPuQXzos7vhtD23kolHb5
N0vb5D8t07KPCmDxpwFV1dqPe030QU3ep59ib9z5LVufMenz/yZ6k66vFkuMo6pVJkCbvOoKvN1i
NUqCalS7eOdN3TwDLwZanYEk1acuqytS2ULtfiyYGtUHHeSV9thXHdJo95dY/m3rM0ADXYLiefLA
9N6eAbWzcoENHFUIWBRVsOidosAuACcS9BMqULKi976Z0uSDip5GcH/wjU+b6Brsq1RzlY4Ft4OX
k6KOVZ67F+ytFD/R53k8DUaqLX6vt+N3p7D1vdrWxnxp8SLFAjwBxxZ3FZfRReq9Fm+PiwKCLTpE
Y27h+hua8Qw/JjJyJEKHVPs2dtpowSHpwvzr/TnLAVYLLq28UADEmo4CiVyTF4+QV1dx0tpovWaY
Bn7H5snyU7t0cUzo2ulSNdI0NTWc0lfLeGlOIp2sfI+/tvUbyLElFQLOF2zq29/QAiYrFXVxLpGJ
EfkR7kz0rnRcOhlpUomP6MJOyd9LO2lZIHtK2ke7W/gv9xdi45Zl63FXgSmEntEaVIVJUBxlOE1d
NEHB5ZCEFI6roKuT5kcC864+1R7q7ccptZI9XuTWzYd0HHGPxDTQ51i9KUZLyapN9PDiTbpdnanD
pVmgWsP8qTR5pAdlLjJfG9jBwBXT0j/ivKVZ5wVj7FbarxjKOWp4lCLf9DLnzCPinrVc/YMmNtE1
SHuJgLCQrVztU4Y4dodBzSUq7PxNhoxr5Zs07f/r0Z3aAdNubQcjQI+TNy0SqrdjZbmiRGpRhBdj
YAsOlrlYfBLNqL1VhjJqUr/pxtgM0Pnzkp2ht44jEHG5EVBREEC+HXqJlEkCsbyL0wy5fehFiDll
jnaxb5Zq3n7sWqv6LyfI+AFcKn+eckVLH+4fxq1rgRjNRKZFqviuG1G5WoFoaULvEg0ZnialMp+E
WsXK1zDTc1jpcX4Oy6H9aw7HbI8+u3ULEtZQvwRNSqV2dQvqUdm3ua4hXTymKNGgLNSUQQrSrzhF
S5acCwrh5Z/M1+TS5dJHqm1tpbKYWdINWCXjGDm1yZt6wMkwzSodCVhSuiMOSBx0sZSAuI0lHr7f
X+2NJw4yEK4p1DhgCq7PGsKVpRZrA7yoQtHng+0lOWJ/utsY6cNginaP5L2V7TAULSlpscvplj/o
xaUbmukiZmP0Lkq0eJ8MBI5M3+rK5n3UqqI64GJQiKNnRUYfRJO+tIdIUXr1MPS8Iuf7c/8FdFk9
AIAayDBpjsuLb/UAjAOnuVGUkAJ1p3W+2rjOY1x7Tndtcl28GZpq/pyKeQnKOWkeGnfS0wdXKVFI
KBorZJvKSj0qbqjulNC3gi3iLFSRVDJDOEurG8B0SqEMNQKpqNcl36J2Gd5n7BMGdYlup4ehG4oP
1YLgzcEo8848LKjlfcrjITfOSS637v5CbXwWMuzD4IznkiLUKgoPaRPZ41xjSRDSqCAVtVLz3yVP
Fr+kFgaXyzHpaN4fcyPIk8PxGgEAfS1llkxmm/Vz6FyGYpmHwFZCZzxGNS+xf3+grcnJT0+lc0lv
Zp3xg67VG8OppeI7djZ+OWvqO7dXw+yMmtrytYgb1fh8f8iNj44+tyeVqLlM6QavvoFQUOIPYwIP
pV4A0QBjOGG52OqPcZbP2e9/4iD3fpWj0dfD9OR2NMXOk7poXUazM/e/yGiX8VPk6S3GuKCM/6CO
gNkwcawBJ43Ud3V0qSwgKW8s3iVW9fxHU2bYvNR187MOo2SnKbK5c+SGbB6l2dctIJjcc5eU4SWP
Uyg2iR59nw0iVgKqVjvM5TSYp9/fOBr3qCsQtb52mZraqqSIw+WVO9l40Qecgnw1KdqHnPBtr7ov
V2p9O8GR5Xz84out0btLFE1G1HM7FZmFq0KmlVF27utUmOc2G8xPiWk24lDboRVoKWot7/W0Vvdm
vHVf8yBKBAHdQ7CnK9CLPWl9UlH8voihQVBLawtk3FsdBuxxapfUxuUKBT6/aKnhPWTo11xCMxri
4wjIcM96duu7oaeCbhQIKdDTq+gE34BxkofuAnu1jf3C7oYvWd0X5aE0sb7dSYk2R0O4DeCrSld6
DaFQBOnuaI3uhWKVEqjmPLuHfOxTX/USOPu/f7LQjqGzR2WVF3k1tbDhJHRh5GGagH9uCXEG7FTR
GM+LM3vazmBbH87LwYzbG2HAcsUWZehe3LL/GdfObPlhMjdnuppSPHVfI2djKen+UICXnDjwijLm
e/HoF6UztwkVngsEFPVQh3P4LZ2nrxWmtjvVsK3zSo+byhtdBtr5645NlhRplE4tWWWr6+dCtOp7
vMIi3NiUtjyXmCMfc8vLax/f1yRCezxTAz1O67/v7+dGDC8dquHK4k1EqWw1Y8RXdBu5B+9CCTTU
A3wQYi/IuDjDgxuhivA0x0nTfJ1gifWH+0Nv7C5DE6QjZoj8wzqvFl1Y9lk8UUFF8PhopLb2dRxF
HFgjpg9aXY5P98fb2Fy+EIR4AdxCG1lD8qu4Rq8k9JRLEaXkKYsbPWVhrD01he7tfSYbUQGhucyN
uIXZ3tVn4mUNerS6GV6UpbSFH3rh3JzURJaP709qYxHBMAA/lYRn+GGrgfTEEdaYItdsul03BbrW
Z73fFpbSPVjU6rqv6Jou+k72JQ/F6san6wDGlhwE55A1UsPxijBqxYLT1Ggb5ee4jNyjpk+D82iN
3WIctHnQ4/d1HCX5QzE1+b/357wVdnKz0moBAkOVd123XrTGbpspRDq+dbThpHOQPH9sh8gL3Cz0
njQr0h+pIoHZVku8zTNMPL9PY5sP59gDSPv71xQVDQAPFCYAe72CywCV0UsHyHGizMbTrE3OkQ4z
stl2NrlBai3al/sL8Cv5WG8A1V7Jc5eI4LU0TRw5NQxdhw1wlcZ5zEDUXgv+dPMwj1pMJWiy0VT5
5LiRER56fdbF1RpHpf8rTHu3etcmleX4SjUWGiYnY1+d3H4oVB85WpBh/RgpIdTYboaeMiICKi5F
vyQXEQstfz82g/JV6ersQxbP1IlhjlZQWZ00FO3P+9PcOmY0szF05IYES7d60qOM6uVoIoVe2XXo
ZLDqG2/6WGhz+WUaSuep0Jziccpt592Acdvx/uBbt4Wk7Uqwp4QIrd6eBt8LacaFA4Wndd/CBB0s
3SnLzs+A+eyMtRFBgeeCiulIvwB7ba+EF/WkN9YcXsrWIH3W1Shsg3DQ+9qPivG9gzxrRUrlah32
6qM6+j3BX7pzircmTIGLpsAv4ai18WHkFCrCIyK8hFpdHe3OjSKfm3E8qgiH/0FGC9ET7inxGv2n
dV+tTGdLiweddB5O6bt+Ms1Peu3ZZ3fWChy3lfIzum3g6VQ7/RgXlvHNzq3m1LXKgr+AIHZOcCDw
du7SjbcQmhuQTQAj0itile70KG5gseOGl1ovXPdkG12pPlTZmKj+gKyj5quOUgUzDdKdpd8cmGuc
iiZ5pLaWABSTbVYqtmGXQRmW09Kgtm9jtXOIdCX/pMdzfOxKLfnn/gHf+rrQn6VLQrwDW0Kehxex
Dt1cfLKjgUM3eNYha0qVfkjjte8K8KEHV0nd6tMSEikfdGgOzcP90bfeLVcykHmOMX1fJ3ut3tHf
TIV3WcKhUnw830fbry0gHbk9xmMQQwjc87PZ+swIWvmm6ejyasnf9GLGuNnAka378OJUrVX7/WKI
gMfbVt92o6U9ebZIflh2bHWnUrGd2K/0fv58f9pbHxkVHAP7K5gHr7wOKkOTNXvbuyRWuTwMBAni
WPTOP30aD9Xh/libzyQoVcrAEsTJa3k736QuNWyJuD8bWPbvqtmKL2OdRQ9EmK5zsUoE79634Eel
UWN56JzKOXtq9mzok1PsfFpb5XOexv/3W1ZxitEUZSjkacuyJX80QlP7uiBg8s6wB+1tWRVN4rup
1T/ocdcMh7lI8SXmDIR/QRPs6bzU2qGYQMMsuEZ/7Hnv9rC1WwcSXPsvKVWqAeuPHz/UXJ/6OLwg
nZl9UcPK6ny7GYm6Cy2nn+aUldLvkHo2PkHJYHZRtpJmFPbqjTHFUgyOnkRXrL2L5WjObiENY0Yu
GDGH19lwTxE+4OLUEt2pO1/gxqVjq+BHKLlIyZW1DEDFkS8yPJMuDoJAXTBGmvFBhSV9UCNkXIPG
kHVWattlsvPabaw0AwNvJMtSQaeurlk7cihRF7k0OuoNaKmmd+IkVGACGkv4ywiK9nr/S9gbcXXV
dWk+UQUsoiuSiHV50iKicoSdTFs7agbUcL/WhPf1/phyFqsQjVIW3DAUa1ng9Z3eak4n9JDlRRtf
fDUaLXTOizq3+R+sJvJrBqKtaF6gjr/6yI2+dCok+64stvcGfFz7s28QBT4uhlLqB3fxwj8AAmGW
R62Bkg+51LoGMJRFjj8iOYcXpuEBgn+7PKhqaR3rWLeDRPHaH7oRdZ9LL/VOhC6oLjtmXOzRQ+Wu
vVrhFz9jNXOFVmGeafwMnDGg4rTzRCTsWhBjcz1NHu9v59YRoqUmmcVgLEi1bpe5H9Spd3E9uw6N
mz5J9Kc/h0X+fihr+UBWexCWjbdKyp/ReOadgsYlr44XbxWqdukcDUgc9EZmdIFAcVY5ja1o83d2
NC89JJnZ/qkWC2RybYnjt5Pax3sZ+tYK06yVOgPgg4nTbn+ESyKQdSnoJ1uRqBZC9erLCKb7anaq
sXeqtj6Yl4OtZiwGywAyi6ZEbObe3wl0APWMYmp/bmerLkjs+hDQvGqO1js8G7VH4aZzRqaTtmmK
gWxW0g5CEuovV6kWPdDMft7rgW8uB9X3X9IhLnrwt8thZKZRKjG/cFbNaXmTIa9tngtDJEVAV2pX
qGXzyEFtUYlXUJdYaxXhc24BqvUYDm1F/ZTr0OpPU+E0fZCDsYvfYSqyk3H9kmVef1O6h/4VaSUY
9zVbN4zjKAIAxk2pe4Aa/aS17Oc6m2fdz0UyVg+DOijeI3rR3buy8OzUF56TESv1GEc9qmm/LIHS
ZOAAFbgV/7i9OWo71fStXQDqhLqP9IJEEfZ2F3C+6gv6LSnsRrtPgwwaRVAVYf2gtP1s7sQtm4NJ
aBV5qAQBrgaLYsMpOrhvV80lfPmIYoEQpyUfCnFemrj87/4ls/UJAKiRcrPAHLhobqfWDNbsxFOU
XoumjFEk6ojcnwt3Xszz/YE2HEYNwkLmRMWCC3xdwYEQYk16UaCD0ShOQsFP1/4q7dH0QHbIsipg
Q4HSG3j1M/7s02NopPURKHkVjJbVPFSxMZx2fpLM5tdHDzEXqUhEDRaG3u3kO7OLDLu0k6tpptrw
OKdzX5x6hIvbQLXjtw1pc/hpNLIosG2hOQ/kwV6CNVlTxYf7P2Xrw3v5S1axai7qHtscNb26P9Kk
Hd5Awmw+aGGchOBszG6Psbd1xmwA0TS/AJlS776duHxLyFfy9KqXRTP7ahinh6UcjH+wqf8DtSBW
9pdHB+EC6dftWETP3oJ5FaTu0kpVvyPSx1mzB1Hrq/RNTGzcB3XnsMnfv95YSbGigkOOC//jdsxJ
EwjtohJxle7m5XsvnDJxBj82fLA8cpJT0ozRTMOomI0ACli5S4nc+qwkXg2POVhzQPpvf4ABA8tq
4F5edUuYx0Z3FffRo8LePdw/N5sbicOZS1sR+cK1CpCC40Oo8gVfjUoZvo31/DyUucdbBHn/en+o
rfYB7ATCZ2izNkHQaiNV4RD1oLZ71bs++u5OZu4GdZufDLsrD5jYTM2hizXzzURn81vdz/Ujf8bz
drZWBgDrraU8Ri+IUFdibW9XluYzHUxQ7tfFdXsD+mOcMmlt0rpA7+0isMF92oFr6sp4vL8AW4fq
5cirPbW8OOy7tI2uoBxtPcimMqO5BwJA/xTmkXJWlmJ+kxl9GAcq3sh7tOWtKwIFATxoJCSFXP52
4hroVeqvIgahrYmT50z9+wWt5adBhIOgNTU2+s6Et5bapbeJuDNt1lfMuobIFslAisyVWIzPOGK7
n7t8ad6EYTINp8gtjOQY9bmyx2PePGmUKqBlcm3w/cpT/yIS9RTqzDWBz8VzSlV8FHMBaA2zUaQ4
9cx7HPQyjg9c61F8jtC5+zsaknE6xdk87DkabS66FNnCCUTqtMglevFL5nqMKZSaLMFsjlVQFLYJ
9klgl+EMWn+g17RnrrK56HQ0ZbUGerMpo/QXI1J4hDym5ij3ZVH1PC1uGLhJPf2nFzS2/YVqzkFF
zi+4f7Y352mi8UHvmErGGukxURIVqYjja7oky5U+Uq9+Gr3GWJ5DUGftwey0ds8BbOvuoluFEA0t
K+iNq5mas9kakTUgqZZ53fc27VDhcxeXpTUKt9+JqjaXVdr+wPumAWitNrLSizJp4YnCY4473S9q
Z3kiftSjoJoMLjFQC0vm06XQ99yOtmpiJK1E8JDyQX6sKY+1FVXh0FY8tvQ1Jr80tGw8zurSH4e8
7c2zpdUurNwRaaw3FQi/QBNa9QFsj1UfzNBUnn5/qyU+nHokP4s27O0BI/aCSbp43CNNmD4NWey+
Q2PBs04CTuPPrF+qnYdja59puPJoSPQ0HcrbAUMl18MqNSi+WLWrB7OWxOKB3rBSQOkmc99BiG1c
0zy7yBxRoTDsVxJyjWvUJMh8QEbcdO6bHoBW6HdONLt8vks3f+j7TO8enDxMND9RsnlP6mjr+iIp
xNVa2pGyxquD7Y1lWumVSfTRKOEhM5xBCeYUxLoIM+8/b8Q03Fg0+61lRnOwYLhQ+UDthp0Tv7Hs
PNJImFMPAsC8/qQdM1KEQb31Aq8+cY+OPpvRAYV3vTnhfeL8AXBCqv9LqhZ5HLWa2102Y70p1DkH
pRGN1TsbnsZpSGvxFjKjfhCaMu9Mb6NagQ4D/WCaR1JTdDVeD4Wy7OvBvcSxp37oxl5z/HkQY3HO
tMFXIU5+UvtZMwLaGkP4UVuEvpc/bP8EWSnhgZAoydspG72FAmQGngKIpDTacvP63ORmGj3ojhj7
L8BaQ8XPBs97ihVIgOe0Sar24bc/ZwCqKCYSZlLYXHuNOcNgJc4CLrfKp/ahBdXxRhgxCnghbE59
0JedTGXjIpVBoLTigoBI7+p20m2hxUbRMV7Hlf6za8cMbSjLUavpkCu1lfn4Khbj22nRl2Tn5toI
qhHYYr8pbcoQa3WHhzOpuaoVYC0NvGL9xHDz7pCMEC7vL+nWl0M6LFUoJZhiHWKGhlMVTgzSu+Om
OOZGW/oD5RDLB/VK1//3B6N1SsmF5FuGGbfrWcXagniHAoisq0WAjU7xFmBud4JpmHz9k6Eos6BD
DatjLQztoMralg1DzVYWnV0lGwOrq5SvvW0Mv18x+QUSkKEEmMZ1BAc3DbXfIaKzG8LSSszePbT1
oL6b0zA9/f6sZDuPEhIbBmj0dgF1eqgEv717wXLoGadEJTs49KFistqo/nF/rK3Dz0sGHpbkg46C
DKNeBGdl55mRO6TKRevdsA6GwawNX9HjUA0UigePS+Pq0xtqXDQ274+8ddeAQSdfUumgctBvR3bD
MlfrCGyA5SUjwrdD/TF31J9YUsxfl0V8LoWeVH4eds8i9sTvR4dY7oG5pvrF1Nd3uxLCs6WTRs6l
de1jungAm0sb7Wqqgqn4XKRVqv/BkFSiJeIP5ZtXfEpVDGo8xFl8FfpS/1P0DcyXmcaC7469+owP
gLUTNmxsLW8kIY5E00j5udsFrq1p7C041dd6NNt3YTdUH0vDKA6VqZgPIeLwNGcN8/H+rr6+0WBv
UoKRYHaGXUPhmtxy22pQAf+5ZfocaiaOqeU0GX/dH+bV3HAVYetQ+pe4MNAet3MzUrUoFSuur53d
5p+9UnOFP0xOjQ7tbIi3amW4id8V1h5Md2/c1ZrqEBEnLcJAC+K4greBYz2541idC6Ucj6mTqL0/
zuHOmr5KZeRkKQ6g6kM9k+bq7WTzaR682DTq6xA6zUHkinVAaz8+lJ2YP3p1X/3uVcd4pExSLg2i
MeWe2/E0yJUwZaP6akOOH6BC1IbqC2HXyscEDM+eF+3WmvICSitaivSo/d4OlyWkKM6YNVeLoukh
wzfvgI1p+ZC1VnuuatMOTGwVnn73APH9SzoilyznaI2bRLqzLkxrqq4usr44gXlvszDpYt8eqeUh
Oaxg/7lr8v3qGUYtEdAaDXy0jEkeVvUm3NbauNCd6qp5o+ocYsoez9w36nxoxFx9vj/DV1+iHAy6
JVtJZQtyxe2yDonbjvpc1td8tq3pKLLIzH3AdNlvl/dvB1qDxrPamhEPyetrQ3T1DcOf+smp6b4v
QlGnnUfj9afApGSnn2gNap66mhQ3Z0rRfUSSpa7dpzHry1Oy2FkQOpH+Jp3cfgdh/PpsumyYQ3Uf
nhz5z+psTro1tMD/8MKBy/1ILJ4+whGdaXbnqfXWqTrlqUnE8f7Ovcr3pKjmi0FXxwRdxpJCBXac
RVst2IqCmQgcClTZ0Z3b8lvf5NHP2AMzPhRWuHOxbh1RUmhiRGhSJJKrCRsIwU0IQeAkZ5QdOLHc
HQ7ToDj2gcbddLk/0a0jSu+bzskvCY5XMiZujq9JigcuBqTNUzYps3NoqrKMDvfH2VxQ2X9CpRd0
9pr3piuGo2AuilPKTPPFKzzhR97yb6uGPzH0UOegryyIyGpd5jtXtzyPN7VduZX/b2R39U41y6BH
Yd/iO8p5/VZLWwZ7KdQTlIr6Ie8H78ti1FPtl26ZhxJ4rHy5P/WtD4bTi6YCtUfQxnILXsR3Zj96
dZ0YOD6O1ltdr80Peut2Rz3vCx5MvfzdcJLU3KBDTJpOjANK7Ha42uPS5p5BQqkyhV+rUwGn3KXQ
xkWVfXHU1n03puGehvjGJGn3kQEw9i/G7u2oGTIppde75RXou/M2UavwDH+ufAPHUo8BLtvLnuHi
xmfCtlJHZo68lut7COtreix4NF/nvg2HQDX69jz0g+74maA6cH8P5R6tDtHLwX5VZ17sYVOPbScK
D/ubWmTHCepY89CKLhc77/7GYSXjpnDJZtDjWVsV9AVMEWppWJoZdaMFA17Hj1rfdn9LcDJO8alS
DH4Hjkb326zt3OcU+da9bsjmXmLNReiBkAXim7d72faNllDQZC/LEAQljfRzJEL3gYAEJUwBBv3+
4m7uJNEVVC7GRAXzdrxeUyBYD0Z5rTO9OSqCW87vaDg9LItXlr+bA8jPA1YcGFVARiz27WC61YjQ
CqOKiyjpgzmulmc6hupjS5vpQzbn0c7nuDk5EiyJtpGyQ/JifHFyNCeasnFhclU2tO+m3lQ6v0bf
v8R+a/KM0/2llEu1PqeQuOk9U46G8ruanV3rTpt3SUXCgfdpmuIquISO+qS5ff+JR305hkbn/Hd/
0K0pIidIrx/tDoICeahfTDGy1TKz45kvEXrHe6+GvW6MqfWjdIo9KZKto8m1BtSQfqH6qjWpVUba
gO3H7Euk5fSuMNJEeVOhUDC/J0aewh9qr5jKHqR8c1VhOUn0yi+4xu0EraodvRImzDWtVfULOBk8
bIU6ZT81mrBfmjB7D00eztr9Zd14MkEzItghWbIMvlpWR5hL0RpdcUVQP/nqpXPji16v3YM7Jloe
hCXNQz+eXb16iJUii3fivM1JI3aCMgGKUVwEt5Omf1GFmoIaWJ5XuY8HBT6EeJu5viJa7djHC869
+WDUOynz1mGCRcZCU7mifyNPwIvDhGuqiOsYpUNOcPHYizg/zr0afY3wo/6DGUqagqSX/kIs3A4F
Kc0o4xqzOvg5+Xcl05pDq4zZp4VCwaNFsWAKMrzXfxcsywXE8ZVaE0h/ga28HdVV1NAAgof8mB4m
QTijNUQEFF00tZtO1AuUY2+Y4n9xdl67cSPRun4iAszhluygbFm2FXxDOMyQLBZTMfPpz0fvg73d
lKCGBjPAXAyg6ipWWOEPv3Csyc+kI299USJoMPImWDgYGqcjlwvm3TRc5XMzdN4tUPwuSgRmOGFd
1/POhGm6C5z6nN7aG08aF8vaXWbUVX7mdFQ16MiFZAnzJc67gGU6Pow4qezK2ZLDLmtrdwzzsudF
S4PYecCWy/v5/kF64/EmisazgTIXqfu29Lrkg6HHDb+gNBdfXGUDNrjQA/0Py3KvyrgmLzehNBnf
ttpjitRWjYd8UZN4vop6Off9pVpUXu0zmMz5xfvTeuOkMBygazoxGI65m7iS8os5uY4rnumOsZOq
qkvNGze24wXKViURCfz4hXQy4OZLLnCoSJWR5O65ZHdt4GlT2GtB+1Qr8j81tNVFOWXlz7wZl/v3
5/rGvc+RAaBBFw7ew5Zlikm5meceWk1W0vlYSva9nx/Kxewfm2AMfueicM5smjcOCyOiSUj1BSzM
Fu2D9PjU2a2d4wuv0k+6lXr2Hu9B+SOjKPFvqQ34c1XukJ5Z47dOy9/Dbi79fmhKzcB+4zlI1I+q
rrzr0u5yGiDV0PyoY3UNQOWT07X9ValnVbP/L8sM/Y9/SVi21ZG2nM3Y7PjCCwpRz4CqrpsimX90
kLGPdueNZ6LdN3cwdac/zM9V2vb0akAGPNfEmEusYzq6PtVMdJIYz9j6YQP9/szeeEzBMkFhBzaG
CsQ2/zT6Pi6DVZ8f74OruKmLK0tBYQ9bLemP2Nx2GISmsX9VJx8Heq7Xwv8NvU1Ag8bHM69FOdvA
IhNnnCbw9oFmO0/4Ik9nVvStXUubGKULUAlrdnS6ogBtEYHJbfFcFf3QRmIxu+HKbOTQHpTmIWqg
mU1My8lwlv9wG60m16uBHE2MLcK07JOAsihwVs7SfD05MNx8EM+/7L7tPx4irIVn+s9/cETbAkmM
0nhvpJp4BtCoLv1maS8HhCI+SxTKH97fNm/tUCqUlA+o3kEv2RxHDbJRjp0qqoRuIY7+Ar1nynv7
LvN4SP7LUKv1CARX+lybT+ctbFwCBy6cpRmGcMhn++Cmdj8cUulV05l75q3zgDrJ/462CbPwbZiQ
lERu0cS3tA37GqTSrRGPdpRJfAcabyriEB1k71ijFnQmBHoNZuBI0FyjbcBVQ6KymSstF01PBkbH
w84wQ+zVaLq25mooi34cnF49nswbKnDOlyJrXT3CIL29krkmzxnpvfWBUd8ivnWQR4Ykd3pgzIZ2
vmhE8VyMLQp8OM1c876rvevkZyFob47lUHgGWADqawtWdvOu9hoDR3bVJCLMil4YUZ21oEWbrjkn
MPjGBwZ7DQuUSi1Z57aw54J8zrvez579svUjN1fBLe6a8kY6Yp/3g/0bMUD7sUOf+Rym8I07iEyQ
rqmH8PtquXS6pI5ZkZvVrXgeM7e5w6ND5btYTxAu+YWgH7BjdKHP5UpvjckbTRPVB/T/Stav8zJE
kjs9fY7bfr4Vjp1Oxxqqmx9NeKBpt1kQm01Ujqk3nqkMvRGZ0NpDRw+8+xr+rd/hr3xlQXsHYh2G
VnGd+xc6Vu1aiPrDdCE6Vd8JYFfncNZvjbimomsSTIq/VYWVhVn3rZ7kz1AtvX0i7OBTi3IzDHik
SGVZTpcfvpj4inxN0u5Vq3jzSqOXLFCGRKl4AuATBvpU72qgRvl+hm1vnVnON84IMH76ltSjgc9v
gWQ+siiTt25bqLqjfpn3yEFclXnp109zK6z5o1EeB4QeFPg9l3rQK62mLAMWYRowFcoxIIPGm89N
oyqxahlJP08Q8TBnqSInKL3f76/qqx27bhgeMRIynFCQoTjdN8k464gVB/1zYtAIjzxDIHiBTwl6
W1nmTlZklEt3mAcgyO8P/GqFGXgtD4HhAs9GrHk6sCh9P6umYkRSv1O3VTVcJT1KxuFcFeNHa1+r
Af2q6Us3A72SbWFvymYVt0HqPed2OyO+YE8PWQKSORhm70x893pWDEXvlwsHdBq79HRWjRqdaTCE
99zT4xz3lYbgBraoznRdlHZ+ZpO+OoHrtDgIxMgAbKB+nw5WC7Api7Dli++n6R7jyuVfe3Tnp7TV
q2/ss7PR6+vNwuRMqmfUhtFh2TIVl9qSrery8mVMnWJvqxY1pqUIimsZ1Mv30RqnS2Q8g/8wTbJ2
kGiACECCmafTjOPOLadAFS+w6d1dWeqaHgJMlyEKB8UFN3xn/KcR8axdoTDr5jkdseYkCrre8qWo
lzGcoCreFl6f3KazKA915Z+7vF89kgxBlAyBHzIcZdPNrpkttx61yS9eJigP1JkybY/j+vQtMJ3+
oNIEP8kinwRpQhCfI2rbzOWvUi3681TWeamoRtMPA+V4OteiFKnpM7EvtaHCpVyi7pz90RYkTECD
wi1NIF5F+FFoJJwOgRSH1rutZfwwpmY+VKruXqjpfTfnRYdnaaUv9dRqh9zPIfY6Rnsj+vbzUrjd
1/dvnD8Gsn9PlXsGXbW1gbJiGum/n/6OsuqAhOhL890xpavVoaXJabhOrLRHrb0PKmAc1eLa2R4x
DX0+BLlIrDb04laMnxZpL/ZFgtxL/6vrAO7sii7wH73YVT+9HABXvqJOJgT8swrEAuscDHdqdDFa
1Rznqdc6vQ0NuxjuLBS9zyn5/gG8nk4NdzIgMHCC1qtuq1vUud1YZ7GRfZ9GfxJ3QBq672LOHJy0
ghhg+OzpyT5HZ9q5yKzGtvaNO+nS2pdZKZfrWa8N497LtFSGC7FJioqeAL9rFtlSH/HFzOM7Y7GN
6hKRrcK5tCb0aS7rwiyMz3nO//TcwXLOqCJtbjdeeb4QBx6mE88+MeTp11raVo89r5l/oJtVPQCF
y/owMDBn6MwgObjlOdtFyjj8xZNFXIkJa3N03bBs080xrLOx1CRko+8O0onOUWtn0q4QFHXjXhna
aNo3HsgX41YRDewCJIHmvRNXRhmuVZnioETif9fTVDN2cYDkQhiU8+BHTQZX6iC0VJUPRZvrOe71
S/LJ6aEs3Dh+Z3kgasBVH1O/Mcqn1o7j5FrFtb00n5apq5vutivm4mhbtFEeFhFAG82rvnDoUgut
LkJlq2k40nBRV7ooizZUcjKy+8VIxtvSVaYfeiiO/HTbNIPaaavlq10ifbVrtYHTKD3ZHMQ8T8NF
V2h5fKzEYLbRJJPqBmXwRohDXwdTfzX5i6LSNlpz7N5VeDT/yil/DaEHLb/ZI8hcZj9me0aMvs2l
JyKJfmESTobUbHFw5RhnX6AvyJdgZsmuS3rhXtQ4hRS3dVOjDUJRwKb7HnZO42jXVhN73z0Co3Rv
NYH81Kil7+CIx8I9OiiOJfs2mKV9OfmZUe86sy3mPQaBY7332dJd2MkpeEAk1axDfURH8QgnJ4/D
2YFrG01Ja6ldXltzd4CK0meXSqMeAzV70R5anrH4ooI6XYQQRqb0a9CMtb8vDTf1d20PgPWm1PVa
lmGMiviwT4xcx/TQsyfverArw4sSEzG2qIGDAKtlnvxHBDpi99qbzaD5Sppk93dO5ZQ2bf4lvzJ7
iNBf6pTTeqNKNd3pjur7UDppFqA4u6jkshnMKeDpU42zt63KKI5aH3jiVs/N3L2rcXCWkY0s/3IB
HF4EYeenCEgXSwnDGGH366yn5xYNuhjL7wlCYn008cD/9N3Wm6PGrep7Ls511YSdTHu7QiTn2oIc
L++8alx+J0uX9pdxV3l1HgpUV2Cv490Ze2ZYQ0/yI14rdz4mGNwUd8uoa4YMrZxrtd5pBRzoW5uQ
JP6KHY/RXzZNEhi3tq608jIuKjVVkdU3ZfE1KQotOUxDM6U/jMHF2rXVPYk4cNvJ2ERZkoSjRh0x
08VjrKV9aoajgcyKGRXgpJ0vOuhC97qoQFFdek2VABkddG+IOHp991X3NbNMDuZiWXUSjRnq8+EI
5Sm+Gkd3wulEZeDdYcMO0hdoHjR+Fjyp2MzTnenOMRV0HJKe6zlN9G8posUPC/2/JFQDQMDLjEvZ
OGAXYP4T4zeGhSlU5x3s2nnYm4PSra/kmvP4w7BqC8TJoPfi21gPzp2tweS4cXpepRCkExIhvp/o
6qqJx2CKEsfs1G4IEH8PR7Mq9AfRFOKfnpq/c6frsXieqeC54aSJYokqIRBIRzjaCHXluT/dpbSe
Gvj8Bts7NdTOnRfhRHFtjRJ/aq9tw0r6eDCZTbKgLu61FWbyiFUepF3UE5iiJTOiFnWEX76RzkXU
5lpx34JN9MPUrfzpoqSpModDm8QTMHlkZ64avKXag5526eViScvYqa6btTCYu7lDOE4Tvb4nnCLZ
T8bR/zQggtuErY3RLXQgp0qPli1MO99jxaO5B7XoTX45QHBpgRtgAOm8oKxQ/IoHm3Mte9lClVPB
YH+CRtb1V1KZsX1Tt64YioPQF9u9ylScPjlSzO1OLhb0WEeZNgIaTeJ8hUcrRnR4Z2/wQ2QShyoJ
G39hQ5oocX9K7DzunmUQ+zKiHWQK3AX1dXZVPWg72vdmfeD9xzC27rmiPleDOVzoY2mSrqkYd24U
dooFMSQZ95+WNoXxLWF4PivcNv7lYbPpJpbzfIDeWeq/OiyTTTDrC2gudPlle3TqpbzXgzxwospV
wtlbk93Xh5mna4hqt7Gng0b/Mgu9HBfNcM4x+bmQdEPAg8a291QC45ivx84f5M6Xjt3TxgxmPEwr
0NTj0nXljcqBde1rN5vcy9IY2c9GUZluCEy6Ug92Vmb1EbjS4O5jvQR23taeZtwMAwVuY4fKU2L8
nIteYk2hNQs6ec4kpHmTrAVTGv4J6xnwZvRRTB5TP/VirKvsiHqVrXk7WadLcSapXCPJkxccK4MV
pmpQ26LstK0R0B+P+2DGGlZgXDBcVEknvzaNkfSfYivmjPs8I0bIa+NOh6rrrDosyt7/oM4HbUZ6
YS6Ge0Ct0ZrYelRa3YDCd+oaP2JLZlnIpf+MIA7iGqN7TrvxVZDEUJREqXSj4w4AaRO9Q08QadLV
5g9uxfK5nbvk2sPd4ntXo559rA0vP2eOsslVmBydPnR4EBxaM/gtrDtHWSsnpE1/BtJOnRApqfHO
GArjptOgBSc1PgVeVePLMHVGfebz/ilNnnzfVd6Ufhhd3ACD7FeNIZX4Dr0h8SNJO+1BwEfqbrnP
q2pnWLLwd05CEfVYOoMTfCoK+Lz7Ru+aYa+ShUApt4T87jpD3FzGzVB/tQHhDpRYu2D4Nx5Tv7J3
0K/77HHUUl0/QOUr9MssUO3vpnRdyV3mF9X1ArZwuCD+Kq0zENNXH9OnBUXVnf4wlEoy+9OIdxCT
26JT4/xY0I9Q6wtrJPe5marrURsUG6npK7V/PynaFCyIsj1s1pBOg9PnrcTz0zFVX/qzCWP0x/qS
9GFOHzO76jUKGWEVJP05IddXwwWrFjmFJiJsvE+2UOTSGenhKU387Lp6aqJ8drOXQseJy52kPJPv
/YGG/L1b+BBQxwCuozPE7LYN92RcymJJM/3HJHBRO9S1Ufb3k9aOy7VDCjPuHWUs+g3CHdLZlab0
v4PCGMyIJownoxkr60mGosDi+kvaWGTpx3ImHLsz67I3LuScuMHD0hCiZ6HQiPjKsLastP4nm+vY
ITwfICBMYYWKQfat5iVL9nG+tMVd4MuiiEzQifne7E3jBUnI0Qhdu2mAR9Z0y0hvatFeVUW6pF9t
VTvqPinNqi8hSU99tQNfrSeRhtyY5kfKGmNxWdjgRsMqi03MktEe1vaemTtiiDok4bwD4rnLgm2X
3XqUvrksZCv2xeAMU7Xrqw6l5utY1EP7YC88YUhRJUX500uV036wasVdRcOFe4P/AiZCs/J0xyHa
K7JRjfNLrWHhmS0lbkdphsH1Yv3EHlI708/aPgkoydqkxiuIEZr/K/hSp9LJGNNOf9EqcoWDO+fJ
YdZy816XjkyOur8MO9OXlgjz1GqSsHWr3D5zyLYHm9+ABB5XNM2dta22OWRjomuJDErzJXETK8K7
PP9ajlUampVuE3KsWrHvn+pXJZc/I66XCMXVteayKbnktdE7jWjNF6iyZpR1cM5lqrLDWMUxEtju
ckQizojKrHvUMk1cG72dRH4jjcP7P+SNmbPyXDCoHVBi2mrOFk5acJlI6yXusuxSbwuyi0HNn8FW
6dd9148X74/3B4FxcuaxoKO6wwO1oldRjD7dXWr2esTbXftlFkH72+ukexeQ97jXMGY8Pcx64Qe7
rkM18Yh1mEaKqzS1780BR4Z4BIKGWCWU2vd/1aZuSn+EHwXXEqoClVrigtMfhZUJNyn8kxfgPmlk
Ihaz96um18NlKMfvRTUt3mFRVqw/vT/utsH5Z2A6lTBquHN5rzfboM1nIGxcyS9p6sePYElUsVN2
W180aWcF+7RK52WXxyJ9yYNKPdElFfugjnXjgy/bugBQ+7iFAfmDTNrUcuwgq4QzTs5L3w7+vVCm
F8VB6nYEgbgLhIZf5f3x/bm/seb4CFHzR8Qbi6vtmre1pmsLgrcvdZb9K0a7utbtasmjAlrVjkJd
94i/kfkxfNC63uhawBy28YFcJ3r6oQeDkoRe9C6uYqN+YeupSbVnWaYHStt26ENNPUeDeeN6A524
LiqaAIy/HsC/+n4BMbYc6tJ5KVW7qH05q+Ua1xZvCVGxju/AYXV5ZAlnGCOYOFWkK2s+00bfRoTr
pNGeoHSNuivx7mbSvdV0umyZtI4247ED5HFFjF5FE0nWTs9zIywyq9zNk3POQ+nPem5OO7AoIHWI
dhNXbAvnvUWBDetD/yWb4ny8FSU74iGVtgPqI3dMvCrKKVd3ULqtaHZ739oPZPBjJJD1vqvQ7Eov
CzFqF4Mb98u/GNebfRbq9BuyQ9t6xvRrsscO64eyS42HBQaFHxnpknzWx3E5Z4n2+qqE6UOTCt1i
2qrO9qpsVNVrXiVZxponHPHWToQpQkSgIoI8vzNADp0Jp1/vHUb0qIZTNF7RbJtT6SZ2bHRUp1+G
EV7RYmvd86R1+G6lRXGFfqtx0Vr6fKx52o6Sh/TMpbCNBcGc0vVE8IcgjfPy5w37a+viZtjZ5Mbu
SzCk/dH0q26XpMGERuu0nHmG3ngPGYwjiXQohCqI9qfHJKWaOsdT7b64o5JZ2CP+c9kFRg/xtXHt
bjf4vaSK1Ru3mNGXwUXHcdubdLSA12V1lXz4cuLn8EyhM4DmFAoPpz8nx+5wkLPhvjSzOXxO3bjZ
p/UsD16KLPYCefToSfuDeotcDv+z4JxQhNGBVJ8OOkGKzyiTuC+EiN7RrfTxp/A8wB8tFJ2PtVz/
/1joZVC6X+2VNg8PJWKrVSJ3X4zKFI8j6nNhac7isq2q8sy3fX39rPNCLWN98ckLN7iAJgB+pfHl
X6Q7YFLFCxwOiamiOa8uMyfRomRB+c50kuzM/n17YLQTQRNDXbM2V29qUROyB8d90UZ8eqZsKC+w
csBKqgymEC7ufhjVjxhZ4DP37Z9zeXrrwVJlUB50Ykp4CKcf0hn6DGRJI7/bk+PVX8ERB0Zo+YlB
07fXZVg59HkOc2GN9qEp7MbbsbdyY4dl4Vhc26nRseHHmipyi9fn3sIcxTpztaw/4a+fSN2DcBti
69qvBUa2BRs2MqALNub2t3lwtTuiYipRA5n7k/ILLCZYuQrA94defMYk1GRJVrciSC6vQj94m6nv
Fv43gl8R0ciGUO9b3hWNCesyXtzm1sZX9/L9Qf/ICZ7OlMuL5JI7bE3btxltrUFiU9JOwDBR3RQR
Eu9eeeT2HpLPxZJ43rXqStvYIWWDLHRCqTNYXbb16YuyFlH/AxGnn+MIeoxN6cSaoJOBbpGt214V
ZotMUukZ3VBEc0J76mK2W2GfA+Ft3oF14VaIFP1ZUPngQDb7yZx4Q3NRxd9qc1jcvUKUUQIVby3n
AtsLVLOtwjbkMSsGvTy4RFXJkTK67575fpvz9Odn0AhnNdk9r1VvBruLNdtLtG/s2HJ5QDMqsEII
b651mWJV0ewWNTbVvtIp2O6rpnbiz+9/y82DxA/AEpbmH+rPK+hne2nporadTDerxyWfM+Q6GzFN
B5Sk5jQsezcpDh8cDmc94HfcxatmP1nL6TH2E+XRYPbyR7ngE0QZHaOvUBM1nNScZteZasir1eXm
Wx8+7ioiVFQwT0cb80nhcN9r38BWzZ9lj9FiLa3yiIL9iDSZ2+9mKaadXcLVen+e2ywEbAoqEMSG
f/7hCd4EiFOpO7GypXq0UqXdqSIIbuxBBHfV3DsRk7avrbwwPxt4AN/ZRvqvaXTFxx7c9SfQRUac
fa0/8SZt3v/AKXJbS5ruMaXRKUKtlsM+7tesfxyd8spukpeMF/tM3r9d81VLCOw+REqokAgcrznK
XxEOVXlkOf1xenQrz7+JZYbvVlubgYwySyg9rHRzKo6z3Y3HaqYgc2bhXw+/+iuvzSCa6OsbdTp8
VXYFFN/eoZ6Z5/dt0lefx2K0h8/U7Jd/R4Sc3B0k6ba7QzRrPBduvPrsJCUBMRem4TAq+fabhzke
ksnN3Gx+HFO65lEqTB8Ind/nV9YA8CKsOjnflXRov4imda/KYc5+WlU8fdDdlXmvHC4ia0g3K8h3
Xaa/voLmGGMw943+2LQdmtcU7Gt1HM1OKkLAJJGh3hfnvHy37x+MKkB1eCLBmQOTsb1K+qmgv0mT
6hHLG3/X2UPwaWmCX36Ra7sB4tWZ53aT7DJFUJGAd+gBAFaEh3w6xdxBE7Zta/WIxKEXpUiF3S5t
thy0IEjMsKlNuE1p0f5+/2CvV8bfT58F4BS4BFNln4EE3XzgJHcswK2N84hofm+tCZ54cuzZOvew
vzUOVBDiZQbjLG2CyaIf/UxlgcVFOWjZ1YLqnhextdUH9StYRvYI/RQ2rMtFuUV9IqISWFL2xmOS
TzgTGXG1HymPhynKrB+9GtahsMYhaLVWx6nN2gU9uSrAIuORNkJ1Yy3Ku+5HOw5zhy2q57rYdXCC
f8ohONcje7016dqs2EvdXXny26vQgDBFtm7qjwAGvUMpladfNYRNfojQuPvV6oEOvb9P3hiRkrnO
RbgW/oNtoDzmpZ63g548emneHmLXQ+LVKAM0LLC2BeKznCn5vhqP/HnVzuMrrpbDW65zUupDMZf9
8ohUoTwGbdviHj40F0mhu/u66p/fn96r7bna2RMEou9OWkUufXr49GBYAEyWy2OZp9ndNFjW3lM4
wPyHUYiqgVsj5MTFcjpKnNDK60HIPgbG1OESIW1wNuk5kDW4qu2hht/G3oRqQigI2HKzMZ2hXHoy
j+xbrCmtu47VrNU716qa/OfkNlmLrVmuo+oWWpDEAiJWkcGSXdTgFGsbBBrD7zkW7XzhjigZR1yz
KRQOWNJ1G0kNB6yf3pR7cx4G09LFz6h+xEMTaSmJeRDa/dRrIiwm110iaxnj4lNrVb2IUY5qO/eo
6rQPvrpi1dqIRsxAHTD9sBbmiWqTVxfXSR3TmMON0Bqz6tii40c3XiDx6xbhqgPrXgJnaNI2xJAG
QZMItumwAECRNmiMix6GC53puTIbw8Uvp3RzLyRSypDHGy1V3AQCWMadpBinxl1eiKnJ9w5KnPk1
Tl9p9ZwJs6q+lA09WHEJntEWZTS6egyUCF/aOUmxRkE3Eb50rxDQDJHhkCAyMIIYQjfVOhcF9tFp
mssW1LZ4WoQJYTNM4xo2bbiMder2JA/AgS8K3ZmXT5g+dupoZKWf/6tTrKDjaic4yn2Knbk3nyoQ
uuKgQINlv+LMLct9BkTCuBDAdT3+0sQ3vBp5POLDQlNA/FtNXa4fmlSOyOc1y+A+YumrmtBycrM4
TFm16Pd+YqfdjZlIJwO6YdV9noTSSnFeohtrILbl2Xkv7zojltBkph7i0oXMM0+7SBJa4w+2kklB
wY6rfh9MgXTucwUw4UXXJZUfPG0Lo1ki3RO2pdgkZZVcGjiC/EOpGFGvqjGnbB9La3QOTgKs4Rig
Pa7vZrOd2i/AaNvyOBPmpsd6Ftl8mbqEert6smL8s8s0aXeeryV2NMajHK/7xFL2EWxCMEaqscAa
2fFQqyuQ1a7/Jfe13n+e4zlQSyQGpCr2kyarJMpUnzrHrNGLFIyO6w8HQjBqy47fmlMkF18N4czf
znaDoU9JHuEci3tjaKfV6M2h6Y5+rtjs4Mb2Q+M2YFEB9nbzvZZq2nIVI0rXfRqH3sxewOLZznGM
fa/7tmD0DRUykdMYFhI5hx+JAFK6BwCAGS7RZLviFZ0iaPWvKdmkGyIvmrr+3vaQCyHeqmzr4Lrw
KW81cEuOiGx30OGxJq3TYrBoy5laeojLBNL8Fhxt9ZWf4I+XE1m3vBDNEOh7wGpT8VB12lL/05D5
5qBKKtu5n32jcfQoo0FvAFYaPfrVbD+QJs1iz1VU554zl6iHG6qlOVMjBrnj01kZ8McFxMBdbade
N1NuQ9L0e8NPAo2igSeMnR1e51nwc2zKePphD9OEBkACA3c+FCUXwa3I4yK5bA2ErtyoqhF7nqJh
LtH10TXPqFDCLROxOFhutI0LGhIU9giIJVHl79J2qqy7yE3BSuzMhjzo94IAYrYvUy8Jfr5/h28T
TCr0FFwh3NOTXJU4Nnc4SqI15h9CPtUg6J6C1Ep/Q39rP5t2A7Lyw2MB6aYm7oMbW7svp++F1YIp
nTtPPPVSeBcVGoC4F9H2GcK0aLCkeH+0barBzCi7gM7A1YMxt/Kbpj1rgOj6/MkYK4BrAXyLB0gC
3T3IvOK4Wie9EHfl5q72ZPX0/tivnnvII//DDyCztUAXnM6UzSHAiUrtqyHb0g8tvbCtSCo13WKB
zgWul/UHLchpN6w+X6to5Fq7fqUzPdNEGRulFS/GDDVo55td0x8sHSuuZ3NO+viucYT6aDaJFTed
HhskPQ0thDg26Vwp6LEGyO28oEcXBFEf1yr9J5+s0r/OFZJDV2YuvKHkOC1de0xNZzJe3l/pbRmd
bIYqFzEBJAUQBiBxTpc6sx2KMgSITzRR4q+1KyhdHIKuQZMQ+3WqvgeZwNuMgIybvyo1J1MBOLrG
ki8yF3syPg9erE1n6rB/aJp/5yHkO2AJ2Hj0fdeF2WyAFrUi2mBKf8zGfLCyY+qUOs2S0icyuefO
miZ56GbKC4cBw1bKK1g0luZjgjBMFTXtINuKGji69GzcpvSTC2R7SjfBwm+9Y6x61OWZCPXVRWAb
dKf5vewfSjHbTxlA6F215MznqTUq94gJUW5ejHVAJESElJ5LNl6l4ms7ksiRgHi1x0Z9f/PdGs58
Njv6cyEW27orDDQbdrFvtfUhm5oCk9AxYTsfTVPrhBF6HJnkPqmd0TooxwNy/f4+enVb2LiG0HYi
F+Ah5Sed/pyp0c2kw1TtuW1jb2/IfAKxXA1HRxg4ECzpcIgXp4kmLS/P2GJt7wpy45VhS2JAJWzV
1D0defEaLav9In2mT0+82Qk0mo5rWQw2eqFZLwOtzuJM9/+NMYmlOTp8bQgGW/pL0WHiXBD/PnuL
l19Cyc0u3TbQHsCXiUu3N+X9+6u7rt7JceA8AOTijvrTc98aXSHcoHC6mVpAh1UMyMcdikfEgmK1
65rKVGG7OArySxHbZxoTr3c1edDaZVoPIfS3TZ4+LkW73kzTs5MBubhqRKCVt2lWLgK7RwHn4f15
vrGrmSP3IIR0ZFHp/px+TJTotWIcRvWsIZ2hf81ES/DeNn5Jr39ObHFFhQBJv4rGc7Eriq6bdilY
vyzyqyw/V6R4/ZV59tbyAQUYysjb7kORF36aD2P6TI5o7GbHjS9b6055VoRFwnTx/tRfrzQpBhqw
lI5tSltbx+4pNsFztHPwjAxk862qR+Ne1C4tTF0uycP7Y/2pUp7uJ8emhkYXh14xBNXNpR+7ZRe4
vdKei65MSK48B+x4FrWyDQqgybUs5s8VAX5x4+S9rsF76AP5WDfI/93UlpYkHU2Rtb0bxsKqbONQ
k4voN5gTpPKqcGpzfu6BxDnf0skfv7z/418tFJVHYq4V/oe3OT2J0y3SJfAn8FkxnuhAeekV+6F5
8ckG02sD5oR2Jkd/PRo4FwC5iFvQwKD+cDqaVSi9ddPCfUI5xXmCvhEDlNecfQOG+szmX/f2yUcB
YoxvIkRvZEQoLm/S9NmZbQgYrvPUAdpa07Bkl6FAcVHIZtktSWuHAmrVJe+t2CeL/UFhYNpdFOKA
dNG1IAhiU5zOtHewM82zxn/CtDHPLpY+KHPefpAD10miB+d49a8OF8w2bjWirhVsQpdqMxwtytX/
V/vlO30X2cNiRaJP4JpD7N03eSnOSHtsx2PX4POA9CE+6TQKt6iaPIPAhTCv+XMw3XvfH5IrhTve
V0QKnkiFzjHPXo1mgA1DmQX9L+zq/C2quW7HLscpaPrldbpbHRelw/rwqiA7ml6d1fsZxum5KuCa
avy9f/CKQYQGLBq2o2s0a56uqBw6Nfb5ov8Kgri8B+1QXvcCTen3j98bM6NUhVIGFxWOJVu5G8gF
WWn7lf5L6+PhEVg26sNBK3c4DgkZmlrzz/vjbQ8g1X3dgLFrUdikurktXvWw46a6jvNfUPb0sAlQ
bRuGGX1T0SwfjCQYCsgBtn/r80NTa7OAVKBYWyW7X+XkqqMOUfhI3ndbEznezlP5QccTNgbSd4AM
eDz4y6BIT78X0atoZneZf07j/2PuzJrjNrZs/VdO+D3dmIcb7RPRAGpmcRYp6QVBURSQmOchf/39
ynaftujT1vXbfVSQYlWhgMzce6/1rTknaM4btomVFKFTOz9SVf3pInK6pyd9eQZYOv80l1yy3Mq5
uMtr7441rsRSHaQwkqsUU9DTX39ff7o/+KIuCBYU2vhysV9+/6niBmuVqezxdR384qM39kcvIeAA
lfOQ7rvE+cFW9v5kxG3OxkxbE70am+f7XBVbY8re+XJ5TdzG/UhiH1hxfdFmbFyju1SbkZ4Vtk2G
5cnfPPBTLuJgveTmMA6i7f5uvbTmBsK/V5Wvfs0uF3ByiwNFoRYuEx6o4O9eVdYTxICccbkzMRJ8
f1U7p50Q2dsr64nj7xOIn9/ccVTPXhHbH8ak/tH69V6Gx5mWZwBG2WWuwPT+vdqY3lZa6HEsvsCY
8hacpkWlDkCYcCSHXtHFVR+6as0bY6O6vpgPzSKXJqxIjEkPKxjUSQsmyc2IasYbymiYZFYNSOAI
GxpOHNF1I9A1qYkRbY0Zl3owEmrphkVWSF+gs+8uWbZWmzbT49+7kph4IAkg2eWeAelivNvQtV4v
y9Wpkm9rrK/3eGeLfeGv7WYxnPyTrUP//uvXe//oOTZb6uUQzewQ4dT7Jr82NgJATGd+jmvE+gha
lgBXZ76DOOT+qGp+vwPA2aeAR6zKiJcV5f0EqpY8AxY18Bc8c5Pz1migPccgoX0himhM6NNsE9XS
PzYygiX9cJLQnpdAtmzVsDOGaamKsBQyM7Oo70RrXSnf6saA5dcrfnRL/6nzAIrqwtOgwoeTgjrj
8mn+MMRl50ynIm6K15EIgPnNIK0mht045TOuNJq4xE7hMc3fpkTgsISZNyR3Cd4fOo45x9ZkV7Hd
lz86l7xbUC5uJM6WaGdQ1EHmeg/EsEkwi+NGH+5rIZbIMCd/uxZDcVjqagzzXrq0YVJ/89c3yfu6
57dXvdyXnISYur5XipZJl8VOYQ/3hutVWy+b030BJ/5YG3Q9OnueThwgpq3Fqh06ZHTcIPpfd3/9
Jt6t3Jf3gMqKg+cly5c38W5BGzGD17Hlt/fNnDdZOHixTgbZuHo7Fx709ZDI9Edhq//mYtM4RVtN
+ulFWPHuECgazdD6UW/vydXIr7rOrLaZp9wHYYt823StFsEvXX9wgvm3L4rRjZGbzsd9Py0VmI2b
oZy7+zLLqwO2sGKn6a08C1kRXnhp9Is6+1Ea57tl4NeLyyyaJjF6agi075ad1vYa2i5Df1/nFdQf
pt4hNhUVWW0pflBJ/rub6bIpXRa3y9D7vTK2yETHeMPo7tNaODiyxVANW0KgkzpUxIqUQY+BGSiJ
146CSZTRZYGFlXoIdNxp7d/bJlGpsOzR3MTFSbcKXfH3T7kys2RhEFLfz2NmHgCWFPvB15ifEHIb
/vUN/G75++2lLscAXvEC+77c4H9YUDQ8QcasVfW9LGRyFqQObcY6/dEx+12Z9uurXPjlfKUX99H7
rsCgS5adtqnul3pNz2Pdv6pSLA+DlqRR4gN4w/o+7Jo0a/cICT//9Ud8fxtdriZNeWTxrMwIFN89
o5lIXHKqLHkvlJ/dsT+L0K8VAcySc91fv9S/uZpsw78au6iZaD99fzWZOS2E0ZT1vZhGk3nSMtwY
hZ+//PWr/JuredGA0Im44Pfoh3//KhAlYq2XornPdY9pcqp1YRbHTmQCd9pMo9Xup9Wymar2PZZt
d7I3f/367xc9yCoQoRGG0E6lyH8vLEBDVhb4BYb7UlfxrRY3DKY1U2pFtJpG8zk2G+0Hheh7PxM3
EA8mpQbVBOYOHtTvPzIajiZPW2O8R6MvTumcLMlmVqL/isiHdIyCael1FQ/jK67o+VBWiXgd/bR8
1WW/fCn4GPK3I8p/vC7/J3mrb3+rEft//if/fq2bFepBOrz75z9vmrfqYeje3obzS/Ofl//6r1/9
/j/+8yxfu7qvvw3vf+u7/8Tf//31o5fh5bt/bCqgp+vd+Nat92/9WAy/vgDv9PKb/68//Mfbr3/l
cW3efvnpFZvkcPlriayrn37/0eHrLz9xt/3HH//67z+6fin5X/9VJUB13/3620s//PKTYf2Mi4Hm
Ev0Y9Dwc8n/6x/x2+Ymu/0yhdCFMgnTjdy7i4KruhvSXn4T1M6McQPX0iiAjMvwyfvpHXwMS52e6
9zPOJTZ2bORIrDhY//Tfb+y7L+h/vrB/YOa/rWU19L/85Hy/DrBXAgZCiXeZNjC5+ROUrE61gdrE
3bqZMWi7rlB+WQRlM8qx2Hlmod2W8WQ/rL3M7ChDlXFYhG8L9K/++jURjjuGFVXgS7tS4Qdjny+w
QdP5ZrUn8XmQllFHxpzOzx39Ayvsh2y+tgZYKadiHLqSyKbJseAKdOJ1sqDggJ6gSg+YWFdZ2Ar0
mkGXrUUTFvnoP2T2MnYwZTyo555Vw8+YgEqZu3j2Ev9Zk6KCLIBb8bG2CcveWnkaf0tyLSmjPCmX
lWHCOPuh1hfyaV0z5MJSSF6BojJ7dO1qdkMfxwu5UkVRaMESjyO6gE5bsmixc88KKSHrNvSaVptC
CZr8yZplshw55VTlBk+QzIM2qW2GSC6VOBtH3hU75iUTGZHz6jWKUYowMrkpGzOrvv3hlvv9m/3j
N/n9KssXeQk446NfePRg8/zLz/+wZ81No4zVcQ7Yd92bXHNnIggX/0cu+/e3C1JN91IWoFmFn/un
trpfVAP5JToChNw0I1Fz6thjTurTPWRHKX8wrfiNe/4/rSjSNtntL0BHXpCjDl627z8VHu2c1O3x
CwVtV0StCYgZz2L5In0flLeSok6PmHLI5HB7x6hCw0n9NlhW5OCbdJHNqU4YglJOp/OnrPOsNEr5
0tr+rRhGT68/Jsnqo3MuMNMDza3HYADere28YY29k7nqwxw4fb8u6DKAEgUJrDkzMFuzWAPZLQuE
ZgJeAhqdKUawMmnOPtTf4dYkyfjZQ6CAYmIazDlSdM83SiWWjtCphdczqtkuCT+WuveIt7Rxg6Kz
zHKjsDp3W41DXmSNErbL0gDp3BedOa9HVzoT2JymNPWtndXjV0Qm7seVewt9SedlKqhWa0oB/WjO
flTdiplT2oIpll3Yb4B/7ONsE+0dEYmVqyDLhZz8YdP2i1qg67dkDE1jWGPGqcIs1e2bzl0Bn3EE
RPLY5KqEm67gMCKWRrXUL46YIotkInfna6V9u1QERR6R9ZpzYCouAeloef7lkqCIN2BypBcqw821
CNJW3Ia2VZdtEDNTftHTZJ3DMS9XPXREJ9GvpSIut8WaV8a9UpAbaRakLsA9NHrXPUms9pUzlPCj
tWmOjz1xKX6QFmPunzrM+ga58Nb4nJp+mQdr5zZVWJO94R4tsKBZaPP0X6k5LcpD1onxsUOvhKAk
wU+zVUVuPiukNV4Qd6MAdEazfNigkMW2yCafXj7VRaKz9O08HAfhcSkgYywPTRIbMkxJcMcnOAIk
D1bm78tu0S1EYvOUxX2IumIuuXXWxD2aVe5eIXQuqyg1zUXgZICgEYGjgKyStU4KcrNKwUdlc6td
GlCZBomnlvpTnkzt25ys+VtqeaMKJsHewdOIjwU6OJkUnSGQz+de3zgRS5/aA2FyrzxfTnNAC7kI
mfNdGxlu42MjgQBtPTPLj/AKLC0E6mM/m55aPszCa46lNg+bZqGuXlxjfJZcRTyyVpc1IfIHWQPr
MXMjKFQ5lmGD36vfFFQFt46Xkzw9Fwpl2VytGW0aiGBpNHC6vxkgxr06XOPnTHPre5g2ndqzrnQZ
qjs998J1XSexU0mXisBuxwEhnEz4Sgo0R24EVp4pZWdU88OKb3zcNiZz28DCmjGGMqkqYL7j3MFH
XWW+HWbXOwykO30rWGUqIFXVrJOlZ3cflCcWfVOZRvcIi3h5s0ds3sFsOv0BhYRIdrSvOztc2RTf
+CpzN4rXZO4DPxcge7x1AgtC6zW+q4vUzPaZaqY08EvOYCGi/YVkNEdeKE1GDVDLGIuzAKamn0bV
eN9SQ1o3VuHMb6mqm24jQElXkQZYS/CAdTINipleWchoIP+QqrE7u41avo1IuGqoTmX8sSmnC1Gl
gpAQJXrDWqX02Xjwrb65X5uVX+NJgrZiwMdbo1U27k0CFYyTYTJ37rYYXEGLYG2S1yqxmmfSk3Gz
DK7CFdwJjugR2tUBsd8EpIK87lLi+VSTvq212r+PvUorgwo/IhdsWnBLFoydWvBCWvshZo+80PGs
+M1R5D8EHF5BB9WQ7dfQgtR7hYmy9kYa5FU+hOS6ZWUQc8/yO3Nfelep4dR3Wr+Az0jbpe32flFq
l+rhMq/amSRVGOoUG2rwQgBedR0ozRbTsR11G7QXBHkR2QYlScAa4bqBVfruKS9WJQIFMuPOWJu5
Ck3WginyKkPeKNeeGxrmIjkvmUzcTQOv4XOeaKW3F2tRvUnoDPbWSdL1Q0e6ORgkD+FSmHqd3A9V
3wP6c/KsiuoEK0O3q5i6XfvrNLqR01dUAUG3rvquyJOmDHEqOc0xNTkQRHGa10kEAE8lwZh62tPc
D/pbF7feV7u0uaoDytAbRE7iI+YUcsqsWOBZT2iNg5gr2vEoe9qjYcOFXIPWQ/ASGvg6xlA3CSUM
DA43FmsAAKuNctLECxjBcRDJzRTqY2G1/Rh4UrZEPatY9cG8tEsW6AUWhmCKHXqnxHizBwCvrh5J
ohGvXeZbn3wQUTf8PRcdaae9VmTvtIGf9g1nH1N5SPUMr5KI8/R5CPVOm+yoSS5AMI8LT8e3i7Pn
zBXCCh0/sWVkTdOM1FbLYg3yRWm3G8kk50vqlMYlFW6dOcitRhu0QhtuYhbhKkyKgZOWlWaWdqK6
tJ9o6cmHgRu+I7LGzu86dKl50BRafGMQXwyuhdFlHK3ob1lx82L+1CSTXYQjsO86WudYpRFws/Jo
LzxegUeaahKxFea3c9aPbD2rX9uhzNPhFjQfp0qqsuK1NKumC3QOS9/aifDAnPTnr16O6z1w8Hd8
9KaL7VJHh+pEKVrEISDa0/lapHbPWXJpVisw/aEibztfnEfVFc7LkIzJp3LgqQvosiChRSLfDltb
yzS4IIlCCSuF0MxAYgVNo2mqpo9lFTsfKW2UvUUj5JNkGBR5uxSnfJ6buQbYTK+fR1mrv5X66ups
Zb1xTa+6/lw3rvlqu/OgAgCVMdRGR6VJlJVmm0eMcN3pqgF607Gzz2l323t+9nGiFEBKLfNsD/sr
Ta9El8dr6E4p4chLi2wK/NmYFxs/9yaFgip3qw3hFXkTxnZbjIHRSKVf2SZ4ix0kDtTkvuqb5vmi
fbLCBfDIdL/Ap5hCYHDVgy3M2LhGwbsQaicUsRRBZRlLR81RqxjX42Rbg35Bn3W2/qUiSgcnF0qi
1a5CWkkaxzOnXSt73OVtZhBTNdL4sRrehpao51xysDy2dlOuMfs6cXK4+pLZnrdjNVE0QNjtlPwi
7TS19mtSmAtRNnFsXxUNoU0zJz8Dux5nxykub4Wzzs0aCg4TBuJx206roCjyPAP6xtlVmCHSQ0Pc
IjZX+ZU3+ih6QS72Kv1qdKDtEK4ywED4nNrOV6pVPg8p2FJam2JlaTxoHkKkKtDTJddw5s+Vb4RE
rNcS7YTRNVHdLnwKW3orBU0u4VjvGNa18kPvK9B5UdZ62fikoBXVH+RI0uy2gDwaP47QW02dhUFJ
Z8uBxOj2id9n7YhquPOMO5nS7XYD/DGdcy8VJQhi53ThBB7Mmcs2KirebbTkKk+bgCWy7j+s3TD6
bdin5K8FZiIUii4tsfqzAC9SXVVtN83n3m1dsk0a4eXuBWtA+XuIiSnSbsbWsqFyMKKe75pmio0H
o28851x2SWGEK4SHJ18ojccvj0Ed5mvJIcdDaxQyErXM5zld1m89ouKSTn8HyM+VrVHsq8ScP/Z6
A0/ZXvzp1Dq/kUnjmUOK2bEdVl4vHgUn7CWoYAU6GxmXaN/AgTHrzBwXp8NMkaGFtZ/Pu5K+pRk2
3mx8TJXRENHVj5YOR8UqFDAXZTcH305946jPbaqFLRC2GigqF5/7K3ZYowa3p3S1CAiAmb3U4007
IJvfDDFpLBtkPM0SyVJYDeLzMpEbNPrJt1qnrg9Sr8JoUVd9d6/hslD7FXG0sbFijQP+qhfD7YIi
CUDkKZvKxGLvdmM+iJgkxcJscRhu47Q0I6TCxf2sM241Mt/8qqh+k49Ca+EDNx3jkrqK84DxYD4E
F/v+EiowJl8NDfThLYgAFmzbSF1Y1ERsrnz0ekRcprN9V9zabx23RBroYpF7DxLpFOSdZ1NSaGtB
/e3Z3XKYUnf8sFjm8GSzDWbBqtpKQumU4AJr2c93Xl3jgrQWxu27tDcLLxTUvDKgUWvfgFXPvUjD
sveodU75SXFecgKfHYLosgw2OcYFkfIIpYn6otzMS4JmSYs2qBF3snpoi7QOBt74V9iyyV0M9TCO
sgazb+B0Ocb9gmYxm1JWuviwTGw221/L97/VOvtfG2LfNdH+ssH2/2Hr7NdhzP/ePLt6qfs/ts5+
/fXfmmeYan/mdItLkvLeMllR/tU80zT6asjbXOhFCCwu3d7fm2eG8TN8FHAzNCeYPNMP+VfvTDd/
RriDuh4NpHYx8nl/p3XGSv59zwVwBLNGbGTv5wN5mlQztWFxaKluOKCnSR15td5+rqxU7aSy1AKx
jYpOAk85m4awWHYr1U4HNSzlEtrwNmJktWv2zca+YARl2bXniVYEzg8qqTQssSrdLUrZkSCy7cCi
aEnQFd3wEVyD/sEhDX0lku7iDTLz1lgDqryCAR+NSjb1zn3Wmm4+anl2aYAX03VLPbmvY7pjAadK
WnzYWuhnxLWD3F/3lf7U1KLfFjZq1GCxluw1biHiauPaFPuEquKbpucNx4EW0MCs3DlMa384Y9ry
7tWCrCLE7zWf0V8v7iat5upOlMLoA3tsrAcQNVV5KqfCJi/dYK3jQFP1V3qWdoeRILqdKeM2jTxO
cnunXPwrzVy85xVzNDW9R+AEG0wsbp1MHx8Ks5dP7RK3n605nwkXaHvgEa17yiw1Pi9gsutgMjkg
QiwbR4p6JxkOLEdTE06idjZcDI6RBA6nZ1mP9Rczd4x4MzvdsLNmDfd1VvYOxv7V2qCNWG8mTy/v
3Vj5lIJasy1UzxmcQtxp93mfjtdy6Yz7yo+p+9ykqS+ZOdlyObEl5j2ihiGitcL7d+WpkRNjez31
g8pstZOoxNhtp2lqHryc/Zs9zMw/t6Mqz2NSiF2KEPJzVTcZ57khe+yHPsMmXQnKp+JzUbVzqMV+
szUpd69kOepVVPhdEgeOZLVayJIJtZRmkT3l8n5cCzcPvUFnr7Fpi3FUobW8HbVp2fUzkchbmqbM
3M5GyqF9/TU/OF/9W/aTlVFUakdJhbsMa1KvhYnTDo9mrVY6MrN/5Qhid514sZ5kuya3ntMvL5ky
+7Nf6+OtMY8Y6hJTOw4cvK68Hl9143knp8rVuc3L5AkXWvbKgdHApNTocWT2bQl5LRZfXbUQtWtZ
M2twTVrgliaJc5towj+uQ5VykJHeFxpvkInJzpY3TVpKUoDdhVkve0yYZU0c6sTZcvmT8uyMrbdd
FV0Vqyj5ugxfsHOW6EO2qrXTwyAX8S1jrP7V7pf6MGJ4oLMC4xCb0jIOz4ONaIz8jCu0XXDdmzFT
d5k/6dzNhphBxjlUMAB5Z9rXRRaxl8+fV8q6jyg34qsU3+4NMgHx4KMlDwfblLfY5FqGfE3+jMuv
fVS56/ZhKkdP44himGRu+tV9l1rDHTpV70GsjfaCFL4hE1PTYBZ3LbrKpvCPsee0V2VZJrsZvX5Y
1ppzw/Jnj6eFztCeAdx8VA4Vr+q99EM90xVCYetcD7ZBvtxkz5QirB+Em8N/SL0ACPscSfomZ2Pt
5/NKjzasBrO9mXAZ3q1eUXuBJDL8RS9do0QybdU3c2/Qoxv6vCdtZCkPvLp1PRQWzb2pdp7GbI2x
21rqPs51gTHSTyKSZ5QTaLWqNhRbyV6fcobZid7dsglPwOaa5blzS8DO/gQFwfE6ajhdwZ/iWLsF
VpBEE6FbJ5lo3gMDmHY7l4O/cdCePvVNb23EYq9kGCMzIxF2yk/KyOa3dcni8gGDhXswS1M9eiNY
GM1LPrQuoXeIilR51U4qOXOwdJsonRdxmXaf5IC3FmXJooFLZJwDLMBdbodhXa8hjSWBcsTX1B1u
Y+KkHloESkjxjDp9m/s0VVFbGE4ZxkamNrk76/dM8Is3ozJtnirr1EAlujbGwYpcbW23U5L1N5ku
+rvK6Kdj37jurp6kfEvndrq1C6c5l0li7BcdfXQ2xJTnzmQ0jx2TQo6RZcoR0cwrpW3apdOhQmP6
CT0zXcN09RVH7bnVP/sQqPMQFUx6KGRXHWTHfhs0Vdu86Up9UphmH0eyxK2dxwjjkOlevFFFrGUI
e1rtUflLh4RYH7Z9ImpqO03ikc3FFe3F9dYSGI0IsV902GpJfzVW8/KoFbE8ER4xvvRF02wrdqzr
PJHJxiBce6WLlKgrpDjavdlObaCty7GYLDMyZH2Nh0s+ABTQOY9n3Y1JS2uXSHdIAArP6lsFneYq
81ZW3oFJ66Y1BupsS7Tn1oZoygCW8fYIY05pmf5C+rR/qBpV74xmsj6lHEI/GDNQHUCc07zB3eQ9
0rieb1PcwAfKweFEySp2rLzalowb7bpx8mSn1+O8BG3JBI1hUZ+c9Nq3d1NeDPuxsdc94BDFQGjp
tn7nyWecYj6Ozq59wEp5CR1M9YnnTRqPpYX5TW+FwqGY9BWO/8k6a22p3iaQrH4g4Y5dly0MtNFx
RaTN8fSpXkyxG2fD+AwGX2FQnWmaD0ZpfeRXypp8iUwWwZjb602tLdY+zwkwQI9S9Pu1tqxtXKri
OFho9BUZCXQdxw0ujHw/L016C/mteBtqn/N83LlU0g2dnmBgkWrDmRORF2Q01u81r/ZPs23zjrNR
HWamLrd6qmtHb+6Mgym64mHGXXt2rNo6XmiMoV2ubROQVlHvcjytejCYqb5rtFTJ0Elb+16rR+9L
DwX03oRTWAdrBtYYCqrQ77AWA85tpJc+ZVVLMWXW3Ys2xWrnNqaLWtIqWe7Jc2pwlBhIVLKuQ35W
tLFxxDvbXmetayNk9hbaYbHc6Ethcl16p7t1Ca6m7WHX8Y0Nzu+YkWT0pTalOhQjh5jVubR/gTdG
2pCJ56Sf6VBMFk6+Me8iZfvyPpVG/s2B3DAGHbhBpgbMFY6jcchhMxfqa8EQMTmpYOCIELbrJah1
8uOoV7EDNdAST0mZua9pq7PbdJpfvnQ9K6CLZX4DgY2GPlThG4JaxBE+qXO3SGHNYV4iO6Kz1Vy1
REjs00LQFR9XZeqbGtML4NbWPxSc3rY8jM01wV1EgSQX0GFOiS06I/3SN5cBj66VPeECpXaiA5J9
StnfksApS/MpTftklxGvvalR/51hEcV78HOsqktvnhfd7w9DOvVFYKEnCX0LATIzuKLmxnEanl/b
FpHR03AnujRbH+EUtscVIOeV2enLfVMM+YYudhrFfOUnu0uNG5Np2x1bW3VY2XHuGHCwtsYM0NcI
Yn7P0GrUmfdQme0qq5t3Tee5D7o9Z0+lX+Tb/GI4DudG9MfZ8ITcLMXCzl3ZWRGRmzK0kb56dBk6
9hIz7z+nRTxFA+28I270xgiMamIb6WvvYEldoBoY3c8pSYmPCib8Q8/kb29ienm1FroktlUsB7zk
gke8MF/wpRVbvB8zfdh5oxqsyDk+/4jOfmqHGYDVB2vo570W68sRC7Hr0G03l+3gizl0Af4clh5S
5eKtGNwMZU57neu/seSSb/LSYgiypFr2FTjgdJcjLvy0lqUf1chSzkxBWgs0VB5f1eyGN0IQfEVG
gXUrnY5qWmZyqoOUOcOvA/T4AXQ4a46qmktTMDd3yWqlZYAhhgEJIJUsC4wWEqDl5n2DJxI8sEww
5UsGHDWbxhgfUqym1+k01rfNRGuFskKLFqfVz36S0cfB0gnHR1nxSv3gGNeTmxjbVuM4hjTONAND
z1Fp1oi5Qkz61R61qX2FW5mYaIS8ftgkMLH7VcqPAh3n1hxX5xahbRwtRjHtFUFYU+gsULKx91R6
WJrm+jTZZGMKnyUisOtiPlbj6kcYUZNN1WX1CQVZsekKg9W+mNY1bNYyf1KN0W7T3K43lTOwnwyc
UcUmzXX9rvRn+8YbOyskvsLYZ0Pu3mmdlUgiMRtxr3tJdYzNKT0VhWd/HhatDi0loeT6TnYG4+1v
e0Z/h7E0sm0We/WN5BY91JXGX5BKkr/i2jzp7ThvIFIIXpsOyVc7d+INd3k/B+6kso0xjv6VV/RM
pcWQHJ2O0SZRPXTB4GKEQtnLFzx78Y5CZniEz7uv03m6nQbbvRZKp4fixZbaAOQhM2PMWeylKPOj
NvfOF8aojLxdoxZ7YMzqcUCf8RUS9hDMse3emXFOxmBm+W8uo+jdMI7O01KbnIBzAhYHr6tekWLk
97FVqhttTPi+odddOZ2/bBxbEYLjsuVvy1hPPhQiGRDg1skd+4C/M2fVn5ep6r9gG7aOPBX2t2Ix
cspoV921ute+FovmPs3YPpn3uU5cBCDd3Se/F91MTzhvAzez1YUh0vaARrjEBbSua6YYTLzoNFon
wVTmxssnqptZ8PyJOqkYfBIQNXI6Y4g3dzrzkc55nWxZfbIZHGy4+PZm6g0nXEtPnBEATNdZIuST
29MsEnNi6CR11U4wopekBGMaF2mKEeGkXY4K1Kq3rccIKyCrxzi1/uRGTNnEDiKdR4h9VqsPhLL4
+UZW+by36ib96iFRBaifzjIwq8x/drkj68AU9bAt6qH8IOJ+PowwID7EtYGHUc+GNdQRlvpB461O
2GtTStk32OM3ytZlCEBqjzdWLquv/G4XeEWj4Fi5fXyKXR0pA4ZowPaKYSOhKbcZ7vxQeHrvgFdg
uBp4Szk8mSW1FWrvrDstS4pizl6XE9ChnEWGbMGg6UxGXqJN5vuiBInApiWaDRGUtBaSRZMRJg3j
WkeqezZyausa2sK31Rqdc5JXyxFLkHcaWpEfL0EfEdXQfFsUlvvSJl4bmVa+TRqvOxlOZm2YGrWs
m44buhBB6FSqvj7WjTXdIEJo96PhtC+GPbrbkgOZHVCBBYRx+qgtavszr22OQVqtLjxzI/7g10l7
dlBjnEdRc45biOaB+e/eGLjXh5AIWutmNcckJIjAjVSt6cyIq263lJmzWTChPDiZ0K78OF2eB6vO
oNPIxT/PRlcdDZfEQWsKjIKjfyGyYltztxTZwaawDehx8hw5ff55pcVOfFSvkm1nTOZjDIXogEop
f8DKxTzZxrdA13/aKkIAnkzRqG+EbPH8JW56vc4Jc0q35RH17PLzbNk02wnFotPRw7hx9DKLvJjj
VLkWxVXuVdlNiQBLBr7y7ZM2kQWUJ777smgKxM3YrP7KspPkJ4O3srMWbdz6F5wWpT9tdZmI/aIt
j/Mq1INXtdYeOWG/raaqPVeMEOmIz6QQdllZBpdq6TD5at0kSaw2HEOY3eiGvB67mBGKhubhi5d1
n1y7tZ2N1Rnjp1TTiRJlpvfRIDwyENVgo8/3FniDYB4/jn38UI+Xc1Crr+dSEpWbyp6snfQSXsXD
NosQzVefh84AdCBIdKG+uG7+AbF/vRHmoqfbwRnFnT7mghjRvnmeTL1/y0RlfU3zy5tup74LjVqL
t1o1r5u1EZgCmLAEtJaJNm1WdeloHxe9T3eqhhwFrejyua1yak6lQ5rfwpq+X1dHnEk5mtHG0Axi
IzbqcDXq/8vcmSzHya1r+oo4Qd9MabJVKtVL1oSQJZseFrCABbdzLqVurJ7c+1TUrh1VgzOriP+f
OGw5TcLi+97W/aRTJr0qmo/CJR+rsJmHZt9p7AQZzMm97N16X5bTdBmBx+7noJ9UbC06IpOUvRhg
ordHICVUCZGv9+KBOiS7v51NIye2a5xmx4L8dslRepZWlf2CTZYnuprnmCeifapnL/jBNuaiqwCB
v3PNfMbQRJ/Yb9Rq0FgDjVb8+d5kLEhn72pR8bOvGhZMXqV9ogvjPdNRBaQ0SKBgWA6mZqQ3CcWo
qONaZ7iEIdetO7FyHhz0lrm/rLJtgcHjmNsxoSK9mLx6SUxl9T/QTdLDQLIggjHtZeItsnjlYVNj
FmuGkRW7zhtIvGGbDA74t7OPUtdoZO1hx8KysPiqU63Sj3iFy3CoShVBM/lDZJfMjok3GUYegpDw
ph2y4cPjumC3FlMd6+mUWyCAVuNCQSNu3Fl485rTphrjLzRm/b7QKEhNFmbMhLIvTaKdSMc/rqeg
zFlX+8uiav/BmsbCiNFNTedAVJb5ATS4PuSun+4GNC40RhkVhEUPfMsHVLlFvTIpEvhvC/1MM6R3
XImrQ5DG+cr80qfzw0qrxD2eDOOFvBu26XZ2X7MUPYThad7ZMarmJBggd0uWM7gK3in3os/bfVDY
2kygR+HMu3bzazO0u255R2gB92sFxM1HlFoW+7YnZzg0Fqt8qVWbbjF9USWCdnQJexZPk7gmevji
ws/SBLnd8ljNBBVN7jL+tA0L1IqRwgxLqM6/vs8pOFN297IQ7xj1Qz5dZwdRIFKB3D+gTDTuXBAo
NFdynl4Wa3T3aIHy+2YJ6i+6ygj06StqDqhA3B6FQdykyvuZb7rDjINABtfGPKLh6WclH2W2uTDn
9OzF1Hh4VhgguduXQYmZQ5vG7eT42xIWEuxy1BxuiAahGZOfzxs4bsiG2lkp90ZmeNtzLkZJ2FWR
I1MhEvov4UPBVZeT/ldP+Y21qcsfJNz6IbW0tYrWiSedjwMyowv/ntgz64gpoNtNUH/Uv2TO9umr
XDw00k1Dkx6LHzo252TUp7xgqRWKQ3+pn/JtdX+hUuz/VF2a/7IobTl0VlX8lFaeXiy+o1890OUa
csATRaSlMogM5HxklQnQQ+zbDzCJmcGt3Vinrc6nt9KT1p7vYEY60ohIL9SCLZE2OWRi7sAcLlsA
UanW26tQOAdyVWFwSRD/zdIHHJPjyX+gmaz6JuGVhpGB5rfPzfJYbtOFkNkNt93OnuYxWcmFfXWh
9sKsMJZr5nh1ktmgMpVV/BWq2W2ufJnufC2auoC1yt1bs3HKNBacpvw0KfX4CdKS+TdL/Uvpphm4
gM4uUk19Y4UTdsv4lgmHkIMkohGlHylMLF2IpqaVDLi+qpy3fnApivSkaF/xmqhTUCDUiZXWN/uG
5GF6E7yxP65Zz6UwBuX+GmauMSNvrV95VaI6SwnOuWNMy7/JmWamhtq1MMGXJFcFw3A30Yl3ZIMz
qz0I5rTy3fZtspX8BBKwpjQiEnggtOYWHBSCSNciaVbpnyltYcqjM17uhG3WH2XuFJ+Dl23PXtZm
z8Q2g2ClvnGH21g7mrKjnG3SrdOE6E6FeqAkgz5yQaYbN0D5AxkJguhNL3ppe4m91c15HNBiGBO1
U7S4besJXZF8Gza/YpuVMsEgCwaF7yxxRUMXVCq0B3IV2kNQVMFPadTi3iqWLWGc645LRrxXMxgW
TPY8nQAOOno6a/fN8KvAiEpbBgdndG+Kw5l8hsJsX/PU0a9KbLwRWymCnTt1qECnSTO+fA9WyLaC
dIfRT/9YaZpOpFmOCbxORuJba6B5MHLXvOZz+ezyVogdzx6fG1FO96wES7xkUOvStN17Z2kcFqGS
Xj8EzJeW7eSrdgg/mzbgLHLCSqJ5LEoHZrfvHpmI9cOSV9kdiX1ssIgyCcVP++0JIQc95DkZe82h
FzfljiNq7iJiX++RbiF63TR9XmI/GNsv5oWGs3PROPhqY/Zfar3dnIPvCvBTipNCzSg745DlnatD
c5BmF1mY099Wz1vu4BchK7TRriFjnHG1P8Z2WYp4WOyu3lcs4eU+Nzhwj4LzlUlPWNUttxCha+Sm
47yTRj7QKVnSelxQf/ymgAZiS3nWOZ/a7nubu2ln1iluKjk1PdN50SOBd+yZ8QLf0wimmpeev5O+
VucoswbJljs2C+pahzEoTzNtikk2qp4DOWReZBukZ8d1165giaOWfjmQ6Fwaueksar29BHG5ugNT
zMDZ62lldt9Z7IqRDxSqkrayF3mch7GzIs0R1QteV8y7NgGy34TmYtCVyq3y8zCPnXOonHklQabl
ACNv0JyaMAg6oG/l3pizdLX897lE+pbUY9+qAzwqtbLkQmXnFS+Z8xHInENZbH7wbJW6XA/IrynK
K3Nt6yhnKPtgRH2/VUihwH+GNjG4/bSkLf3mD5qZvHyC8+iuuAvq5dumOsw5uHrWQgIRYf1HVx06
cnKeRoHgaiDYuCyQzsDLIpYGHzG8b6VrS7PLFVB7LAu/sSKScZak0rq2jvE2eE+aNun7xmeqTSQZ
cv1e2J7dhgOp3ca+g2SAWSMcIBKNbx+4vFCXOkRaG4wiOyokVuWudyfzbuuL/HuR62jH7TKbx9bt
h9PQr80jOxMYOsGrM7rLuXtvPcTdZ9gN8TSIuvzZBlxadQne6m8plzjbDswIg0LrzHaIRtCSx8WV
/Q5MgtcZytW1CMWqJhqm7frD1rdSHkbfWpp4khq8T53eYkFGvxE1jVsM/zutCej5DMyeDbJyZ0B0
izUSMhNMjdTU8u6mkp3DFKfIuc3b8om9vo+xXdEWiRbM29kpaiGyRK0vgAornmocGFbPR8gIGz97
ejm9b3Id2B5cgPBeId+0RRX8bcmaiGWmiosU/UjHtm+WexRI3nsGPMGJgIX476Q3zS+KVygIWsqJ
X61tZSXIvykwk2ZvXvSOFARwS6IkZGfNFWBfzYsSqMI8IzW0nqCKvecb//WwAHdG9H1LLTS6Vb0j
dLXvletvPHhZ+wj8Vp6WTpj7NDeRW9a5eXB8gk9rIMzXFTj2bvXWgYQ1D9aWQJmd7YJ6EO3I1GXd
lOJaZtbXIGvXOBjpaAsZbnAD9M4aPK/uXMHh9gAy7Uy2v2C6t9BWs+Zb0S3w/hpolXUoqna55TT5
MizQ/B5dOZqoZh356ruWYPerenkEIzJ2pOstbuTnll7tejNYTpWmK16sej3tYLqWRG3WCkpqua/k
aK1dXOmyua8XP32dGhu4hw8EkaCpcr67vUXtsDBSk5RqkR7NbLEvpjC0uG0qi1vCh+7KpbLW2FOT
840peLw26cK4aCDWPhk9um5K8ibcNE2jWnGdfGU7iWm0RgVdXs/aP014/y0VzUvX8N+/e8r+DwnN
/k93c26N//6b/j9Uz5gmdsn/t3rm5assesA3+T/+s/tXFc0//tg/VTSe8x8I5Bi9SeQmoY/33f9S
0bjef9zUNUT12MhT8RKjb/kvFY1t/Adpjf+wrWOpDNybafO/HGiWi3HNMAx+kYIR5DTuf0dFc/vn
/EvYDFyRfTOrO7cADIuGBRer27/6lpBqGORxmcG+bWzCNrxqlUcbPcBd3wrrN6lkDkNSJrukXOCD
wNPREPcLI9KS8tZjxnhFxqGSzKOzMFCNOI56k7l3aBh46GtRqA/Sbkm67NRy9TQOys3t9V8loYG/
s6VEx22tKHkB+qIZVXxiEfr+z5uSO+r/7rEzjX/U5/xvGxP/SHx+1i1VB1Ml/RH/3qRJboPubaUy
9ubiVQf8l+KVi+vBz3tpauxSHQocxBW22k1dOcPqp2eyJVqe1rX+HgcfYTnvlEes9cveV4H3FlA1
9UyOKPLtpl2sIcyRze1ss8geUeYQGEjgwCOzHXKeyaHLknQzO7dZFNX8YPjK/Z2mSxkTkiFAaVSK
whdMCnqGCwLjhcJ6+I2CSQJvZNaOWB3/S9VmD4MoF5Qjc49AmtHcgZJUzVKeGPTDzSFOH4VL0/5R
tl/8ld1YyyMxW8awZxYfKOtmHHi0JYze4AX1nVjS7GJo5MC2cnZbVLamuFqlcqnYnkT/HSybeK46
17JjrP35N4734KMvszbx6lXGDEJIUAlzcESYOfaUJTBvsxEL2/FetWUeP+x64WVc1Rv50rZWjrwo
Ux1vkGLcjBbwnzcmniEa6F5XYeMtVeIBrVz8TrVH8NIymV1wiGwy8pgGARkJAq8PVVeVJNpW3R6J
ZLFrWGn+ompnBJny9N5PSxxit8GH5m7PvJjS0iD1DXUxglS81F6h7RaUBQdqVRCWd3URk3/e7vqO
up1wWdQv6RScl1RRND/gRvUHXcnGedUn+0Is7bxbS6t/s6fG2FnOnL0iEdVitNSZGa6QZKHCJbQj
i5MtoRpE/xO4cBioaWXMDYM+WsvQZKJ3xwSiTTZeJn04aZZn3otp7PZrnarYn0y5K0Qxfkn6EMU0
3Af6kJBTtUUtm/qhtdR4pFuif5TCtK6t0asYOULk1CL74STSTkRlV1G/Gdkub3V5brXG3uXEvR3L
tjbeiDVAGNZZoMIFku2y1pvPypbe4+it61/64ApWLwaWZ7Hl+F/GYiUvo6CISxjrfLfRDzOd2k5f
f3kVknVwzMwDBQh43VrEVScWKTBoqDNOgm09brb5La05vRtQZ8U8Cb97HlzIzZUaIEswHM85kLi2
Pjiu5v+xfHnJyyGSRtAlzqx2vZOiVhmz/pohxRW4T8K0n8qHxTcqimlb59wjfTYycp7yPD3JzHhC
eSKiotl+3M4+TiolVl5Md1RONru2QYOT0Xle3UISIJ3fF9M4pYH5PdSlGZMS+0cznnuh3W9MCE0t
2nCd80eFY7WT68vgDqe0sF60LH+uiubJzPtDCeYdWA3quWXvTsUFG0qI83MM8xIwBHyCxpjW41wb
Xtp2+NLK5W3wgCM9HnaWY1CCDF9K+roGTuxU8+/cshE/mJ9rvsoLfEZ3JQQijQpHWg9grz+U3N/0
Y0rdC6kR1OeeZgA7YzQONnEr2/CnoaadcUw7CeLhQolIh+y5AdH7+IJuPeFEiog35SYkaz20BVag
gnJamIYXe63vugA/BEtHznadsZLp/QISRy/3aOdFNOTSStLN+q5dIE1NuPIyWTkClq6pDq3fvkB5
OqdBOeIgyU34tnKtxciQVTtlOHFVrVdyLz+QVPp/tMDSDrgFTuWyAGchr9cd2cEkz4nZ1tm7qfBW
jXMQkfsBpZKfgM5Du3xf4IH3rjEl6JHA0jkw60qPNvFJOr6F4y+Lsqr805r9EwYKEVEkt0ulC25f
D8lWZA1q+leUqS+5f58X+UtpIexkHf9JK36+6hEnCjO9SCLYMTRoEcPtExKosHWbfYHe3+htP/Kd
AmmMGU+5/glHcVVKv3i4UFZ/vltkrV1md5kTDF+PfLmxGvxDPltipysvT0Q+PslNxRjvSMfpxgTL
bELdHtaflGAmu7j0g5M4FMBiIegjD5lQOPXbvclJtZTdo7nRF6uRphISVh97bvGRFe6HKcSFxBfg
uMF6LyUYatA+gvZeq8EAfg/KWPfJ3HQlTJQW3JXaeNO4Qkn3Ah0rw36ol8W1tLQrD/UzVAaiF35a
5rpjhFjHYHhH5I4exVc3Ds9sEjk7iDNRHhRCYEfGo6JNvzAX3ae+E8k0+5JWES2rAiLOA2+/6sV5
Q9WPhm/cm7pzwQQjuV3dp2yazqQHAfL50VRqb47V3hkLStXcxhDTQLXzsnCNDhDZW5Mxlzo6eODA
bLmhrxR2CYh0r2aFkkmr1EE6r6YENKk1b4gKNQWJM/QqLLMgPUhjuFONc6FtsNzb4g/PVx6rrLAi
9gLvDLnSRvSUg4VwwN8Fbm7c9eRm7Sud+vawM/X2oe2ketlQxZ5a135CsJthOLTZwVv+kq1kFses
mHGvL9w0LHHc1jpvP497FGszFkV95mt300jd4Cjc4ut+VjkxkdOaSOtLEPUfYyLGQRJADAYBzFlf
pNW5gA71slXjfiEunjyAdjdXffasFRwtI/6z7Wv2pifEKm+GdK8b2ro35dXKv8NK/ep3I3bUejcv
Xui43sm3uUC1k4xBuWsIUQpRzV586072b76okDrbfDujVjw0+u1RNrH5rPdk2sVLa7yBi7/aax9t
M07RwC5/mQ2wR4qVbucAMeG+b5urrG/GFGv89NzhATsDcMEqoPXcU7bxItqMA9q1N79PA+6/8msa
Ng4rKn5BBn76G34FkcSKs7Q9ZBxyNE/YP3PrvXbUuIbCEXM8ivo3fCdxV5rEngEXOEp13LQh4z7q
Gauy+nnKzKPQ3AN5Zg9jJZ4RTbwiPzvTZhatHq6kvH1QnlPft8PzpI+Hm04IRok5RaEybF/WfurZ
SgMCd6xgny/5qXLyntdXfyoJnA07Utv4xL8CuknntDuag76rFplzbfQPRXd6VXSntZJ/y1RcCOMm
5bTZB0PwC5fjkwDo8oSfGKXj7KkVeLI6cCY0hjYocfGZs1CGnT3b2EW8U0YLuDGJEJyJI0pyw694
UCF2ddweqJgguiKEXPGmbvqqIg5w8UXKa+9GRbqwp6VbJLhRQ3s5FoD+CYp0FHsQgzMHl9sH8PtM
+GGvDQ+m3f4edMm3ZbcoesUwoYLv3RuAYSVSPRPOj+VpSQV/octWK84suVExueR2Ox5cxVQ8lTMc
GP0EArVNxqfuzGgeFz80l/kw63CIetGDczdUaEybzvBvu9m+M8pX5fRt7NbDbpqMZHGmxADx3/td
2kSlidhX8zMrJPzNPBQNlRomMzaIcP4hDbHP6/qk1UAGOZPYwkESTtL7DIbmH1xQTJ4h7LgICmA0
zk4M8f2OTAkucpH9Br9FC0pAGF5CMwn6Xo9wMbwRe/JIO/sF5/KCrrkPyDuCFVn79I8SuANu+boF
MJYYQB8gnXftanKBFUdhGTscSfnafjRjUZwW9HII34Oz4azjG2Lh7JBlOK2KQo/mgcwBQdtD3nXR
tOV/jaCkvqId3iptehCe+Wbb/iEjQizFXakmE+Ho7aZ0KzoncuCXMvCu8GPY4vLquGqyD01Hv2j0
X+ysRnyaipFWN3XSNwag/a5GX1bW9K50jT0RgozEq0uHx00WbyXpjjrnMwktGMz7qJANZ6333uMr
5miDpM5NVYFm6odRVa/ehjcZvgWBFDeqsco3t14vNqa83t0OtTe/u9kWNaQTIBk9FD2udjIW7VLb
d9L5WV0iacdyN4PihvOynbdZnQtL/9OP/kzjLDoGPTubqfxljUw3GGfPUCVLNDpBFfcwV9bojF83
I5k38BnmHuHINKyfiGgXgKnti8/65S/Zhz3q96B9Os+yDYRlYf+o2/m339SP1prfDaOjYshJKy5d
ENZQOQQjGwNdYJlnFid0PCSyZ0dpG3eFrqOB7fdjo+5amjkiZKYvrbtSauIUKqzQHiBug26210uZ
zQJqyUgyi/d5BbjrNhyumR2P1hNo5Wnw3NhwQfsQLuKOciuOHRA8DvryxarkFJVVicDR+mvoQWg0
aGxVnrjm+oKbdU2w7WHFLt4Ga3jCbMo4z5E7ySqeRuSUVAbvYJDm/VR2+UttZXobj7VjyRi3T3dA
Pg4xRW8Re2LjfxDqMR6NfKr2tS+XXTebSHSd2X0kMbpMBkWcapR2hjrqa9oe9dyjthVP616CqP0R
CNnffQrLF3hObzvA/R28fAg5Q268sYJbMxQ24HK00Q1pXY9OUo2IKXM7SL/RU1sfujMje2K6aOuQ
lNjigUXKyKIW7/l+HWHNoxoRiYgayilfSE1ni8PkCritDOsPYFjKmVHA1DAsDH8Xd7qtEfli3dZy
49ihRE5IaDFulZGDdlXQ7j/dknbnuSu0A5k/dlLNUFJ4cKdDv0nt3ptcIGVM3SPaYlU/AZ5Yu9RT
TItwpe5HYYINo1ZC+NHQqwESolNPH4zebvX8/ocQmv6u00s4NS1A9+IO/fxtbul68mUlPoj/dWOy
GYIqRK2tTuD8c0UqFhEXiNPbg0mC3XMpO39HiKZ1mIgk+zGx/K5R4Q2VhjppwRhf6A0a4yzo/ain
qP6vrHIN/A8m2vTSk1LrkuBguJUY9ishCO7g/qSTrR4YJ6YgGrrcvkeoRWoO64pzUlXBaeUyEwOp
ArobrjxI8pHelh7KqbO4+Kpo/mx4aJ+3dpOJOaLuATjO7qVlHeu8evMLHTGMpCJZjSOSb4hgM7G6
vCPDbVF7lHY+ixVlAuUI5j4ZWnBYnBuHMnWu9izRLQZR2ldLhLTPw1PVBs4pFZOZ71NYwNci8JHz
b/P8WbrKOg5OQ1ttA4OJ9UC70CSsXdAZ8CpMCQahd5eQzACDYsBuv1dznn/VnOg3ZSxBCfCstXeY
fa96qEavPNKaNZ4DNHS7lW6U40DzUjgbAoLET1MECE733mfN8uWO8h3txV52y5ny4n7fDpazhhNB
E791UoXwNY63koh0m8glsfEIUXYMxxuqGRmksqfym6ah8owke1lCASCPNMyw49L0vJC4zhSuYtoi
8AZxmscZAb3tospjz+djq5fSbd39YMAsICQeotF17nuLFa67OWIbU93LdsIpVGmLdxizWZ5vrpjd
No7bb80mOxQ3X/7RzYaCuSzrxx6z/K+SSNyjmzHY87/5NKZGc+mneWVNLr38NeD4OAxrgVlHun2p
YyiAsLDX0WPl8px7VS3NGuIab3bkI+Hsd4aCDBu0EZ1XmH+awil/sTn4P1Mm1t2aLkhkgdlR5ufr
O6ECGfk7N89Q5XhXWy5+gv20SIQlUd7O0OrkH5LIAXXeM9dk1Sltm+Kq07h2x545Ql+o8p3c0fah
MvXm6mUOtmi71K9256GlGJf5LseO9FkZvOncfHIec8Nf92ZlrGd7DqZr0EHA836gm9ohIDquOntK
oDjx19OsVFzETLw5Voqu/ZlGwQjJzHonKCN5cKALIpImzNfeYJTLTSnOxjqsL4j9eMuw4I0j4lpq
rudNQzVGQfJuQ9US0QY1n1lSimPgCffKniFis9a2uKE7mjhJ3XwRbV4f8rSDqtKdMXFVUB5I8Jxi
4rInFMC6Ib60ea1iXqV6MhqeF2ceP1p2Mo3qOSUA09MbTHzpdkaYZyWGo6Vnz5RXsTTPbo8wBdOc
YsZhqDALwJsB/uF582D3YDEBQslpZiHuMv6KbJM4q7cpDOagOFN7Jl9R7tknI538pKS663mb/DJB
tskACTkdeoQJgBu4q/GSanpANEUXoBAwV8d70HStfxzarkaDnlUflSTzaEdfBJJAnstdl/fE5Tdy
0u67Ys3zA1W/VURcWc7T7XU4yX0zOxMIMOq7RQ2avKwdls2Qorm5CJ2q7EfsFK18aYauei1SKohC
FO/1Fb4H5j8tbiugxQNpei249cTix+Jus4j6g+++NIIyqtmzvZhgi/nskRNxrZlOnBBG2osGy4AS
o0cDWe/Q3Zzm9IShgyZ32Eu7+oSYWXwbmzCOVl5jC0GDdiUolpeCNkTGbFb3LYWgTw0JEO++lNND
e0s2QMcgzMvQ1c5ucstfRd0Y+bmyN2Ti89buSeEbP0xsa99Enrr7bqA7zdB6+VtVTfq9mML8PRW6
+Sz8QjtR6yoxCZI1UIe+dnO0usCyYtdTofNGB3qBcAVe/QLUMXCHL4Z/mdCFVugAlwLbtxton36d
dV9jmde/UwMUMynTejjMQYbndS1kyq63BMWBCI/gpW60bScVpRMPra4CECUvc8148HqOu3md2Nzq
pU2PdtBwROkZvC9gTzYl7MDWs2+qZb9oq/Nwa6B9gXxgCOitabprp8LcLR6DI52GAdpfUOzyMMxZ
8Ob2lZfgzzd2G7g4LvOpp3ZOCDGfENUiKuwoYKf+bupSM5nBac4LrW8HBQMa1TSf783Rsj9TWZm/
UHBNe642LcNb6ZgRGQclAKO7Nj+ZMY1HwsXS60KCy5vGgHJ1RrRAYcHPx+NX+MexKznkDSGs17EH
Nt4F/Va8kGbm7pe86Luo2UoXBbcGAVgaUe9m2h7uzT6i5OS4X4UzPPc1dccwRwhz2nxdr8MmtEvR
ugShWznqBWfrnknk7vy4VpjUJtEuD9namFDWN+UlslX622qqAyNFpUsQWmaVv/RaoB3Jw51ezVVq
xxUp9xj6oKgfZE/8ZDidO965uPWjtUzEErt3GnnExi2NZ24f0iwTBy3Tt4RIUtYJQ4z7fjpkylYV
A7RWgbyn+n3lCu+MYhX5WZkVw10/GOY5nRDKL5pxEzSOrBA6mVaxTvsLntjyJ8OOvIPlty6Wo4aX
UfTi9eaXcKJcW7YTpZNVgwCi0BKjAsSCMPXwKE32dl281ANby2dz1y7dth/Mm6bWZr5qB5TUI6EX
MV7hCmt2n55nd+7OLJjDzkQ787wEmnFSdY8cGEOb8whq1p0sYa0RZKs6D8HIQgPFyj6HVDkyiLTa
1xaQZC4gqemIyZj50Ry+iM5y3wfCePcT/6Y3B8X7QS4qauqVkl38DfkXKTYaYtfFocnPyRuMUSSl
f9TDSv5K0A9xXsM8hbZdBLcBw+9DhB2Vk6D8MPcWQLd6m6bevbJiGO1lNcmfjJE4btXNz6J2pB13
/dUmwOLq63hjoNVbGpp8rRt+of7Aydv7Nas8mTDnAs3dm1lq/uNUZ0DCo2i/abVv/9JdL3aMItPr
0gieiZpAoXmcCixYVVc/kxbSHZTVeMc+MwBgDXLqLji66utYT9N9anfacXTKKaoLO792Tm/d9dOY
hwNhFGFV6+IKysSdJQPzq/DRW+1ruTLkmbYjE6LT5ldgMbS4kkSxJEPOG/lrZyfsh80O5Ux+LDiV
zhUzzyv3x8/YugwGoEv7tAzkk0amxMs2zoAvytbEY8NRk+OksW7ytSZvH/0AtkEHsIyNloF57gas
rGPT/kAe9Hui0G4BALWxJtqk8eyM/RToIU6m5q7GgRKm3vQ4TKBfeJrqF5kLPbGJeDnBBo5Itcnk
JOqw7V7zCsk7h92wJ3i0jwt7rcbYkVn221l8s05wTeJ1mnuEnqBGXS+Hb75Xi5VMyD/eYtaxlJr+
4FK1ei+pJdgZuUmw2+pOlxYBMkEEHnGdrAcOs1rfMUwtw0OaVtoDgSgvaMRfSBpXT40nmsTRXKlC
PipaPcVDtSMFc3utdUJrWSqWZQoLMmSYrRfbH0Jz9rXjRt/VQRsxfBudj6qFl1/UDUgCKYZtP1HH
jp8cMsudjTzxQiwU2ij2mruitbdXvNEilJ4rPqt8MD8cOnHp7IS7qBFtvbTp+NMEGeBsl6c7AaRy
Z9pQZ6GOeWuO+Ca2aJqb+WzYVMjOpbK+6OM8bKgjTybFJ+D5HdEI2YywECBaPbitb8uoHkEAb70E
Vc2CXTZ3KRvWhr7ooXQItylJjjo3uofqqSIHB1eSJr611p1fOYUAO1hR96xWTFcEl60GClXdyqhv
ba0fcslqP5wbE+noVlnEog5qLQ4W76Kdi58IvV9Xd2/aYBvokQESzQ6CTqX1umO9XS63QJUEe/VA
2NnYntRgnlFUDtwm7rtlD95Bs2Zrt1JZ/VAsvWDyLex031t4xCLP0Zv7aYR1wAR0Xxe9+525+lfl
5/lbgJrNR5IFY6HLvXMrCWPlglonXurCA/feYVJqQx/rWISkHcoJl+gC5L2CB20MXb6wdJTP/lsW
3OyP1eZFSpaERE1HS++GqFray1IbMbC/9jSPg3WeK/A41t+biO22v2N6FFgU3/HFGDvF4IUaiH+2
B1caV0iGq3YaCJVf3GdlZkeB2iiEiN/YRLeoy8vY9Bq01MNrX2/+keBy/ciQcVot9anN8vbZEf08
ZqV/rUtxv5Qt1gXGwk7/TNv27PeEwJoE9hvBU6nax3IZLlu5NVwKXIB+kD5m0+C9Geiioryd0ygj
TZBOBpdQSXfF2L4o/Z2xcwgn7X+ydx5JkisHmr7KXADPHHDI5QQCITOyUqsNLLMqC1o5AIe40Zxj
LjZfUAwfadbdxm1bb8jFI+tVZUUA7r/4fhu5Z3iYXNqv2jFoERvzE5cNrvVls3cnTtSl51Y/oTl1
pzVfZLGxXAWsMeco+EXE15/wlAMvhKDDdLHtULNpOPi2O7Sw5TQbUm2ziX7DxKNvD+apDdfMl69E
QYEFpGscYr1dpaZ2ehj4SldhMTqYn0B7EbP7gspUvwCZWPyApmYe5zczuADEjak6Dg0ocuZuqg+8
be7UNDV2naTXiUSB8T7bt4K75X4ooY0G3NvGDTzF3znFX8SFJobesxrjfpIGT8k+LYmXF/YtV1LE
XhUs9d504/VW8yzcz1514oWlXyn9rpseB367FgNSPjfzozWn8YvoXHPnEiaPN4Ntc2koBLLLxhr5
irGpOu3MvuYlZei+BVmkG6LIFk6V6lTBD4mumz1V5j4nTBfNgJFHyoE8mkMzmQbkZTGoZ7qJazjo
tTjTaFhuuC3aUbugigLtmMuNkU7jW4Bt+KtoUvSxpUuGD7E4zUMZyxmryBxD2j3LGSm4Fltows6R
pnUGNw6a2UUYhtkBf+hveFVPlOJ6ddOTu/l0jbFH4+OUEYSOOfS/unaYT3Pupq+QqvvzvHjMagdL
5hwDPOZ9LWwtN/01Hc34Rgt9qqRVyINi5Iai4SETx8iYq2f0rbMQWJbJfER7088AzeiBB3nlyqi3
g/pmgXPZMBM8W/GpS6RBo2m1VbXDvq9zDlar88gYdn7yV8++eP4EA4Z6xJGU/IirNJsPWIYdckK9
7jmTxmcSOVdgi51UJ5AALWF5aYLsK5ycW9ViZVFR2D6MJ4+EPV5kwzemTpuXcnWLHcHX5KC7rr43
Z9OEmToQtLXWwLxwYLSPCNfMY8uksfhRNIIDWioWFexIelJLIB5EKIgIm10Gltq6g++dROs9Uc5E
oAIxmt8q7qXnzOmyXWzQyHK53WbLYPOCFWLvwqj7bakiu1tLZ8LaVa38IUe+gKGWzMv01EnOVE0z
/KKh+5G3PAEx3fQuu6aI3SKzQt7Y/PnwE3H9+eNlk63vNaQJMF1JZ0S+Ny1PMOiaZzeOk8NCmALK
IDnF1XXiW2HG7SFO74kwf8g6e3U6F1XCB8cBeUY/gpVvDhSDzDd7bay70iqGLWcv/QEp19pDjjVu
2pq90rAQDTjINijvoB5nj0s/tvfaX7+sDNUuQu5rEZ8Kh2SfoH8gN5R9cbvYd2geaAbGD3VduHed
DevUo1/nhYn0gp9T5pTHfGk0tjcrffXCM8zohPHb5O8wFE6evlTcQmk12fKYKDCyABLpSZVyTXFF
TfcCtTQleRDoUwtw49i3yvxi0Yaop3acG4FncGogGd4uLBAfsQqTXeLVX8ybP8KcaOhOXjtKNH6W
XXf9LI0mOIRihJ/RwjQJbeVXkTKD332xrk9wMq2QVuK3JEF6NrwSDmGALUCyM/+Bauw/4ZiLh9Qf
x3taO+Ylg88XpvE64G3gjG2gtRA/Njw61aOXB59c8Lk+0eG5MsUq+vdWjea0roryGLl3wWuJKlg6
FX7kLL7zzcefoEc72C89bQBQzDJFajKCHffRQ5CDaRudyqS90LjejpEn+s1BjblGySbewIfjEDco
Wp3+UqW3dTDEW4Ry917oq4fJxQ7mQZV5sChlPm3KzqGwaI4W4h8ga+eIiGXeMX/d3I05iKJpKZsL
QzByCnWAt8+ul3nkjo/DMBWIVRRof1ciS19HwyEmzE8wx+qYDD9qyor642y+osYhnXWNfZNwpdzU
a9tFzUQqiLn2NsTs9G4gdAw/8snQu1ZBefQHUHJxZ7dbRdNps1rMteq1iY9lUOJIWqymD4E3PIzO
Wt9K5tgB8g4k/SqaLZui5/UpyfHZW4uD3LR2JqG/4F6mkAcySqAPDVvZF6OtPar+fvfiTVFHJCGM
2+HOjaFyjIQURNsKOt5lHFEitK1rtDVAUoNTdT2exOeaGuh2XKik09gB0FTaujy7eli2o6TFjeDI
33ky8KtKeyaX3devaIskY5IcJ64pznWQKjg7bbbnZls8r6scAN9PeTgvgvlnbnn7pFm7t7hP/Vc3
M9xfdqWu54mGNLpFec2fHXNbp2b5rNrmeeoraFGSzvLSdycBuPZ2FETby6QjdmsP846sdXeG60uf
OIuhhpW6uUPz589qUnYct8hG4oiuHL94uZipIogWrBbBq33f2P1nXmtrxb8P4l+scnkHU3YU3iUt
F6otRf4odIJlSf5wYjZdTYdgMCvq4b6a6IhZcxI2PDDUJgsy+UsQuNsi8V8CXdnoLXbikXxAq2mt
q29uFItzGjWHS6rduC2T08KPwuZ6MmlptLZRR9pQ8VdRzdcHKi2mXw1ZnbuR67u/NYkr5xunzbuo
XgTB+vp7qDh7UKd60mIh0WJq6raFPBfoa1GcDhDQCrfpPnoyK/uYmCfCp22lD0U/sGsi3cjELr7M
MEP9rQIW+8thg8hG3MjXWzS1/FYT9opcXwJk6tSxKz3C7gmHHhxy255rnvmQZjF/TTDljAr1/8W4
179M7VwToqjstALg3AnLt6zrvMif8P1DBYGQxxEMnThNwslQdXPMcosHzIAVtiOQoiKbfEHUcFcD
cjmm8IIVKbz/Yvrrn5F2/D7gJEkWRQSZRFY8xb9sCWbMZc+NmFyGj2cZFmk6RNQu879OwvxbOe3/
nrRDNqL+47T2/1bV//0/dfZPUyH8H/6a07bJVWPiCcLYwrVtWKt/z2nb8g8mOK57RI5L6Jp/9Oec
tryOHMPw9NhAM71/LIVI/w/m4mxfMDti23+hJ/4bQyFEu/8pqO0JV7h8Qi07YPbRIfx9/ed/+oQq
nKfF8DBj4T5ku6Tn0cIwqSYTmZKiJD4RosTwPKHE+kyxxN9blfthk93Ns+KSGoVLGuSFt8cxWdpX
SW6wT5Oz1yxbImKHQclD03YHelRXbP5sow/FG5XUFQmEHjE6b49Fzy2lIosoqYxszSArP2QVDLeI
ujuvXIF2tvHW4vKBlWhexJx8mhzKIod8sWHykGf6Pd/M3vyVxA0QIgNEkNFxpZRp9dj5+pDlPtSA
sX8xloxccTtNx87JrbtUEfso1/Vh4A5PxTS/ZHbtP7gUG+7x+HM0xqGMZk0EclYU8w1XAe0xmh9j
8wi851lg5ErbELR6EvblOxhB8ThrfF0uW33GDavIGwAhPHtr5Qa019sfCWmQHYwlYrlyOCw6aXfr
LMuvXosdM9v5kazVNZ029qEJmfW6tXec8uW9sywH8nfZh3BkbyDq422a/S43i2BXZtOwn7nEkXhJ
xrMqAEgQzerZx0PoJibak37hzXyo6HHeW/3oRoFMgo3uZpwTA2PuvdGLptaM6Kw5JRGOhs0xLMdh
9V4h7nxLa9RhjeEcYt5AMmjr7QQNh6P6nrn4t7pChTHT9SP22gTNEk2ORVZFnXF8xHGGd1L3CWz7
Rj17Ag4N1iyUNW8Qb4bLcB9BnOfAB6IHBYFwj1v0b3UbPCjXPQVmPB2USyuQMFRo9zb6Dfd+yvrM
zy1MQV1HPzarMQ0vFN6D257gxE4Q2qzMYfqyG6s/1Eb5rBXlroFofejk612VLzxu/ZXWvktv2KSm
twFqeWP1jGUQmebn6DlEABGGcSGAaVow1pPauAM+/F0HVAEXlsnayj3R+0X+zkkrcxG9jWkQW1NN
BLMYv3Lx0qj8RfkFN518JH9bT4iA3Ns3M7oGy5UT+PKENmolCB1grPYHb071CycyebIDQQyDj+RO
FcVDO9HFRX9N7mRdpVu0AyeEw+9cy9zxd1byicnimcqQoAZKTP1WSiwJqgtE6UrDhYS/WgdKEIRE
wfY8+A6yUCKqeZeUBYid2E3sjeVn+TkAyf+z4AV80WSVYN5Q5wVuqeOj1y3BpexdMjmqfF5JAIc8
vkLEbapRCSDDeWzfahAPYWmL8tnTkLa50/DhNPM8RAfjg4I6Ucuk2joGy1bK7y5OktTbxeuqe0jw
X4ENI8lnO+Sk557BBJNBHaMdOhqSpKdoebtr6W6WcSKwie974b63bKrY6p9H9OIQhEsKf8SpXwsW
Au5KeHEm/z4YJcogZ5wl5fzZeLU4lIz0NKHKnfIyN3q9F6TGtpk5kKKxKXM8m0Zs/ijqztNbsOHk
uat1tGZqHEuBmKWL54Kf+qGcwDB4XAcwJRf/ymhChKe0OcEASlNNolW0sbnXVDdRiTP3004tuv9x
bxRY7zThVLB2O9oQHKJA2fBtGpM12Dq1gvIcSCU/uc4kYBLbkp7GYjdR7xOCN5e8wlspUoANbHFv
bB8kY4+Lq9EIRBCZc8+NjWLMdvWxOLQQxg3BqeuxO+bnDy7KueT0bO5mS68/e+mBnC/n8bg62fDF
dBJnthojjk5zTTqX9Qs0rq74skfI8oOn1luTFiZ4kKTIyKatbnxRNH12qzPCGzEsV79AEUhuerx6
Mk5rXHB2XXETqtXemW3DHaCe1nUrpTLPauRgDDfDOooune8lHcSHuRPqHFNF+Y4lrgCNhomPOWeW
gycT+7Nkt/ToOT2wQpfvCR6Zq30e6cFPxjTKPY3D7lbBntoz5k2Aex6MXe2UwdFx3CKiCVpeLMfw
35KYkWioJNOeHGhCtGKiX01UvWpCq6ziz65LFo7hDFp8UL73f1hWMhy6wuzv4ZNPu9RBF2MbiFad
EnYYFELvUjctnwW/Os6vOR5dZ5pPa1vEO66H3l45nDW5PphYyUs1ON+mU+FFQnX6cOKAP2eXejFR
MG99wmsjUqstIo0grMO5VXjpNuXCWBOj9ef+MvCUbze81MHgQuu3j0vlrteVP8pC1thzwhtWwnTu
lVqKQEW0qGIXG3NxO9JYjJpm7W+aIqXzY+fj1qo0n0s/zdZ7MO0GuNFre2TiU0f4loxqSRykZtt0
N48MTpC+IT0JROsNZn71BWQuf0qkv5zkaFnngJZaRAClAxQxTy2mM4j01BwTHgFZ0RyIHLQ7sg7l
nZGM/o5dwunW6aZnx82GQ8BYZdh66NKLa1f3HIzQEPJpQj6kI9JUPPTKVnc3BdTbDbBRnHQAP7BJ
1pGjv28c/BS3Iyka+bGsDZ++hC+YIQeSikb82iFn/7ZhWNyY8eoejLnSz9gbYkPndTdL6JDN8B4T
JyKNGqTMI+xiXc/HcfIPjSeeeJRFhd22kRQMiXlTupcB79nUQqMY+PuD/wanI6ak1JK1Cqq8J90A
D6TqLMRFRf7YTZx9qt23RNMUbVwdX/itkvgf33ramrENHCcY3fngt1b5rfEdH2orzl8APmCp9ln/
FkNKall2+cE6sbEfcszOYpnErvTs7NWfdfCw5BDxhAgcxBwG0eyM9DT8DHHi4PBgBwXCPIesjGU1
Ci4RGBINQ937UdkpCAE2nPjybYsJbHWTurvSNR7cSrGb0NkPqWG/L8IY3gixvzNmycJD2WUHFIBD
Ox6YcNj6RGaobI3H0o+3LTNDYU01Yjcgp/iweY+6S35Dd9iyKbGGXe2hIY8Ebus0Hra4G6Fr5wd7
0NWudyeB0951UFScLPKr7kkIwuKe4XFyKOKoWOoQf9HfwI/69vmeDlP3MFePozcdfNt9DzIcUSlv
hS7Nzewmkbcuu6pz9mPwa26WBwX3Peomng8sNJhbfW3MK4h3fnsLzPZ9pBoeTULf9bw+i1yXu6QG
RFbOe6A+kS8l10lGJjDmfO+M2rIrBBPKVh88g0Y1Q8tbfou+GSLt4pd22mYiuExmjqVIIY7tvfuW
s/e1G9UcnU80vbZmVv3uEkgK9vTYkj2ECsHWwC31yl3rzL9nd3kehcMQrGWuHIgIwrFsTCWvv3Hx
braZbpnVxmY9kP27Jq6pXDoZlfzeGY03wRrp3k6IhI0AH1dCXs3ibNdguXbZivVgiNV58DPv3PYj
8VebxSNmthqEE5TTYbom0Gx9T7ilgRPi1ycevdhWbcbwyGKfOwVbq0p5gPM1MLxpay2Mr0VmVz6t
1/2IIW6Wx8UaiGy58ACHNLkpQSFPRr6yLEaTcC5AUFvaPQ51bmzQs3xyijWTD7NJC6N211csJroA
0hsvLc1yXghcPqTrnxkU9A9DkEDS0awKbgqs6teJ2A7ORTUdHeWXJ37r62HyYLwwZqP2QAXgSs1m
/AyosQl1SbZ55CIc5pT+Tspa0m1gzUTCMm0gS0ojdNrG3iflQJ2lSX94gmwytqN1ZwaGviCf6m+F
qf4Q1076xgx2v2NrcT2XVUJ5w3d9eNfXNZegnpen2C+7NrJ0wphWQNrbI5/Dqomnw5mIG6fnObu1
J+2fAKbYyJ6cQHtUmWLjsuf6PdX+uM/Ha86oW++6tWNsDViFeQus3Y+8tqXJzhrzuZEEtNqOIeph
EtbraLFEYpVufofV2Vx96+G2peMQDUbO8Dpzafdek3vklkvjjUeA/zECZ8GU4BgfePZ49gd+PFRO
MUSW4hMnhMZMBdTR9jrjkHRkkh34OrBJfGb0oI5RAmzrfQ6n2LP2kLJfm8zFYfgdT9Tffeu3JbJp
Q/2fNXervcJvbtQQH6w8ucR02jfFPIV5E+99RJrC8J8YefrmiN0fG/CzCDbTu7LjbAcL4Uda3C3m
ejBdzk+6WfYV6CS+pgu5ZjaI9F5NmlC7jz3I+1XhqIxceKZC/3BHODImGHFr6DglaopnhJrKyFXJ
dHDaOXmjuzmcpmolZ5Q3flTOzp3KmO3y7GLh8ZpyAmc3+UnHJVOwru8mv0RWtNHYD+sWogKekucW
LdeWyovo6PgUQWzi9GKkq+l5AjdooMwwIBgcarWYIFdni0KlV3yTEuZdrGSgt6y5qU8yZOjNMan3
11y78Sez4+SEWAewSSSBguVW0lIAAOayzdiAupUOteBpui5GmYqFlTVp0nuAtEFUr4yWhPQqM/pQ
BHmZLpWHsrTGo8080Z0/CCJ2ZMUx+u3+WufgM/AiDZ1/As2r4aWDsTwQEne3LHqNUeZ4BK57R0IM
liqVm86U1a7p/PoQc6fbVaBDkaK7+kblWXYAMjAR4Wjy4buetAuLv8sP3Vx7pMeCftdWY3ZsfXMA
UG0k56mt4js5Y76TSxxvdNmlCiBaVe5dHhNHs8/lAcx5h+frvklt7cl1zsjKsve2ODWUQgwFhgE9
+E03bvMwuM0aEUKUJZeXvp/CyRwNbsV6/VwTv1dbVXjyNs1BPjoSHK1jF/oVuPewM1QPySzX8Y4x
dTYbK11jC7kDRbmBsyItdP+m4XjFrXy6ntPS8nV0A7h2RMLfDUJoZMYI8DKaA6IoVJYtuXjRz36m
XNyeFrscT6lfiV9MKlUmqfYxOFm8kc/VCp4eRHNi3Go4VlGsYnuJFKylEzj3i0tg/dvqym+7hSUD
pVLuCv5hKEuvvmD161Ov6hwn1HKJuZaKwozTLLsadvFTYJf574xaRyiAGu1rWnXvtCx59htDeV/D
RT5b7C1HYyLG55yABUhMh9gPtVPNt5p9Rm6x1Nb2Qaf/Qh8c3XcsrI4HHnmkezxfOqgM4EaoQ8R2
qslHUyqm8kSBczo38wC5SsvpA6wPTzPavhg0/KCGj9RqvwsxWnfdJJO9TenwQkmtiOaEI0e+ypJd
m9bO+CAQjXB9KvXBsnyymvWunfguoRrD0FxzHsp+u1QEmP5nxgUBhwVkREnkxQB98T/RN7/G/0Xy
45/0zX/8//4qczrOHwIZExXRdqihw3/4u8x5/SciIBPkmR5XbytAGv37qIvzB8OzqOPStz0XSAQM
i7/hKCz+Eb+MzVT7XwRQM/h3cBQm/44/4Sg86TmekA4vLQ8YBf+yf1E5jXFtJo4kEjsqOTEAG0RL
HjPcJoHQrZYZOSntzMlJHwPKHhDbJ9pkybCVTrEDxUkBcTWXw5wAwbm2ynrHb8L/+YT97RPm/Kfi
+eWzzP6MODGv//O/Sed/cGb1oF3ALJH2dfbn758pgp5/WKjWvmAnXfLJuoJM/vGh4kYgePMCsXOu
ruf//1CZ4g+2fRhTDrBi+A/h/DsfKt+7LrH/g/+BBO/yO2Nn25X8tyftf3F3fBNy81hw8+ln4Rya
PEe4gm+cDW9y4neGp8arqI7gQ1NCzgJOtVujSLruHAQGSwf04Fr9IGe8tUuVD9RFRBIP+nfaWU1/
9tgDoFbvteOxJxbQH9ERZb1LYIvOR9tPrstbq7hm4ZyyHl88BPWO0+Q6MVG2qsbcIo6ngDW8DEYh
URGU2Ed2dJziFws8Lk9sSW/cRUyrqv4Xi77Zj0r2UPZTENvZr7m3yHQpV6mAgAABjB/Mm2XRmhZQ
lUip2h7LcSsl8pkDRb7t6UPFFBSmQO1H9tW2ENCehin42QTTRXtxtZWquI9tdiRkJrmGGkSzNphW
g7+vxsG00lAMQ9sD6Qj8FyHUxxhw2jliF0gR0k2GQSC8Z+60r3Y3BKeVvncdcUFa+ZHmq1/tR0oD
vO5aRO6oTsglG+Cp/BebJTA0XGngPbBOMXC+CIru5IGZ61+4lRnr3u3JOqzZrKeXlWN5iQNHUrA+
FkCxfzSGF9+MiBH9rimM+VhyEgJsYrbobpaLIJ+ST36idxTMV+GPmUR/jP34uDYGRUqccvMBoGFD
3DWbGz+H8JzOX4wVZPOOqcGZStNiy+RuNbpYhiXLfF8W6clbGeerd68mFhurMGE8FpjAYr1b3bh8
Fr2v7qeMhfW8TC8gvd0tUS+D7Ra/cx+4mzyv9WBBJKXCBjuK6ao8XSdG1toZwZt9DkvaPxEcyBjZ
wGvzvQP9kQtWPnP6RCfXbxngoJaljr7aF2mpyo88m7tlH3cm1/V8UK0dLVy744e0ImQ3D6bIJaHU
pPC+s5EQ7DeZQHd+hPnTTcdF9YG6LedK1GyPomdaCeIxATBahqsnO0ntnOFNeQD6xzQb198cFGwr
5sz66RLP7pLQWMSUR5ygq/SVxOXqvbOnImiRKycevxnNzMl5+SAxOalCiqz1njXLuIHnPXTXm49F
TfEyrhZsyp1QfCmjpbaCPCoaUlpfQTyNyRGjmFA2i8gqe5YJTgLQA7Y2gFn4a0PrZLC6ob/rBf7U
7eCXXnmloonSPMSm8iF58t6RzDOOZqDNULIbiWivU+LO1tFtpgary/X3haMVsKC+viX3UIUdYwuo
iSv3V7SHR5Q976OlfX+OcxMty3P0ByQKPO/AK74qqAe0KQpKtQM1rpA1lynkdxbsCKnXB6MoKiiq
cV1COvZc5i2KkTnV3GgtArrzeiafW86o1XXx5MOGpxa2YDORNx5flnFUZ55x+cEdVvdEa6bY4mL9
znM7uZ3b+Akmmv/QFGtyEqBu7ipw2z2/58Dlb3Ti+4C/5f6oyAY+Aaz1WMKulb0XPAm5lzpYIGOc
IyobmiSRObvPwlHrfcCU8YmF0OFGLUqHC6k3Rql8tC02EglRBFK/2pXd6kh3XIn4UoIT2vllGR+7
a0p/6KV/dqhJbYLSknAsB0LRVAe/mAv4GYO/3NZec2+ucY17yB6CZpg58rXd7rzUh+fNQBv3fFiy
W3NgpXxo2T0WVg/Vs8yMy6j7O3NI+QESXUADmqjqdytA+Lhw0Sew6IkI2fOTRwJiy7wQzCc1BxGM
8OtccyVCVy+XZTag+GvQqQ4F0YehZyjREOyl27YpQkNb884CbRLSoTPPduYPpyWd0jcWwImENhOz
1MJVO29mloHM1mPBvi42IcnhiWvnfqXrsEnKMb/NKqcBvqHUQ2a02ZFxxeW9UiK+jjoaxlOXtl8E
ZNSOxOn4lvhE0bsBquCYNHJjdkvJT4T6SmGnZ1HnFqIbje7YqPSRkYXPZNXoPai4yEJWZ16SFYvC
J+9M0q7PCIuMFhe+ngFomlER/JXggPoM236GkwQW0X6zcss9275GBlRZexri8qwt1W8BzWL/rQLB
Uo2oCn3Qg0knpjKyynyaOdhfuMHGe2k4jCK17MIsDIrQ3Jfd0W05v/Ugeg/BOnx5/BVGyF7WQzfp
XVWV6Q30hxp9YJFnCk/+eylcCtiCweidDee5Cu14QKllbPOurcv8aWIm8J3qMWFQgoUUMTOnPjYe
dBwzXXCUgd2KI4yA0dwsyVS/2KVz3xiYW8oQFmFJX24xtLudK1pWVCwK4NoTj1o53kECmf9QV7+s
yia5ywT9mqWQ/mmya7K8i+dQ01T0Up35p1GOPGsyqehnGECg4pDEucTLgN0RtnEuH0WBam3580Li
3hfjw8BXGayOQuRg3iRUNQybLk7IezatcRkSUkSdEisb26oZblPz+lq3sWFR7K79K9Bh0rvvEre7
sYo5/z2tiexvRpFiFV2p3HIE5sQa08gVVlFibU3ysdSQ8lK2pLJ93kPJ23hFZCZ3GTF7munQHWOX
rY0EukPpEXPMSB1hI5YqLq/KGCpIjGcp/Ryc4fUvHNT4o7BMqxfzcRqvUpKGAzreQkPpq2+bxFX8
abnjUghS6c7wMfRmw0YjOW6zq4PdDD2W0Zzho+wqtoqDicX23snuwMKkoYsx81Q4NRakka1S7AT3
kSIKtEp2dQ0sjEBhhUhg8LdQF7F5YSpuiJRyWpLDFbFEhyr6oViBjU+SuvjkMQK8eLQFbERX1H9f
qqOZjfpokC+4IaNdvdTA066QOq+hRcdmMSp8mtJybhD6a1QP2ZXPtQMfOLMhcMiMbC9yTX4x6Od/
tlCUn42xhTxGMAEKP9yPUzmtBdsp7erz1Q+W176nal81RbWbp9X5zhey+q6VGftk9T6JRHGsSzzz
3kfkPPmVOzx4Y8Njg1+Qj00+euORtGJq4B96Nec1C0Zo4T4SufS3DhTxYEMk1/9pzRmlxGHynjun
ekMDGR5rDjpkQdLcuwfcLHds9Q0nwTA7xskYl4zP03A+t02vAgA4ynqcaGN0vIXKOt8TgpMXoEPp
xzwHj2aV+nctx+Ed9VkwBMBv77rcmBw6zX3cbqu4pZ8n4YaCNnerD6aZqkuWu9ZhbZz2IpcEqC2h
3z2zbSXrKJo8rqf88cnP3PmGsfeB9hf+KxQwRx8pqEEPJ3y7w4D8Mhg/hGFlMkJe2/Xb4C1ZCCg/
gHBbNLNDrhGu4KbOiCYfBsJnKaioQN67qy/eRsmMHOpsO/JOSrT7OuH//lwr0T/zqkR2HGb0S2cZ
i9u0TnmGz9I85qxcPqWLb10c1kZeqibOv4DBJkBVQBg+a0t0+P/V9d3OrgPxOMO6sEjdX1IXCBS+
VXwq+CVwdYxW3KzV6j7V1LXP9gJWbUPtybYpK3GwQdVNn73ATC52n81MDUhjeNTmRJbYUch7xTqj
qHP4iPuPxNVZty0sLLvvmWDpA7/TV2XEGIBNPFGgUm1mWl9+1w3OhaCkWn4sMQGc167ggvYjH03t
+3gs/jpvAiGn8ckkK95eDIOKJHNgvuy3aUKZhCcaVxo72JRA9vQpQK0FRa9mA16TFit1rQqwKdGR
djZP2BVeTRckKGjPwGFJDj6GawRiGcvSxHWd+yw+KLM6EuvjhcxFIcz77pU/Vxslk0Zpa/lGpQYv
wA0HuPZYyam7YVViOU+jA5GlmC8L8173PU48lV86ZlUVUAicJnzV0fFgBjI9XppUEGB1JVsSi+fU
WQiypOUVW0S2x6WOiq1cvbMLdz9autuWNi99b9HvsXUV+flWs5nN4KfhTPiN/Ll/8wWVjwmP7tAe
Juudgl/6bHZBcQomM94DxnIvPEyhp8BbBNQrRfbZu115nrF+P0Vre8PtJJr559y7wDBsZQAHqcZ5
Mo964X5IvJIJgFuO9e4HkTKxniZtVrCs85JcuzmMeflaZcv8nZiwGikuCL88VDjo3ZG1LH5ndetZ
B2Q97wMAYlVH0o5BgdtVNoqjwAFLtwshtuPUJvw8jKzhTkt+ulWRmBZiIiVZdcFJj7zmQUjiqQTj
m2zkMpZeOWaV8McjmPTCRuR0pv7H4i/d/GknAIXhYo3xz8xVxIHmrpmWTS959dA08iqfkUGQSp/e
UNnGhT0Cr7o3GKR/BuYATSUgLM7j3HFTDHeQ1AbOuJjTsGkzQuj23KK5OojY3n0JkpMd2Ala873p
kKa92FrRzewZOQAlw66nExn8ob6164BRJyCkIO4WLDER7177+FDkpW9vV8Pgb9vwUvsmbfjxbUzL
9XgPrF3Z0DYLIDRW4zIejHx8cbK+PMWImZFc2CNFdxXMmTLp3jFuf8DfVT8Faf6PUZOpJ5rqvhoD
HZaWjgZp17jd5zXhb07rPl6i5QUUyxCAv9jnoAhSE/M5kLaxzuBNgqgTLnVQ3LAwFRRuUtUbp2Qi
ueJcCXSFQfAfjEQO/aJrvrRVVTSoORb8pLntUhOzyivvqCphsTa0sg1HDb+Wcm1OYnLirxZJhWeg
08oAsjBhjsVsr9EXuBcLGPk1ZYnK5laYC9nuMRUX/G7GWShmN8BRE2u4Zy0K9qmZMFVHkOxuwbeP
KNyaACeGF+KCtL9K14xEXCjoKT3fvLUmELsUFkb5dXisbxU4GcT2aLXE8CXZijiXQqW7mcBSyCCJ
9Yu4kDr/P/bOY7ly5NzWr3LijIUOZCLhBneyvSE3fbGKEwRZBt57PM6d3ec4L3Y/dLWOyN1UMWou
KRTqiO7qDZNI8/9rfSugaHOLfkNghCCvbeONdgS1ntWGSnaboOIOMoRvyuBAzwcPWszioUw6DWXp
YaUiQC6lJ3cEtINMnSjAvR0YNVz+WLkXTTNGK8/0zLt89OMHbJnxHlrPpFYpe5q96aFJylsp9uNY
klGIX+QY9DmNUWLRdg3JyAsIQIipu7C51BPH8XaeVxZforCJY8CHXda6V3qNp+zQaJqJb1ia/nDQ
TIiWV0UZkEMZi0q5HJITWn9X/ylB/ixBShu987+vb19ycvyefWcD/LoQ+ecf+lmIlPofBqVrmt7o
dKlxS0qU/fe6oXzu/IEGF5Sy6fD3KCzzd/7JWjb+ME0Hu5kEDWz8lPf+VdwGw+yY1MSpTRLSAzv4
t4rb8LTe1CFtKWDCORZSc6lgQlvWmbob4bo0WyOBZ2F0OlaPvKJI3XYNIUNBMNCRGZpieFIAH+Qa
zwcSRx9lA8fYLGn8XSIk+S9Q2Op1lxZSZ8Z2LPxrbHxp44xNuJqINr1XdJMFmsnK/sbhBYFJzaqZ
XJiyIfcB72G6QuxSsrap6jvrpxy2RAnYG2I1zJVje1W5RANPG4dwse5KZYr63zB6dCyViMYH2qw6
+kgmxkVbskXcOq1CIsTEOy1VXxgPKfa/ki1ZO5hLfZpIMhyH6mkUpnVJAY0dWo6z8MFQJRw2xRPQ
2NChyAFFyjFtmeDWWxAej/FBE2YBPsvX9B0OVeMmh2H9nXU215aCI+wB6E/It8g0naKiC50vBARj
X3UNGCgLL7IJD856DRALEanFBdXh+IBnvmhPwIuls7XRCuxQSabsiSY8zDs1s2iSyfChMrbslGrS
NmMEAEYK6mCyqmXA4/4Cp95kW28gOCSlJj/aEJ3Jj2nzfMBRE2HMKUDXso/j+FFGYwG1WE/ReKle
dte6U5TmrJrpHkrNor8b+ONIXJ7pDZy/vDqipGk73ESBnfxH3JrqcjCHGPatMl7MrDXabQoBC1BW
Tk0HJnXqVmw/U3GQYYeYsE9asXNTkawISB5ugAc6rOuELO3h3SB77PrA0uZid30N/GRTui3bKUA8
MSkyqJNKUYDXkA0HfQAPxsEmcRDnLAwq7gWrLjpO072lgJ18YoDPokO63cPa0WL2fZqXceKoPbNw
V00VV9UpHjLQj01FSYsD0bByw7xr0cckOMw0GxFCKhPB8DeFTz2mRwLkm2UZrX3CfIulr/nPOmfM
iPN6Lx6UpXXPoe6qaVUPTU/cYIlTAk2maggLNKnBzYowDaJjYVdfdH3CXjI17cCqNMNOfSSmrK55
3NyiAvcuEWvr/IarQuJVnIDGqszDZJ9moAeBbEUc+oJ2mtjjOW2MxigDf+XYA9oFxlBOhiaqe4BI
smIDSmEN+XGAmZRSCxYVa5HSLzk5mWZHiGxUc6UiGvPrYui7alVSbfseSBjQ+0kvuktXq/2DyQy0
syWhdWStN1kKDmms0kOuDDDKuZ0CKkxFlM00ISNbCr2LOPu0xiU4JZ1iXDnc2L1TY8vsS6Q1Y6iA
P6ZBrd+koa5n+6nM4GNEXoUvW5auUEg27GaOIrVpHP9ndfqrQTa7hv796kR353/+b/btrb2E/fs/
u2SamH0kTPusS7ShXrdeNan+MB3hOq6cw1ep+/6rTWbhS2H1obcmWKIE5o//bZNZBs01S9q00U1l
zX/nNxwmilbyqyaZSSlTGDo5BRTQWCiFddZ67TqLqCok2us28cZVEqWEGFLLY8fs9kuvom/CVrVd
ciggo68hEDHwQKMFDhq2JvVbGPMjzA2cwstejyB65n0B5Wf0PkdjZN/GbqategJCgEgCPqhAOy1b
haMDyzOBOgVA07ABhVPHGMaZpvt1V7nOKjNxRgQZKyGHQGK1LVdfJXCwLyKE9hwebAq/humsXKZh
cqf74BER/bRxp1hSdkPs8eqNXv9sGf5X1qbXeZg19f/5bzmv0P/qJM4PCb8ZWCHCGnDi8Fny91+5
cExrqIGqciuhiEti0TWKYDootX1Cn/qhb+3+IXZUCSoy9k/Mvvm3uovYt6ddA3ibjQFwdb+R2vWU
RuoBk0TxoFMfvyZmVXvO6y59Yhoxn4c4Gz+IQThrrc+XTgNUF1y9pAWKaentpeNf7qHkOtqqHinI
502BhYQiY350ANDeu60x3Y5TFj0ikyNrRbfCq34azHbRUxaE6lnF25Bz/OUkrHZHAG215byoXRGc
6fc/p5B/m9jAgzx/zFJYtP/l/D9OTbMU4fVjtiJiBcO2t1YW0n2GRyMM7UnQSk2/2VblFdc27aPy
UoLOyE404gq5kZ2m8xqKvtLXDZ7qlrxQZbnXVLETvPpwkkl5mpDoBk9p4qXiFNikjj1gl5nl7aZv
XkiKqJRcyGUJ9/Rc83wXdb0q7wfPk6R5i67KsBrQc4MJaaGwXrFydmgtY1Y3Msx8RttYdKQqF5kT
mRcG1U9/EYRjZj4mnl2jfWqrZh3ZQzM9jC2KpoUxBPmdDHL9Ns304gGTsI5bFhTSvp80oe50nVCR
nYBnO8IO9CNihvwufwBW5d6pCZ/WYoiq6UuYafl3vy66uymSTOvCacaLeApanCPlLgUtsGJv4c0y
/ZLvJ+4lNnej6V9yUbYEF5SV+1hhwt+7hkViDF4hdd0UXvuMpk/fJ1TUv8OVpQeR0uXsF5ZVVvWx
rZOKk3lWfg6nAvcP7T4PCkBgPYBu8i9Cq1dy19jZeJPQSbkdGlu7hfCefp6AhnxGNNwck5DY9Gww
gq+dL3MyuI14+jwVqTrN1bI1Ym71RFTbkMH2r/yDNtj6BXMLoucgCe7o4hY3E979iTUzlrsANPdV
0UTegVl0An9UBVfULyRsbj8GrRNNCUhb3RtPCeWpTTuK6NI26vRSDw1xwvmAPNUcErwQrZ1WD2xm
iUnCd3uKPKta6WyGFiYxGcfiT4K6FypzhfW/pkUdTV/yrJC3lkuDboWT3DyGrT1ckuYum6Weu+XW
6dmhI4WGLEUTSm0tplvCd+GMLwctKz6xNOcRSL4UQgmHdWC2A4yP6lIr6Y7ehISNPtphZ+wKqfVH
lF42DWDdeQYH1V91uXCu7ZEhthmAlwRwzJU+3iZVHd4FAqJiUTUkAPZue9eTn/gZpdykUWSogz3o
sy7DeePTtwGhS+pGC2rBA/77CehU9im3wsqmH+3I71MXue4qCPN2q/N1saWKG3rVfe+ALoM4XW70
wPGeh7yUhzzSonhFu5gGElYBWL+i3BSj0dNDpJ9zmylvIOWo6v2Ni5B2F0JXupjDo1DF4oXrKfvT
GN7VlFKApeFlwJmdOWTS2Gb1yNQ2ssOscopddnSrezoeFQw8a8eLp2zHc2b1aQzK6SvP6C0Mx04K
ax/xheveloUb/BgoSRvrosG4sWonEyKs545dvWr8vrzMB8O/zVuzO47TIMVKToPP5lZEP8xWZ4dL
XmV6CRvJXDV1LW/wrI1PQdgWLznvYRvVQfq11Gq5zuxMsBgNI3DMOPa2HV1Xzkxkz35t5jZxiWj0
RiA2oUjDI0QxqCOGLwgoAQdI+TJtQu+qiZz8sgbSf1WMsJzLUmUXPvijJ2E22IpGIL4hnkq/OSCz
AfVrieJFOS6fBPK7Mdpgb5k+e65r7BSguXuDuEAc5kkCCLuyHDHijKAu6pSmcW/aZvMAtKTYKLQV
ITmjfnekH1TsDFjf93kpkn7pdB7g+8BqrmRY1zdN7jmnEcz1cx3qzkXSmTWZk6LYMed5Oz+ckqfQ
trQj3DZ2yEwu6VPZFW1JPV529raPMrfjWAs3aEVIHmkadhEVa82pqfrXZPHBoy1sTjvGFF6j/gDO
kthtDzObUz6HQrOHCSsyYBeiS3nAORsQ0G7eAQSf+YzJSH/o+wYZqMTRclF2obels1IeVGyGxz7g
CNd5zXxOM7OSbMAZ+LypNYM+GigCMqGtobzjDTnuwiK2MQGF0tTJZpw67zaZvPrYo8lZlQSaXjdt
kN8LbZo9n76GPtOBoWREqQNp3iPXloPPS5hlbrEacL4fBhuzFSJzl1SlgOgjKAftHvaRdsUsVDdH
Dh5odYZg8L/Qm1GbOkK1v4zzUB3oShSzRNTgsyRUHqpSk2lw/HVxKrRo3LQEI3xy6bmDOYQluHS8
3r/UK9RInIad7ipScXbQKvyHW0lv0l/VKovvBjNVnJesAvsF3j93mTeW3Kc6QpeFxbHwk6YgAIPW
UcZwJVg+71Lu2FtOpqofcrJQbkqjaA4TzR37vhox8B3MvAu2whj1Uy5TD5J+yXJEbdAhKMeML+jJ
xaepzItH0DAwCFj1socQ02gIgCfvdnbTazcATut9yztmv2Q39aMFhYExgd7I6WA2eYkjFlJU/k04
Eta3opLp7HDHZuuyNAX0RpndNiMMG3C6iEGMvr5LOtf4LqXdrh0zgZMBjXT8jsFkZu0MXVjz6E1n
UymkAAS0BNfBlIBbcXz3ILB9jkc9oMm9aJh8V8lk+5e+KLSLSTPqY8P5/RaiELsMMedArmorbi8a
0Xrd0quh+a3rQI9gSLtwNyn2aNY6Bhl+iowm2YLvbi8rjbh1CrrhqYSxeswlgQxGDB7FNEopsWMM
zb0RCGs6xiTcXVLIFjSbqPgg/fbUKid0+d42JqryqDX829omRJZe6Ej5V/XfGljP+UVBlwPWB2d1
ysR6ZgLvIcWwwMm3B7kZBasy9iAT0ZdI9wXhKNXa6pE1HGr6TnjLOuyvWqrBrW68IteXfP+zsTdz
4/tKD+2NbYXqODqD/FTlfnQ0EpnvPNVUjxouJn2PY4MilZNCxeLo6SawVOL0XleIOYYI/MWmE1NE
HqeOyokFcePAWtKXaRq1j1iVOkIw/HwvWnwh6NlbFuShowG2drV8Nona6k6mRLN4RkQkwZTCPqUN
hv82aNIQskg9rm12SfjwTOywVjztUzdT4VLIfvrasym4jwu9ePJ0n+Axh++eKkXcrwO21IBM0Ccd
WDGGXZG4gHyqMpgOgWQCXsOOMG67hBqyVhbmui+FuQkL07/O5WTseKywkAEUi8eystQ1tlaMHR6Y
ztXYWsQX46sH38Lqel1nE32oUGh7Q7nu1kDmv9FJJj9x6cld0aoBuJajTT9cgwIIiWflnWNq+YbA
TXVRlXF4GXde+xT7NRbENMmusLtF5MyyP15oRY1XigAkE12T7L6FlSiOuRv4u9wY+0Nilk1K7dzz
rkvKoMfSiwaS6FF1rtDKhcSNYrqfqdbTVQa48QWPSrIsRJZvCI3ULkWcsZnAYFsxkRM2suEYF+IZ
Gpzws43l5xrEsLbxDJtggMoL9efBo5i5MD2q8UtlMRUQSWjvirguIfw38WWKIm+XqbzYh7hsjyON
s68agvq1R8zGQbMU9UgNnsp97dWNsxRDkup3tFOzk56zZFJ0ormW9tOXrC866xjR5Cx2EkT9mqBL
/0cVtPWVDFIMGVGbXAaE1XyyosG/MJygeCB4TT+oWh933WSpfaczB29t3672duPXR9WkEzK02cMu
Oy+9IeMDAmRNgeqyzDVvXQ15YB8nwt0qPuJh3LaI5G4dJ7NfopoWySbS++TFDEICGUd8mjlbgycQ
znQMAe1DAc2LI1VOPV9Mee6tSdILYQtWYfDsG/AZlk5kd19iEpsu2rg0Np1ruyPwu7b8ont1fERz
C6m4TN14P+RKHXXN0dgxN+oqqdKyXE24B06JogoNvczDfdorKEco991rPejiDl1+QBaalft8u9Im
4snnIL0ZDbf8RGc83pmTQvMRDTrg6QxF4UVrVuke7ddwZ8F2e5TmxOwCmEp/0WwR70lMIZWKu8er
r9+GfuueemAHPtZGwhXCWjWHTKT1jVeU4SrMyumOxDjtpS5TwIqktvnOygLeaxDU1etfgMq72S7P
yzK8w2ZNC3IMwieo6Qhj2liP1wrT6I0dGaK/d4pWv1Ld3E+s0rRCSlM70VdtLOvicspTVK+9Ri/Z
iQ37qBLbIJRZh3IZsZXTV2BqnKPeh8G2VQEIiqwX1bMJrt9bK9Pq9i3ciR9ebbfPEVnUR7r43ReU
CLxQrbMtfReM5Jc1DccqjqDDXY5ugZwt7GYvQc0XJ3O/QrMkSNNUIvthAYQ9gndNb7tCUJNOKIuA
Kg+ao9PzKtZIzxxjITWHZNlxTNW2aPGTpI607gYbjeUKYsjwVOqwqRBDpBSuSfymBzw5+QkeV9iu
fA9nHKmpQFKPFtte+g+O7NSSpiQH+roc2dK3XkHWKvq5RVfJ5GKsqnTYRcDcnzLLy76mnBkEjdvE
eYqdodhSL86/28WUfQ61MT+10uh6oPsyvwodDNgkrwyfwBZoxMQVVm0s00ZPDg16b9KA+iyF8uuU
N9JKI6CJLWKBdoS0j8LQzl4QiebXmPXYNgZjelOg+PpmiKG4j1A8PzTxMJWEoeidDcEVfeTWiVzx
I/SNgMr2nO7mT0kHABRP8jYZNeMZDqFi1KCoWkNUMtYYHOUtctM83+peiHla1r258SvApBxxCICz
PLmtW5LMYgSl+VqvJ+e5pQYVL82phGFVdDWI+Ii090uvidRtidN2Y2mquNaCGt4Eezg0LVrD5nkh
lSrA6480bhdhbk4bjvXalSor7LxxnZl3ToaKclUGFvEFqd9wDkqBMXDG7iRFGUOF64jKdHFXdUmE
hJIqOauuDYN0gyIv8ZcT/1eurQa59gZRZnCZx6yqC4OSULCSPdW2FSqv9sCiVX9iKXcvlYPTjDhr
pW1KPy6PrSzFc0lP5RnZ8fhJtqN9b4WFf7KFz9YwdsLxO+Up85qJqNn4lhFe0NSFXzZ1bX/pD0lx
m4le3Xp9kBzxTWuXhR0P18KK4xAbb5sj09EhLy4xtlpHfeyczwFQ7HQlNeleDpM5fSLlLdnFZV5d
t1Vof+2CEXIotC137br+JFe5FD1qeMf3dp0bPTposR4D+LTH3o+7HW0wcagNwtAqSTT7woEZfGfI
PP7sNGWxK0hGmMnwaX6j66a2L2gc7DGrEf2RopihmRZ0TI4R1Esg22X5KU6UmJcHRQIVNTV7A7ch
Cm8GknhIYjNd6hNNmX62tL6Plwoqws7x1HRj2S2YUs3oXgRwnJgBAjiOpIiJRYZYS2O0+UrZ+n82
syl9TOAobiAla7TXQzR+tEzu2h5e2ioJJg4qBPiWALNzy1yNWjwcCzpmDY0OtPELfbCMq9gy/A0v
pwCOjcF8PUIFRKgdUMI5eBE7i4VXjLZDIDDgvE3uC8C0MVATbdUwfb3YDS8vlF14JbSaI1tIcwfG
t1kShRNqTamdgraJ0xXygPjo08XAhG0n8bWsnNl037OlEh2q3itNZoxUB5XzMdA4U90WHmlIkAya
qPjul+Rw3DYd3noSctjV5OuEqNxxL6t0kseUllF83SJkQrcUwblNl70SlrezNP7Rr0nkN0RphC7I
AT8yQUyEkwZbG7iBndScWRb/yGWRu7alivVUisrbunBtSCxSkMH/kVi+jUhRtuuxsgb0LaV9HWua
Al0XmubtP9Cmtx5cJH9dC7AQKPH866qOWC05rdxZqq3vakPIZeah2vpPq+SvVomLxebft0q2bZj9
z/+j01jXz+3rXj6pxq/bJZbBf6Gg0X7VhUuR+GczXxPWH5jUJKAcS+cv7Nnw81c3H8MR7RBH6Lrj
Cjoac+DxX918XEUuRzsya/7qo/xGt2QuQL/qA6A9dXTOX3z3NPQtR541S4bSGzs4Q1e+zq50CZvL
0BaVzPStxx+i06dVDzpifO2DyvjcPfrb7zqW4UrqOabAVfW2MJ5mlL27IrwK/LUS+SUFF6RGrEMw
Ai3SeVQiYV/NSkMj/vzqDb3T+hDYsc5/WhrsJ+ge4BO0rLOfpr5YJn1ZXXWono8pnW6o1242beyw
iR40S9Yd642s4TuLvt6zXwNKoVtWD5IambS/+eByztpV8xtgscaRKE2wbVzU2yfRi9q31BhchejW
6PXQ1krIt1JsLZBGixbkt6vXC4nrCSdxXtX4KNLSK5fCnc/9uCOykfEpqviDFtE7IwPEg2LAGiae
M2PWgLzqEHEU1qxhcjEqtwJqdOJknInA5zyMA5CQNSmfRXn0JZWP1a+fyFtxCbY2HgjTos1LEtLA
avf2hwGfso/P/SudQfCSg7l9GXJEAh7q4EMiUvHI6k38ilvmn3Qr8j+47fntn30QQPKENd+xYdvm
PHBf3XbKdsMya/cU+VXwCWFv8yINGWzodfnbX9/n/Gn97ZcIKcYMa/1lU339SwZKmXLSvJOHKv3B
EXW5Qy0iPviR927HxFUwe1AdHKln33eXs/L4nnHyPRCqifKHh8HnvNOUTfPw+7cz2yNNWr9St/9s
y756cOSTUMo14quWvtp9iZD0ynajcv/rH3nvdjDpMl8JG/fvrH56/cza2IxlnYSERbsjAHqCKfa6
KtVtRKzxbxEsfw5D1+R75C+Zg8+/S7R6KAjD+IoqcrvuYIlU7GjbdvhgvL03CljSZxgiYi5E+G/v
qHH70W7wQtpuDHA4LfyLmgLrR9PtO3OeycxBS15QcjGcM+No1Dh0FsibEmTkzC7RBG1OaZcEhisn
De4zI23uejmZ+iobGsncGzkp3o6CjPpt16EQ/OCC3rlrEx2bjYKABYj25du7Rnmaz3vWE0ePai+x
ge7gapfrXw+W+abOPjDmVdQIjqTZbav5obwakUWaMHWX4iQlJpEIv+Zs6XoMkvhlcKvDr3/rnRuy
4K3iyrV001b62aRlN2bquuZwIj/C35OJPa7IZTA/Wivmf8vZHWF5Z5zAwbSoWZ0N/ygLdBcB7oku
jzyk9Zx1X8HPZHTly1KRz1t6kgSSHGsDscqR+dm0AP9WitrG4KFWauBLf+rKyHuEgdLNUSfVgDU2
im4BqmUfTD3zxZxfrC0Z0Y40dMKhzh6/ArlCuVeeLEljaqI49MK+uVhUI7r8dPT1nd7r5u2vX8M7
awcLx79+c15sX73yJoDCTFuSSgHXtCwa0oDCLkAO3WM+CYyCMiUSRCg4CLLHC4ta182vL+C9cWAb
Evc/YkuD/MO3F9AWNZEmpjzZHhV+mkU1jrQg/GCw/SlxOH+0uMFnMaeObOZc4lLT76ZwqZ/YVBjG
uh1y2a6oY5kPgmYwrsKiweiWGinZjnhg4GbTJMvWpMlhLiB0Au1cS/U7/uCjFu98cBYfnMPMbM3b
1rOPYKIUCmxInRjDzsojmPFWEMr+QoKGXKNuDz+VRp+tSB4zcnJKzOEzufdiHYRdyF+57nUHz3lL
wd1Z0HqeoGE2/Qez7Z/7yvMn57KfgXbDdls5ZwOkw4bR02Q60SMQBzvI5ewj6CCYdDVlFXMI79qq
zr9YIOiOVdWHj0ixEfKEZT0KqOi2XKMskPuhyOJDlmrF/e8PHxflFEbWeRdknF2eVbS1znHhpBEG
ta0zF/NU7LSXv/6Rd16TLZFu0S6xeFvni6iPKj4kv+iUFqIjfrZRwUOKGmERTjTcibBDZvnrH3xv
yw2KQ/65ryPXzpmX9VefZTF1PYmN9WnAUn0UJJYtsYGrJ8I75HVfZYO70EaqfrTM844E91Hbqjmr
wJsMYXwwSN/5QPkwJR8PAmphzELt15eCOiE3Agd/uE/jagrbHzqhwh9sHYTBv+RslCFM5XTjGobJ
WfDsfptMGl4c1Ke0AqPbOxHBLlVdbQl/YhNWTvZeAdtdVTk2C9mPRb5IKWCHi3Z0G205jQ2GrKrS
P3gL7yweXBTbaxN5nI5y6u2dV01lV0hmT2RCkj8rxZdiar+jenjxoAVY07StbeOjBeu9p810Z7Ag
ujrHibPfjAvHqmkDnIxeQT0vyBP2ImUukXgRQ68Ez4GA43aUF0MyPeK6PdlGe2OOzboR+ZM/70F+
PRLfvZ55cmLwm+w+zmcowyk7Wlgnd/KrPQM9g+pj2h/c9d9/BOWpYh36c0cAcfvtg9Yyv0LPUp4Q
LAUPoR7W9yIgS+N378Q1OYYyuByFD2Bmeb8exzNCH8hgf0pbVX1FHhKD6CIe8dc/Ml/p23HMjzhE
yc30EhpeZ/sNNGU52dv9qdF7eVc0U7MnQzzzlxF4rPSDD/Od1YNTChQ7Kh6oSjEXvL2jkejAXgXV
yU7mI61ylH8ToDL4ZNTDgHdnwMcmaeVC00vbPXgNWqFBUXwxW46+paWTNo9NC6x3gqaT3OoG1NO6
NmpiAX/9UP5Wu+B5I0wCSk3JhMn6b1OIaXojDMrTzHxLVnGIY2tB8lt0ZQIWzZbol7F749NIjYXV
o8MgCmEcdz65dslvDoL5Sjg54Aah1yBd8DJvBkFsDIkTlOPJisnnY18ar4gx1z94MefDmR9xhMCr
oJjOKGKd7dVHx/Fn7Mypz3jQiSmiKzVm0emDhzq/3ddD7c9fmWFNbGes2fby9laoQQGycMsTDFBF
XpjS7UPYu7jXa9I89dECatsHN1XW0Rgxe+17A9XwIBtL//LBhcwfzi8uxD1bIELb9y2Jcz1UdX3J
MpJdQ39or3W9vyw1Za1h9QYPOZne+Zi5h6TOsjVCAVTvli9R8sJJHj94y/Ot/+qKzj6MAbBhVHnV
aeo1Yp+ZZL+RVpHc4DSoYaPN8n2hTPKQwK8Kgh4/mAPee/0S6BGabikQM5xtSdqMPInQrE92SmaF
UzbsqGsz/eBH3rvFeYpBN24iCdCtt2/fm5TKp6k8wfSfVoGlsi2rNxFukdjglg8+k85dbIdiSLd1
EOof/Pjflut57IEQZ8a258KCc/bKEy2LJrcpwbk7OobQXsqLtB6nO8gBmH5D27zQKpI0FtIVQwMZ
Pc3AKoeG/93sssomjbkHd2AIdJ4ffHrvXpkpTL5vDso225W3z4Ug7sYUSc15xnePU5eyrQ87ZRVL
ItQ+M9nRxOQgskf+AQAkwwPfIURBQBgBT5HtRZ4W5fMH38f5sW5+WOxpDNdkB2Xyn7eXBDOXtCGj
OTUka2srpAj1FxHWtrM0nBCAO4O12eUl0TPrgWpRSJ8QychK4fOlzR0G8RJiCNr6CT4HbUWvBTQa
zgpgjZzH7qDSMv7+wRXPr+/8+2G+ZqZkjmT7cza1sJrgYs7TU2dn/rQ2YnQaS0efHEHWne3aBDU2
GsUOH5zGsnJs7YqGEFEtkq1dt/31tbz3MVHw4AkStuUwdb99eBUOTUzwxUloJOwu6er3W7rQbffR
uHlvNkUu4eBGs9mJWGffU+IYWSTD+ZaNjHCwMq1e4hyz+9ovB43Y3tyAXETzHGI/gK107qabJyux
c7nUjfi3i6qMGch6HA1hqCGEP78cp6l8OTnuZe2M7oWfKWAlIgieZsH13W8/YAJ5oGJTUuUQdT57
24EH3yYhuJb+5F6lqbUe4lK7+PWPzE/vbEBRg8SGqZgSKajNS8ir4wyA58ZrpYO2q1UYakFpZxST
b+IYqTbZ4lmy+/Xv/X12RJvp0gZiMybZuJ79XjZ5Xcpm47IOZf1Zr4pGLSd0B8QhYVokFEQnKe1I
cbJEqyn68RshkmRg/foamG/O75qdGX0oF+Mn0lt6J2/vmtNUMLRtcUl61hSgtgGxvTYiIN1DNbmf
TXT4D4St058gULsZvirV9TCHYDnUM5FWAYQh+4g4gNTz6gVcHPrRkxe4Leo1f4q3UhDw+KhrtT0d
xjLRD1prELfstiSYLVqamxPhKakPSNdqhhPZ5PFdGZnlV9oExKqauiBBDG0DXBp7ylSKFV8LurWZ
2tpLm7XxDeKjuFwErJBfm1r3T3k/jF9Nq/bVOieMUuAPSezdMJojyXNpPIPvrW7oN2Vrpl/HBmTx
sqFESmaXkba3taI/u3QTzhmgiqTXwnnxW3hwUsbf7EwCYYGGoN2WE3iwZSfrjIMtW5k9GS39lyKD
HLyCBzXlyzyOQXvZnWE8CcOX4IU1IrjRfUwOGXNGXuIaMWS8zDHAtUQ5usgF3cFod01GF0sASg1s
F++DNYP0yRit9a1buIJ8coe8yRCFeeiEX5tYx4Ve+6weq6BSrCMcPMdsYwCyHpe5i7Z8m9IWd4kK
7YLYXPCnbMh0GeswztbZUbKr8HCZl55jwfIfiY4fNl6rucO1m3XO1vBq/nFXVU27A6YgfmRRqPcr
xKqDvyAHE6hv46FLX6Dqwu/oFH2KBt0h4iE1yjhbspUD49/kYk7WgjjIC4yT3Fygws6TB8D8CSUu
sjrvZWdWmBO6OrQWuZezAycOeHbT46Agdavxx2jR0Q8j9NP1qxstNVguIefJG6tPpDipGtUygunO
SpepibR/PdVtW+2wuk5fYqQGzrKRAY4ALUgzb4kRhbYkmKSgXtgICb+TqOFzDNKGJ4z3yXTI9Jx6
BVSJ6mtOlsx0KnHKkAWK0BcCst/kdw0x9FBilRPhFTAiuEwWgsRr3LvxLaEBjCB9JDwPH3LhZAvP
HWx0y5Wb+ytapIxqpGO1vjRqp8/xABsIGtl6Cp/arwHyNigosC67YYQe0vb41uBLe2m1DlJNGdC4
W0IXijzynxVwbchiCNjucmsc7o0RxdJGIZbtNvTBZrRiNMT3+gCVZ1npcQgiMURs2Xl9dyNy+nWL
luU+XYeDK79ZWKfEpupA74Ky6I62CYmBFFq+UpAouxwFk7H3TP41wF88kjz7Inqw7FEQStJWwX1Y
ZuJilu0cS8snONKuxQQXBaWbtc/JyriHThxeDY1HvG4YhExtJcWjT5hFMgPvXoBupZ1wNS0m0HD+
qlDd0P5cRf+TLvbf8+nqF6qG54xN4Xf0rz9FEPM//ZNLIP7Au2kx9c/lQ+wXOoeBv6QMWDhNzols
ORzlstuay0v/lDLwx1gyLASbLBI0IflT/wQT/MHMT7twRgITFcqm8vesn+f7K+qZOv8T7Pa4Uts8
q+9QAemSwH0OCtCXfBm6GtF/WnJJekWoPVSl1C5yNwmAg1l+T15PrYNWGt0SUNE4ItJFMWr2xO1C
CSIPt5bPjWhSuc00lSUHUPwOmX4lCta1acAxucLmZFI71ia3wL6iJ5O++P/sndlu3ci2ZX+lcN+Z
CPYkUFXA3R23OkuyZFvyCyE3YpDBJtg3f1TfUT92B5XGOZastK4fC6hMIJGZls29yWA0a805phzy
ZTyPlzowTu1p5ayUtVLDWTyA+dtpDyp7ihAq3IIRYmvGPi0TJzPT9nAK+GTYukT9MvgBX15X8eyB
BBbT9wwRWIhqfDL0LqzsPjvAEy3uXeGSGQrI1u/OcN9pdVwy3boP+bxgVwAfaGnypQeDRO2EiWQ3
mTZug8wyh8egEX69RwiGmr3K0tbGJiAnvfOxR7AG9GSrH0mydSOk1TmO1LBBqekPA34DJjYCCvKy
acGeyTLZu3murY02eyT05Gx65xPYuRaTWex+L83SOHPdEnCjkZPWRl0k4132yYH4ELREPm4WVN2n
lVdnZHTpAcyYq7CW74de1p8XtCAPIrOIow1gjUZJbIS41xAgvg+XkQCaNA9p7MzSUR+YWLPvxAUn
1Q4SXXqhRYB8FpotYNGFTcImFa5szqclMQiWL+f4e4+MwtiSMmV8MGIavPxpAT00xLkNI8bKfRJU
qppIGxHGTWR4psJCAaJoFSg63RcncwjMYWr1bwiPYpUTqRUbuziZSo94HGso9osPpuU4zJSSNnRj
OljvbekQheE0X7piZS/gEgStYIWGuidFpvhM4oocNrXdCYN89dneDuD6V8khfHiqxI2EBYvZ6FAa
Jv6hKRuJECvXDM1Ulcal5TaLAfgtlaDqGFlnBLOmJMIImcoTBc6cWtTAEWSTGS13z5SGYW3qvsIT
ROKZovasSuzSaLDl1bKE2Rd7SNP2JOHQ/H1gi79AKLC6Lx6pxHcNgZ/t3ghZJncjWGDQ6bIeCfZY
qi8FZFV735UpIsUUmTdAVTf93nvao2XVJPmeM8fEqlw407JDQgky3mmS4pvR+XLeDrNvtTyMgvgH
24YGB1hDoSTOBwAIsQq66szFifcpd/38HWiBBVCkuQYekfPXKzYFvbrRTesOLBxexarUx7gm3PaL
PZJDhN/Pie9EluDKDTpklyx7mqC+sWvsRyFa4D3oev0echlegc1EeTsjFJSwgmgUafMtDQfFpwub
AbQGqbCsvarrfECd0B42iB9Q5QvQEtsEkkVHRl7BA4XBWJ/HsbuIKLHDRZ5gRiZur62rmEeShAN4
eWWB26maoblBLt/jFpMtOT7x4EBYqTuvQxGulpiA0jD9liOjJbmBCLPq0HQaC7lqnNXMUU0tG0/M
baYzlo8YIJlSDFVa32LfztRNKv3x0ffTEeazeNqqg/3cYRKP021fBuZdoBz/zu3HgcgyZQYfm7QZ
sIIIP//suFl15VUNGwWYz1D9aeuRgL1Y4QPzFMh+vygle1PfCS+8JE6+262jp/cxIlYwZwzJfGuQ
GHFa1OBUAP5PGAQNHgtMD6BHDZ3suWN/ExqfFwAz1zqwwvljUjjBXTPngoiKAT5WUZKfyj4/9rYY
GZLR3nYE7cHkw15bHMtCe2BPbYII7nPIqfVpYAv/hFkjToEi+mRBuFVFikS1VP4nP4Zz9c72e+Ef
DNzBj6S88uXKHmrhhmq3jR0Ez0sUqDT8grkmAIbtyZkjHvX9SzTjJKU3YVYeaOuoYsPnQ7Hq2Ki4
lpKL0U8jBIt1xeiugiVObOiBCzkLidvN8CP7aSZ1zkV/fmybgSo1+1Lv1q0mrAxDVyeXKRsvqipT
3LwnVHD2SV6oXQg5tQFtbslz51pna+tsSCnf4w1iydlkbluSFRQIMB95mUO5jkfQW9usbLrbLPCB
OtKRUWRjtmbyLnfj8em5V+c9bnCSTrqi/sZi4JdwAVywcsQ5Ee7hJo1qtxYTzXKgTDz3ew1tNiRZ
BcfmppobsN54l2LeaDtdQy7JzPDvrMBAmYsuw+jwmapREugNa43I7mrhdauKjGDY2veQu5W187GO
DTJa+my01MrCGj75FqecrRzgVh1IAJOAUoXOvnpjioqXlERet/Mhnlrz46SKzNpOsACxtOXSXq51
E2cC427hAMpLh+4TfuJpjApSy5Bec0w1IBMbgCvXw/NwjnCcadm2E/k5K2Rf8Q20dZ104/w4Baog
91EWNdqBYamLz0mWW0fTJHEOs49hqruJj2Xf5tgmFaNCuDa0h6mf9zSy7e9YoN2NP7pehJgsg+jo
L+R1jy4ibt618+JT2dkOZDMwqrctOD/c9QyJFH+xCfgnhAfNkaAL4nBTmcv0GOeQxTdOBqibmx1P
OYFJ7NROAnzx+ZrhKT9VIiHgEwWIyKXxGcVHebX2/vSxzvLmJpY1Tj9Dm+uUFwflHXikiWMo2aB+
CFQ7bns4zNYy34d27RK2U1RlNNaOd54gthEbNPfkjNF0is2/Kwz/f7v9H6vq7p+32zCzu4f/8T79
+mzTvf6evzfdBLf85VJqokBNAZix+e9EXyPw/xLIBynPr5kEa6fx33tufoOP3sukPUTN6N97bvcv
h64VnWC4XvyIE/zJlvulFIX6IrpVF+mqS9QzpeoXFU2DtEqRz6E6jJVnWiydQwdnL29OiayZ1mg6
0uZqiWapQR+wNwxP7vLKMdgOZRVE0lbf/3Tvrv6uwv1MNnmpNXD9VRdFSsKqnlhPKS/q00sSegTq
BP5+ngIQqG1gnzRei+Pf1ONV2Q9pNOBROq8sunH1LOJPJWC26zJtltvffxISEJ9XzJAhhXQKuTUQ
E7nlLztngClzasow0LoQ/gh+UQMww1CdlHNintHa/SYbglOnpiETPfBmM5qmqj0LiPPc90MMdtUt
zSsYf+UW74x9x+7SjepmKg5LChW6L4E/yK7Ld2lRhBfIVCbS7Nac80W8r93u6zpF7qt86M8dlQUX
+BHku6qdxWnowqptbXakm4oF/qrtJ+M9YhgQJMQenoW9BjxmagopOTXWR2KUvahQ7KJy2OoXDmNi
W/W4Y8auZU/E5JEa8CCwanwtsIhBzFGf+SA2UEc5fxsAK4JQNYgfax17y6L93smBjIaJ8zGn6HNI
7WJ6UMBBDpN8l+cBHRZhf/XZEXuZQK2gP4xDR3RTYHLwL/GGVjK/CzIoJTlw6GsSLNh6TNzgEOPD
eSMSeyPMGoVyi/pqYcnc2WM8HfBrtB+omhKYEJbtSasoLrV49k9C+AibdHJm4gEtmN2msi/DsXK+
Bh0RRK6evH4zZ1+LGqcYEVGGuKTsNV6zBSICgQQ0qmGWmL+XS0LNrxCsU9WAwgWgdwswWHoNOaJj
nebAscxzw5QrTDY0KaAu555XHVt4L5AYP2pX3FEfIScNmwmEktbDZFd8Mebm1G7lI4Khz1VNjLqC
Vr+BvSGOSZeLDbSA5iwTrXcExVLuJi//GtL/2YWYXzYhyy2cPTIRB7e7KB27i3o3pcQ4I8dwCUgS
WSg/WGlAVqPTwdJY8m43ECsoK/sLbP9DO5niRFpusUs7g6a6beW3VME83C/1OfASfTT0/C0rEnh+
48BumXz5CLSH2Dae/G4CXaBUdUdVDH97FndHrcHVo/3pjpwtbwCfEWUJ2sU3BBwwPyi25NxesqHn
zGJw4jsRHWJlKk3vqRlhuSVvfmsDG7zSZMxOh55lkYKW51yx3ZyP89KHH0zUKCdhbQTnixYGO2ds
BKc4dc1LqnPTVWpDJdsGs6/PzKb1rsq8HM5JZm3WkdyMzh63F7mgaBeNHNePt6ht2I7yrGI2oWAb
jLuy1AmyHXIxUiHUtcGx1IAcwaZYQde+IHnaJrLUVx6HjnDQ8rIaPGjkaeEZRHO1urSWTTxSP91M
DthaqhT1ZF4LtGfLsalgDlCMm/g4cFtyoqEDdTnGh8lN1F25VCduhs8cU/auG0j+pQ0RUx7OMV8v
I5kinC/4UalPbWd0yedcQDIsZKlaFD5AwNUNodaV9ZBjMH5gwlNXjSshsMaFL3AH+8QaJ2p2PxdO
bHxfz0DXYdCLW4zG5YUdFx1EFcwT39jpLTS61Rp3urbPmjXMW2h50Zljs6mJlzv6Yxvvs0BUJ3Gc
yp2fExFrj3nRb91JphQlsuUTMbJAmSbRfoBFFEYUKo6W2Y5Ha0z9R45UxbQTODBA0gz1DWl7tDSa
ofDORijRxJBpc3wXZrAZVt8w/jRHr7ljKEcoyJbRVNvUUiCoHBurGeG4exMJp4ww5jSG61Uxud1H
qVojZ98u0/LQuwZxOK4fq49wwrzgFuMt4fOTGTTkbQfSbfT3JagnBKRzRmBK6jhY11fqyybrwFna
jE3yuEvtXuiSOIOiKDsP0Kwwb2O/PLfm2LlUaVxeBe7Kzm+SLNg4yjHvZmvZpzVIbFD6TY9/38RJ
bvr2SWaXgC4zAfnd7Iao0qG2WbGyEamnO+7JiTBpY6bOCbDWNFJwywtG+1QdqLdOpz1RU4TzVb15
m8dVEW9qzPeE1PgJhxtkv9NV4iafOV2EnJvnYGGeKOPzWvn5hwA6CseCFBvstiRk6OvsuzdpQ9WP
g18wob9opiuGzHTldzI8LystgfATMEpefavNWwTZ5q2R8kNhkMNvjttmWw9MGCLhQEwOaH+DAo+M
ChEWN9Ry8hvLM65438cTYonVBRr1md5/LJqLxPWTfdriRU6Yc7djlufHtOgLHmKZPLikBERTg4rd
Qt3+3vOGYUe+Cy2xLPeD8zCzT/QI1pot9aBvm6W27+H0cqgoptDsblIDzVBnzskhqQZo9T2nbMXU
R21sYzeOvoC57H3SzEMTmO4quxi4xSQz5AkwZN9tb2t4cbhdcfy+59/qiMhzMq9LFZ6PFOOu7bIz
2NgLq6em1HjXpUc28Qb+JF2bqS4DmrEaDIFX0zIDjBmZnmHDHVek56Ih24N9Ux/cqnCToztXTAMD
3Ixi9s8nBxA+g5C6YUp2qkIXsA9zM+Z9GcaK8/7Y97dzk6mrBKrWNVYrQkGJIogKL1/OIWgbH1vE
8VvDEpEB1YI3OHZPzXEZgSqr+j7nJLmb48q+tzpoVqLPwmMVGzWTgyxv2yar75NaeBeyEPpqDvLh
XWY04YFYd+B58xRyT3nvkiDwDjPLBnQ2n0bF1uGzb2azvyiJlWDWSrM7YlzU+16yJ6zE2OyTpYnP
Fgo8NwKcD5nbPfGXG50b9omsenvmdEhqbCh99F2UofV92E7BOWGft8SI6IfUodZX0z0hVLwPHsgv
YqkzskpeDYpNKqHHbX2AWpkf51EmHzyYUaA0S8u7tpu6J0Yln4tP2TKZpDjkhXvqUh7bDTHpUcvg
V6z9HjaKndcuvE3BQEiki1WDAi0is28duYE71SEP8hsi3Ii6uGqQOByAb7VbesjlNcJ9fYGa2/om
VWgILLy8g9aSM1hk6alNi8tzg/RzOWYsV2dgzrIdIdLiCGeUJMnanHYzxeXTKQ31/dMEkaRpfw7M
Kr7HGxbscsgt77SJ5ZUdHORCtEFlSmnZkGQ1GDaxjmISHv09RySny2j3zoWocuuWQ3+wa4fUuiUL
xElTHMd6CsmYCezuJoaX+i0dBqYCLHBMM0E3XS0T+LkPEpQTcQ20H53jQArniYa4Q5R10DDgadxM
UVvE7Oq80sI/vS7LNd6dguZcHT6WMgnPwypov1GDDzlxE7cOtyQT3FtzrASkkaYxqx3+MGgDYd3F
5XZpc3pfRZLMGFu7YKcDc7wjxjvYiiGJr2ThFeGmXzf3NKP1vU3w+EUcmkO3xSI0XT39T3YaDMjM
tfmnF2vb5m0Z9T2ka2qQ0LKClJgSly9QkVF15Yc1uwXq4t5X6Rbq0UM8cjLlkNCBfRTOSVAkQLXG
yZyu8E/q+0DN+q4dCUajDJYtRKJ1Hr+E4oPq7iCuBnb+kZ4A/q615nrb9UBMN23GOnRTDMV41qwA
4r2zihkTaADGTeD0yVWYNe3ft59KYXjpuPXfR5U/OnrfVhAaiv+5/p6vlZ6bNJHdk7H03/91kX5t
qrZ67F7+1LPf1P7vp1+GLbN76B6e/cf+qad03X9v5vff2z7/+wI/fvK/+4s/OlO3s/7+v/7ja9WX
3fqngXIrf25acRb75yP3fzbJ//0/+XPCKb/hR5PL/IvWkY16m56V6+O0/VeTK/gLjyz1SxL9fhy6
/3XgtjmJ0/la/17VzpZApPGjyQWzG5WuSR8G4RT9cuwaf+DY5fD47Fi5AoUwUKyisNXWhEeYo/3P
8hMeHEc5lZ4C/QB5ALCodZyLQUyuGlhYZmuc0l2gY7PBCWLHZZ1FJA6ribI+X9cINzocjc5+R3lV
3BfzmNhs7IrVeoAKoeUdvquSbgr9PVDhGcEhZJSkaB5g5ZmChkoiTPq0/ZyO1md3Ipa1vOcYG0q1
mQxrGifgjK50PvgpW/ldTlLNdGODhqBJUPQuCfDL6A40kUJ/2tDurmGqWfG4ycx8kIe5EssNrCxl
72yQPuhaOw3XyFEFIfG24y2cLQf5LbFJt47YmQh54mTS0OemlwpvOzhWBWymzVxjZ06LkR79gMVm
w0s2UIMsDQMRh+OUbp3dQ+DSxDYAoVs8iMW9lxHdZ1EU3+eDP5o3nGumIKJUSpJb3RfjbY6qoj1S
zFThVY00VexlV5K4y1P3xGHseq880r4G4ka9UR0sHCTUEaXJwZRdITlE7BbyYtdXmDQ3jpz1cdJE
dW8CUOGAsqumNiMTkQC9bERbQ+TYredtYWVxCjwEAafQ4QCPumXz0Na8Wv2+wG6eLKfMJgOFzKzT
joB/lE4nAcABwHgQxb4oZcoRiI7fEkKfUtsUIR+nlPiY6wF2bQePgVpme5pY5HZQ6EyccrqZNWoW
0u74tUOcGA7F0hCkA+k1JEUwuKBlFu9IpoML2mkOZgdQWhyflZMYZQE7GzrfcVG02zYGVUsy2y0D
NefIFg8eoGnXxRaTS60OykOLsQ+rbFCoSus1hxrh4HiaLF77rnaD1ohEPzkqIggZgMvYAVu9hkex
zPs8z82BZhuwi207YK7ejnXhmtvQmssPnjcDq6B4fa9VCFZJ4nz/4C1ioq+nfH21GMy+tNOq7tyI
G9Dj0obn5qeAnagiOBQ+epdW7W6xPMxqZq7Kjx0rvnMipE4eOdNnZTQDOgqAQCWOOI+JGWm3rE5T
tROyzb2jF8xzTt4rrsBdW3nGpWdUINPHbIRBZTQYzk9dncs7ek8j9aGU9LT96ozut41TUd1xS05Q
B1FM7Ve1uInJFoRMF4ZrYVyZ2u2gsFhJz2GGswa4zIx8HLZd2vtshkXfbtBUhGIbeiNW0sRAbET/
NK6HjZu5PDMYHT1HooKN1xZliMPnkj5gwwVb9kPLNe+GqTAeVZARc0hfNUl3wrfyEYv+OK7cX87L
m6YNDAZRUmbvw6qAFwq9o7LPq2mS93lT+yar9oKBi1zFFKGY7sMHwKc++T+ltDk6EmLorAKeJnJF
Sei0P/T5R7dSPqWRsi1Zh418OSu9tn7Igtpaz9zIC3H9UmcSbb8XcnHQi1IOSfdJ5yoe2rw41JM8
Mq17ODwhZzUR6i54kMFQhKe0PAsanZWoQH1wppppmI0N7d/bfqgyqjp6bGFIzq7bDRvlxzARwxDc
cbVvgryPH8aBHXi8pd5k0GVE/ivlN1IqJ7K/U3rtW8nZ3k12oWfA4b8MZKomZ+fmDcnnCZxI9anN
ZVAeQ8KrCDIj3GV+ny4k5pAvL+VyVlSa9tNeT7qrb5S0/XzXDFm+TrbOUBcJXVhiAICmVMEyB3s0
OBU00dacYTAV/PF5tfMhpQI09Vtm7n1cUo441SG7nI8k1HtOFHSmDN+lOAcBBVvrLcPX5sbpl5GN
k3cZxDmph2YXqpHQgphd4MlkmR19stTqrOM66Rbxvg9IK6CBPPhB8q2gQCIaQAUzwPq5YBeIaoq2
zUE2pSaHNnAIFsx01ihqcIXjbcQIL+CkK8vgoctS634YLcO4GQaXElyIOfnaib1+vJqnwnyQi6EA
Z0+ED0R1y6qytRW5rXcgAERLMhwSzO1ojSQ8SEP0cid70tjfBdqYRwCibG85iPYkszuV502b0RmT
G89aj8PCJNiys0DbEtqEGHWjFaT8rc85r9koy07AiXaksObxROxjnhlFsnMIYGUh0daIjq90NYch
BBfGrnFqda0dSxYRYP7xA4Z72RyAodYpUj+0KByZsYFSx6nTeG/1cmpJDlADiQxN4/vFzqS+i1CK
eBW665IyyrAiCc17N/WnEiUKynduNg3RKKl5e7Z5mtdN1OKfzUnZQOu6yfsyhpPqOcuyGXURV4ee
hifCMOid3Bvidd/LPM1cxAegeYSDIC9CCSeSbV02SXIspVPXJ76qzFuaeya5XrVhexdm6/TOxhx0
YEck/yyPBWQ2D9RdY35mHJPURsfQSnZlkcjksifya9mkfhFnxEvV+mI08/mDkU+VWpltvnpHmx9m
VYxFDSWDSCGR7aV0uOOCExkBu0UTkDVcU7uxsDvQdCwpL2475beevxeQdexxXyrLVdwPKRrOzd0q
ei8cyTMSw3BD5FnXsQo45mOP5Q5ClZGP9k44HnSfstcT+bVN4l/l2YA4SBchWdvc3eF2LtrE3jll
Wt4MWeN9ljXqwU29RjxtO/qGaiOXco3QQPEWc0T2iABlOHpyr5iK3mt8MZyhabMyzQXN9IXc1zI4
WEZsXwP66u3THpA2WRpsrrw9UlC/pfrtT81lWCys55B5B9M5rUk/SB/ysG5bte8Ck1DfTZZ5xfgB
lUeTEcRTxV9J+XWrVZaXIBEKZ/Ms8Ze0RIuv6/5rNdHcJ4KEJztIFI/bPFcG7ZbeQwrRO3WHEob9
TLhFNuse06ZzNUe0pvN29C/LNRekMHMyk2dlHCHLgsEM4MetWEzq1JdmYhfDoc1HIj48OrYHl4pw
u4vTwtrxQuMNwtw7EciVzimJZlWu840qxr7eVoSHPpjFALWtJE+jOSYNKccnXeioe02nsYPEqn39
3iK6pbkx1gCKyKTM+xiCRar3TmnB50/Hns6FGoM0P+jCKnl302b09pwLANfMIWfDU6Qmc/iQ0hQv
EFrOZnW1ZIBH96mBn/autFWbX1mByPobN2MTzVF3LJpBzcbeKDQ7AhlRl9LV1EcelaU1f5IszKc8
yu5HPuXwlFYZNzJ7TAxXkKGZCV9GFrbrnCW6obYL6bp7p58SMOs8obpqEOHCofYpQbNDF8Rbige0
O5XQZGw26oT+HilFOxcstASDsQGinkskvPy05Epds8kiV9VPbJJA46dUUGD9tkepb541OjbL4dgZ
AH6b3MqKt0qsuaNTyCZ62/Y6eNDwRdaglc6ptiYJHxl7LKJtNqxz4wWKruayJ2QRLW5sDg9sXqir
p1KCr1tmp/5M+mRz69eLEtu4r5NrlY/WtKuA6EErN4ul3TVZtVCP0DUU4lCKAjA8qbHxYCTssGzu
68FGdXKXjrmg3Kspm7LFGoHP9rbI1t7SoCM9FG2xqTKn+ThNNlRVsitRYsx6ru6h9oov/BsoNGET
eblJ12DiQ1+vGb3484LgSFdSJ7uFhucXDBEjIEQADHg5UHndVKRWlkzivf3Nf4oKFslIYorvQZze
5k+5wgLyz0Bcab6m+ElvOSbFAO3DK6EnR0oYZsraopq7uWLnvBVWRdkDOxDBx2jUnIeOZLvvWRzn
w6ZKoabtszxj4+oYA0rtHISctwk5esjN04n1j87s/3ggf3aIv9Tfy5uu+f69u3jQ/w8c3V2cB/98
dt/2X543yvnpH41y3/nLXH1cHM+fTuCrneqHPDVw/sKwZFku77fvmb6JpvVHq9xCuurTPsNgYfH/
OV//++Qe/hWwxV9dQ77wIJb8ycH9ZTcY4z6nddsxTVgYeMLXX//JNVLVXYfAiEo+NrP50NhmghLU
WnY/3YxX+t9re/snbwqSXI4k8HEwnCCrBRHx/CpZhnzRZ7KN+LGvLovEjoWEalKjxBsUireu9KLz
r43K16OXD5GhyaUgRlFtLVNm8PbscP/7L8XDefmlEBkELgJi30VA9qLiQWcAzqtl9VFVQbAwK9c4
L0A41xvVSU0DKNRR0bIpxIHU3o9hYzOC/jXCXrmprzw6F6bveld9LDAvPW+m1cRhTlk98nqLTawR
Zhs/tqs3Ht1rV8EdxeAAouSjlX7+6MxxZSJj8ohUaweHLOvlHn/MWwCEVx6b+/NVXjy2VsvWRBnX
R/QBjLOMwOtTknbrHf7F/M+/kIf8gWwf6Hf43daP8tOIL+0e5i0klMgScXiJTce/sUKvfMOZ9Mpt
w+GGc5PCW0gB/cUXIqomhfYPH1UHHdBuBHTXbAfe4jS9oCes7xW4Kd+lIIjOBX3J8+9Sof0mWNHq
osQCWVSbtE10LYKTvMv90yQM/G3vy3BHTtVbRLLXvh/1C1zRK0KBst/zKwuY+ZDxOlr3xHySsg0d
khDst2J1fh0WOO+BjgiM6chVXnLP/EVUaV1YOipjE1MSNepzc0q9rVkvzd+5j/8Yi/PapUymKZiD
4OXEk7/+p2ERh+4sWs65UW0W/uli9f5JUXnNu9onAv1PX1zET4LRR22WZ/YUg/TTpYbB6LVujIrW
F1W3kOPNBfsp9YY/79cn9PwqWB9+Hud2Pc2wtHMd+R1C+opYhrMpKd76Lq/dtp+/y4tJsMP67sDw
4ipoWndlC160MqzsYCyW8cYr9eqlsPzDSFxJk+LFK0W80lzUCZZrf0FX4UqkFyGutB3tmfSP5wju
3U+XeuHYIAsXi0/CEyI3NTihO71EXmp9//0weOv7vHh5vd6uEZ2GVaSJsiDvq6fjOhrmrm2H7u9t
2T8O7nWSfr7+rnI7DNuAPgVT0ovvw3CPgfUHFQkqLtFSXcFJS4CsTYPiK7PhW9bQV4ceuksLFJSD
E/XFkyLzfgHu5lcRIEjjYHSy3Cpo/3/8kII1UxQVoeU+xYY9H+D1YPhlURDdrmT3sZ8GtdehMx7+
8CHZKPdYL/y1V7LukZ5fpOqQk8eAtSNKrQMpJrL7ZsuuPsS6Qev++2v9ctueroVZCTst/DmbjeLP
b6xcFDL8ysyjOvbUPccqqjqxS2rh7y9jrrf/2WjgOogQ4UK5FrRT+8WSXtEPAlPe5ZEIlHxneGF6
Xs4tdUflFudLU/aXJlWGC8Me6/M6V9alQlH4qe/LJduaBs391pbLhd9zevBxe5yxArQ3mEf1G8Si
X0bt+jm56dTBbdoVwXq/fponYwvEQwqrK+qh2n9uuth9ZyJfjIzE8XeC6uEbE8wr95+Iu8DhpiAa
Faui9efrOcR8lkCdc1y/xsdZUKbJhT/96ahd2X8+wBKQefwlXlyEEKXYVaLmDBfnzQFg8rCP3aF/
49Y9rSEvnvG6ZCI1NamCo2V4/l3ymoOs0RsKyrohHyjq2/OOfjvdktIJCH5tMz1s9diILaTs6c62
ZRhRXBK3LE1U6axW3wRmYp2Pc+2fQ2cT/qY2hpFY74FAXBMYCSqCyqwAZQ/6+vcD9NfnYCG7dX3T
8QRqs1VA/PNzsGxMR6yKKlL5HNDV66pjY8zBG2/2L3snlLg2Byz8wSvd5+VyYtCLoP7ZqyhudHw/
68zckrmeHGaUuGfN0DRoOObv/iK7m99/vZe4N1esV0ZHxJsOghD3/PPvhzKqNAKvyyJfygzF3ZTZ
N+4yuw+VbuZ0S86hP6ANs6frORMKpbKea4VQVSXLuQ7wNqG9b8PPagrqzwmM9mmrXMzjP87y//1F
g4/JE1j5J2uq5kscJg5zk6psqqLFy23Sb7PPriyRo3YFpa3F/mFs/cfLvfY8kGz7Fis8SNCXLknI
4Bi+xUJNEZUYlhq322OExo/kkdUVeUo7n3ulvAiBR/nh90/ktQHHQGAXy17dI0f6+QORVpPNreyz
aIq9ao8j2dtauLqj31/lF1U6z51jhw9ggwmeIuyLZRHjGWKVJs+iOmsAt6wlf5xvxfS+bSfn1E8b
+3SeTflhkTLeYkdxTsZ6IHtoKLvpBCpyePz9B3rla3NspC6x2lJZRl9MRSnB82alvZR6q8DKP6Jl
wz/y1jB67So8Tzbv3mqmXd25P7/NzTJPS08HOOqlMe0Tq9B7M6NJ+Off5eervHiEZhrPvWa5iCDX
FpTAfY+OMqk4v7/Ka68uby7UIRz/T/Cx518mJl066GdHRvNQXAalsG9kSqzFxpVuvZo5vcHayblE
22YCs7u2Ysu4qzGvlocg84hoCj2Er6RpWN8ohduPevLTYPf7z/ja/QasTF2JCdTmOPP8I3ZVaphU
ZGWELG0+FkuwXDm5ne1/f5VfNq+MZd4UhrJDWYDx8/wqql7MJEuXNEopp5+6YV1vcMHKPTv3t7gx
v25XLGQvK+1LPAHFXnwhORJJi8JLgoIYH6fMv2xTyrUAUz9oHR+ywPry+6/2i1lDUB1g+49ziO+I
3ObFeyEDc1iaqZQRGQ0qKii648KNk25Xc4S/NM1ljIzG686I0kLY4SblQYNvvOJRup9+/1F+vcvr
TCg8uCc8Se8lqdC0KoGLhZAcHOTLrRdk5k4GU7chiKN4YzL4dbP1/FIv7nJFMJTMBi5lsa0++GGh
jq7ZzxHKvuTc6wmM+v1Xe+t6L19Ypx1EjQw7EnOpDjhi7W+pQg/kCPqigHvfoj6uA/L5hoinuu7t
CDBYF5gX10PR0HShqCTBX7F5rElw4X31kS1t17CBC2PtFY2+Lncxxrb7PAMW8vsv/Nqw4hZDHWIp
DTxaIM9fGWkrWlMEMdIzterrhtSWjz7StG0fxzaeaPz7tV+QVjc76jRM6rWrLdGQ6+GN8sNrg8oW
sMWCp/rUWtj+eUKWZLmFSd7IaBqJUGh47bb9AIA78XLxxlz06qUcKodiLZRy/Hx+qXgaGro7iYwa
4mTo3aRqo+Y52OaWnje/v72vjSd7daRZcJ3XVfb5pboqm4I+95OoxpV+SkzPuC8aF73/TObnTBrO
4ffX+3WaXd1laE+QUplMhC/eFzU0wP7RW0REAVdnZTOYj4Ls6jeqUr/OfVyFb0OVmWTpX1iXNUqc
rq1FEokqHj4hOrZI97TNg+UPcjtxLttpWl1vPLVXvxojdK0pk/3w0j2XUHthq1kmUW4Lje+7H8nK
ssc3JoBXtkPAqgT7e4puAVTSF2+kYQTTRIxNEi25Q87bouaviem0/8XZefXKbXPh+g8dAerlVjMj
7eLtXpLcCLGdqHeJKr/+PPQHnOPRCCPs3CRIDJhDilxcXOstT0tmRG/1qXWe+sVJZKe1oaaUIVhU
OaBf8Z71nZpO3/3vuVW1Y4vyc0jrEEyn7EZ+dr2BkhY2mw4LI6QYWb/LyeC+VqA9uEH79uRlufER
lRcLA+fFaP+p0e64qOViPuRRlr3AJo8fjSqHVH//V+19ChvLCervPIBJx69/VKlqkwIjIA67BmtN
xJbEqbTFdFgS2KjR/W/ytmXjqQFdkif39TjLZCy9jdpEONKV+l7rjXcpuq55BgxgPTejXT8uXpc8
enGvXBCHwBp6XuiF3p/sVsP0f78CJWYDdXb6Qb8+0W8PfvaCN0aOogQGLKE/qqkzT1ldjechKVCR
H8HM1fSQz8OaZW/X1EFoHtG+P+7/iJ0Vp+QAddXwaIyxMa9XQjiErMbE1K9UHYhUEh7ienl3sPnl
37K5jWjgEVohyDLZbYohj11ig5wK4nX4qqAN+5ImZVC11kz88j7dn9LeYMjP2ERGeQX+gu7+tqxG
2hhrLgYFRF6OJBiPvQv5hPUe02b3maiff7w/3t4S0vWQ0rymJODq10uYANK3xmJkcqhKnCctn05K
6uQHguG7o9A5xaGCNVR/hZffZjVWE4nT2GHuNdagpeyMXDCaj8o17s6HMujukTdgymObmxssLpZu
HFYeEtmwmi9DMw3P7bB4oehr87sDh/Ohh5kURk10JHG6E/rROP7/I2+yUNorCdoKzE90VvY+Xlz4
NL2MOmrcn8YaVRNg8enrF1U2k5BM46XGvb0ZNM0MTE2pfAdaUs6hKoj6mTL14f0NspMWsBlpfDBB
vqAu//y3T5fmtjZB1/ICDfIPVGOUF6wacBgY0+z0+qG4x6jmYX6ALuLm+wmAYcWUQATC0N794k6t
NLQz1yfUVJbz/aFkt357qEly0Dei4sb70NxMC16S2q2gzgO7M+ZgtqUsGRLCiOMAxviBCGIVrJma
/rQzt1hBxoj4R22OWIGsah46tjQH5eKF+GwosY9UG6BqlHcUkMRr85JUFvyncZwOZCO3Ctcy6AKx
13CHAJZCqXDzklN52WAUm3qBlRfNWxO3zShcNaNz4dxAaivZAGOCzbGD631aAG/1sT1Mf+Qgfz/q
uQXFZXH0FLEbFfGegu+Orgp+1tDDJxCm7++v8c7OgafHw9PEzwJ9XHlcf9s5Y53HmUeHMxjVDsE9
R1cw1qyV2nsbYUl/+Q+DSeSCTAioDG2+pzp5sd0NsxuAKZzfcVugCgOZ4KWd1+jgK+zO67ehNrdO
m3ujrWijGyii0i6A+tHynZTi4nTdkSHG0VCbRHkRE3zZenCDJHf7z2Df1AeHbs2bNoFtdn8Bd0I0
orI0pumqoki61SRXKPsgAQiEcrCG9aQkLrD6CZ3D/zKKQyrOxa3CQ7neEwXDL1nH2lG+h29foc/Z
JDCk7o+yd7ipSf+/UTbLlrvQmOeidQMDcP/Xdm5pfUeK+UaKv4F5NRpAdp2U5RrtcvRt9GyC+z9g
dzFJAuGkoUhOceJ6mpMDmRKMOVukQ7IBQZfFj5bJOpjm7iikXjbtD9Myti829LVyLcUhIXC1VAv5
L2j9gGkP0p/9USi4kvbTA99qULg4C0eiBI/q6BI5GzV5oFWtOGiC7O50ntqyByKfavJX/B4sKOPw
4iRYpO1ovk0SpfgK28MK+yY6KrodDSX//Leh6g6CYWxzqNp8KJ818uxwMKf1lM1Neb6/D3byAtId
nXaYSksXAMH1UKYTddIG1Q0gFhfB6hTtSUwIci5GL0JDRcFMqGX5+hsb65xfdzYvNpqu14PqNn5F
YI3cQKgYVy9D1j+hFJWevWlwLv9hfshDI5hi0MDaYj4iOPV5JTK+2iSsp3ZJMdgDvvZgIkTjI3bQ
PYsqab7dH3QnRXbRkASKZbOqpHrX8xOjht95bjtBJqbmIltil3kATOtj0DvP/pjjyPtfRoQ9gx4k
ypD2ZkWbznMEKkhu0GS5/RYKixGgTdWgWzg6cLyN4vXhA3loWeyXfSdrm8iK3EJ6YuBgD3VXncd0
qM9WPbUHsXhnHdmSSEIDWcQMz9vkjybBcFFB5weamovLFKvu2ZgtGxiSpnxuPSgq91dxr4jAgJwF
Az9BMsnNgBli8p1gkQMuVyk1oOj9Bz1OqzqwkY77cyyIlWZjVO/jvrGDJpWttQnRnOcqj/VHhdzl
4BftRAI4kGjQ01f3aK5sEk5DHc1lwUEy8OooPZfL2J1UNWoDDAb+yyclRadWoUEMpVxzvWlN0Jpd
rrtO0GBj9UFMVoKOgXAPyoU7sZqHgEumjq8Et9nm4oMiNqk9l3swOGxPONzIroxoHt7/kLujAGTj
3cg4bJPrucQjBElceJgLkr5Bhu/7ioTCQRTbG8RWbWnkwgmASXs9SO4ItSlKzcG/I0Nzfymgylnm
EU5pdxSdCM2znsf01gfN9VY9LeCZBgZscah/tYskejIefJa9fQYshe6xSeLOmb6ei6EpBWo2vRP0
/eI+TEqsPUWoXn7gSu/O97/N3lBArkAJyTaeuX3Pr3FVGNOSOEHnVPbZju30ovASCTD+Mw++0N5Q
GCLw9qT3DHJhk+TkiSacdY6dAOhCc0b4p3xoNAhJsTIdJXR79Xj6SaR01LsA3Gy9ZDUtgyoN3iPQ
Ousxldbceq2gj5f84WAt4yux86WCrAUhCeL/1Ot/TUP7/fUrS/WHThpAB5BZm4+I0GGEg7tnE73G
KqgtrPHK3KyQzPSODIJ28leZCkE1QPSaq3Vzw1mzi9W4uthB3+jKc1xb+rmJkWKsI017sVK9Qiap
ai/dkIgPLuLV/+H6od8A2pHmN/WaTRTBIB310VKzg8ItTN8xq+EkiJUHwfe2goijg+zdUeTChJAn
2fWpqBWvWlLR2gFPQhQNiwQ9Yatwxheki+tz00f2pcNs7cs4mSJIMa1/b2arPh/8jJsIwK8gXgKX
AcFE0W3zWddW0+d8Hu1gcNXy2bSR2bKF+u3+3tletZK5D3RFo9WBZ+BNbyVevKnBOEyEUATrl558
+oQofPst1vT4Y0Vp7KhIvD2bvwakPC71+YBgbt9ZDWpP9LShCthd21+yvIjP9iBUH83l/nJ/bnI3
/F4epXJHEuaQGBEJ8ATc3GzIJycW5tKCHra5/Evt8OeqNs257OL2Ibfd+GFe+/nv+2Nup/drTMQS
ZOLCwNuzmDhL1emC9TSLTj+v8YxWJbI7JyBgR95J209HgYjkHctUzr1MlDZJi+VmCor3dhtGRPgA
Wc8GBr5qnnm2Duir4eB0f2rbsy/Ho9wMwgVQIf/eHD49raHBirEN58row3rW10eBsy15LXTgC1z8
zKfNayMi0tlIH2Ros9z/AdsD8esHUANAlVGeyu2V2HpZ4UY28gjL0Du5bxF7/VKdy/Tg4N3uG4xl
KJ67XIwStLQ5eO6okf/qEC88N42rE7Jm4sdsCwmLr5GdcbXROJdgHcP707vdOgwLGUcydrhRtsAe
M9JBmdE2CHNR/FW4boZJcft51ZwjHs3OOlLNgBQE6R7Q2ja9NhoXdQ1tqcOZbO8R9dfaX2JleXj1
dOASyKogN5MkGFwH0RUumt2Irg4BZU7fJiNSHulXoAtcKflhuiyP8vVRB3pHrJQfDNfAbbOxaiPD
GyuYyk0Ff+A0LU3afjBHSo4XUCxRf6qmeogueTK70r2k6VFZ4ru+k/066uDRtH7n4BbihGrmUp6T
SUcTvjGa+jTA33xS+7yfEQasm+9W7cQ/c1T4AfopZTQ8o+cwInG92iMSznT0flLGST/Dvpwfl7pc
LkLVu3d5NqGgrGjoRgdJ0VVlODkLwhlGWogaocHV+KoO/VSHvbV0J4WEEJUqzfirNXjCAno2yktj
t+rfaTQV/2Aoqi5nZ5hm4+R2nvo9aZVFuwww+RHxsOCV6k1dYgSSO9SGdTOufRMzr/QgvN5uI9Yc
F1A2EfwKOvObD6zlnRctyEUkStn7poPPDCjJI6LNbZTDUwrmCy8Qwqm+hdPiQKKmQFTLsEUTAulH
DILouoWTiU1dj8LFq2MMw8k2F+dDVrM3d8acdU1e8fILlVp4qFupcVDk8xFGeGdSPE4s5GsReQJr
sD0bWp6hnW7VkPnzb3a5Gmh3mA/9AA9/UnRxvn8Sdz4UJ4vKFeUeMuItaAUvDAfnBb0Ou1ldPxhD
vQSTp74WbysfXOjUkDdR8IMoIH/Fb8UrdBUtobVaHbZNYb5B62/+akCxPvg+t0FSWghLxDO3OujX
zaVXLNXSFfB9w2xVowBqFCVuTZjhXBr9wTWwt2x0H0Gm4don30jXE8pUC3cLRa1D0XSjrwIMpIE/
rsHrPw67G2QL5ViYUJsJKRS3rWIu4G9MuHbozTrARFCO2oB7G45uByhcibJDSuZ6Lh422k6FJk84
5a37R4JE+gVHXvuSo/h/6pw2OnhX7q0d5UUUypBpBp+x2QzFqJV5q69VOGZ0slycH04lIooHm2Fn
FDYC1QTYi5Jqs4lA84jATDUVVVgDOrpUfQGg366dg1F2tpzs25BnEYeoEm2+EBDcuNNwqwqTSZQP
PDowv2DZQKIO3sFQNy8PDhEPSboP1CGpr23baE2BXI6ScTVTvYfZnrmgl41vdI6/d0nxb1mI52Ss
PtWL99yk3Su7tr/GhggDaQSMoJTyujrAUxehKeFxYXtjvGArIxo/caqjKe6tJpUxaMo0dSyss69H
0QmLfWTWjFL3IIUHAmyGNk0qjTLun6zbfNUljaPSYEACgBct//y3gOStra3AkqhDADFJELWjhayH
MYY4jGZvjTXWTzXAjwfwoPHHtjD7g/xnb3PS7CcvhypFzWOzbbC1dVCuSOvQqb3l1Cm6FdAgHQ52
zM7BZkdyBQPS1cgPN5OEgViqFu6PYTJY/ftsVUB/pyveUfNE0uBXuSoORrzNjgF/UG1Gxor3G6zv
62XF3qRSBHE4LPqlfUZNArGzuDZfOi3D5Yo0SPeBO7TdQTTePRpUZ5GvY9twGjd3pjXHfaVECSFs
XmlajZgexR1W9Wgymj/m2sQibEyM90NadU866fnXEfjPwY/YmTsAd5JmHgec1O3jNTXLSUNmrAyR
ElKesjkrXkyV8ndvDRBLM128ABU4Ah/sbCTAe/J2wJeZY7M5MTDhh25qyIA6IGUPS47wjqPEw+u3
q0W0pozEYxLmzCaWpkRr1yr1MlTbJf6wJs1wVig3XO6fSXnPbPJ0yvmwo9irfMftdk0cp0LbfSrD
qB3Sd/Xa6O8gf6Lt3Q/JGTuVyc9aXI/qdowPosFO3EE4n/cBGwiqsS4P0m/RYChHPUMLFSvARm8R
/ktMPzdQpF51dTp4KN+AAImk0gTV4fRDCULS8Hos/i+oIvSKMFayf/DOeGMpw8uQemdk6N7rg3iw
J+Q8IQ49trDTcyW7tEb8gDzLt/urvbNzKFNTAqUwKeFhm3K4XiFhNnBpQa/uiIAlAnZDnq+v3zlw
dymxyOerfVMBNfDlooqzQjg0tZRs2bDwkumPQMA7gY7F5MUhwc+3JtrqjIhgX4JsNkeM+FAoUR4V
wGhJhDWj4yqv7ZPzCSW9jp1KdsE9vFk67Ee0cUAwPUy7Rj0XyEn9aYppPbAG34kn8gUFRYobF1HO
zR1R4vKTGlqehxYahH8ls95fEFPt/BovzKeiFdpTJmJsBe9vixvzBjk5ZkbhD0EGYMGbySXYX1UJ
bI4QoGo9+Wi+FWEJj+fBKewhzPCPukTlon9Y0SM7w1SgDa10RTD1JqqNFo5MMQ/WEHUv5yAFuWnE
8cu4ytCHkLUOUoHNdbbgVWSBf83D2qgFVl6Rw6u7wtbG9N64ZvYWyfU0QN/rnZOUb7Jqeot1gY7m
7fzz/hLtnBw8aSmNkl2SNW/b41mHQI7VwlpT7EF7GnuvDZZlFAfRcHcU5A/o88mK2hbZ0ohhHq1K
yUKzBR1XGHb3FA3Wj/tT2Ql8lHflpwYjLSvJ18GoRyqtMRc7C6NV4JOHHh+y/zCnRm88GGnniNLf
YSPTsuTwbDMeYwaUixlRFtoz3gIIMbqPvRPz9cj8128rTkSn+1O7ab6wXSBRacAy2NBMcBNo+2rK
C5HChXPXNH6yjBnbwTJW0k/TEFth483FWZnT7twXrod87JI8Y0KQnaT33sHO3fuUaOlIljGONRTV
rldZZkqzFpVZqKmiu2B3p5wUcJ4HQP69b4nlkSv9cKRr8mYU10niIqnVDD5uHQdjKVq81RoQfWal
HoSm2wlBYiTLkjc1D2BjEyNUjAcnJwICAjNLeTSj+Xs/merjwQeUf8t1PsAovAPYmmA4QTxeL9ui
tlk26AY85qxZv4nOs//E+Vg5uZrSfWjKRHvRcEnjPun0J+Tmo7OGs1R4/0fcLqr8DRSxAO6T2W0P
CO+hQl8yixBor3Ewo7fvz43V+4PpHOXOe4uK/DINNBBLPI438X6cEGvvUUsP9RaJvXqJ8jNp5utf
HgDYSHWkJDNUpS0AHi8Fq2q9rgiTPDIerHISb6WN0cFe3JsLyQ1kVFB58Es2Zw+vA5Z0naAaNfVn
VYD6j6JSOUil9r7N74PIC/S3rC3RlzTJFwbJ06xCTdzNwyZF2pXG7hEVZ3coXjX0jCg14i91PVQV
r2PtdMiiiVjtoTG1KL0BcvQxsxsOZnUbKKWIl9wFVH1AFW+O8QqUZFHtgg/UNdVT3wx4wiR1qZ6K
sWsShG/xPru/x28TDUbkjqG6QH4PWu56clnU4eqIw0Rotb2BNB6IP2tBxLpza/0kJUQCkRmvL5ww
qET/yeoZtcdNCMlzBPxVPFZDW6TTE1YNqe9AI+BSQOru/vx2NiM0CDY8MdGSNKDr+bnzJFbMQ/Nw
QULvpSh1+2/895TXlwThdMg2GO1L0vqt5g5K01iVdwbDWPr0Vu/r/s+hisuDqLjzsThR3Gokuzbv
zc2mJ8vlgoHwEGZ1EZ8w0dEeW1x+5hPkX+1lEql9Fh0mIPeXcHdUi8sFbCjIc3OzReDujfbSLnmI
Y/0StKbRnrRhzt5ilasGdWxmX+0VF8/7g+59N+ZICwizRILvJiBSDtVllSQPh0YTD6k3IE7qpK+V
0ZJ1YhpRVPDALJBmb6bGUppaXw95OK1t/GZuIhRUa0vUBxFRHtvNZXY1jIwwvwUrDC5sc0aNLrQG
N3u0ybscML3lD9RP8sBLezssMg8k/lIm7pMxRObBIdj5gtxeDk7TJCJyk16P31c48SRtlIVrZQ5v
BVJUp9mM29MsRv0serN7VBBy/Xr/C+6k7PQRLXl/05TFCWhzD6T9UmZNixJ/bom0vXDRIMTcdA5P
s974d0K+84foVOeZ9pzwdTWbH6Q1b2jDxXtRyzw62FE7YZyO1C8sJF4F1KCvF6Ekduqz0mTonWrT
CWZgcakWTcWoz0gOzunO5kVoQupvsHl5rWzWu3SjRS9mHgls7AHl3ja/VNl41Gbbm5AjiyUmUEAP
3arrCZmp2qkR/MAwyhN4x+vaBJWK5x1u3kdtqd0JyZYt/A2eDFvQLI5OkYZqNmvXen/Ftls9IWZ8
RA7a26VAI2jecAdqpH7X8xnnBKKEq2eh4WLFlM0twuB4h7zBN0BBp9e2H8EjHr0U9mZGyRIFG2rC
VEs3i5hFZT16LBsUeBwZqLFNH3ErbL/cPws79zq9KS5Zia8H6LKJMwhwRSZKv0iyWOn0Lo/j7n2F
euoJow9vwNHMsA4izt602BIINZDvUXnZJBLZ0jaYpaGgnGm1G1qK2QfKoh7p5+2UXuXLxjBpT0k2
11ajslDUUmA8mYVeIaYnNZnmx6nU0jdGM2LEFEMsJpEpHuthSP/u+5X6T1JinXh/cXfOAUuLEhg6
Tr8Uwa73DYQyoLhrTJxxV/Orp2QY4KnIK3SROIL87ywrh83iBDBpmaVdDzVO4zS75ZKGVa1Wf3up
ye7svep8f0J7o5CN0ckxYGaTc16PkmEGV9VLjqSJov3VlqAGjRY+/f1B9lYNsAdPY/Y+jI/tIOjq
xbgS4CWWx8qJMpM4VZq9+KVuDAfz2R2KfM92JDr8BvpUrlNldw2S0Xiv/9nGc3TGR+W9gl/Uf9gJ
1Fcl5h05NXdbROb2a/BRRz6lduz4VC+9ejHmNPFB5x3RCHa/EQ9tSkESieduDpiJLgj0fx2lFhOL
CfhBFQZYsXu5/5F2EgckkgDFOjSBCYnyV/yWOGSdJZD9dtOQphTiBqD6ozRwmtzuL5AN5su04J55
ikBjSIFtmAfgORTrgOdyE7x4+9COk20GQLqevcnWsTRyhrjnfKH3WOPQnfUwQlLUvfnZZyz/oteW
jeV4wM1lqQ++hL4Jyd6ANYsWVVko8AoIPHUafdcc4oP9f/MBSSBJK1H/lPJcqCZdL61pIzPLgzsN
NW/60SqjOKtSAf/+9/v1W68yPzkK/AHKUNS9bmyLKE5T0kzbNFSoJeCmlvYAFBRE2YqkNz66qZe/
xSgzOutmp4ROpo2pX3Z6+eLoiOHFqOKXJ08TY7D2MRbjLdqknTFBHgFOGBQWVm1dikdE0o6rcnKM
dnmPWLh9kMjdHF85B6AB3Fy813gBXK9Uif5hpw+slJkMfX9usQ0nS3btIvVnEtqDYPHrRXa9ZAYF
u19IcO4ub/vIMVOMe8Fjox+iY3Thx0ubXdyIkt2TSu0keuqdqTax78OIBovb9me3LvFbTF9r9FWW
WvHdSHOfoBZXPxPbUMJ60TEs6jHGeUkrR7xNMOy5jGOUvmCL7oAuHStfwFs9VcZqPg5D5oaVULuH
cjIxb4uUv4H8HrG+b/ceU5QoYrLjX/J51yuaamql0aZHcqgurLd4P2XYCDXpwTn69WG2K4l6M/kG
qmes6WaL23hYaYjAJ2Gkp5jErXqgNvpHzJlBZXtf+1F/hu31Hr04nGFKM+BV/OiZKLpH0hehWt7P
lfgcCSrtkzrhsDx1QVuMBn596ak25oPSx+2aUJGiYmQBRyJl3hKWoCd7iknnKzArgbdqVZtli9/z
qBzsr9toxjjyAQCaAQritoAfY3tSQXZ3gzJajU94oFTfa8rQJY3jovy4ggY8GHBvYpJzQKcNaJK7
LX7nPa4XI1dDEHlCefQy3l3GnBSvTfhIvmTr3aM+RcfAlsn1bzeF5aWuALUGX6PppkdzHNKz1IP7
L3MBuECCLqsB23eAbdTD2pTMJRuW5CVW2wlPkTw9eD7dBhxeNXCcqHKQbXFONnPph8JMwdIHsQaf
6tzohYodST8ZuT9U3RFQYm80JGI4IUCGKL7JDfPbyiWujnX1BEliaJv2bLeJL9z6nwpsxsHi7ew8
mTtS1kP4S/bTrwcajHiokx6D0Ao3x+epxZdtMRxeOsKavrSLfRRl9sejSSWhd5Itdz1ealpD2ZLT
BSVEl7+wEokDu0QYaUCMErt6zfp6/7Lb2eiSkwYWkywBGPEm3Kx5NWhoXdmBqw/6c5RY2YUK1Rzc
H2X3c5F4AZF0pcr6JjuAXu4h6SVnZQCcSYBjPPQG3kbWYh8R9PcWkJuPMC1BXsg7XC+gsbjI8Rkr
bA9qzU/r2hrv8AijVvTG6rLmYNPfrp6U1EOJjb6yRONtvhbO6TW+6qkRdPpi+0mHG9AwKcbltasn
m1AwdSi9UgrZAuPqzFpnhtEDt/W+r3aunSxQH0GnjsVB1XBvPlKPjFycaxwY4/XiDa3ABmTS9aDz
lAJgvjWey7iIXh32mA+4T9JwPhM4jutRFiNWpzg2dJqwWean+ah9UXpt/PzqVSPWIQJDJZIi71aN
3kOWMamjSQ+aBUlAVFLSIGss9VOvW9HBUDvLBqoAVSz6llyDW3jBaiIQXLuzTpbfPvbCtJ7HEq/Z
+/PZHYSPA/hekxnIJhLNbaQi28sgdlEt9BYc9ymdlKOe1m0BUOYdst1L4ZHW1rb2XokC3dOy1ILV
rbrPXTKAyOBqGZIPiskz4r0WTX3v52qTQ9mKqkb1GxjG8WMXF0VKXXJKajqyljgKjLfTZz/+QsZB
PqCFvzlqalwOUwqXIzBjO/+nAG9I91ttD/qkt9GDIj0pP3Ufytg3rBivxGKrsCqVRaab57oL0utx
8QZP8OZklUV3cLJ3h4PZSF9W6ntvsdxqpsOsKWM14MCsj1Vj6kFqo1cUizLxZ7U80iq9WURWTqYb
ZFJc0tTrrk8ebulmZ1amFZjC9nzQ7NVFXc1Xg3sYBaUImC+Q3XiBbEZpVEzI5tG1gn5Jf5picE5d
v5gw6IcfimKVBy/dvTlREoE8ZWNICjvlek5zk2Z926lWMDcmvvZp1FxizygOIv3Nl2JOdIgQAgA1
LMvx16O0MPfSRjHNwEvsOJw9eg6mWKfHvpH2sGZyJE35a5Gu3gGSg0pqI5nseAW5m4t5ambFEFQg
AxNQ5nJZ21HDUbIrcYdQxTgHbqUtP+mCKMkTR66F2IjR+lPr9vnql8UcU1swU6y4h6lGtUkMqidC
YfXVv/Xk5JbvzQ7U+C5qxDPXSJv706Ll4tPc6eoXp0eE8yJwtzb9ytJEhTOYmh8sqCYncDNBshy2
oXQakjbEv6dw6UgXbEQkNcjaiMZss4ohwjSkx9t1bU0IOqbZNAmVfh1R934tdMtvu3j6igOHlZ0T
xTW/iLJxvhRAmjTfTaZBuxS1phjcjjib+eM0ALoupmY56hve1Lz5NLwFwapD+ICftAlFY8aXy7TW
DIh587cKXMVlqRT7bDTwA9FKct/gLmwcVCVuA7McFdk/QCk8tIBZXK/XOLsrXrc8+eI1Kd7Wi/Ce
PeQ2nt3CFQ9Ji2+En9v1dLbiRqlYA9sNqK3Wb806i74Lwx5fex/xe8gRJIYXVhjp8fXviZF0EGYG
Md/Dl/HtgvSSrxZL/9pcgVH4y5EZoVR9C+egAjngKzMghDGYyxtzamwKg47++hhC6wKZbxSJSLq3
tG+v8MzSXQozGFcjOy9YcJxsNT1il+/EENBhMixKsxLA1tcrllFDUtPZNYK572P3hJyaAnJWUT8N
82K8mXLX/PjKlEH2EYiIyOU70oh7kwvPubNouM4agUJX1gfZwakevO5g8XaOg6vrAEYlBYCLcxOA
p8oc1XZU9cCUYt4eFon1BX017RxNpCuYWyKZAsxj+Hp/cjvxA50D9oYK9Zi3+mY1bT4XEpsL+ZA2
x/64zMXnbJqdi9YsLvXBaLzUbqR+iNzl3/sDy794E7gYWHae4HWwtptVbTUHqXJDkCTrY38ZRDm+
zZGjf1xGWzs4Y7elSArvpK4u5XFCJS/R6y2TNl7J7FctkKQjv1uioTmht9Yz67lR8nNE/fJHYuKZ
ChbbvdDxHy925mTmyVzr4YKAXPcEEGY9D125ADlvu6ciTnB6cQbEfRW6j95Yp88tR8NPFh2jngUf
4IPQtXNDc2OCviVagITYcsk8pLhUPo0WeFZnPyhznp0iGlDn+59ldxS0QiAVSsTPVmSlL02VatSg
BYrdvev6yHk/RJl2sOnkXt58exhxBF8I71wAW4RD3VMYntVRC1JlJdSm4ruHxyfaYuIRO8wj8dPd
KZHtOnRXqXNsEd9VaiRj1DdaMGB74quD4TzmK3ZU9xfuF512OykSDV5KBEBppXS9ySqcgLpibtQA
v+DKwk7S6/7ERozyKlUl97uSl8nXOtGz9DQbiLZRl52nPigEBV9sRUcVvqOr9f+2xoy7e4fI5z+G
069/TxGWpf7s5ql5geeAi6XSmVZx6sBPpyHqdtxYhTmuDfLanv23VTZYkJvGgogZ/4DGXBuaSHle
REblp5lZ/VVOkfvTo0P6j8br/rMw3ekLtvOpCfzJMP/EqCGfcRMerG9m3MMLgNsyaL4KFQ/Uqu4C
BSzMWJ1PJcK2H91cqO4JAxPaTJA2609FOuV/xh1OuyfDLHWBZla9dietcedKMmGKweeHL9bl/7i1
4yRuX2mBiIrM9u0Y8K+v1m71/eDT3Gw3MLHEVj49qFj60NdfxnOLZgVEpgYa74eLPheNPytpgx3U
fKTSdEtzYJchHwEhhiPq3oQa1Rq7vMcePEh45rUnXrTrIwWJigu3LNPuce5wdz7lRpKNOPXG9les
Rprvej2Vz2NaReNpKSaqzWZe1T9evQo8xrg5qbOgDLpdhXlum6yGjwR1utVPHkzHM41Yzdeb9qiR
cRvbkTWSth9glYjv28eE1vSx11nJGnSRNl3QxjUDRXUnsJfiaMFvr02GkqUJLjGZ021O3agOyuDW
1oLGZsSLWmuj5oO2mgv0bjNW3iPOhelOvBiIVd1fztuoQhaCYBtNV5JvOq/Xm8oarCKJzHnBmdxb
n/I6+tezJvUgKbhdSOQs6JdgUgD9EbO+60FsHIGEqxcMQsGZzHQYkQCt3Z6SpnVEQryd0K/UWN7H
UsZsO6GRusikZc0SpLXoTvFoeu+SKSl+vnbZSAwd1J/pPIJI2qY5WiqW2liqOeiE+YLahJ1jD0wU
ePXXQbqFRx+ONzgaoJR5vXDZMiqi0dQpUMFb0h0DFlSpy5FG2u09RvMUlC/4MhJffft53HXocWSr
p8CDh/9SZkn5viu94kmLLCNoa9c4ANTvvF5kN5xmkQS7c7Y2u31NW2O1rHgKJhOtdkskzxhal75m
zF8VyCq+W7XmqUWGx7dW51NcZh8ye3gzdq/VsbccOEAS22bIjOTmd3SDWHlF6gNMsWx6mBpEdyvU
JF79ERkFehN9PGbM6/b6I+Y6oJPYmIYAECOY487pz0WMBOj9HXlzxojUJCIUCHh9UXWUGfJvTZDa
mQs8IgUiUdEkXrICHVBihhUOc1qc7g91c8TQvqf/wX0vdRTovFwPNcxDE6+iKIN2cPpTl1Tp+35O
p4Mj9r++2nUqQmxCrQUNdOiLdOGvx2nWauhmzeuDqJ5y76H1BjzPS1Nb84sRLfNfptUiAqLWsVH7
9uDZXwVW6irBc7JRz2j7KDon9VxoZ2GVme4jyK2YfjoYbepr2qQll9lrLP3CY2E2L4k1t59nb62T
0xSlc4bQCLI4D7iLUsJvS29ug7joUaawkCq/VEW0GA/rlDT5ae7pPvlkiUXn0w7L4lMa0Qd425Ql
XknLWjjZqbT0+I92Ea5yalyRuGevatw3YIBj88GOW6D8Tld7fpNP+md1xLLcR7JT4dUSZbG4CLsr
80sUl+kHGxWQknZ37GI3njUDVvajGqu+ofOWxLle7/5pOi0qzoa22I2fR3r5R2t3xWd4O8UH4cb2
zzYalU8ggmnJtUqjfXJaTfs2GqMLObOpjBIv96mt/LavLRtShj69mIWmw9awZu9dxSmMfC93Muu0
LOy6oE/aAtFxR1nrNyUSYmBa1hpim0iVMQbx4FK9aRvXS99SrClVtAgd8YmrTtd8nDHUL61wi/SU
N4bIER1ay9JfU6uM/NRA6Chs7SYpoXPqUXYGi6F9NKcuNS5ToffNQ5l041fDSoy/qZwNyCNJ0Za0
s8VbG+fywndjbAS+RGnTP6fJqq+X1vSmRDJEayMcmGx1ctXcPmfuXLq+acXmv14X2RZFNWsB12sm
sYGP4KK9ExNpmZ+nk/rVRHalC3i3xN6FndJ9KGpF1LhuaBisaas+UCW2E2/wnSVTHvoW9IeP6KsS
kRmuy5843LcsmqtwtyejsuC31/QUboTXcO+nKa38oraS5oTLdk2DJ16/i7hdEupdLi+7ac37N1SJ
VyNoemF8FsIrRl5rajKQH8STd7L1Wbcx4BuTfyujNt/o1pS+B62BkItSuOn7gjfrRzdui+JUeE4l
zkPr0rlUM6350a0T/majUxAER6WP6hP37ITlwGiIpzrJre85QCzgBDRAmE/preYlzuLl36bLrU/6
JGwHywX9/3J2Zst141jWfpWKvP5RzXmI6KqInzyTRkse0pZvGLItEwQ4YCRBPn2vk52VaTFLpTYv
8kIpHxwKxLj32t9CcHI2yTztphThgBJmysi8wBqL4jgzZHY5Qdmou7IytXc3JgSYigQiqTLoKIK2
bqKVK7oscxAbskZ8D4a4+ox6Y/nQZ6gwLvSUhfcaWb+wDHKEmoDh8dWNTt6kY30tG1G9n4Qk37PW
aV7K0eq+BI05fZoipx7gTx34R5W30XwIxrDrrtokMqaYGqa+okAx7uFgSTN6CCzlTaGykd32KGpg
ZRrN2aOQcnxqEGa+R+9UgPxg6LjSAxP5acipTUvgJkhfTPDWfYQphX0/z5MnjgMg6vi/aT6aXdj5
4VBa0N2rYhGcvUcOBUu0B0mBX/QAa3zROeKh+xkGtvHOzhXGBW/j6hM+1kBKa6ek4PXEaNnEMt1D
a53g9h6T9K0B69xexIxnRehrc9eGAsA+eAinGIyanl0dmhzvQPcpFUWICoCrfAoqeVHBLWA8YCLl
b5I6ymAf6GbIkSJ/UHWhkwA6jgYwzLRAfmB6j1sTQO54hRPDVcsPr7Ihmd+GHfPKiYUozJ+8ObqU
S+5j0Po0my51MAlUtiNQYkrwluuuwB84wUUyTfQViZPmvkqM63e8b2M4LY1e9K6iVXefUKkTvMLB
h8lfYvxTjMzn3ZAnKP5LkS3GTQy8MLnXEUxISG56aI5tc70AU/xewi1nOSSpiOVlDx9KWepmBH57
1vmSl83I6fXZ1wljI5oSdxhEl46HxZmhP46WiR4R/T7rTxz0WCj1mg4yezfoTy1SmbqkEHIcs6qO
sM6KHnYLnZ7i68wqIBnaQPq3HoSlSTl1DGBBqQH66+CIeoTHLRbPHlabzSVszGsDByI6+cc4GbFU
SvCd3ivO2q80IFN9jJvM1Qczsr45ttPiIWSCK3B4bOIpx3VWUKxIrG7EZ3yBQ+6G4iaD8vPcfwdr
HD4WeEHjNxlL9TmaQjUWLiIzL2mbtp/CxCTkqOyYeidYQAe0iPEmOV5OI4LS5Z2Li9BW2VCgxNl8
6rLGA66EecBa9Wm0fIJ/PSwQl84E91nA24vQQmdVNJMcXBGGoHDsWVo3+lRhHfZ2QW1TUqCuEWc5
OANA4ugS8gACSicu0lQQD94BUdsWAevbp7axKkKgoKkfIDRSVwNYzhUkrr5CPkekuLbPi5jvqnwh
I7yi+g7Lt6piV6SMAZ/ASNTjVQP2f9G6Ki4GBA+OVqZeudQ4Qlqq78aJxN5hwdWPFQHcADUOSmJE
F4D6AlPA+mxgCy2OvYsaV7MCItv6Qceks2WsRtQdITfPLj0bi28DwvCI98Q2ZgWLPFzIcW0mYtey
Hpfmap6lX9QiGZrdPKfk2nZA/iL8GtOHMDLJzTLLqTlitQzdTpAAWxn1GTpqjLqkNEr6/KKSzN3F
lumHbqjaoQyHtJmxoMagoiOSIardAnkcL4ZpiscdJk2b7+tuNI8L8rBH4ObnDBmhhp+kwv6xYynu
tI885smyb/hU+xe0J/Rz6o2R2IU0DtjO+HVSCNf555PjcNCNADotCrn0y34W3TX6kiFs0wx6KJuF
1KIMTObdLi2qzr9EsxtEablJ3gsVh080T1Donuh28vatyeAV0eOPtQXzsVMXXqawRJgh0W+4UvLJ
SOx2RwBGIZQNdTUjFoSlVz/Vk82wNXnI3fSVN3/EPaF7Ghc/wMFAqjl6z0cyfTXqG20PPuuWb3Bp
zx5cu/Q4ywlkiVxlIIoLoN7KCjKmidzhvcXQgcA19l7azHw1th0/DoDPtYVE6f6vjUvHbwhn4GAn
El9MxRxoHOwikEPbd+eTyT21M6HHsaXAwuawxhsLFFKhDE7Fxk4lQDiOlotbUNro5c34Xqkg/Siy
2HziWaPtLTAf/VcAAHhSZtpPVdFVRN2mTjffY9MHn4IwEri+RlX1HYsb9mcdRIjSwmK5qwu007+1
Ue9/4F6Xvhvl7EF/2BFqS0igWrlzWOrIDrOxzS9wgErcng++u0gWDCcUL5xHD0d1FohDFIXjWW3S
e1jr8bZwVFAUUYNOeO8NbVjvJmL6B1Hx+IkDp4fjMxvzDyQOaAiSR9w96Sonb3o19zds8t2+GX0+
73tfdWdTk8Y+dt0gv87SoBK2qyqxvJ9QCOxfpm4SHxmO1ach1OzB5WF0ndbcT2FrCuBfMVZIVOKP
4TMAAf3AP6Dn+Hg5ApP0Kx1I06KgbCDiFvc3n+xGDzmNXYrFXxQIdWN3YryJ06PwfaQ6AFmpY1y5
TNAgwKE79sabknn4oBusHqVWYbTsuPMgNceSYO6pk0qUfZ7OpugwZm97pbz7uSUJ/Ge8CesczmH9
XAgkT3BnpXBSLjLL8rngOQCoBWQJcX0Kcpg/whTSqaaAxEXYPTdZ/StspfNvA7LuUC2nji6Fgfb4
HZcJvLJM4pHPHXyKFpymW/p2CrClFk2DCLZTUbUUAUXmo3BDPQwFqfBeMS/7ur+Mje8ojGTG8LZD
/iA46sQ2353pLSJyAa92OXNdihJbd75+sNA3JWxkhC0VgLvkcoJLXQNCS0bfs7QdIyyEM3G/wud7
Hk85ogPzvkP0CKapXiIh0YETMfacPCAxkh6JFYekWpr+JFFPdR0oY+YdDxkyTEub80PVBIMGyjOM
v5+92HEwnfosvhjs4L5B6J6Kyy4Ka1VoklYI6QZ1V3KUeX0KwwFTipsUO8qgrNNvAjh7d6da2TYv
1RQ3fOe7xf3ah8Y+VpCA1yW3I9VlMBnx2OSNqksoxNOvPVtgjmz7fknA+8X7KxuY3cdFRIz6aDzI
BSBV7bLHdrAAngIHiTh118X1NawZJNl7JvHZPtSCwv4R23RYOJTl1Ls2YV69I0s9onuW5kxIrfnS
HcegQ8VYkI6sgXsRuD7HBA4MWGsSi0RNzYZwugVEpp/uRp0mH0gKjlQZzN2idiKagkdo8KbwfSoQ
9UN3O3KSwWzeI/JfR6XXhO27jEzYexF7TpBjrTIExcGfBlkUZXwzZP0Is5dxPUrvJHUbBg8tTIfs
LdFaZCXQZv0NnWs5XOR8prcdzhYJvAv6qC9wYzUPQHWZO+WndVy4ZYhZmRMcYEusBKgqXuLAVmWf
GACR2gAKnCKTM8NRn7X8HShtbVjYsc/hsKutnooEsPa+7LJcT0eDUZEdmxx+OWVWUwR8gj7M5yuc
puDIkgo/u2il8CAa7sFlLluWqnetz+33nmMF3U18lm8nL4rvO8txUWA1bpJXrNIt1hoUf8HvTwyG
XhNBlIP2QYkRZrMdB1m/cZiYjk6DKkDsih5BkNB0x5NY3DkHr6ITwbHhyDkULPth9KrPM8cL2Skc
B3mZGendCytx0Awnb2D70Y5EnbsmtfdIbw35znBrdJEtuQwL1ofoOBMGtcAZ1BsszjwO4w0hZOiH
oFGO/SveYH26pKMyA04stfiYEs80Fxz1lQ+ZBzjJbllqtey6vK9G6AdmAGlx4jJHY5FcAXy8glOv
mVP31AFxcqnHGPfccYEBX4ESXgC7PCG7Cqta1o1IEQ71jUZp/V1GRXIfkAxLvC/rztvPmayCYkxw
4kaWhvEUIZWG5vguy0WZ0ywXRbBM3tdsVEAyBsKZb5KhFveEQt7qMLglr3ZJr/uvVofK2/2/kI6D
gBfhdODnu/PAAxw2JXHeawY0f031ImMOGhpQdggN+evScwS1ok4jXoegXYsczoidJ2FfXTXi5k8e
UKUHTfxrQvy/BNcA5/Kyc4UhKq2Qf13FYVsLJ0fjxQjh9YyXfsfILoWqrwQE+6fLGdPz1yBlAYAe
tLjrPy9YdLxUsZkPEVxoigYnp+MCuc4r0cK/hPB++xaUx6CoBXnr3yK0P0QLW9b1k40k8g2CLHts
50ux+MNPg7nO34L/zrbpkKusFaR1l06pb/oZaROXFDEu1ofGwL1x0eR3YvZ/PXOH1//8b/z8dRCz
gu+uWf34zzfiqX9n1NOTuXkU/33+6B//9PkH/3nTfIX33fDdrP/Vsw+h/d+/f/doHp/9sIfvrpnv
7ZOa3z6hfsr89gX103D+l//XX/7t6bdW3s/i6R+/fEWlqDm3VjdD/8vvv7r49o9fzmSc//qx+d9/
d/vY4WP/X9XnVvrH9UeeHrX5xy8kDv8OGMVvvtiQWnv5uYRkevrtV2n4dySdzkV253F9Loj85W/9
gOM1Phb4fz97B0H5iZwU8A7ncLIe7G+/i+O/n/m2oGefxTHgOcW//Ovx7v43fPu/Lwa98fvPf+tt
dzc0vdH/+OX5SMQXRSiwRnpjNaUiaYdqqGi7r1v7ccnnL5V9JT3/QstrcWgb156JLFpGwL9gjSsW
lf3U9Pnjodes1Qbhhki6kKMUPr3zQnLX+uHPZeT+bHuVFBE2DXoUg/O9N4XLDaC+DjfINtn9MDr+
7929TovBwyHVbZPxvT8evCEGwuk1+epL3X1eO39YSgbIOdyc+Xy/oNrocuk9ZIT5nL/b9tznb/2h
9aBCSLJPh3YPe+60hK/7sktI9HFb46u8ZArLkilKHN/bjicnAPUeJ4+/VgH6Ur8Ez598gSdghLhD
i7OjLKp6ucaJ9LTtuVeiI3SvEAj28D1qCoNbHff2a8gaaBm2Nb+amqmckEFp+3bPMuuuBmb9myoj
r4irX+iWtV4yNjhhqBnPToOvUuCMjiPTpsdeMzKqJKmgYw3aPcIvRSIy1MSR7jXazkuPvZqdzQhM
fDSkfN8I+aYKxvoUC+cdtj35KgkPf5BBaF+0ezXP7ddFdfWFZkH+isj2pUdfTdCojbgbRt3u40+L
KEOxsbvPX/fDzKxQXYawOJqdNKKlypcMMjN/v61HVjOzB8hCpj1GCVw2jhD6BkU3uq1PvpqZI/eN
kI1q90ijoSbXNVU5ZVZu7O7V5KRIDcIgASttlrfHXGdNmaTRa8jcl97lamoiO7ZMNfTPe4RXux2U
K30xp8Zse/S18jUJrIX2Ca0Ldq3t+0H8VIXoH1vbuowVRlu4hJO53TfA6HZQSRWqFz+lDf6z7dXE
TELkEJGGQoUxqn0H3nWPdIjDz5uG4VoBJJNMazfhxsWShH9WCaID0Hmoftu8X5+Pl85DYXmUsH2l
mwMKV6PT7BN33Pbsq/nZDrP1aw8dE7TtsKvinp/GBOUX21pfTVCGEgzTs67awQS+8KKpDMZv21pe
zU4oXCWjjWF7bSONWFT0LcRNeFvbq7nZwxietDRr9hnIr50TnxFw/zlP2z8H4mpqQiyTwnEEpe6o
8UWcVCHgmXZit+nB1/B4M6YGmU48OIL2l12IfAPu7Pfb2j5fuH9YyMcMXrhBjAdnaBYavw+o+Lrb
1vRqcvYuRA1oj6ZVatILSFYvPeVeM0B4YS1ca7B4C46l0mi8owz5q52KNj71asN0OtKqw362h4ix
pMj2FwnADtuGYLCalpoNCoBAimEiSVRqOOTtk3z+sK2/V7OyrYjoue0YZN9t1B4RFp3jhxRkBbHt
9LYme6TpYASqANmeLqbMyEeqXqt1eultrqYm8mOIlYVoeSDzpamFX3R6eb+tW1ZTEwk3hlTnQves
m74QYq+rWPxc3OaPab9Wdw1eap0DgGw/hi55yzz3ATqS4KdKcf9sfDU1q142DdyPmn3t0xvol3GJ
8Ca9bVdeYzqCOvJBmWrp3kOieRf2/QMuRD+nWv/zyVdHWhg24yZlYrpvYNa7z4jOi6FT2/b8deVi
TxDnaHw0LpqHnIo9pa/Ra18YhWtwAfEEENlhRNHhoJMo4ee4bvrDxte5mp5g/dfEEowVVz9ir+Ag
VsA+e9MY/0tEL2v8yXbnt9kGwx4pvV+hXs62XTjXfnTgUnZBAD7xPjUxkNxHABc2PvZqato4wJEW
Upf9xAwYVt5UwDfp52wW/hiEaxgreAARErPo7y6TXsE6AFHrnEzbTstrxSVjDnYuJKD7YIZ4FVXs
rBRIvG47vq0V4fGIXAOo20AJe9Nty6cnuZBkW6evuY5AxlZjQDu6VyicLKA/3vNFv4byemEKeavd
M6qzaZQUDOREQk4AwqJBwFzSbVNorQkNVG1rD5RNLCmiXMRdIj5tmj9rETT82RdT1yndhw2BmmPK
RxgmZ9nG1oPnZ6x6QMKPywE7kERJoTq1y2v+JS9192rfRBVYPskcLXdkoAUNvziL8Me2PllNTuQO
kPY+7xB8Uv6OzhDHWfdzePV/TU5g5Z53Cco1wnYYNAa4zR1SWONuhH/3pieHIc/zxqluE5hSSTRu
rpv52I2b9sx4bZSZBoiRI9tG93BauxZte7P8nHHAn92x2jA9lS0uyw2eGCk6qO42bZWo8njeEX00
wYpbK+zDGfQfvrkKK7rbMjr+Qu7IpekzilzuHoCVS6CZoWp7pW7k349pQP+eP3Q7h97kImwKkjL2
lob6A6xl+KYVBH7Dzxt38IjlIBKcOzp6p7IbIatNkxxi/FXLKDMwKsJ2E83va7vv6cZBt5qGfhsR
pTSmIWrnv84+UnVLuC2ghBqk588M1XxtTIdhB3Qy/LOQaC/DKa+3TcM1twC4GK49dx7UA4F1QjBU
u8z+nJ36HzMmW10uwy6FyY/s0Xjdi8c0E/41jZefBIP/2fxqQrZ5okaGcva9lUtWjNQdTQ2ewKa5
s65iE7XxYMqMc2bMlfy4VAMkomFqY7dtBq2h8LXnwXqoFtjhW3bPfVew7DUT2BcmZ7aanMOY0nbU
mD/gwpwo3MLKpuPbQrN/oS0OMhlTNZ0nZ3eE4PrN7MQrxUcvPfZqcs4sjBtUtWC16rMT7xd5hOL6
NaOBlxpfzVDecaaTEKvsbAKUnqUQ+mvIOyBb2jaR1mwpBf0B7jv4AkWi5Yq39huTwc8RAv4Y6WuQ
phWLCIPJw7rlv49TVCG4bVlHJI2fry62aoMJeBgckWle0hBmvUne/VxF+Z+PvZqgqRwa4hwaR7XC
CSzrhTSbzt4QYjx/7Bb4M8TBsGzxTN+1GfEPCZ3T3aapvy6AhzewH1S9TfdjbsZr63n9tUQiYr+t
9dXsTDwBDaIB8Qz1DPUO1Yn9xTzJeGPrq72T99AnK2XA9RthgZYrs1ygiGPe2O2rKQopuHG+abAS
ooStDNN63tOEuY3Pvp6jJFtQ46qSA4dH0knV4Cg4XMa3LehrcLEHf5Rc9RLoPCu62zyul107M7Pt
2ddgPgGltxxq9IyxHNKjKEaRFswpD5vGzLocM69H4i0+Sw4Jb0CqDqrkQoUZv9vW+mqaior1EKEA
AFUB5Lxvvay+amD6s21hXDMxhpkGbpoHFFjkSX8vIxlecOhON7Z+Xu9/CI0nKPz2qgqtezLx3sKF
AqejsU829sxqrjYZiEJx1CcH6NsTQCRN9qmDsfm2DW+NWVTdQh23LWCVc8BOhMNAc5TG3G97q+u5
2nU5iEoYMxD6Qert8e5mCmKy7fiyFgeRnoTSS9EzKKBBNYZI5HLjmZhse/i1QsiDSy2ZCZoHAGE4
SJL5uw61gtsGzVoklPpzloEPhtcq6T0UkN21GLPX7MJeOGn8hu/4YUSidgDK0gZvFaHJek+4j6rE
YMy29ftaJRR7PnSnNVaxOEI1bDz0wXc6NOnGjomfzyarLXwqHVbgPG+DXTVA1ZjmTbttjVyT1gnq
A5RACckhpJxcd6jKLP22eU3S+FK/r+aqYzOdmrhODoup/D3kTklBUN2+bQVeOyezzsgwE1V86DxD
D3LCxYC3Sbzt/rgmP0VQYzGFgqODYTw4oGrUoGKu2zrcV/uqg2NLpQaKuaqi+egWrz2ldTh+2bTO
rOVCY9aLJR4mtA6I/bkOEgWiEF5vO4utJUMJl1KztMN4j8fghANkVi7QLW97q9Hq9JsHSsMYx0sO
/kzsrTMeQZVwTN5u65nVvipxKAAHBXsT6DzxG9bzL4FbyKbYdrxmbMvaz8+e6/F5uPe7cArGfRwN
7baD3hogEFus7dKOOKTG0V2QquYmTqZk22iPVjOVjPkE4qhODlQn864VzbIXC6D923o9eL6GMV/6
BPhCLO5+X197jU9O3jKE22Rm8do1dgZDxMgRwx2VSHE5VkA5DpFvti3A0Wqqjr4NrDnX7czw53nK
oyE6DojBvgazeWGNXMuHao9LaIoRyUCI1N9L1NBfTLCaf2XTXjmD/nHfW6uIUBeTB7AgTg7aTvne
H1DmzELPntIqQg0JjcOijbUGeU1d5X4XHFFKG7znOOJvXOnC1XyecF0QZMDeWy2WfRpQOfq9jabX
LOJe6r3VfLbRRDvb+fHB9ppfKhrXkF7CAPQ/j9vzM/7J1Piz81Z7bwtGg9agKx7AbeovjGdBuGBe
1zeoUZHtjo+z2rVmqrcdPsPzH/nDMaWNucUtCwsrjUiyB6Ku2UOzGmy7bK1JuWOM6sAU0oaDnwW6
9GIdlVMEa9H/3FUvvYjVFAeEiyZ6wWUrr0T1BufbvjRMh9sWkDU0jp5l9WnTpocZvHPc4kh2Aktx
WzYI9THP+9031dQAyIALi+nENyd0cjXV/fx+U8/8RYUEONWImuP4gBqnYI8i9fykTJNuO3yuYdOj
B2op0k0JrAnGGe6+KAJ7EvUQbNNQwQnxed+4NEHZ4Iz29TwHQOQuaXqsxoi4bavrWo8EZzre46qL
i24tzMfM0yARtMN4+s99/8IEXhMuoUOEOeR5VOqQj3XZYo0t83zI33Rgeu4q0NoKi3xdvW0SrGVK
I8L0LEh5eggDwXY6UuJ2AFdr2803WO3RUCYAKF4hSlW3UqLuP6IlwhnRtpvAWqSUOAAdPIFz14zc
+Ye+caiu7pbo3X9+ES8sD2tPgRgDZo4czhfam8YrpNaAj1Jmm8AKHhrPBynMSRV3dYz7HWuztFA5
KlT3wLjQjSvzWq/kI/Pc1lh6DrILll8toNLfFQyut73Y3zjPP6z7ERQ/YoT9wQEC6HyfBeJTE7ev
2XC80PNrwRLvw2kc4xSNj869G/vIfxMByP7KBHup9dX+251LpVMCcw8d+OZuJLNfprhFbrsLrCVL
mRcTSnqdHnIwuKuLKvOHdwazgGwb838RLqGSRYDxkx9iZfOiQrEP7AL7dNuZem07zWRks0gM+QHF
pCgybzvvOtc83ZY3XUuXIh5nPUXF6SHTKB4iNs0/1EpM244ia+2SBqwm822YH9JIsgsxAydVCzdu
HPCr+dpXwwJwVpLjTIjafy8Ou6+ARg1Pm9aatYBphiQ8h8Mr+j0h868QRpmuYGPdvd3WfPZ8sUlS
yvMmnfMD4YE0u3hpE17mVT5vEx+sNUyK087pGoYbg2Kq8MBquUshZdqWyF+rmLqwcmxUfXWYfRXs
mkSPkDIJvdvWN6sD8+AlLNHA9SBeAsp+jsB7MYXhz3GK/ziOr2VMQxPDkgQVmIcQZLDCdh45CdPm
G9/ranutOepBoYCpEBTv1VvBUnprDdlWkgd84vNR07WoV6q5qg5U4FifeFF4C9REtFEzsHbbamiV
dxkdK5AnPW9PQsIeu74zX7a91tV8VaGeaxv05NBMEO0lIwsO8Yj84ZbWwZR83jWpA+CHRZocaN75
H2C21e7ERPW3ba2vpitgYaGHcz05VN3s9hZxt+NkiL9pjYetxfNnBx5ZMZ231aHWQMMRNfO7NOTh
123PvtpdwQUCYgVJskMbtsEN9Yl8DyPZnyNT/ms6odj8+bMvHu1MAmrJYZSj+xSAxHFZpd6yKRgW
5ecTw4+HmpSJgFssY/0CB75JsNsGpsOb7oPRWutUdRMAYcNUHdKYiL0/uwp8CUo3HQuitdipAuAB
ZPiRHKIxFntDYJM8BWpb8g0uhc87JqhCxDOXmBxM39bLhWyFfBcCTPOa59W/P5LBuul5+3VnQt3W
ITn4KQ8h2Jgm4Zegn3vbJtRa/MRAL/AlAgfnsHsC2nhWfQyjptk2odbiJx7b3mnwtQ52VvKKwt/q
Iqrda/fBF/pmrX7yaZRToMSqw4g9/DJAsdSvWTa9KhE+z8u/xosACXje9ULgkjkPEzlk1MZ1WVnn
HVHiZA9cnrmIyZCkS7lpaVhroSBBy9oucuQwwxgUFK0wQHXJoDe2vpq8sFCERWy9YEkOXXjpRXVU
KIQXNh0uo7UYqoEWKiddXR/B/5uiS1A9kg+wncnUpmtDlK32WpoPs3GZJ4F/8atDDGP4ExN64+qQ
reavIUGEQNqgjwOv252dgQcqlqFZvm97savpG9mYNj4qm49p7tTO0FjvOsrZtqVtLYli8JRPmgCu
KZHF2ZUO7XSULN5W1oOj2PPxD2thUpEwro7x3IMNGDCSPEWjqjfFuqK1MMqDtJ9qbuoTD4jX78Dp
XG5gz+E2jvp0NX1HLYehygAcSEXkFWMw2msjeL1tVK71UUuYpw2A7+qkrYnITrS1AJaBdtvqYgEI
ed753IJCzG0mTxOPFYDJeKs9yA8bB87qdCxBefMqQPBOCLHkRygBxD0PzbZbCTyRnj/7wC0W4Qbc
rkaKj/MU909tOumHTTNq7TZzptFOXQNs5hhG7WcYT4lvwvSviS/Pg+PfrPnJqttVCrxJzdx0kadE
TocRwSd30vA++D54xuc7jjqOVw7K8KD+91+WrhYHDo+gOQqsuKCzCeurGDG1yj+mBhSh/noOqCWA
eXaaeVcCDhvRDZ8mkgGWGc7V0wQXPRiDtD2DeTaQbYOwrKBkIeaGADo29iXhMGY9pAmh7IvspxmE
sMCDsVJB5i4JLukAylVXhgusSA+sGUP+hbhQDEGxRMnkP6TnjzicVRu5vE3crNrLvgIE9ialsBu+
jOtM1A+2t0CKFWLQTr3zpLStKPlsTMTAQI2r+gsJ4DVSwR4xGNg3ApLitICtal39oYKaQI7wdiAU
43uYFfIMfsQcANpuSVSp/TEzOz/qePVWjIAh3Azeki1kxyAvZW9TaTmo0pODf0kKh6o5Vr+2SrX0
iPKEXlzkGQz3ihpuROMAOGLbAqqdUrvIi0VFOeoLPELlp0C0YX+bDX4um3JSERD7kGQEsiunyWXZ
ty4SvrxFYk16nzoANANvN/odwLbF4FyWqrIPaA1AamgyPtuLEW1KudMyi/wvS+vFFBZ1mQTBGSa5
rvJARoxdkIJ6naFyADg2GAHBna+aquGWzfBpuVd1rNFCBlf0IEYyD3YV877OsOu9Ybrn7DYPgJ0/
5bgGCfxBVTTMB6P9rL1asqxp70E5FFOww1liWI40nmN9o22I1Bdsp5DgfwdAGlzQS5OnQK4XsVtq
caKeH5MHIPtmDV8ZCBBTuAc7yFQGBHNcPE2FyQSAdjtIH0M1laixm8PwCsy7EfFBz59hgVO5Po3Z
ESigFihgCbpVDLRzn1VJU8JZMxKPY6in6YNtgox+kFUsR4UKdHBVmhKWAQ5F+SSsQ3qRWCDXPzc6
aNl3cyaqswM050sAf/OE4GNlQkfmTuBchq1/nDsA8EjBUIXvg3rfp/jePfh7dYU5MQ02++7pmoYg
NsJUD8WGEvRs8oksBrjaUtElXL76YHiQb3BTbLsdCi6MLCmDy9Q+FCBY91f9zM8TLJWGyj3qlofc
7Wg/jLm7ihoY8qgDgxGj6fckpyb0ytiGFHKBNGu66SlAaMO+NR6k0Q9SLsJ7GlQTtIeggolPYSaQ
A2tF9EfLcLQcSTRcZAOOCQl34NareHR0h/MJprmn4Di6UzJtzFdfoycBotOBqNHFnT9f9ogrpdco
qdbB20xKwAQLXGTb+y5JmsvJ595dHgD3/U1aoS8VNBnXYWDDMgTH9iASsCj8xsf5oWkq9i7i/lR/
q+EFEx3rNKfpUtTgcsvqxrWwV7yeDJ+jyZYuqnJef7KwThn4TbTQHGzRflYdJk8CPqf6VWMxiYa9
Yi5t6A6Symm4bEFKH+WODaxmche1czJ9TIinlycSVrX6oMdU5KwwFJF5r7BgBC/31K9wUNi12LPA
qm5h1wjANhYbAs+fAVrKRhzGiHcqOAHiC4rREaWOia6KDjAcCXvHXszwZQIoxAiI08ELyQp452UB
pFeWMfkAaFd1NqHDMRNcTYBtOFj2us9tnRcLiaQnC28GxuhTjJU3f6uCfkoewpmYOijyEZIfPNs0
TtH31qhwuG9gjy0/uaE7OwBELhL2toKxqXuc6pFBwMNmT4BmXcWjAr1Iisa2hWdp1/iHqU5SN2IF
VSEPrvnoe6MPiyYAg8edyqqwcaBOwhr4k7PT7O3TiCfRd9iyY9Zd6KHOh/aQghLND74XaHUrR2Z7
eM00blzgqAoM2TsKYID3Ba/VTlWRuSxuugI7yZTfAegexWcrAzO23xbmJPkMTpoBx74O5JmOCVqv
C+z/sHcmy3EjWdZ+l143yjA7sAViQJAUKUrUuIFlKpUYHPMMPH1/UHXbT4JRhCnXv/WmrJVGD3e4
3/Hcc86yrjqlhuemsqMHOzaU+qB31qJe4Pvu8C7CRmHBw3mGf80yG+JHCZV+/1CGNaysHE1k/sgc
M9cYMHQsJ/pEBNKn0sscmUcDAumw8l2c2lzqCaC8M6qQPOPjMRMdbOT66IsesaVPJOJlF6iN3o5f
oVY2C8WvLQSuRziWp7ob/Wqc1OERpmYrfdemcbbSxQBV8TXE7eUhyhYX2ZW2LLVHEZtd7xXZnOgp
yqXjlH1Rwt5eykeSjpTOTYNsUFrdzqJaxHHU2mq6pXsKgban60Xbn8GBa+bsIdqVZw48r+Wc/2mh
p5FYXuHG44gER92YVer1MTw1UGoqUfyQir7BwIfhZP4Bb1VW5IdlSDtt9BjqaVB1LHT+xpcWheX2
IZcyhZQ9RrVBOudCGxpHPWoRol+3elmo7fwwOsPapHfbWY+Wd8ay8K28WuuyJqGqOquheih1JU/z
Q2FLgehDXa1Zv9cthlI9Vp3TitQL52XW6+MyUn0svK6xosJ5yOox+hYqqFXk3tR0+vRTY+9L6AlD
T4e/zHF0wY5NrVaMXqZMRRegWTUafqSo4Viv7PSj80HtNdCxkQv/vOvRDaPW8HcSLsNcn1CcWdxP
2EtVT7zBTFzlpOp239vnxq4GmcKHGuvznzPms7kNdTmrN2ktlvGpyJZ2eGeqc9mpK01yYkE9zSdS
Ia+teI5L/AlZNi6Ir7ed0BrfsIwOotl50nNEdpYuVb73YhZ65KV6HopzlLpG/DN1s1Xn2emNMjqb
pQHPvV9ndu3eWWqNdojf96UcWhh0kY8M0D9KVPfgwqIP4WqtYJw+jIoYMM2mWZvFewNUV38J3amz
HxdVqgNkzgL+4BTO8C4q0I7hTKDk1iJDrBl0AXO2jCOoqj0kYeC6dYsSx++hh2F135VpHKKfVRrC
jAniOB/72RtAOKTfXAnLf+opY5YaX7TBTY1VLqMks/JC5CaUEgZYmI20Y7sUleS9zYSPljcgApHe
Qr7f2B9oeBvux2SxapTdBrQDaqrDdp0U1OVQ1Yw9Gx746sYxQyv9nC29VfwQOmT5s2cWxoShyNxG
s38AES2HydMTO0u+oMcRIqAQOQqRkjdRrKkveRunYeLh12L9c5sheyu9ZFBjyOxrmHW5WuGciF/k
/6XQ/QRmRqhHssFSNAZGYCbpibca8nUvybMqvMRx33KCcp60OyIU0/lsZJjGU7XA4gtf+gJx2Ve0
qqQ8TbU+NtIzWzon3/IF0exHfoqFaknYZ3l7C8Ntq7+3cxMhGCQWEIEUedGXvuLKTsv8FEa48EOJ
WFhz0aYs00+LyfchPB9K91Mn4qlhlrKN5m/hIhrZe3OsGHkHQ7Zamu8gSlbUR3VO4Z/2qtpdJCT7
kW1lCXNSWQcUuIasNoWWeRqKHNJ0BItNdH7cNhI/V05mrfIqFY2dxMtTmtaBleOkvixzKMTNlKKd
9jXSsCc/lpIDe5RNZw0PcZkbw/2kEL/chFkhmOMjrx+dm65om+5vDYWh4agiZmr13tBrcRnAoZ32
X2UFM8ZHozZh4UYtwOiRH2QCev4sk1bWAW3oeERlWLVF+RnJB2X+a8kdrdCOyCxM9ujp9EbHJ+nW
OuE/MgyVdZnrdExEkEdpxkRrEis93OFh1Vs/tV6mFu5VRvnnESPC+VAqTCzOYILlW1vfc13fTkue
LX+oVZU+zuSA1p3oV7LjoevV91PZM81iJE3ifkoSKNpzhDnMxnqnSFfKbzqcR+mDpDqCTCnizeof
UVvzJn1pha7FuJfmGgxnauZPaNcV93GGIGAi1RoV1QoKFfqYC713p3sqM72L/5zdxmH7mHo5P4ix
yJAnr7O5K95Fygzxtx7FY/HVmFYe96qyhXpJq6iq7xo1nozz0CdSPlkWsj7SGyQyo0FWmWAQFWK7
z7072NVDHw6DPLcpXLG1N6iFozzFVR3pPyUQtf6M56snr9D0WfNwi4JbqaV6e1DRylDvGrMP3c9F
VWTISDSOVR20pHeqTxPStNmFU154BO0iOuYWepuIDCmXsaMm3suwgOLZqpFSHRyUID8oUTvpN80Q
mSJIlzHLmHZA7fveyBaJFEa+YH3QjJonyy+Lpi/xNlHYeoudtv2tqo6x/QF2uRxGboQMsi4CN+70
5gfZqXY+HEZkOdKTuSDFeK7a3BFHFUmfqEXlOjXHIwwNcXFH1CmGG+FEmn3M2z6KTqnB27zJl8IO
weQuKUmxSLT6LhwkZOa85TKRt0lujhnIGm2U3UWdu9456OTF2f2wWFV76VFDchlqy0rUBHp+mx2I
gvmi+8lCmP4uh8s7O1i2klYnWNCZl4bDHsXp27CxZfkjsnOn/doLsLAPSAqbM4keU0/2Q1S1sjk2
bdcMd/ao29XFDOsOa6/1g3pJzEab7hhKhXoCdvDOdL/LMqlQL0+WoXiSvF/4HNJFq8+NQfLzYA+t
WRFUOTQwkTNBRTl/l0kkcu4HmyMuMr+HX1pPL9YcmcpyGOwwKRI/VGbhwgKp28qe7vZ/KLZvp7us
HNRvmZrRhSmaIkX+ynVQYKFR/v0f1XW28121HvKihiZGs0Stb8ETqPcoZ+6prP+nX7/p7EHV3gsi
pOVilXHrja1WP81MG+zgcv/TX9+UGoW1NDVCU+OlthPtRo+z9MsaK+/03n7h264Vpdb60bPmW2oZ
soyUWF7KOLTs6Gjay5qzmU14sUB2qR4TVGl06Gxd4drDo2+hXNslPxNXkmSlZWTdJ1ykjhouQdcy
+WblNrOnmM2MbFziMNF4MPvc4T9oKzMKz3pdwn2eykoXXoh6YHTvwNE/3ERDosVc65Y2Xdon8y4D
zn86wE09cqqloQzt3F4GyNGUG2T8XMU6QHCklge3XKiheFa4mNaBUoDi9D6dn1UVlwwJLW1lRhfF
w4CP7VGzOgVlsixsm8DNDd26s4cQda2qYEauP5qdVFyQ0nWTFe09qbhNfNR1Ffon8NMiENA8gIkc
mVSowphYHix6fbNC6EpGDkNJjntMUqWX1jGbylQc9CaekYAaMQb6WdqRPp1RRtDGpxzqbU3xMnvI
48kLszBTJbkl2fR8rg1Lo4pSL1Eb+2o41+VBR+giP+aRgpDejelM7nCfO3bUy3s5tmORHH69sf/P
FP5fJk/vPzOF+3GS/XzOEr7+5//LEm7b/zJ11XHhyFyL+f9LEA5t+L/QK3NM07DpXGnrONj/EYRr
4l/8iyGQGjJsW+c/fUYQbv+L/5jhRVBtGmrz9JV+gyD8ZYGYsgbSmZpquLpwDZf/sWlSGSIzUgWp
j9t2nlQDdbHQnPvvekGJ4VOMnsYOMITf/az4baMrbGpCA0KAGKqOguym8WOicYR0mXRultPDg+uf
7xvP/fcNfEFV/5zy/Nff+H+27PUa6294ZtNCPdbUtMycGxmOh6o8C9RAiyU+2XpFnbrxQyM/wN3l
io9MOfgqSg4KIQbVPr+TCxqTNzJ3vb7qd37Xzta32FNUhNCky/hZufc99p867x5xwp027C+o4Bt7
38JnZ/v/zrc9Pn599/Q+Pbxf/G+qtzeyu7eZTR/GnQezsi2+o/S+fn+KvLvQ2+nrbwZRXn3GLYo5
mawoDyPOS3gPkffhy939x8e9bfySdX/rvFav8eyu1GaTMSnAPm5dTzs8xQc2QiFj57Osf+XZKlx5
RIp1tiSQwdW1LdKiisJlyl3RnWm1jEcKYM6ljhTx/pnBef/vv/f84m+e8q9VbITlARchLM6zfrmX
SglRLYc36Gwsov82zUn3eXTHzutkvUcKsUYdzzek0wmi9mwD80evQ2zbcJRp0wWVlxwVHK09LSg+
edbQNwd47IqbnIh5B77za6Jlu+B6iqhpM3bhbmeKQwVCjkYnm6lzVF912ilHs2hsv7SkYIDOmQ8w
uiHHi0jdMe5qcWtZTRW02uj46EYhLiu78Y+qUtGe6jSt98OqcA5ZkkyJ1yfTclCmMP2gEHl7rZW7
70QYodyTo1ALVNY5A2jtjgkF5AvFwfxWSWV9RPPbOKDMV59S+qj3tjQ0fwbSfKyG3Dq9/WW390fn
o5qC7h7S9Drih5sYpuzgus17NzoZVaye3GxNlcpx+N1VAHdrhoZKOf09k+7Ky/szo3YRSnWpTzN6
of5ohcOpUfo9rMX2lup4GfaCPDXC26699QBLAxqWgp956lD4+lw5BTFZbY0fe1toO+3PK0sxomRo
SHQ4uNNtExRtrhwMbmgijC6Qv2TlTzPR+tFZzP7D21/o2lK4cnuVYrEMKr0vz67MZ6dMDNU8LVpk
HevGSg8mAnknsrHfk2C3Td01+EoWYQOfCwn2jXtL9WKpEBNigIobc1zonx26TIm9tze0Zi3PHxxC
mwxaEmGsV8HVt5PwYdsnLSOB6/yfpv9dVNoSI2hmJn9noYsNW1pRfXRb5HF3vOR6UM/XJVBiaQgr
0AxXeUPrQT8zyKoeq8jZDeE5iqLS9Owha74y7zbKU6EmyZfOEg06WhRAvUxr9b3YYWvXTF0n5NJd
lVANG7e1a3muM2BhtllAY6uOELUsNSuY2lLQHGik+kEf3GiPqnh70mikI/OtUSJGKkaY2wjMyacm
7wrFPg9Q7gQY3OhrZY+rdJ4waL0u5RFNm27nabxalOFXR9dsG9FFnSu1vURlPcHYW1RBNyG7cAih
wI5P6jAszlGJGlvzaZkp35AyK35v5Ak7xsqu7ZrrxJHDrtdP8OwDoz29wLDtlEFeoD4Yq1b5DubG
ZAcxtn2Pv1ZB1tDG7bLT7f40W4tmnn4Z1F2b36KHiYZ5hsKUbKe9QcbXSwnuqWBX6PmgD795+jBo
hJPUwXIgoZZRTDfiW8fIE59ye/ZbvNDr2a1qPpbDu0TTB83zl2e39EpXxpY9B9CmNPdWmDVntXKn
nchr623WVVYZLsfkAapEEi9XURxXjUTezoGWg/ntxqQJlLrYSQSuLGKp1N7InSF24U++XGRc6BI6
TCsEXdIPuNBypg1vad1fv2fG2Atb4AJgMvGi2xGPEv3o2tSyMQBtpj+0k5MelaEYTrWapB+q2Vl8
8p75x9uLboLj9TNZApi+itmkkbiFh2lWVkX9XE6BXZjRo80MwlEzJLKZeV4faneUh67q9KOTQgXU
GUm58/2uXEj01AjLsOCr99u8MGlg2GJ9GIPWgnAorBIl8cZYnVCLt4dPb2/1ymcUmsEibBS5uO1g
FElNnhWDNiLvk6B+N2eu7rt0Q/dKg9f2BJaDJQQxEKu9vC6odBtpiqZhwHRg8QcnKtrAKdpEW8W/
jfLy9q62uYdJvMXp2bZL6o03tza3s016Bm+NTAloLxjOKaZJ57xXlaj8XESKck8PNG+/pbnrPHGL
nQ9FUxoOdJqwFHslCprpjjXTXvklIm0cBDt3dYfQaRMARhNyj+moqkHEOaC1S9vdPSuC0vJJX+Dp
P9QdeBwEQIhMD1wN1KxlbA+VbwJpEmcZIld6yizBNG4O7iU7xFT/P2tRMr/Xp8JID799fmQGOtEJ
2ncOFYqNoZpg9O9zY5mDVGjiryJU1NFPENf1dcuKoDKK0hON4Padpuj1HfrB8WOZjNV9Z4o9PrJX
ju5XjmKbhmvzIWlhvbw4ousry8zrOZiNOvT0wjV9DcLtM9r0zVfmk5O7gmPYuT/XFnWgqSCWprgC
zOflooieVgLa4DlAM5IEg0SiAJuR9IHLNo90HqdjN5nRnjTTq0fCXp8vu7klS790E8M3c4CAIwTl
depMfiRbRNHpIbd7gPKrq2nCsInXuJFbIqZqlFMz2NYcFEMyXEQq2sSj8yV8PdbVvQdwdTGia/pZ
BCsEQS9PNNYQeBftNAdLiU5zvcRZf9Y75OqNxBlNuBaKIJuHU1UJ+UWlJfiACPoxKgzpG4gooEI0
JO80cg1Gb1ap4p1o6trzJNhAEnS1TRS3Xv46JREKSpKpGsyM6Ppx0c5PIEmU0VO6rrk11Gwv3bh2
wQihVAQGSQS0Lag/FGniqGOuBlZmZ76kWfuuNtryU2XW0bFHc/kMqc8eXdjVRR36QIQ5KrnbxijS
tRoUK9aXoM7GDBRJajZHiH3qj7k7K+/joZv/TqvS2OOzuvLpqTVQN+HrUz/cDgHQVycR6hI1SEa3
MkEwuK1yzMLB+QvgQPPlbct1ZY9kwOQAVFF0FW72zZec3DCTQsxBLFWFS9RlmWcldn/PnFlx5Hf0
Hm3l9nfjOrRWAduh1ISt0PQtd4I9MMpmNPYSqFTVgOdpZl376pj+Jm8lAeSvhewVzqZbsMVsDBOE
0gbYxmkJ0L7uDyRBMqAn1u/kjq+CAlax8VNsilBD245FqXUoYJostaBbmnI4WOFYqAe8LDjZt7/W
ttz5az/kL1wMcw3xtrlTYTMfEkpFC3SjF/3R0EAsHSCGc4nrwiSns5KPyafSTWbnMC5AdLwKXFfk
AwwWsd+NmSqQ9LVkEiROYv3e4Na/T5vcgEKZQcyF5355mUI3LCrg5FoA2UDlHspUWu3JNuNlryRw
7Yk8X2jj5Mgvs3A2WMgqpmJFbtaK6lVTnX3Qmpqi/tunvv7sFyk6dpjykEoGomn49s0bqeuuL0dZ
YHwURfhgYJUv9Jv1SztN+cfcasVDAhD0QI8M1NTbS68b2S7NblSohF2D97kxQXOIVnUmsAUzs7dP
FqICqt/U7vQBtwByGqSLehcp4XyDaC7A6CEDGvf2L7hyt+HxAZZna2twv2VhWinqa9du1cDO02yl
Zmzb8Sbp28r9rbnrX5dH6ESgFJTIKrF+Ly9PMYOCKFBoD9TIMg9ZVk2Hdu7y3/dc5CpU4TCw9IKs
TcjQGv3YuVMogtBSYA1183FyD8OY5D8wRGiyt0tofn37BK9cVkFiwpNFmc8GxvNyY7osQZvEmQhK
IG2HJhIwcMxA77quDXcyIe0XQenmwuAiXX01rwQp2xl56sZWri6pHTCDKP/S3VL5Iiec8qnTuvpR
USPTvtfUxijOQFm69Jz0LlgVOenWjy5Cnveky85OuUnFYB1tFF4/p1FMV7XFkpaXJNXnxgMJGTvH
ITW6z0WRNL0P2FlPDtFgppmvFkv4sdS17AuQyvwekE5bfzUW2Rgg7bXpIbfFWPlOS6HkMFAasc8x
I/3VSQFsZ/izrpjjbSzrDuo8s0EIzh1mkfqWk2t/Nc3QAQxW6vIuhhy0Bb+sy8+1EucgzPJOiGOS
teUHqx9MoMEtLLRe1bZiOJZ6Z/4YQMDOIOBCSA/qQuNIxllxv/ZuLiYfgkrZHKQ1KM5p4oaMvgI0
vvFzaYQPNDKG8kNqOFZ4EMbgLh5IptI6GWndogpKWoS6VO3o4XEpzOm71sVK95AmffNuGMEbeHZs
Nd9Bqgl+sdCUP9oQqPVlzpMRQCxDCZ+7oeqfmLwBC2K0i/Zk0Bj/OTe6+QPoTtqctUxZHm03g/FK
TikYliXU3RmWHnId4uzJMh4zzYageZj18LFJVGWGuyCyP4SVla5Y/ij8ERcMI3hDGpJ1qOEgAvY0
fCr73gof7D7Cilp2qtbHrGzy+77QqtbPKfNMfmOMkO2Dpsy/jyou6Wy0TgYcFIjZMazHHrz/MEdB
z9+QXq61seZboWr9AGM0sp+6Kopb5qnVwhfLVMdeVErK+bbZg1ENe37Qqc0jpz6RLqXZo4puYe/l
Ra3p1EKntvedzFDDC3jbefA7XR11LzYG2fpRHuuBbKpSPU/c89Av9bw1DlGN6K43DYyal1ZkuR6c
pqPwpWiG/AaVl+yPKe+nH4RSy2UW0gEUq+lN6Vl6jfhY40zhn5Gjln+aRpdrME30meqLUFWKYzk7
zDtEqt0eZJs1IH1HIOgqk0eB5J4Bx1K7EQCJAniCGzLRHhqzKTePEc7i7/8e5DRObVobuJF2/dOz
3bheNCfV3tj6leicjMGgbkaWAku6/tLgkKc4WtZpJr2jrvueywjorBsqw8Gt81VbtRTNHp7miovE
NTDfLNZo0tryJqdG5dZK2JoBILQm9ho1q+VRomT2tYkAi3iR1RRBw1gK4eTQhbv59+oHN2bPZbaF
MEy4NtWozZatsqlgsI7MgFmHWpzaGd5NL65z+b7R4voW0efqQ1RH/d9mZ4zAxZZEeyyHzP495s9f
ToypH+JoB4ADk0kbf50bSliMaqUHHSLl9w2FwEOeZXsSKVeCdhpJdMbY7trs2TSuprnvjNLI9UBv
laGcPWIEvL+jAkr2VLwoSDZgu3/GYka0/m1ndu1u2RR9QU9QKNW3tVKzLyPCBaEHc5aCaS4Saz63
hrp8sCpHnOGx+vb2eq+3aqMO79KmoA1kGduWFpR5haLFoxUsYd5JL4ZbPPHrUbOVu8Q0E0xxay3T
KV6UaC/ff700NW4ALGhKUYl6NSytEuImDMZA8iNbe/EHTQO2j/JfyExYKYr+CJOOAzo3BgS8M8e7
bdMT4FODI0qx6GqTmm2fcDfHtjnbaX6xEzuOUFp1YoZWkwJgqxERZh87ZnCYTFKS1ghmpzfG24n5
g8kz1aKQ/tvf4HUAQ8CkEwBTX6Ujuy18SCWpjSlL5KVuwJWuirXu7dxq1s3QJM4fb6/1+n6xFp+b
6gJ3TGyvdhVZdVGqmbwUjtEfYyNB+FjT+3exOUJG5Qzxzt6ufOS1q7hWGqlev2q/jbldA7xUnSCR
jNc1RRMGYwi6rerEdDbSWTuD0d7rgF05UEEgqHKkXG3amy8NtKFOwCYsww3wVdk9oQsg39lejlGv
qjv7ex2+w//I7rgONqWa7Wx1E8W26KzWDUqr0k+K2cubLp33etxXvhp/Wtc5Qe68vW1iaiFaPACI
wBipqYLTDJWPbTwOx2RUR96mFu/UD35x7r209wI4GE+QgzJwcZuULJ0WY5zI16gP62VGzcvB6FHJ
MEC2j7XxiJDPaF+Yr2sZP9XCMDynsRY/tGMj3icMBxqeM06044CmK08h1KvRAbx4nr1LdbOwAGom
S39uK6t7TIGBh/eimM1vXTi7n9bBgz24w7X74NLlcigskmZuH1hvtdJdQukEemU0KJuUpllA2WvG
75F17PbUNq6s5pAdWFCD0nY2tnSnyawTultdGAB2njTgISHCZmDlhPDmyJrk4e0XfXU5sd5zS7cd
V2wyLqV13GpRZBhUde/MnlMUuXKkON08mVleKr+drgqHEIR+J3Ul+iebi1FD3qUIphyDLm8J36PB
/tbbefP+7T1deVXgm3S6oJRABRWflw/YbVghy+YwKBkJJ9iTjHl8UplxcXYWeh1XsR0ckOqs/VbK
zi8XksIcatuswmARiVgOpCM60bWzjjr1ueU1DIIeK2eKUaVb8r3iw7Uvx3dfO2o8MsofLxfP+CeQ
xHoYqEqXPFFh6PSvMkXRWVeYwXt6+0ivLQYCAqQTMAhwoJsPFzHNOLrToARKA4XZUKeMrpZ1rV4G
zU1Ob691xVw5zGiuXUu4MtytuVqmpZAmLOpBlLn5IRu67qBG+njqGobjeB47NviKj6F1bQI61dZS
69YGW2rXTRB4KYEJOuZBV2vGkhc7u2tlVnjMuimXRoPL7u09vq4cgVSjS08cAcqCedSXH68b4m4i
SFCwKbmtelGuxqEva621jr3dMg1t56PtekZSjH8oDAyc9badzZ045trOQVyA2RW6AHWxfvRn2AdZ
THZu2b0SUCBd5b3KENDYEFnjeDKyYVYPixsx4+6Ec/Px7e1fe6GkAvh2qj36K5ItnmI89G2uBFm9
2Ld5uih+RLlgZ3/XViEWpksJBpG11uf7bH9g9xercUq+rJxj4Y00/oxDAVf1HonxtRsLeIQWCM12
81Xd1x5caC3DmO1AO+ylblf5bsLEaERtt4kYfXr79K49RjAkACIAcOJfNwFK5yZpVhmOC2alNQ+m
UbbHSXS2N6fDP3gca9eeCBvIGg9/sxRkLLOq91kY9LIDOtY7af8I/5pZH2Te5yCGzYrtpbXr/r4R
IJwFiUFAK5AM2hgcWPYZVl/YYx92XUDbNvMWbbE/ZQP1L4q6xfG3z3St2JsOQENcx3Y9K6N47/DP
QaZZjHSGGsqtsWNQ5Gx/T9ZtzUL5bKulAc7G/63I/OfXEvBAYWhZ7UJJYyX3mY50ZA834fntDV1L
UojUybpXfA5YwI1nt5VhzAqrc4M2W+CtyDvdyP1ej83lOIdqA0eWkif1ZWLkfbjkUTuUx7iAA4Vi
3TTviT9cubKg9sCTgXmhXr9NTCOgEWNJcz6IZDbdOkz7HaNai366kVUcdja+3slN9OnqFHN5Ii5Q
m238rhhuUqZN6gYOCt83JtU0GA/0FKoPN69uMzQu/CzqgRK2w+BVIGa+NMYSnUVaLzsF3yvxAYEV
n1gDhyWsXziKZwYoo4KVN9MaiLSVpDHqlBWkLQ3jRRRM/USJsmPS2AS6eNZ65xiunTh9HtKL9eHi
217esgSkmYC+JAxoLjXpHSzZwMEcvrW42Cjp7Q00XV/OxZ2Y9A3tLVt8YiQVRE4WYaviQvNjT4Zz
4CWM78dqtvbYQn+RP28/MRUcYh/QVLjRjWVPR7M1U8azgzYdc9N3qbnUNzLqwy+mXDkt6EZL/diU
DUVmZtSc8JgguaNe7Nnuv8ZwDHUeDD52BDFEkmrYaC3PzyqTczfQFBnIkjPQH+5YmCtOYs0iiKB4
jQ5R48sPMoaLC3cB15KxK5s53EnxiBcNj6HJ2Wsz1d3xEtfWE6ogzAZuolKOerleESbRpC5xGKAH
BLe+ayTfVCnLb0D0oHoo0sHSd67c6+sOxgw4uMNgAWZ0S9nN0GtoxVruBNRsKTcxSpQ8hczBqwfm
ibvqQGZdFUcgQObHpW1dfWfDq0t4eSlAm/wbYIkzZomXG44B6vZd5IigjiLnrMRZcek7c4/w//VF
ZxUAibSSydupsb1cBYrKdSy2ZRUZZydtGcxD3gCtBqE47Zjwqxtae+NESjqZ5/rvz8xHPJd9DKxY
BFkIjsUFzh9U+tDvxL9XNyQg7hWMCIBO3LgjkKnq0s62CGLRFIfW1Wq/GVTjIhRGp982zVeXIiIj
5tQYHbA3Nkk3IqY4q5HuBg7Idwp1PlZuPPnLXGr/ZFeUeB26leTR29ivYMIaeIMqAoTxvmhmOIKb
HtuzI6txx8i/fmdMvq1waQI/6kZbBDGz+4lc7EkA6Sq7S6IVzknN5ehPbqEzu2XsFQiurMfEmgm6
F0wnFdBN6hDGhl6AK+KVwXZ5U8Jux0D+0h4Lox18zR5/3444KwxkPUadefDtDFchixjv2TkBnT71
fU+X+5FUqm7vwnywfqhhmeo7ydGVa6JxonRJ12+ETXl57yMG9FHyqZwA4oTZS6Ak8Gje/+I+25MH
ubYUJXoSMaI/ILmbUoHoyq5TQEsGS7E4NxCPtAe6XtMBGqDfY/9ewz6HsiETGWswQOK3ec0QRBh2
h+8JjIEybddA9DQ1yrhz76/djuerrBt+ZjMMLQXMO7dOwGw/CExXn2lzzgMz4EkXTNBkHd9+0lfX
o5VtYz6Y9toGsyOBDCx4Dd+qXAroUUoYJeDQ86KpLE6mmaq/X/bgGGkiuS6ujZHNzQYVZxAU+UqE
dIYwOorW7U82UDwae9Pe8MfrJJ2OGe+M6oCN496CNWFOa4kLUJC2GlX3O8RND9LkRsp8kf4yGmpQ
OTTca8pdBytt9L/ePtpfUggbhwZeaQUmkMytIygvv2VXLjAQ2JztKFKzChItkj/deunNg0wckfm5
brfl+7mWzXh2Gh29Uncy2o9wHrY3DLSvDfYxhgjp7Z91xcszpUtmscZeRMfrjXh2w4oG2o9mMgSl
IGuuGPwutXdpE4o/+r6GgohOu9t6jjH0f2u1Rdf77dXXPW/PhIoJdoGqFy2PjfXLwUfbtUsUZUMn
d5gy2gLM+O4p4V0zC8RpKzxtjTK3dco4EuaUKAuXTNbzfdNDFZIOgLacqfrx9n6upGkOM0a2Q36N
D6bg+/I4O8O0FmouyJRP+vAwFrRIfQ3OSdufisz+ZhZtCnOBG40XVSX/dbWRBnfHoP/bv+PKuTIM
vaLjAMpRNd38jB5dIaZSZjeAyEveQ5gJBwdkuJ/+wSrUKgn/+HQgfF5utrFNCS2R5gaQryThr4LF
6Mez0+1J6q3XYHNNdBoqWFraDPj/jV2P82iFkkS0iyAkCg9Zi8bsocka+TnLYGq8GdOsfmdoEBbu
3M8r9pAGM30WMiGQt1uW8bkBbFCUGfczk9pdx2nfwDIZvTOjpvOL2bF3YsSr90fDc4Hq41TtbY4p
Skg4NKlRuDCN4Zt0wuqdDZkDTRLK+fEYTkcrIUZlMNU9tzLN0TKEme3tz3pt0xRPKY/ogjBo6wQm
uAuXNqGNBdOb/DalZeuebZGnrlcVhmkc+X8scsfxXHmihOCUayEmWB3C5guT+49G7uLonE70frPE
iWfA5XFKYa7cWeqKxQM5CswO721QIFrfzjOLp6rjVFgziYXdx6rpKwTG3/olay8TMI7Ci5dIew/k
xBFeCV53Ct4+3Gsbfb76+u/PVjesGe5ZK8bDAuP4lCWu+bPFNVhenFswm7692DUzQMYINgU0LjX4
zQPVaT6awKedADrb8h5SrvEOsL6+EzJf2xI5FKW9dY4Es/dyS6o0VbvqZ8wrZLZH00gif5pt8xjX
VfgPNkQzjQwY46bR53q5FFJaCyK1RF1hn9YXGS7JwYHA5h+ssvJi/A9n57UjtxWl6yciwBxuSVbs
qCz1DSFb8mbO+ennY3sORsWuU0TbMHxhw9rFHVf4g/zayf0X9/fHGrVtPMh6npjHEH2sA+ZAhT9H
VbmxD6/wbha2zVKuB/FOZ3r19FJTHsvZzMxjgfsCrDul+ThpSCdzwAXPYGJ6ZTCFh1IdI78pA9lF
utG6By9HH1HvJF+WBnTerKp+zGJRuMEcb7kOr1Z2iXKXsi2KiLB96SisTqVsJfU0dLSxqyJ70Yyk
XuAPJhyM9J20sn9Hov0GGBUQPu/W5cLKgV5rcdumZ/gsxde2QNcmJvpEaZJe/fv26+tY1DVkUP8E
8c4bfzwiKq1DWvhsl+b8ieTLeEI6F7jhCFLv9gFc3+f/OxavhwoRlhx5dTZIweQQlaP03EOa62lK
CUP4kxSbvokTuOJLVFUUF/VEE6hd3dYIGXdJlPpZDIRiY1u/Fgn/eEb//THAmChC0GOkh3g5yXOB
3KjZZOnZaPSu3KmT2v2TJWXxVy1X5f0YY1OgpE11GAVOGjtkZfqTquWd4g6cyI2X9drWgukBW5ek
Fzbj6mqamrq0JcVIziqYm29djWWbMRT1OU3FtHHQtoZa7eICxe1+pqdzDqcg8kBhVr4FXO0RicOt
ctIqUPl3hpcu56IJAJhptdwNQp1gpByGSpTCw6RLO45hHJ2Q0UwOFd2f4xS+z4cAkvWipkCsyW1F
Xwza9eWqjirF4Tivs3M4BtN9EQjjc1pnmwXIZUEuNw/DGMtK0Rzn9KyezUQHhT6FZXY2pTb+1cZV
F3hWKxsHOxgtD9ue5GQY0/gV7pDIN3buKiL59xOB1FCrA7QO4u/yEzUieGN24uzc9/a0i0SkPTSD
lPuBlJv3UdNsARuujUcSrNKIopBAYHI5nppUhUZ/KjtHIZLUTakED+pAIK1qvemO6rhVtFu906/f
RwYHiXAJNd/Et7k5Om1TgZltaG986iQlATdM5e72ZfT2HMAbpmJNsQ4BMR7ry6+K9MxsTILz81DO
zd9VVgX7pAvHB01ONhh1V0cCEKICr7Eoqq4qg3oQhtmEzNO5N1r5WSy27CUmOosBjbQRMV+buoW7
+/+GWn1UM0WTBoIoOxdGYS0sEeWeoqS9MXXXNgTNYNIPWJdQL5cP/iMiiLsmniFspGdnKgn8UcpF
xw6E7R3srebQ8P98uL1Wby8SAlPO9pJNItW1LguajaYEAyThc62gl2mGlvYdDwEyrTYB8mu1inhG
P9fZur9eP2R9ykGcLnAbanDgCC4/FG8AoxuTIiOlmlr8DayuT91WKSqgBGOYfy6rROH2lB0470F3
TvDVvq+w1gLZVIbfGnjBPzWcvmtaMYg2Iwwa9Bt7a11HeT0sZNfk1jYIuDe9ZFtNjIHXNj2XuWF8
FEmR7Ie6Dz4TSvX3E35BR7TJW3dMkRCvMlum2mgg69w39kNaQMy6vVCv8KP1jPE7luItlDaqE5cz
Zsgx6oJtn5+HIQbwDQAqqL04QelryAYbadKQkrLviDSb9tJQlAVlB8nJ3EjRUtsDn69nro04p+0h
kTzN/iBFY/A0gOOrQdkvxTcLwdDSj0L0t72xrdUt2OLy/q2/YKmXsr0Br7wpFoSVHRaRY2ZnB637
na4E5r4bptCzOrt+UIO0PASp8rMP8+hs4QOwESJdOVp0VNHWhkOzbLnV67xghqY4RNnJ7mvpaZD7
do/GgXGoKV94lLGDrQW7cmMsIkT0eyxuwjfhH+dKyoVQs3OOePAJ2XOoFUK/j41wN6axfnASe77L
Z7Pad9M83OWNjX6x1Q957cmVGj93CD19CgO73fhhb5aBLgqaDuDMaYGyv1c3WQFkAXdrVBuq1Phe
1Xr2nEgTTNjIMI51WWdP2lzP3215Tl2RIkt8ex+/uXDoZ6P+BEoLfSH6zKuDXxbAnut0NE+OVIS7
ohH2Uyv6/oFpHPeZWhpeOaOIfHvQ1wrRxdYzKBiQZwHXAhZirOOl0cZGN5Zj5+RgFuDg7mA2ldcM
iZ7c6cbofJXi2D5rcwrRncpp9dwz+SaO0F0c+gm+lU/sK/w3UXNFKBxUp/iUs5sfZXOMz7PezHc8
5epWHP1mx/KjIWBQF6JSwz9X0YEIeWXSQrJPfRV+i7WgOuiWSPYNl5XXNnq1uz1JV4aDBw/+AbEZ
cAdrWmIk1CYI5cE5mYjjf8QeGLJQpemuPgnpLxto5+3h3m4EcB00KcE/0tmjOHt5n9nYDfR4ZDun
Qsu11k2SoLvXevW7lAb6c4ap0xFfsPZwe9A3AQNgEtL6JdxSobqvaXuYv1Q9RTHnFIt0Otl6ZXs6
EtW7AfG1jT335vgzFDQHBrEJJN+wZ/quGBF6HtlyZkF/yI5TMP86TgO/bn/S22WjqQc1heI6LVKq
L5fz2BucpkCdrVM1pLYf66l0sjoxkKZH0b4tK2Vjm7y9PsimiFEcA9MtOlKre7RVEZvN1MY+GZ2o
PzgJqk6VgXKBMMrirKDM6kpWUTzao2i9Scu2hIrebhtcw3g8lhvVINVdRUjorTvy3CrWKYNB9lQH
dfqDal/HqEZuvBQi5JV2rGqrgfB24zDsAr581Sqgq3I5y13d5iIBlHUKUZ3G44N+eq/Ezp5cYouc
e2VB4f9QMqB3T6y3ltgUEOfGEJUCjr38BTtF9TREMkZVKvJvfTmmX9+9fygZcOYXlROTt+HyywpA
LAW0JI6EWcOikse++YEze/SIQ0vy3A7Tlsn2le9jQC41WvpUn2XtcsCJzsRAScA52UNuf5KqUkZJ
uVC+W0pnEq3U/9z+visbZtFMWgQmuNa4Gy+H61I81etMcU7Bkl4NqRo+TkmnPGmSVbm1o3SnWda6
/e1B3ySxbE2OB1wfrlQw3utBQbRZ9lw7pzbTHXEAHBuXIORCC1KIElkoVSPh9QJ8UPlZZDVyG7eH
f3v3MDyhFnw04ldIBZffjNFhN5gmV3nNR+8nG4WEgI/cqG9dG4Uk5RU9Aw1AX+0cG24vMEvbgUJU
6d8q2wrPRSS2aIBXTh6ttKVCavEWoi1x+S12retiMKvwrExOs6uc0vBBHAN+jrStB/fKB10Mtezc
P7Iv0IyjcKQ+PFtRLnaN1Ki7rky2IvmrowDC5cQtq7MuQQoMl2xdSOJstXPlK92knrTODvx3bwGk
gpSlQ4jUALvt8lvGsHQGCdby2aqzGTOOZMCSbtY2Ntq1xUEqkpbuQpCkz3E5ChY7+P3VbXTW4vzr
3AbpIauxIqoscwuhwBPDn3UZwy3sd26NpX/Ld60eHjWrBirUeXxuBtt6sopKfO81yXxSsHbGO0hL
wtxH2x/o1lBkaeyLyFbTr1Deu+ck6DvzXExheNJ7fYiOkCvhZ+lUJ59CSOr/JCp2fS5Hesw96MJ5
8hCZaiFQmOrkv+UiNDu3UUL1o9VaY0pDDulKpGN6/SG0s3RyM506qpsQ0vYuzDqcp9pwjjynjXp1
n0LSVz9z8WbwiEUzw6DqMMdEyi+TY7+onBSNxjjC0GSyCvPZhOspu1MpWelOGnReNqdT7F+6ncil
n06C9yapR/3Znrq4cRsxQ13HKXCeHglyjTujqZ2eHNqWfxajE/8Dxd/6oIaJCMj4YgeTml4pf6MY
nH9M0dmdDzm3/xNS+UHhDwuN35U7qC8ehi3Vt1jKi5em7zLHGwwjQ2y2L4MBXpsVfqZnOM8+bIRy
p2FN0NEqGc0HMx/y/oM529qn0nBGMvMm0L6DA4oa6s6a8ZzmYSLthk4bMfoBwS/tExiZ99k4NDgM
JlLyEgVdHh1zs46w+GmU2oHCgcqjZzsSfohpBEAaADmy/l6nGtVTXoRK5aMNpiIUlmaVfpobkf2a
wyb+VpSGVSE1Gwp+COwvVPKb1jZdMwl7yY+AQ3ReXPCXa0tG+SSrOr4eVVA6vW8Su8mslClRl2h5
hR+nujRCf7Am7c5CXqB+kNRsaj40QpN/58WsaAsTQzHdHie76lkNkuQQm3hduQKCmASHt6r/BkQp
em+YkyD2qiaf2IP2WHyYrXGwXCN2KlQKVbX6Z57tNDzVDMl6qJmRoN9jxw7WF6UqP/W9SbGG7KS5
58LFIVYZsnJ0Ryu1fko4gyeuE/dZ/DEQYVRssPTenEKeM+hlRH48MAue5vLEB3qY9aGOebqU2g2c
ayX40ATdljTU9VGW4EcH9w1b9nIUR6tnyYTHf246tfQlUYWPSJX0v95/RxKBEKGDrOeVXt2RZlQp
8oTO8xlP0+FO0RrcUsy8Pt0e5dodSdwBshWNH7KPVeg48XiNdSKFCKwMka8M6bzTki7262BT/Pja
UAiL2baJ6it4idXihOkctXOUijMuEKXbkUrtxjZKDqR1zYayy5WhQC7SgFhQC3QgVnOHf14xGHEl
nYK41by4qrN9WZniXmt7Z6tPuqz26uZnGyylQvCEiBGsMNCtYRaqDTz3DGa+25mTnOyQ6kh/4qqd
3g+KPtTvzt2WtxmeDLgguhDryCbNAQwXfR6cFrk2P2tyFC+5MrYqjG92OQkDEAS2BvRaUrfVzmjR
b0rNiWy0IjT006pzPIRbgLgOuDZhjqP/beCBeDSnTPMzUxR3fTX9RQ8+9cVs5sehVDsPo68tu/gr
ETPvK1AIUh7O3zpAhxqZIqQh7FNjgueBmh7+SNVK3rWWXbzAYDcOBJjFRsR8ZT+R7CDqhSoRJc41
dirgcp0x67VPHVVhP4iUat9jvnqAaGZtXGFvtxM7aWmT0s1i5s3Vdppmuy4ymNMnRYi0c0MxBtHX
Wi6145CHTfSzGILy3aeFNiqgE+r6cGoQpb28z0Supw3WJcopGgfbr+uo3gUqrL04r94JGCUMJ6pE
ZmCB1HALrL8OJc+WHiR+k6Rfxo9eBO1XYv+tUd7MIR8CJQd8I0wVoBirm8aM0ErIkX09I6GZtK6Q
436HWWa0jyAGuQ5v1caRfLM/eHdobMNY1kmqrHVGNcjhbIRtnpxF3Ai3lWTtLsn0GeWuoN7Ia658
21IDA4rADmG5VlcbCFGwvbWcnDNRodWPgNWuTtv2UBVy6Qk92axOLhvu4n5bvm2pEy/gDBqs6uXu
oKlgoA04JGe9jSBZVFI5SH6CueGHTIrn+reqltVvWxq7z9MUz8ja5ODGO6tu5/ceQn6ICWhpeTqA
LK35pX1XGV2Zh9FZN4r5PqimX6k15X4eaVs4LPW1jHH50ctyQvwAArY0n1Y7qOzKarIruoSx3tvV
ropGc6/KIjC9FhNWVHjH0vonyVuFCDFtY9uV9cyy91oRlLFn0r/8otKgFT4V5Cjwx0FgkELWMBKn
FThIQ5JpKj/srCTxhqJQn/C8U7AmJpjPfRVH1GSPp5vx7NROnhySpgX8YjXVdG84k1APDv0e5ySL
UUvuNR5V3cuANRCMOaP6y2xrNPBsfFW/W4UyTsfSyBprF1BK/pHrGO4eNDtt5n2rIYo0K0NPb7cu
DOtEWp6We8WJAYWaPc2DO6lrCHOFNdSA7XRgWh5om671ugZBp11YjO3oKqQXL5mjjsUOWzRMLOmq
aYYf2VKrugCv6k8NnDRcqFsbXMeI4qLiFQCXHDJ/6q5eYWEbhj1Mi4aq5JiT6uqpSJQfY1aYhYcf
I3aWArb7XwbugIFHBJn8LWh26vs8cpzvQOpr8eiIPL1rFCeoDzVRcuGlOoDBfYdY6F9JBnN+3xlj
+1FJFp/1vIgK3Pc0GIFuoXXa/TDPw3wHEg1Mo5OAxvYCwBrfjSEySYRCKwWW7CTzXShPQwrUaul+
YnWlSS5OfcWvNkhY9LJAlgunPrQS/VTWynvbSZPeyzFt1914FNrvGRfzl6RttTvoccWwU1MxNkCX
YlEd4wS9uxzsZ+siDwYYZsilX6oZRa6t1MbLNDjSMenV9K+ubqrvdd60Dso0H/vWL7og0mHTYP7Z
zWUX7YZRmeLd8l4PrklcuoD54v43i149xBo+i89yOoOZt6HdpB8wkIzafV8NUMQrVZo+99HYGV6W
9v1BQlBX2+nI4BjU9iLnya4nOH0NE2N5rTm3u8yGg3jKOy0oPFvTypc0TRhWj2qE4BsHy9SjZQb6
72JErcmnLCRlbh82i+dyN2cfxAjFeF/Josw9BNO6yMeRV7AFZGnE4mxQxuYjfhlB78+oD1X3siDz
dPG+NCx/kBdL8CiO6tgdZ6k94mMwO7BqAZ6cxs7KnpBp0zkN5oB0YeA8NIUuf5qgQwBxF+1iw9mb
6Re6uunEaoJl3VWtbYtDY2nNC5QrGyXLvJr7n0KdB8XPnEohdU0mozqEkVN8zqIGMtHcIq3vhcri
EWHjS3IcsZZF163I1I+tEhrzo4Mt2I+6MJ2/rDwsJHwwe7m9CwHx+a2E78AdLouI2wnwduCeRsRD
3QRHs6c60dIRRRBUZg+TpKND0+B2+cWMjXH4hHwIU6nG7HDOJ2HIU0GQ235SRnLZDzPOxsLrUrCf
Z1ZF/Ry0c/stCGmYHXS8LT6XRV3N/u1MYq0USsWIqB5IIlJUCqqVaxB931tGUZRBSsJiVeMhy6OF
7V/JTrmzEFUKXI2KovWhDpzyt92WChrtDnURL88D60uWJnbqli3iMa7AF26LoLxc2OsLHdUddCWQ
VwJsuDyrf1TP2tg0Cgqr6VmXMJmvJ9wK5qEyDxr34gFhy+GLQq3CS4bwoITz99tT8/bNXvKdhdS5
gHfeMM4tbUiBgc7puZKM4gtcbckVsYRpXYatrVtgMPveiI6loGcMnYBgBOTJKnZHyHxu+tBKzloa
4AaMirs3Z5WEclS51Um+NrHEIdzpTKpDR2E1saAgZCSRAYUUcncUXW39cGBM7lNJtb8VhWl+4c3u
T2UkrNKV0HffiJffhl60Wdht1PfIwqx1p250GkdrDJPwRMTKGSipfqAmJB2Kkcfs9jK+ST2YVZrm
/I20LzT3VVCAL9JEsYRPNYMC089MSR9NDLndYaAL6YYBhShA4VtdwWujsm1puiBQBXZyNSomrHIg
tYAnR8MIvvahwCzd5DQl7ZA9dGU8L3FE+d7S6XKW/29QfZWFFK2A6h9H6Rl54eJgdHV6N1Sp6peV
pRxuz+qbPHMZig4hWk6LGvRaMBlEHSo9lZ2c+1ElwCCjf4L/Vz/dHmXZhm/OP+d+KQYA5LVXUawW
IviAu2p6pmqpfixjKgJNb+QYsPa64hawyNBrGr7j4evsbo987ftgGZI1Ksi6USG4PCBlSLEIIf7k
jLBF8oglvf2Chfh/GoWWDsuCAr+mrRYMi14psKhKnXuq9btIrzvCZCc93v6Wa3sRRRDqRVSbl/T7
8lvsDABLZIEza6rIG4Mx3alKp+/SqA586BLmri/s/3DolnYcM2jawN1XyalVgCgCdYiSZoaGSxsp
2a5s6tAHTFOfLESKfERgp43tf23NqBstRDlAwvbanCIvC2NAljcF2tUEXzs10T9Q/N0SVbx2dZHR
0AnjjlTfAAR7Bc2vGj/nczpWmQeESvHMSqo+dnrRbxyya9ufjJg7Gso1r/TqEiHbBtBq8TaTOvR4
lXRl7cEcaokeJClwMT8nHp2KdJ9AXPj+HzYNaBouTCpTnPDLTVNE9PrQjgLFl4SW15StRRNeH3ep
1ZIsj1EieQT78svtUa9MLtyF1/eWTJly2eWoGc6tSjHw5kplZN+nUoc8giXFL1iGbXX9rw1FVrrw
BJa2pr1M/h+xRSjZLTkvkzvPeuL1U9IcFC3L/Q7dsY3s/8rGZEdSZLCX546n/XIozUbxFH9cAOO5
8hRRf7urK3XeKP1d/R5eVMjYprZU0i8HmdKMPWSoDJLY/xipCD+ThTWH3hnz998nFDDBDAK6A3W3
Rj6VkhGJVJWSsxN09UMoIbJLYZ30Mwl+J2rUfLYkOzi9f2OA6wFMBANJxgft8uuChJONYEtyDlo1
fpjG1PgQZPMwYuI4DlvM3ivrxau2VGupfNHxXqb6j62BKq0GzTGLAfgnsjdoYbTXlLrdvfuTILOj
yqpwkcAcWe31yUzmgk5tfC5S6SVp8swfpUw9IbUwfLw90nJPrJ5RhPxg5LFivNvrYASsYEFPYhLn
pjS734LCyczjWSsgB1Tgwe7ShRKfHULPxp8xshiRVU/MauM2uzarVL8BhdDcRUti9QwpvVYlQ5aL
M3/25AslFHtdKv7XZ/n/63J7ZRTtNTJBC2Hp7K7Wrp2LkTIj/Yo47ts7ZxhDw7Pi0t6Kta6Ogz3X
UmZaOjGruxnQx9iacsacohF8ts1UPKVOq248acu2Xq0cmEqKWvQpCCbXzAXFTkx1yCTppHZZ7tEG
dtxsUGaqCpX6aJex6oW9DEwdcNpG6HXlOnlVI6DfD4MKdujlGVCNUMa+hmZ/JALEyw0p2CFiYfud
mMONvOfKVC6AAq4tlgw62WooofWDSnAenkNbkZ7rwVJ+GmCTN0ZZjtNqKkFAAVuQ0ZYES7O6QWDB
RZ3UBeJc2GbY75RKqL+NxIQino1QJveUicvxVAgKze+/mQH5L+g2CsDczKvrHx+wurBV4CbtQD0F
VnPtI8NY+mMuhe+/JhfW6+KyxhWN5OTlqg1KE6VA5cKzKLFPqynn5sAgRbRHb1r9D5/FYqEpgDkj
ZLDVeU76BJ2ywBJnA1e3wCVbNo9TL2Ka1ogFvlOxZalTgBDk5mDpiXrWmMShNpxFxTg6JxXJm1XZ
YAuqwPDtSNpqVl3bjyTHgEKQ/aBjtfz3P65/BHdaO1VnGhF5IB4oQE0HtNr/uX0nv6XXLR9EQRx+
3bJQ6wNWOLUxmJRbznSiy12MD96HoUwyL68HbTfGbeWTGzgHJP7NXRANxmHMp3djbfgNIIEhX0Hg
IWpYbZcwsrpYDijOD3JWnVKtUg7aICt+JZppY7dcm1QSguU2I2LgqricVKgBaP7mGeuXhu3RHuPp
MCZ2tCG0eHVWMftaUI6w0Nmcl8OQjtDFhbVwlktF9cNCtfbFjNy5lRex18lditY+QsBFPAu3nrrs
QxXo7yYrLbOKSsciVAOxbT2r0YS/ipDL6Iw8U7GP6D6B6SwGF1xNujGr125poleac+hqAfxavUKh
ZGAJ0dTiDDa2/tl0k+XW41i/TM1me+7qUEu+D0h3aS2tFrCytFA36p6hIjneqRUNbG2MdDeLtC1k
7Fu2J2KBPDogKAyqJ2iPXa5inodUVFIlO3dTMPt5MobumOEMUWn54Fv5qFE4NWQXbzXlMYg6CKD0
FQ/mbGxpuy/bZfVoLMYIOo3r5ZpbSw7ZhhBSi8PDOdTs0G2CqTirdSwdeITtT7DeJ//2rXBlkhmP
UgC4t0UOdRXEy1IXC1VmvK6cs9AFoN3eIzedPIMXCzb2zrJg628DcgMYZkGu05a8nOReL7GdMBfy
JUCA2DcIBf1eaZ3ctaMk41/oSXyQ29n6dPsbr8Q0YJ7hHaGXQCK9Lh1hiaKVZUqO12MsswuDMPBj
rOCetL6RMdmIGxobnfyUp9nw/phmaZZzCSwGXG/kSscsw8pbN9Jz3g6jb4gw9Jt+TndjFrb/4SKi
BgFUHxYHKeZ6dhtzqoA0hMWZ7qBeuVZkjrtSVcZ9nJumcMm5IemYhXVWJUBffjFWnXlXOVr37fZs
r1aZ9YWpTxEBWi9Kf9ANL1c56JfKQohbsxMD7ZCBMbqKv5PzUN6N0Krc26Ot7983wy0b/I+3E+fk
LJKFMI9l3ys/g1bXfmFmG+NkO1oV8DqS4wN8ivm7pcEVuhvIWHR/LOy43FiA1Ul6/SGvdZOFk4Qc
yWp3F7o6mSUN0aM0xO13JwRCaqiVeEqMPNzd/ujV0/Y61FLnIi9Fp4eW++U3o4AQmrk9WRgdS+CW
Gnn2RYjd0e1RVlfR6yiEkCoomqVguK5I4iQ2RDaB6jEMJ+sUNrbqa5imIPdX5M8VnaaNCbyyceDV
QZzGRtBAfWq1cWizl23pBCbyVnN3F/Shs6vnTHrkXI8eVe18jyLtlsDJlVUDvs9cklfxqL3R5Uuc
QNgSg2ptSrE8L1V/GCTjqHZGtJEPXB2K52ypGEIeW2PoUrmjwRrH1lHQsPXqSFUfLSD0KFdV8fHd
S8eF839DrfZiGM59C3+YDRKVjod4GeXPshCHkAKzR3Olfd8rsmwV3kxQVpDqoSStMXslqM0Oqy3M
vUqIrAK3q6ehkoYvhbkFCb+yKamQs1JQ76hwrf18KB02FeYm4jQUUe8Spla7urHbu3mwYy/GCuJw
eyZXlYzXL6OVw9MBYoeDvQoMeqwLNawOxEmrLSs9tUGff4lzBcGCpNCGFxs2erqDrGULFwV69a5N
+ngjxbpy2ql6mQ5S6RSIgI9fnvY2HGV0aGxx6spG2RklImgwDbZiyNUj+fqhC5SM3B8SFhbSl6MY
ahqlVaUJlH3a8l4rQQqa9mw9WLVp3gPAKhyfGWqFa7WO+Hh7kq+NbbCqEO5VjbLRapK7pKb9bIBd
EBT4YWyrkrUPujB8TqO5PTsyxhc2yIedNWX2xlV67VASNy/W2QsXa10TC6wiSO12lI5yJg++083q
IciMkc78OGys45rA+TrFvIygEdFopla0irVa1PsyacxD+FcA09H9gXyCCnJm6/ddAxDSU6oCNdCx
RDvONfomDM5G2iM13ksZVGg16PRDPZr6vAfEUM9uZcdWdxgk2058wy5rIPjKYsVmDXq15RV47Ryg
JbrAScmn3jwGFodOzvI5AsURJs6hwoyANnhdpu2LGWjqi91rgHEkHXOEKNTteyQ9Uud90dTr/HF1
YhhDmvPWM1Wj3FXrUReebGWMdo5dB7vJEn83U7gFUniN9/8IVZehqF0j4LGIlCN/uHqLYDVHxAgG
S1W3YfarAmoU3YVtg+usTu9DciHuCAcIg5OPh062Zoky6mBgIoZsfHwS4N7ib5WuQ+qYaq0e7oK8
7x5DoEKt12o9DOFpjq0JwrLZTWc1tsr6Y4Qokflb4pC17oKFZzlLEEAbrYErrywMcgo29OCABq59
q+IkFrI+RdhZOCVctRANAMejUFXPXgjDTHN702mHXVQNXfz+gAICM1A5KouLPfbqVVKH5QboG+mo
IVHbPWS9HcNe6wtk/Qr+28dGD7vq/Y8utxolMBTMIPisK+tjGKmlEyfSEfezL2nV5l/kNPuStXa/
sTmvzSuEKOoaHBMy7NUtnVoGUiRqERzTtCZ7lMHdhDNGzedqALrm9gj657vRgo/4/reXkgpATzbr
UtpZbdVJVtquTQeU1tM2tP2klKDeIEAcay4Ejy09qCtXNTrnRGeL9pyGkcXlM5HALOMqsAMQVKq0
zCMylwplpNptiCvG+w4MSHHU7bioT9U89NLX20/FlXuI+5MO2sLfgHq/2kNochbKVIMmi7Pe6n9h
00jFuGDDAf5SB/wUS9uKc1wVUWtxO2HUpas4TbklnrvW/ni9IKhKUHUhLiVVX96VP9KOIrfTZJYs
6VhXpgQesNSEvCc3C3PEIzX9BHyzxHS3kxor3YfU7ZtvTibi0ZNVkVp79Gvq+ABTi2LmKEnd3SBJ
0+PYIWy8cd6vPHAQq4kfIHIvhOPVo4NTTTUlJX4j4MvEXWqDbLTTDq9US2T/4azZAN+B1+jEuGsL
WyMbStmphXS0o6EzXGiH4kXq+1r3AGoUunt7J1yJBNEiB19DURNlk/WHZUmgJkGCL09IfnuUjKow
ICKFs3YSWil+RppjT/vbQ16JxBbJPkIwbjHuklWcgjxDO6pCjk76pAAMKa1iPw+muhGSXBuFl5Yy
CUU9gurVgTYVqZEHzYxOdOLLU1SZpRem+Krc/pZ1yWvZwZREQL0vQnIWwILLHTzo8Cm5raNTqcZN
cII4BNxV4kepbjVNjnigUkv7Xw0cQRo9N3xsZuiNutfrKn1Rq1jfsrO+slWZU7YP7SdKGWuWc1Wp
do+2S3TKLCM+y8Sjz0k7lweYrMqP219/dY4XPBqpn2GwZy8/fs5i6AuwmE+qEONhRJjfU+xG29ii
V94EdsmCcXx1yFmvZCpXiYyAZXRqKZl6ksXEuUONqn1R4tVa6mr7QFey3EhZrn4bE0nFCT0usrHL
b0vnXsurll2qCgXOoDPp0kLRtNONObxyAGGGY7u4NBOoCa/mUFRzOeq0ejgNNXkJ4jEeOlnlY17L
wTFv2/B4e82ujqcvEig4nNDdWp6GP67cIWxEidhIeMqMNt4D1tWO+lxqtLbC6Zs8xt3G6l15ajDi
ophGT57e/PqKDwa7KUyRxieumlrdh8DLQd7Gc9x6kaVqpZsleTAenMCOSvTxqv6LDrD9/ZZgWI5T
mAacQlkEaPflV2NdY2FTVwl+RVPu0jA23CGO8kNQRuNRrvKt9+LKLDMeFw+FGDQH19o2cWtJOmGM
OFn6XHe7Hupr7c6O3YV7QuHR+plLmDWGG3N95egjJAm0j942ppb2cpL+WFugryJFv1ecpr7GFKEF
lDlx1+6xjd6yaLw+FAIqBIVwN9ZRKIE9QLEq4QNzkPhzPRZPFb2bUzlE72RNLlcslQMSCaA4uDGs
ZUZmVCLTQiWv7Qd6CXPcpHdBJeyzlHXD+/Ctr0ORGtFDXNDDsJkuJzAZTROzgt45DpUhPAHh7Qjv
NT0T7W7hmK6VXKn3UC6jC0sDfV2DkXSEttDqdhbDKPUxqiud2AumQq+KArmdMNwNWTPuqiCK/KoO
Za9qo86/fRlciUNJ0WiULIgxYo1llf/YME0DvzCW60VOu+z/KYqxP6M0pPuBDc1l0qPho21kv4O4
6r/dHvjK7crDyYDQjKB3rG0T5tAoomhExzvpg/YYTJr5DPHZ2Xqdl2O9SkDZPBbF6AUjT/vr8vsm
ZMaKhhgGyodRCeziJT3wp6jlGKqZVv9w1Cn+lo2aAodaYL9xkqBMmwc90RGCvv3FV6eacvOCoVnQ
xav3xIKCS3CJnVI9lqo4OKAAaRRNvd0ei9ioi0PBZ/yG/4KglEQfd2Mqrl1Ii+MbuFj61uB5Lmci
RWUVIgX7ualrJA0sMf9jOmI+FMiuueUUlN/f/bkkcYtQDrV1xF1WMx8OlkBYE9nkoaZ14Zj/WEr0
FNbmQyXMb7Wi/SxynA9uj7n8mavVXjIqzi7gLypEq9PbDFi+1cmIQZLQih9NkE2ebLfqTowWlc65
/CUnpv7+GwOHBeJntE8cXItWy2pq9KAoL2Cl58Q/KNa0XpPlyJbXc71xVq88pNTXCDVpToFLWT8p
Zg332WBjHrtI7yMPxhdllAYZgNGtKhpZbmG2Ru8vGgh/iXpuAs/Jaun59hRfufbReyVPgBG4HKrV
5xZ1KvVRxS5WStpfrpXI5mNjGQFajSbknI1Ne3U0nfxwGRM32+VM/XE99WBExJj1wTFq4vxQddIP
rYyH/aQkw8bp3BppFRUZDUQhXSf9H6Iu9RSjEF9rI4y9SOurjSm8chJBxi/eEMBXeTpXJyMbDEWN
gw5HxGyUSBv+h7Pz6pHbiLLwLyLAHF7ZkTPSjEZZfiFsy2Ys5vzr9yvtYqHmEE2MDcM2YNjVrHDj
uecwj0KIEJ/duewO7tSal/9wZIyFYP+AKzLlfLuJlUHzXc3r8Arpapv4pZjV/qS3nfjH0BZ9bzh3
6w1SSOEp0FvgWazC2aRQa7XtbCyubcnp3CkR6RNIRis76vMMh4WW6loM+4mV7LGbb50hcCNEDIiS
5UDy7Yd6xmSP8QxjKQR/w4lJe/epKIV6MMpdgrytpWC8AAIqEVsUcm+XUqbExregalmX0QJ1JcFs
a0bqVevdvSLq1lISii/9NMH/moCgAyhYTQwMX7NyzD8IVYPjo5qdw7BUeLT7V2XDR2HCuCSSM4LA
ZPVZDDQryygsMqs4DNVAr8OiPzOvaf+j5lH4L4CnoT1GY258I0DI9+AjW18qZVYBG9k0T9ZIFY8u
FAgAz7k6YhbPnbCnc+W2tm+hBvbt/oduLkXeKuMPi6xr5SlgDIoTi5blteyH8NykxnKshyR7UFv9
P6htOR4cimBipDr2+vwM+M0MalvutfXc5V1lG8OhgxH5ENfp5A9Zs3dfNtwEbVH4ZSkvQt2wJtAv
QNiECM+gtpXoDPaFhrV8qWGzbii2l9EPu9BbeFZ1kf5L8aCUWPD55/3NlZu3csOYGRV8AqEGaJiV
LZ0jSHoMyCqRJracQ9N2+XEQzl73fuMIKblI6gF6GPy5MjSGO3UQuCG81U+ucx5rM0YPTp8uaZPZ
O89iw2KDCJEofI6PKuX6g5phSXt5hFQZlIMk3Q0UI9V8UVhLMOiF/Xa3JwdEsNigQankrJLVhIAi
tEYT2ahRdV5KD0BVVzGUPqjeP/ePamsTic1gUyNaAgixcufdoCRQFMVRgGJAVp6dHprag5ZFbnvW
ExgpdjZywzn8isYZvwERSrns1mzONd1fbJ1y7UFKnMlko8/wt7eQ/sU2fJWmeUQiZtxZdPMbyemg
VZFdr7VHqu2mbpkVo3cxjG3A4YVPulfaz8yo7Y0GbH4fyTCNGWQ2oI69/b7Wmcx5bBtEuRek7Y5Z
2qaMsFtNYvtp1y/qM0RPC7ApuLXr6/2T/AUOWL86QiRqSWTk/ICVSRNJ4xhd2lFKx8HOn3oPvi76
GcyBmk3mTUcK/h6PRQ8Z3l8SJX0XdVS1/bTP7O+lVljDwVpqwz6EkPcB1lsmm/aLBQQCmUDFTF+S
yPaKQzJZ8JUpcd98qfMig0G67VTIzLpMAQKrzcmfdFzTr8QAhXJGklJ7EJ6Tx/7oFsVjE4XJG/HF
MmPHuBIaws5DjXA9PIZmtpjtiVJZFY/RFzSDigMVF/erUPR251ludSsIoUjhIMSgo7kGhCMdUesW
ImpBuaRZfQHlF/X+5Hrlzzbu9Mdsondz7pc6NI5ou835oUM51T4ziV48uUYzVC913zvvetuozJNt
pclTBGts/PX+Tdi473LATU5A08nCRt5ewgmzojAcoFw9VXzJMsO7VLNt+Lk6GTt3bsPQE1dKzQLq
zeQlq/C8G1LdQ/md55x1+SmsxHxsyirZ23ZpFVY3W3KvyxUIuV6V2MuqgthCmNxsGP3eoZPQHJkv
D1Fj1rh0aWGaf1WIep8mO/s+DnFyinptx05ueAB+Au1eCKBAHq2BrVpP5anwFGwIsuJXxczy0S+T
ajkB69DOWlZEO33QzUOUHXpmrIn5jFUs2y52NsLNDQ8Folx+EQ75wfSU5NIroXu8f182T5EwFptM
iwvQyu19qZfJSK3eUK5W5BTXxI7n6wjIfQeWtrWDsMpK6wREjJHu21UopReDhG4EYx4VHxNI/p5a
a0r+1M0w+wyrCfyAb/8s7r/E+8hZeWPl2pKiZv5+DJVrG5nzoW3QD9M7pI7ur7Jh8RkwkRPVVDlA
464s/uSNosuVhIorYOfrjAruYegb4LGRs1ASmPqLYdA3ePuisl1KEUl6tTWsoqZhISBRoEMYR/Yp
UpXwwdDa4n0eZ/V1iIr6o97X3fn+ohtxpZRNJNoCFgUQYHVNGoaQ7WkqQRfFSfVVg0wSFg1YGMPF
SJiAa8TjhKD2IZ5w4FrxXxTiIECnZYEgH+rQr0jmklmvIqvmBdKyeV90VXHUoLYIXcpXUhR4Z4tf
PwosvS47e1STOOHV7Um1Tqt0WNCv8eLonx0DbQLkeOedV/4q36IQAPqfFaDnpUsof8Vv9Y1Zr7u6
G4f+6lWt+9IMTfUM0rY99nnvPNUCwp5lrACLAb54c/jM0lTmKEEQNAAEWH2g6L0wheGhv05D3Kv+
Ysf1Hy00nmg/FFa4R6e78aEy0UIjQ0Zh6hrWkabM3EVpMbBawRBjBoRZnCLW/4aoj/vdVevePEet
4Yw+pDHenufeWJ7CoBzvAKDK71g5qn6JjWGk+3slSjIOZUd9wO8Wu/WLLBnetQXIryrPwXT3YifR
3FoZ5SIK7HCDSKGF2xP2ercc2rEZMa5odGRulT+qhQllpymK8aJBrffYNHV/BNS6N3r76/bc+E14
wCWZN7NXqFgT5N+uHbpI+yAZNV4RkhkesqaDCWguQv2oD/FymbRWeVelvfHDm/uBhkPSnlPVCP3a
bhc05W2wKMyX/t2HhbdjSl63PuQvg+qL/jRpAL3d218Wza65MEE7XsE1YELqvoRaNYLQLHoenKm2
j1rFZh7QIMlmv9aqXPdzfSwWn/9X+sYBQ4b7qKXS6+EviNEyaXv7Y9AcWNw41YdrPyr2V7eAR6eo
FucCNnz53Hix8aU38/HLfWsq/6ers8FjyL4Lw9igcFZnUytUB0FJ99cx7Z3hpIReGszqnH6ezII5
skaHaXLHVb0yaWDVoAQk6+IP8iDpyn4zNumYseVRNVy9AkotS0/mk0rF83T/w7ZXAfhqYdYYbFqZ
tNbptKR0W166l3t/GR6hb6cv0d4NkjdkvX/0jShB4/7op6w+pqoTU7PRD7+ao+Neegiam2MR2tqH
3HD4RycdO9Uf28J6WpKy/ACbTOkeidgM1H7zzhyPb/9qKlcAX2mrExGvDAxSBG7RJNlwbUbXghJn
Ks909vbK4Vt761FxpLQCVx7kkbcn2MLHBcXYTEZWlcqhKlL7MLuNsxNvv7qalG6ot8NnxF/Z2tXj
LCGsrhytXqR4eqb7RtGhjNrlzMP4tlfCpjS505tLRnJNGmNSBwbOn1ft+aqMhxbk5lUhEP3Qm137
JKCX3rmbm1/G/afOIfUv11TCbomuzZCYCyFMtBxK0+uvaZ/UH+lD6hctib09QoJX1p/GLnxJAJ2w
dRSpVk42mjpA15o1X5fcTE8eONR3TtGknyYjrvxJi5yLjs7VNeqS6K1tKbmyzJZweGzrOmGxEzoM
NOjVq4KqwtkURvICbZJ6tT2lezPqQK6FdwVUTJyNgbm9lmS2rtNVynIFl2meYByb33WNHX8aERR6
K0EmVSo2lCIcloU+5qubMtF2cjpbX65jrtTfjFGPH4lH3eQsxmbw/MFs4fPrWqv7e4w888mFR+M5
TSGu2kHpvXqL1OZ+oaf5IVA5r5ECipKCYzYH41pIqhozpj9v9u3enIbMim7MnFwFFudfc2AWUOPb
rZXVJPBBtXHt0rg+6HM+HkZjqj4lvVkE903Y68chKZOgwAUNCIh/PXyCZzSghVwMGsR9dpmX1j11
QiRHc469B6Pb5VDaWo9XSI3Y4dK8Yg/HKQw5csjmVbfzzvJLRnuPIqqi5JTmXlT7QL7UnRx0azeZ
xCJ0IKTXaBTf7mbZl42DsLd5BXAVH0GVDIdcoyVVKoa64xCk/14dHJP1ZO4S4kGrdGVERwcqUcQI
nGtl9s6HWomWoA9N9SX3ykL4pTNr75kYawOF6PDHyJzInp7k5g9ABJDnQi+O8Ob2Wy1PaEkVMyY1
6knzZ55kTv2AWi/AWqMSpY7/bxXrgmqnc6C+owQFcKW/d26UNG+vNoGLAzjQoSGwLofGwu1Lq/e8
69Cr+EaYLCX2qyNc/auO89H7RmRHOSPv+7z5h4Fd690ymcmTVoVG9XUxKwD05lA549NojMp0Hrt6
zr8q4+A0QdbNUJsqQxmJ90KLxaeyosLgp02zPNlD2yuHeWyy5d1QaeqnCXB3c1ImZ+kvyxzOP720
guExCVvdOOvjXB97jVjhMM64uqDMtciS8GONchahY/wwj6HfEM5815xxnl4Um4qJX3dxrfpxKwYN
Vtw2/6QhNmD7rYbI8lFvvfLf1uwRhMgqSJgOqSh09TrbSfenUtZ6eGyinia+W7fxR0h45smv7Iw3
HXkwJz/KcsjfsAkqGhIMKZGMojJJcNIEzNi+W7nmU4qCXfatZE5T3XGS0lr/dmg0fejBgRqlbiJV
udZzUiNAPlCzXRUsPeSqbT/MQe5W/WksTXHshc77nGBVvX9VVtZULiqhUEDS4XaX5Dq3t3VMy6hA
RKMMxkg1zsg8lr43jW9Exv5aBSiBrKrx+ilk3K5iVINC/SssgljLTT9LqupSGfriV4oy7Ozi1gdJ
AhZCQmI12nG3SzGZHEH+OrPUMBV/1/rYMdED089OrLa5DD6RHWPSE4aN22X6qc3qORZlkNVt8xKN
mROEg6vsGLMNu0n+CP8KcQwme90lCvWxzaukcK5LqCk+iiXIa2ShdnLddLq86SLwKWiPSqIQVoN2
a128nvmYQo8QKF9KI74wU2YfF+oJO6ez4XvYMvwqKEnJjL6Ky4zGscRAnZe4rHawEZY4j5XVH4H/
Vxem65W9QHDjnLhxEpYgqbRfg78w/QUtvTyghuS+s0JBRG3Ge3n1xiqwRGHwKRjLNqX87N8yvLzp
DW9u85ypjqx40qKkOS6luzdmuGEgkJdjhJAmF+913cRzzDrLKrobgakVvZ/3mXbql/wvZ9AWek3o
vIWQ5MJGcP9irPyZfLsSiA0qgF4lYab89t++re86jUGwJg9GKyk+p3QNH4bQSFO4m9PS88usloOs
fQKgWLMi40Pm0sD8L78B5jT5EpiEWmfQimHOkwkjXDDMqvuRwt70PIWO49cRGi429ILvFcWrfXtO
xffcbKov97dga+PhUgNpxuY7jA/dbkGV44OGsikD/J12aObR+BE6du131dAddEUv3kcOMzo7H72x
qgG2DQNNkx3U0spoLghQtN5cl8HCSNJL1Kn6pban9murTu77tMr+ScBQfL//pRsXmRlWQgYHeUaq
ZvI3/XbYWlnk3dIMReCVtfFcl0rtx4q6x6+5caUoY0suC8pQACZWNnqIJOqrVooAkIH7h1unaXYa
6zGrrgXYxOgo9Ag93yGNpKBT6VnNqWrDJnm5/60r4yovNjAwmnLUgSSOYbW/Y+ci6mTlZVCEYfs9
NIe/52K20Cjq9c/3V9raVZbjY3UahHAN3u5qrFXL0iU4izoMO6SQIuu8GFN2ub/K5vcA+8BVgKl/
BaFGNSNuzGYpgjYlyabT3MD7HjrkZMpejLtKr39tnZzo5jkyWWCsRydayyrTIq5F4DiT/nU0cgb3
0AjRjfe2MlltkKDcYgdRGqfVkQKwtddieqULLc8OoJukkADXQJ33dkeZZwhbK1KLwOqSrvZbNdat
x6Q2xId8pH5zrkA5v2vrTiPeCxd3eIS431VOlVlPaFNO2hQfRFPtjgFsHDRFMZnMycGnV2M5qL0x
PtYuTUAp1fgMC/b4oHn9HsfdevRJbj8JBpBUcioVZMzKi1JVR5dGF00QKab6xVOa8LlqVOeiNFp7
qDKTElUH/ecwLN057zTvoGdT/dlSRLaTi29cORg2wIaRagEBWIPJ4dBv9C6OYKgVRfE02FbxjSJE
7btGtEfturW1sgvMC2JKgEt3e+JplSyTltp10NMxOQ0FLAIEXW9s8GEJmFMhaaO2yR5Dxnu7CjOP
oUIamwWqU4yln2OX+ZrRG1o465daPVMYbRG5D8fodP/1vvo+VsbuEqnQZgMuugooc6mKkNZM61AN
iz4aHXOOTKvtyUWuZ/h/fSDunNIYxhfhyFWkElZFqzvIsgVFNRsTuYWK35rNSNB+msD7nVQRzkHV
lIvjxyjI/G1IIlYkQVGXeYT4THYuOtjc1UYjVptso/2BDoPanJdQxJ/bpspgXYyyZA9hvrU9jPXA
RyjdE33B24MJPcRfXS1L0UNyer9gSMwv5novqn/9sjgFWmVAv3C8TKJIz/Wb/xN5BOvhECZBNNRE
87MA8O1bjfCqpyETY/hFj7tFfRhHvTXOA4SPAIeFVSgnCtFL5vrwB6R6cP9mvHpk/CZCHhl7UDnh
H29/k9kPMMtDdxfAijA9pnaRBFOZhy9NLrydbHBzKUm6KwcWuIur26F4tCCFt2SBYWbZdWlj3Z/K
zLkmS/7l7R/1y3xT6JZcBavzjERZpQNiEDw0Yfud0XRBHk4GI8+5svOyfiUVN4k1GwhhBWg7KQIN
De/tBg5Nm0Vw6WUB/l3/WZp0YZjwMbwvCoMvs593ufijZuP/SFM1Sx9shuBcX4t69QezQE1+qJve
NOiVZUr/3qoG66WjbqacHGQQy8Oku8Vfahiamj+0k/G1dIdw8fVcUGQYI2Pe+5qtI5KdY2gsqHDB
3Hf7MXoN+JgGXho4I7R84C4piKhNfRgo2+8EoFtvDg8rx7GAXoHavl0qmsa4AOuZBmaimdeln5N3
QID2OkpbqzAx69ItlQp9694AdZjOy5GHCezUQzs7hgakTGb7eP++ba0iC4IgEQmNXvFkt3AywUTS
J4ElZusI/MA4uybiiW9ehfotU1USlvK6mpIAsY/LmR0bETP9MLlojlt2L3ZG4je+hVUkAQY1f/6+
eqWzYo+F0Uesos7NiSmN7GyG41upLnGF1KIkUdGv5GO9SqN45ZyScQZM487OCdX7tvTDyXUL3656
Nz3f3zp5mVaPVJa+ZDdY6vCt2aUyEUO81i1pQLt5vvaDS7VWyxkk8gZv+TZpcXuCRtH4U83TvWhW
2pr10hg8wuZfqubrecCctp8R1l0WxOogLsbUYoLk3DnKNmnxKc7SRH+ozfaNlWrpiilREcxQb5bY
mpVdt0MrK4oGGZ+hEOV8JthzG3CJee8GtgcH7ftUr5uXFjBVf5rnxTDOMwWOPdT6hj0BLksozSnT
CVyH8krpjiV6ziKwR8uYAaEWteUnELCCKqWG/HYHw9AqsEXKt3iZdXesNJzWia2iCMp6VHVfW8zm
Y42s5M/JmO29kGrjXG8Wk+/oN2eemWFtWU1IltJn4lFx0+hodVAmtukXJVW/l6G1J6AoX97qJpHd
ydCRGM6kR367Yp90I+LYZhZYqA4gQ5yn42d4yoHViClRXckxIqYdVsrXuRD3iAhckrKBxYXf6HbR
soVEb6jiLBBuvbwgJ4xISzLNV7iXjGOEGPB5yOvsOKW2do3acjigxNWcAAo2f7VzsQfZf5Xby19D
34USFeg8SCBuf00bO7asCKUBfL3GsTEi9HhKodHemly1fK/F0/i1AA74b6dkzs9atX7etyNbh47H
IoaHWwOei1VuxO1NplZ3CSws9OpadegfJs+t3vVRnB5D8qYzOhfl/HbDT3lK5ibkKAB+Vq7SUtWs
sJUyC8JOLC9dCdipVhX3r/vftnW9YI0j1wK8Rv1PvuXfLnSjL9PYdQQyS+wq50IJ2zNA5/pTQ2/7
Y5b0e4OPW7aBgj3cifK9Qr9yu57dEeW2nsJeGtT4hgXxOyvq3QtgCHG8/2mbSwHcl9S8XD17dW3U
yZ7QuBNZYDe65Vv19FdlasthRjPlrZV7Lig+E3snu8dMsdx+VNomCpq8Cda+T4t3qqOMDyH1jOv9
79lwZ1B88x5xopj4Vzw/atP2zki+glzeMjwXYRshDu0lS42edZE2gZ1Ehn70wql2HhBMi/+9v/6v
hGhlikzCXVIGQl9K0qt8eTFbx2kXQvmscOGfG9R4DsrSKZxjbsbdC89BmQMG+b3q0dASJ/9W1GWR
HVAsG0Y/UWYRUSn3nPLLnKQwjqZoCbWHxUrN4lQsRWafvcrThrc/I3605GCUxwNt4e3ZAGgtjLjh
GbUtCU6WJ+KROsfOK5JXab0zHD3lK1R0JfX17SIu6mwKsJAocEXXXsI46/0OSuad0sjGW5XNADmd
TDDDjb5dxQHJpiDTHQVKWdbHLoGYr5ui+b2rLD8MmvynnfOWFa/1V1EZ1+XkEthrdVURo7qVgA6C
Z0MNGyfwUGq+QvtsPg82VBGowC//Qvik2n6ixuIpN6DcQuy4tl/u/4yNZ0yXhSFCmD7IttYWo9Sl
9KaVMqgxm/NpdLORkV7DOIZdu8f8vLXBcEIB74RKhSrkyu3lMGKPdOdgPpw05dLbXfipbofiD6eH
Cg61HT3fuZzbCzLHj+mlu7/GaYTslimiXrmOWu8co9J4ijST7MtsByRxlGrHIm5dU/I8BurlkBiB
/u0FWkSm9oPKdECoqu0xMazoWJXLnjTN1ioAs0BD4rLpmq4iFqaDoA11ofhojbw7ICoqLk4JPcv9
a7HhlCVH0/+vsnrXVWrliznBNmYoZnWoolH/yxpq7bEVTftxnlsC/rrdC+s3P406HkU1TotM5nYD
bXuZ4kG+iChvGj/jiV7oKKQ7n7Zh6In3eHXwMBECrGm88iSecs0sogAx1e5QZJpyYrQ0OYMy0B+E
3cSXyM3VY5TPyQ6Gfes+/kocgEERvK/1rHu10xmz4K3105wwZxFll3JAVtPL+NxxENaO4/w1+rIy
MTQXpCiHbBADObvd0Cp0G30shzjoRF2+GPYSm74Oi4V1BD1UfNLGcCjfu6FqgxLh517Hfhnop5jj
/GDPi26djT5z02MBSaz1Z5oKQ4CuSuP5aHdiMHx1zqLw0KXFZB76SdcAJmtGHJ1sD+lj2giuQRGW
2TnFL0SqKYeSL4YzVxLvnHNVlGfPSZXmoQ5do4PUP08RbE+dJvsSjV7pnBtt2tXO2bjXvzhFqRlb
tJfXlE4euFZSVgdKJ3NWXsxWc88ZRdLzHGn1AYaIHOjNvDd4t7koHVnyZGwR5vP2GDp6YXlquXEw
anp4QudpOPRNbAUQbjjHobS6q0cVc8f4bRh2omlKThRhgd+tKW6d1q5DRWmZIsJ/PlWZ3RHKO/1X
ZfCM831jsbkUxRM4HgkDCOFvv08KMw2u9M9Fkrjn3kZNRygienLr4ed/WIkivwT2Stjt6kKnhScs
UcHa5Fp13R+0JEddOqlL8UP04bgHgt2wFEy1EBMwkU6PYU1dECEqWZc59LmJVnM1M1Q9iPuUZzHV
A8tqpXuA8wdLjEjYf4gOwPeQG+K4Nqgv5imKqy6L46Dt+v6d6SrZ2TFzYSCYENmf2hEKsJMllkUc
TKTX/jClDHG9CLHXuNuwWTIoIksCcYwWzipKYYqgGK0JluY265ngTJ2fAo1wWGoyi1wRUdy3HzA9
XornOADwM6sDzktUMMMSjkVF1v/QDOgTptK6+K8OdO4eW96Gv8ED0FD+FXa/kuuayqWuwrJSrgkS
jgfmwpqHOVPV4D98ElkLkQ/z6ZStbl/HLGq7txCTu05V0g5H5Eys65wxVOQPRLE/7i+2ZWoYkgBj
zAC3VKO/XSwekWEpdebdhoY5Yz8qi+jSlN10aENtDjQy7GPUM8mzc2xbywIxpt3DRLfFgOTtspXp
TKBAmOYmsTHqB4BVTiCGPv4TpfcaDoWq9qyDlQtH3XFxW0comwVsLOSw/HG7cF0puPq8j4I0SXkK
wkTqljGfnVW2Ps8DXYHlkWe4LvyFzLiQlZAaNIXS0ya3jaS+NIxxnd3B6B47+hW5vxixdbl/mhuG
FTZOQA/ADKFqWZ+mN1IGiwuVC2qhIRzHZXLKjNHxQ5KHnRP8NX65ihXk1Be9Osp91BXlTv9WqoBH
a5m9dEgClHyFetFFiD6TKPJwOfSj3ihfw9Gq7bMhdJFcC9tS6kOImvdy0JcQ4IKaqu4n1QXoeYa2
sLxmvRi+5KJN7XNqhZa6E0pt7czvv1b++99+baPMad61AggqCEiA1wPMXGOn+8AshrcfPgaYpFAS
TLyeD8jblAtIN5tK0TJ8VqelPJQFTWZDaevnsq/MY9t1/c7JSzu3Pg0YET3JSgIwZE0MAnd3U5cN
IYNTeOlLN2qzbytafOgzQz8gxaccKc2YPzge9Tj0ntjJCjesPq8Z8yuroga/4XZ7B7R4ujGN4sDW
C6M4Rk1Od9m1OqFfognifn9WnX4vP9xwt5IAjaRGxpPge24XFbAtAZODbd1T9ORR68v2bI2orC1K
rnGJKAZrWTUA5IrfOAIiC/vEEnSpSQx4BGuowhRVaaaDkAuUKrSfS0etaA3G2kFPG2fnYLd2lseF
hLWESvHcbj/SmW2QVEJ2TdJQJjm1oV2EnekXu6LGGan1svNStnaV6ippgERHkHjfLpj2IjXAb6VB
HA3Rt7HNKpDDdXpqLG12HpK290ofk+mdCfUVsbP4r89Z32MpLPV/hKZrC2b1Wkj/u2Zn+zjtGadU
zPqIXKAaPxgtbOGnKC0HOqNDFB+NruvKEz1MVfcbwy2elbgdv0SNAmgxi/S2eGYQs7HIRrXwwaEg
kr2EYdK91FVefKubdlH9ChXM5dy4VlnsvIgNR0OVi9oc90SSa8pz/c3gTE1cm3A7xkFdpdOzNVda
5PdI1JzvW/ytZSBxo6aGF+U1rIIFxm8ymNzyOCgGZX7n9mDvC9OJd1bZsJ6kPgwEcgVh6FiPVNqt
tfQ20nxBZZnDcjSiyoO2V6mAepsUkP+4/00bNxAUBK6TKSuJBl1tXZ3kejN5NdCvwcsMv8D92EdD
9Kl27qJ4fGBsZlL8dFDSS6mjXn+6v/yvBvvqDkqYDp8rSRvcdQtrQPMGuni6SqHRutE5bKtp8FlH
/5QIc+wPdlwVkc8r6XiF2uiZx4jB0iCrSMnfC91KlzO7mOTHOZ37nwZ8XsvBnPQmvzqlw38/CQUB
hd5DA/lSLtH0MjKPMz6bahyNnzqksLKDWUDJf+jrMFIeICit8ZdDnz+aUV+8WLG71G8/YAQrZFEW
8mJmlFaPHuIP0Tu9IYJBS/OGvmAormGECCiA2NbcjR1keLfeYckAgJ8EYkjX/vZxLHnRDaiPssPJ
oLkH5jBy7dALtRF+gU5zT3VPzejlLV6h+3bkJOoBoGHr+srQaD3NAwOeu3ERVX28f/YbF52gDZvO
XAGjoOuSXKFqYpkGANhF6nLmatWflWlufSvP38gdKH3ILwoSaMTBewOSud2DzizjGCWGPIB4Ujsz
ptP9HYqwOPT6Uvz79q+iSAa8mQY4YxirnCySrfcKnpNA7ZC1nzPDPnYUk5GoLj7fX2nr6eIV0eqT
LR5vnW+PYdZnSyvygJLYH7lI3JMHm5+vUpl+Mb1xQGUStsJRq9If9xfesIOSa44VIS0DRr7azbAD
KyosdrMsu+pkzLPzfgbg9fbmtpQ2RsoCOS7ObxVF5q2ZF23Tcj1QkLoumVKd4gkJIqXX9liuN1II
liKcouwo+TlXLzLp1FBoasoHuREywGIsDo1NOpj0s4bPU+JDXqnll/u7uHH9PWIpOlp8IjCqVVoW
dvRtrIFZimRuWpBabfiYamhIlU6yg3BZ8xTI6895wTsv4xraGqsD6xLdazRNA3yyxKkamEjOI0zR
u+p3L0urkumvaa4OtTEB/V/ScpqeBjCx9qcocvVwJ2LfymUk1QytHPwbaYI8jN+cdTc3Qo1KlekO
1Uz+DhXqi1dIZ9LPmp3ngI8dW3xmepriWJ32afNRmSumMBoCbtvvLTN51rvcLi8DUzGPgNFch+Qi
ikw/DwfxRiK0/904B3QwCGHajuuoN3HMoU8z2n6oIoQXoU+2X6rZci0tYznkgvQiTKZhZ+Z5410T
7kpWWnIXEsuVwXarclRDZ8iC3smNH/Bmmp/naF6OsGx0lzC3mkdBLw7/plrB/Su5tTKMFmRS8lI6
a1cRa/VcIJCdBbozx6U/l7MaaEgFeMccYu36SEsiz8moehj1htjtm527sfUkZNWforic0lj3GLiR
+cATzQMROYrj26RB35PIrPXzEDZKdrr/tRtmTM6BkD2SxmPJVqEPeb2Iywr/AyzRObZ9CxMitHLH
+6tsfRPVbDix5TgTlvr2ukfEKJQLe1bJNecF4Inhx+pcnCLc4s4HyR+88vSwRUPCQZ0X6N8aBYpS
WFYrnc1EkxVml1YIJzkYU+x8m7IxNujZ9MWXt36cHB6nnwb4iErdWg+PyWDG1b1UBAVw5+IwxQqd
BGY8aVQ0xJU7q22YDkq9SLVTybaZd1uz0BQmJUglxHS4gwtJc1+mkpq3GOPnCAT1dDFF69aHjoGx
6sUrxzjyw9AD2j43ljJfbPzw7KM5vYSnsfLK9GTX5lic6kLvQl9YRm2++UCoSUgSWDq4NJLXL1lv
YdAo4NkMLJBZp8SbrAcrq6or7yh77rxu2VnPenUBAL1TxYN6glESyAxu7xpYv4pKT5kGYYMMOlFH
c0hdmPkLY3Cu909+AxGBfSJtlRhQIvhX97qrUVnSujxgA+b2qBBc6wd6S8WlakCqHbxeFZkf5m1d
XhanSQjlo6YDtVHmGYyMRV1lzB6L2H6M4RDKfFHT6j7q0ThGR+r99ngc0hEfvPOzZQp/+0ZkjZBh
F5gtcfVrIMcEo+XYVLhCIeXA/THEGjLtpy/2oQkt8x+yU4+ZYeFhdDLHTD+JLBPzO7vIJc0tOfBe
CeD1o4UDhQcETofqHlKnt2fGFvZIUvGDRq2sPmuJYvvG6HmngYHsL1U/fbu/ARvLASigoiKjKtrU
q/A0UdRxzIckZ3hqGC8xvM9PfbqAr/JsKkfmku5leK99Cq+V/IMWJf0IuA9vvy81u8JQMgsoUtIl
H8cYiLiWzeGRsSrvlFao4S52nXyBNTrdCXte23dw1ph1yNakdV9bC4YzSsa+syGoMrU+LW6bH5pC
d3Z8JimydMirOyXb1aRymEDg/qs9tUUSqkOWe0EbNUZ8tpmsiZ6K2bFOnjYrsS9GZdQOI3IpP7Ru
LNtTbE2tc4QTY5h94SrDT/QzSL6Y5La/d5MVPVdhDq7Eqltk/xpNDPU7aKi69jAW01yCK2jiCGyR
HgG4mUPIxuqom4YP7VjkQFKWviDvzcIcHVQeYQNxuOP92ai58t2sLfFBZB0K0JS/wu9uFMWLb+dE
UEegmMq/C8xi87FYhvJJE1H35zxPuXjnLdP0t6UNQ8qkijUUByNjZOPAp8S5D8ccLHmA2NqvjTep
SKVTgLXOdWfF82HxnDn7AFNY/lktRPbdSfXyuzYtaXOJ9bz9GrtU0E9asiyLnzfj2Am/D7PsH0hR
4jLoqUIpvuvl8ehXFuqSn8aw6NBhYEYuMy/jaNOu8f6HozPrjlPXgvAvYi3m4RXobs92nHg4fmEl
ccwoBAiQxK+/n+/rGZJ2W9rau6p2lbPZ6XfdBqCR1s7Rs+PK9E+rszk6tTgE6YtPalaPT0a/Lne9
Ayd7J1jhqsstMkN/uwnHurcI2YPgzz5kpDmy8aOPv7s79fhLzYOPhN47xqpoMzuAOcQORN9CEXka
xmomht2p6p3lHZO5n4eZs/HK8Wcd3HeBBMYlrtO4PiU5cUZGfCJ3Eet++mmzxQWCsNHQ2gbRJxzG
GN8yrNtLb49ZFRtq0OTKgG3tV0O6D59N5W/vMNN0KAKlx8vm4glxBWzQ7DnKUz2W3Wp9k+MpmJD5
wh7ARFxXo+cC6VT9lY5TEBZYBHRHvo1i+JC21iz5ilpDj8xp+oyjsDcgTRPNG97b08za2zL8t+JW
OhR+qmi/bcB8ge4OMeGJDAcx54gMvCMXx8C7Pyxj1ucRm9OfVY3hWOF5SG5YEahtXaKdy4aSRsm8
VrbxHqCQ1//QNqzjqZlUv5z2odYLXUO6b3mMbftQpBnOvsUSHeoLEiYqd/Q0P6zKxjZv7RrfOeOW
Iv9LIDuF9HqvgKjpi66a4q3Ys6b94agFk98II+MtZ917u+27dJAE3snltZ774baLeK6cUUx/bBCL
7OL31ptKxT7ZUGR4Dv9oVxl3uTP6uyk4/n1HoicIdb4cUfLP24Pq/SAy7EZ2pjUnNn0IKhrdIRjK
1T2q4K6ZZ5+Fl34KbxqQcZm7k1a3W4v3Vd4ndfXDO9z2PduYAvH5aOufsq+6X240Hx+N06mjiNrG
s0XnV/VfQmwagkb9fWiLHquEOnfIRLJl1SdjejV5q3kN/Dl4yibkaHkr6/7V9Ef0ktXhpotjtvHD
JlC7lk2b6r8ydKyfb7sEKV3SVDYsZ20BK+Bq6nDOTkhRLxu52y3P5LE7/PONak3HX2HYL7tHxG+1
x0/WJnNXbkpGcxlY1dq/rBJylVXWRk0pjzQcrpx1Du8E5NzjUTVZKdhUxqqGfFSbo38MjwL/3V2W
EixF5AK3ukIMSj87QbyQiral4aNr+u4/fOmrrsyGcZjJc1wrJ9+JSX1P5qT/wuWZXq/+XqsjiqZO
Vk7hSCq5JfS6iGy7vTX1oOpiNrU4cmIkuCD7YlZ8oKNx/tNH5BXlFcVMlGoGKjyvTRy/xm6nv1Sc
Dq/BuPXmtMb7GhWZipunCAez+oLGnuUkO85bXTbDEn1DafTnJY1+5tHc1JXKde34l1D1oj4HEroq
32u13Jved3sqndAvle+DeY2h5GuTSRf8bd22bk52ma06971NQXTgef4LjrFryhSEjBxJtqJflNNU
WyHaOHoDy1vWU+fUi8zZFT2+nHGV31uFJj3yw3PsG/nF41JktSOulpD5udBz72E6gBNpX8acmSz3
nGl8YuWwe0fJgRJvV+tu8ixz14+6rmYyaEbp/o5BYt8GRB2ssiu//xgiG8+nGuO4OM/0iu9i0vJ3
FV3bfkvV2YCL8q5qpy/dIt8qlyjuxGnfTZIUc+oOjz4rEj889kVMsZqmWYu4a4JXLPmAHt12S6eX
anXjFV3gPv4+vpUsXEfPWU5HPZKu5idEvoWeWN0SU+t1KXD9Nq8Tm0Oq5JV1IkJzRhJle9pzfDGw
1fHyY/ExrmTjCFfbeDyO5JQ6OkHskzhIJhDMYhsahhMCX7eKqouS0/cCZhK2fCm+gVsoor73nQLf
Q0+cOu34ryABcs4RkCGT3KQMPpXIsns2otj+TCx7N/ks5DYS8jfYH4HZp7uob1SSh/WCsIwnsn+0
/mJfQtkfL3KYOas12RxfaUUzd5IHXTS1o/dvTNfjcjosdTqfQ4NDd55N22pRe2HHmTudCIe7YN7D
67aG4K8lZYGAuKbpC9vt84sKg6Y/dzu7AjuEgrzBW+mYIZpCdW3IE/9NEhpW7/vEn7DhPN5S5je3
Po1Lor+m/Qiwi/ZCFtBHoSiDrpLZPYsfVV3azSYXzx/VXARVFI8Fnpvrv2gEr8iPyW2ac2fXRHDL
6uwL1mEh7Zhq4uSH5LUsSLQ+GvImWzIRYbvF19bG+0Fv0UggaDmEdI2oGNbCq5d6yD09Zo9N3WCe
4drIFHYgIygPg7l734et+ScnX+9llYjUAmY78Y86cCX3P3LCEW5riGgwcBVFCcXD2s/8nvNwG9Xj
kfqbKixc3TPhE5s9K2r/9RabKiuNqOiQJ14iH4jQbim67hZ3T9YHeXXjuFre/FD6B8spdf9rsQdR
8KNEl5eT/5M+Tlj07GViKs6k9Fejrno26P4FozM+9c4YiDzCPloXdZpOfaG7bDel7b+rFoyF/WFq
2cZXnd+19/iQYaWkSFqLijFa9qee6AZ7sRKnnjNVwn1KCXA2NAWePclNTNkD7nrdD6yWuua0hHMi
yjGyaOqs8y3M4L2xVOSjHqaT22IrmU+1y7ND8FWTYIwyuO2d49TghOsih6nQLIDwPu5m4opS7f+N
x9o9Hcpif+aFDeGZ2GQd/tWxjuYz87b6ouIxyrgvq/klYytvGxusv1xX8AxisN/pfJzVXOXSp8IW
BDkInYvQ5fF3+h67jDRB4RAvOv5vSDtumHsswU3ViXTlJwDwzKuFolx4g57GPHSaXea1L+N7BrrW
5AkGslMZdsHmno5e+j4wxUxdXAITRSXCIKRLA14HPlckSx8RHhGJkVRN1eeOttXI8WucO4WPk8gn
NNH8y3bPHuUAgsc7kwgnr3Sm9WVfYSdh6gYar46MgH+TH20tbgE0sUhZBVmNg/I5K5Xd+k+CQE2F
HWzj/RRiql+caMveE6wXEAYN1PStM5F70U1TLeflWAUWNUizFoDpyZHFokzscOBHB+YkHuX7nrn7
VAxwAlcEcDbj1WDa4JdYtiFg/vDaIJ8WH/Fkti3eeHZnJ0RnGqEGKbH/X3kr9Fg9humRmLwJ4aSZ
dSPMHZmwhiWfrN/ocwNDs2Iy58zf3W7ibjnur/2fzR+P5WoMG+dZCBezGoVE/8X7lqIU0YI7Xt7F
qFpzdBj+1UjkPVwdHqMkOBm9/czaaXaLngTuD+V69V2TcO2Ikg+G+QoLe68rWPPgJXEYdnraQxE+
LGE1dnmfNt6Nto6nLwKRncqHVG+/sMuI+NRuNJCXZGP3o5+67kbHle6LMcGes1jnybzNSPTWvPFU
rElEDYwpmm3Z1xznqGoin1j3zcnbaMSLbGSyKTmq3ljAIC1/mz7cca3J2qTLeWUc995zkJzcMhwk
Q+53Ps1usPvieW5bqXIsYPy/uABEtCDZiFl0Mk/ipLuRQxaSkKJzNxvnpxrtpMxxQ6j+BJu3vh6T
WExpaD5GvqfvSWDBS20pd9t/G3Skpl/yCoISnc88tz9Vd2SPyBp4/4/YLvqsjlSEeTdn9d91Dqrf
UJyeKKJ0dvcirsKJvxbj3AcJffS5hBEdduPGzwI3yCUfnaV/qCd3Iq1+jMxvHO7wQs8846dFKCel
S5tt4x92w5e3b6cp56zpR96dw9u+mJG/UR8DkkuRFnbNe7qX32LY+fF8ZfeuGJAnP1Ssseuz7wzt
X0Y08zVMQ6PA/geOaCimpWea2Gedd01IEa5MxAfW2sPnbGDGEMr/r6qC9R7tRBQW/TgNfwkBWv6G
dcarMYQYfeVzo462XDsnfA83ZrMCybx+Z6ClkFGwEImmlOe7vhZhW1iv3ZuSNm/6/n4EHPh6DPYj
MvE85eTmMFtG/hF8sG9H5+O0+2rKPsqgb222y/e2avVntAlEI51gdMqRwTiPdOwR4+s2D9Vln4Wn
821bDb/mIZrbE7HUCuEq2s6VV9HY/0SLGVm+JovrFDzw3U1F9gnVZuntH0fX7a30jep+jB6iI+mI
+LVheb0/T9pmrITIKQtuMSBvpzJVor6kFSLDkr5zQirj2X26iB3nhdwsNqjpsys5InDxNyZnEfpc
a2GGwq3ib6BY1DzjBLEs/8gHSftc26NlBqzXeTh9P9ofhxOaNY8RIfUlNbp6MHPQfsXxGnZlpJzh
effddiy/D/WtJDlloe2P3blgu8O/C9CRg7apFZ2epnv8mdoYKkFpbdwC8YnD8+f022dfHWghM+cg
ypsh11yNXTZ7Oa3V8lKnNjVF0mEukTvL4vweeDT+VCaWH31QH1muh2yj9kcyYiKO6bq80Hgp5W9y
sqIbJvVmhyRq88UxS3Lm3bc/O1e2vxHkzD/w4REfS3x4ycXs3rwWsGsMSiq2Ey+GGDdZNIdIKP8C
8W8umHAYjvsm/L1ty/oQtPy9eUvaxaeZejEwdR+6wtugC3hqeKujwp2Nfhr4d89D62TOJRae/a8S
Inuu9rXLyspB4sVNmBde5hDgPkeURcfVIGG43rvqaApn2AKEZ+kR+aXWY/vS0/teMpFmH/qIQ+p4
NnYR9Q6beLQ3VfYP4765z2kGl+WULVU4nPFqSLsiSBsKqq20eKNr9O40juFbHk6RxwCWeEqdpTun
v03V2Y9Q++tN5H17lZGAaT8p15yVdI34CzOxjVRJtIl17gEBfK42Sh+35JiPIoi79g/9URbmNnXG
G/ZV1gSUYkNoAB4wV9fNdIAjqdk99KXLdAdU73a8HvGxJBkDbSAuHZO5uVowvXRY1I8c79SoQd2j
kLG2aNe0lTxMMxAUyaP89vHkX4Zc+ePAcxZYnd46k3ZftmbZHtmcpRk6QtHc0TQzrtmGQA8UEWoX
ud19ALv2cAL6QjSFQ95M+N+fROTXP1ySMq5G35fP+lDKIb6BSJW88lIjS101yZTjkKRHTCvStC2a
xnI7NtZZgMt2357SsBn+HLuXfbjOunTkp2Ue3Ot8ZFu+p9Yn3TUFGy+2bQp+Be4uP7o1MyQ4LqnW
eWPU5F4zN26ajlUvbUFKmesVDehynUepmX7W4cS8Ee9z8+A6GdMyHV3jnFmWhOVgNzN67prYG8vB
J+KHYzVj7hl6Mf4zXWLkZzzsq8rrPTl467NUvfadqZ61CSoCnyAu/il+moc+81lsTLwh/WHa1fAZ
Rfe9oe0nHxXiL5H3HUNZriqQ7Txcsvr3iq1fXQg5T7wwdZPOp2lygn9+oNOmXCcpeVbWPTjyaApY
VZWZnz1UgeBNnQFo1NmzUzrcrMe8PzpDJxqUh2v2NMXLRoF23ANgI1mCtXRAW8fTEUmHw0DOp5e7
4vBv5CbjkA9cxe9Y67BkA9Uofjih19wTiAGvmy5GviV2U2Hhxq35pTu/5vuqbXzjLNJJblhNTD0I
pa02OBjXSXxDFrb5mvDoInYBpd7XFFpgmTp0MXAWUUbhXNZh+xz3tGd8q4S6pzOz20V8LznmWQvG
U5hxMo8LbezHmMUbtkHw7i8ZOW0NA7nqJL6AW/oxjdnwayfbgKfC4HuL4jJlFusPuT9lMFkNk7b0
vVMoDhGz2Ja4PyECneV6xLNrzrPKjx+GqApuEi6un6d7vX2YOhJ/6OD8r0BYCIGGOFZS4aYAj56p
SiBp1vXwlks1tu4ty6zTgoS7kqZMdT39boPNplBnWa0wlshidVqPenndwdp8mve6n070AkCL0G2t
yhvRzF+DS54W1E8l/u5LTfkcwGzTUqfS4eYdRjyp3mu+EOYwY/vztv86PGUebdjo/zgfwTNryOEf
cmr9PjcKHSoWidX8IfCwuK9rWfuXo9/r35aOMS2WzoIJZQnDWH70vnyr9T7+d/Se+76P3vRzwbrp
3RFqiS8apeIjHgbJ77atq+k0Kdt35QwCN5aHA6+IBM31ScZU/r8Dvfl/Cn+i92E0whS4GDG40qn6
n8KC85e4W8WcuY1LsqVBj9es6/W/4rDCcbb3K7QkIe+/m2f4bme5FUO2FJFrjLlkCwgLbYtcXyGs
/R9dksmfW9TIW29uk/5qFa7blD1+JWGheUxMvjaBSwqJ7x0qtzqsf1XObOvcJH73prPGoWwa7QYn
KZfo3+gkFjgV3uf9aDecF5uhnUKg7d6dThA/+maKtUkQOCTrq1f7zUxRq4PkMuIPnuacS8TV/HTY
L9jNvaMQUd7aSlYwrpO3fyFapKq4tsHQGIZJOme+r2+Sj2P+y06JYV5YmXKug8noCHEB/GE+Zb1J
c1qP/WNmSWHMMapLweI6etl8gBUY83lqQ4JFVipMLpB6t1AmGwcrqP3hnwJgAM/2XGSfiwrGc4iM
0CvCdQsYn5ulA05AwFbnszMwEh8TTi95NE54IrN4wXc1VMPwtPUzyb+NFrHkzZVZVtTdvNxoH8s5
PmK3d6UgB/p+mEUWF8QTua+VWeIvBX3xc6x3eoy153xu+BEv4ISRDClPysnKYED+6q8ao1TTJu3L
vgV78EKQSvg8oyCbxnM6QXa/wVWrf9vsO9R4lW4kXF4Ub110wQF/uu992NQimMVy57VoN67YwdrF
ye6y+tioHdd0hkacuymJhmKIV/kZtlV3nGQ1pAs+njHQM8F2GaOz3LeXWekGlJWa3Vz2ZN3us3Vl
KZ0w7f2rmfX3xMaA+COy/fRkWy8ZcV9YAk3z34l7PXn+U78btz3NbIK1eSqV/epEHNzKJrG/IsjV
N8EpjXC8nfWTNcHyW3Zz/DpCsIOgtTHj5hh028uAsFveJeTWLExEg2asnH2a5114HZDQvkfMEhTS
dn6YQFcX72qQabD3gDCRjQKgfdfKlUB5dOsiBixYVH2CFRgTupzO0rm7SJD7U7N4FTOXF7Q3E2l/
/OORiLDcSY3nlgv19aVz+uApBTml3UB180+7vv+29cp5X/gsXj66WWXhhZTHaijT+meyBqze+ozI
MN1SdzcrmNZUNmr6xgGpMg8YjA6SFTRfz6eu4uPAapj4hiWMMTy7TZB5n4PHEmUedsu2ntO42ulk
MhpKXMKY6CkOqM/WZMuruK0eIhO6ptityH6OejbzlY9lq73sArfPb3DBna58zRB3inxh9tMQjPXb
6KCJBb5YgHSGQzdx4WL/2ZWNbY711o3rrjqZ4EiychzjdM1bhUl5Kb+N/GlL1vGZ3RDb5QsehIi+
E80X0WeL/gkQIVXRZYObfjbuEMEKps3i3qjNO6I84fVsCjUFtGdrWg09l4k2/QIxdFz5amNwmONp
FuUsxGzBT1kSOQXe6DIAtug4gJYswo4z/uXGe2INY0exyRv35tsqTfHRib5lyFMYCPdEjIh53ZNt
zUgqTFb2yGOorJzsGX088uub/WKNYdzKdU+nWx5t8b4vOrjKumH+2/OCNVe76sf+nGorunM8z9mj
2JXoSy4LEELnJ98bUl3cZyfpsZaat1tEg9gCsE/n7+fRu651K5P7jkHhbzWEGAPMe/CfXBsry27w
xjE3ONbIIhvYisEE8PC+ojGks8mBw9b44iWTvz7ZqN2Od0APo+4PIPD4FNLGNOgndP2PFcbaXjyo
O3ErCPlhJNiaRLxKlqL8szfjYlACCobzdVCHXX3ek6WRD6GdKpPX+kjGaw2cvjCJhgQucy9ogkGj
W3sjglB575QtJppsYt+hzVu9bHE+tLzBD8Yd2ujJyTBjCXIns2Y9saU6/KKrquJrHxi/foznncGu
TyPrl8KVx6dsgQJ/b99bopeVg7Zy5V2Iu6Z1vVNAyetObZ3SD+8rydNU3VF4Z8QfG7Mp5wcq1dMY
y7VYyK78l7IKb3DIitdb9Mm+fCEpIzV/u8HZFDeY4pP3jI98X6pV5mEI043SJt1uwbN1CIL7xJi4
vWHaFX3h8jDSiWndIHWvePHjvzKOpuwClC/qYkgV/EgT1dl+gpvIXhubOcj+5sP/G9hQmeehitV2
krrvM1jVcVX3OtxZp26ycHYvQ+P73j2e7I53cboWUs9ZKL1n6tz8ZQJnccn3rTCsWOFCz8Ph6c+p
7sBB+soaTfOSeV87f/h+BwQ39+cAEHN9wftsHPKeLABz10TdHhQTaxA0t7gSBQU/9Ly/Y1m03Xk4
VCyfPCSpLmCaRu/JqeY0KJp0ypynkIZtOgfbse0PWaVTKEnuu/7hyW3R92DTSfju4USSnJRRIcyK
tL6+6Wyq13vOvLcWTJUTXqErF6AMZZr4+b6ryP3rwWsvZdoCxV8Hehima2BcPB3Q1vNorFHqK+oU
j8PVEq1TU0Zxq9XF35AN5STWWP/XABykctFrFzDHBTovZivNeD8mito/MLeqUi8jOnSDf47IBxyA
hxxhhHvrensHyNQGiy38KcxWRiFMWm8ygLbPY7JwyiwnqvXEoFoF53qucCNkhUDvd2M2c26gtA9T
rrQ68meHL4DP29RizWM2szmlJM2g52NuVZed0ADEpqjkun/4/bGHBcs14ZFzwNb4qh6Sbj2r/oiZ
GjJyxk/+uI9rsYRE05aKDD57qnAc8ctmDWf71qfCdyEnwy3+FanJS24yuFSGQrwVi8AZ+eAkza0v
y2wqv5iISJDF7gV8AEWI8lG2w74TbbvadTU3337OtjRH2HYn9nV8fqz4YFOncRYtHzI9Rs/84TyI
kh/uVa1aeeWxbhmmIvD4n0xOinB7v7ZXC5f9NW7xic6JtkjdO7cxrj5PmaaTiDT9JQydQ1vXxLWY
brp65R3sG+eISxQfB2w3uubJFsCmc3BDSk/4M2ScRWXXrZjs5YCT/ciYUG3HK/LSWeRoh9IKOmHU
/qPMtqo6u0hepxeIB8UvZu9EfQtwAeuv2nUFU4bPik+DaTzu8KAU1HU9ePsrsHtTnw9TYRyKXVo8
l1PKcvJNE6WreRi3xLmPkFOk18AH8ZQ7k9t6txFYxwuvUbWXK7gC9R0M6afPtwASF/YhEUDJCEXn
9lu6FbWvZn2zJnUs8q5lbLyZjghDYuL3vGcgWGYJ32YssKjYYe2S30H30YSePEqpj7YqRHxMRJnP
MmzLbkSo898kBC1uAA/V5UkAuX21yFa5j1nPWuZZ7CJ1710SuyjVO9gA5CWECO0N0v8gOmGY2uGZ
Cc01nFIzsqi2LYptoaYbQHM95LzOQ1AhL/8RfRugvPVr0zSwvju07GnqKgbcEDV19HOKW3cvtx13
489urdIZVoCCOdCIA9SAwrqccNzFqvkSLmCTD4fvdW3poGwNTmuks/VqrEO1nTPkys3PbTELfQOS
rPFsHFI2pmG38kprtf4SyBdvl6VLl9Jv1wP6EEFHGTReNN4lQSena54zUV3FpgULaVcFI7i0wU5u
StCKd4CtKi7aOa2aPK2i7Usca9xiOTBs4fVULzhC7ax6fE6Tpx41LNc7njDm/wCJC+K/rjY4gwk7
/nXd+t74k69thdJSYTKX/tQ5VR4d9L4GB2bYLWQEwXkcsVr7hXcGMvSEmL1/3abMcTNS/fTJ0W2K
3INah/H5BD+juWf+M0ILKd1C9ODc/+Sgh+6CGUgvigXCOin9MYn38xzCx7OpZpxtlnlCGDMB2667
79N97ezjjlcyWMwdotZ2P8ednD84o/Ry2KAYtjtwFCXPxauJOlf+4cOA7MfyxsAg9sclypo7VpSX
+tIsdg/OEhwYIGDvoWZVdngjSpoxqMrJ7/s4X7BvR8ATL+B+amblNY9YcRO5cQJ930LLZ5dWUz8K
T8EKFpEwvr3y54WBbXNUu53Hfp4uK3qquggGtgzufHgxUVYb68dXKb5cCGzt2NuSPeptKqRvvaNc
60huBTQCjzIveRtAXYffkTdRUt8b4qJwHh91CniX9c3DilQTsVCzRfxgrXec4tZbg4vNxuW/blzq
h50VaOQuLZ/bw4JZnA9GpdemmeMHy+cei6wiyAfYspVv2gz+b7wV+ucwGqaPuvIE4or9CI+nb3FN
eu8FO7gq8iSFWxC49lSAP8kj1xjXfgS9n/TnZSAMaHDRFF4O44z/vJa7fB5MtY5nUvSi6ML9W9OT
3yT7cMYDAgHUKq2dLr4T9+YSoxZQhWrrJDqz46OqX/vGIFwuYfhd/MfVfeMP85a7lWbU+02CahZd
pHQ8v5SNPprzlMYqO9uOwIrnrdrbl7ALua2tXKr/elKZQCdMGHxA5aDR6pZe/1wtYODJ1Dr6WGqW
QvKZ4Q0emIaEW04telXgaU1RNcv8hR+UK8oW3ucBtK9HMhOvyRMuAwvChTTauzPMubEgA03l5m4g
W7REcnNHzBHrGNRbuONLI0320tl4+kIIHA73oXVbBMmCBQZ/l4MoEtmAn0Uu4Wfs4PHJfq7RLJsr
ZFkk9ZkdVPrXlnwTEnTR249Yz/aPh85GYK6ZMo+m5BB9Qr517R0RfzzuVRyr8Dawq1LvGi1kcq56
X4WXpaGk3NhRzu2lHwVRu7MKdvQwvhYsslYMLR1wkbne2mT9iRUwZ9Nx4ulDsJ72R6Om/uFkOEcX
Y41TDYgw2chXncF0oIwTPemXoB53tFPB1tqrxpLpdHH22TzvRsP2AOTjLLPCvmeln1p4odoZ2IlP
m3a35TQxuiLU0FZdIVLadMn/6j7hWQ8SJllJxNCUWbY5o5QW/+SeGognm0A0z0gd5tvD91dZxAS3
PYttPT6rajfzNaI+vggahylXREGIc9rbsVM50JgVr7DYqCNU2i9c4lTCVeesd0icmCdfNacNaLW7
72XXvja6H/pylizDn8ZkTuX7MATNO0sGI7q1Jc469IFi8wpbeRW1HAuL9cr11lBj3iTcP2ul0eeg
tY8OlFN6/6NW58CeYW63FVOKjpyBJIpI0Eo14Stl4vfRo5s0i/4ciFQN8y2AhSu0q1hJHkankcUM
+tKem/Bbwp1h+4IxYDBNr9rHZPu86IWgWupSH5z6YLBoig43GwoVexxtNYuVdN4qnta7YfS2GAGn
j0xgNLL2OO0+Ia1u5sQ33lhLc0/9+m47cfvEIyOJUH3U7KmDkNZuhawIFmW8HklDm8t9TGvA0dVf
mnL2/FjgW6S+I2inFIjPymxGCQwchJ4QN+so3yb2v+DmIXBLszcQPaglXWQMFGDCKWtz+OWxDcly
1UKP/z5UCwCWgP7udGZ1TwfRNvOvfW+z/do0xvsXqyauTgsI9o/uUMiEeAOba9jUJP4mGMV2Qr4e
swximrCEEYx+zQhi4hPLCNU/HA5R17B+7z0dsS+6y9ZWcXLdkMuJijdQgc8LMM3MtNHhogJiIm/O
NY1geon4nX65yczyVt2tSXsZkBoPv9WC/35OLwGrzNbF6F8B7Nc3bNE723XoR1n/rWQ5piIWhgnd
B0Scn2UMHp77YwpMp7rUM7dUx04XUTal/+PsTJrjVLa1/V++8SUCMoGEaVVRnXpZtmVPCFnepu9J
ul9/Hzz57LLCCt8z2JN9zkEF2az1rrcJvFXotemZCVhHBzva4kCrEyPTi7I4P8M9ziZolU6HiF2B
le1ZzWV2Y0ERLdhn4BQB4v7wXLZzexP3bki16GrzA+Ov4RHxhv+1hUPRroO8uDJBmM3Y3kzLaP5I
Wt/INj2jyXjHKMeS+8yfGE+Ao+dwuiagbN0k7aMabXPckX8yocXUZe1teqhvI9TjbhQBuHnG2M5K
BAxwUPbkKiPIi93XWn3EKB5k6lmVsjKuE1nrZOc3DHK3tplh+ydiYSwPsC7Azvom9N3dmJvOTQ6L
K36cK/7ilCTootNbeCXJTd5PVnknl7FlTNfNsX+QRpKs0QSd9WgioMT1y0jE9ND4VTRuXLPu/5uq
Ph2vJlDc6o5aY179D7yQQrc0K/PA8JRqw3b7RtyDLVUgATASCNASU3NddWNmb2SICe7TAoJLnZRF
oLshhYLx2WoaY7ieiaMrYXv5hnMLgJUPe6z+HfujUeWL3EHMmgB/3UR6a98xIsGAdhTvOirWZJON
aW/wmmr/PqXlAoBmtGkeoST7XyT87XTfa5t14/v5BBlRyvlVD/7MTZc1DI8juDAsqrCPfhiIU4bH
SBpM27wwK+S9HXszPFDgnvF+kXr4CiU2ayGlwr3bNMPiFge7h85ESrxvdDu5zF23rSY13C86FQMV
alh96alzImQklfGFcFuqwNwReDn4shjGJwIv/P7VBdaFDG6PPfqWaqmnDwtuXeZ9D+QD6UFo226O
yThwDUVw2h6Emm0bJMPxP5dWbr40fqs+Sbj2eu3cmi9FlKf+BxGm0L8RtaT+9WjWUX4/LXLFnLzE
aw4ikmi9QXXgvtWCce3DkoANXbdt0/jXVq2YENj9kH1w0Ie6t0avRXqgwAlFIDJGIWTO+IMBUmWE
Lb2qGyXTdeqAKAWjdodXnwt12HZxXXMKd5VZEl7a0LyHltWB3uOed5fCKiw2blJrCBQlve39DARU
7bAFK8MN9UTR7+16yYcNxNYWZ0/CxUDfp9X5gIZqoDapF7J6296DfNfbS9hvVTtXgFmV0HIb8d4x
vNLNWFFDuF69Ra/WrhUqis5dRbhiBzQPC/IcsgX97ZyAQm6zpvAqqpS6KbeYO/MXen5ttj+WKZUi
XhnOeg5QMTliawFsf0myMR83KGilCLSKlX3T4dsU7ewOS+obPDAgQde+qLunHJR12c8kn6yr0QdW
Q1uR5tvF7cp8b0M2mSFT0rakuH7AapKAAZz7rvNs1UBFWwpZqzhkRle3V+OQJU9WWxfddujS2djp
CZ4tM1UJ69gGgb5biMcw9rgLFjIo6yiqz6PVpPGV7dUD9agcYFnyaqgyy2Scb0ssDjAGa/JqOnRT
WqV0k13ZUVn78xlFR5o/I1VWR6wI9WNDtm8KIF/XL6Oj8h9ME70nMm8AtbUIIdAvYrlBhZjd5UiW
78eyIptyYtYAR1PP4jGn3GVqzcD60R64hJhKYpdEBTS2/TbMBQRmU3fDfiw76V8DNFpqp724+8pu
aKZdQVPPcNsayYqoqDW/FN4wIHeYWwhtc+R4P6LJF1GQJl02baG2dfXRjxv5ozAgqAZuDi2CDpH0
NFx4m7R2mShn0zcNif/z1HFHrFNpt9vbS5OZd9bMOb9lECHak0x0uBwyO5Jf4DkhYxBz4T1ZpPW2
dzU0ux4QSlkjyIkXVnfamzmkO2/A8W6YPOclTrJUHQAvmHdVUZecpZp9ZAlYeedHLvUe8qiKzEA5
qi0CWKnQ37q8ta6WemHGkOJdGp8LnDEfqr6rjmFZQUkSTciPmpMx7IOwMu2zpwpOWdlW3ZehMIS5
V3HK+U5DziHLH0kPlCW527xYXCgfp9jt2m2MlY4MTCeW3rFIKOMD9Ex2DdekdPCRCqNKoVyp4Yal
7li8TrmnP8+z0eizocyRqNJosB9ry6lnexMWWnyPlGI+ZpcCMH/EfOzLsAhwvAZHaGO/cHzhiUuy
FapaLMb2i3ZossBgp7jYW8ZkJUgRRn0fG0b5HZcO2t3ZNNuvVZKn1R7KFbzjdBiA6Ctywh1q8dL8
TBRWFz+hpxk/0o0gkJu82d/NC7cn7AdpopJpuY1nyvJvRNeNE8JEzXFGtDM0K1N60JgL+sjbFO7k
R2woGZvZTdy8oiXI+o2XYeCsZEX+sxdqsJpuyZIrkA1WEYaaU7f1iMb6SuR1+mlOvERtOgYf8aad
oWtskiJZho2dxwl8qnUIeO0R6TMFVtjBsVC9BeN7YBDZbEdpCACSbsYvrMcI48leioj5A3yHV6VR
K5/UMC75KTMXt90rAeF7G5qTbA6SYi1c5/N+sh0YSASNEVOD4c5fvSZsx/jcl8jPAAmFyHfGKDlm
tVHZoFH8oPS6KBhNwMhv4IjADIQIXwo9LEHeeUYX1H403eK1NLrfFt4k3ijUjeZVrewCtVOqxbCP
E1/LwB3lnB1zNdkN78vhpMiXvEe5M8RTsqOFwZt/M1FOshxMZhqA7XX1FbcuxFt8CpnsmHGuxKHa
9L+ZNQyqDQzwPLldzC5vAsP14GhRl9g2L9cuOaHLZgj1vkX00h09A/CckewC+7XtLdZcB4e126H3
rHyYMzNU3aSWgFx+hH9NgFu4gKIS97cZndqNUn0X7VTcR+ralbP1TU5YozIhHUb7AG40zYcu8cf6
JetUJ7bJANf9vLK+6p0FhbI+gOB5w841ItRaFBied+ysMU1vlsaqXmmE50dOtSw5oIhJbozO1aRx
TlHiXEH29p8wtEpe1djD7O8YUI83lKlJTNuOG/imUANXM7yoMgmmGOLoFrkAgiIGsBHoUUUzuMdd
jQzbJpFczVDpnOUwpkNv3yONspJ9KPr0Gn/XpQ86St3stqPD2Jda4tHlG03LaUmY3Q+igez0DHVw
ePbtMLkVA6O9XVc4+hWGr/81VrASrg2djsO5mGA4v+RFX3RwB7zGRbjpw0tWAgnIjpZw8Lmi8kmd
CNoq/+PYsz5OFm7BDOvK0N5yzS/ZhrtPYz5Ks9Th4muV9sEYtW3s0BmUj4DRyY/KGIzXGgpeuaF/
gbvVxrp4MYqS2hDbgGY5Mu9xk8CJ84zCKZ3igHTMdVzlyQRyEXXsdQtiUO4aE4rtxrNlZgeZpQwH
BH5R38opZvBmDah8qFuabNlNJQrRIFcJXMABszZ5dA3YH4dUL+KL0rChdhak6vxguir85hKv/Njq
UKNmZpZ2h+IDmpSeoLSsBjbwcPqinPuTA469z9x5amArsH4KxGxl+zlOB0McoSDiU9hKZ5wODXBm
w0FQeC+IgOUD1AjxjfN8cFceVBbtwQ+b+IMVm7qGl8/t3D/E2VgxjYEhGgZpMc0jF4+TZEdLRIIK
251pK2nuy2pnAHU/V01s64OcabKYR0VVcRMLciTQ5YWVvjdjp+52QzMP19mQlXBFITbSNEmmeDeI
JioTSmuyMLgvZE2Qst0nejoaFoj1BtDUOoo6d004WhPKHAQXXbrDw6e8ctKyse/I0IjbvWusMEs3
+Mk9f1D5FY4w72ezMOOiUputGJyAtNz6gwwnBhj4HPdQdPHFR9EyVnN3TlXlFwE2auprhlYOHj3+
x96Bc80cjkYM+RRig99xIoJ/P0Eun6mcnUZEN1Gry/529JdFg1EoViF604hGqCV4+9Bp5PGHog1D
9cgfVQLJIrsJt2Noyo9hxVB2W1sJja6KYz+ESFdyAPsxdL/Z1OjGB0b/16EwHLUvESxcZRmL/kGZ
BCcd6dAh19NdQYBzG8sIn/Ns0gCdZTX+cCARLCcarnY6GIxo5RmqOyWmW2ZyD009ZyGlSXajK2uE
WQq//cleN8R2KTmLHig7/VfoihmaXxXpZoscS9Cr9lUUP7lNHL3AEVLzvsb106GHIOsPtZWtxL4p
fjac+OlJ9h0w+qsY63bcwIVNb4YF2PJMckQxbKci635MIga4zhSwJGf6ymcwmpKvnVCyL3vT0fVy
rtjKESkISXKfREWKukKxlT9xI5fw+JnqRzcxTGfvDCk8kTudISWF6MgIdhfOfXNV5DINtyB03ucG
t5zsgO6PGkYXONOcVGtl8dkSSTVuAe1zxDWMi/DYjMD7NlHIzHrb5nZXfx6rjF0mRIr1JV6kZCk4
pdn3ATC2l99BsiUjwJ1mlCWzqKM7UvgqbtohnwJwfTsMinQEu64N6X0sI7hJ/FLi0m/YZNAj1jbu
gxnZlj7mi0e1EiqPI8J1EBm5CHW9XWd1XPe+rCv3Wk8KyYACAODYtUZ1M2bu8py0Dly3DrTd3xYy
ZILmZybdjEiH+b7gObwVVAYJG7imBwFhLpOtyejfCSRJHmNQSDR9QWnZhklhqSvOnRaWFLYKws4O
UGkyby8Sr7APk8HgExutsj2YXgI1tulmmRxtN0zs/ZDEcuV+Oeld349hBT8tc+u7pWiT8oH9W7mn
0DLG6YQIAjg4t/VdrFDBbqs6HiB78hKpwnGcEmZt6RuMfCbv7NdteRsRSR+e/BmnEKgr2UL3kMwe
zJUw/bGgUm1PjCppnACj/MS8LwzHqzdYoWU2qy1d8l3Rx061axmJfusKxvCB6oyq3TYK9Iiyaoke
Ojj900vTS9IzEqq0LAghdriHemCAdayHVlEtYmL5Q3I5os9QBD/tTFek5WHQ9jDe91aVuQjz8vmT
GklC4BFu4SE2kO2VV02ReTB7OKsbvUTMHfBs4GAvI7SGIFANN0+RQWPZTJlr8YeGKQMNYLkcqrFp
uN/9WEUtQ8IpTrZeOzdWUOB7fZp8js8tTEnMUB0q5Jb7a2q7j90QLe5m7EiLqiiUbORVkZ4/dlno
PUTMbizKBej4O9PuyWW2IBXBVa5iJMslds8oMnKnGzdOqJoXZhyM4P3Sl3SvdgxNkJeTgFZQC2ZH
iOBWFgipFkAaV9sJgy0EwQGWN5HaWy3g/mmGBgNcVUIdpezKzA4YEGrcrlFjYmzTrONuC/GHtE/T
Ahn86EyF952ZAkIqI0QIEMipmWSwVMX8kV3MhBAh5bzxrLmyDrLEsRYzhMF+auAOVteVP879OWqc
4RMbfE38G3QUFH5VfZe9nH9AtU1QfzXGDJ/Lo2AG2hYIpRGL7rlmiyQw/apneo0gzj8YU7e02ykK
wyVoidd9qFju9xX8ph8MxP0d/L1VRwTc3D4v87Ck/HEu9e9Ii4EsZIiaO6ZPDSXhBF/lRLU+etTi
bettqnDh1JM+9gxbZDNlFRA94sBdWZuc3RTjHb+hkJ0/D77Tf5CN1X2ZCjUfc6yFknPT5eJKERO/
ClBHhDM5aSxwcBW5CaBZYXrdwF97FnHrlZSTlVVDoebgZsmrZgqwngrBMslsUUdvNLxsN8sYWY8/
2t4h9iAuHGpIetgxGI0Hu8CLynvi15ovmOLGj8mcGV8sXTK4KRS3yTUWVrkMgCgHZwtp3btW6YQI
hAQfGxKTSUigzBRkhyIU43GdazKzgzA/bvA3lzedPdXfTIKAx0BPNiYCmCGg91ZeFbmHiUgAn3kK
dKHHfnZ9mjrung0Nkv+pg0eXoHkJtbvz0YY+OTCR0wP4wfREXdh8du2MGC1pVfFLz6k3BXlhqm+N
AVtrA0E4mg5Y15svLAn8RWlNTHohNU53mEPYq8nd4thEE7RZFnS+7rr7sulbCNFysV7dhgtzgwgf
Jm+lcN/eRYuqPyTk2MigqXV0n2D79J3LXLk7Q+do4mlM8UlAtpV/K5nETdDHG0Uvs4w2DDmZMbJq
hwoq0CJnSOg1elN4rV7mHJWgIdvGcOaBjQROzQxq8ZbYCitmTGFPkY+/RIIFUQ95Sx+yqBpCrvnR
fcahc0SbIgvnLlIR/Y+V+vJ5CJVgol+p6SFN8ii/ciGh/HDVkDx3Rs1eLthbP8HRRe8wqSvUFjuj
+JOqqnQ4NsmC1kJFyj8avhTjLdoucssGf9JwIUUi57PnwhileBzAQaqMTNRN1k/ul3mcmPxP2u/D
Q6bpWiwEd8m+Jn/GpDTqVsAYMaN9WIxlvtZNP+qTQD7n79yMRhW14OirK6agXcEmbPgrDF0BQaOx
TDNmnPhB7ByrT+vbMgqxp2D1mh8zTovyAN2K7ChDZnP3mLk6vc+6eXm1UCqcJgtFJFM3PSMlHKom
Ivl7dhaERR5QtR+6vtjaNVXAqXQb24RWYmANZydxFh0cfBWYszt2Fe0mm/ryABYfW1+nbhqfKnsw
uj2CRPdm6aOiPbjYOXxJNJ0FwGpdPELGLMfN6PDiWAZ+CcbI+Z8j9nCXxyrXzrwBPJhh3raGR1Vi
uTBTtDGDMdHhz9ExAp0MhDklLN+ksGwKl6H53guPJqGHLdBv+tGdbLqdJXwodCGNvYT8/2oyZnNP
9ijkf3qpnQI4xTXvwyUroMtXnn5eI6k7uF5tTalgl75zXiBJJkGK48ddid+UjUg/YmmthiZ3jQ/9
PpiJXF32aMZLCK+IYjYOkWUvIzp4kHPP6V58t4iNkwZj+9AgM0g3KJuT2x4ycLqzZG3fW+DhLLhZ
MhAQc5WEN8gIE+SaWevfdVaeTwfklUQbi3UsAz+m+WBYPeiUWQo/Dpw+b9hJRtvrO3+MpiiYx5yU
sg6r+OrISUXx5RcWMcmszJxgksnLcpaWwhIkKWGGxBEjMg6l3pOHWtgOesifAFGxCjyBNrixtjMy
7SunmgYWXwE5iRoqZhyDFYuG4WcxuPqWtbF/l3LTYfLCnfLVRaXVnpM4jERgTAr4ATxilIHCKiTZ
oaBVjyJcLJjrso4L4i1add/HDQd+p6n3jKJB5IqzTc1RjrOhz2iAbHq5W7KwBmQTtdqbDKegLpWx
dLaaAQwgpGlWj9Rr1HRjZVoo1jpOrMPiyPkutzhON8PMLG100mStpltA52VwU4CxKom3yQSddzOE
RLVcydrMu1VVQlX5jfZGKYw9HHHHe+ZacRyTBDJmxfODja/W57BqOjwUYgmdfkk4TPaT6fft2aSZ
eYxGhbzUduoEAhC6qGFTpbDKb8AewMGiqrM/hV4W3vfREt6YjGvCK7tyF7XFOsMYA98frWKzzJY7
X9WRjf3Z1JvFD4IV6y9GrMNPMxzQ5bS6a/1gApIQkFbCdth4/TJgI97EQGNW6BfXXbuqyqQ9xN+w
JYrVgdggciDnOZ9dOlzcDU6Gqpu7MG4sYHiXHixwWuZ9fIa4RI7kuKE8KgMuPLJ6dGQ7r23a9ZRz
xaZHYHS2ywLuKultDllKCUMLaDBpuLMX5UFMg7VMiEiW6/IR/YK+n1M9PMii6ji2Iad3MOvj6XNr
r/0KWpDhjK8CzDAvK9R4xZkXmh9Ykogi3FmWA3Q0rDmDKPTwa1At3LQNjepq12/241XoTfAgHcPB
5JIxXrF1vcgyo01GaNV/DWP0lY+GangDfD980ZYHm5u+pX2M+xr6Pc42VxVEKCcIZ4ZxeDBFaMtC
GSXfo0Zb0w76NzYuq/+F2CxQPMK9Aw7TI/6X/mcnFPEnDN6rD9mUsHsSu+yPs1uZJgOZ2L5CbBOJ
TcrKITCA+icNnEziEDEnpn+o/FReM5/tS4LOAbzvSp1DvgGydp563xu6Ta1ly26A5xMCL0TcoDbl
ZHe7hEnjbyKMp5xtZ5WrIjuizgmMyEqf3S5tln3DyEXf86dOjy2XFXb+YFOgqK4j+2BBOgBXkrvM
5XU5zDoLe+k+Yd/EHCjPvfq18wfVbqzI9bg6co0KA9IGHBG77Y1+E62RCttUhkVyaM2pZl6gW6I/
QIdkdysWP3kC9HedW1ZjjtWncHUYWI3DHccYgCF6pGFOA1w6TRSY2Yi7C//ToQlwMMaDIFVLy7/1
ATi2vFv0U8BJgK/YNKh01w5jn+47R/kxDVc83AoxmKshgBffLIs0vA9RaM9PxbojgStSut668t0n
swXMhCJVZ1dR6+UStxy/ex4Yf06HAr38bcEFQWJTSfhuxACq4qrQ49feSMf/cD+wr22jsLEpUl7o
bSMbQvQZVZqJCXNdTSechpxz2xLpuEGkEvXbhUqL9Urf73y1AEU/W7AvKaPgGAFqQplUH1yRyzoY
2sHFtYYLetshGDphKjE0B/5dnG26cWJQkAu3NncSlRBMFFvPX3M1gm4vQ+xHO0FHXHwFmPUC5Lor
xCNhHhxp9wx5hDOoz4McwJUMr3HYwcrxX5ijiRxBvRWvlwQGz2gf8lE+4apmfpg6kb8arJMvXTFV
N7EdzasEJOQYdcK5fEV0b65qYwv4zMeV7r+4MMjLYhLjTpuZS+zKZ6XPV7ld5PdGlmbOdoHzm24c
BengGZeLCOUa0awozXBYBrtf6By5bBg77/qpHh+nNF36x4rBHRoov+0/FWCUsD8d23mGazF6B+hi
soH1U3JcYlSqnE3T0IgeR7Myuq+MyM1yK8akqa/BOapzRb21HFq4LyKIzchAngBlC8OdYoofVvfu
r1YUUo2WCwQS+Ng9ZLfFTJseaxzyIjYNE6YKgFnW6WFZ/Bl1WJlTTNeu6bPm4tKmbOYAnPazD7Vn
q6147u/90s5uEca06fVY506QKbOAZJVFsoQJnNpR4IAq15SUwzoRbUJlP+BohgzdsRKvPEGWceUW
Hlb4gptWlN7X2mnTPQEaogxa4Y/wLj3R3JJp2zQbKzH5qxHNCHEWHtRuGNhefsitIo/PAKYVdRzx
RpDgy242n3uvNr7TnZe83bFSD7Nb2LAr57R1NzhA6uRDEy3dXkbTrINcTCAAixg6OK4yrPaw6NJ7
C9cibJ+qql5uk6aRxNoimyG9D4JtVNz+DxRA1+iTfjy53hCfsdis1c0gktDfLGqerN3/iFC2NrzX
4rSEA/FaVlHWJfY5dpkHI2a+0x6GuVnxf7VAT6jSej7W7VyqINdcW7PmwyGCyMZ3HDrfMAN1XYUb
LFa6wrLlhb80Y9CZYU+tT8awmFvLqSQMESi6gr7zHd9e6w1XTQw/8Fh3V7NThHr/7zdP53TCjBh1
jj5pLA92IQZGQeIK73bG6GULYqS+GuFCf+FTDDLdhvJcUZ0j6kvlO67hb5k+KkmgAaMhRUjDhbu0
wZIGPjP1qVNLv9cYXJ7jLhkOf3fRXP9fLh0fSa3kx5K/gnf9hdGqEQHrzrQlJx22H/iA0WcZ0zua
0jNO4Ak0VU2OuPrvD337Ldvr9SVd0nDti99WImccQ0DI0zgM1j2EBu/Af9vY2ipnjYUGLkQwbYKi
c5ddPaI57tXib+uxei/0962lpX75Q1bPz18svHFOalXr8pKHosBJD8KV51nJFdLP4Z3c1zc/J4Q6
UoYxSUVG+/uTlDu5ubJbfXKZIR8kS+/WrRfv8e9v9s3PCbjMT5LkqamLrSL7yIUpNelTjfT4ROZD
FHjMcT7jd1We0xYeI9XY8H9Zqb889MLme4Aeo61O0jsTbAtEZjvHamyd4O8/7Y1PhX+5t1pPm8oy
5cVTfKpcgEdbnxTehgGz+/5WZ2OIERsSvr8/6o1vhc88GRMuxCVf2Bd+2hrjJJghqT6RuCfQwjLg
3MOYZID+r88RpjQ9F/Nhy7LV5TaIS45z6CysvrSTt9Ui4IMuU/TOmvjTKJenoFCQ5DuRHyYvfHkx
XoQA7rDyQqwT917ViI+hPxnTeUlScQIXDMU70fN/OuWSYmXi27x+KegfF08URJQovIW6EyWC/hQ7
tBlGmmfBVLqR3rSrRX/mVji5hUK8Y2L706359wONuYn0eKEIT01WzO/7DBsgicgrWU79YLjWKQtL
JDKMGny64LoU1WlQMBBPraYeOzIlcBvaFMs5a40MYZ+ZfkNzFaIPZk6PB4uTq7nYonoInWOJNBYi
QYGnJ5NXz4/OhXKYxNcd1m458voiIESqx0UU/xI4g2TbPql2kfU7x+efyxOnara3DXcGL3+5/vtf
Di3Lz6skScQMpzVznzB9gsuwxObD3xfnn/ttfQqxGLhi4zJ9eRO2mZHZzDhmRldYBsTG2G+NIRan
sV66dy6hN3+QD1Tp22uMsrjYbyay08WLFI8aQqbcNkjtSiJ8Z1e/9YN803F8blO4lfLy0jFav219
ez6t3Kft3DnYGCw0dWgU/j2oEGM90+LiRv5J0OTFWQW6mRbabqYTmIUBpFcwP61GCHO0/VdNY6Y7
V1b1OzfMG7vOsyxALotkZpeI+d+XBdTqEiGkN50iurJqkxcjBlN6XD2RcEAU8TU+rfHL6GtYvyI3
5vid0+yN9+tZmIGQgSQ8/G8vnl+HdZKqvp1PqZHk59gd80C1egwkFjb//ik9vOE5YWxT2OIyMCZy
U4zgM9Zmak/PEHc1Ai5mvxyBxTtP+vNC5Uv+/ydduoz3jYEdjC7mU08R+gh/y70t/WpGCiOGU4Nj
CTNaz93/89bz2NiC9OY1P+IyfBu6mpBukjNwE26DS0Nh7GJYM3uSZP4vv48dzmkC7cSiFvt90aCu
o1f30Ip08Ea+SZgXr0VNnxQnaf/Q9571eWbo++3ff59HGwgrz7eE+pmO8MsBho80LepYT6fRxuB7
tBvERsnwn55G/52b6I3PR/SIBzzIIcZ/LqquZrarcrDc8ZR2Q3+PI6jcz3qpPjLqba69MILImJiv
f/91bz7TFj7iMhPD+J9BYb/8umQGVrTWcekAQbhgCtzlVzme8btkwgQJvb+Jlc8Mr9w+/v3Bf170
0lq7BXIs4PBQIv3+LeHDlRkeRw2XnhMjjWb4nttD/r0qdPWfxHAkemdz/Hlu80BJ/e4hQ8Ux6eJE
bdl4Y4ySFF96o6NnxBeuyJLunW/45lNI1xEmkw/1R+aP1ZU4NU59cyqqCTqJD4H/wU9d8c6P+fP4
4sdQnXuU3sIlkPL3t2cBndpD2LendsSbDDZPtxxc8MRxF+NE/OPvn+qNh60JRhTNHJUk/V3U6Uy7
ZtUkcX/CPMe46gkt3MdTWNzOZv1eZtKf14J010xR14VJRLzshae/PzoOU4WwO7lgaDO2IOaElztG
g3CnBwaRw7nEmvOe0KGcLtfimv/7T33j82FmRO4Q1olU1T97wV+2A06OS5gBp56cMNbXZq+hviA5
+vT3p7z1QtnfHNbcgUhu1r3xy1O8ZKkIh6r0KS5EvA+X4gVhbhEoG87x35/0xi5jX3Og8DjTsb2L
4pbpwhhbk2pPbrqYBz15UQp+jakz8+dBH7BO7f89rpp+kFvOdE2L73iZJlRXhCJILAdOZmtM9xzP
uAO5i38l0N3u//7rrHU5/F4/S9B7xXNYLuy5ixMTVV8MJwZzIxudZ3Fe8+ZapueIdDZoK+xz57TV
f+hfxxdCBUTAGWg+Cey63znL3vieLBjT4RyTlLiXoSwwmyfRiJXDAKf3CQ9aRpZe0hnHuYBk//ff
/MYX9bmlJcW0yS+35e9rR6kid3WS6FMC0+vKGGvnY9joAkVfB26CnSMRL7t/faQNjZx1ZPNPn33x
+yNh7ZRlnqTdiagIHBocN2AO2+1M7Mu35Ygg/e+P+3MP8jiXKh57ZEhL1sUtv4wAk3HvtafYivUJ
IwsUnfzWd57y5zfjKYr0SxQpBMFePiWHV2yHY9iekt5fbrHN8Q555EOuXi1b/v6DLh/FlwJFZqFC
eXIBB9cf/Mt2NxobB35tMEzHXPXcVbKDtaqqfeQk/xrl9fNRVCvSA0/hnxdHNcMXGGVtbp5IBCmP
FCzPyAfHVZsVvfP+Lr/S5ZMu1qE1Sz/L+oqgibge96MO3Z1tYMvx91e3buBfN/j6FO4cBLcAHH+C
G0M6WxaUPutkUYngnOq4n4Be1Yl6XQX4JqQB7o7+DdknXTDhVfjeZru8j3g+fTlWYCZ/gfDdi/cJ
rUkmnYolQddRNO+nuk3Eg6MJubrCGBiDGGyb9JUwlfm9xN0AbRw2IBBSu+wJizvzybe5r7ZtkTZQ
I7HHL+MtlGCFqAivLYT6XW+1uzTsvU+wF5lnWrEofyz0yx+Gmp5vH2KfaFxhBRm+ujn4+MZw4ugj
6GNVXHswbr1NqpWwSMbA92nrDaH7muvMkQfyZLJX5TDER4NpOP/h5CpfW4zd7vDd9L71aLdItIlX
741sEDXGeI3qDrFfa/UEfokZSgY1YXjspjwtrzLk/Q9L6YzZPhzq5TsOey3pqRUC8N08stSQaTTi
aWTiytrG7bjacmKU1n4aM5xCiJQc5SZi/vyaZ2E8BNWc9rBRSL29ych0MLcoUmEbGE42DQg+e/9b
hhjmAf5EG/9jgfbzi9L6saRc16dC+30zZuRlky2Fm6eAU3MuDU8fk1U/8vd1e3lKr0+xaN85Xjx2
4WUEGT5rrp1wWZzKzMFaoEBgnJjLSMRP4m8dknr+MXRpfR4yE040QVCb/zMr6ZcjRi8GxW1omCfm
vOawhfefPretwirw77/rjaOMEPW1+eJBDKkvdv0AmWs2SlcgS9JQ+kPs7rC/6sHlEU/hS/HO4944
ZADIhLXm1a7N18XJ6VQNsgAkJaAgDuqyJk2vScZT78BwP2cyF6cMBzOW9WxUsgkvo4FF76ZgI5As
OQY6/1NSlTF4lV11T01tQPHzCNxLgMiieF/a3UwwSSMEFdSCgSn05EFsDVJQ4n3vaZXsI99sjxxX
VrdtqXFDYNKYnau5KXEVYDz7ULVlb+zwPnLvF6hYIHG5Ie29O2aJ/7+knclu3EjTrq+IAOdhW2SV
ipI12bLc9oaQ7TbnOTle/f9QiwMXRRTR3+lVAwaUlcnMyMiId/iOZvbU/ogqtQdeD1FEpceJB83t
GKCGg67TTAzBQEmGGgCgd9pJqbY+sM2pYPPKjmXLy7//tZHGUEUiCEFZP5LtxJ8hkh4SKSsp03DI
r++ljTNCFdzQTPzsdJkS1OVQSYIACVL/sy+PUf/NwlzIh2c4eJ3eVf+OU/8fLbc5IhqlZbJSFWCf
pq/SCrsZumKWGQ7nRCSg5jD/g92n/TXERMRFl1h9RJMF++8cK5nrE1WWU7HaX2SHZG0UzrlF1tEg
z8KkrWvQdJTqQ+OuKvT4H+Atzudeso3F/dZGbjDqwkf68PXLgFb/LbQN86UOSvXbIPr8sacCfLz+
qza+NM0Jyg3U/XjZrWvP+agoYZzqM6+61jhjEtjeotdSfgUgmewswPZQhFzSII7Z+hZ19Bn5Ccnk
SwsZOc+yAYFlxMV9KQEa+h9mpZIhq4ZFymqvNlXeq3WCa6CMu2gNHQ39cuFlUhR9RkpAPF0fS9uc
F0Vg3sS8dxCLudzBZsicZFjqfimNagVBPNbfGgczBl9Ytd3cYBpq2ScMc9L4ODRpBEW5BskOTmo0
/hngPhePAMhTFYXnGGZCUOqD7VUYJ2EzB0c4PbVQN+VzWffJ1xydokXtIlj8uoGRtUDjVVTEAdXO
XxPUAAEZTIYJEAz4if5DhHAqXUgG4tcs5hnqt02P3wMOX79MQ2KhlGrXIzDbDlWqOwQwNEw8ri/P
urTEgVv0JEhlneXUKcvq/RVKHNT+ICLko6/D+43gGsuKBDAyx3kO3b0UyeZonj8l7ZS8XR94I7Bo
ChuNNJjKOXf85cD1xNs+ae3ZB4Yzp6+hYclfRzA7912GvNYvVZ2kvTxx44Arli5T4NVQhF+X0CMp
j0MlLWZfGSoLUQtUWAGbYo7UhbQ7snDPw31jabmFaUgTOQ1KtquN1/ZSZdWpmPw0ClVvVKEZ9xWo
RVBQOQDt8JfsaOZ/fOQu8ZPuIu6jJo8L1vZyVZ0I+HQeGlyMhVV+BoMFgRrk/U05ZPH/51Cra1+U
wERCZHL8mR0eHwv8Op7zFAjeQcpkddrZpxtvDJ7sGlVI2o021bTLiaEA0BV2zWJOyPveAguaTnpB
1yyerc6lYZK/LuyVczhX1SuHVf1yfbduBRHV4qULs5N4vE4+FihsNVDs8g1Yfw8j6pw3gmfGzVJH
2ckSN14zmgoLS6HEg0iHvLoCBfq9iTQVDAUq161zC9CfM6GLOxbOWR+V7ncftUBpGrMsdtLuvaFX
lZqkbVB3KJwRcQ6VhmRY1mdoyQr06BQhv4HUGDu78FAAvt8Z+f0lv759Na58jp1JvHVWhd/aqHoQ
L+nkO33TlORaIujBEU9x76Gxndhu3AV67Q05AE00toHtHVCks5WDDO8mcu1CD1GFR45AIP+gG68G
IuAYkncG1FDIKcpXNBed8L4bENY6/ve9QX+K61kljNH2uNyaeZQHyoSEoF9ndnYaHMnyUO3IyO9l
e+cUbAVNYylekWmjqLSuvMo9+uj6MM9+39TTKSyj9ozXVOnJ4TR/Qplnurk+ta0QtrTcccRlQOqT
q6lR2QpDlJP93gkc9aR3WncPmCwIn3qtVG0/DxZBFyVtxefrA2/sRJ3LSKe4bL6fgsuBKzxAol5I
gw9atP3JcbfeoN+lv2nUQ56PNOT9wFkqKJO3UU+Z6/roS+habUadki8KD2xHHdvoy9FRgNT6ADl/
P8xxwUDBmdkfYOdGe7fvxvekBES/XTccjUxgFUObkKbD2DDNSbcCUgMFsLzgBJwMaRy/9LKzs6wb
YQxhOgTDdLqBwFFWsWUektaUDRqqKjrt+GuY8eQc8TzS+mOvGupO+3ZrdjrayuRcBDKi9uUy6mgg
TTVsNr8Wc4e0lEBZVY8ldfQsMSMXY6IAv3MWt/aNIcNIUnliUgldDWmXUSi0qJ6BgaFTei/ShaNt
RqkJzjR/Q3n03iosbXQLWwQ7cXtrtsBEMBOxddMiY7+c7ZgUrYmEwcgzmPDkovWeURRKo+EH9IMk
O7VdF9en6xt141bUcSXRZMWiT87ddDkmMneF3PJw9clA6zNBJzvmAiRmY+uJjw2wfjbxGvOKJpHm
Q9XXzc4X3tpPpmMCDyCHo+K7mjNHKCdtV5izKJ5t/J98XCp+zljn7ASid6jB+kjyVuAJSvCjc7GK
RGlRQ6ap64miIiRlCI0YcH6GZiIVHsJMtL4Q7bKp4uHRU/yo27o4A8SzX+W80ECawmb9SaZbm7cx
2CThw14Iqp0CxXtRf/0TuQUoddKiBUezyr0kVcGLEfVNX+EKyG6CPu+qO0Dv4W2H0xK08X5oNFhO
SnJnYWmK6lZYzN+ppJf4vI4p7CLoC8WNbMVQLiyrUX63Mrh6NKpVDbuYWbWEi7KbVNygmwTLhxch
pmlBPsG4SRwnsX6aUotcMOLasnrHcy6bznZbY1+N23s6oBSbW+gvV2KqvDhOK6wMBMHzUz9Nyc+R
MuOzHofhH7Uyc+EFw2IY27PVgcaCb4U/0PfNrRbiD+vlkjkVeA0N6q0mt3nx/fqu3gi/QPspJenq
0np2VocYRJewnHycfT2C+ax2Ag38Fg7/9VGM5c+svhfKhMAnee9bFtDyy8NDBEmCMqM4TlMgbW5E
D3sHEZMOG1xKqfKEzKipPsx4531xkghB0FK3p2+Q3HEyAYYQwL207cA8hvNs2zCeKzyoUIUbIIYM
oo0O1VyP8WFyhkbxQDlXzbEdkDh0W5zBzBs7LcdFLWCG+RZqgfInd1BXgrAUThYWi5X1RalwCzvM
YPQfgk4x/qSWIkUnY4RS62vUbV/KEDe2Q49LA5u77b44A8Cqk0PFCnqLMCSc65sJkdXewpoENouZ
+ghpQLU16Lj5JtKkw58ygrjh05DCcQplI6PwGohUgaugcz1i3pJDLnbDOjKNnXD5Dk9dLf87nI7N
w/pzYC6XH5XTkpa1bfoDAveSC4HZeNDA/umuXqvOSxeryR/ezRiqKrUzVYflcOCE1gyFCamNMuNh
MEOrOoF0lMobLCIGBXPWMElPvd3BZ0LArLG90DGr5mnIhdp5ymLY8VQgOSI9TvNMI4JH+EI5p6sO
p4f+z+Bas2n7aAVjBlAlqfaL8nqn/rq+85SNnbdcENby9l36sKs8O0NxGmmW0KCqwzR/6bpTDf92
iIp9Q80hap9kvdW1+zqPnPEMpQh56W5EfbigVh25FHenPxY8lNy7/rM2gjlwTg4ESAUHgN4qftkK
mrlZrei+VkKsOYSG8pXKk/6EVem485zauCsZakF18RanP7o64bLTFENZGVjxSnQY0Y0UNbpdiYUl
eSigqn+mmxntFII2cllKe/QUCFlklWvQajjHaoxTiIYATW6aZ65jJz4NKpZV/5iDXUHCijEtJFkI
x9/XF3Zz5CUtoEwOjG1dII/aCTjDrGh+rqEgocGRumlMzEPwbMi/QRYZTrlcPV8fcyMRshXIBuSv
sNSIZZeny6bK14si0sHQWKDdEVhTW3ew8+Gp4TSh9d9TRQ3n9A4BhnCPXrERwG0DbDCQaq5BwCKX
g/NIQ/EDp1Yw8Gj9w65Etg9Hhr0Ll7+yCiCsJqUOWo/0VdaoqCHGdQnRXtNPO2PA1dbKvCRSkp04
tXEqwB9SqKTSDgZ+XT5MhOEEOnm6P2Kc4TloCGLSKKSjVoJVuP7NlmO/nhAdDnASNKTIIZZl/asW
ZyGDhTp0a/LyLyfnhACD058kBPnix7bRHelAALPOiomEIJIAFvpk6BImwV6qtWyN9c9w2KwsrQMf
e92mgnuEegEW837TWyhsmLnxSbdFfIwlYz5bk8XFqOfiH73rNS+S7MSbtV7b+bYbAWJB2XFKuRkW
UN/lUpjwrlDUSyzfgGr5LUsMgUmDEpxKezC+TS0OFjvZwPuBWM2a/Uo0MoCpaHQCLke024yLAqr8
8hQrXuTCgCI4F9DUHaPy6KHjOzph75UOI0rTYTxgLjtbOxF4c9a8Ot/DsMzD+/I3pJM8jVEmWwgT
O/opRZnAxe0LnT6gVF6pWcle1WXjoAKgAmNBKVbX7HU9AfGPzEyCzvLheSY2IklOeqzRlPOEjTWT
VemdS/s6/gzYi8avLbeuY9EUm4ykOfT0RTwa6fZNjA7X6/WjsBEyOXOcbmIX2ktrqpKBcFsey7Hp
y6kSHrkmf9iOUL+Ng/7WIz9+2w5C2znoW2vx95Crt7FS4uIxyJJB0LL1z+QhWJh2fbiz5NrWN+b9
zXuJwgZAvdUti9UGJAebu79q8k46VJbUNaeyGCvsnHA0PwhsqOAmZmR5j0UbtfAzK0TW7tWkK7RP
qSz670hVT2dcuoL+e5xJOv41aoEI2YRaFEJJoFMRmEWnIHSbYUg/B+aAG1uq9qbLhbEohkjZ+Eqj
U8LBNQxbA3dRo7W8oCYd9jRcyyFY40iC21WTKIGHqZIRfLaDERhmqS313RDmUei1A9I2h9Y09D3U
ykbIpduo0hXQgPTy/S+PgRN3yuIRZfozza9jYoaYKSYqVoBOLu+cuI1rkqGobHHk8T2xlq/1V8hN
jRQiI+Vmvw/j6HcKi/Jg46h5zMNmuodaO547lE9uyeSMnYCztd2AK5Nbck86AERXI+d17STTbPrt
jMRkYai9q4/xXvt2aynhQNAiloE5ABC9HAWp1ymNmb0/zCPWqqGSE0cS7Rui2F+vn9itkRyVhy9V
LNps6wI9Xjs4Smk5tzEE2UOaxuXbUjS9jwWgretDbQUHghalceC7FARW6YVUoGNaVeyPfLS029CQ
6hczz9VPMRWmT+qIgYNlNjv51Ob06JKBr6Nh9iFShsmopUnMQlpa2FlHCVpUTluvr44oOiXfr09w
ezAd9CClcLBTy7//tSv1xqlzzL4MPy605TCWiyOCkpwRldN3DsDHoRTQW7Q1yDdofL8/Vf4aaiLp
xbSdQOuo2XzHexFp/MCYv1RztFe8/rjjGQpYCod6uWnN1V5EYSYlhKmGbyDngf4CV2qOtOrp+tp9
YIKC2aBRvjRteVvQ911Fj1jIMp4dqebDD4uDt2qpQh7kOiJYYX2u6Pd9pQ3AQNIEq9TIdDJU+qn1
IsePcCmKH3blNDu32Ub1CgixDH1MYepLN//yg44YNqQCbJHflMmzWaUzMjQJgnmYVI/NvT1Z4qhE
qBYR1P+lz+F4kR4lKGJpGr0fKfXURIwvO+u0BJjLhAekvY4L3pLmkfCsUqw5L9E7zUrV17OpS5Gy
wXr6U1ygEQNQzQm/8RLWnfNYxLp8aFHkT9zckWfpFqqYyG5z1jU56XGO/enOD/t4Q9I0hV2o2DLZ
MGyVy8XCuA/o81SiphaVZY9oXlAlx2waaud+cuTubZacdDr0bWqXLmqjsnCxAcNI7aBjUfeq5mKU
zxJSZJrH0zOrUCkR4g14wfRYxUr/+/qv3djUPD1I1QD5w0y0V7vNwDcWt91Go6mcy19SzHBHd9LQ
Gd1ZleVrrL6WSrGKByzvA152q7Sh7+AF2pGs+fJQON+zPsQ0BFzxo0YWgfQSBkk52uMD+lhjm6HJ
xWVeKDsN9I9xFwu25a5cLhMAA6u5SkgRoGJVc4D5ny/8ehsB41xFAgcrgxC15ck5ZyB1d1KmrSVe
doPGk4Te7zoaxhUiY62YqZbMvYq7c57cwhVTd87oRiAk4+DhRS2KR4CxOg5BhrAEvCXdpz+CJw21
QOdX51Thsw5oP9kLUhtLyZsVLg98HjhZa76S3MZJE8Dq8bUB9w+Pg24WX4a0aro7u5BGKExj5ORu
NlbdS4+wcYuMnIxQPJCCWHyP4JQOnpCQqDvTW0E/UIa/Wd/VyWBpx0kaEC1T0Jfd6w9vfAl+NckE
2SsFInX1PiFP7McCkXm/rHLDn4hzz7NIwp2mwuYodDVAslMigu54ef7rwS4StKg1n9QpvA14BB/Y
i/XD9YO79QU4T1SZIUEA/F5972IWVqAN9UD4o/r3XKB5NKJ2opqpB0dHR1m2JXrcF7Sjd0beiG/0
Ni1e1lyDRIxl/n9ducVsjrZV1qMfSVZ9Y+NmiABnkXxSpSL0pxJzy+szfc+HVrFjeW+A7ILGBVR/
taCthpN7PGq936fY/9znag1GEa8LumHAyJon1gfPN9x3xaLLHNK5RkjPOIZGG1WL6wIUt6GKsOKJ
8zxRvBCh0vBxRArg6xDPwIU6PcvurawuMAJJo0p5iULu9cMIER4b8pSL4k3DiCj9XlHEeJNEpJTn
lEDXnlrEQqzTkKXoL+ekkOHnzO5z8xCV+xznjQOOGSABBL4XJcA1tSzCLqnSnET4CK1CskRNBheQ
sZjC7+jot+rj9UXf2F68W0lAbOoXmGssm+Cvj2xFoN/0Wgg/SbTpSyChwR+D2K4Bxwj1NHLt4Wyk
1MPn68Nu7S3gzLQD6e/yjlyF6KioUWHUIZ4oMB+fshDzAgM7Uheeuv0MsEDsXEsf308Kr1iK9/Qg
6dOvU3Eo+x05KQyQeIyM56FQ2l+o70UuUieoBzdi/mWyrxZp5mJnV29EiYWUD3wbBh+st1WObFRq
WwXY7PidjnUALQNxY4TGeHN9Pd8D8ersUF+ET7MEI1VeB+p6tpOhrkyIpXGHzpAwArk9m4mi+mZF
/4HjUaYzbR9bkrwM7bD5zmjZE186XIDTQ99pgfg9ZopZnjocgJunQG1UsEOlNHxV8YPXd37vxrYz
iM6U7VC2AVi5WhXcgTAPbxIasjBcwPSZ1dOUZXhn9EJLu0PcBJlfjiJzvOvrtDWuDUmcijOsTUob
l9u9SjTUnvDo8KXSqs5ZJ+JnvSkx5e5T5ZFkokVVuYlfrw+6sdnpoGBZQmwDg2GsEsW+H7FCWEi/
mj1XyJzKGLHZvX0cu/I1wAjOvz7cxo4jZtMnJAsBxb9uWjRFKus9XrJ+23bo9Vi9g4uKXmV7oJCt
FwwgKLrI3BD8t76aZqOmi4yrrG+AeJ+9IdTiN6uGiIQMhG6I0xg1uq8gwt0DKkjjL7IU6epNr9fG
J6S99Ont+rw3vq3F6wVzFa4rBRvey287BoWEKLTc+rxB6/HW1tuagqBKx7RTy7sUbUD1qGRR+d9r
F0sYg1AAgZauurbKNuY0lWMq+9CAe9T8gwBX0ywN23NPFnK8PsWN7HohzlpAhMlteahdTnFyJoC8
cdX65RwprhGayqFuZMeVk5jl1qrgRglkcYo5S6cIq8uX68NvXU2aTlpFP5Cyu7bayCPUITRSobmN
+K57pgOs/KCTBTZe25eNvLOPN0rdwGBBuC8g0SUHXeUDyQxfIlYr4aPhMweeanWolhW4mTyVAefb
raw8iE+1xR111OJMpyiZKOE3OUIsfOf+2DjC5NoAK2Flku+tdXHyWoDFFy2kzKEE9Sei7sxjtDs4
WGB5+FwUO0XejfuKxibtTdquoB7WkCSQGRWKpI2AmNkJt5MUvC4MpfS7RJFO1ojw9kg55rlGVG0n
Qn4cmVIVbFAAzxR90ai63GJmMjkq/zT5aKJX+pdF0MP5g2FaF92gew/OIcobSCZGj+a3q4PdKXd+
wMdjvPwAwM+892XeHauqWR1GmPRZ0uQHoZ3LLzAd1Po+pFJ9Q6E9eQAh0j5OEIP/ub63P35h6kpc
nHQYqNQ5670dt7QO5lSbkdEmQsgWerEyroCHAR2c0zRwSV4f7+NZonG2YPfA+y91hNVRzlIrqpdl
gBrUFscYUfqj0cj/ir4b3OsjbSzo3yOtmyejqhYxRiSyL/ClP4rR6XDT6vE1KDMs4iOcnIxxqm+u
D/rxEmJ6y+ElEBMt1o0RkUxICkRMTw1AOw2xZt/2Y9rshIiNUVi5pXVsU0kDpHC5Weuynyc46XjW
1EVyXpRC7ma56HZ25EYgWgR6+BjcLAbBd/WtRGElIFgMhjHnEZXNJn7qpib9jmcOvqyaKhSNNlNG
8yNtuXHVpi5vWtENO7PdKM/xCCTJ05ZM4iMs0k4rI06y2IZAGoc1oJzIPum5qr9hRm9+welc+1EZ
RnbfVFpzH8ehfWpD1RwOVmNEP8K+GIMj1oW2dUAVXdm5fTfOD29UehTwkilrrvsEkhmr9thJsGmD
oHYrQ61Oo+OMd4XcTHdyXxg7u3rj06OJQUBWSHF4La6+iZlVuVlq2BVhMbkYrirp3ZSr4U4cXv7K
ZVr93iggHiI5RdxfztZfz6MOoL9wAjaYlGmALqD8ByN2H4P2UGA8/drUUXGngwn/hCpk+AW54ODX
9XO0cXgdsHq8BtFxMSlqXP4AEWItJio+ecJF/9xYuMQehK5l5yBasFtFbDovUxl0r9eH3YhODMud
i8mtisLJKqehHpSoomFYvC6E1+JzhFsu8JoRM5/z9aG2Ng5pMfoD5ONogiw/5a8llqFYyWOnssQ8
Aw4BpsFcdZJyQArbeVAAjO+c5s2pvVPnqDCQWqzuFzusaqqAuuVb/YQlSWjWt3avl59LB/Hb61Pb
2qOcBFqD8NRguaymBt1aTVWefT6gf0Bu2aA8GP0wfb4+ysctsqSEGr1mCllgiVdBMJhMte6V0faN
VpLvkiSUcESMLFZRVGdKLaU7qOza64N+XEX4jxTmF2Qij4A1H8uc7TxOe94uKi4vCMahPE9ubADb
7JWdVdweCrDBQiTQP5QoMBmoA3lobL+ccM9Gq047RLox3eRJEJ2uz+pdQO7yvC/T4mVIiOX2WgOV
4XG2VlN3to9gmrgHKWzRr8a987lVJX6bG7STRGIgC7U+lKJErCCX00Lz00LSBvgncqjgtGrObyBZ
4cEDkgy1Q1smSnmAfCRy9NznAgVrsuXsaKdJc1sJOu0uPl7xfU0dCs+ftGu+mz3BCLuDyO56DxR5
LR/BCju/bEUg+oBbm/bg5DjOHICWS6UL5xhbSG0u0D1Dt9jZCUIf9zGxgFHoHYDKB190eUTxZooj
jGNtv45A5taA/O4rPat3SlEfAwGjkPSS7IP5B1F5OYqFU9DU9RzMLDd6+QhoK8wOGoQ7NKQSG5GZ
aZEyvP7Bt/aWg1KLQml1KRav4lxjRrieaInjqyOeIbgdJq3iWji/u0Zs1DsF44+XycLuXLqYNLSo
B6xiuQTGuYYpZPhiFuUPhDzC6DxgsA14ZwAW5o2jZuMPPeI6OqHJFHhKXyn5zhbf+JbghpAlQjxk
qeuuvmU2W1IFgkgnG1TmY5woOSB1xOWvryudJb7W6iTxWEKydAkQjLda2SKfBkEzaEFnJcXwqvX4
SfyYuzob3yy0tvM7WY/U4Qbqv4WQf9zg5RPgKYMlU4Z++VFvVaf2qSik9NfgCySHypzE7Elc8ulN
WeazcdAUUdWHDPvdRZy6qpK7xMloB4dmWnVoW0J+9QA7d7Xfsl37J0oAs4rXlt3/rvQA5ZkorgU+
L1EwS1htKUpxEIs57QnjiiK9CfGJ7qExT1r3JEUWBSLYW9H4AghW+mrGCVrzYRZ24Z3R29g1O8EQ
/sFvPbU8vcICwqu7GFSLbkbtYR5Q8nbnpIiTG1k2qwfQUnF2XNpjM4qEsfmogwyIkPETxa+S+s1J
NwLl2YZV99Twg+/UwVEiL4xCmSuyGZrWm2eaEvjdJEn9CZEgA9ENPJVeFaHYqRvh7jsyJaE+DEKZ
k3/amfN7QBVEoDISTJbDyzVvqh920tnNT5GVAQDtPnOiOwMl7ulhlqXkVUxTFHh13Q7lCQsB56ZX
C038crQ+/oIQf57emCbuK2cbS9zySS55v/wq8OtqmK9UhRiemy0+Z2JWv+CVhQJvO3RJdqxoFpVP
SY02gCuPhh2/qS393dvWboC0SyyM5ip5o6ISbhS9cybMBbEPqQSDqBk7O5SZKoG5U9oo021f0/F0
YTwJ6TETvTlAUy4wabPx1Au+m1Vi3gqh4pCLMAjSJhr96n8ko2n7Q2Yq6fiSzZXqeDY0V+0xiBO9
OsIszFPXwhTFfh1Cqxs+zXU3mK8mHjflW5im5Caq1Yiz1qhsPwxZrPGgJ6juf5JEgLEO55fQPQOH
0u+aOdaTc5iXDaXOFnr3AacNSfHALprxwUAVpT0hQA7aPrMb9E/kxNCqb30bW8M3sqBWPWSoQ7yF
tRa1d2Vc4K0XthECoSOPYfk81VI3uhidMKAjtPKRoitvVtqzlnzC8k1GIN3s+ucxhzTt8SGKxhNg
CWIMHUxFT46iCXDeScSc3cplns/uTOb+A9PqAJcKrKkhQmViesaaFtdqG6DnTwcvFI3/Ncf7Mk8n
+CxoSHRuClDqZxA0Zo1vfJ5Ud4XtjL+d1orzI7VPPjvNqlG7qyLLkHxLwEQ8ZEkcxafZpNhxzPBd
M7nNDIyuoQSomdv2tlBcDVvQn40B4O2I6g3osQDnOdnNyX5zL1QbOfaKUYrzs5J3Sg42O8AOK66c
5LUcy+7OxCkZ1y87yJ5lA8rq0U4gPN0CCu6n28pR4vZkzVbg8yBOh0cygvgeLz+5vMkGUzRuPhUc
LO4DoDRjNOXhJ1kRg3bOMnn4kiEq+gtBKYF/coagvzsbZhd5w9Av5pSVlKCibjZdStKA6P4Nfl7z
/dTY9R2rxqKD10LGp0Z+Jz9MtlwoxzlxsE8H6Gh2r6MsGuu3JsudebTbDgtdHulBQ7lPpRAyGcVi
R82jBb429YPfRdWbyq9RlfvXMRbFk5KpylcD/m14E0dZ7A9jmyveVGIXfFd3ddPc8Cc0v7cpih7K
xgB0ghrmXnNp40bn6U/aroOP/MgfCGaBYxLkeggy+GQY2Tyc5AF7O7gh47HB8eXp+q2zcbdRsaLX
Qv2GyveaGZDLzdjrw2D5KY3fhxkTYBdAgr3zJtzIt5EZQaMNBhUu4WvRHyfTFs8IdKMI6s53HL5D
B5dBxe1mQEJ23CtnjG76/yFToVxEIQdJABRm5fWzhaiZNdBA/GzEjSCuJHqwU4i9lRPZOwn3xmdb
lGxByS2zQ2T2MhGjBAp2o5AdgAxD6RwGKU3/SJo0PsApkv2qs40dwMZGgYXazbuq2cJipfR4OeIY
1iyilgc+FyrkZ5wmfwOe0b5x5J2XEUyMV6SCEKJDG8Oxq/4nmfCD38mM3snxq5TFAmGmLUwfU0Ni
5fJXJGgshrNTSyQcrfErMuyC0ygh/dAruNkd0oHy+8GyW/lfWbLSpwSmGSYtzhQ/ypjpvanKbMwv
eZQmwcEE7BCRThrz+FDGeZnjdTQlrQsiPF4snHuB00AoxcpJCMUK8B9JZPwwutAh0GCePB976BKf
WtD7iHh0GfqirZnhdxOZk41ZMDby6ac+454/9GhmGecqDJUX4DjOcFakBO54Fvba53Zog28Q8OPP
oiky1UtjJOOPpDKRuJlgWjzPCE1gGDIsDreCt958yKZax1YxXRw0+1gfv5gpXEU3rXR5xBa4Ux5R
UDex3zHy7HNfRLnp4QpYvPRdZOFgZldcRSKQcGAxYnApbjPmDcCIWlitl/dOlbsCWyXzIEIF9ySD
nOxzJys9ymJVhNVO1I01uVQ5Fs9GGeFAgrY45rh2kY3qU5GgJQDmTMMQMEnt6bYwRf0nN4SKFTYI
sWpywuQ4hF3+A1Wu1DmMXCetK0NY+wmbRXtp8jj/SX03+N41YfPLztASv026ZP4KkheTJ5upNkiJ
dPYnyBowCBJLyk7Y38DuChYuJc5wCyExA4Wuf80ly4x2anwbIQzwAxLd6DtrS0fpcg/iFGhnUhM5
ftj2+VFDyuGklGWxc8I3nj2cbnBK6IbCb3ovNP5VcxHyHOR521g+Em3dSzokZN+q1o4H0tQ6/O9v
LELlUgcB6Uh4XoWTAadsp4kdwy8K2vwizWJskGI4cnOdqXsaf8v6rM4w1XvwrxZhyuYkX65fglmZ
CGUoPRK5rts54/RPPy+veBuk9pNOtbSGe2vJn2JN7OoFbXw88KLmgqSgK4q09OXgmtyHWmrCzagt
tfXCyUxdMRl7RYqtUSiq84pTsS+B+nI5St7nAeCZxPbtrs2OUzpqZ27DPXjjxhbhk9HrW56stGKW
X/HXFikdOTDDkXpujG6EOwqLAEF94TGpp2HnQt2c0AI1onzKnNbg73i0ihLYvu2bWRsdUz3pPVqp
4w6caXNCf42yKhjzCk1qXU9ZNjWewc1V+Skcg/4lwWZu5xAvX2C9CakfUa4F+iWTSF+u3ZRGijYb
oe1PUpPeE6Zr8nil7X86NRgQuPeddz3x2agsLGhHoAXUMgAPraIGxPcSgb4yvC3Nyiq93EqGuzmZ
RkRJkGp4jWiTODjCRWnkOmoRIouoFFW8c843jh4CHItS79KGh4N2OWvdQC83Gh0Ju6g59kdQD08l
3pBuH0/NOY6ggfGIadlFuChen/7GejPyEjCxiAPzvvq0VpRDn0cI0xeKPE8HR5byCTitNP0p5oCT
EZlRuVMSe/+Gq2/8riZAdgseiS7t5WxlEVP5kHXJN2adeg296ENnGtVNqmApK6ft/TzJuAMq4avT
8uCzBAp8Sp9IbtAEz8CqfgRG8t9B8lSwKMWgvM5rFjnay980dXarKV0nwYyNv3VtjH6xZGTyUdeL
eCfV3jhNgGggRFPbYc3XKLUa92cg2yqnqW66Z0o20oPVz5UfY357vP51N8IDKiCmQSGJaIR8w+Ws
0pHuG456ti947p5TbE8fpgT3sP8+CgTNpahNv4PE93IUkrMwoVQCqXpCJ0Ky+v4+U2GYXR9lY6fa
JJZgj2gIOBAMLkcx8fIqysGycZhSpH+qXJPv6bTgU7pYmEXeWNplvzPk1pfibACyoyvHhb/Kau1o
UOrYYsihVWYv7fPR07vhlyYP6U7Y2x6Jnsqidr58qcvJSXC3iqyQ6QnobeamyETc8B6PXQE57nx9
Hbf2BE3Q/zfUaqfrppSZZsTXsrAFX3w/cZetgv/exOaC5RBzL8GAAv98OaGuqO0UZ0OHB0BnHFuK
yL9byUp+Xp/LxrKB2+OsLGgLWhyr/a0GPXhqwcUE5CfwoJCC0Gv7ETkoHM+vD7URoqEh4ybAQxJI
7xpbEZoF8VmdKLFTupVcDDsp0AWpnaAOCpm/OBbcahgNYM35oNDGeL4+/MbuJy8CuK7S+eKqX23F
SEM8KJ/pVGFPnR+kScLjc4gqHVZbNb2gJRDubJONpzofjiYt5FEesuuK+5xRhk8oCfsRLBL50Blm
ox/DURSPUgY4C2S4/ND2TfA/JE/kgDq1fp6k1AhWWeiMwE7cLYUIcH/z7TJp+7RYPj1ScNbVnQO+
cRaoRsDpACsD3GLNDWw5Z8FslRbgoNA8NpqTP9i5mu2M8nGXotnHCi7VfL7cOqfptQ6rxLYNfIdi
65m6anvo2qh8HK1dN4+Nu5X6hoL+E2uHHtP6RJDlKNTIosAvanpmHs/1KfKWDlxM9qDZX0lhmsHF
BtYcvFbk7eiWOZ7mgBz1ApPbIevq+FBXCGF6UlRH32RjxkP1+l7+uLWW38j1BzqcnuSah2HlpZSa
dSz5+TBO4GgSi9drXYGcchO5FbqrTmETUzxptPh4feiPp5ihdWR1bZg8VHRXAWO0S1w0ZCXw464z
chcr7KlHNQeI+EEK2/KuH2TtW6lqWeBRnNq9KbdmvuBhliuM98e6g6Qi5zb1CcWaCCIKAi5278Wi
1b0+0SVvluLwRa/GPUrHRomI/G4hgqHUwJzX6900dQ0ooQx8WcMpvddFLh8g9po3U4eLaacI+Wgo
ieKqlT084UyMcaQ+VJ+vr/zWIQBbihknxxv1v9W55qv0bes0kh+Ng+ZOzoiEeSaKo1pYxs55+3iq
l3yWNx7QAXAYazyNlbbm/3F2Xj1SI3+4/kSWnMOt3WG6ZxhggCXcWMDyd86x/OnPU5wjnW2P1RZo
bxCsVF3lCr/whqiaKoXOJAYUZkos7+iF8RdbiZeAfUznlXO0erLx1xzqsnTlqqbipGo5Bo19mR7n
DAWXAWOUQ55NxiFxUHe9v5Rbu4gyJjkSKmTS2fD2bY0HAA3hYoYXpEZtchPbCwaUms5RPi84Gihc
0RCM9moRW6sKU5VdS02aPbzKUVLkWgp8bz2MghJXO1YxsuYPpdoM3c7LsyHTbCLASdwAMhgowXq/
4iBnapbVe5cFCQtZLysy/RtaV1HzYo2LXZzKYig/O31vfFpaTLcDDmqVHBeUvuPjkhTRZYS89N6o
unIPu7Gh68NvM8APU+YFUrQG1lqZu+RqWwMqyq2sOI1Tln1Q7VR3fXswmn+MNq6mE5YB5TdV8SLT
R5O9fG8kjt4epsFJl6BRai3b2fCvc1iSc3TpKDlbZLBrsaEukwoDreNc0kR9EUPxVAHiOSdeZ11F
pOXHMq7/HVx9OUR5k3/5481I0gQEScKs4MOstoVd6jHSrJT0I81+M5TZIYvbgAZM/pxXMe2+0RM7
+2PjJkHFwLR4sAGvUc253f7VgBpUlDUe5XxrPtDSQtnQ8qIfqZjMnbB8Y88zlISmc3kCHlzFykMt
oKCgTXVJnAJBFqUdDrBQ+p3PtzkhpCL+38OwVinLEoPaIaXvC+3JiE6vk2FMr1eYNU8G2cD977U1
GNxJMlyKbDYibLerh66LboYz2Wdkk1vTcy8PyExYvq2Hexnb1sMDJBj4kXxrCfFXe8OMksTtFA5y
U6hDgfwav8oPZ0wZfNyr5ipQ7UQL2SNu9KEXg/0Lm+3os/CG9NP9Sb+OnrkxXLJqWbQFJbCqOFDF
dQnz+CGqqywHF0m242L0zaFyxjyAUbMnZby1bxBUBR4jTwZ409tFhoqna0LmqkNnTW8kXBBh92QP
KbI1K9sF8APYG2C5vjoIYlRo25EZXSLh2cnVirTqQ5EY3Pxq7YTDkcLgn0OvIR4BlQNfz9uKcsvt
xCb8Ijs94hFwJuOXrnbtU10s4Rt6Ifke72xro+JyRBpJ9YIYffXKCaUYvIndeplrdTqOOjLsLV2h
QI0R17q/PTaGAuwFGhoRLcmsW20PdQGcZQjbuMQOoO7jMtGopGlhKf+r4y4rjvdH2yD/0IqUTQTq
XxC91/HJmGA7qNAkvWQ88mYQFlH+FZfU3EKEJG2r90Y7LUiKRy1SEKM3qeMhy/Q2DeoOkt2RMkdh
71wKG/vVlYxCqQwncdKrew7jmyYrIvjXuam0nxc1+jxbpfJyf94bg1B04N0kFuUBXYtnqnFoaDhM
2xet1iOEaqrkogjkye6P8vpQSBg13EgwPFS91gTmLmy0wczI0we3qt8r9uAJPMAS29eaJf2eiMjc
WTuZMtxWMxkQYX2q1bQKjPUpzJC0czoNHSvoReH73jYLOA9p9xk8BoXMePyCvGMZeKnV7dT+N2eK
vowsuskOgAwT/9Nm6LSwN1J1BI0LvuEMwLOm6WvYgQ4NEMSAscdof/39fpfJiXoINaSkzu14IvNs
kJoNEPpwnM/VHGoP7Tg5f/y6U4SVhhG6yqzYKbejDDoqegZtp0sbUWYXqhE9le3yw9PH6s/Xj7lI
vQ42PRQp+WH/s36mM4yZPoGeRgJaf9YHD0RI3yGi2iraaVEBG97fma/DdlkkRe2MOgO4jrUhX+uM
aWynBpUNKR6c2kl7nKHbB6MSzld4wh4CIX36F8uJYi1ZNgbGFGdXLxEAW09fuhrsQ+vZh6TCAgHc
Qn2UXhSf7s9vY39IT1g+H2cPbuNqKLCRA72wOXyY7SR+P3ZTe3FrbdqzdJIbYHXeGIa3FaoVLa91
diCM3q5t5FQfKtdU6kDRtOqAFCKNIVXP9grom4ORTQJ3px1F+e12j6D3a3IzFuGDUO383A011T67
CR9irdljZfwGSN9MzMBEEQC1BpCC+s2aE6rhneYWdhtfFeGCFY5RJ3CO6pChYdMKs/8pinqaDxUm
Hravtjkq/YPVl9/LxUvLY+RYJV4i89x8Lq2q+DWVJHGnYRlERX0jr37EBEHUWsDRhoFpDU4eYBkF
N2E2XMV5a0R8M92PIqxv/XxJTceXpjB5UJUVSpqFjgzSYRmyKDzQxBWfjSZsfk0iSxFtBQeLP0NB
K5CLXaBhKsn2gYEPG/+4lBOl0YEeTlBPYfPWUhbqa8USIbTeLUbxmf8Bb7SlLcf/LWnUPoAPt7RD
XHoapu/TkIN1U5fsZV5cEIB/uGHlgsPA5VgAKSaZu/24DYVWDKS0CNvpzgn6ZPEexibea9G+2kIA
vzmB1CGkCDG9tttRYDx1VpvPygWpTuWFVw8sCDnFPxlti52n6NUJ/D2UwzBSyZIn8HYoN4acblkT
IMG2S47G2OqPS1nMpz9dNiZE9kWLFmIXsdntKEs+DDaqA7TKptw7I1ipHEuguztzeXVbIlnxf2Nn
SctHvuh2lHrx2nR0rfBCa04/hk6fg3hVpIhwSZk9dfX00Mze8s/9uW18LHYC3HrK7Nxga5YwDazO
XvA8vmIUjhxkpzrnkPjbj+NxNzt69X4zQ8obdC9oYRB7rdax0oTexCpN31AXccwQ7RQGfRPZ7+ea
W+KY5EM+gexeJo5KbPdX7Oqil1RP5xe9nNUPs2X0MW5oszL4VaWn7pGDW/4A9dPudXM2l4VDgrGd
5BqtuR3YmvaR4hjKZbKV4b0CbOhLrKJ53c5Jc7z/BX7n1LfXILka5CmEbemFof1w++G1KFPyxvYA
lrpKAggqjiaPh9kgwRAtWOGHbJzdxe/CBPlDgb2P8hABmuofdK13vxeJZ8TvjTJSRjTMR+sLFisg
RmO0foyHrMxa4dPC653jpHKDPo5Il2SBFVtt/F4L58xCx6KwUyQa9d46E1d1JZdVOmE8Ei3uB88U
XXrEMLszjpYzNM0pNlAWo8yugnJT9QWwkx5l7fjz/qJsHGxcEqndYscKw2N9hyhWqllRI0KMy8yY
a7YRVyNsQNHfH2brM0tOKOJ+DPVKV23s9MkqhzK8NKZS/hwsI35Ta/ls+nYy2n+MymT7OzBRuBgB
bYEgX33nEdEBdcrDS56OGVjrRfctPS+ewLqOO3vqdSFCjmWQ/Evklu2s6zjePI9JRwJycREL9ycb
InqR5e5RqMv41KGAf1ZKXL0WF4TtZOceUPphL9yU4c96X1OCYMaU4ZH3ktfBf8LNsi3wH89maknk
b4lfi8x6SApeA3w7mwBng/Go27kWjJNtPXXjrrHM1h4iqeRio0Do8n1vx5+0BZ/tofMuVhnG1ym2
lwBW+h5HZuvapmtH1UHiQNHcvx0lgxMQt3roXQgI8k9zgx96bsX5V8m9fVCU6Xs7Od3OU7G1bSE9
wWWlDErFeB14Vl684NsdXqxpMc51a6jnGXwpJLG6PP/5CUGug+XTLbmTVpdTZ46Is8lNG7pt9lQS
QDyWzeCc2nrcyys3vhfbFSo/9h+E7utwWsgiHdIM0RWd3u6fxogk1r0Yd5TXXmWvUnKNvARpVOoR
pEG338uuoljMJiJcxuhm/4v0cTqPuYO/keF0BlQMrTAc37DK+FxkdXi6v5pbUwStSWQt5Rq4224H
dzLFdXt6b9caF6czdCNjQjkAcuTh/jhb55/wDilRqg9gOdbWIjZeQlHXM8uq7LrxqDVOVwdR0hl5
0DgTnBWv0BLrrMEa64NONFYOF7AsXsysLYudS3bj2efFl8ENUEOJ9rqdtNcvWUkbI7ou0IKPkBcf
lmI8ekk/P+AWsucZvvF9uVslGVnS5ggNb0cThkhMPY6Sa2zUzTHPHe9UD8LGQ8ZOPxmN3lx0t2i/
9LDodo7Kxk1AoQfurmyV0P1ejTxnlYeaYZtccxus96yN1rnP8+wjVHvjMV/a/8FTCneKP5tjuuwn
hNCgGKxFOBuv1IYph+dEeZmeUbFoveYXujdZfldEtX2eBP6LwZw2rbGzl+V0Vtc7VoBouvOA0uZf
x95LpySI/RbxNXWGvD/nYxaBve4i03qpsq59o5n29EPRM+stoeSgPyFoSU9oZ5/LoHj9IyQ7kkON
Oio95tuvjW+6rMcXydVsukH5J7cMeL45GD9UnKt28vwBGcklULC8/YH5i/Vp6GvENdk/HUIAjTN+
gMxTGj42MtXl/m/7Xexf/zb2AX0iagMAueS3+8/7txhJzboR7npuO4trgoSG5ld25fQ+eMOyfQQ0
B/MNByVLe2/VlakERsZ59DtLtnF1MsTCz/S0UAKRZvOHMFpMoP1Ai2Z/HtT+OmidORwm5KEqX8f0
pDh5A3lykEZl3gbRLNw3STyQTQu7VhfIblnyM+vNgY242D+KYTFerEpMYA17aFG+2sVJesz02bUP
0aBY3aHL3aQ6akNj64dp5HCf4ETM/1StUZg82yJ6qCpr6v0i0dRvTZ2Ev4o6tJ81W+DhgkWY/RHf
HuMHjRIsUfrSq73HsIRC5ddT3YUnkS3j13aJC8XPmgQwWx4p6XQsBpQsn5yojoRfTYAiDh7WAZ/m
uFey04Lu30VkufqvG5bO5Ctm2/8omlEUQUUZIYIRATfRZ78m2pvUbOZ/tBZt/ZNLD9c6TKkwkp09
uHUOCN0xP5EbEB++289sDsBIqFNEVx27ooNswR7TWoTPeU7TOCxszDGVsjwk89weMtrnfx4p07Aj
ApElYO6B1e0airGaWq+IrqXZNr6rCOspJND/eH8zb0QcSBwD6qGXxBO9jqWES2oKSJ5RIlJgkGDw
VBnlNDXL3jW6PZRULkcLBvPiVZhM8bJzQi/juch079gPs/neSLXpAK9wL/XaHgpjYKZFjLPuuNTR
QHyVRtE1LaYe/yjVPBTlsvjDOOx1rLdeZNSZeP+o5GGMt0ZztlMelxX2f5e8zOxHuMDlUQkN66Oh
lN3znFTIN6klKT+Ciqd+1pASMML8n/tf8XUznyYEmxRGAHV7OpSr67LBvyuJNUKsQRPOV1qwSeTX
TVu/7dQ8hV2KVWZxnjOT7LzPeD7eCG2qlkMVGdPXytQUz9dtLOZ3TtDWI4YeDNUHqQLMIt2eIDUr
FodbOrpyi44/4nqcoTflkfrJCfvuEQVC/JT0abJ34pLfukKrC5pYkKIqlQ/aYGutPZwWR3QylORK
N6gp0Nnz+h8VXKXv1SzUr6U+NC+jcPLyRU/HCjZpow6qD1MjhfOctwrGEX3vvMyWm35a0DjN/cJZ
lO9Y8Y1lUC6D9tGoPQDeSdk0o68ak2IGMIu14eDaoKIOiVK3p7EydQQSvK73Gy5F5B6G1PmAKjvN
MaMBpA3oscUqNF7i7ht9lTJ/LPAY/Bc6y/gN5J5TH/Fd+01fWpohgJUdQ2USefoC7a35V0mTagoq
uGGQpuCgWrCl49Q4ZrAoYJgJUX3vXK3S/MQTDR5dqVG880DMVl8616oep9DrjA/RMmfHwuyW7rHp
5vRnQ+fuVxLF07/3t+fGcbz5HqsAivveFZnB7pys7Ls+Js5RtE4TlGa2PPzxSDJYondlY1VAI+t2
xw2CZG7qk/QqTKCA1ohbUDmNzqFMZuvd/aHk/bvaZHSsZS1d9q1ABt8OVXYNwrhKn1zHyqse+wV1
Fbtq94TQNpaOkiutY5JC4Afr1o4DLtgWxpxeqdUPn80wS55LD8G7EreMnZDzt37dekY8OSwfGYbU
xbmdkShsGI5Onl9hL9XhEXiFgtSeW0Wd70zuMB8bi/IeADFn1M/hDJflWkCmgzE3xtHnvEnT2Rdo
t/6ExK9b/mgmZX0E+YJDlu4Nlp93FafBGMnT/M5UorOmzDj2tV5ruWTwlvq27kQ3PoLu7JbHLm7D
3ieocvUgQbn7X7cQaKIoXgIoamh1v6685LlJEYGzl3D6Ekbq9L8kUrEmjRqYAn6MSvJPkM751xIP
nOhod4MaP1uW6L71mWW+9AgCPzskbCSHi2qLAFOB5uP9TfK6Qy6ZERSzwVkDYiX5vV1TOAtIylpR
ep0Ur/muYuv4DQHM5YtVOcu7oe6nt1NbF9+1Zkzqh0SNJ7xqJmOojxM012/3f8zGdUwsg32XRL3R
t5Yx93/i1tiC6Dc2CfgK02qf3X6Ba4/hBrGf7RytKtW/eFZu7xyTrQ0MEUXexCpSgmvK8oQhZF8m
S3wVfaFfoaKiExmF9XXRFuPwF/OTDVc6gQSe67gc7YlhiZjgNU0SKopSmvtDpJUOf8yT8CvwDlCF
JjVHY+fB2boKyNWAMCL4DudrlRD06qj1usPClriJ/VK06Q3tGGcnHnwNJmQrSTdRui/UUJjh7ecT
mFv3DgX2q24I44MbOVIfy8yRp+5DE12POsrfKTDifzZlOF+6sc7REulwlj1OxdQEfa+m2qlZxuYv
vrAEAhP8sMvZ6re/K9Khk7RDTKqqa9nzpDjTeQpd7ylbsr2O6cZCA3riKuTYAANeX+8V3k1ujt7a
dda94rvT6sapSgdlhyS4cU6QI6ZTSjFXogFXZxbEeOMtnhldG537ajaWA37egVBTEYQZOdqAGeTO
1t04JfhL8h/VXSmxv4IITTM7B5woYbiV5wfTjtSzrU2Zb6Os9edPJNIfdGZxRcCHbq1HRmAf4/89
JNfJdur3S5IqIshzU+tPy4KcV3D/TMpNuXpTwCRIXVwqVhQBVxPLerw3tCLlaDRl9b4hg/nQOa54
xKpTvcZksY+W3blKkIW1tgeR31pUyuWSIgtcnDLVamOqleidxo6vddp4R8/lq02pR3FMuH+zMRkC
ihrnkwdwtWVEBoJslGezQnb2ra2631UQJTswj63dLwuc4KQRJuBSvp0Pli+TsfDWXrUuLR9nxErj
Y2yYrXq+/8229r9UPqOeSYX4VeW70/FDTKOJU1Yak4/G63JVcH6skQhQ68DL+jEJYAY3f3EGSF3I
F6QAg6WtpmeXWJpipcY9opjhu7aeisDV8G3BQ3TPClrbWkqCHPhMtLE5cKunEDqQ0UV2nV/hhs7h
SR+6Jn2b06ETR2fuI/NgUEqmXGyb3S9PR/iJBmHcfupAfv1Uo2j4UOY98kFFaaH+M3m1s5fDvP6B
6C1KjXKV9jeVrtXe1ZLE7EQh8mtNMORXQ6gdseutd07n1iiki+xYA4g6N+vtjnK9gRzBiYj4pjI5
pMiCHUWT1cf7++n1OZTBhkM7DqkvipmrD1sPMSWevkFdaLHzE7s7P7etVl+yFurO/aG2JgTlGmaI
pIhQZLidUNO6qd5NU3ql8G8d6ryrj21V7InUvT4gsPB4fVxA4jLbXrUaCtEPRdSn6VXtkS/z9b5Z
+qAw7PzN0EcGuXQ9a+1xBEK0B63ZqDaA0ZO5PuQ5IBjr4mzbtT0KCmV61dzKyg9JFps/09YONV/A
Rcp81RPokKJu/2Pscoql0gXopx41eCrfX+mtjyrp1o5E0NL+XN148ASAlRp6cq3LPj3nOHgf9arO
gsrJvJ17b2u5pWe7RD2z6OsKSx2KeFKMObnOKF35AHftH7QzgDs7Y/sBSpAWuHP3x5BksAGUL7mN
KIpJGNjtThqHXjMaqpdXfdG1h07AN1IrT/NB7iqHqpr3br/XD6XkABDdgOLjil9/2CaNM6ULx+Sq
1mkZBmMooo8U9/PHTkzFk92rzcXU20E9kLjtNei2viWLy7ZiyjIAuZ1rCyRM6BNjl3nuwVwbUQ8L
JxNpslzZ2TZbB9QlD+DssDsgr90OlSkNQXjBtwxRcjvOblk/VF7R79w4cvPdRh089yCtAXhICNFa
FzgXxpLki51ddYXycV4U55CGhq82iEHZu6IS5sakpBSH5KYzIkyq20nZFIZQLkuKKyBMgwaV6HQ3
GPWhnQ81/jOAfLTF9CY/zgnCAcJ52SP6f9iER/a4/Ouw63+UaNCNhCcDbPOFtNgMJqy/fzZFr5m+
0kQRtsjYVkRPXpXEEA3g5Pwi4Z3fWoj02QF8N/Ot6cXJS6PZKIw2utcWvlsVxnxYei3HSbHn3BwR
xDPg78SRLs6AGUoRsE5o6Vvh6ObI9HRmiwyRVvSB20ox07wrzCSoatX8ZzEqNIFGzwLekFaCipaZ
ty4OUBZ/ff9u+c2zX38/9jGVb9pfKmz82wWNcMNTLOgx10gfdBMqsmZDnS2dd0k5mflJDj8frKiD
kO2O1MP8tsmUp7EAMNYmSR6UytBUD5ZRFG7gVF7zmKpRsaNXpW+cGmrzMoiWNFXegdsfOUcsMegK
nrUITazzArIJkJORJLgO9QhdPmm5EanHZqiHt1E4m33A7hmrYzLU+UdNLPmvrE16/dFWk+oC/LuX
Yo2tiXlskjpHOxFeelCB2ENszdW6uuRUEJWrB9FjDFxX2h2F7pLNxyK0u+yqpOm4B0fY2tfEs2TS
5JsAs1fhgU3dIhEDn0ErvfyjWZieb6COuCP5uvWmUbkGWAh7mV7LukQg7BhLFJQPL203674Zq8Wh
yJPkAgZXffa6tKLN15dvCqUfDj35S+A4w56d9e9a9HrL2ThZS94EOfxaeBaNdKPIJuFeUIcyzKMX
jXF9aNKuaZ/tpPIGX6FQmz1mnjel56Ln9UPKU8mShy6dW8vve2/yzuCxQnEyjAmxzcJBwypDutvy
Lerd7hO9CDH8UjU+eqAXNrXkgo7cJ3Wwuvyhc5cYbcyohcYzK6NavdSDO9anqs+mH0XuoH2KwKNW
vXHdxXtjL8I2D21st+9SS0m/uLViccvkZobGWD53/PK+ECJQOmdKfQVVp6/IElvOwxKbxfQCn5k+
pED1sbyOAnzQ1CUDDqHss/mQe0J7qxoLpliOxwO48wBsnBppkYJaP48rGeHqXTXD0JnzqJQHVfRP
VjH0H6V/8EW3x+zh/jWyORQUXWJOSdJYd4EQaaRUM2TKpabv+styuu80P7OEDn6W79xYGw8OfXpA
+JKULTsPt3cBFjiqWaUFEsIdiUJgA2E+TBqETiXrmgPBpPL+/tw2CotcCZLqDxdfegCuzmZYSYxx
q6BqgJaDn9oATqasqA5JPdDnGqo8cIsOFGbHva7Sx3xE0K89G53Qd6KzjcAFKBgVRaBY4NLWITe6
mEVKU4QfAh/uMDXZ8qzoc39kA1jP/aDOaJAWzsmy9sqZG5+XgclPEQegE7+WYHQo9XpGLU+s6pWn
sEvVgDzfPEkBrvPOam+O5cmXCK4sfZJVtNtawgHOPYYXnVHfoKSD70nqAhv3O2OhO2wX2fI+TUYE
Up1GpccJeW1IPg6TsnxDHDyOeKfCSXwyQuhZPu+pLVAlEMmeIMHGjc2TBKGaGJK80Zbz+E+JV8wY
l0xSOc5V2vyYJcVyNeapuNxfjo2AXMJ86aFRjIS6vXqeHcMqCkFsB943R6F31kX1P0g1rQQcDN51
HjLH9VMrTvaix9+B2+qWJqQzEGGkj0zasTpnFBonDe0BjvTCPQaalNaxlaLUiNxtYT4taJ2+z3V6
Z3WlqY9zGOmtDzzUCqCDmc9Uf5CUVUblrWfMymlxB/VDJLrpAUiN8sUwu/kc58qeIs5v/Of6R9Ob
lTgCcmCa0rcfJc3xPfdwMLy4Vjq+9FVhVkcbEfmMnp1n0TNxJ8eEGdHXSOdbo/gxW8n8i1ehf0FF
nN5xmQkNo9vY6L2jrYVWQ2iDqcAhdOrxswDhR6/SSZVTLxz9wqMURw9uLaJh5z7duORQ6OSdJnwn
KFjX0wZvcTovBjvN7ZJf0qWIz1NtFr/Sec4+JoWivdzfZhuHjgILCZ8sG4BQWK1bnDWQY3rGgweW
/8yhyjRBNQ7tu4h6wh6FYnMwKftJZwRBi/VgPVYa+ILZykXMQ3qg9oLSdqKnD8h5Wqf789o4pIwj
K+aUDBFRWaVbFRqilVIzLxrPc6At+nCohLXXDdn8WoAR2SI2N/NaIdC1VMA4sXxoc6AqdbPkR5Pa
yDkCRnOIK30Pn7e1gPQMZY2XjjuUpttdrsCpaZF4Di9zYQ8HC1zOURl1cpyu0nde282h/vOwr+4f
pLW1eI5SNiIiMCc6Qn0Qwhv+FIXJH/tOkM95iElyn0JqpwF7OyuHtuekq3Z4SREgj/1BGG2gN8n8
gPjIuHO+Nq5VikqwSqlXy3aKnPZ/Lm+l7fUUtIZ3KbIhOnbmkj7HxZgeHGv51gzxL7PTpp2HbWMl
b4ZcvWtTuVjZbC3eRbMTGGGlrc8fKmSNRyLUbq85L/f16h6E4AlyG+FktMjWbbJGI/pX8am51K5d
PivocT9mTWc+FloK1AyKDIQr5aMzFuLzjNDQTpyyNVUgTjjZyFQD8Y/b1eUvl74bQhfXRzW72vFA
na5a9FOEw/vO/tw4etLDFmq0BxYOOtrtUAJHSa3ric2qUekPC2q4h8nowwDeWhKQy+1ZzGyNB+oO
C3Kkkl6bEEMMDoexRNwhG8b0lPTT8u/UWV9NRO+viT16OwnbxkqCYESMD/UFILHr5z/RklLJWwnn
iOP8ifsUP1z0xs8o+u75Am0OhXDX7yeHNHt90qsEzmJNPMV9NT0ZpSWeKQvY7wbX2NOu2MBQQXrm
s6EHIM/6elqWnWP2YIdcy0QeJ2TSoeYkWXaeadOfFc0RRPQLpFrIac+tUff/FFNWBrpWK49RRA3m
/iOxNXN6VxC3CLCo865mbjSiUCpaD5cFsemjgPz2AN9dOUbUJXeAHxv3jpSfAdHKS0EWs7rjxpbQ
1Bnh9WEBIZ7qrooetERRT+0S5ce2s97NSpV+uz+9jTeQMT0aHETUhJGr10LtihzdX6Fc0q6Mjp4o
s/eUyNqdGs3mIv5nlNUi1mpR2aOLFuZopwnZuU7pLPWkLlgygg+6P6WtOgaNGmrFLhCk11iPIcwX
s8f14qIBG/qOHkl6bJzFO5iYkIqg9+r86GjJ8lZrMtMJksUAqNWEf0xuB8Ijs2vK8hKOsHazMVoy
+tQgkKmFml9728mvXuTtic1urqw8/sAt0ERZlzwVNXWitKijK7Zg2KzmDXYQVtw/e17xFz0dlpND
QLvFoEi9CgMn8Hpp0wBRdecYgKPulQ/5WHy4//E2zwBRC+deSvWt6TDoD3itG0oLd/wDfeGI9mjZ
Gd4qKcLjY550wZDF3++PubWGNJJ0oMVQjelD3j4TYFW02UGS/GqKqDtMo1759cJqZiFc4b8YiiaG
ztVGEruGkVXcnDk6aaQg0O8CIbIiyDu1uIRoxZ3uD7VRD0AfkGoh+iOU4NegT/KgtlIbUjSEVPPz
MOAW4ExDdpqQljgUw5R+Je+yPvXR/Bflyt9II6mC6Eg69O16TjM1CuT5ucDj2jtXiG0dnGQQO+iQ
rZuLBr6s80tQ67pnmkWxNlkupxxYLwograJeMl3fw01s7Q0u49/hEsn8Wi9d15d4hlwK13pUxXVx
2/ynV+rG0XZm7S+2PsEDWGl6gdSTVsumCbWlr58rl6gq3INEqPiJrQ7nui/HU5bhj1dUVbrD1to6
bzS7gGHLKIJ34PZbSVXcuFVB8ijhNKLcqGGfgwb3MbOU97YrgNVDI/qLQ4DwgUxdubVABq/GpFgR
65gDXx0tMj9kVZsEuAi0P4WzfP3jM0CxCOgQirtkQ+tyUZEuWt2lIIiUEo0hSBBm+2gkkfYMR87D
msaKig92b9bLGX7ltJNGbGxQSOZSOkaWWd11jcRJ+2bCPSq6WjMgUV9rVcBwiPurO8u5OQ71H5rR
Ek20loA0q9COm86CYd5mNTgRa3JOE87QP/58LUkp4fJSAQA8sMqW4wIphsUcKanlVnOlR4oclCgS
nzZleMUyow+8CJ5dktd7aebWBJkdh5z0j3RltUf1WhF2F07hpR2K8QUaTgMtot173n5fS6u0SLLm
OQTw0gH6roZxBo0un4cIotJaS+QjQ9dQnHfM2DqmQ5SEEnyrv3B26d+1izbXh7YTY3su8sWSVd4Z
mxn6Qb13YPWApetaqSUnO+R6hsBT6HvN1a3SMzcSWl2uDrXCXVd8QzT0HdFI7c9YKsAWbTd0B02J
2QRKLRZKf1NZO8ci9YrQh/MxIfoexhMNk8UYnMBoS6PeCWG3PhV4QO58fKPJnOW//yd1rtw5stIK
qn1hquK5U7wZqP28F5NvpQgcUI0UgWYJeeTqqqz6KMq73PYuaIHUQbNYZTDrbX11y7k6RDYECiNX
dACCRfRMP3j2vXgYL2rvNVg0pXtiX5sfggAMjCLys0BeVhfaZA3KyFXjXnIFAZNDEYMXgPVtJc2h
tIVjP6A8NCDfqDb46unkKMcabZb2ZNDXd/1Msaf0cv+wbjxb8rpjfWDEALBafQeu3qIVVhZeMpHk
p5aW8ZORztqJgnn/F59ceoEyiOT4r0vdxVKFSIolnE5HjY9W36RHZW726D3yi64Pp0PAJBFSiFav
y4KzKEOja7ADsjN6+nFTRw+jqmVgXdrwUC/pzz9fP4rbkk4kA5h1vuuRR1d5Jb3I7NkM1BYxiLoc
MXgas/zPX2DMVEnf+VY47q5hu5QmGiSpIgXpsiQ8d0aXKr5pt/XT2C2WQSQaa4afWfGeMMnGy88l
Dq+VCwu9zbXGfoX2ao+HNVkSd++5HZT26joiegxTF7MhFA+uc2fs3Vm/yWXr7yijQqkfpSJivTq5
cQ2tXYM+fKWskRqnrqIWHyQxAo2U30vSMWiow3XAxdDwUyNufw6ti9Oq0wDbGI00JDxRM6SNoXg4
4qEHtJ/5A3zjKmjaVgxHN86n92LxFHAJbTZPvpYMcwrAYyhrDI6SEMvFAnztqUf26AsGuVkUtKPd
flV7iB3vOm8cMeMEx/WQ1q3rBCMXWRTc31zyIVmvgQxLqCoQIiOldXtJOtzQSVPXVGiVuMLmZ3ay
p0bU3qlxUgq1Gj3tc9/m5vfZqpPz/bG3LmgqtvT5kefjgliNnVvwtUutQTlc15Pj0Bj9uUjCPRj1
1mmlWktb8Pe7tK5kVAWddnXixVaaNH+w1FYFz4jPXVhbuEpVRrZTU9xK+YkN/v+Aq/uureN8iDHN
u3ROhctp0hWBUS3R22gGCsefPN8UGJflYPZ8PUTfy0loLNxf2s1JywCM94j+85q2g5kiKirQvrii
HPzWCUnP0vk1UEezexN5Vblzx78+wOBmGYswmigakNXtNqpSICFeSrwCqW8JKpwb3yzFMgUe+kYB
3TTjWV2q8eX+JF8/LLeDrp46SGvAueghX+JamwIOM7ROmDvBOOTZ6f5QMqC8PSYM5clnjLcF34BV
0ch2QwAKHd80Vtro/Rx6SYCLbH/KWsTD/NzuqvdZROXPUzr02uxpT+Nla6qSTcr7iU7vK31xVheM
Rz8AW19a60M8L+WTOzT1cunHLFN3XtHNwSCvoarnIJux1iiy9AnKFaIY17r26quzWNWD4oTzOyoE
+s6+2RpKlw8pWAwKOWvo32xGwkzbHBjn/+HsPHbkNtq2fUQEmMOWzQ7D0UiygiV7Q0jy62LO+ei/
q/QvfjWHaEL2wgIswNVVrPCEO9heHfSpi68bFK1zl5m/LQ1MXs4g+Mi7Ls28rWqt2pa1KnqIpzgt
K8+LpuT/dMbYB85izJ8e75bXpw8us4zdKS5Q6d9aZGGBqyz0PED9kTIrHc+FZUzikkVTFni6u54f
D7cT8zGePOYkdsiduHKVf4l02y5dEjEhkouurftpbMvIn9cI3K1SaOdxGBbo/rZxwQZiCfAWzN7U
OAee5kwzDuogr18TNF9BqAM3oKL0ivJg51M8YjgKknPq0/deZXknwyalNlLFOZnzYvlJg6tpU47W
HwdrIG+Y7Qn9dWh5Q/2yBigc5dY4LFnYrKraAXfp6t46q1aWvawu2nx+jeXu6NOPh59baK0RDqRd
dTjkkXrpeJl7Vq8xjrTFdl6DnzZQnCU47uiYbh65GUG3bqSsEOLsi1tl2dnXXlmTSzrOZKlFXj8b
Y5cG/Ti6fLQ2vqbVpB488nunjLCOuVFeRz5f3m6/rE1nanhksEfCrLecU1S26l/aMPQnG0PJg++w
t/WRb+P1Ix3U2ZT3Q42qaEgv4ddk9foFpYJSPbkIvwRKVzsfSwogB3fV7voSwDASOtMQYDZNAyM2
x4bIMQ6jdMgveqyR+CZLYfiDFtlBZUTm2Wr79LnStfid1VC0xbin9R/vvr1ZE8lIPAIBLDHl/ayR
qHfLTkwJQqep+7fa9va7ccnKC6I83bNJBHckL7Y7IMU5zApA1rDO9wM6WppGuce9qblsLatQ8w+L
gne6MykxYBfXPgjV9t53mnq8gDKTfqUMVcVDZtQulK1iQAjCmSbc20owc345pAu57RgFbWoaBw/8
7iw5hRIESp1/WwWJBaF/OiLv03rj/Ndcx71fKnH6drIiGrUoHF0ef8a9V94jQ+XmAroNNud+VfWm
LdS+dOMQhhiGpxNKN1ox/rXYkfXkRXiQg7POTlg/t36ZL/88HnxvJ8tzQ30XJI1qbT1ErLGSQq14
9UX0qDB0FRrilpoGy/qq9PZ6KTCbCvVWdy4CT+oXegfGh3JcY+fgTZZHdHOTSoc6qbGJvjtYuvtV
sBtrjvN5EGFOzcPP0S/4iLG9ehAm746CDAfQXh5l1EbuR3FZYTd3aRYtSWP8A430c1PO5pfHa/qT
SridC1AuRL81WZDc2pgYFD6aoUxIaBOqZL7dpuv3evKyvzVPUimTNelfBrWuKa5RLAhVN3a+cobz
DEfbmW4gBJTWpPTd80GUOFpbf/HYlj4uiQSaqz1jO5tB5u6DoRylsW+FDfzR8y633atJgHnSKXcS
HmxB5bns8SeFxiRss/FOyhSvb9I57txr1RfpfGnbdYqC3Nb7r91QN06gqGP6rEVZ/U30Q/TGrnK3
CIgKqiPDkJ0DioY1ScbPYsGrmGqC4J6XlgIaSxHTZW564xIvU/SPnlfqH3O5Hqnm720axNRgwfGQ
Ap/dbE02jaOMyDyHOpzl0NIjs/QHKJbvH2+bHdUDsHm8KVIthEhmmxUjrKPEFMREWORp7vowOOJv
cWSbn7tVbzJfKSKkDOFZiW/64Gjzi7IYxQ1xoHY8rQ3FobfGUmXOWS9kDgQhcP4rdmxwAoZeuiJo
QPvhF23lbouGz7h8RWLJ+d6Oaa9etZkbILDdtMFYeC2Kj5Ub4ens9+Pi9rcJZQXvXA0VjrwWVEXX
X1UYoJdpNq32tvTusvqLWVXPgOM84U+jln2MoqZXQi2FEtp3hf6XGqdDTZl2EO1VB0Hxt8P/Lvu3
j+Eyg1xthXPuaoKnMzSLRnw8WNmdrSz98kyaSxIrun239DWr1qWHz6kuRqg2nv126rry9niUndeK
liLbQ95j8Kfktv0l3hm9pIIsTiOpTiv1ua2n5tkuky7M16x4C0vms1dF2tfHY+7EWFAMQUzADONd
3r7I/Vh3OtZfYAVTzK3nwiyeGtrDAUJeRxzmvVOHqjsiVBDDpJjN/fTAD6Z5swIlWprqR+2544sa
Z8tHfD+8d5HwyuEgfNwZD0GznykGqDcauPfjLZErgJoUoAciY9F9zVhqDMVKd6Jy1XqQHqAFqenn
x+u5NyhARVrv0I25YOR6//INsUzPm2UAXd0ninZeJ/27E6+dby81Yo31egTW3/l8UhRIymUjFGlt
dTAaJ+ngtdC/GNpqIhIX8janbmiZpyox0vPjye3cY6bsAfLtkKIijrufnDCNWqiNRIVUDWoCKh59
QAqNgydWHqbNuwFh25AgCUhotBHvRzFMaLy1Tb+4VWmyXOYOPYE/ndrMnr1RNWP0Eu3+efHatTrX
bSXs4PEkd5YUPipQfOnlhTb/5oXHitXqUFpRnprJbALd6dLr4InJn1ZR/P5QqGyZUE9R6DeQmLuf
ad4taYxuGKiWZqwuDinuS54RP52mckkOrjB95+OBBgMTRvUfbNhWWB1Spq3oq5GHDnLM5XmMNAiS
9qpao29ZY2v7Canmj3Zwkr+TohgK5EXGOaPtlpv/y7K0eeHurdfAaOHanetMR/p5FrH0gUzayod0
TRkZgjdIBQ+Ot85733fftVFX/zFcYWcQ7dLpo4vb1pFP897E6E9j4ECAz+UpU+xfjpw5D5QRZiUL
68RrUcJf6iDCZuTgct4bBYlZ9iNNM+oV8u9/HYXnyZoFibplrvmtntz15BnLGjzefHujgM2lGkEU
yzsuz8Yvo2AMJhLXGPMQqGD/JoHGdeqqfv79cwxs9f+PsrmJh4ZhJr3Lw8QCJmHMdnzR7UY9GGXn
IHFNgB4jkkUBYAsdBfIO+RLuRlgXqnKaDIpKdOmqiwl69bevDHAQdNDoOaOSTS3pftnoOM9dt6ZZ
qEUiaU+kHO05sgv3w4hduAiMyXIu6ALfDCeLDzL517NkWORUpSqACW92sy88QkZbnc0sXEuzxO4p
UX3DHJcwVoblIMN5fTHKoZAyxbFAgnY2Q8UIwJWk5nloxHDirnGXdsOldWZXnPISPvkP3Rmh2JqF
EYX9vEDhfLw5d8dHXIESIfU6ZBbuVzlps4mmNavc11b5bK6TeBt1veq7nRXfinhO3xaNp17gbnUH
I+8uMqoytNjkEdwGtr3u9NBL5cirqq2nGi+E7/DtLOG7en20b1+fQdJoXiDyaaIV3sr7aZZTnQ8d
Mv9hQrbtw4KM3yCgMVwfL+brYA8mH8V5KNFg8V9BTlKjnOgGl1BukbUrUdCbrSKAlt9V/hg1XK5N
3EcvNtWZo87STt2VoeWORQD4pxDw/QRbVZRDZ2RFWMGa/hxV7fyS56mtngskpn7EvTX+0XelE6C8
PzxnBr5+p6zMq9y3XbzG/sOnlekKzrOurF9sbjwB5DqFBp5TAK0/NXHhPMVWrAfowMaffn/FqTsR
VGCUAaNss32BIev9YMdFCHQ9R3jNU/9YID37Xl53n1osLC4OWMmD1vROeUQ29mmCSBI4we/mderG
hgJvIYqwHKv6stgCyQXNmt9PLo4qg6P/szSDd83aHmHEHMdqCiNHHeO9DQ3FjCIfxRXpeHz/vRNl
iqDGO1nYUkW/Do1rnFKAv+fHy7s7U6lAg/sn2Se4ifthFNMVmhpZWTh7bf4Htquj56v67KV+rtWx
dpmXaXkD7iQ+u3ZSVH5Z29PnFYfDI/Ty6xicp40aECuO7DL59v0PifSpNweIsSGGK9nq14Yzfa8z
CJZ+gwbuudSyo8O8t8LUNNHxwq8aua3N+0OlWmusLs1Dt1LWt+bU2CGuxu1BkXr34P46zGYvtQP+
QQPhR2gaufEuJccP0Ro0vs3oez577dT+4/KsP08doIRTNkV24w9ZMmanVh8hdj/+3rtzhl1OkZPY
9dXGnqmsiqKJ+NydZ5Uh5K0I/dFEDF7weKDdz0lzlhgCsOMrUGesTlyfHs9eZOrNxTL+Ma3kO85g
+qn0UIx/PNjOtQztxJWxpEScb6k1Q6/OwsmMNMwmXU8/ZcoIPa/uIfW/yWwnumKbUD2p6jDfHo+7
M0k4dEiJyMsCpST5978Efr25mPS3LYTZuwHw9LiSM5yilJJZomfds14O40G1aO+88pAzFtEEHbjt
zUSePtZJS5naLicK8/7UTHrzxlV6pTsXGBp+WFV9NC6iXgX69IVQnbBD+qi/FJPozU+P5/8Tz3Cf
9cEoJXpDiEcaTG5b1V1j9uDuujRsxtL5Y67M9IfiGfDcARGNN9KUxLrmsZK8UJ+rm5vXO8mZlHgI
7LlLPnVrTG8KfZKD6G7vs9AXhJzO5Q0VQR6CXz4LuiV6xrokoQvS+wWKbhXUejsCAqzEm9gZDkWR
5BF+tQwwBMAiQIYHz7QZkDuclg/6Na4xYPoVR3UwJov5pqWPfm0duwmaOEPYZNG7k4337Ql33+dM
EdpfRKK/z+IDZkn3DxqB/CxbVD/a+YNpUpYKqzgbrSAfTKW4WJ23/Nm0bhKMg9k9ebUmhoOrZSfQ
BM+FdBByHcgHeZvrVExYQ2QF3TghoiIw1zIPWveiFWcLz5s3Y++9N1LnyJFdrux25akWAbrEH5by
zSYZBwFVu87o0QJUIzRL6t55663VEb9tJ5Ileif/pkLEftrW22JPLzxyO4Q9LUWCMUR7WbUlCpYC
F97HR2pvKGCtlN4h6YCS2URWJUAdlFnR1/LWCU5X07friOSUB36rGDHEfDza3klhRtK2BPA9edj9
xm0UyMZdrKRhoc44zyVCR6YzdW/emnxfwYsF/2G4n/0mjMjwLthukXStzKTV01DviuaJ9r0blJOB
9kaXZ+c0srqDcH1vMflw6KLS0sMxYXMuS2RSBl1hvHHq4jCeovXcIyUTVCB5DwKp3aEkeY3IRXJp
Nhsx1+ZFSVBXD5WCOKpeS/2czZ32pcdd6mAVX+95mhK8NxS8uN9gst5/tK4TnpfWcxYiZk9ITLJ8
1nsono+/1c5LwzAm9qTge2Wdy7gfBkaEzcbXGaZFtQDX3OxKBmaea0+4yBQY7ntE3Zqrg4Knr2iz
Gdhm2x487DLIvT/e8jfAgCbw92RB4v43zGmPH8VCEGxZAxuGW/w2j8ryJuV7n6bamy2f+7zyMTDD
oGFJnYPT+PpOk+PTnIUlBeB8ez7UXtgo7LmES+iqpL5tt8+Z27VnQd/yNIBo8sd6Xf7onSw5OJm7
HxkkLmU/A2GTbX2s17oBdfaC1S/i/ryitn7tStP47V0ry/qSuMu2JQKWu/qXlxKcbJk0GepNc6xE
QOk09TS1mhOIrlX+w1JKXht9XsJOoMX3QzFRVP77mqGivrpNjtNfemuufUddPQhhs3oBHTpdrL7D
+e3xVn59NpklDD4KgEDqXu0iYYxjqRgW4aGwmwXkVxp9WBE56wKlbUEdPx5t78tR8aBnKGUPcLC5
n+gs6tzBZToNI0ymDB8zE/dT4/bdkQDi3t4EzIoMxv/jfG7GSRwa92tSpRQEhnZEk6zOPrujvo7I
Y7jzM+1a0n5+Xi783DSig7Rmb015cSmu0qZ5Tfm2nCQqqjJLw1bVi7DI5jnoXSu/9atxtKA/fZ+3
twCBHFAFTeIztjVJxxzzuveKNFzXtck+6EU/42VjiFUEmpQk/MJ3UIabHY3aGMI9wXhmSid9CQyQ
dwZ8FJTM/MQ16xjMJA4AC5G8fp6tzu1u+bp2X/tZr/EdGeoRocUlsgmclzm5qepoRP66mLFxcK/t
EDmwZSapR5iY4gZLeL9JsHXTmm4c0zAGkPWuEXVzwZtkOimlGl9qpYhPyNm0pwSlhxfXmhBYgknz
P7ePgfdpaM///pal2496NjQGynD6/a9J+2QQloVqKaDF/u28jsrJKQrn4LLZOxjyEgXYKsONbYkO
zdu47F2QD0XWjE+W0yo3pMjco0LC3s6ELWWj3ucRsG0RpevojpVmI4Vct5odxGpin7oe/qeXC+eA
3v06fKLaDzEM0S1wH/Az7teNm3KC5oJQcbzW/Qsa7Bq275Q2ZzZisBru8l/eZJrZ/MOzzFJuoowh
m1H5Q+GP7rKhfkdSaBnPvVOO5nOuOSUuohTNGz/HFyr3vTKrECwcSvedmvWwoh7vmb1lptcmlUKJ
Ql6D+ftEKO6CYngM5ShwzTYK49RzLik2dwfT3h0KuhP9PUZEIu9+mU2AKBDOwAhXEMHHQMvVTnuZ
UN46YbRCq/jxxPY+Kjh2Sm6gYHg4NochxsZEddAwCkUv6VXgo55FClzBSyLzB4jOI6zwbqDF1Khd
yyQDif376ek1mt2U5nCpiSY993EryZ+N3jTrGzqea3aaKgoKSC2JT0sZp825jlpxy+baOKrZ7Kwz
aDSLfezRL7C392xnu/ZkIJtFGWWdT4W24v4CCiG9jeXU/P77QaVe1tKp9SGytNnJej7wqfGNCcFK
6zfbS9uz50DRyzQoLY8/6M69Q0+YJABShgWqcDOUmFozhqrI9qlW9VoUXX2J1OiI3LID/4JOhEKI
y7GUskebz2gsM9Rl2BihjS6o6WMlNv/AA0r7G2yU+9bQygofiCnSy+ehGmvkEo1Gn7/ZK6fmjBx4
/blqbTv7PNXplEFEKvQRoVF9qm8p6MfRT0l0Wx+7jEyif1znbC419qqPl2pvB6BPI2uikqKxVTrG
spzrDh3nULENzHwbV/MRcc5umZ1bB4d655gh3cZKEd2zvbdfpRgTY9SnJA8r5KxfNGXo3RPF0Pqv
ZFDmi2FGi3ZwsHcnR2ZNw4LyJ+nE/TmL+xXBj4JgV7fU5WXoTPfaKKKHZjF4B9H7TmwmdfKxsiHm
BHuxeRjqpVpH6IH0iVyRvFdKL31a28yurjJLfYF6R1VuTZtLDVPzCB+8t93payJcCySJYvpmbHSp
wHkUjJ0gBXLGZ8s991bSH8xwbzGlrQyPORcl0Iv7xayMUYt62W/zmqKxfTBQFurDSvqvvZrp9fGu
3NsqJCegV+CO2URL92NpSMuiqt7nuKnZ6TnR4/p5VsSHWh+roHTc6UBeaG84k3yXLoTkFmyVWCf0
i+oJLF5Ygp0LOt6ZP8VQ6zgCjtm1MKyjFtfeUpJnE32h6kARe1PyodHDO4TMXihi58MadcMT/+Wz
p1dH+nl7O0MWeySJHd2ILQyWnAxFFgBdoRqN0bNWj805FcVRw3l3OmSKNFUoyHHY7r8WGO1hMF1q
Sv0inBN20Ugm1Z7przgqfn68MeQm2yQGslcEVoHHAtju5srNxgogVZ1nodv260XhVqRHFrvvSmUt
rl3XZU95E6kHzcHdVfR4uyj9c0tuz3YJ2K9pRMY10hAiW4KcQ23rfx7PbG8PAovmiaRlIDUb7xdx
hvDV6hBvQ0OMwHTq1kdFermIZWwCRSsP1vFgtG0T0GzKDmALOstjlVhv6rz4ljZZ9r7n4J1qdCLP
jye3t0Oop9DGllJF5ED3k/P0BXJGKbJwGSErDEASTkoMh1VUvRY8Hmp3ZhiWADDS8YDa3vn45q7o
I7MZTUXxLomh5ze9E/0pSRP13MbzeHk83t7mgJlP/RAkKMXwzXcz9NVzSpcqB/6x+QWdpjqMpEjz
41H2FpByNO8UAkjSE/h+AWuzqwpvqFCRc0fvbMHlPS+UBW9i0Nv/8K3oalBv5N/aq4zDpT6bTzaX
oUj15FJFSWwEyrzOZ7Skx+JgsL2vhWwP2wJoJBzdzUVfidVphVHkoRKrIw3oeDolDhrR6krrzqm6
I4TK3v1BhQYIA5ZkhCFynX8pf4FKgb5S8ogtXlF+bou+89GvTS5J3amfVQw7z3qiHCFcdwYlTJRo
WhrusnN2Pyj7sGgzWZSmuNKFVY5+sZ/3dn9a7F6cbKXACW5ou6+Pt8zuqPShpL4UNbAt+VFxdGxI
nDUNuxI7woTM+ZrTj7ngOeM8IwFS4r5Uab+/TwH/wIagcsM/26egHr11rNOWQZcuezuUa/wh1ZIs
KPTZPACT7RwJ8n1eAtJE3p6fXfhfPqXuxKY3RvjczU6suZfIzpt3IuMQPVU2Kc1BSrGzUblPEM2C
egZTYssmnzE0yY04Ig/PcufvJm6i6zg03dVKJqXz6bdOB4/O3ucj0yY1Q/AQLdDNo8oiruU4YsMI
t045JQl2KrqJzK4R6+OlBEl/MlV8BB/vGRl4bJ5X4lEqKNKwj47zZlC9cYfRxlY9bEqtfu9o81vS
V/uSOHhnOnGTXBdRztcZG6hPjwfe+5jyDpXqfASZ276NVrZDBjCF4iLyYOkJCwr6+cUEFWq07eg/
fEt02DE5hoxFVCRX4ZedA0wgim3KROHgiGK4LIMwP9RGHVMDq6BlvY9BNrsHz9LOM0FjGvAj0uk/
9Vzux8QWFrce14VSJ/satlfmL644BODtjQK3RCoCgoimk3A/Smo3UKt66t5NYdVBtshyYz2WB5f2
DsAFGhslIGS0sM5iRpthRD7VyD9n4Wh0lef3KId895paed9yCtNThvRF6Xf4ryHxMCRmIIRpxcGa
gDlRHaM/KCzs/xz0p/FSILSgKnf/c7h4qwKAI9GFAepDjFVxKjE8f6Otpf2l1qr6a4lKOJYoSnHL
6XEFQ9b0L2JGdfLxLt4r8sLQII2m4EklaRuext6cc3A1suk8s1rc04vi1kejfVqnyqhYqNwLRbas
n8d2ErelspZ3KCarL3G7JC7mN/3vE2ZlRcshKKfhS2S5iU6w8LXXsqLO22bxjxz1GvK2tPNRbtWv
U6o0B/fHz5LH9gKRvR5KSdyTgEDvP0XHO1+JnA2o4hYwn1fh0PCxV7sozmtTYU8xJnk8hbORVRpU
x8n+kFp9DGvYopZ/mp1a+6JpAoV1153+Vac4x8qg08f+hGF795LVkcihhiKH7LdY4znXcZ3FH4k2
9yZu8339HFXZqvpVn4oU9khXfTXbSluuRG4YMNBf679RlG7iCyX19k98FhPTL+mdxMGSe4l7Ky17
SYJCE9X7tijg5i0xcrtfKMIRSkI/X89rP5jiNjeV0L7oer98wkSxO2qC7h1j9jKgVsI9Or+br4bi
E7geyyY619L1g+U02bsYiMXBNbhz56IjgtUqpVz6H1tRLcRQ7EUsBiqXdjKdO8P9sXRxfyHrqA+e
6p1nheqYFMFzcMB7BVARWTU6SFnAPS1yhGrMuErnp8Lt8rcqYhe138VFCVinwY9k0dLEOAjR94aX
7TnA2IhDEmneb0qxunWXU/gJFerXdK7BCaVNV100jDNuKOXZ1xY3hbMeg519fCHsLTGqGvIm4PTh
13Q/8iCEtix5QbtAzZZz6ihuEDtRdq3avjq4lOWe2Jw80N6UDWAUohW2zR+R1snVpJtEmK1dH6pq
3946tyhORSfmT9BoSja6uVydGEdHn+7w75M1KWVQ3OWaoZhF0Hk/VcwwJszKVRi3Y3aGGLRe1n6F
3tR3ScCXPVjYneiI7iDCPjKZJM3bjIbHe4UqZhs9lamHPpZijW9cfEFOrdouQUbD+RxPqvj0+Gvu
7COpfYZ0JDUpxA42X5NCS4apeAq9EFGRt2uydlfQduUlV+r0f2lNNwbHqJhLTxMHH3dnutQGKLpR
xCFp2epIxpHWtOVEh0uv4ypsNbTu9Dke/qD0gdLGKFq0VbMjgP3OjiKI/7nI9HteEXaaHEuewYNN
WQyiPntrrgYZottfGt3IL8ma19dZlOOpc0B8jXM1/PV4tXfODnGog54kVCip+3G/oSpnTDNopLjG
OplKCFriCrYKabI9Hd1PO/ctoE6VZiiXE0naZqi6mBfXWzLZZBsr4eMWOwZVXs4HZcb9YairsGN5
GrdiHWm3ukQfgAataS0Lv1hE8a2MqyNfCflrNzcBs+FI03CGQraF0Agpe8OrhE9i7Fkvtdt416Qz
dL+zPSuopvWoW787rZ/fCWgC1VP5IX8Jp40JCyqvJJwue6UOU7fPP875eNRt2R+FKZHQUjPdCm01
Qh3UDMuFsOssHArEolqwMWjQ/P6rSH/CldIXUhlzOxsnhQsPACgOjcnshT9qFZlX5XSwnicFOPzj
Tb43K8DoMmQCJQei8X7t4krT06IBqpaXheK3NTjtuD0ULty7uKQMGrhsOgTOFj9m9wPEfYA/oSkM
5S1nyglSxOLerG7W+Z0zOwHXSnnStPn3RbvpXVNaADaGxxkH7H5+q+LBKstAa2orLcylUvNTuirD
H/ALvz5eyb3rwiLr4XTJesdWvpitYMzEbEmIye74V2WVDTNLuk8z4OmDj7Z3wLgtOFu8tOxG+VF/
2fCpNxpu0mMbjCMq/YjWC3s9z092uf7Zx/2Xx/PaHYySCladpNo87PeDwdd3FSMz43AaRP/iWUns
F4PqXmocoM8za/H0eLydHSkjFgqnFPNxi5Gvwi+TS1ZTzyejQvGmSJcLyMflaYV2GjweZedrsXiQ
MLimYBNtjUeSPp/mRZvjcNCRp587vGhsuoJvhm46Ak/ubH6EiW2q6pwwWPv6/YRsFeceTFXi0Cxy
zwxTNcvTwF6H9la5imf5FcXOa8sm/dNrVvvgyt+bJ3uRU0fXAjr3JlMujUqLHVx+wnnK2yyIpkL7
GKVTWgdqrC+Xx4u6lwiTNcBhottJP39b2FByEZV2Y5dhzvc9a4sRBZk6537q9MpldPTolmjeJ6l8
7CtW6Z0aCq6BO2QHR3Fny/JVSb9krYMttNmyaNc3UZuORZjrlXgqEdY5zUDEL1bhkUCN6VGgsvOF
wUsiKArjXRaRN1tWVyvFbAgQwsmY1TZw3CT+qs6K3gWOFi2EL4n9rsviJFh0iFyP13znuEjMn0yw
iQzRUb3fXY078ZhHZhF2BYg/PnBkvSco7I8kmXYiQOhwDqJXIJt5ALdzLNbeUuBzhvk0CuSOR0i0
gOPPZQfmr0HY/NS1XXH7D5MjHCKb5yElNLqfnEhr5NVarQzNSO2eC7MtntopbQ6yw72pSf1Drm24
b7xQ96MA/zTrTFnKkB6R9aMbV/0WaU72l1fLmskoUIYKhik7gorvfTkkjIktQVYx/OZowrsGYhjF
JfXxbDhnrZOg4alPB4CxnQsAxCZBuyyqUtzcLGFECRw+Ul6FqlFXqg+Qx/irTbtqxPtSUON8/MF2
TgIiPpw8qtREFIZc6l8u76YnQhuVqAzdaNRF4IxGjBeoao9fO0+Ly8AxwDaeMHUdNPCRy1xZ18c/
YGe6HrEnOh5gqQzy0PsfoHdApxHypJ8j0D9VhbtcHCM3byRy6sFQe7cdOwbBHkDTwHy2eBIz0jJ2
qMtY6wz/ZB3MTPVBpbXfuthL8bBrrHq9jVxRaG2kWS+5FbqbUsjuheYrEL+jg+XfufjAUVk8Z0i1
ga/eXHwKiHmb0k1ODNfUgYUm6RvcCQcMyaRXOaTsg8tnh42FbRD8YEl3oPL56sK3cgH/GOTH4EX9
2y61rffE/I17wb51IUaI9Xn1qYV67qVDOtoOjdxuP9p1g4b91Dt6+rR4jfkM5B1VzN/fCSCwgWFD
0ePPzU4o9NIp7crLQ7tyy3M8K4i0akid5N2sHOhC7m06VFVwLZKNczhy95tO0d18Js5AwcBI/rUi
03vjtsN4MSgIfv79SVFo/omy4Sbe3hkzBJ0o0a08pBBQBYuaJGRV6NQV+uIc5CF7IEHwL/Ag8GWT
fPpNapAqo7XESVOEfR6lf09lu/7RT/ka+VPmZU/a5JlXu20K2zfTAqEet7LOU09J9WBPv15c0gb4
72g28MTxrt8vbqqVipdWRhE2hjaZpzLJhywA5SbhbIveHqmN7g2ncZp/pnlS5fN+uCobRleNQX47
8rqssiX/c7Htb2sZG7/9uKHbxrVPHCotEbeJ3shvKCNE7EMdEy4uyWh9aqr8iNQtl+c+GWcULL5k
rwTg25YvCfByMkY3oTeBjO9n9ol6q5Bg+Bv9CFOc1NgezqOKVv3BV3t9E9HApw1ETwnECpCt+2XM
eKvTJsX0PlHt5u3qlOm7qau6t/ZiNuI6GommXx4fjdfPKSPaZM7UOunjb00znKolMbNMyjWJsAJq
AkWg1I52cOnvLScEKAiXsjROTfl+XkbFZdfRsA+7Jhe3tqq081IM7tsEe7YLpdH+o1QF/f2jSOOe
jfIz4WNJN0cxTkhQtJUsNklL3c8ijt7qDZguo0TwsUUg99+JfumTNrT5BS1D4ddwu8uDT/pTYmG7
lQinUUYwiSPoC9/PXQJewaHyTdMsydtTBq37TVNMxeKvRtPRoM0ETkvCQfTnknJ6PuFFVojvrahi
ION692W08YVX+75og95uRuPqOp2QWXm/2v4aV6bmI/pm0BKZqbFd3N6zzjhv1N1VQcXwXHeumd9E
jMTORZtX8BqellQOClZ1avoCgVjl4Gvv7SkudpKnn+2rLYOods2JbUD3ipJ3cY1iL3omTjuq+MjQ
ebuuEozNe80KkjfdryuglkXDNSMNa0VZhuuSmN5NIXb4JPTU9i56P6oq1Pw4/wDaOBlOOsZd73//
8CCJTWVZNyCBbsvZyByKvtBjiBLRKJ4MQ9GCCZnhg3dy71KQHALorJLZtm3ODSzy0ONIFOquWE9L
MQ/vs1ZHSV6I72kOwufxpPaucuojslz3U7JXnuVfgtESaRtSYrgSqsZ9rrSGgQ1R7D71tmYfnI29
awE0oDwXvM2v6CxApw1OnAOOPc7rYPAs8PSouK7nxLFjqU/di9taLsOfj2e40+9lguxPqC0EYBS4
7qc4LEo9qRW1BWE1c3RyQRed5jlS3whQvv9aRdfSuTQX7WrR9fV80mIzOjfr6r7DrkyhD1MK98fj
37R3ZmRCIyvnJBzbJkWBYqTbLmMcdlNifM+EW743x9g5WPCdbwsBhjQUXCkKwdvHU3EVaCltEoeu
1UehM6FN4+nj8mK36pHZwM6EUPKSmEgEqiQw5X6NEawmwFNATsyV90kbcvslR9T9IAfdmw9oUvJA
mNg0AvT7QYSR633WG0kIl6gPCAFpAOhr82yNk3rwUO6cQg3FA5dmDqEqycL9UHqc1UsjoS7mpGro
0a/Tu6nX4xdnXfVvpQrw//GG2B+P7Fp+Kerzcuq/HMPRKXVldXiYlRwZxSSxv5bwCG4jpcp3qP+6
B4/l3udCtIxiNjkdNNrN51Jqb0QfI0a/rlUHGuXafBbp2h+Msve9YJPL4pI0+NiiPBuxal0F6zKc
lxwx2sGug0rRtRNMsPogg3+dU8NWYC4URfmT6tr9+lUoNuJgQjM+bq3lR4Ya5WngrbvNQz6casVN
3zh4Tb2nJ3jk07UzSUjf7HpEm6W+w+Z2sRZ3hQCNZhm2f6PhzwAG0Ofz6uytKUrv6Jzt7BO6fBR5
ZOGQ+GJzXdutsSDMLFkE6pJcMIGo+tNgAt8os05p/bY09QPVjp2tolOUJWWjvyftme9XNjOMtZyT
ugjXWKlO9lgaV+lYc368//dWkfsDzppcQ5gL96PYigUJcU2KsO1MCtoiJihGteIEQP9IEGNvKIBz
hIrodtFI3CwhgliDh09pESLQtX4b1UVEJ/pv9tcEUt4/j6e18+TpFghdCzE7WZzbxKQjgZmZWvit
VvqUv2jztLSnqOj0j0mkJ6U/61qFomqVX//LsMT5MIZAX24Ti0Fyk+sFAG3rzuXgD1wstT/GuUWK
byrWqUVpOlzQAjryGNxbWy4VKRUlnfm29JMF8sb4kz00zYMdJJgqfioNjFOLWdU/PJ7j3lCQD2UZ
XdIPtwVJJbP0OSscHoO+tNB1QZ7ed2ozPxeTAfLo/zg7jx25jXYNXxEB5rAlO0z3aJSTtSEky2LO
ua7+PDWLAzWbGGJ+wLANC3B1FSt84Q0vD7Z1vVBi5WGD8yfBnrfbc+oRvC1s3DzUybK/dfms6dhB
dc7FzlvrkoraeNAgDT2lZWrusYC3Joo5utTJoNBAve52bBPI7GL2ZBSWC9ulakxxVJukOSWJG+2c
9a3b5a+h1i3IfJjyqJ41msRukZ7K1O1OE+/HH2EkOBY1cfj6ziqVUMkeApaCiuq6FmcoXVMnJR4G
gzb9ScwxfJN3yV6Cwv+NJVolD1JIhWQULBWX9erzITeS0FUA4RPWsWV+LsCei8qHwK5AxB109ZSL
pHP8MNSzPkCyxhowEPK0a9SEeepbRlkWgaMNynK2G9eugyWy1A/d2BnfnK6IHB9KTdriRlDM1kE1
885+v4is/ZPBTErxYGy9z1FmleWDZyPqcDbcBuxJF5dV5yvIeV9zTcMP3iuyUA3icp7+2Grp4t9S
uep3zS49/RCBj/wwjlP4MRtt0R0nKnf1wdZnrfK9NBrfKLPX9afGS43vbqnM48HMhqgJytwQxSFH
qMc7dFYzDj4evIqCu6oQb2fdqO1LPQ2A3CcFrH3gwWv91+pIrj6G0Oi4M0I708563XYahSRBFXdE
iy5YkirLgz5UnNlfrJ4OvACriK/iUpTdW5hGGBU3uZvjHNRW868CJUJUsCn0gEYpo/nrHM3ZF24p
R7zrPIc2lA/IP7d+o0I5IwTRafE/Xdok06WoTe9cjJBFLgqWRNGRiFZLAyNT3fwYqnlmH9UiMvGg
MCPd4F5LDCWojDR5K4AH5AdMqbr/uD1m+1HP50Q/RorSKm+yKS3HL+lCoH8QrlmU70XVdJ/qtLGf
0N2LCl/Y09y+X+w6rv28tcV318q8fydbLCdvBkPnDwmg/gdFs1vnXKpNgfThNI5vh6zUs6epm8bJ
h3AKQpncaiK1L6wsOohiHDskBCZTPKhY60V+pPLqHZH2d/KDtgxmG9STjTFiTUmqe8jUUSv8KK8b
89D2XvJYLlM3+JBAve+UAyc36OfS+tJ4Vlf6MnB2n3Rlmq5WrU05msOUgAKVh2Z+GONqafxScwsz
wRylKzS/p7DZwPCpp/6Qg4lqLloW201Q81g0vjtG/e/GRP/PD3MF8bvRoMEcdPjPq4+As62vgxLG
YDGttAzyoURt0c5oSfsL3n7R+5GECgtQ126Ur+Xc6nYQwae+KnUnPhkpwvjvS7yFhU/Ulo5sSm8Z
L3PStF/GpbN636x741vd6EI7ocBqV39wtNSLQMeKY7dudHe/Uvu2dZeGCC8W5lqr0FG3FbtCTpEW
U5qn00Hm9Y9L63W/hFm6/9mxyZZSCzfT/ZLK7S+ldnnQQhSTwsfFrA28/5QI27phbEBNqmGp0t+Y
CEJffoE2fyW6l6RYsPopGd6+AkhqNmETD0hf4ul55e7RLkqqagFg6vz1aRYPOIqmQOhAsa0LOnM6
dyKfGjSgG6/6MMfzctH0cCLXavc81e5mBatI9h4IZIkvIcfezgoKdRl5KqS9cBrKQ1FGwqf+ZZ10
JdzzpdqIY1k+rMwo0iN4s6ZzJrGousEt6cg2U/Nb2nP9qw00ml75mSRNipNGxxLxM1K52wlFCaJn
aQT1cTZGTlor5tQLXDe1fkopWPH6sMSQUvVSAQ2fivVoZl8bi1eS9WSw6d94iTGdR6Dv89k2ZiLN
xkvmizmW2rFStXnv4Gx9O1JI6kAkJCiErs5N2QCPA1WRXq0Or8iiN1vV1xn3Uip9/3plW+/Zh0P6
Z9HTWWvzl3ai9rGg/Kdr8PIznVvF7edzh+fIzppuhOyyViLrRLRoaZDefsE6m6PMaWFkWUNhvAeN
H372Gs/9t6Be9anptN/tXC87Y94tpWRiGXRIWU2HEucqxOsyd3IaqESYcy1J0EkYfJ0o6XFRrF8v
78+7MiqHjb0CxIaDRzt3lfhXua72y+wW1zjKR16C2Ss+cHvZYA69tP9ej7V3HrKu4ile5q95Pi7G
4eVfcBeL8QvAYri0gyWbe71n8RhdTAxW+QVhWwZ41/N0dWIyDnnt/Rwjxzi67pwHYVjukbXuolt5
0cCXohQBdJoVv/2ylZbEU9RwhS5qOB8VoyyOeV2PZytzxBs9sZa9os5zQeom7pQj0s2nI0er7A5A
hWXOAjzXoROpi3D09QkqOc7QkxUdTKNveSDDxq18QhfJq2zKJr9OS9r+0LO0+qDiBfVZtxJzOYgF
5uLDOCCn7ZeJ1cUPhtc4X4qusydcI+rsByiB/J9cD8EsLTMPxXHUK00cp8YQ/5azgrZmPYaAGvRk
1HIc+NpW/8pJGnofwOs8fmhjinZHp4NWSpcNhr1P/GNTXwOd908TRdbskxc4SYBRaer5nIGx96MK
q5i3dGCzTy3yTKGvLe707eXtcndts4QIQ4BXl8VSOnS3Hy1UlQZ/VOT1a8BfgUko8uAiwbizKTdH
kQRXaemAmvfqAKpOiomWmhdXNe91bs9EeWqLZk9E8h4MwWRozSDOQuHNuquSJqgM2zlY0qtwwuSc
5+F0JPBRD3OSDnx/LQziXDffxUmfYFZniR9x6xjvkMzak+65u+TkD6EoQQiIgtcdIMqeQqlkCCoj
yczliJMRT4jS0ZtWjfmQuQp7kit3J67YOvlU6WBY8BcMwtXNWi2qJyQIhGJIVP4XWcV4SZXIdXwS
TecUmpX5A4pY+hQi271HKd64YeWKM2nuHC6f1TZia9Ucsrq82sMyPbZqPoIzC3FYG71xp020ORSA
blR0GI2e5O2OTZWavE9ClhCNdql1KhH8CuQC5ky4p5cPx8ZnJCBU0c/jsYJ0ILf1X1Vj0onIWFDq
uS6dV50XM6uvdebYR41+Y1A3cfWoOmG5M+jG/EBj6ewbWiogiPTbQVujsQnRRXFFErv/YWBseU7a
AepeogtnD1H3DL1aXaHofRCey2YYqOjVpU0FjVRiZNO05I9+O1raxW7bwudKQLM4WVS8ZMr02GaD
+2eib3aoE7B2ma12DynEtrNSCutCOayX4pDCDxt1T8do40l1qcYS9vF005xcfe8RzSBtnnlWEssB
yhQPHR7eerGkj1ijVZ9xDuq+C3DDpzlDHQq9jXx5eHkbbDxsOE7ifsmZgomxDo4aF7hLS859FXpm
P6qD9R4LC4QwpwJ+Dx4oO9HK1nCSssDbTRmVV/x2A9R2UwrazsW1djXli1t1SA9YBUKf9ZgfhbP0
886A9ygb6XwnYdXSqkNKut2O2I116eVFD1Y1tOu34IiiY9HXMbpLVpb+g33RdMqbvnYCo/SWz2Gf
jhf4h9W/Ly/z1sbnIxPyIiwO/3n1SOizkreFCcimsLvksYCRiEzu2Pi9UiQ779HmEktGGvVGEpY1
eL3IVdG42VRcXfyZjk6UeGcUU/IHr46cx160zj+vnxpFfkAL+IKwzKvrUY/neprsAUpsFHc/GMkS
sGFT84s1jhAsXx5sa3KyFgFoSkoBrrer9KyO8LsiixVFc860TJy1Rm/OFRCZYHDm+H+YnIQngL2T
+LM1RynXyswJBV4KNSflLMLy4+jN8zExbfPryzPb2iF/j7RaRlAlWiQIh649HdcDsLCMAhgFOGxo
9yqnm0MhJoVftjwba40MHYJN7GkkmktXV34VT9VT3vUYT81J/OV/mJWJpCBlUUr669LDQmsIT1/Q
Uala9tfE4bAfKjebqQ3r1EZeHmwjEnuWZ6V9QBLGdrw96hk1M5VyUXod4mgIJtdYHuPaFTuhyNbq
gfVl8aB4STPC21Gmzk7MHmgqstDC+JKKODvOvSVOtej2crt7+CeXF+8WZRtSV67o1YzCAUnGMgZt
a3q9Hh1TPbRnqqOpeRpTGOVAhNwCyrUC0devSq8dzlVVoFCbZfh24pJUFD7t4eFC8PTqmoj8aTJ0
kLc4xS95Uv+KH8bcI8lt6CZ2UY5mUuw0V1A2e+i6jbiPTQrLjXSTzH2tK4THuJ3ODWZpELxRolW7
2DfdpbtYox0fY5cactKM3RmzpL1rdOszS9g/CEL401zat/Mr7BwEFA8ukmFpAodEXR4gumRBPmfV
6fX7FgFl8EEwAHikVkvZ2TMWWfIrE/rDH156lD5HZw94ufkSkr1KuD88YnWtYkynOZ47Bx+wJPSG
Y9qlgmquGn9aDJGeKHHSrkC9qT8amaB8MA0dnsxOtcOX2fqgNGsIdshh+Kqr57gdo7QMdboBJXDp
x8lu6GbYjvK+SKpfUzirPz3E2n6M9B52Xo6tywGxORl0SATW2tBBD11bMbw6v87qaD85/ZR8kzzg
ncd3a3ryXeK5oSJzp76P94NeZnUBptduh89NFL4T9BEQQOxU1B80cQZTM/venO0ZxW9tV4nhNbC+
kV2x1br2JkY7bo+ok1VY6lOhLUXth57Tmz4YJf3XyxtWbsh1YA0L59l6mVRwbXRtt50r1ILB+DHQ
aY1kqs9kNSExchub5zIEjb/z+TaHRCYHByfqFdj33h7HuM4jlDi5bmgqmR8bTfmdzbn3B5+umPR3
GNuddubWdsGQ+P/HWwVsbRzqoyfb4H2ujblf6v3yyxP6/1A8AOoK1RwkPZtzzV2jhA6jMTZAgFSV
8qQ0UJRJ1XaCmLu5SFdZSqBIzwPcAUN6u3YoZmC5aiN5Hxe69yTRUU99ne7Zym6OIhGWiAOwM9Za
0JCXRmcOmUo/1/bBQ4jr4KjDnrTP3T6Xc/lrlNVdWUZ5k6ohUjA6XgyfNXWYTnq0yMdut0h9t+UY
ivuS+RDVyuN8u2y6sYytqkLYNbOiPJIeOIFNHzugGKD5CSPvbPG7u2M13uoz1d4U112PaGQ2TcXP
JK6jL7rduuc618XFTEtMGXrNKttDYw97coH35SU5uMQTSlU96fhyO9mqSRH0UgisXdSSYl/Xo/yS
9pn7zaoqmBDTQEjvd33cHtQFTS46gLnxxooq8USHoRh3rtGtr8w7BaqHcgvZqfzzv4KL1BScDGgJ
13aRMp3O7CZPdODaGkf1afj8ytuMqUtgLpcnsq5If90Oliv6bHizIBzW6h8ljimnOKVlNbltcsAE
ZO+135wbsAW4ohJYsFbE84iUYEjTiNMSr77GptkFqWMqhziyrR088NaOwun5GRf1nDXdzkxHxGyK
DZiERmvUnh/BhvswKRUN5HjQ5sPkREAZ2sQO5wP9r+zLq9cV/zfUoKX0n3ztb0fnqVpmi5IKzorC
PmV585+68Nxbej18SPGg3jk+G+sqKVIOUD5Ynnd+wdqEOHtuEt6M7di/Jzo1/zTR1PxTj8qwRxDf
HIsAmAuVZIPwfDU1S6BcgYH6tXes+U0Z2tYFtph1GSxaZy+v4tZQSA7De4UiLplCt0OVIVZdWMxz
efdj/FYokzjZUTF+RttJP7881MYNjnyOxCFSCUL3bTWrDLUmtQqBI+azlb6fLfSSIpCkr/9OHqUQ
qscUvTa+E+pzIGFUFASHJv5n6fom6FEieRqHztiZ0D2jAhYFiRqoWE44Z211tBXS6DQU3CPYBDsK
cJfaaY/wwU3vNBc0sQKjLdIhsFBMmH0IbfavEGs/+NStof7oBaTUQ1xVqKVSD88+dwXStwHyJDZI
MWXs6GXkEf/eW4tlI2anFXg6F256NDp7kUpoXeoEXuwpCOQsMRs+qgrjP7i8U3pSLVSBfbwSwr2a
4n3SKPMVqKFSjlWyDVZJo7tYRptM9DtN/EO+K6OZW/6UYLThx3QnjuhURGcwR/jb9L2nTL5Eo3wN
u65624ARkTIiaqUH3ZjHeyHCxl6GjmVQASaKA0Gy+hxjGw/eXOCERZUb0fs5X44e9cB3cTftFNI3
bj6iYEp+FH65adf+AoqbhV1LD5sGs07jCZrpGWmW7AyWpoJHg2ySMUQzvAHg+i8foo2ogQSAe0Fi
E5AuWh2iwenbsNDxcDHHtDimrIeP8O50Tvuo94tS3WsZbBxamhMcV5PHEt0U/fZ+iGJ8cZVKQWjB
NqNjVYXiu3Bm79PLs9r6cugigU4ATMiVvpoV1JVYhMSM1xAnkUs66tNHZaLcQF/E+R+GopUNvhbG
P73PVRikmJZiRRFqM1NrV4cmwZkNyZbcz+DF73yrrV0CMBOkAbaCbIL1UMswLaouNT/NVJnOdm80
39th6L41ptofs2ZBSa+Y0+LDaLX1nt7N1pICvqA04RFgUq66/XDNpDkiSqE95HGKuZ5tzv8U4fx2
CJ3m4+s/HuU3KTAlI5w1IaHKFUj+Fp6WjhKlFJEiM6AibAaLVu2d8K3dz6P/PBq1vXWvrJ8Gl+Lz
klzjZSkC222Kn3mYq4HlRcsbpyn2svrnl/YmFeWGpzSGmB7sIFrzq08I8NuOypyyKZ4t1ndjKfVv
DV5NH9TaKr5ZdRF/nvMGJCWiw/FItzzU/1RKKj6BvC/VQB0cZQmIxyAVOWNTXmavGhaMtKE3YK5Z
9Kchdcafo9W59aH3mtn2s9lqikOrVxbO26W5x3uQV+DdfGTIS2GR1tIa1YTOwGi6Iaqw5eCOV85C
8bvW6+RX5aTtGJjCdCc/avX5IIhOvhiT24mdR3PrQpFi8qSkknC97pp3ljs7beNIayar+mbYkRZU
WTTvVFHld1nPk8YVLV2+HHin1bWlh1k/WpkraWNL6etp0p3npPjieTOeovrcBp6X6A+vPwcMBYBL
kgDp19+eOAFJuAvNGVVTR/mVeo32VGdp/KDn/bCj7bt1DLi8JFZGapas11BEYweQjEhKEaryw1VM
7aeBISK6HqWo3kyYeu9MbesmA33A96I0gpTQamqxB1LLtiSrOm7rdxyJJfASgMHQV0xfBab51eiU
5Zjn7N2XF/X+QxJt0PGHicYzhDjC7aKCRK2mquK67r0px9O5RoHUcOejCxcumAfoR0jVxq/ePVI1
k+hGsvIgPq0Gpa8L8FsaonoN8NLJzswgF5EOIjW33llqFx08NQJq+fJU79mAMrIiwUDFBNLOXSGF
LrCukxaS0Vip89VpACT7Fs3k8GBpY/mfUuXqDAQmSz8LAo2fTmJgERvmYZYEvV4Q6UFvLPbMhu7P
Kz8K4S2MvshjecpuP4BWzZWSD8TTajH0D8ZIc8BugSG/PPf7HU1Vg6ot2iOyULXuKsIvB0ZbEdZ4
YWFdLUOguTsU0fspM6bZH0yv2IPt3W9pRpSy5rIm4YFuu53XoBWJi28MwWKcKI9Fbqm+p+YzJm81
lj+qsZyGqDIfTTfeU9q8f5nlyBJdKmu4dDVvR24w+Ru6ATn3aTLVh3Jsw0Pb8Frg0rDXituapJT1
gABmIXm3vpIao0uLsZBxVRQXl7iFWReUoaeYBzdXShDyS+h+bcKufkwF1evg9R+VGgTflH0jEa63
E43SyE7NGgpFYyxdsORJ9sGJnNgXCAqfTT2Ld56WZ42A21uf8ju0VR5sHEsoDNwOmNjekjSV5K6O
RvqU6P1UBRD6yh5DjJZOOFSVouXjtmUXiMqtAdCHTvTTybzOPSq45OU/da1fvudz7D26MX37b3iy
KbkfT8n0djRE734bEWzvj/Skp+LBzpLwOz7iOGE2Q1gYB/I9C486GwXRM8TMJPM7XIm8Q2zCDTjN
jdcZx2JUY0FpOyw7n9LFYPiiH5unyR7THlRuaLc+xaTwscCsJA4qV9jfbH5f5Ktxg3qAmVfmU1gP
sRoUJmL5fpT01cfcSVL7MKGSUh29qimSYyty4flO3lJDi3iHQPmY+Wide9MQejBSHVOYfVJVQV13
LeDmYTHmwFrs8ZelACk5TNbsLGelHXNOfOIiUFJ2Ap6dbvXSGbtTyukgYEZnNHbHzPZrYY36Ie9C
2z3pQxJjBIUT2nwdldisr0oKXfw0ABBoHoibjC9FWavDUwGlpT4086i+V9vJSfwhtEekvvtJMz6+
vBu3jp3EdknzOQ7DWhlk6F2Pl6KJr0saGQfKPFA2CMfOzdT3O4/W5lAkuojvw0tEzOJ2H9Jit5rE
RrUt8kRxGhWuaVg24WOHqMLLk9q6NykhS7qEFAdxVkfMEosjigRJUNWrLQOFajv9SNBvn/vZ7X9Z
jfrqJjhvFGAMySeVVY91sN87YpyqpkmuS+GUlq+E+BocQ4Uz9T+8CJJ9BX4MjBXreLuGqj3YtBWg
HQs1bYMpNJvDoDW9D95pJJhe9vSHt74ZWHG5iDQZwFvejjeHJv1LlKyvhirqMxDT5lBlY/cRp9S9
vHBzKDol5ExSBngtBxLx4qDZglqDrQ7jY0Sn/arVRndcFtv8H3bicx0MbATruEaPlosWi1zquIiy
NI9Kl5l+E8XtMTaBor28FbdmBWqGnv1znLBmPfaA+424psOEMITtBso0pw+Nroch+Q6YgZcH23jY
4IFosqNAwHSHik1MDVlsVdILDDcLDOG5g180yuArvSeCPPOMoKe99pa8es+J9T6FgrgK4ASYGUYe
d93JOscWJVQJHIrZTH7RVmmOmak1rt9aM+Rjqv0h/Qt7NHF/Zl9/iTCL28uDnzVFVi+d1Gthv3Ls
QTCsdqujttzLvC9IcZgOdZKyUd4q3hSVfh03+RsH987iY8QKtjTdwbMECyVHHo+4Nd7pvZW9aww3
0o9dP1Q/CqWPdzoDG3tBp0BFq4obgph2dXhnDS9CO0Fmh58hLqC+ATrGbXa0+1CcXt4JG60luqjE
OMgjyYL5mjfgNRNoZocoI9ZT3e8Xb35oBsxL0zp2DpnVZA+2U9UQt0V0zIRIKdMOIT8MHsXLv0RO
av1NiNylyA9tCQ727Q2ijZaaFLBTr2meDw9OaCUfvMIM9+Yr66vrYQyklrl8JfZ0vbYtjbvO8oBX
oZQ8ngalTA6IT5s+UCTrsRvd8mJA9/MpULYnXFy/mhSldwKtrc9LnIX9G2cAuNyqBJwDiK6cycI6
Z5lRCaSA6DdWJgJoyHsVmI0H7pmfgG8gBX2IWLeLOtegvfWaRc2gfPmF2hfBwhd/mxJt/LYjZ/z8
8kfcGo99+5wUECmsqUOFVoleaRLKE0oSxYfCduLcD8n2fiNO330sRvy5Xh7xHjiDqxmJNTZ7GmAk
OAW3Uyy6JEyKDO0QM2yM0VerzkUAS9Xb30SK9buxctMvVTJYD/gfz1+EiIxLvjh7DmFylPW2Yleh
XC2fJMDwt79i1m3mKmq+qdUpDwRh+fhIv2t4bw/JcCYFbr+S5897D9TGsBR+sSji1eW1X/efor6n
JkYN86KVMzSNSrgxzMFYL08tBYkS+wGnVP2udrtuJzvZGBldX4rNpAoSXbpa9tqJOnvsM+8CAts5
6XVZXrzJmc+KmVSPaRcaQO7KeGfQjTsCuBnZn5RQkhpkt6uMYUjvxCWDJiBbToZHe8ceqSy8vKU2
zidkUYnFADhLsiA3+V/97TBrXTqHlXNJNac+KE0aHVrTOHWTGu5s3o35cBM5MOCAEaJQt3qHIiFi
uygruNogJPzZaPX3Pb5vO6NszAesDFc7+5MiwVo0Qlns0AnVHv8PUrVTVVT2lylzLD92xB4Ta+M5
MbFak5JMEniIisPt2hFP52UZK8rFLuFelV4olkDCsb7Z/NfCpyurvEs1ryEHrEX4qTBT3QxcXDne
RANZ5k6cs3E58HOIM1BfByNHH+b257jNGI8DV/61sqsQbGuVBG0LisCn4YY6s95ppy6ul0BPcK8v
kln39dC0/3vtfuJHcDFQ2CQcv7OPWJrKgo1WK5dBrcUh4vf4M781aCxrz1Rmc8IoktDDA/RJJr/a
UTUOqvEYWcoFHViNqyBqUnS/KgOSWg6Q4SG2er0/V7GqpL4TjlZ8KqyovTbIB9aHl6e9uRcQWuJi
4pmF2rmqETGcl/WWFdErQhPBz6ra/pTGSv62iOrx31QxEkCbwvy45O1yGSqnEEe4Sqbh41sXjTuH
+j7uRN74rx+zCi9qJAoaTyzRVS/V8mPMc5L5k7Y4b5q0noJ80dyjvbhgO93oPWaZy84Z3PwwpM+W
KSlvVHVW92XT1cYwLnF8TUkBD9TxEKQo28n4NYd4JBNz197bBQ/jUwRp5iOK4d6VtVD2zMPubxwI
LSYZKLg2nIDWAUFqshkje8CnxnL6h8KyFyUQedINx5c//n0gwDhgliBlyS7CWqGs6h0vViYtunbm
rPiRk6Zn1aqGk7Ds2EcESPnw8nj3dxzjAVugxkvrABOe24MeA9EWpjdLj6NaOXRzPZ9bgSoGjjHe
jiLV1lC0Pmmf8RQhMbF66ksEFEp34k5JLSXxI/pXhwjVkR9dqZp7Re3NsVhHPhgMIEjLt9NyUqss
yjKL8LyJO9/KlYyeuToD87L2OkubQ9ETp/gnW/PrUKLMaJjPsa1cxlyNP8RObn4p7Gl8C2Td+/7y
x9rahHhBESrxTPD8rc5iFypQzO00ujbmOB3NOlROTpYXp5dHuY9QSNDkY2SBp6YLKSf81zNepYgS
1i6+U4mnM8AwfyrbvPoBwAtDONpbvjUty57y63NV9jYQ5IQT1AOH5+9AHG5HNYrIqsJpCS8eFh/J
yUloVj8t8YJ0Ro8A5LekzXItKHBQSo5j3fQ/k4iuwHnEOyAL4sqrrIBXaUnA8Hnp52KZu/QUjejM
+k2/qL9n7EOFX4dz1WGL0iZZYDt9bp6x0CrFYRQLlcoutiM0d1IAeTyAIaAYI5nToGpzZ0SDRVF6
XziIxAVoL7l/ynYM9QP39/weePYc+pS98vldE1acIRWZKTRk0OrVAy1tHechctXGDMY4tssg1XLj
NJhk9EeLglN7GPt59o4UMrIRBjpYoidVF+6XVMvm4g1Uxv5CY71vjgvaWcWhAyz8kDslIsqNU8fp
g8A/9Iedm1roh+UQhcdsHgtxdnJMPo9aXw31uxpxEfcNgf3yEEVzmUmT8PitoVRAuJdJGb62bl6E
l9ho29+qWnjxUVHr7Elv+mby+6loF99R03449qoyOMcwTIYGjZqoqfyOztQn2kZFCdoP3p2Pnd6U
oN+tLTVYlJZiYKKY1U+K/smr1SXoeZL3AuyCScErIQs2f+3VMGE/YoAGeMOc8kf2FYzGPAJXIagu
7+5R/merLQoZAhMtgk4JhFnFCGHbVkZUtvTn7Cg50kiYfZEk4lAIcBV2kR7KIk8OmhPvDbxxIqV2
hqy8ADrkn7ezHHBYN1rHxQsEZZCv6dgq3yZtSt2AlKq/zEVGANDX0Z486cbTT6bCLcp1QC/nGYf2
1+K6GMcOjfRwWeKqe+eyKA+lgfqi6YrH1DP/BZOlnNt5pPBeDc3Oa7EB+MKqjGlLKAS30Npb1YNY
YBb9gB8USngeNnBjfV5iylr+0GvioWvNsboaXah3PrI4xQ/APMP7wfBIHe0RcfNZa40zImivVnQj
PARVLCGgPJrAhm4/hlNEhUjQC70OFWwd3muyxXSYDzPdsJ3Ya+u7Ux9DBJMEhOB0FfskojJ1kbbI
lRaJfU1TMQS5V/ynGlHlp4PnIVHZ7nW+N54zOFm8WSjToRS/DoTjdCnyyQ0JCLxaRxYaWZ2wNZQ3
qaINOw/N1lDAhXH9krk4mentSiLtEQNaoW9mavRZLXo9h7HVRmjB5XJ++U2TJ2R1dNEsf5Y0t8i6
1/lMOHku4A+TlzNdQsOvci96Mw3V2IMZTPtzUhaJupNDbQwp4ymSacnNYRvfzi6qEq8cbDe6opwa
H1Pwip/pN0UnL25aCoSzsnNgNjaLVBmUCYyEJa8LdDnIbMeePTLIpBmCdtTtd7iTTME0dzn6bC5u
NnX9akKJlLeF+MzaQoCm+Ho7SRFPbdU1LfaJ9RSKIKLGiZ6HG4d7cgVbq4k6O81rmZOCe70dSIu6
yu5toVwMOLI+DZM4QDXLxeK9Xc5VkivHlzfMRqglhSKlgyBgdnCnt+OFGT5STj8rlzZr6x+OWw6B
m1l732zjBBDmU9SX+AvS3NUeUZJRpA7qEpe8K3G2XYYSs8DSDbqq3bM42VpAJgP4ibBOqureTigF
32vTKyWZjr3Ej2NLOy9GiWgwAhtHkFF7uu97460WcJkXb8g9pmbqUfU0KfBMCsP7nqaNe4Tf5O2c
tq2VBJoHH8BiGRFIuJ1eb8Td4oSzd1lMMfm6NlQI+syYxoxK//7lrbE1FPANKKwSS0H19HaopYZR
obWmd+mkl1nbVPWDWc/MaojHnV34TC9a3VsUg3j1qUNTrF2nnV1r14gvxc6F/VE+2DNid/TzUzRu
SietAjUqUUPJWi87wlxNf7fm0E7+JMmnfjcsqQuzBDneh75ErdPPSZ7tT2riif6z081mfzRR5lKR
ZkBJ7VBUQsWHhR7lGVEw61tq9tUUWGBkHuO8tD85lbC+9QiTCN+2RW687RvFCU+8uNXvOjeKMQhH
t38KyYWiXy4x4OJDwahL+vRgqBD50bCycoCTI1ChhK7n1yZodUQCld791YmxV48xGNkfydD2i59b
k2pe3LZUpyBM1PF7pqfTcEbFyfpKVY73gmQBRzQjxn3XVLQo80enW2j7L076p5hCFFV2tth98w+d
GpKU5/yVx3x919l2aiMEqFxiKSqRT1l4WLRZPbpzZZMHkDQrgDT+y1W72nm9NnYcfRfYBVLuAzic
/PO/ArFOI5ZRYQde2tCqThPIvEMed9R7Fmv++PLm3qq3WAS5eBcgZSKZl7dj9bXS22VlKBfUt+2H
hdwWppiS4daQsAOR6lB80r8paGPbfGeWxs9By5tXFyVkeUAKRYFjkHpqt7+hMBJ0L6U1J5oWXmCD
WA3C1hGfjT4TO6/m/T0PSlq+0tyJgLLW/L6iMEsnwj37OqFB/kCgqTzkWTP8eXlVt0YBzCYbSdwa
yObeTsgSwGfqkkh6RiHkTbVM5sVUMn0Pd/UcE99eF3QBQZdRXkEUjgDudpySDgvwI1L3CMrzz5Fa
Gbow1JOyc2gM00/bivs6UIA4RL7Xjt0ncBT07ICN9D9tUsn+TR+py3k2uxHLnI4M+zALT/9VA6Ox
3kFM71tsexYxn2JkOqnhKFWT+VhydJ+jvEi+uW0x4a9Dg/Bh0ec0P6RRqMl0t5p/AIpqDFJDyRSu
6al6B8MWNUm3ojXYPRdzFgdaZNUWjBXV+NlTc6fQl1dWi+aq6/2Zpyp2/b6xI5vS85I2gT7OaMJ6
1KY/NbHwdmvg9y8Y0sbgdtgdiIvDv7pdzB63dCRjcWdA63L4oNH0+5mNs7ADq8QoNgCajYM6NY3+
HVl6/yWPI4ELx/9xdl7LcRtru74iVCE1wimAmSGYRFLROkFJsoWcu5Gufj/Qvw/M4RSnvMpny17s
6UaHL7xhqw75Zjg/Mrz9fhXz4P/UUEu9yze9eZi5Gz6/v7MutOQJu0Aw7tIz4FT1s6oaCMrK9Jo5
u522dLxtKXxhHKGy+vekeekN6VJjB5gEePdrk07k8/X2qd7K+dAVmhuJydWPk6ucD1PmbPH7P+3t
rUXP6f9bIdNqO5d5yNSWL16BUbvhjdOpsuvhRiRShI1jVNF/HwpXTshkJnUAAt3XnwqfBZp5lcTi
GsuXSMfr6VQ0fXKorPKa8PWFWXH1o6CAmDgqweeNGo1eUzlmGI3WXj6FGJU1BxOI8vNitdewQW/z
751iiCssgQbCUucgZOVXwkp8UjH0nL4byspOmyZk6NXWEJneqD/5IP8jmPF6kKPEemVN9zU7u0tQ
FiKdEOgMAXA8C3MMMAyeqqgMD4gLR/XgywiKbh+mvp88mHAggBT2xZXr+NKUIa1wR0Lv5EI+e33S
2a1Lza5S9AwK7zDQgMF3ZTS10FZIPTdJsgJ4SerklHUtOX6vBs288sz/eV3OJ06Fhy4mWTfcoLO0
dBjkvPoJBjONkiXXEUJLMX2gxP+9Tn5r/PIp+qhgovMRS+6P/EabMl7FjQa2dtj9BoAPF94Xc2vE
b3tu5zoCNW4iLanX9uH9fX/hihK7hwt9AqxG3D+P+b8CgzqzemkUBYGBBmwjEpqfvSwpJZ2wXdvB
PFZr4355f8hLX2iPfPeiEOHQ+VHzextkmouFfe1sqCV3Hhi5yMOteA46nL2cQOa56UKN2ZbhpnPS
TP9s5KPtXflKF15UDjyxMT0ZmLHn6UyT62RjuFrEg+Wv4Ww61ZPdyO4/Mx4cNj+9Rypv+AGdF0NS
9AjXcpRJbJWON0SD1jmnsZ5W/wDyx/+InbJ75T6/cL0Ab6FmAOvHdykgvL7JRiMB/z2mSQxj66kn
qj5Ii5L7UpXXXFL/aISd7fOdsM1GBz5E8nk2lCh7IPyrJENbsPelypwLONvlpod5tyw/+fqbwYNd
mAC4uqZe47Iw8p8zdZQm0ppu+GEhiY7Yl9X7/ySOubaBrTnGgyhn8YTHAdrPo9EXRrgZOipvWq3p
43GYtEbcrmZHBcsdqWb/Y4w6ZlxmirEyWtFd6t90Yhle1JyrPDCR7uxOsjS7zyIfKXCCncnqsOhJ
XQ/T1E80/5ET+km/ZbbAwGn2p8kAQhMMnd88abRKY5/aEhmL1Gz/ZQdm3DU8o0ZkT7bTPnB9L/KZ
uisIZ08V9RYlRgXwerL77Rn53l4LvcYvocTWjTbc5GXTNfwvPf7DmjnYOqKQaXnKXK9dXuo2wZ3U
bBGFjwbPX0SoW50rw1yZugoRKlUfel0i1Ne0Lt3TrNI/K0ipH7E1BXutZdr0kFd9h3I8wrp0Whbg
k23tex8ti4wK0PTkPlqgy754eMh4QFYWN4kwMuvtY0b9FLD5Vixb1KAo2Qf1MNHt8ss2HSBpLNoU
bOlKX6NvksyLvMzxwMPXSaUiS06FiqAk6OiB4BYn4IK1FQwQM9X0wC275i/oCllJ4DcXV+6SC8kG
pV1KgJCZAVTSczrb7UWFVr6ZOnGPRh6lKlLKl4JwAeTtnOZaUAuDZZmkKqujZXR9FxRI9XqHVafa
faXT/Pa9g0Ul6NxAMdtrWWfv3TRI4dGJFLFOlfkgNTP/VuGvfdTrKdn5cctxza1rgcsF8g2jgjDj
vQP19abEm0lSKyEGJ14xI3WDwe5tI+rtdhV0SFHqQNp+SP9JvapZDpCj1/LjjN7ab4GI9VczG9bq
ziuKcrzyYd7eQq9/1dla8DPZMpoL/7+s06hJJNUNp8e4XfeS/xxm/BEvIsLByIqC+v5T/vWEuU7N
cZ9NOzZ4vEIA//qtEm1WB0W5+ceN4/sgrflaNezCBCk8E1rtZTcobWcBI9w4mat6suKJy/yUOHof
IX4AbWNOv73/Xl4Yae930wf8E06Y+0P2r/nl0hF5XkxGjPtEFfVSFC9Sz/S7XonsylBvogFigF31
EuQisbB3TpGn25d3+Cf7cWdqLxvLemvM4yd/zP0Rr8X02lN1abi90gZTdWflnyPZjMZuHUMv/Jgs
zzlsmbRRSNSM0C8SK7TrTYT/cSWZHjh5+JWEwkDZzr7Z3A+ZSPQNzF7i1p+TSSZd4Gqt8a1rNu2a
QMWbMGcfjEwadBk4X0qmrz+brQADVYQEsSjzPLlpgDeJsGrM+tCbzqjCbe2XNJhqv0+5u7Pqw6i2
5opa06UF3rmqQBiIQMjnX/8GdJnsFIlpN/ZobD+kq+1Wp2k0zJ6Mo2rwnDCXT+8v8dumG9OGAkh7
U99zN3P/Sf/arTZvSg3eyI+z0nPGm94Yqy2y6LItUZ0mvRFZqhj6EHfoxoroFPk4nGA9N9xmXpl+
7tATB23RjeUIsb2S1ypw+4RfRSz8uj8ihTj/ELCc98M0b+Mt1AY/7kEzfjLbpfrHnaxr6nxvTuw+
CnEfBVcQoMiPvV4D34S/pkzAkgOasd+7enVAfK00/1OkjD6/v+CXZkTYvnvIs7MpDr0eq7V82iaY
UcbIoCwHomV1l3e5Gb0/yqUZcT657HbEOgny61EINeuazInNXMxlWKqtPlHt3aXUqPC+P9SlcwOk
dtfgBKLyBibuzOPmVb7vxaPR4Cjrisn61hFEPCtVJ18r4ApZCPltII5OFvCEDk2cawKTl84Nb/hO
/9tF484vCqOa7UoWqxevoBXTEAPx3oUVNk4FZeVG02OzTa/N+8KHpDWFzsxOcN89xl4v8Vo1BnmC
6cQkO16EPVJ/Y1VpFr+/un8SjrMTQGGWKjRKHMDQzqsP9mB4mJykLC9tsq4ADzes4wkofPGxhskv
DwUUAS8yxn6Ukdc4WXfYcL4ZnhACB1uz5aLtwxGvD/F9yEb7SSVl5gZUR1NcnY1Nro8+ejnZY+Jm
7TfZCqnd4TEhy3D13fTvybbrXd232Y7plvljqIvUPNm4HhkhPj8IEjSjYVU4KLXJF0mH4m9PleVH
zCEtD7cjnAFvTFtVIpyHfvquuyvgk3bovR8aZNE2ckrl/ue+EOa2e0eUWsLuknFucaAWHyJz0/hx
VRu4/RpVFk1iQDy/6K9d128CSIYifgFjzaXNOTsLmppqzQZHM2lBEf6HYEX8YLSzIjKQVD0JsyaL
Q2Xs8P6OeFv/20fd9XAAalH6Pa/XU1YuO2FIbmw5a0daZA0Zim2ZH1vQxrc5AWWK+/m0PSxTLz5s
Y1k/aNRYPkinLGIHNcAtkLwD3/1BbtnN+z/uwqFATBboxv54Ca7S14eCV0tsRUetwMRR6Feiie15
TZf++P4oF9cdeQ4AsyYtsnPr2N11Tua958ca3qdgz7EQhJ6e2cO9C7NBIak/tr/6ojSu9aQvDsyJ
R/mazhBXzevpJa2fIIczJfHkSz/aFj8JV6doDnPR6rcSIcdDajbp1/dn+6fqd3YF0OLEqYCwi+fp
vCbRSX/1kqZKYnsnsQaI9HZjlMlCjEHj6iPs6rKT/xTbnLHYpftXLzL7DpDDbJw0a7OWG0lD8XuS
2DzPjZ2nTwsE4Wsq9ReeAUH9jKgX0hr10rOzsI3pWqaF5hP1ChXzm/NQK6r6phpUhxCXUd0Pfq0O
o5rNY1cJ87+WETkUJHG8eRRqeYfOorcVfd3K6HNCU7zmvpB4Wh+E1epsCxeRQ2Nsot6oxoB8ew4X
V7+GJr/w3pJbQKzZoTtQ0M+HH0qXDgGRapMP/ffFLFwgC8VKMWC20mt2qxcOGdUiYPpUpXfBmLOl
dtNl0YaUqN8EW0u/VorfzqKrv97fdhfeVIJ54M9kaYAHzltyTWZUuqa1XpyWm3OD3pXxGUlfedQT
W9ND2f9nVhsHGrsIaHx7HMrt/fpslZjBdPOQ+fFcNslpNMa8OLi1GurT+/O68KmAr6BFDZhrJzuc
rV6e5q65tL0XV2pYj1veJ89mXqWHHt3XK6HRpav61VhnMcJmomGWFMRGQD/1OsBfMH3BjRcYIQ3X
9ENDif+75kmt/egn6/RzNO06CyhTyx9mldsalWibqrvb5N1t4Xb5NXOet9UY1nzPM3jFyHveINt6
q8GcsNO9eLETdZozIFHYGk6B2/rdTc1pDiF+WJhC2ih/ZAs1M9VUZfQ/fJDd+InmCgjnc4wz7/JW
YopHjI8T9YPtaJDShja5rbbqmlnIpW9PYRdEJbpEcNn3f/+vZKdR27CKmj3W2jL9PcpJHZJxkV9c
p/30/qQunFGIouiL7IR5tHr2f/+vkQxBYS8HVhePYrQPdZK2LxiRu1dUqC+cUQ4onw/dT1LT85x1
8+j9iYG4FxWo7YvOm3Az++n8lLPUKSaLyvn5/rQu3PLEOVzyu6LpjtN8PS1Z1NJNceaM2xEEc5DK
Yv4+0ppev2VG7buB3frZj22o1MtSwUYOJ+RVr+3aS78B+BSk9j+CS+faXEYxumPfzG6MJuj83cLv
dsGq0WqKICH8zwL4fM1Gm2IY7kArbLerp832lZO9XxJnTzKvHPwJvi91Cd96vQ7rltDSUrqI/Yw6
bKo8KzDEXB4KI4Md1VXyeVWbFooxaa88dG+5QrTJaBBStiTdISQ4u1PwV6lcPLyc2HM7xNXtZbSP
vZVQIDYn05ruUb7sqC4D+jnNs2i+ZtJNPhW+uz2uY5lcO7z7Bz9fCJv33gSWDebx/DZNSK8yTJxE
bNZ4eWUJnyaYoWBETu74R6MbuoNXD9uP97fhhdMFqXHHfaGwwVN4tg1JBUHO97UT18r53m8E9rAi
sivFmAuXBbhRHgiHE7wrNL3+xqSUlV6PTE3i7XNb60uvg79R688NL4v+8P6MLg5Ghw0NJNI9AvzX
gyVFCh2wWKlFF3UbN+i33HbYC0b+ONs37w91afG4ASGaQWKnjne2gQa9dpLKWURMBQdoQ93J46qL
8soJubhPwRQTKvNKAes5OyKLXltzshYi3uylLw+e3tREqnVVvFBVKmTYb0Zxr/K2KEN6BdkjAsmI
u2D9W1Vho9fINL8/7UsrTADN7UVJBGbY2bR9tx3Hai3ZqWab3U0UldpghgFYRvrk2Sp6f7RLi7yT
g2AYYs0NXeH196Q8aS+bNzqxRm6PRW3SIYVjV1cSoYtzovJLFgRyCqL+61HsxfAmLJSdmPYttEFL
zGFp9+sR6Mp/tozn2nERYQbdDEILutrrodAP7ETXMBQkgTKo/HmJ/WLxoyQdjCtf6tLaobAA72lH
UtvnZeYsH7StQz491l2tvp0YD8zl0l1ZuwvBzy5sB+SXuGfPHs42qE+ZxIMSzpHLa/9vuax2Eiab
lDPOxyv6xwag1b+JjhyEjuqtCpysbcrIsmcKWu9vlrfPOL9kv8oAqsN/PfcwG1P66F5uiNgFgfQw
lSVqS7N00inoGre+N1dpXsshLg3JhW2jrgPiBIre68/pgJ3NU4LDGJ+H9AYy0659Aw/rmLZLjXOr
ulbJfbtV4c9AtOWj7qWZc9IcdfOptrzcjWEVTFFRD+mRWpI4NAPYxveX8+JQrBi4SZ+i4LmUrLXo
FlhN4cQ4JdawuPXqDrM/Xsmx0K+0EN/GIswKHTDiaIqt+Le/XkZiLzreOHLFVje4Bzw1p+Mqpx9G
vtiHsnAph2Zegn5W397qa3EV/ndpD+/kQG8HQtHUOqfM6IWlZeCQ3HgR/gAyIh0+6lNu3OlTMuIo
ZcynzRpaFZRJAx7FarL5EYGe7tP/sOAEQuAldgj9+a/Aw6crhJ26sT4a9dGEcRGCQq5uDBPgwPtD
XUipoDxQ1qNvK/YNdXaNI+nmubDPnRj4N6qlqICZv6oiW0lXPO1TBZTihDmT/3EYFideliY3AgVh
9H6rdEwPPas/qXwqXlxVLr/f/2n0ivjar4OhHa67qxTsBotvrJxrzdS3yTNNlB4y7UeHzkSCaGWO
uqKzDVYFoV7hvCObaZpCrHL0LSjHcbzvE0unLt6g9HZYU0DYyLf6WRkrsNc/zBGBlaAgziwCO9Wn
Phr0Wa1RMlktQsy97v9YrWGDrb8TlqPKLdOUprIpv9rppC1f56Y3y7CzG/Ft0kubB0LLyw0wQecg
E5agpg1ICeMcW6uBV22DxPgcKmSSR2A2cg2fYV8mt/yVZLvrbG6LIE9SY4iyjv5uieTS7H1IqPit
L2PvevlBm+rOOy19lT0Nnb7a3wfDWiwUxk0E6wxZGGnYcelC1cukROASy1vUDnRQrMmplVomb+Dx
Dre+P7a7mtkuY/5Y1IZabigkmTCvsHIn1O1rzQl1XSYqwvAeTROv0DXjxFO+lBF+k8I55v5iNFFb
TY2CQef07U2/uJk8pqZZdI+TY8CwAtrSF59dVAe0wEPCJ78Dxd53B7ezO9igGtXyAxXY0vls56b+
ASvrZQsLR1oq7FSxwX/Bh34MnJEqG+du1Z+W2puqB7ro4iM2aCD2Mx8M82HKUqM+GH7adtGCAl8a
0PES9k03tduPZdmMLwmUS/sw1F2X3muGiyUwOQYuyHaNI2jQ53U+nOij9E/Kt9stgCpW+0FVmcv+
HyKIcTDRAAakSsCRBWuibR45WNppBzkNuQxdCMR5MClRjGHT+eOzZnm1G6SVRvynyZ41CMt2tT41
nVOpNKh9Z5aBLFXVP9YJbrm/i21ovjp67oBwEfbq3eWGl96j5oKXSFF0pUK+wkwQSCi7HD10zUMI
RK/a8b6ezVHcrJpDcgZwv/7iN1XvgOkxBeeACsnXaVbObdctpn8aV6MAal+nK5Y1YmhxgRbJdJrr
wtgi6XjVN5WDDEaWYrKzABcr66MSnf+XSrLi4+L35l1KMqiFKhN1dd95dCmDoW00/2Z3+nqo7BW8
6FxubnGDbuGYhGNJsHaUVWHOAWaioo0wJ1FdwFHVIcL2pvdYZpBN6QU3MMvHPm26sBry+tFDaP/Z
8ydrCMRgJ3pkp3U2c3q2zj4AttXJDNMUxBJcFWMLTbBRAiWNdnpRemOX93plOogdVmvy1a7rrUYU
0cu/QUJyq9DBfvCTT4Dye9p6fTv0abV8KrelUycNCoJECs/a/2ax5OWxHCbnJd3kDuLRXYm+ciOa
R6wo+5YUVFh/V1O/aQ/r7KuPc4PMTjABe9cPlZf3Jciu1XVPiafyKhhrJEOPLZWGf7TK6VZAT4s9
B5NVWzUaj2J9QQahb8KM297EMGlTdex3DfanY+37oUQFDo7K6qc6nDCI1ndLTqMAWrSe88mUBOez
+cpqg0yzkkNedokf6JrTl8durCy43Th58Wk1cbTmTBFnGslyp8xJFSEh4FIDbO4oK7itnD9N+eCR
bPrm+KkYWteMKO04TmiINo/JASoVbGhmf8NNzzZPok+XKCmmDnY4EM4slOmox+VgLdOhHgZNheVK
lT1ezBRxSGNKiidUv53vtamy4UoCduGZ2GVHYPQbWAkSC70OGqZp70xlpRHXbm3HpVaoOZJ6CfTH
WgkaglRP0rsRSdX7QrlGfyVkuRAd8VILdKN3Ysub/hikS71KUkb3K389LF6aP4m2qIPOKa7pClwY
CjUGWNrIDBPYnrdL8KqoK03mdozw6xylS5mEbpKMN6vs/rNax65ogXUA/Wf8eN/AiFtLTzGARP6t
GS1xSNAnPqZcIs/vP/EXouZdhYi0lsd/L4G9/nKtrJWu2lnENQITvJxCdV+Weco+Wsk8HB3ku369
P+D/BatvYgo6jDsvm/bCuZC6XXiEUzBa4qRM/elH61Pwep5FZWihpVluf7Q3B2lUFzVU8x76sIQH
tmrrGuzSrcZxydSAI3EjekTF8hJ4vvPMY9eM3b0obVE+UT8c80Nf8+eDaVha3gi37H9D4PDaf9bG
kemxN+Dn3Eu9Kcz73gck9knwGKaBEsvs3XKfpWChV73d/soqf2xCZ7QRpNWEvxYHIBdp8YPGdj9H
k7Uq66S5Vm3cSM+QVuh3iWOHGImo5LdbofCEQfyCymvI3k2Lh3GaB7TGEd9ZoglzGlJcu1U/Kicr
yqOcHQDqWY3ibZhqIlvDxlO1jOBDgnHAIDBbP2SFOQEE0PyRq20o+lu15nPC29l4OC46uzIuYpLm
k5e3IDKGsUerryxXow5NKx+pZ0H+8sA0L9PPQbSTE+ZmprJI7xX/zyFPsifXbHt1W+YYl98Al9HN
w2xgoImbpD+PX0pl1aYTuTTb3R/bPBjpsbFHNzl0FrQ1Dl++4kEFQ2irvoI99br7pciN5m4uxNoe
h4oy48+5rRc9hLznTGGzmHZ7yBuFvGaLOcrwrFedViEavq3fh140dgSPtfoosbvRfhpW3T6mbWnp
EZpBjZjjcRuNTgbKSXX7oVp7pYe9bS33OwkbqOgkxU9XmSJ5MpwxHY9I5/ZfhdNPZYRPAMh4Q2bg
vdGNMXV8hwk7IuTM9Olke+DOaG+M6WeJMK/AZ25Z7useWYiT07F/XpD6qH+AmXD7wJ7nMguQnDO+
rYmpjR+ghS/4WhuNtO4BjliPYnK2GbFNu/hbCSftvmRpVa0nWtfzvfRQbnraCMSzQ54KswiKqVxH
uqLOcltjZ5Mc562dviAxZ/rEsNr8YiRC3Ol6qX3xV/7BfWBdSexztw7VmiV/tdSKRaAPSTlFs1w3
BJ98owGYoHI320JYre2PGkxYGtp2Zz0N9EymOweJQKSSV+YYWLWyMBu3+i0NMpKWz+7cyB9y9JQZ
+XUBFEIHjazuymSorRMBuKVu8kk1/7iGy8XYyKb8Wfuq7IPSF4MVdJS3j5t08h85aNnvtWtoInD0
CgXSVJv9z/mYYd3m0OBWQTqp5VnrNApMBGH5GBDlwJdWvZMbRxvain9EQBkjO40+ULQkCaCtbHIN
Csd53cSyoHF7U1p1l/Aj7fyhGNbkbzl7Rh8ZRrd8VunqZBFtG+/JQX63mSJnWCz3eTGS2g6tPFHi
CEoPNuZgd0TXRqcM/as1okscV5WTtncDhM9ECwdHumtkIdAChyAT4MibbmdbDLZLXDiPmZ+g+DUL
yknKsrQX1+5q947gW36uJcChH95a7taeI5HegzEUhvNlKdbyhgoYbMG8zUb4aX21zPJuKVMr+eCa
eT48FKJz2xDtav9OOOQfh1Tz14fO15efU7HR8kNMqJhgrPX2c5eVUn/aXB+TsWlAc46rtLJ/GaAp
yhBlDH+5tbzRnk4gm8b7he6CE1R6A4K7JSEkM4JcJZ9yEMuxTKa+j3BaNLIgsYwJXP1QNF/nvM/h
c9pqmwl2aEU+KQKfR61NgBxOSVdOB0WDKmXT1atAPTdvX7q2MWDbrawY9u39x7Ev2/mLkamkOqTc
Lx+IqwoXNq+mf3c6r/9gaQV+mdY46gYqMi229Iou1xrgU7G5gSel++QiKWtDZ7ZddW90iIg9I/Ej
v22DxvmwUm94GBz29jHjQYAKM5ReqDvQkEN8Pfo1dKxqcaJGcJC+WnpVrsfUAqx/125GjuNcuuTt
10wbpXGy0cL5mClYKUe+rec/UkFYVehkzvShS9p0CWE8zPNDt7oA7UezdmVk5cNWooSFgHJQ5etY
B3avZxVRH3HssSpNJz12DTU63jhDVQfLxNqGKofRHkVtDkWYpxPY9qk0xS9lL9IIGmVWWLlQGg7o
C7J51xqAvbtW7csCgvanoan8H9cdrKeqRkgfvaOm+Dsfh/lvvXSdIuqmdHRhwcLpi0i+7Y+04AtI
MMamwwFm/33lRR7ryFft+pdv9MnHyVnGu3Zp1t/EwQswtGpVnyeK+dwTzSJlkGN89nXGQba61Ygl
hiNBYfPZtcbury4x8o90jjOs9cqqOyAcji2wlU/ed1HSFw74u3kZNegT/nY8AAe3iZ5NbWyops0i
whH9Q+tpZR9jg5U/bsqbnbCERpkEcvKdLCQizT5jodG5VDrZ1WGhu3UXS8gtRQSQzlnvZeuIrxnQ
4gSvJ+XqAXYcy+/ZA2CBQidumB5pysOgU2Ek9xEYGVSOSO/tqunKANJuhuPKKgeqFCP3mSjdjc4y
+T6fDPLDc72MDYApmZJNa02R/9q6ZLMPVCpxLbSlPX6f0tbovi5g/78AU5o1mNYtmoONyLhp8XDU
3FitXRZ7GEe13BuW/32e1u6XjV8eWTR3h/7XOi29OCZDYmC9lK26fZB91zyabj38ZSEYzCs/m/JB
aYP5jSaF3EIBDnQJrGkvc7Qmf+/UtWvuRP24AJ8NZLV13q2LKosF9X2chqAcqhwBKmRysSdx2uZ5
xtdd0EmvKxUmo57E1Kfcbw4VZCyX3Tn55DVI5Ife2o/DE3Upk/elyjv0QfzCb6NV07ZfjTvpImgV
dm7RAPuXgrTrrNbtIk2viFAFWo3DolWLfjJBtt2MhnRFpLXFlN1Xpru9DFPb2yfw2+xx4NPLF4ov
lgyVNF0VZp5PUQEqEFX8EimPHdIsygJ3Tq17XBA0Xm+QKeX5LdNk+yzTjFn6sIZgu+SzEdrOjOr0
slq1liE5kmzO341ED+Tr+3HvpcxhV1bb0UQQz86FYiZ7aOu58kHrEywcjEma93Pjoj5Zlddkti9k
YxhHgOKD4AmC6Vzzc5kgt5vw1dhPrdEfNiwIDkm3Js2NTLTxhHSrh02enBsuvM7IrhklvU0poJQC
nNpbUyC/7bO+Sl2O1AfbFraATO2jq+fJnVlBvLD9SY8op69Xks+3zRVUBqkrULAGKwWC9XUKUxnQ
3lGKseJtD3roCI+ROaX+tTLt/rNfpy0MA658p5FSyTqX/jPchmukL+wYcKwqglmM4we/KdAtleXc
/EMFtfmwjo04lZlmGIHvFJ2zc1pNtByt4q/3d9PbTwzPB00NnX+oUev7bvsXGMPbSqRdiFpi7IXa
ez/hRdFMU90SqrvPROUFwo6+Cjy7Lk/vj3zp6+7y1SwAWjxUhl+PLKt+NN1xtOJxML3nRS0Gt8Ja
H23lNY+zkWhXWmcXZ7rD2PES4iFzz2ZqZ8gtzl1vxXv+GrS+bKGiWvmxStrviV8737jUatKLYTq+
P9G3BxZVG4CfgCM5SPCSXk9UKyZIknCsYqdKN+SxhIoWs/SIQ/X1ylB73/18a0FXAAwEbN+is/l6
KIKRsigE4tSgHraoqsf0QVJJ+5Du1ielRedzclznSovuwrHZHbuRRXPRB39zTCdnHVu1FXos7b6P
fZX8Eqt+za/hwm4BNsKhpD0PgPkc2dJNWZtjJqDHiyGdPvTUXP+EMiofULP3+8Po5eIK3fXCZ0NX
3aY4QwkBJNHZWuaOGrG0s7Z4LSnf6SLLbxfR5Ki9e/UV4Mq+1c8+G1wewEo+6ljc6WdwCrwPzakV
yogxQ9kO2+CYP3fZsRNsNvt2QNUgBNk/QOBXvMvouV65kS6s7a5bxZmgV0agd9btzbOycisqLPGE
QtxhmCaeP6dI6IxsRahm+384EFhMAgX9Q/IAqvN6l9YlDbFa6ls8mYMedlvZnujxTrEQU3UFBfbn
t58t7Q7ec2noGoAnrX3z/ut+G4QzN0I5eow3Fydb19zxxy7Q3wfGnA2//ArfnCAtrAY2ZeFrRUgd
a5EwVwfjUcm+hO3o6hMWyovfPL9/L1xYdsSZUBMgUUP16nxL270cHUX5H63UXLwMlrX+NKalKKPZ
6+xfnUGoc+WkXrgedjEBmoRc+h7suNeL0Vfw+xy3hJcB6CKe9HGJ1s3CDFF06nY3HgwVNNr3Z3mh
D2vSreEEocSD9tv5cweT07QnOIExcba7w/4HakjV4G1fx6ICUdDPg0iikZf32OUL8kyGrOuobEb3
mmPHhRO9I6MQjIUL41IKfT19TYK5N+qeh3fdymNC5B2b+igORj9eQ1BcGIquM9cHI7HNnbMT3bhS
5vWeR9p995jknnwsDYlwRKOZh/fX98Lt6wHzAuvIlFwwKK8nZYxybEcEM2KTBKaPtESQuIu2Nq7c
UW9nRE5JOGbuwRgP6Nk4rd8shtg2KxZJKw/G3FDOmynw+Ag/XtkyF4byqOiiK8k9DybibPF20d88
qYgMjEYkFDZnVZ3KXjnroVQIUFw5FG8XEI1dmw24v19Imu7H9F83BEr5WP1pnhlvE6QIsjbnYZO2
uLJ8b48eoESgcmhIQnFDv+T1KIWti77qUx29LD1/GATtstysnXuxQlOfdL0LV6syfvzXvfEHCfmH
dQKAxtmn/q+poRWauHau6zEQvvputPsybn3lXgmsLk0NrBw8H5h7HkJLr0fxYESZNs6bMe603gcT
1ArlTTk+lWVqf+p7X0+CNWND/Q/Demg4oSPFiwmg+PWwkick33Klx4bV6c9aXiDeU4n8OFF+tEOj
bBAxbv1i6q+M+3a//N+gXCWokNGnej2uuWRVXmNdE4ulaO+B/TfROpn6lTOw//qzd4tgANIghAlC
svOgkQZNo4nO1mNn4SGATzMUaIGuRWEeUR42+yD3TGphS+m0KTzYprz2Vf9wpc5/AXYvBMo755fs
4PU8IWrYKnVWg7COJDMY0VKGH1I29J0pFlZdIPR11gNA6eYLr5uPHkVv2b9QrfO/+U5n/dLLZf6W
4Jm+oVKj1Y//j73zSK4bS/f8Vipyjmx48+JVRTSA63hBL0NxgqAkCt577KaHvY63sf6BmV0ioRu8
nfmmHVETFZM8OMAxn/mbriLLdsZwETgfKDg+mmGdqVdDHEJw17OhRDBC6po7q6b8bosdXgwHBfWF
a4Xs6CkJTe2LEKBHtkE1Y0aBuTG6x1qL56PSJK2Ash7cD7ecQBCc+eInLmoCT8DMUGhogK5Z+Vps
Fk3CIXxQsF2gbj4inS4ElG1p+jowzrr9+9t2ff4R3gLQgurMCkCvaB2zxOBDpQaewaEf9erOgqW5
Syf+KRXGeGZqv2gqLlrtsDQ5aiEGgUBbnX4odGUmIJmR2zmmYNf4UnOVCsYoX80JejeOVY/tEQUG
rBSEIAq/iIouFLbWW+o1oYvpjTM9KxtWGdp/LRVs2YmHoi4eYtWfjKsKmLBTg1d+wn/Kir7XWmp5
4tA2mKiaVajrABkGDbnFXpMSF5UNLbxuwlGj6F2XXeGMEw5jTpDqfgDr3BC/zJM1Y3OIxmm7HVMR
HVe5rOrRFRo9bRxh4TrZuK1BuRbnugr23SiOnzVBDkHSZjoTbDPTDNwwHsr8ZhiGZquNbT9dqX5G
S71Byt3aq4MVKTeVHMSc0UGfIMhCxFoegJxEwa6gU6/v6bNNeBeawJA+vv/x16cpHwTFWjCPXOfc
6mtsMPovqcAe6Q6RWZqHPh8bylgYSVZeg3NPtQUFIz9YRTgG55jCv0RqDP3CAKGoBG4OVee3Ox6D
F1kVBL0/KGYdJBiqlFhJhUMRPIpFYvROiL+JcKG3SFEfpFaQPpnoYU62gKOXeMa87MRbWJYkSRHN
ayj/q0cxuhikPGiwA9LxtRMDHLKLpJGfLZWGhF5mpaMaTXDmjv4Fl80LwIQIoh44OgsxjGVjvrov
YTUCQSmL7jCAnWNsJVCukOhEZb6lNJ85vj4kT+HkF+JlNgZwDKuganVXiMuGjpsUxOc0DNcnAWkL
YR2auwuPFlbJ6oHCPIojpDWng5oX1nXQCfHBFAfFnasmOXMSrK81huJlL2wFsoMlan0795RzgkR4
mKn1dfFebTNowXTPd++v7lOjLEEQTWrON9KBt6NkiTX7gtyLhzntMjeck3on1ek5CsqJlQyqAgF8
7IOW6taaYqQhSDWYCSd2BC1yUSQX0d0zm41RdZIrJ4tlPNybIqqOllDpV1KenxNG/3UB8wSMTyUR
3Tow/m8nWgwNXTd1Eg/dkPp7GubRvoKZu40M3zgkSj05hR7MZ4KGX7Ld5SNCMl7Qy2R5xhpar/SI
8aUD4oVIaNBdk30D+1oBsnO47fJRPPRlUqlA6MAdSfIEeLJXRd5BrGuYBHCwf+k1pf3RG4innHm0
F7bL63Di5dFIIBZVRur6a42yNLAQ8Ajb+ZBKqXws4kFfoI1m9dWYcdShI9VnI0J2wAjdZoHQ0dCz
5vwg9rUaOoCwg9wB04F6FeLaeWQ3RpPJ+7ol7nCEFttQW0ePrHaUllDX8cNB/6wojT7adYnCu9vJ
VXOjk2+PjkgH5gsexE2JBnjVA+cDYfY0sPevxyyMa9tfAhu7bqsst8VAHH7gfhFRFm2NOLK1Ftia
nYK8v1ERv/8idm0Zb97fJOvYb3lVFGNJgPhKIKHkt2tH1Us/stpmPtSa5F+JWm54WRxgvqHOifU9
p6X+A6vjrt4aRa1/eH/sE2fgovJJzZ+CBPIi61qURf2gYfvMBzKzqNgYk6z9SAKUK2w1yYg/6JT6
11XcxanTZABI3SWE+Jy2I5YPktpSOH//gda1MV6GDGmJsu0SDiGw8/Zl4PyEsl3VigdD0wYBsN8U
9yh3YdomKYhc222YgFSUaNdm7qQqEbGlKChnEqkT5zBnFWwVwNVkU2u78FEV8sCf6uFQFnUMZEuc
NqKQ+PeEgeWZE/LEwUGZEw066vwUq18Ctld3kNr4PnH/PB5msILXVZsAfM6q0hmCUrzIOfjdLInT
P17y//g2/kfwXNz8sQ+bf/0n//5WlFONbWK7+ue/LqNv9LSKH+1/Lr/27//s7S/967p8zu/b+vm5
vXwq1//lm1/k7/85vvvUPr35xyZvo3a67Z7r6e656dL2ZRCedPkv/19/+I/nl7/yYSqf//nbt6LL
2+WvBVGR//bnjw7f//kbrhmv1tvy9//84dVTxu9tmrTo/+t/5xEL4o+/9+9fen5q2n/+Jum/c/Ui
McI6hBaG9Ohv/xieX36i/K4YZLvwfha2IVv2t3/kRd2G//xN1X+H2qQjybj0NYDcsZ6ogb/8SPt9
qTWgP6OQFJkEe7/938m/+Uw/P9s/8i67KejvNDwNe4D1//NcXZQucCRDMG1hF1B+X8eLM0/Q6x2e
8lMpZp8UvzO/Er6hcVdBV8ptKxDA5xK+TybgKCsu3XTBPjmoMCsDvuX58K3pq5SDzaqLfTh1srSB
+ixfiSqOYm5LqfZbE+TwegRjFq7o8vXTfkFJyi7wjAp5dEUGgz1JUQ0GqK0jO1OC8KKJMT3oZGWn
gqeWd3mYRB8Ds5WKTakWbbgdUFlX7ArXpie5BMFv95AAADTPKoi8fu7Hwp3zcVTciOQ4dvwK9J4N
DLZe1OeyoXETxU+uu6BBn7ChNS3tQyBrAzQOhUcHjacDVa4qx2rMOb1QCq0+AnxBr2WoBusRzIY+
c87HUY43fWphj5uMXDCFKU7fa6kZOzLWRnqKC8yHYr8dPMAzvWdIBcAKmNH16DRTngU2KiHIHNaS
JBibcuoC4aiA/7J2RtdnNfwGrUEmrs7bhzgIJAEZQYwm9whMkNGDpxsf5Fmt7hRi/NQGcEZSNE1J
/+B3iprR0rDqB4yg1C8GUtCfkDYYHpPKqq59PepbVxr1AVh0jQbUtiyKMHeqMb5SkAgHPtVQwMZ+
1pr3UIBtcMFm4bSF+ckKQF6EsQ08EulFKdoCdbarUrg2/IdsvKnV9OiXsuNPpEiWuucpctDolRod
mrgGua66UyRvo3R8MsP8VkS9m/JKTyl3DhN9L+PbejXHkWsFlQ2nAbHFDOaPkn2dBfmj6UcylErY
AVJ1rRFNV1N3KWntTs/m67HrPoi+dUHH81PaPOOmd1MFn1I9eqZM7sSB+BB1uZf1OCnN5nXXtg5Z
0sK3OEg9kguDquz8sHmokrS38/iqGqYdpI9btp+tD+ZS1st3VTYR9RSbwbgoRgBlAXiGUZe3WQ0r
wPRDpDVLD+xDvZOVxEWmAlynaU+RcS+25iH2LYKAoJU/AINV7vV0Lr7FYnNQgBvY5kBNALcz4HGF
In1AnTJ1oWds+kE07hMNHI1TtmE92wL1s00vTcID/esI8E73Q07qS92Mb3BWLo+51sTo7jXDh2Yy
ndpItlz0mDf09ZWBODnQclBt1aG1vFrGc1jtCGrEbaTMLsZ1ny3pSZyuJur4icVlzKUhfkbIYiP5
0+c0gWtf803x7JT9m0km4kuBVZvWvInk9l7HP1DoMtsS6YSIBUv7UVf7W1h/94oxbAX8zsqgZrEo
rpCN7hBfAWvZmlaF6ndw3VgCVFXVxT0Pw+NqG5n60QzFLZAzJOHiYwCwfs6FLTB/z2xiuLuhAzxs
rylJt1F5FojZ+6It7jvhY5h+kzv/qBixE0wPsh7PtlV9M2LCwOhIYXjLlnVwmCbh+hbCEiiDkDCl
FTBXaPovoUoxKQBNHd4PlvShGvNiF6oIjwvWE6vu2GcTm4PaoFbJmSskt4Oldg5IoQ8G/RFHHIDS
NJniGGYJFsfY+niO2pU+ANXJH/S29RCSt81JR/9hjLdo8suIMpdun887VWgB0kNDwll+r4uVHeZI
QcWyo/vDswaeElHYTpZvo1obXFmZKqcIkptIBVQxpN6IStayps108Hc+aCaXVZptpUhLjigGjHcj
wwxV/2WR+UNBpb+cYv1KmZPPxJG7ood3Y8jCrkm6gzab9xmeqYCqtohKwBq4FiOcutJ5W6SCU6is
5B5snZhGXy2E5Btp7mxs4zV4cBVcDptD3tpWhn6R9LW+nX12cfOg9NJjlY17I8/i+3yodupkuWqm
3JZGdC1mnhaJXpCYO8gVH8bCuDLyWkVAdTL60qFIcw+W8A7M6UE16R80N8LUzMDR7ga99+oquQAW
2vd5a1tNV9+nxnzZCz+oVHykOnUnDxcWKPK+Nj62ZeKW0KUz38kxIR2HBGvSchiPwewZBYexwLks
xdH1HFceXWmPIt1exQielGw7VbdhOQJJFDwNo1ArvUrlPQri3oCePxyfLHKaHEwdos6ugZM5pVZj
UxgimDsYIrCZrB4h6bgqTVcpJ46aFHzlHONfJ/s/GnjjsZnso8Hwj6hs1U84Y75QqPdGWV1zTUMi
E2Y05/r+ozpAUQorU9HQyg6STZHomdMMuzGud3NbeosdnxbFNvfs3F5HreY1/rc6FT1pqBHdLbZt
n22ShBsgHjc1feEolHdz0n2tIs0TJ/1GKmoEguetOoxbrUw5j7/O8oGU6toYrzE0tOfmRsxkdxCP
KtUVXWlcqQz3oLH8hFxKDZ+UuYXFJiA4gp4ZUGR/tLu0doxJHJ6isvHqSfiqxuWPDFJlN0FQV9TZ
nXTVnshzq7bltB3JUTKAlvmGUvIHZAPkz+YAzU02PCFPHUgu11m3HL+Fkn3sau2LOdcyu+1bZQhu
LLZf57rbDo1QfE0mP7qgcGbDBqBKaZobEJpbBesq26fciBDi4DaReDPNgU5T88aCQtKhOSbGbK4C
CFjolNxgE2Q0JZs5BQEQ6/UTSpZ85eZ6NuVLuR33FYe5hP84dCq1cozACyzBpfBt7QNDhMBnORjM
P9SCwUdKvGCopFsh5c9Pn0SxbQT0kyztaq7JIsVKizdCu9VqC56bOu5zE4O4Bvnqfk73k/LQ+IF5
rAn09UG7HI36h8YNl0hz4o4VeDpkZbRp2BfLtZoQOprXUr1woWwOpo/zCJeryOzZnKzb1r8xA+Mz
neNDZVlbhIxtFKtNtPfQHBmPlVhuwJxQvg134F0uYiv4EHdLsR0yQQa9sVPbCE5YWNk4ZG3qWPyM
0Na3rC44x6Z9XTc0whGKEtg+RXtIJpNlrMBCsrrvga6bjqZFlyCZLoo2uIlLbYGxJ407TNIHHc4S
3HCUZQH3Dk6Ge7zZaB4I5INiHJtI23F8OBLQ2suY+emiixf4rpN68SaoufaVDn2qzRx/L1Bl4O7W
3UAvHBUyDrDnJxhNJOJMcrpPY6gYieZUyaNCtR6xvy9lINug4u9M0CLK9KiAgI5mqgRzfxs1MRZk
BaX7L1re2+Mso6QcXVUm0SA4wZbrAF9K0dyDmfgOIWAvc8gnveSlOB00aABHccxtpzm0pxyjUbZa
lAOvlTYSQK1YGG8EaXKNPtoogPlbU+duLj6BgLTj6Mtcfg7jhv4GLLnrCIFYI5TtQVe3wTQ5SVIs
aFgEaoXiasg6w3R6WCt8Nv3CDAMogiB69pFcHWha0nViotMxMo0H+A33gyz6n7WSOxkTTCKTPdUD
6I+Sk+rCJpynTeAD+W3QYMn7bYl+oay680SkSzApUjxfLthRmbZg/pxxLjY5bs+irrNEW+47cf5I
brRBOVfdmvXtQCh+G8G+cfuIVGPGqWQoNQLiSrksE/lTXz0LarCbiutePGZlu7H83LVQGRtidZuW
X81x3Oihh4vIWGwmC0HERmOJSbtMJ/149rX+kGTXTRleaG1xhCsZPNDjDm6nQZmfKbm4VdpuCi1W
+Hop6tBFsFEC0oikyxHK6CODZOFBqSQi3RzU+WBD9W0/RQMAJdjxQLVjt+Yv2wv01UVrCgH2Vrlf
TEQRLM+Taj+gT5aNghNWebjDSOTJaHY4CoBNhmkyObjUf2/wKp0E8YPWcWnNSJLYVYhLa5yWnG9Y
y3Q5idFsNF8jycLxSfnedv1wmyN9qGAUM/nqdgr8C9V4Vs3psaovlInIOxFhWh5jM7ycJG0P5Em7
zcfOETFNEeTnDGZhUwguBq7kL0Q5uUWiIMrsXzaG7897OrGOIVabqo43Sygj45Tc6PO2C/EvrOIP
sO+3qZYdwvHrkI77NFYu47DeGSX00lTb9fUzGkYbLVJc3f9GGe26VQYQ7IMTU6WNu9QJivwYGOlW
ry07DvOt1N81xj7L7nhWSLcgaLJQ+6RziXSpcStbmSt3klPI+WWcoZFlGns1SLZz/0OJSB3k6UPd
6Jd9IHom5+CVmnU7+pFuN9Q3EgzhOIsr21TiTRoqittIwi2UiyepE+xqqYPDiEjgWvaQeGtFgmUj
1DYF5ntl1uzS0Dxj1B7Hqc/2QWzsx6r0D4kegKKfhWvL6IhkEHWX4ofUuEvNHhspkb6x5hqCUNmi
liLqDyyoMsybPIicLLkAsH/j+6Kx6el6iXaaBflFntauGeSXCspCRdgFjqQjMhLXP+ZAsgWMxmQF
V5KJtlQiXvnBpynnbIw2qKeXEGbjywAtJGVESblSmx349BhcgCHhaDk8gkcOPtBP389EfhkJcCA+
LQC/fayk4qaWdQD2HeGMgvwvGzgjtZgARbsDUD07jPqLVCbXI3Hx5JqthRfFPtK6Zm9pTW/TirvP
ptivNrrAvjRJRR1EU9w5q9NtWaMJYSQ0GYrSX5Sz5/YIQlpxEBEQngXLrGl3CF6SVN+qxt8pMiQc
ErKdNSjhBjn9ya2q4BgrvmqrqmAC7E84O8xq9ASz2hh1mu/6bivhVGB3o3LUZvGgdpabNOZlp9af
8wnNgiS3J+yM7Lmiz720W2WrecqCfmdU8tLnHQGg0AyaYkcZLOgoGXKXuCDfVUpMK1p2x2iwsRpO
y8zNUdidTK9FodI29M6RCTvVXNQPUXlbNrsuLPVN7xdgWQ761P2Yo8Py7fAZx8pjsGM1IiiBPIE6
KGHM+CnE9KVx2tRsvkRV1Q921PntD19WfXk/DUOMGoEFZWoLhtt8kW7vTFf2S1G3hbETiKZmi1+a
hkXXPqFyed0VGWlSKrcZ7yCXIEuo0exf5bQJaw4LabxsJ52NLChic1EGZiA7GeHog+9LI7ZG2uiL
Ox39cZToqqq8ppKOfXkxp5Ln5xX3S8vGjewB0pKwGaXJuEGTmIhfpS9CkwDw+2MsYfx1aFoF56i+
UdRw5xcFOY+ixNItsRDp7QSrHB68NYcPcRbx98wAsGKil1b9Rx/u/1cjf3u/GPk/u6at/+t/pW+L
kcvv/FmL1KzfqQDiZwZgGom3pf3zZy1Skn9faNOoxwDkRvyDKvmftUiB36HiiCCbjjg9EByDCuaf
xUhBVX430Gvl/6d3DDYZn4e/UI1827dg6KXPBRhHVAE7AyZf9byCrDBaKxxkz7gmhyRtjkZneEDV
IU/OdEjeNgV+HWmp178qks+BryaoacteYhKZipsgutCpZziFdFVXR4G081VR+M+66+s669Ju/llk
/XW8VTt6lOZARK1P9lrj2kYfs09dH+bSXx8EoCS9MSiDNP9X5mUlSaomVJPkiZLqxumjnH0Df78L
C+XMQG+7GX/MBqEhGRMGPjpNprdvL8PxnUsxkL28MQ9VVDqmGTpJeabjd2IUuhgqkm0LfslYa8Sl
PRA/aFiqF8Aj+dBOsDBTMTLcBGTfGcDMsrBWn4ehEE5CEB9g61rzzgAclQdprXrVsETkBjL9oxr6
ZwDhJxYBDHrYAUunnMr+ann3hVzS3VRUj9oHnLNe+0BiGG7gPZWXU9+oZ77SC6xoPSvMhAElgJaG
J7J0il4t8t4MhIoMQ/VQHetkR0AS4WMxFBSc4YETkKTgJlI70mqqoubQi9Czg/oJVVhkXhoEurRN
MGj+gLk9qpNOjyTiE7CKMthSdBVwvAnj+EOxULsiRYx/YMQ8RG6Uy/2XRQa2u+mpeOzRLkm0TTLy
wzPTWzUaX1ahsRjVL5JXi6PgahV2zQAQbO5UT4lErMOl6koFX+OGgqnuxRmgmC9cZ2r3WPrtfJE2
AmgLNIrOQT7etk9enoIGDecpWBMdzezVSUKrtdJbRO48WRGABowA2qyWbHSixTzFW4FQWitbO7dA
btbzuS1/6iWggsoWwZAbaO2azKVSW/JbolVPTcoCdmk53ebSXVM3qFe2bepFUCmxo4cuq8fIYdRI
NxvjObOfE08Beo1GFjcBGJdfiE+tCUsUCxjNk6WketC73N8jMvql72OqWbI8bKZUTC67aUZhpWpL
6smRtG/GVDi8fwL+so+507AYAWTHogd4KL9d8aWCtuNgFsJRTyYiNssYEQoa/iIinW/OMGAyOJp0
DCBwFHk7DAwWFETkTjjWgWv488VolN+tBNEKZKWdMA5RmJPMmOUWXQb3f32GiJFxSXKMwE9ZdbNH
fPrQbZiFoyld1FJK5v/4/gC/HFLL3H4OoK4uEcpf2DTJg3CU5dsMB+Da6ayDeI4b87ZJ/fIGAfFg
EIu0rk7YsQILFSiHd1ZjWce2VySHEvW9ilAQYXLsxrGf7LFoCjd/eWJvhlytjQbN2qxJDOtoXKfV
F4l+UvKxUT6+P8gvdxbqaa/ntVoZiC8EfV/o1jEQH4f8CUrMkN6+P8SJD0TwJqN7DMqMS2v1gcBP
Npg6RqEHnZXG1lKL6JwxuO2VczSbE7vpzUirjzQ0cS7Jcxh6neRvC81E3W38/P5kTqyDJRIF+U3c
J4Mde7uTKrOXaVvEoTegqLLr5+qAplSzyeG7JxBFL5tFNvv9IU/NisseeKJkcC2uDWl6yOJtRTPN
G4J6V03Dl1o3bv57Q6yWGvIGU1VUDFFPaLEpBkIrpXYupPwlhNUUAyYK8DBcUoi/V4NIMwCe0u9C
j42K8fCFKZCi0qtlGeTW0azuW1Nx35/XqaUHR0SFcgP+AHn8t1+rWxQ54JCFXiBfiuSQrDphoBoa
/J1P9HOc9RKXSis2em0IPR14nzpIPWU2OjbvT+aXZGN5f8SVEAdwhIKS8nYyQBDqSOsZRLrW802h
2t2UXvfxtCPlFqpzwdjJr/VqtNVCzxLIQlExhR6Yr53cZRd4kH/PwgmGgYJ2FhItwMm0wThz6L1Q
jt/EgKtZrmJACTQ7OCPGrcM7sWp3jdW5QYVhix3K8kNfTS7YLFuSamoQHSUq3Omfg3CPNrMTCY9D
fZlF34ZexfCwvQyotgzFJtaTbWYlO8SgdmPRurlJv0zYB/X0N066119o+YKv4tdWNCozS8XQK4dw
KxFT8ArdUaCRmj29vxZOHUOvR1ot7EFrQcBMrIWwu63F8qqaw+9B/Rm8ukwZp3HeH01etuYvHwUy
FFUShPkxqno7sd7qhMGYldDraZjO5h5QldU80sZA6qn7ovTmB+RLLsbqQYgp/dl+ehuX9FTriZqM
4Xb5Rdzf6giBKsDXTGOLt9qZvXHiGoO38fMBV2/ej7tQxHaHkx9wy1YkwLwCCB8u6j7nruVTx7EJ
cxW800LvWd8AkTjqi6wNbZOCQmhHacJGZSI7vP/KT51cr0dZvfGpR0ix1Ua2QfREe/hyEB7bSb3I
5OzMmzs5HShuOsEnCcE6Ho9TGnQkx6GXiB/Ckg6YPJ8Z4dS3Mf89AjWTt4snEjGjqXum0tJqTCi3
0U35O3EM3j+oNwNNg1+prI6rrminuY7m0POl22BS9oVYgZ4tz6TdJ6eC2Ozi1gmPde1pXkQIUpWt
zxHM0hf6T+X8OJR/SZLvJdKElYzKBdmJLoODf/u6ZL0Q9SimVRTnl/6sOEmziyGMvL+8fk2AOGZf
j7J6X4oyM8MqjLxRpiWQtarsNvjPHWY/KDdRLF/qSvlALdhpAu2L1rQZ6kKwTt5/ilOn2OuHWC3y
Ed4+3WimOo8N/Y1URaNrjEA3TKNm07HfiMVwrkhzckzU+hZDdWy6Xl7MqzPajyaxSlCN8g4ZcIa+
gJaz9AHk6+nu/cmd3MGvBpLffkdt1Lu6R1zH63q6FsqTRl2IS2qehjNv8dxAqxAeRTFo5KMZeoV1
36LcNpqdoykXZllu3p/RydUP3hKGCrkqqeHbGXG3WcpAIcXLhY+0lzb19FGIzgUAJ2eDraiBHQEf
aE02BLauDLUQR14s/zACRJHjK8tMXbU9p7O+Eo/+c6MBWCUzpgrwApt9fVuPXS4YyB1GXo9yFw7E
rpntquEy/5qElD/yPcD52J4tV8y3mGPb5zQITrxN1KMA2BrAbMHMrtYHBplxZKDw58XWx1b5GJJ/
nTtKVqyQlym+GWO1NBAbaPMR0CcFNWFHFGxc6FO0KbctetyIDu2E9Ds84DPL5MSNstjccHZRYlmY
IG+XSWfIA4FqEHmmP9zGleZigBn+9TuFasILYwAuHaWst2P4RtcK4JYib1GcIzUWFGwB/OpM3HNy
Jq9GWeWTnY522qjkkReCMOmAeVhU6d7fU6eGoAoF0gP5ctbh8vNXx1FRYfwpWm0EDPOyy+ttgK7k
+yOc2FCLm7MGWBoTIvzI3o5g9WEatHkTebX4KZIvh7G4C+VLhNrOFBZPrWeOBsiVGF1g07t6WZHi
N2Faaaxn/VnN7oQB9cdzYd6JpIRmy88xVntmIaVKtOUjTw3n7iJIFLxoC7XcUdK/yErjc2w1ya1o
VrdDnJxLv87Nb/Ue21mshK5n7Ma8sfpPsfaltX68/6lWbKY/9uvr+a1Ww4zvwzg2euQJx0bSd9pe
n+wZWDO6oMpzBobGQESvG2xSL9R0z+ypUwvl9eDLC3i1FFtZGbpwQNwVmW+AUZtK+xxlInpf396f
5clxCJ8RnFKYsrGK1dWyg6gWagRRD/r4NPQbtfogind/YxAaPZoElZJhVm+yGFU9VpdLUQF+kewi
RzKOWEP99wZZvTE9l4RQmQ0uxMkaNloT3em1PCHuiC4ZsBPzb+xkWDLELty9i2T02w9kJMjyQ9KN
PCOEAxCUrt5epBV8JNDE70/sRJC0KAzAk4awQdFpdbyOKjDtGvKXVy+KldKtHA+OHqGuP9Z21p2x
Vjp1Eb8ZbXVySJPvV13MaHPtGp8zEC11eguHngZT2Bw7IE9Ijw4Fx6+xCVAmnqZz9MmT5wpdNLju
/E9Zl6bysUx8VPaJhgPqBVDEdKebBtOuxV51AZj4dlqBOK+nZNgVftmcWawnj5ZXw6+OFquSpVZa
XjdqpIvOrO0LH8+WYZcu+jqJpw6mL+1qaM3ISr1dPnMWmoLY1csB3dqCcF31EasUkNIDEHPbqj8b
H6XiQFTk0k87k9Qse3pVQEBmCSErGG10ftYcr07UKYqFXeR9mgqUlNF/T/vQKZKjMSpbxfgbedqb
4ZYj6NVRVsRxkOE1GnniiLyhcZvWz3P86f09cuqjvZ7SKnkJVGE05JExyv6iKJ6i7nbSzry1U9vw
9RCrk9LEWR60zTKEq8qX6M9Uwt6cntG4fn8qJ+NEFTghjEM2vayu3heoml4xJ9Z/E3YOIbFdBHew
79y4E76DFfLEfAZ51x/aJDlDez89NI7WrIolCloPXYKrlIrlSs9KVNz0OYtsa+hGN5JwDjFE2C0o
adc76nuSp9TgxfUsC86855P3LnkNnUBzUeBZK6vEQhpVoiQyf/m20FHbTrrKnXvlOz4blwofQBHm
w1I2RHhlkwq7fjhEuXim235yQb16iFVNT2zrOogQYvYq6dKqwVM3t2ebZSf3IYbMhrlQ9RD3eLsx
TK1J+rQtCKDAETq5b+kHNLUBq6ezdkDXQ7XraTqK8DHPXPonl7JKVAjbBsvINZRAH3Au6VMGbssU
anqv7mIJywo8ynvXCDTTjapxOlNDO/1ZUaUiCeFUx1Tr7Ww7CAtx2lUc65pw2VUfk34vK5sC31pJ
cC3qkZ35yYclFEkpTC9x0395f1+dCu5RAqNoCkgJIanV/h1a0+/0fslSYv/SaBfcrXxm655cNK+G
WC0aM450vYYe7onFp7msnFm8VPRzAkAnV83PQdZlrzoMoWMizeAJWflAdBon9yPKilkT3fbRtzQ9
s1ZOBYgsTlNDnA+1gnX0MeMwW09WyZyyC0SlAYhfUG0OszO37sklubhDACCjCb8GBfUS8ExfZ0mO
JhxHKwTg/oiDpStF5/fdySkZMoALOl/UDVcrUUrjekqRz/aQA3ciaIFt8aOUp402nDvKTi4IpN5E
mQ/Gkb4KfK0hLdsS8QWvAOM6+t/DaSt3W1M7zqnvHCyzBEF9jDD/VnXUR1WcpnoA8N/fX/jnHmL5
+av7N28NLhMcuL04fgprQJrRxRx9fX+Mk4uSKtFSBACA92KU/mqMzCxDEQhH5IFNtTVzP8YS2PWb
INwa5dafz4x2ekY/R1vdkIGfzFpVk6ej1FPVtZs1kl2Gt+9P6eR58WpK65AiV9MkSvl2yF1BoXsM
yr+1k1+NsDqRDAV4U9Hw0vLOafW7IPM3YThv0350rE/1HJw5nV4+wi9x36vxVsdTNxpxPfo9NTbU
NeXxGvy0HTfXi448raAuuijHIkFX6y7WMmDwnRviYxawIpNzkJ8z73Z9qCQovaA6yszDNHZi49YH
r//+1zu5RNA3BmYDwApluLeLHqMiC0LsxCkZdT+aDq3FWdcechz5zsRMJw+TVwOtdleFs82Y6rzU
MXmSFilx/EdCeFKokJ+Z0rmRVqte8msVjBwj5bO2r+TigtYNMAfU5p/ef3cnv86rKa1WvpljsqW0
AwfGHIAu158T+KlnJnPu+6zW/qRm6HR1jDEbH7NQ2eTNV5zZNu9P5NwgqwUPRthQ0LKi+MlHSfwf
IA7OBnGnvwqKlIjtLPnc6vuLsdpk6shCy6R0N+RwrLMfkzh6bXRmoZ2ezM+BVp9fQQXBUgPemFHp
x0x5NpFUEGrzzHc5eQ/jQqUCnVU1+SWKe3WQl+1gFBMakSTfmgGKSzFskN+FHUvaBkV96WgGiHL/
nc/0c8zVXi3SCvgoxEaaM0+iNG1YceVYnhnk5A0FyhGIs06IsT4QSjEIyexnsoriR5Iqtt7v1ei5
Fx0YxmMuHv76lJDDeIG+4/67XhU5lIfYGi1q/WEu7qpCUN3Sjwfo0UV6ZqiXJsz6WKeBuGj10XUF
oP/2qGu6pO5UMJFAkuZ9Y0HO5tJK0s3/Ie3MduNGli36RQQ4D6+sUaWSbdmW2vYLYbtlzvPMr7+L
Pve0q6hEEa3z1mgDispkZGRkxI69IWM65MXBafbzI7KP613cMRg4PRpW+6lp9VMtN2hOysxTNuPh
9vpFp4JxWNgKSX0cQNHXv0m1u8nJY35TGA5bUjkl+5VBkji0KydcFKoQFwNWRIsWPOPiUPTRWDSD
nUTnxP84+r9ogt1eh8hrLv/+IhRGgUflSUqjc56B7GHGGCXO2P8Lsg0mvlomC7a37Qlf4GC7gWcq
6FbIS3BHANVfiVwgC3J62PbKWN9PsakxIZpbRx8hbiYLHX9TmrHjFv6Qfhkhtlr5EaJIM+PbgIZR
doQI7/rjaVbc5IbJohX/WUUvkFaYZD7fXqjow81a1c48SUKYmf/9Is7EGdI4k5pHZ2bYn2pe+7Ng
U/GGYEZInuk/YWcEW3xtpAzLcczHLDqXdaZvmDaCYAE00LYrip91gXJQ4pjDG+IMLVnTJvWAvWLZ
cKMuXCG4NkbnUX7w66fOSBjs/4ok0yZNH0aUzW/v4/wtlocf9lvwCbxm9P/w81zsY5g49CiCNjoj
+/JcaIxTfY3U45Adw8H7oBQfeH+ueIfQoqnDuAsnO9nV7D0XFtHzCxMUKKNzV+/IeXI7490yNtA6
oI7qQBBSDl9Kw97fXqfy+iTqUHhzJuAxnmuXyyhnwLoI6ySNip/WXk+2ZXqvJJv2h/dChQbxBmc4
l+MBsiEmEbr4NJk1c+8VBAZr5fjXnssP4U2HAjoQJ7DU1+vvARMmhV8GZ2c8I1iqZCsOJCgNY4Dx
GBNeJZ7dS0qlMZBLjQkIQEA9T44m3E5HqfI+INoBkvqpH9D+g1qlYq5c8t6NrbniUcKNpjMJ1xnt
Q6jYrtdXFpY5BlMdnLlrXD+u3J6OfKdUm2bX6F/pK67Ye51xMAJGHkH8RrEberNrewnqUhUcVMG5
tGrIg77VxQAFzc/E3AdptHItiWwh+gFoiG74TCu8sFVIaZAzqH3WumKnpp+mz9BKAYWGhO9f1w91
2q4gQ4GlzVxbi4vJaQMriHMSAEn/NSuHOslJicMVV3l9FFFLJXoCmJhJoZfxLYUFNZxSSkFNSHsk
fYKCaYPotPldyl7Uv5x+5UUs8AzMGZTOuNXnvvL17lWpOhg17G7nvE/oikhb9IF1b6/Gd3bukFD9
vXLkVf7edWybl/fH3vzvF5FGApESZmjHnRWTmWBP2XSFcZcE1sFWumdUzVx/+DU136S7JES168eK
9dnvbllf+GUV2GhojpRNpEA6WqhS5pO396ziVENiEXsPTmvs6sI+en2zV+UcJTJjwxtg5XQIEgI2
YW4QMauEYs+r4TLZs3NjrqyYznCnNupGl7+N0fOYhEzM1xtN+wrxFzLAa3fn6ySAQ+k4oLWpl5JX
LjIfL5UV38kTwhy8MUgpu7Rw6HOvubCgKAGMHrDjPJBAfXHpw5RrQ2NMQLtP49/yIZC3BXqhMaSb
gc5Efeo+GXfmYeqOmeTm9UqzUxAOCLMU3y0w3Dj0IpTPAaIc/ZCqlfVTGWo3iT5X1YsTfYiinyve
NEeWhTddmVrkVLbV6rbUY6rsv0fjS268C1OYzP2PFsRN5smz93n+14pNwfm5tLmsssyk+EiQYhPu
Yrd+F0DokN9H3mH40VQfAwN9OObjHSpohxXDosXSQqLqQtGTR/ZiX32vYrsHjk6QnPXuRS6/xy+1
rG18lMjt5rNu+/tUWnvszxF1ucMmo798SiYkeQxcRwsvV6p2HHgfD9VuLux6tsNALkLca8IpghY5
OMgLS4vc1Y7rCfk9CjHp1CLt+Vmq/8oqdceTS3OYmd3k6L6O8n1QBB9UNT0EzkdvHP41wIffMOOU
mEThnP4OGxexcag9yKXm1XYSLC6V1BeuZwEQMTVoK1Y+pygU8CaZB7sJxozbXO/s6NVTkCpjyCgt
9Ddac0yK935KK/dY6rCR6fazwmh+gnaLBWXf3CVEDO4cRBMkEd7T7R8juPJY95/fsth7U+2g5cnp
y2WUDIvMgWXwe2xVLjyUqJhDdxCEm9Xq9toGzP9+sdkOY1nzc54YrMRPDuxbKN7t7f7lDUtD8I65
LGB0vFqurdSFCUlb4nBcJ+VY2QcNSooGfm9br14iGxYfDQYU+XjbqCCb5WlEe4fJL1LNZcc3z7rW
RO+X2kvCmAQi7NIm1SA+um1FdDYvrSwuEzWXfLvsKb6oUnJAqfjYlo9aT+FhDQcgNKQQuJlMpnu+
VFNJB6ODsVDCPSik7YDzFYfcsH6hBjDsldq3V7I84e5RddDntwC00ouMqJkMu4cblCkqyDnq6XHM
2+0bdm4eCiQ9hpB/WUiK2xokpUQMh71qoxkPipzvJP+0Wl0U5Rnq3A37r6FFwtqOUjYNsyElgLgm
DXYwd2yiASKkGL3hukMDcBr2shP9pOzw9X9b5MI9Bs2Ab2u+h83pGE37MvlQQKWn+GsSA8LPxbuK
khR9YEQQr0+YXTAr6KHeeiaf2jCsAxXb7vZKBCky0xtMIs6PJ5NHzbUFLangW2+A03lqhgL6R5gV
XVP5kkBJV9ButoaVq1YUmZgWUfhuM0Pw8jGuJWXM/2ZyIGp2owkk9oji/O0lrZlYOMYoaagxB5gY
m49RN2xrHzY/CIVuWxEe3IuFLD6NZmSyitYyc5W/cpZgWY+Mc0zF99tW5r+yzBEut2uRmBQkuzAO
sJZBRSE2gadquI+Hd0MELewajfraihaukDoZDWFg5ee2qB/saDzlwctQ/qVG1cfbixIagkeFKiuY
oVd87W0sdUoDwea5lMetXj4ro/ZQy9vBr1YSAaEnXBhaXFDAuCrDn5+btVKQmyvzC9AxvkHyY6zc
SsLvxHwqMCjEaF517xAZUZws5jvBC7BBXzemS/i5iWir6Xnw6/b2CY/sha151ReXuwJwdJigFDpb
ej297zPIjNLRft9YykuFCNwhS8cfpjzlKydX+NVmcTbiEbXWZeVaqdVUD1pACJbcwHPvMyuSZ96n
TDcY/Q+iYeV8CUOfQzkC4dcZ87NYZQ2du14amEsQsnWNPOayZ4Rvd3svRR5C5RqdBXgAVP7jei+n
yiusokj+A/XjDDfa43oUXzOyOFhhbKedPaNsYuXUGNCeOQ9mvsYPItqveXCCSh8lHBKj65V4RQk2
36HWUVta+UnpytI1pChfeYAKejcoO12YWXyWyIf9cswGbl3HyY9ZVEI5riTfkgqSySRxIlDFkDn6
1dTuBqc1d54ay9vOk4JtZpqwhqGf6/aJqR2VIJwJ8Sb/BHXM6ujKnMcs4+blz5yd+eKMDL5q/gcE
VKkIh8BJVje7wYeoQjOOtn6a6ZKdeMNrr1mtcYm/NqAtTbdQxVkiS1BsTxwnpKNV7xi0tsd99nTb
Z0WxhkrdPwYWa9MMiGzCiSoTCc89EEN7V+nZDnonqA2L4L0+hSsnX5hqzfmpjejf70rv9W72Iy07
fyQbNorC2RVwsm3THs5rKUNRO1arGDZ26OAzFIPdosmLr5WRr1WZhdtKJCDjQyeGqHD9GxIEUNrA
U7mdlG/MTjpRBUPgj9s7K4qsVOsZzwRkbEEtfm0j82ECUb2YJqC1ldVTCcevxMs/+wZiwa9X2uO/
q4+vfPTC2uIoKShByplG7AlVeW95G3kcyZTHR5pAu64p9lL1LdVGkrJ2Z6v13e2lCsMFyhxIl8zc
BvZiqY4SFkGmE5Oy7lDZm+Et4XvWav3v318szkM/wZEl/v7gpVtY5N0pXEuO57D5av8uTCw8Qhom
abR6bgi97PexGu5V5b4eW7hcP+faszG4q8mr8ORdWJz//SKqNEYfSdrEoiL9ZzJItusEkGvH0EeN
wUuk7G9/IqHHX1hb3E2pLKl2P+GNEeDlqazez5dG6/8/e+CVlMklV5vYDC9CmCEgwlkqmnuK3cnR
7+mF+HsZ/Yii01smQmY9wLkIBQaOhtiyjZE4cVtBc32egi0tuM+ZvS3rz8Ma64TwSPFSAhA+l4FJ
HK4/UAuMAlJSCl1J1N43+cyH+nkyAew2UB9bkGFrcDQaASWKsD2Mqb1WHBbtJYU8urfoU9PdXHwy
xUT6IUcM6myovxKQTjRRWkzf9gtBlOKv86nIWuirLftdmpaGcpZjpOpoqWm1W7QHeGm3FC22OZz5
fbYSKwQHDYO81UCjcAMskyRgIwgHKXSlgcBtIi96r8vcqCo0gqPzDJv1qZVPjbXWtp2P7+J4g3Rl
Kh9AvQpV3SJCVZJZla1ZRufKoXZnmtLnOowfGqn0tplsranaCr4cwWrWqyS/BZ6xKIzkejwk+hD/
xmUktCgL5aG3H29/OEH4uLKhXnunEWUMAXhRdG5oUI66d4qt0Q2Gh759rkJ7e9uY0EvmPsUsUz4X
Sq6NeT2pouZ30Vmffvfx08YtDT3Yq56c7HMo6aXSz3nfmy+37Qo38sLu4rM1up1MtlREZ6nZ6P6D
bH+v1whFRCZYlkkooXDx6iUC+WsoO0kfnZ3efvA9qHazx25YgULPv3Ppfgo0grjCXGpcSuLVZtfK
jo8RSwWl85JbaxPkIv9muICBV2fGjy/j7qDUBgOSVnSes0QoGsK9CQIz8z7e/h4ip7s0s7glay3z
eLiBfggT6GuSvWrfqcewSrd69OW2JZHHXVpa3I6U3UqtGlmQNe6lrsrcRJa/DEZJs09xM3uXaP9+
pBEZqYstnH/RxX2c6XQRZFmPzhpaJdaDGe5Q7oNn9w0B99LMHB8vzDiIpdRki9HZV+70HuYkKT/P
xZ74OS4rNymqlXgr9O8/y1q2SqJOMxrL0/DviS6tBXdyPXM8tumv2x9MdF2yfzQSGVyiHLcE4k2x
4cSZ5IGMyUBoWelXVVPv5L56F+XNz7Lbd/JL9WIElASnXF4jdhG6C8gGMKjQoQE6uN7VyuvQjNIk
kGo2IL+6yLamkjGGj1hbYTGsNsHh9PP2gtdMLmIiRFve1KeYhNr5fYI28ZBBzhjB5FHXd3pS7AI/
f0PMn/Eb/13lIhzC15kVnRrH5xhZriIwfQRptRxxFeStqiA5pn0Xr5gUug/Z3PxQh8tm2VcsJghj
qxlErCa7ljZ7RHkSzvjbWyk0wgz2PBzFjO+SG22Q6oJBFdowevsdzGbQPq22LYVfi2fnPP8EYZK5
ON1JEUSQ4vLiC3t1E48Ml8k/vIJXJ7BG9ah6m9srEp+GC3uLYx6jeZIhe8C8ZBg9+mXvTsXJnh5Q
/erUeid7KlJtd3HytVh7Xwv38o/h5VgdkqoyRA4aBWvlLtOZUTTtHc3/D7fXJ7YCtHC+Mjlvi+20
m9Srw8EEe0M93MpPVVJBPXW4bUR0a0LViM4FfHYzd971oYa+zwqbFCORoZzjKrnvdO/7bROidcyA
Ooqt0J7AoH1twlSDnqoLJmIw8mP2XXeeYOV7gw0IlJgp4Be/alZnRpq3RhiS8TYniUm/dKzciOr7
bSuiDAC88T9WlOuV2H4HV43pE+erx0ybdgOk9kp6MiRj5UL5PSq4TGYuLS1irTkgQJjmDRdl4Fd3
EoIW7gCQ7Ni0AWpIYVFtfa2xHmUJRsVST80PkZo81n3/1eotaPT9aTjkih+6hY5YTDCiRCFP7eQO
gQytcmX/ZZs+Y/Y5k/U1siJ3ZYR8GZz3wcEamvYMHz5aGD4Poc6v11hWhO5AfjvD5On3LzEjXoEu
WE39Ge0qRGZQOSFzD621y+o3eujVDjJey/uVEWewf9ffSvMm3mM+MGcj2QN3PjnauLFR42EOxNyN
avSkJp9UfUY9g/KqHgMzelaictOZH7TsRxsF26nP7+r+HbzIqf0IqH4vq0++hMJftmuSdxI8Zy5O
vb/tYaJyrTYnsZAU0yonp7j+2WkEw4QckI2bxX3Up49hB7p3yu+MINrK43Qeo+ChScGIo3vguF0A
jXLeHsq6dnMr3KKieRpDdeeVo7wSbYWf7eKHLU5xrJlRURtAtmeJ4SEq3PBU697x9vLXjMz/fpm4
DZGjJRqY7ToJN9JzObxk9gqsRRjwmEwGrT3TFS0HJstyRDcUrQugJh8jJ9rI8kq4EwaJCwOLNQR1
WY9SiIE+2UJ9inup6qfYf769U6JXAgrY/yxj/hUXO5VHXZ7VEY/twb7LulM/nOB0SN5FzYpDiu70
SzuLN0Kl2A7ORCBSjXdIlg2gryEErSSHvsHfeODtVYkK1+CBIQYAdsQBWH6ddrKRPSjxMlIhTZ02
PQpR4ZACePpY19uoUu555HeIu922OweDV8Hiwuzim+WehCRaT8GkCnY2NJY6CS1arcNGCRBa0pyN
OShuq5Rr2HrhV7ywu/iKYR/aSTwXMTTvvQzyiYUpDMQZzq4io769RqEtJqznIZ6Z/nFxeY01kyaj
wZfsrFPSxOjMKkzlJ92x9kIKvmv0v/OWvdrSC3OLGyyyjLDTKxzU8b/TV4Jo4ClPV259YQbIIATU
hmA70XpYBHmnSnUjH5hNUL0B/TTUtCYbubXvHhPXKSwufnMoUukZ0tysip7esp//2F7eYyhVp93Q
Y7tPPnhjfWz0egMSyC3sFyd8S7XrYqHq4uMFnVTlhcXMh8QriGdJkh9aYLOPWTylb8DlotEBl9I8
8USndXEF6UqQV3lPIeq+MMqNWsA4LA8rvRShM17YWNwmUwu7YNorBHq5dZvG3ozpd7OKtj209LT7
bn8poSteGJv//SJWchzGHCLt6JxaxV+KFO48w/pbdsztbTPi4MX0M5wqsAzI9uI0m23po4HLSFqh
Ve5oJO8Lz7gv0lOX53dSPL0rshPqxemPFbPzt3910uyZ8G2mEAXOcL28oZUzK50wW3r1No+sTVo8
wbHVdJ8HZDG1Lnc1WoCHqVzD3AmvUroEFJh5VzJOdm1YIoGJJlQ2UFVIrY0VDsNd78n14fb61qws
lucpzDmjoIkV+GoR6S7GrRcTvm5bEfoISJCZJhXtgmUnEdRnmwwVF48FZ227c2ay6WmlFz9//1cf
6sLGwg/1kumGdOCRokWBOtfmjQ0KxVxyI8KEzCT9j0tauGNDnc00a5akeSe7/65s43ht5FW8Ioi0
6DRT3TXnY35xsuJ2MAJtxISMnIn2y4CorPkcZekbXGAuxIOno6dt2QtHQ3LVCvueuyRpJqAKd2Og
7/7957+0sHAy1Y+0WFVrXgvWz7wG8eC9LxHzvG1EBOumxgIxI7VwmN2WbxIpREpb6rnuq/rEJPLg
b+0o3tLa3eq8xlClTB6U9CjJ1T7zP6bZu8yrVn6CKO4y4kZzCBpSiHIWcXeMpw6VFz6YjoPDYA//
WKvvWtPYZiEynkb8dHvJomN1aW/p8onTOE2KPSm175hd32ht8SDl48q7QUD9ozO6p+lMKcM5RM/r
2hFLPwmTdODh0HbFtrIenH50i/JEUQ0mQCTcLUSgU95vWraVBujJP7dr2gPilf75BQsfDSO56LKR
X2Bnz21l7KfU2djRGievKBhernPhp3kcxoPVYAVpcojjbHnlXl5bxeLu14qpAmYw72P1jul/7sge
2fHbPiFeA5g0aDMMihwLH+zUTjLihieu7Wk/Ah+B3aBQpu1tI+KF/DGycLwIVobMmwdzKQiFpXqy
jZ+Nl6243ZqRRYSNjTrT+mnOccPiiNrxthiU4yriXGjlN0oMekb4EOYn2kWQtbsyym2Z3C83S1g/
0JPc1x3klpMkpfvbuyYMDwzVz8IdwNftxTEqlLwY/QhTgWLurC/SGLtDfjR6f6e/ae8AXHFoZ3m+
JaVvEuQGZa1p7lHLm8z/NsPO63Sl6C26n2ZU13+NLA6lpjcGlxeZn6OGpqtMPWpz/WjtNT3N4AZD
dvUN+2fQhQQ6AfRpyQAWWnaFHJiMa5sSEqdJE22YoAn2khJX28zRaZmEfbpSmRENLmtMSv9jdfEK
0oO0mJqK9tNUVycV0XlTkQ+jArVVnu2mzrmzxm6rftc7Zz+Ezt9Mh7yzDP9sRh+mODpp0uOMVpoZ
ZW5vhtBvmYGl3wD+VFnWr4EClOrk2KTdVN9i61Dp/samY/q/WVks3kjqejRKhxtN5q1Hp9R5Mse1
KrnQj8AZ/NamZAx2YaT3Mzkl043PuWpvYX/0ZKjXnHEzdSsOK96z/xpCtOz6rHs5k0mjJEW/a+Vx
p59kq3ERGXxLdPxnPcBSrs3wiJSjumM9hTNsVd85mnq8TVYphkXFoxme8Z9tY9j82oxeR9IMfIEd
wVP3NGQ/MDbvRGg5Nw/zwCAzH2+4vqCVhO8BtgJGWRfXV+rFkSzFnPdAfjd8RGc2eYtTX1pYXF5F
3wflJBO2gv5TML2M3UMbrtWuRU7A9MgsmMc4Du3e621T8yK2IbsmGc2iY5DrR+asIyNY8QHRxwGb
yfQziftM7nBtRZKs2m/jKD6H9ejCQ72LQQDQzVCkbCOVkxtFKx9HdLkYs4rlPItrGfq87It7TGPa
V5u8Jmb+pw3drB29v/0ptDZ22dmbwkFaQPWUt0RkcF3okczjOHCVXxv1hsSxuz6Nz7r+pcj2XKYH
6dkINmFVrDxShPt5YWnhGUafVUPmV/HZ6/r9PIMaePvK7qCvIOY5Ze8fZW3NG8U2eX4xicaA/pIE
pyt7NdemPj63JZhpGrP5oWi05G5yYjSp4kHe8XjfhXFkrlTRhbUOaGv+sbyIiGPuDUUGveh5rEZG
fBUfRPH40LYK0oIb0GHILqPkVEU/QHav3Hei40FyMtcwIYZicP36k2YJo7FqbsSoHMR/DUhp3+lj
/CUcTX8lGAsXydydA9EKksRgIa8tjWVg50lIpqr1xS73SLmDTRfne+NHrZn3XfGMSPW2tv++faOJ
zsmF1SWFhDp6dpfqpK658hA091khgTT+NPgngJorWym61y5NLe6BtFchw5y7CCmQkRpIW1k91KFP
U/Dp9pp+i50uax+XlhZXgcSa5HhGZ1W5m4XJrgwBGA3pCwC3GGFyzer2sZy4+kgf0uu/tOkhGk55
/33Ku3f92lGdj+KrHwOOBtoD+FV4kl9/19byUyvIKd2aVbFF32pIi/3t9Yp8FKWRfywsNjakNQaZ
DBbgHN22aMOzsasPA7F/MgdIm5Bc89UQk+xZ5JThQA4dGIeEifRcZpiInNPztv3Uubk2oI3etvdS
sjayLXTSC9OLQ2hXSph7Ey+FKtkrxG9/cJ20gjy+2fTmKjXP/EFef7A/C13cVbaVGqTy5NWB8wR+
dWP64b6pY7QLVflQ64d+gNDSkd83kbSSXgpdhWFLOqcasqqvAMJeZKm+MUO7/O+298v3Vw6G8ARe
/P1FiClCVGniCkQc+jdFVb23soMR5DvYoVcWIjY0S1nO8uWkSNc+H42xMyQjFXddzXdDMiFYpxym
bC+Bx7/t+0LXIAODMWpmi1viPQw9IrOc0XdNKm/mRi7q27uwtnelZmyrtREQ4Um7sLZwxECrYxqU
bKDkPHg2yA+49M1vt1ck3DtSF1pM6Aa9EjGeVCerO7hNz3r0qZG3mvYtgqFlxRPmL/3Kx/8xQv/g
+gPZKOsEhcRzCU+ToCGHCVk14Zl4oSN4lLTITYa1To+wIAnqfka/M9eiLMeVIy8Lql7zKPcMn3vj
g6RV25mKHID3XkMLGs6YAVk/q9gZuWZtgmaTZuWugOvyVKT/XgkKt4QIhnEAVAOUJbzWkyIlbmp+
SwgnfDOFD/nvSAaBoP2WxsWlqUU4Kca+jduYN2MkB4dartxaUVayQeEh4NULJxxP31dgSfisg94c
eGFp9YMa2Fto7N3SnDZJGLmrVHdCY+AHGTFg2Iqc6Np1HLvtpKbAWFUHz6hnN3q1l3y0rOFNKtCP
uX0ahCfuN20PPglZx+Iq17irm5hBGmq6j54Vb6rslCBcd9uIMO4itwgSHlAkiOvrJVV9UceGFcbM
50rfjMgaP8hQBry/bUR0roEqMvjBRBVE9Qs/YOS8NGKtiM/ylLlR+kCZqgHyxEhG1q6YEm0apH3A
300QcFTYrtdTO5NXRBGvA/2koK3wbY2KR+QCl39/8WbsjbSQor6Mz5aylSftkCXB1k7GU0FZDemx
/e2NE6+GCq5tArjjPXe9GqdMOiNriVWDbLppjrB45Gy6bO15I0xwLKpH/7WzcLVMHn0JmAKNn+QM
kbUbwCdq1X+VINvgO9wrduUOxUsdrwVGoWNQQ6BXg3gBBGvX6+uSJEWBmVgEtKbu4fkr/wrSv5Mp
2t7eR5GXW3/s/F7/xZO46qS8MXwCUZa+r8L39Zp4qfA7MSEPiyLMBwBNrteBVjVg9JA3PgyGRVzt
GG8KnDVlO6HrXRhZuHYX0JVQS45qnNGZBRSUfFJiswZ1f+qbNdWM36+75TUJDes/S1o4updmfd+O
c6xjUJfeRGBAvOxvlK9FfTBz9TxO9vtE/mQm08bvH4MGhGNd3jEFOwXqNvS/pdVj2t4BK3IUkpOP
DMW2c41tKI2Pt7+t6D5nigddTQ1KI1Scrvc+zBTPrHX2Pks2jvRNNaWd0fyNsC5iPHc8sPy3wMgv
DS52xu5rPTRbkOty5W0bp9jOOPJsXAFTCL/2xbIWR4NGmjWEMlaa9iVDSkSKj7Lz2Yi2SbGmdCk8
HQbkxvT2gEFri5RVA7cqDSPhubO8n0587Orh5+1vJDwfFxbmX3Bx/iJvUBq7pIrRF/muoP0P4WCx
iRoj3N02JAwojDeaUBtSI1rOOQZpbYe1Su3Lib55VEDj/tR7UHutVSyEX+fCzuLAy3nY+4bENUPN
feh6RHzuh/AeCqFDUXW7Mdl4yY9AfWrbbDMO905fPFiR/4iCxDEbB3o99coGr/2exSGoSgjAG5MN
hqM5iI69YX3Kpdoty/bgN+EajE/4OUnsKPeBFCCtvf6cMQMqptTlHDmHmZTyVHWT269RFYhqbjPC
nKoiZSHupmsjKAI7/TRMMVCB/ksZ6I9aWO/pmJr5lircPgJPv5ILifhaNRv2dzoPLA7mrmuTU8w4
uAkTw9m3tU0vHbv05CG+bdHCL+/NPN/qOrR3zKK1G9P6+u89lzTMpklHheHV2yfvnTGVkgzb0gdp
6u6cHGKGpN1k8pownOiM/LH06gGEZmktVTJfT5nKU5BJe9QHesf4wMvF/V/WxNTL9X5S8mos08SS
kzTwSozvAQo+SGm7kWmvr3w8kU9ermrhk04cp2EgwVYXTomLrHdlfxiy729Yz+8CMDOWQM+WNhSq
WWnKKWv6g64H9379EOflJpnqlXxFiKq3Lyxp1ztnVJLky2rHeR7tDaUnB9j5zvG2EvOJSm3+7ffj
Aziqg5OmH8ZI3aRW9mgl+YeZqk+Z5GP9vW6Tpzjq9r6v0HawDnH/Nein4yjXjstA710gNZMLOJgn
oLyW1okPElyGhoVSMxoyi/DYZ36CJgg/P+unp8jQkCQ5VONPxQ42trGppfi+NfR3RmrfB37jMs29
Ep+FLm7Rq2UWZi5fL8Jhm7dFj6IIh4lW1UGJbPOuy1PtWZuU8l0lvUHCedbcnAnQGfBlGnx2zov7
DX2iIUI4COejTbrV5dbcNxmDxdA+q8fbPijM1ZlMhPoMnj8EoxdO2Jkj/XQJW7n3oZOKw2TZ+SZP
ik8U8k+yPT7ZfrUzvW6vpfWH27ZFicKl6YVXNkEzFGOpxOcEjo4NxCqg0Tp1rWosPMm2RbFufmOz
r9ebqYJ0JNej72BAms1Jpou53tEReQgVAzA+VI8dLphrI5OHnG2de6S3WXM3WdldEFfHuG1rF1DZ
SqFOtG2APCCIQpKZMtAi+8ljrS6tTOIhr8afLMrHal5HK6FWtGmXNhYeqDZSZgb9vB4f7u3hoZmy
7WpOKty0ObVC+FVmPnthxC5TNTWgrDgPzbBP/G8FLZMgbPcRtNj/3tOcC0uLzzNCi9Eano0l7Rcq
Nq7c/bptQLhfFwYWTlaUuhcHyE+dQ/lAOc6NQcespjBr+7XIJ2AOjzxICLgvpActoUhUPYwdFNPZ
/g2LAf7BOAfcF+Bwrp3Z6NHekwsWw7xcDrqAGYDVJojQiS9sLNIxUFfxmAQ4MSr1XY32GGrut1ch
3C0LdDVnREE/bmGhqxsm5tI4OZdxvqvq5tBoj2Xc7HzG129bElFV89aBE//3wCdDkdcbxrScX2ZO
S4ipw95VAxI6CTzDVjE6VFda1Y/vO9+T4cGqpK3uNV+00XtoUZu7N7o43OYynMeW0buVLZm/bv82
gWNe/bSFY1rSMESovPG67KoN40ZNYrqrhBviDZih5HPVD3GQRUiS/C5thxbECNzgWx/oQ+Q/9ZJb
ar6be8+0ms3hJFmdq/vFJjSpLzAkJ7uB+gYIBi1fnhFkGgq0tYsMMbSUTrZyqgxWJe0baefE6kbL
n/79ll4aWdyYY+bbv3sl51kkN9SQJbJjt7HWCHgF/sskIZQBjP5wLeuLL5cEQ0iOAARCiqwter8w
mGwlXBlu0n9/UuDyod4xQ3B5hy2+npcadWVKWOJ3IF4bbIO22KPEbUAzdnvr5t+8qALpDnPsDFog
iPVKVBzlKK2RGt7TVMQZe2z0k5Ux6DBJ9VcqR/mmCwt/5XCKDsClyUUYcAozbQyFagQgX7fwxo+J
Hm39SNneXpnoa81j0nAbzlRSyzQqrhQ/m5SRr9Wrvduhonwsu2PQvjeMZE0HW7gk0GzgcdB3oDpx
HW5m5aHSj4jP+vgE57bxea2nJQjOjFiSgM7cd7zTFgaUrEtag/H1cxKYmZsZqrEZnGrtfSxYxpWV
hYPLSYGaL6ACcqb90A5uPKsdDmtMikIrfBVmo1D2QPHverOQgyyRsI2SMwLpQTN9pKNvN+VKJjvf
iAu/NtB6/8fIYilqEoSpjZj1ucytfgey5xPsHsY2iBrbDfU82TVSa2+jKVp5QYoXR617JntHaG6R
QUdB2wIUpcouK0O4lcsa2dy+31rtv38Asb4/dhYRIpEcPzRR6T1nRXR0sufA6l0nHzZWt/IcEQQI
DAGgnIeoQbctTmtfldAqVlVyRobm6EFAtFX1d2qiHjtJgVk2Du5uH1vhBjKh8lvZGr2HhT3NaavA
qjL4KVN1z8N4KyEKmVgr7iEaD4fcSCdez6g9/uPaCaHYmNSkZlk9wyO0Rny3SZKdFcsPATPhY+u9
6+0ffWR98Rtv00ynwARXA0FL/BmycihAnuxsbeWCgHX1kxYrN5zA8KifJLMqQseTKEYZints1jG/
vcXCT/pn7UtclJJ39jh2dXLuvKfB049K3VPuyjfZsE/bfMV/RKUCKJ4Q1WUaf87HF8c9UOuGrS2S
cz5KzXObJtFd2Svgv0CkbaQ0zR7twm4/ZlB27aYojrYoG3+HbCh6LLvM+XJ76ULvMuH7non76Rct
jo2J6kseTXgXRJifJbnkArJktOH8lctHBNPiMQipGuUCBLjUxce0J7WZHIk99qakdymGtQQeI6tc
vXhEamEPbPjg6e2hQyrAkw96/CulCRx/ipPHIVhxdtGiL37LEqWlTV2cDCqOFdW86oAlBEO+W50h
FnnVpZVFpjePXCDgxneW47+k3NV1F7Fyzfi61jUXYS0ut1ZbZHv5kAbU5ksamW6L1FV1eCnqzai6
WuKOn6zCbb3trzXqFdHZvFzcIqzrWp3Wmk24kAttl9IFSKN6U6ZPNDhXEjLheQHuQEV8Drvwal9H
piYyHV+S+Vpd+WjVW3qmBKTJOCnRnVpvA+mTZO1iZRN1n24fDVHdiQfDH8OLfS20nvs07NnXwYPG
7NS3u0lz82FvNr8bgqC63K5MVk6K0DkvrC52tmirxA/slvAQma4EwncWGF59DwmtQKFrUaljjkJb
bKpfp2PdTfhMArGYX8Nf2q9z5whPAI1u4DcygMilogDTtVJlxpx5iHoDrTrEvHRquJQQ00zW4HSi
iX3uYxj6ZgyaQlfv2k1A7adSp2fp2dbbXaMqd6Bkjv60b8xPMK14fbfzy51RfouaN3wwAKi85eCV
QKB13oWLUmhI/u5bYZ2eveJd79N66203WTMi2srZwjxsPgNKFkaMSknN2nLSc2WZf7e9/BkNyP2Q
qp8L8FsD2ki3ff+VOQI16K2ZqhV+JSbWr9eUxVFgmpFPI694L8nK/5H2ZcuN40qUX8QIEtxfSYqi
RFuyvFe9MKpcLu77Cn79HPjOdEsQQwz3dEQ/dNy4TgFIZgKZJ89xx7a3zPQ+lJVtR7+tEwJjWBcy
DFMNBWHrpTFD6FIjDsbRD4g+/KlF6LxLURQ6oLCOIys1xjVyjOsvm1kE/wAoPmHZ5GuhcdgUY2nA
ItXMGhmpFKC+E4/trhOMV41Of6pRMPez2AyHfgiKH4Wsv31/gxHMMA/Ovo8r0ORYgJ64E6LJz3sZ
BdifRaFamVlvzcoX0dm/bewqWOPBDKSTircz+FMJrx/cDGpahak++fp0gCLGJlXUeyBgvLjQVvzm
Os0z1BOwAsCl4ZV5VZjLijBKqQ5T3buyH+8FW7fjl/AlvVcekoOwb17K3+1v+vjt9cEoSrQoqqAk
fJXPhXnKG8jc+RQAPzqWtmmkGyKkVh6tQVIWthJRBoOFSEb42vmHLZ1bowfrKPUnzEGY9R7qb4wg
tkhfby+J+fzFcw37CKlnNsuNuWPg/C6/CT0vNYkmPfVJ8hbW75DguP33lz4BUBECb8lIYsSrcGky
TgI5NahfNrGbBZEFBnAIkWpHI4P6SyFttPlNMMUNMNfb26avUg+Wdm6ZS3AR5jN1qsFycCJP8Z38
5/afX9o5IITZbRblIlQIuJ0jySj3EpwhaAPJMuN6xqSxsnYrWfADEMGimojKKQoc/L25m6S4STsg
HQQTMHW9+hHRZltHZWw1qIPdXhF7enG+ABYaFNngdhIUm9hvOUswhMyghGlD6o+NIDp6rSlOrAqx
20fd8CrIfeLjP4M70si9fdvywlGxCjteKcDiASTPPQqjWY8pzdXJryCMFkkdc/X62/yRYMSEIwKA
AIgp1Cq41CbKQillJKK+CO6NtlZtGCHku2UIZgSc1Xi6I7OBE/xyD4u5VNtJjqlfAdQg4ZljjnbV
rbFWLKRNFNjQwVO+EA18VaokodL0kLLxM+1DF1wVHbYs2ysmkOrDGiSF+THvFeiXs1ekDmIRvgMb
VcinXRLPvkwEN6Lq2zDneyr/TURiE2JLzUtvrmGPl7xeVgFpRZsS+Bqe/rtBf35uiDn5UbtXg/vG
eBwClFnSlU94yQxCOWbF2ZTiFaOoCQATviQdhwW0jQQ1byuj1aGvdH/Mis1tF18IF6xDCca2L3ZR
nnGzFJWmSZt59jUlK3ZosHdPZZ3o389QoBIHmwggFBgp4FmW2inTykRRqR9HreJUmimeGlmVj0OK
NFJKHVmZK1hyRMaVjn/Ra0Cz4dLdw2Rq5DxSZh8NDGcSjkk1/Bkaq9FTt4/r19tbuJRLcMNgxT1w
E2GJXIBqk96Edngk+mPagUptE0nzpsAYbi2/au02izya2OhzrQSnBS+BVQCmQJmtIT5xVrs+aQWw
Goo+6SF3YmYbYQJ34adcf38vQVYqYbQdnH7IlixInoVfOusoh2m9iIQiQamSJsrPEhzgbqVFxlbI
lOwozkG9kiQXYj5rqAAAzZTY0fHgjGpq3BY6mf14Ohlt7waZn0qqZQYqHqCRBZKB22e4tJnn9jiH
qfCaV1Qwj/pqbOWbOdh029WJpwWnvFgT90KjNDOaoIRTDupOz05jN25MstWy+6rLVrZvIXEBT8E6
RcB46yiyXW5foap6UdKc+kBkbYUW+OR82DRjsDJ4vLBreIwhFjIAHQNCX5rpprorqFJRn05SYsVB
c8JgbNIPfletdUmXTH2J7oBbx8BNnvPCPE2buMgL6veVnXbpi6BAMVVtiWOAcOG2Lyxt3rkp7sMq
dUpwg4KpTH2UUslCXgnmlYC44AtA/qGhp+KUGGHL5c6peAuKXTJRX+tLS1KOykc/AFkBkru1yuNC
gEdkR+uB0WAjWXJeB0ZTqEKmCL3gh7UEYFXJ/Hl7v5biH94dqKHiCfKFpLxcjABVUGlSJCwmrE5l
/BCEHsa0K3HXjP/joY/1fSo+37a6dEoYr0LsY9KDIn/PhU9CzSEiSCmqQC2IqXuynMZWGPan/2AI
QkvAtYFt4+pbSuREDkcdq4M7hEGNAJ/Zqrk2Tr+8iSpMsFcx7HCfrKGNDdUEnBP0Mx0q/E2DX6Mb
Hwu73w3Cga7hbRYCLJo3jHEZZUymLnJ5Zl2I0p4uZLMPrIQTioC95pYALpGE7BtK95EsbG5v48IH
zKgjmMIcpreAKLo0GIjlHGVtNfvKpALWW5YvcQToRYA5Yreaycdta9e8VZigB1bOgJon7h2weWnO
JGGk91M7+3WtjHtZh2LthP6jrafj6OHuyGRHktqKoRXvp/Eke7IYF0dNz7TGiqnZ+Wk+rwl3LXyK
aOLjEgQANagu+PkuIkGmiXTd7Bd9JOKGCpLcoa7W5lEXPgxYgQeB6IK1oLnUiUJ0EYZ1P/vjXjzR
P2t8fkvniCsc6A2gRYi3BItsZ9eBTjRCRSzH2ZcSE4qEKZgJMxGDIl26k6dy5SNfCJMm41XFOxOH
o/HNP6FHBNF0ih3TJitoC2egoG9DBmhnp59/r/gMS1fck+LcGt8HG5uegL5ogIvu9ff6dQKXhms4
9N3o7XJH1qwtPGBgjfGaQUoOKYBLnsFUw3VbbGSjd35FRA8jiF4daM+0/8iyoxq8YCzqHsJr+uzU
lV+LG4Ip/zp3OzO0c/UxFyPRi+U1zdjF84X8LcCYSBcIepfnG83ajJFcuI8sPyrkPhkTS5kPyffJ
NXUJlzs2xQmqAJDncnkpNMCrRFQEIG18UcwnHU3/Orsvm794grwmsWIb5jHQ9kLw/YcjDKPfp2B9
GtD/nAOHUH5nVMg45fZ3bQ5WiFutMdia+tn8jFQrAknhbb+6PmigQNDxRHIEldTViAoVQToPeRTc
LcXigNCIDm6PE6zueoJ5jXGXVNLoZCpdeR9cxwFmlkFQWP5HW/vyIEcTvMt6hwioZW+CvO3Mpzle
ibLXSYThWxBiwTrD2hzcVjZ9hgG1CCZAh0Vp7NBRBmXJqwlFbXEo3eDbQGH4DOvVYmoRhS2Fv2/2
etYKqoJwIGaEeKWC1jEeLtFPqYpX4BTXeIAvU2B/QXEaUnBXrys6KxMyyOxXH0VdbHOhd3qlvWu6
yerqyIFWiduGBSa0In9qD2NXn/IZvCmZXfbhALzAaCuZtHKiS44EhzXwvQDFh38uTzRFAUlilGS+
lP/A0IpF3R5NVeK14V1nJ+W3r8F40eITBYyd4Wb4Euwc1oaWQD3XD8rDKPxlAm5rMmDXCfHSBLcg
9G+aIFUkbPKI8s1v+fvPIEwTYawHPUyMCl4R/EF+QyugGy76gLC7oGzCpxf1r4Ier1STl74DtEoR
NFGmxIw9F8u6Hhp8aRiLfgR4tLbtAVTZVc1h2oba6XYsuU6IWNGZJfnSBWYD2nRyDUskIlYi9S4E
Vh0ML/k0jJzAXHG4tXVxuUBJ+1iiA6wlwv6TdHYo2yrdVML29qKWIhUQahh3RjmDoId4uaiGqrna
GcwNisQJssqp0D+c6KqsDTuGy/yOzQOZE8olrEOjcBFxqtQGVxcUFQSEDC22UCiH7i4toN5RO2P0
pzCbJ2mqjmMabmUBtD2rPLXseG79As7h8e0WAa4zSAVd4gpRe8eiphmae5q6eLxkYvcKWiQ3DhzQ
9KedPYlrmNXFvZYhSYxMxHQuub0O+lYZhw57IFYHA2CFUoU83XdH8hE7Md6ts9lSlmNZHDu7IqrC
kFXdgEKHNv4q5kcMTa0WzZciB84RcAj4C7o43HcwikUHLRUTtxRn8JqX2/54fQXC7z/745zb5wpp
w9nAH++EfVo+VtH9rGHgc3PbyuKnDCI6VNZwB0Id4HKXSIj2ZxUHuNs2XlDaquCj0Zs0dj+6tw0t
pQ08W3HmbOAXmN5LQyKTrOwqGEIv516I5mMWpJ8gB3iViRcEwzPoL3XIIK2UDZccDdUNfNaIV6xH
dGk1EbIhHcVU9Ku0tZPmXiBH6LOvBKjFpZ0Z4fYQxEUA4qiJ6E+D+VqF/aacBhfcBnZlENtICdQe
dDcv05WAtRQX8XxjnVCAVrG6y7XFUIGOyrFGvG+eNf1BAwG8rByxs0mC90Lzdvv8lnYSc1/oqaCd
hzY2FzRIVlE4K6yZ3fTeCqEvTO0dtNt2t80sef25GW5RhRl1dR1Voh8XG3Ww88RPCpSxX29bWTox
gA7+p7sFhAUXg0MzBakpRNn80MukA6ktjbrDJhCcYhtG1m1bixvHXqnohgI4z0NiaK1o4PFD+lIJ
SsZRCIG7NxPp5baVxX0DsBwNa0YyxENTzL6oW8xWiL4RexRjXoN81NFgG9KVYuvSasB3AxYfVIlM
zFleOl0TyGHStAMuMwgSSgRKSWyYlPz+/mrOrXDO1hRyXvfRiF7GqW8/JUZVvCXfHvxBgsDNGu96
FEDBvMx9tjHwn0NWiqJPyZ7SbSfaQb+N+5UNWwqwcDB0ZDD0h8Yn29CzNCTg9CtKZRGjp4cCa1D6
1p5C2xzoZr0dyX4yl9mZWDqE3hDx0JdhIePMWDER1LUmYfBnkJj6HaRnrAS8lU+3T+eapAOtGIKB
KaQNeALYkC/N4LeLTUKDwa9zv9bfx8INShAZ3hnkhyC9NrUTJHv6qTyAjzkv/BhcIRm9M55iYR95
EEVWUiuwld9y77TZSpZZKGBe/jRuu0XatsBP4KeVv4Zd5jzOW+r+EO/UH7e3YKGyd2mHfY9nO52k
ZhEYEex0oDqY78cwseTS0c1NIe8iEIL+GNOTInvRy2o8+bq4XB/yv7vPZdIURy+PA0w35S4Wd3Kw
VQtUnC0i7dXWy5M3BdCtdwHSRjRwg9yOn0vhoXLBddMIUJF6nDUUWcO71JuVDTE/O7JttLtmvg/x
fy4t4kYvyWMVWkVXe62whzS40MxWUKwErC9OjFvL4HzV0MehkQdz8FsMzsd7CPgYgIqQ8aWTNCtF
g0XXrQT1pj5y59GOIPl73+alGwqPcbJNAUFPyp0xvatVtFN8NXyX6oeicFSlsLpKwUidk82prfZQ
un1JhL/tGFoxaCmSldz/1Xi8tQyWas4cQYsm3ayncPSV4gE9wQmMk1CT1kKPsdfM1mCXL9FHbjU7
PXBmxMu+sNKjWtoaTqH2M3CuRV6sHwQ7Dd+o4YDOuxsiJ01eS9GuNb87xqdpF+7JRkEDHtIl2DQL
x9LspfypdMsHYbIJPSonwzzlyUsqHCYQZVvj0/RaS1acHoeDllolsSbMDZI7MTiauQO6HDNa2Yhr
6CcLCkBKQaIB0muYFL/ciIoaQjuh5OCDciuEKGHebrSmnnd5XYIYfCqIn5Tgaw5l7ZjRfHzO2x5U
lhNdm1T/4o25PBEi4f2J0rOCqzl0ji5/iJQNdT+M8ejPcBeAOG1JHZ4HlLlRWbXnpvONzxra842W
WGUtbTJT28jizqQ/Ib9rAbe0mVSLosbSWQLYDbMx3YCkzGPF3ixKrVoEFa5gd9teazyDFfQxaGvk
ftdqnrjGTLi6Fm5TSV+SujKjkT0CICOjv6uegM+iPMp+mG6m0ACIdzNNHsh4Y8iw5hGqxehIlrtU
OiZHWbcUwYs38bAtUzsgzlD+Kd1ojwKjLp/K3kK6sNbELa9vIth+oNlw2UGPBcnocvuh4jOMspaP
/k9l9yA/fDvuXv51bkNiOcKjMsNfD7oZZ9G4Odl2BoDvpc2aGIJ0MId509H8Ry/ftVWIR1O0Vrv9
mpy/8jCM50BlBQ8a3L8vl2gkTSLmfTICSEKBzBUeQCgGCeHooUzVfQHC8Io0QD8jjJVoGFDiiLUd
BNm2JOZjb8xP0UA/UL+7jxoDqtxDez/UgYdmzSNUQXGodizJTojhR8E1oThRzOOmk13Z8PX+cSyA
p9Y1OxRWvt/FYwP6C3OXxAQUh0tolSgPeWYUo98kOTCViVPmA5odmwA9j9tn+PUwudq+M1Och1SN
pNRN2Iy4O2iPTVhg6hdQlVI7gVbkRVZjJysEAMd1R5Tp/TBm70NaOcVjF31mbWeBrsYbDNHq5V9j
s5dzxSbqtCW5t/Irr+9S8DQGLMAlB/1QXjIqCAejbKN59CE+o7tUGNyikFonDzXNKQQI7ZVCcADo
HDE/hcaOAMn4ThkSR2ipadVZIdlzKyj48PrerYEjcRXwWNxFYQH2iqkoNnFtWIiSOeoss4YnY6e5
LVG6x9vLuFaPwKgp+m+QD2PhGaQTl76KyQlQepjt6JdgjdQJWCN7EI0KpbpT5mHbqjvD2E70lyLY
ZnQPoQXXMK1CAsW5RHcVbjJj+osAvXn7V12/vyAMgwlYTIGDpQUYs8sfRQC3ZVs7+qMRPBbmtitP
Uqi4fZt7QLrWgx/Na0qXC8cJkxgkZR1JJuBxaXKqMbBspiJMpo09J3vwT/6XRcksPAHGhreFfGmh
6vRR6LJp9AtcAKJo25GDTjK7HbYZWs39vqQrOG+2S9x3BBzlvwbZks+uHpixLNSyhMFx2sixBW29
Sd1SdTOsfbELuR3nhZoy43lAV47HdjemMI3ZhM2TdC8pEw93rHv1EIqH9qN5HbLADdfUzVgcv17b
vxa5F2CQGUE+h7AYJx6EFz+AX99BVuC2Gy4aYUJd4BNDo97gfKIPlRSc+tLoG1Vg5fSnGQhunD/K
0bDr85/DWiNg0evPzHEOUij5XJUR1pTtxntRs41juxMSq9i3K46xEMvBbfnvujjHoEShdUphaIAO
cpnjNvpHF+7A8uXe3r+F1xZTsf7XEPfa6ttMy3UDMVJ+z7f9Z/Ajt+W/CgZErXalubHsgmemuPyU
kbnDEDpMJQ/NgyxawqZ3c0dzmz0SiL7yKa9tIBefZtRdK32CMRBOP4IHYDyChmJl79hpX3n42YK4
m0wio7egN2zvjtHD0Fnd7+Gtd6K96PY74Nj6txV77Iu5ZY9LBGmkNm2Ju4TfuRg2qF/yrbwV76Am
vlMTK1jjiriuE114Bt+3K+rJLBWdjugxeEN/aCf44hpIYCm3nbsfD16Ih74zYxHfbw+Z9NjOvSKy
itmZfVLY8IvIinxha7ii5ejDJvq58pUtLhE+h14O0N+YIr4Mv8IUF4UQIPxiAmGftYj0UBEu1iYR
FyoN2MkzM5wvmkmex4KAjzn0Z9kpP7vSmVBpGFzokJhRaNMakT/agCDLXrkCrS2Q81BdIFKSsJSp
pBsD0lrq1pjp2mew+KmhooxuGJiqMEV9uYtV3odJNxA8F4odBIvvZL/MLM1Ojk1nab1V7rKNOFjC
SWlWLrzLEYXNn4lsChyMJpeWO9CzpCAggYuiGjKQ2evfTbXc6IVvpCNoYzHFVP0A6Zo9KsFKfPmC
mvMfI2PAwYgkmyjh36jZ3LVVF6hIb3V0UrJtq73p2bBVirtZPKoyWGvD341iKQnotMi9FENCMvT7
djs2z5T9OPOHaLqh4n2fZVZneBuAGQE1ZJBQLkoEcTmAYzbDsEn8WI1/hfknHV9XItGSX/1r4wob
lpA4Ynpmk5/cqZoHcj4386ODZk0e+KpO2pM17uTtbZuLJtllE/RhgInwxEOiUOhhJWFZdPrVksNU
bhX9dNvE0mUC8Pt/TLCfcHYb0+WB1D0muvzgRbFnr7PMw7SP1q5iS3eIcyuc06pgpcLjI50Q8p50
M7W0RNjOGQAv2rYRd23nrbKJfals876KvgWeDqj5a6AvuVwYqca8AC3F5INtY1N64QbtBf1Q36t7
0268YT/t9Yf49+xq2/Ao725v6lJ0OLfNRQc9Lwx1novJ17YDuieY9ttrL7dNXE/uM5dH158hiCAk
xffRchSAJKWFjcYBzNozdvG289Ktbldb5VFwc9dYaQmw69fVhp4Z5O6BuZgqU1fB4GhP1hp10uKO
nf1x7u7XyvmoJ12OHctHzMjXR2n6HQnDASe48k19oY9urYPz+KkJaDANWIfw5NaP1XO7CX+BpGk3
WMZu9uJ97aR7bVfvpm3mkffkoP8IDtRvH1auhovfNmA1YLAFPyom9Dj/TAKlIylWrIIe/JAJqiVV
a6Kmi1kYkzUAfBkwJfLtawN4xEpmZ2a68Uv3pOyNDRirvfiuObS7fnBXfJIl9autPTPHpV450dKy
LKrJb/+2nvnU4cuT3Xgj+ZU3Pozv0SH79YT670rCX/SdM6tc8E+LOYs1kzkm+P7HDeCSdl4/p/1K
EW/FzNer4ixS5uJU9KUGM4PhCc3TMB9n5YDppNt7uFRmAizjnyP7yv9nZsAUj7EevYSZ2stzx9hW
O622rMKBXIcj7dsnxZrBwPigbmpbPg17aW/8/+0nf7ehYQlutr7Gfmrv4rSNIslKmwk8uCvXicUv
4IsDFiMwAJywDT9bKSZERbNsu8mv5y1ApOhjU3FzezcXY9aZCe4Wmutg8A1Q4PcnMwE69SBhK29b
uKYYYXH4zATn82VcDQk1sIr8NNZW8UMlVlbcF8MjUHOfmohhUQDlV4wS1q++/tAYfe7/to5zeU0P
NSnrsC5Uz0NL/j3f0V/GtvFAo+fq9+IHLrzaR+Lt5R94TgiVtcbxsLLqK6Fcpeun1Gwb/AB6bC1t
39raH6Wy2hHFHAuT9L/6NYbz296Citilt9C2GcS4wj6DBt8QtnG8abuVDLccvuCKECLHR8Zrw+ah
oCmNivBlYJBDe83Dp/oBZMXWag9/8RKPr/gfS9z5iUE9tkGLTyx9Hfeg03XJDlrNXmWD6OQ/BWVc
vnTMxDIWZC7RBO0ciVrfI6AQ5ygP1gxhu/fxML+ZoaXd6fvxj9bbwUfp4KVbhCvhbDkDnVnnPvIw
iAoFop64Nec2VGDKvyZKfrvwMyUWqozGU/2nLVabOYsPFbD9/LNm7ruHjiapB0B+gFNHZ9MM70TZ
kdtdcpxk0TayxjLoqTB3YfYWab/NKMIcshuMu7j7SMPiLSxekmk4dFT26NrsEDvZqy/37Jdx4aIG
e1epVOw0mjeFCCBa2sy6RT6K+BRmdvrfXqrnW8G5WhmD1HuWBrhasJFrR0JWru0d2vBIl+j0WIV3
V+VO/Gzu/ktg/HelfC1FCpRkniEM7if1LntoaIgJujetccPhuZH+1NnPQcKVyzh1q1iD5bvxmWku
VvSCifmoBMcvnoJ77dTaoIO3q83oGFbtTPvGIiuRYzHPnBnkLvydqYpgoREnPzRKyamFCcOIgSCv
lG4WbyBnVrgbeEykjIKiAstKvIZYEt4WZrpXVl+6bHtu+CjfKFRpmaZhz0Jt7Qw7MvzIxWMvKVYS
WHKlsbZ8KRxlOqxkNeb6t8xygQp3HkWkGZYH4qXUNg+Ba3i0s+q32465lEgwig0FFzRVNAyWXCaS
PGiiJOvmyS8pNBun7VDh1rhGK7NoBOMqmNkDRRYsXRqZBKicJ62MlzvZm5Vk192JqGvDMWtGuCgX
laBnUQOCJ678GvaGJWq7rni8vVtLnq2eLYSLV0mlDGFLYMMInoLktwCluNsGlgLiuQHuOMZmxJyE
BAPAV0EpsYd4T7XR6h0GRaYSw2orCWlxPahdYa4RTXDMKl4eTFK1Ui+VMFftBHuNEGLxQM7+OHcg
U6Qmadnjj6ceWoLvwsoL5GtQm/9C2LDQ//vx3GGwauQ01fj75D63TtNxgr6RVZ+SX9IpfO7sv/gP
9/bpLIbSc5P88RiGMXa6hBdk/AJeIQDzgn2n13afq47RgnGq/QRfWkGfqroBRFAEPWvTWzT8sfI7
2NZxS8cYCls4inwmRrwvz60JQqVLdAUfVBbnuj2ocvXLMOJonxCahRslUzVqxaMIUJmUiflTEFUK
SCsSSZp2aaOb3oDx5MwRlFpMweuWG3tVLaa7TjX7EDCxag3Hv/R72SgpTgux5moGykiMTOigZIwb
CKaDiz4XPsq6zrbQtad2EaiRr8/y2jDIolEWbSBLhSEnvuE5kUmMQRmPF9XwQsZfZrurKwXvnj+V
8nT7PBY8nY2P493DqvxQpLs8jgHiLtmYwVI6yYqj1JHmJaQpbTwMzBWvX1gUuMBAuw7GXLx9+ZMP
5UroFRGoWojHiHWKec75DqpegXBPtfz59rIWUhDArgCToFTCxhg4b6dmowRQSQbwfhDfUHkF1Mo8
sJE8uTyIyeyAP+N02+JCTseIFbQEGdmEbPLM2gM6RZhql0RMMpihm8+p6RhQx9v1s+m1EEjZ/gdz
bCNRUMbYLP+2jwqjKMcC6GETnJsymiRCp2xT0fgM9WYtPS0cHOaS2CyLjMn1K9rW2MghyjZmkq+U
AdiHGzuaZjvFALumzM9Nt9ZyWjo7CaR8AIyImFzkoUB1FelaB0A7CJRmN6Ze1zamEyfCxgj1fasX
77UmfX5/NxmvC3YSuHIwjHJfgR6KYpAbop/+lXP5b97V0Kv4kIj69z/YwZEBdCJhBJ6v9XZxo0MS
t5f8HPoGKf2F+fROstq2XkmOC181QgdevmAWlhga8nI9EqnVIu0GyQ/L6F03K3ecVQf8qStOuNSA
x/QwxmtB1SDjVcol4bJNWw2AJMknQjWfVDXvnByvMFeapGljmIO+oVPXfhpmIoBndwh3g2pMzu09
XfBOpjHMGLBUxvLC5dKepFMYo1foG4CndungZkblGmF435lkE63RUi29+C/McZFFUqJSgf6F5OuJ
aFdoSlZ67SjTb4RQM0u3GhKQpoT2VGhuBCXT71+yYB1CAYA4AtvI8+BOVArqAoSufimVlh4g5c3B
djQNwKXvq2qbicqfTKhWhmAXPkjka1DcsLkbKPpwrzBDkdsWuw+vLaJnSPIWb8Ug7wTxuVQzV9aq
laGppQNVgWsEbwUMqvz3b0hFFJgDALsdsMJFAnB5UN3FdermbQhFVjVYKeAvLQ8XV0z5MpUikafB
JelMxFLLiR9G9iyiEwo4YFjfDyGop5u7BACW7zss5mzx9WMsB+1HzoM6SnutRM/ZL+feYszJ5p2a
xV4OVHZO4pVIsJCWMJHzjzG+2K3N42TUekv8fsDszyDVGGjCozaP4+ihG9YEGfmAwJoTGALChUUE
ChtXF+5jpJOaRRC0yU6l5iPSHpIUYjbbSNmV+q4lgyMCPamJa0gMLtwxq6C/QQgw0U5nM7SX4S7N
mtCohiE9aaNixZDt1au/fVRtbp8b9+L4siIDpYU+JJMF4deG/RMbtY6zUwxmSbuGRKEF0vg1clF+
6P5/ZpDZcfXDLPsVOLHC5ThQjTE7BSS3SeQ2Kl7rUbcrVMzjFlZVUjsbIrsCtleC8EBj+EP2Bz0j
p+kF4K3vUSZaWThfJP7fT4KSMPrygKSCJP9yf7VIrdSgI9kpi7InMzAgK9d8qKOrFuZHXQ02DQJL
oB6VP5vC6VLqfn/j2ewacLAgjrniQROEsdCGMspPBXQBN9JEqauG0lrO5L6Ur0Wi/s8SM1TBwRlx
ucgkUYpRyrv8lA+ZjfHyHZ2f5zx5EvL/tB5EOFPBEBMuA1x2HoQ4HyJFw3YWpdsKuy5cy4lLH4SC
157MWFaxFu6DiKV5lEkc56emDEW7HbWPYOoTTBhinOb22Sx98QjUKEnrmFlHC5QzlWZzXfZ1VZzo
Vowje9TclHqTdgrix548CPQZEwu3TS4szgDOASBavFegn8RtH0DxIL2qcVDpQFQrhjq9ZQryTiQv
t+2wOHz2UmUOAbgpELtIthBS4h2iMsuQloDAYJDqudvJrQ0Yh22+dP1d0jw2mNq8bY5Le1fmuCwb
NIk+Z7QoTqJapq5O5cHpq+4zplMKkL4JrLnxXdT9/7XJSFdBXYYz5GxqQysF0gybifQ595mrKpWt
zieoS6+kIS7Hfhki+LKAfsHzSOUJk6ogyMG/2xanEBpqielKdDO9gP+p6HJLhEbB7a1UllwE1xU4
B26EuEhwKTYojESJxrw8Jdkc3smxEm8CXA0fCHAWELA3gGQKxcnpQiJt0GJQ3LoBXaouaNQpwnRy
lUHE5JRKKqcR5NZVZ1G2tFox7SmpACmYwPAHzq7IIaOmgj0hKX0xbyXPDEYg/8IKdQKt690G8cqN
zQlsERVNd01SJXdtHasg4IjJSybNuh1gU6xGHBHEw6h4TGsp2zb5FIIeR3sdhbpzQoFE+7TJqj3k
e8RjO6MqU+t9v3KVXzog0ArjcEBHhBclS35nPVyob5Ac/2N5okoOaGYgFa4wYrhL1ROMSeWZ5A6N
3ryYWb/m9/yN+ss3cO1CWQDTHyyQXJqOZhPz6+CkOPVmZSmSPUgESL/diMkzdZs2iVOLLN1VLtTb
drcdZSHmI6MwvivYxY2TM10JxmzUXVKeRsN4Ks1XCHuddBaTV9x/KZSc2+ESKFF7UqpBVJ6C2pXT
l+IoKgKu7+9GDt6N4Xe3pr25FEvO7XH+jxl2JZQy2Gvin8bwOIYxkEtpVloVvOf2Fi59apjKB7kB
Jj3ADsg5TqmD86UzzOJUk1jZDUZMQMViHOiYdZ+3LS1uIio6mKuD5izwUpd+Egx5mRU5FqUMd+Wk
QpIa0PIkuu/6D0xZv5XZsTVXGjX8qPGXb0JXBS8t3PlAws4dnIAnrCQPAgJk5EjVLoQWgdH8ipXn
kfSWmiWbMPcMNXWZGG0ARqR+QxNL9XDpt1JhDyGIaLZI7HTmHRWzvYbRiB7XfNF4vr01fEH5//5O
NLvxUMMDkX/DdJFhRomJgFdByMMSbQx/lY2Ni3a4ASzvvQVyoLeixsLc0tNt00ungtmefyyTy1MB
OxR0G9S0PBWdYVczpoiq1JnbdCsYo1sF9Uaso1fUQ1a+qCUPB10IqF1xZ4PwBufhRp1LkZxU5cko
Uqcdcjsq/sbmh5Y9J+bj7RUuhcYzUzznQF+VRdMQ7K3ayA1SQ2wrUjbeG9pU2fKMUTtdzYa9ianA
lU9rZY0809dktnIhtCVi8lQ8zUAjU+muqitnit+ztbrG4jGCARsvKEj9oo55eYypXPSzNjTlKQpi
iNsfy/k0p0fRSDCjHR/G7F5sVr4tHtj55bMaI9fDXQ70VLxAMF5apNL6tDrNkg6eaMx7F2qeW5Jc
KzZkJalvDmpoGeksbFFwnLwOqgFubRYUnEUztPi0+M88YvK0rZXOM6Qh84qgGjyCFB+AImzloruU
KjC/BvwpAKHIk/LlBg2mGBBjQpYKJhPEIFme74xsBm1oKYTgTmrWGjZLcZU9t1ADAe0j+o+cvf/D
2XftRo5sy34RAfokX2nKqCS1KNfmhWgznTRJk0nPrz9Bzb63q7KIInowGzMbEFCL6ZeJFeHMNZuV
oo7G3XH0N1IeaxEdrrM/vy6d2pkxEOHH+HXDaXba8JIXX5l1jONPVvYp0/cd6AscGtTO3tnCKX/w
WshuNZJFgJ8vyToE7JcD6+rSnXCI6qid6zDOT0hPvrSGC713J+R699Llv2ojgBLrKJ45g+TM08xO
kwWMCTryUzR4J9Auzg8tG+4gNOXH9R3IDwqFbFww61NElmTwwkAP7YXL70zMsUFj44jv7Gm/T8SI
EJxp0JjSyxlcPjq7S/AKgVB15IfWsqZHPZuKfWp0LmRQY31rxZb1vpo2HE2wNhJEJnIh2uy41uXQ
cI9MaI9y7dBwL6bHktyVij8/G2QK0A+a/7x99cn4tI8zCjoylFLwqCxppMtJ6K1hamenrCM11SB/
5VWNdkd/sQRskRRckfVY+Hx0vuXlLi9HT3HowzAM/lDPeIuVL3ROQpPTQw0CBHB0OhCyuv19a7cW
yN4AC0fsiVZO6fNqSwEp0NjV0VAPgKHorq808eSZTtEeARx3PaibsEPcK2aodFWzkZeQG4A+Zgcr
AYwnCIQhF7uc4TOnuXWgd+uUvI404H3ApzAWQ+1lDu2+ome+uB+4HVPfEBAlV7C7D33P0fDu9gAw
tVmm196EroCTajb0c112ECLGhurvQaJSD74FuupQgTrL19sztupto3gC8mF4NVAnW+65s2+2M5Wi
lqhiH+nTXWWNAKXGKAbDCR1oWLwY9imJQVNg+sO8Rca5litABgeCOfDHFkJO6UhpjDZVPuqYry/5
iXkO/jH8DE7JfxrjHzvSY4b+hJxkLuzYxW8SPySODVDqM6u/zsLxpyYJXdvTnObR3fK7ry9tnBLI
EFiIZhYlV+lu46zhJZoG6ih1wNwQeyT5VWwy+G0ZkV4GZ0S51spxd+sRBQawf23iBwq9sV7UQZYd
CvZmfCXWfQ7vj6GBp4JLqGy83YtTf3kZIVZDwQfFpaWuKS8ktzhA79OAx8lEBaAAv4XKjhuLuMyV
bGPhuUdGDpVHHO7LjbroAPbQJ+KRBuaJ3OQeq0wPhahjWqCNvfYVMvlcfa/ijbFde12IB8/sLn8/
OyBqkg+1BgKoyLZPs7gbtb3p7jPiQ2Pt9gjX1hE5OpBha6irolx9aaioDEcpacmjxnIRySRd7Cvg
tfSLlm5JMa+cPAwKjy6uQyRgAGW6tCVGpYt18KFEJRX3aWtCbqHxCOriCsVzxetDnSknPa6OmVs+
3R6mjBzFLQnbeLngbyBCvKJ24PE88TGdeORSG5SWNZ59oibQd4emizua/sinKmjsDMQiTcPCckSF
2ZkgxFY1oj7WbbWVcbh26JcPAsgGxQpUtOSEQ4zbzpoGlUdGqb8odvZs9yCBSMjPypqOpVkeyPj3
zgSIaZBfW5A9iF5lX9fS+5i1Q8WjvslCkhS+a9fHaYiQ1Nb5FAxwdFEW8XO9DcoJ6J+/bYj9WAQI
By9JU/g0oIy83ABG1xbppPbYbHYHPw/l54TZ8BwmhE4b633tKWOsZ6akVxHdP9WcawPGWs3fxjGD
q/CbDuw3OuDuZiJ8YQz36PPwVXMCd0VxanrTB1E9/BcV9AGHsd7ielo7aCjbAE2D4EbFVFyOvcu5
y3PCeCRm6qkgau9BjLTZo7M2bGhZLLlUSGoiQri0kpssHztkXiLQf+2bWvca1f2nNuuDBr3rjSle
uRuXQiUeUywo6D+lB87kqpGOnSsiJ1ZCrta+2jsRa1EdBSG6P/fKa1UpjV/y/MFOdreNr9z9kGcE
NQLy/aChlsNh1AAqMruliNz4tbJ/TmTDQ1mZR2RcwIILsCII/uTyb62r5ajOnYhUoLx0MIbNDzqD
6uTG+7KyKS7MSDdiYnZdbWkwI74YgfnUvd6epdWf1wBJ+EiMGTJYXzST0c3dLCJmDL7Kwin/aIz5
D0bgekLhCTgnQOout1yjkhTq9KOIZrQn8yT1s47thy1Gq5UFR0n1jxVps/GOgoylgxURmN7GG7i6
2H9+W66xqGnf2lgJEWVFvyNM8VXjN9e/O8l/2VRndmSfiaopZwPszO3RAZu+AiSBm+3rfIt4YO21
+wBLoaV7AcTIiXSlBDFTVuk4miz15gT5Xqi+9YWXKjsTwSy6bJa+oj28z+St77d0FdfncyHS/df6
si3PnBeWlvnAGaxP8+gbBhJ+QFM6vRJQUKXf3nzLskv+mfXxroOZBQkcOfgpRzONq4Y12Hy2ujO4
wvaK3o8Hk+rwfaEnIFJdDXJk6h5sjY4bV+Da+QLRKNBhkMdE0X+ZiLOB1oQAAaOXTTSJ53gSO9Zn
3jxVG1ZWkgAo9oP8HooFJgg0ZcCWopVNp9t1E/EUpBg173eVAWJzlaDbE7zjVEHPxWFK+NG1uyCb
jZ1lKYfb8/wR2V9NNHR/CSBx8FeIdMp1go5rzRFNVFr0a+08WDFBKVINJwjj2c4JBAZeXSqBNeie
TtCEwzV+r8wgfxR011uvWrKVGlmdewQ4cFltCPM50mFKYtupRto1UcqgwZ16PQPVxbyR8FhGdTXq
MyOSd0yh3GUoWt9EigISTbT7OdOjIb479FlTjxrbWOitIUkugpNkusKqFtba2jOGDroCdlTo1dah
WTufS2z4/6ZOdsOYqmTwxZuojSG2+uo6s9fqX8rNa2gliEEM6qAyj1wRJDek161XazPp0DMZIUry
2k4PaXLkMfMazQxB0XR7h64P6o8xaYOmRQXuegpjpf3bdb9S5w01ZAOp3Ntm1i6cpXRsGvCyFgTl
5ZEfOXQayTi1EUd8pJY/e+tLTyd/GPdq/qrTU159uW3w+vRD9wEQSuizIMGzqF9dWkyNftYtqlTw
2rmfDmXQWNzjbrI07rrqIb/POr63wFlvAffSbcShV1tyMW5DLgpoKtDAyX2SzkRpiiaEOmLuGxy6
DIQkTa//7ZyCAF/HVC4K37je5CQnbSdLnW0bCYvuGTyfx87ekXivKSeD9UFibnRXrQzpwprkSbBc
6cALZdXRpEVa3PmDmXpcn7cCkFUziEDcpb8A6Bdpo5DSjbPYdeqIK8jDkMHmPiP8bqSq4iEGAzGw
kZlhgkDzUABGvdcVHeBi1hk7MYGes1e4hxTPECRL7fv2llr9NGC7lqh/QYpLR8XlTpMnfVxHiW/m
v8T8am/RSl+d/GVFzyxIczwxdEoYGSw0KeLJutwZuC+Z5Q2N+mBsdoUuU3lxS19ak/23jltUdA2s
sTpBMl89mhlUWBzXzyvnQa16TyC72GaJh9uBE+1wezavPFPJurTQ6MuY0QBG6gjSx5WX2HPsp6Te
Kt4vayKPEUCqRW8HuUvNWtb0zNUADSNz+hhjdIr9XB8y69ArA0hiChTitrpKV20hN2shMwHFbyK9
Q+qc2VWSKchcQvlWw60zxg9Of99AAoNX2SsIKDapJdaWEI4F1MxsODpIX14Oz6ghMe6OOY+syb4T
Cf9FxAsftLDO/YwGgmhhMw3tUnMLeaZHt1fwOjGFJcR1jgsW+E1IKEkPVTkBbwzddhwIM/H06rfZ
mUFltq+JVUVjpjz0xLxLBvoMIOvGUbx6tT4sL93hkMi95s+aq6rQrJzyqOXqvi2bnfJdNO6+19Pj
7TGunXmAajTQsIPxHc0olxOcJWJis0DqRWWiCyh3DD9xBGASqCZujOn6QOA0u3juUbABuFiuh/Td
1JtoXOURm9nsj5AJhx/TmhsD2rIibdKqVKy+TW0ejTq6dzzOg9sTdl2jgK+97H4HfCoAHX2gHc5O
nMKYjReV8Ch5BUszxG4db2D71P00JYZvx7uR75wCVCvvt+1+6D1ennTYxUZcuOPAJU2ku3NsTZJp
TYroSejAyiRwtK0RLlqqQu4nZ5qOarSd+SzPh2AAryjaZ53p4DoJ/JGevQG4q6DzXtTPhpmMoSjV
17nMxGGqu8of1KHYFQrf8ViFH2aqz5VJk4d8IkZIEJuGQ2z2u1Q4mqcQZYttbPny65HhgKPgal9j
Z+aZ947BEiRtDBFmIgl1zdhVbQBIXBt0LXik9W5L22Vtm6BUDupXF2YRvlzue4tDnsspaqRAZheN
fir40NtZ5Rtxwkf2Th7aojuBDj1QIjvy/aWUomJASQj05QLBzz6PU+MDJ60BB4NE0r6ts8BWwKxN
hkCllU/p/JjMmdcOiu+kP0EVjVXUvKLya2R+c/apHo5gatorNf9ye3tdXzgGQPGQv1uYqXHfSt5k
bhQ1iu6FiIr8BV3L9C02npi2ITt0/fzDCLwTlEwcqOrKgncAEoyz6yA7p8dPvJ3vs7T3u8S8Q/Y5
cJMNgbjrmw3GwJZrLHoPNkgwLle4jN1yHnOBVB1ERfWcH9Qshpu1pba5agYlQzRoLYUguVCStDg6
eqOKqE2dJpgrJ0Xxx1APaBjdErVZnT7EtKizAwWJ5N3liIQRC5QkNBE1+l3qqsFYHpKBeYx+pu3G
5K0dSVR/0BLokKUoI7kVaco5zSYioi5VfhUAbS2EkYOnCoAuNGTN1fqzCsWA23tw1SgKQRZw9Pi3
zK9XzRUl4FUSEen2cQxKhz710let8g34MwXZ592v2wavUT64y/Hm/c8iiNkvZ1SdITamlDY25F47
MiX4bPjmbtrlAei9g8offeG1odgbL44fh7dtry3muWlpe8aD3dbFrGAxlVh5sVz+PdHaoBbo4yXF
UIYFNZyn/2DSRUJsue+QH5dGKwinZbbkanh+NEOGy7XV0C2xp8WWju6K5wSvbeFJxAlEeCjvHzN1
NZQQkSCZxm/Q4TD9zNzpOailrGPiWDuuPrvC2vAv5C5yXCkwirIZvDLcL3A2Llezpg0KamnSRBYo
YL7xt+ptess+xWjBJ+HoT190JSD98facrr0jgDUiEoYTTpC0v7TpJHpraBVvIiAwALxpA637etvC
2qmwcWWilxZpdGAjLi0UglalqY0NnNDnrPw2NgeGrgU3CbXSCEGZDqWhrYTTtaOPiXTQTrRYhc+x
7N0zF8dR8sychIEcGrUgtJtV3V57Zq4ICDXeET5uLNyWOektbijrSBybTaQ2kxdDobTn+k7Ny+/C
eND0EzQeNhILqwZRZl30OJZeRckgoxVRulprUKGy5h11cgf+lJPv87IsDu4wtmHVokYW51Cvub2Y
a68FfLclaYM6KwJtaWZB7dmANAQz23SLq5g0O0qyIqjoZqfy2s5c2qGgDgoHxJajtT7h4yTitI3Y
VPEQLAGggqZ4NW4PaM1vOLeyfMXZVjG0WctVsOBENou9NLNCM3mm9A0iBhtrtmoIj+yC81oYWJe/
nxmy295y27hrI6FyX1eSwOjfUu1z624ZWpk3EHaAKw4aUdj+sp+d1q7IW5L0kV5kc6jmXflIYpr/
dQINUhLAF0KSDOgs56NJ5Gw44IUfEtqzNsI9/wY8UDQn6U61ko0ndWW/IUG3tKfpoDVAbvdy1goG
xUyjJm3Up6WHEruHWTPAiHR7E6y8ZUDnOnixQaAAP1fyFnrVjCc3LboosRPdV7oy8+uh+d0D+Lgr
0B4IJgV7i2JldWRIosF7W1JVrnRH5Vmha5AtgM30R5t8MopHJX2/PayVLYdHBHVeBz1WC8T+cvKm
2m5GB+C3qFFRFGODpQdKDWTnok4dNICnbUzjys4zAPhAII7KrAUV1Et7gBK5k55YXVQ2Lt9NrT0f
1brSw9ujWlssnCELGDAwQaC96tKKFc8ktvOhQ8Zo9rVY3Fez5RvPGkdjOtsi9lmLlheqEBsBJ5Ca
6OO6tNaA4iKhqTVAv0QbH5MWhC6uIvQIfZKQ60Gk6SfcHUDFo+g7pqb6Xa/b/U7klb5xUa0NG/Up
tDTD+cGRkIbNzQw1b5INkdba5d5UgFgX2hjYbfmq2/mnCdt741lbydADboe8nIviN8Ieua/MbWoI
rplKH9lzircTaNVAgK5659Z5i7pnXT12bakG8C2UR7w39amgaJYfVLRzqETJNz5nxY+4+Brp6VGQ
5hn7we6jsVXrwKjiNuxtF3LIhVsGY26kdx1YXKEK1nR3Wk+3UEYrby4QRnAmgIRGG5X85rq8Taui
KIaoxENLhPONNA+Qf/bn9vfM50MSgzzv9kZfHfCZxeXvZ1csWiRd6gD1isbgZl/1X/lbHovD0uNk
eCO5n5LPt+2tXBdIwaIvGvk6VH3lB7dCL0AZ29UYze53rYwG90PfCKXBjXGt3HwgZ0JeEM00K91w
BuktS2TuGGUz33VgcUCF7q7UvtwezYoVlHXBLAZ4ObJ2clzrAIMnmD5MkbDIvaGgC5iaLFTaxt24
j1ZuPby2JlIkYFMgiPwul0kdWjqXfTdHWW9DyKsiDch3dL7heF1bWWAHLnYfXl38V7qHuD1M3O2s
PlLSCmBN4Zlb0LLrCYMF1DURvKJpBLmMy3HwhCqUxthuzcRDl6NngZDMV/iWou7KlboYgg8EiAF8
O1UylMMt7bWxHSJ1elCM5J5X1aM9Z89L0U/36vlrmfwTDz+7YUsS5nqDo2K1xCGQUEfiTI4fzZTp
ZsyaMRp/pm7YAwHVBZqx8QiuTePS57OQqWPBLOnUGrRPNDS8jpGYeFA4LdqLK791ft/e3SvbAaB8
FExAiQ3GL5nzvukVnVDazJFKP9U1FEXmH7cNXF932AroIcGvg5kIYcblbtD6PhN2SdVIkGoI60w1
kUOxxycg/YKyUPugBs9iOA5W8fz3hh1kNRG9AYGHh+fSMGksjeVzqgL273hi2oFZ1p4VcKb5aQ+c
Ams3ju/KeqEWjJVCpyoynXJvVurE+WD2yRzxsfPU4WDnvTdO+9uDun68kYwCNBQtuIi1ccNeDipH
igp3QjFH1XQomh+JYfq5+mlJtlvVhqmVTb7QycDtMwg2uazlPIHHfDBcMaNrw9mNrH+eBzsYWmtP
lPl4e1Qrm9CEPhDSz5hA2zQllwT5YOGkaq9GUJdzfdKpSSAErzfe/ZUFQuUMDcw4swjqrzpTCdMA
kBrViBaDX7Joptwn2casLdv5Ms+9oNIhJY89bxPUtaUFSoXSgopUjXgRTvMnJXf8FEyzibk3jN5v
izjU1e+3Z29loUD4A5FvsmCgkNm5NAlceJznlqJG3Wglu6wpcl/JhtnLQevY5q66sVgrWxDlVRUB
IdAIuH6lcxVr3DS5zbWoeBRW6XPIlsegdQK2aSy3ODjWbEGNA2rFSzigywAZkDu6dRPbWoRMfJqO
QTOmfponn2r9NLzcnsVrRhdQcYCGABrwUHoBAFu6qIxJ6zLBGj2qIcgXjw+JQkM2CM8WbF+rP6YG
8rkU1C3aziyrB9bHoZqU4TzUxy7RHmsKNffY/Xz7o1Yuz/NvkiXIOwttrdVY61Fep+GcBmO8U+w7
cMgVzltnthsHZCVZuaTXkF1D0hCrK3dPjokzo+Caq5FiHxgtvNh4TQULJr4jxWOuvKH8ih7K3e0x
rhx+PA9gGsSltiCyl2N75p2mlTBBeVlqUVtMiTeQfkQza7yl7bKyky6sLIfozAopzJ7MTaZFy7gq
C11cWuuVYvapPnlGtgGhWbOGhDrmUUfkA4aSS2sFUl5JznstajSo+ta+Hj+gYXcE71qzsUNWDv8S
V0HgD4lXeEHS7OlWXqsg69QikNaFVtbnXsKz3utMwFlLtpXOXtmPSJ3ouG1AnbjQ7V6Oi1tDOVhT
rEXu0ASxTR/BpJFZr1r/TVPogzJEt7fGSuAI/xF9PtDXRBcTPK5Le4MgOSsZ8Aw6Emq8f52r30bZ
+iVkJy0rHCtl58Q/uiq/d3P3vo/H/Yb9ldsc/isSuXhs4THLT0ZGWmY7lOP8Fb+mjH6edGfHC/Wo
tPZdTQxvAiQpF8YentMu09Tv0Db2qd0feRURorylu+S+fkYv+O3Puu73xLWLOQE1Ibqu4GhLV1XH
+oJzguRB1YrAYLBpPgkngiAnc75m0PlC6t9BoSr/p3M9ijYKAcg2e+vr2WvUf9LBBF9aHcTu1oet
XSD4MAB+ATNcZN+l9YIkq0UBH8N8IXiZBPUyOgVZWnuEdOHCmTyZoF5h077pzI21WrlGINkEYAx8
PrjlMu5Q4wMzW2fQo66DQnOv9KAvNZStKsfacUNzFuiaQMOyNJRKG3KwtBJQJj0y+fs4ZIEFwWeB
Ij0obcPbi7xyhSy/D5A4cGLXd3GTQcXYMQo9KiHolhc0AA4FJDwQKActTu38J2vwkh3Iv7oIdi/H
VdDRABMJFq7IHLLjFsIairbY3TgqUI9GyuK3MiTl33sSxEboAekkQHuQar40mtp2nhAy6YA7vFsl
CQCVhkTuw9B2e7vcyvpck2/g0GDJFvd5iXdkkhBTJF1LY1uPNGUOK5DMdmB3sakRzuoUgOLAj+36
YKePNP3u1tldN/yqtcNggBxkGjYO8NouQmIEpAGIv9GIKs32aA8an/VZj5zp6Dafh/41Iy9Tebi9
g1atmEhZEADV8OJI06v1k0vGVtEjNWNPWj8+GKKo9pbT/ohdewtGco1/x/QuXU4gw0Nd4qp9a7Kz
ospxY0VFg8y32EPiAejwndXkd6PavND0uex/QlO+7aCo46qhztqAFQT/nwSEb3VtrowdJ9RcogkV
qQFZZ34uhxGclMyMqmLvjpBJQW+HNb6CYer2HF83kgDBdW5ImmQaW0bJoO0cVeZJGYBQoXkwdQqE
3cZ7o8xfJucZjCMCnN26GwII+V40ygbx5/LESyEH2rXhaOBdRnQjB54Z6ecakEMzmsuYhmlb9Yc4
E6oPLWe6uz3clUv23JQMjtFEnqo8G82oqNR7ZWSvi3b5bRNrK7f0qQCJBygn4k7pUjD5VBepaUZq
2VrPjY4SbzFUynEcp2FnblcB1uxhCZFJQlSIXlPJXllAC2zA6Yn6qQyF1QY2eastM6DtRqFrbe7O
DS0fcuaBap2aZ7gPMHcc3C1l6g3Ohru0thFw1IFixA2HhoLlC84sOJ1g/ag3VoRiEE+eXAII9QZw
ae2YowDwx4Y0XdPU1EQthAUDYzjVftIcXSU/aXGzm9RjrQNXPNePLgu68cm1+rtOfKq7t0HdCTTA
/P1OOf8UaULVyenTAugJvJAsrPTGXyY1devQ3Xr1VycWjxQceRMZLDllP1nNhJgRE8sYWLpKUDS9
6dlGXnb1JoHvghQcaiTgqZB8J9fmHGQAxIriomXMy7UGfmZtIbVJRB+gyXo8Do7T44bR2/tWZcZR
AwjWiNGjUnWkvnfMZKvvYO1soOSHk4gi3KJ8eLmhLLc0qrKPrWjs9mV36pt7621z124ZkR5DEMvF
EwcbYVTppkfmU5w8sTjz/9sing1GylukHYB2au9akchrr8i+mSA07JUNl2Z1p5wZkTJZSKcVaS4w
Y3ax18dDmjz3+UZsuXaPnC+KdMqrjpY0ERgH5qoxfw7OFtZ8bUGw4uAjdsE8Ajrpy1WPXeBsVFfY
UeL+FNoMTOjX2egQuv7+6/OLasrHHQ9eyyuOkxhcVn1qlrCTgFmqKUvI6rqxCKs85RAb4FvjWsvw
LClTFKTQ+wk4n7QDSN20IoNkQzSoX/Um90zySIZT2ZSPDBLJNrhq88l+Su19ZnuFRQ5Oe+zfoJOS
dmFpb+RaVibZVZFkWlwUSB/IecLOrOasBCVbFCOEK6pnRcSQ8oD4wVbzx8p2uTAkHa9OdE4N1xvb
xQYNeQqRjurv/Q9sFGRuACRCul2uo+eo4qtzvKyjDqXSDLl1AM/i5/+wWc6MSLveWkClCeV2JKDf
Se5JcQKXyvDX7ebg+gWwBmlblMYBS5GsgMC4deK6s5fji1q9h/NLiLvxbq3VrYAEQCiiouwCOvwl
9Dt7p/u6TawJCY+Is2y6H6z4TQG9WNBzIL4IK9UHqrtgAUTIVB+13nH2+ZyrgJ06+ZZa3cp1heAS
rOqAxACZTZZdevYlBiC7U9UzEmnuG7Ggu2Hv+Ga1bNUIMuLAQaoLo9Hy9zMjUzqMAyctQd79CAIo
Qz/FzdPf7w70A/x/E/I4OlrnWgUTroE0W6JBD/FLx9Caom3g2NeO7bkhaekSLRnR68JJZIiveeIE
c/9Gu6jvtmrBW3ZkZ0CJ0XTRdbDTHOfBeino9Fin6T+9uuGVbi2OdNlbpcN6EVcEOx69rqPXJI6X
JL9vL8+GEdmPSIeBxVpVkyhTUW9GP3Kf3hVbcunLlFyGQUiAogqMKAh1HGzny21Guja22eQiN0ks
NcS9p/t2PhmhqGbXT9FUkaQ0OSROu5UUvR7dQicCzC0Ys+C/y0nC2WhZ51alEQlk5JPsE0HxeRjf
b0/h2ujQ2wq2ZEQq4NKUHAsjGw0Sm8KInOE7AUhuQDkivc/jYzuEfbUFZrxOPiFexAsJxgDIu8AZ
vZxLtRG8J/poRCigohszS0O9Y01opiSooUc/t/2GU3O932EQ9y3+twTUMommO44CNSvNiIYxzLpI
oN+jZHfU3RJauH4NFzuoKAGasKjRSefKoCDcrVAcjARQUD6iZnCbUW0Lv78+mj9WpENVp4OFjg7d
AHFQ71nNfqk1jBTcWNPGdbS29VAKRuF+YW+6mjbWFDzLQHYWmYrqFyCPTSvLi+0NK+vD+WNF8pvo
yDk0YzAcVNB2Q/4ojN6zNeFxeyMG2hqOtMmVBGmOCiQPEXaf15XPCX93yLfbB2ltB9iLCAXyJXjx
ZGa9eZpTqzVwkBpkbSCTmvafFlKgDfdu7bgieQEKUmQW4CJIXlfldgPT59aMOvfFoZ8sNNk+u2BO
qvX+hSoG91J9HDdij7VDC2zhEqnhLlJl/JDB6y7rVdeIQIQbOuIfkOnN0AZ2+ykgRN/dnsa1PXFu
TLohnHhsWFYr2BP6Q51+NetjIvzY2tgQa0NCD8MSdIOTC4nMy3tI6dt2tqvUjPQhe7fGcHYzX7/X
7OTQovJye0TSxkBYgNT3wpakYu7AnSTt8sRmeo6nXT+VNcmBQI6rHU3aOfgvVghWB7c50EvLvJ45
Q2rexB3JhX5qhnbc66n92y7TYn/biJzr/ncsYENdLIDmRJdWZ8yzuWvNDuI1AvBKT7TZ/FSqYnoy
AcUMoWQJ/d3CCmkNFZY6bvJ7pWKDl43AeScjpMrgaRt3NTgHPAhubQEg5RzS/74ON5aDZLwL0PLl
HDjpOAuuD/opAe+2ILqnJ+4+t93joJVBwU6xVXzv0u7UoGXN2ZecoIb1Loq9AyXUivzdFvv4GMDH
4C9AYA+oGumuVhQ1K8BPCq0m6nfNdxd0d6LaxxMkvfMNU2s7DFRD2NAIlFBhl8ad0Nlq0GalnRrF
6g4gSwQFTz7WGym6j1bKM0foY0SocSydxSjogE3wcnpZKeqi7yi2WMH0QzXr5mGIk/5gjZje1CnV
5xnijkHl0M9VjHW2kkHdo9BxNOP8FVQy3bFzhhEsC2gq11rOd6M+U18MPXrC8MteJuLGA7WYEjgt
03fTEIMYMAaIy3EqJXCN2T70Vm15Zcm1AA2c75aRF8ek12JMq/ql6UZzl3dFsnF+pSv3Y9gAgoLN
CwE+oCLS+eWkyvthNvUTj7Pk0DlqfDLrOv9pJs3XoeidA54sJxiZMH7fPm2rhgm6EYErWhJl0g5K
cteoWurqp1mxdyKuH8uk3NWN+ETU6WBQ8Lcy7eW2ybWdhJAQtR34Sggk5Ycy7cSYmMw4JagewhG8
GxvQb962IYepHxOKrgIk/JFN1tBCermPOGRG4HEjXOvK/dTs+D55b7666LOOPYiY/9jUipUzoFcG
pVG1rap1egyDmTF6tAi1HwrIUb/bL+BuMb7TJ2oEHZKdGy/Zulngi0C7ucT9cjXOrHOiCbi7pyF+
6pOAfQId331v7qAcpT1ae/e9e0I728bkrq0g3mrkG5DU0HAXXk5uU5qQJ0Hx99R0nY/uqiwNAI+0
1M/gch/v0E0PVuTqPQMXCst+wxveMC893/9ONV4fJKAA1UVcfml+rGIIqg2xflIgrrEvMlN8jhkn
s286iNKLqh52vWrP4exozU9Bl4Z4Sqq7ippOgBbNl1LRwIWptXk4pKW4b8T4cvsLJVfw3w9EOmnx
0AC/lt+I1FXQ/K9kxkmrnfm5Kpou1A2ADysDHAO3Ta2dXxA+/M/UVTN2Pk2lazBqnGYjtCGOZJtH
V4+9jlVHOAX3erW19svBkS/oc4OSczggyyj0HGPrzPpu4v3DVKg7yMg8omN8l0HWFfA2zWCAek1+
MnBflN//w4gXOBQkKOAJy8EkQCVAzhupAbVcp/Ja3nypVTXQyfytttGRkc10X6ZbpFprzz4iSkw0
8oHg+5GhSrYajwrNIN+ZGnf56Oxji/rmpD+686/2M414awTG+EBJfUJ9OZjxIZwM+wnEfNvHb2V7
4bzjEV54t8CPJzlIMXXjMpkhlkqKYpdar3GjnHhq+2nI+sepUz29Vu/U+hO1D6J4tsv4iTrfALTa
eDoWM9JOgNcJEkCsAQhO5H6xhNCGGeagneLqESuN6ycGahQybfSf3E239t3KoYc1kBoAvIl7x13+
fuZ7As/LhzpeNDjBq2hp464op71T558H6CPpA2pJdZC2DA3RHQQcT4RQILRpNIrmKS3bUNmUoF97
YiBY9y9QVl9wA5df1E92UlQKhDLRy/g+62+JGXsxK17cvgitiXlidKjn0vHYGp/1Utu4BddmH+yl
i7DygnKWRXG63LbBqQN/rFeUXTHdaU0eluARmIZ3bUueZHEC5JX+Ywuh5+VIDVEh8yRgS2vupve2
9KCB6H627+32DoCe28db7v9eLk+IG8OzJgvLDEgSLo1lWHqH1bl+MhGpAwfiuzr1kl9RJl4rpfAG
mz7Y7eRPbeKLPuRxNJlsw3tYed/QBA7/QAP5+EIoffkJIFrMcrNzccCo0wagFoh9l7AtPIJMK/Ix
UgvcRKhNwqGGFuOlGd0cU9WhKYK2HoRo9AcAEq8GlNFtgWKSkdxVozj1cdC3+VFFQQlcCrybd3Vd
/04mbe/iBmIDIMX0F+qc/jgXR61O9j1Xjxk1N47f9TOzOFGQX0KjNfqiZOwkM2uUl/MGgqmiGxB1
hZy+pW3YQBMvDlJK/rm9CVbMwRdFGQ+QXuQNLWkPGHamaGJEkAVksusPk8s9YR0EdI3SHh1+rZjw
gA/G/5F2XbuNK8v2iwgwh1dSlGSRDrLHnvBCTPAwNjOb4evvah/cs8UWrxredz9sDDADFTtVV1et
Wkuw7BvBFLwpSsUOvCtWnY9MFScp4erQrF7EDqpmv0hUe8TZOUZ2Pwwn03rLlt9F80ePfYVoxM17
kaji//EFrE0CvaPXvJc2ZGmhiTarAdSwM69bwJZeR+EgR39n+xdR/iZS9hKPxp0lde9RquKeLz06
UcEZvD7vbB5YZxo6G0Bjzs7Hha+dkqKM0VSmBuYrSok+uIfUmeyHTPUGxzg2+XkWvX82nOnaJOdi
wLATE0rwADKkYdiluQbY9rJoz2qfjb49W2SnQz3zT6cPZN8WWoFuhNR20f8vH29vvevLdf0h3D1T
ZbaZwqmrgSNlElpHkuZpdpZir7dUPt82teEAYMvCK4eFb8i1cYM2JQhWVwD9BW2i7zNdB0W/nr5l
zg7s8ZAZeUyds6GBm2ry66jyzAp8VO7y1psgqHok096efltMsckDtQMe/G5lC2VZr2/d9RdysxHH
Sd63vQrh4ir6oyepG/d7zaHQ3HbB7XKqixegQPep/BWKrYSECP9i5SHFO2tQ/NuTxcNz4S3Xn8Jd
t0sL7OeCyQwGy7Ne6LxXZA8a0SMFk4ZHIKOYCapLPK/Mfyw6DOT50eSvccuT1IXTA9atBrLWgY1v
fDRHdxnDtrbdzFDuVPtPk4F7vTqgfwnq2PtW+TKnzaFPLISl+zkOhtyzY8FX8QxiH1+FiAvgfJaF
QfF7fTgbtW4qNLBreHzR4os6p51fxhSak/Ny30aa9Lggf+/2IDp6zmjnwIGVsh/3CugwrcIFodN3
VJvA1ASKXa+pkmKXOjY9Jk73E/8ocPBsfkK7wzelt/JTj4ruucpVgh7nYthNqEp4+kLmOzp0yr9w
OkCUGiyURF/sx/pfOB125ZsUHX0sBTJSF/nB+VwpDoQa9EryKtt80pzYKt1KVhwX3bMimdmtOwcs
07CNhy1SqNz+YoI+qrbAvkn1XdN6iWa6dp26SQnhYdNtHRILQjhe3IctJRokGbsHlhPJCC7OMC3J
ipqk1AJiDoNbUrl9mahd7Ya0SH4DVDyHmk6h9pd2eXk0Kqg31IsWxrnSHtUindFnFjs/x7pXvBjc
4++o44EcrmiSUGoiTXD+NjwBrn5kbaBGhL3Dc8XmU1xkjUK1QI6XQ6OrFL0agwqkXD54ahqNn043
oh8Muxu082CNRZS93uXlRJVs6Clwqf03FRyuVfP57QaHIaObXYbMPdLzawM0jVs9LkY9iMrOzapm
19gopwE8kUYeqGyORe6K2l3YT67DaLSRAlDCEPgOQ2yuTVakolbdZ3qwgG7pSDQ5uy+GVoP0tq14
8pBlPtAb9f7zfhNXuYpmfYtVI/iakZSUEjIBqRHos/EtcjLHHUYc5ejF6vKvWpfvHDn2B910l0xE
wrJxpPBQRTEWj0RkPPg80eSUTmNQWw+cVnXueh1aXRkIN4BxnMx9mkug3IZS9XsLQkPB6jInyE01
u1fR6ccamPBWXk91ZJmDHeHJGkDW2M0rgs361s6C+/v6mQBWOjxTQOXI0pkfMnQXHsuuFWSiUMgI
ctR//XgGVasjNaJW6q1J1CARDVkX7Brwfq2HMhGpyrLZMAK5p8Goa56V/JyiuyRO/HqOkKtdXgQ7
hk0OP3l4VCKxhsclIJ1c+EclxRz62jaCKd7Fz6zKAscju1A26We3IV774y8REcFsnA2EQOBLYa3c
7JGxHiWuhQ7tgsQMnPS1JOCNOqQLPcwx8cp8EhQZtmwhd4m6HBDTrMV6bQtqevGAKpIZWIN6SE3J
VxrFc2zpoJUElFzfBNPJnnHcdH4EeOgNRjYatfu1uUHpGqmHmELQS/f6cjJ6v0wPVaWBjDYH+sYO
AZ9C+4HgMXO9bQAnwYyaCBJAU/XxzL7YnG1jpwBqRVZAotGPS4V61MCDwTEh2DCNO1MjgKm2k6in
4PpMwCxj2UHcBH5Tnh62c5KlwoPVDtQ2n/e1kh3bPIvvBFN6fbzXVriLc5Z0Va70EsoETfJNi3N3
UdJnHMJdZFd7rYt2jdQ8jV81NME6SdCBM5UmfyiQILWoy+56L+FL4NSRkgK+BUnx9eJaUpNJMuRL
grqRfZLeI+ddz4MLDBzqkIIlvb6C17a4Wk3kdA01cVkEZZI9LTbwipHpa6ATLRaR09mItpkt1svA
Lg4k3tbjKqZRb4y2tQGOx5RKNP2Z5t0EuV9I7w5xm3tl1aqnmJhQQgU/0b3Z5OPX26u8tZU0xGFI
b0H5GdjM9SdMeTVHdOzsQEqo7cp9P7parYta7zZHyjCEoNXBlYzc09pMN8a6vJSDHcTZy1TXbkIM
t9AeSVOCboEcsqiB57PRCPj79vC2VhNZH2TTkHC4lghT0Ss81DFmuGpIA5zcNJ2hcHBvJRNY1M1R
1Pm+ZQ4QFzTJgXQEOUPOC+VS55Q0X+yPG1GSHsf2R5rg9aKIsihby3ZpiLt6nUmr5qaZITdPasCv
z5ktElcTWeBWzEjTeQD204auZaA6b7OIbm3rTKOuBN44FEWBQmD2L1znNIytLvWyHUzS4kZ/IsSF
C0h+92isub0FrvMsjNSP9WBhH+DW49akJLlBpkGyA6f6HpUuIukh3hWz70HodDQEQKitWcMORyDG
+CdR8l2PKrVbzBk6ggOSR72nV1Hr1Uojosva8Mzo99QR54KclLHvra1AawkyTm1nBaX0WoGuZIZs
+WeRY3g3MUrbf4xw81bnTgSWsd4KMjWBYoXs1sr9/9sIv4+1oWRwaoykiD21fgAWepeKABwb04VI
Cy9AbDa86Hm4g6Pg6a7OiRzMaXwE0DRIm9xr9Faw0TaCgQ/tDXRrMpwiH6m26jgaqUTkwEzTHVok
Hus4zPVdW+hfl0JzwZAngNVveBuQj6KTGpSFrOWKC1rnciELHLYc1NbBNL5YXqUxNSxBLmRr9lh/
u4nkGcOwsq+4OKilHE/DTBY5QOhMj3Za7HKptPaAObu3D+qWIcBeQKKFXnpk7Ljb0IolWe5VzF9m
VD9aiH2UifNE2/HwL8ww0mTodbJ3C+d4UPA01SqCGS2H1oR1n2Qvg/F628bWVsC1A9JKMKfiQc/Z
SOocwj1OJwek6V2oWpWU+rR+p+VXxtIkGNCGJ4Vjg6gU4/NFhMRtgxJvIht1UDmIH/rovm+qXWOa
SNadREo2G84NRKyoDjK3g3wKtxMyNV5kEB7IgWT+0qO/Y/XpdARwyxe/zwZ6sdM6Rc31ZMTvL/OD
Xf38d7+PMIslhBC188kvbVKywmwAkB/spoPTzHI3d9rj7aXf2sXIbzGFCDhQyKSuBwEcbNLWYHqA
jNF7ARXYCegNpRSENZtLfmGE882RoUiA86gYCU19J6KP2MexkfzU5B/VKMqgbbmZyxFxPlrt4jin
vSwHPe0OmvqzBHtVbuY7QxJs5K1TAxcNihKDiTTZ3P7SZlMHsR0MoaOqcqPubVqedZg090SUutjc
yvAyuBWQ3JV5Kp+oj/Fu7Rz46g4VwcU1IWt+ex9szZoBxlWQ8OKhhvzaeh/oxqgseOHLQUnIT7XX
n+W5OUF7uIhFLTqbluChkdsEOAk+YG0pkYzFSlD4DExtT3TXaPAadSuhRvvW6jDvjHI8KBVRmFqb
sXM6JgSRT2CAMmR46BVfQo5YoRCxQ+vRKBIn2TpHqLwD+4mnNWiMOa9Wg8Sp0pBBCKxIesxQqca/
QePf99urxPPHsCiHAXpx2yA0BL6A89QkA4zIsFJW4W/uyxgkUrkxQ0fd3vfGyXQGt09jV2mH576K
wwlSpkJF3615hfyqA04wIIuQ9F3Pa6Sih6FVciWY+97Vh7fKfnJymJoPrbmrivPtAYuscZtlMWsT
ZGAECFOSuK1e+10so4vNgrjvfpFmv+k1kZjNlrNCRgaSDywxAyjbeoBymRet0hsIU6KDnkJGeKQH
1XkHlZZH9enX58cHFmK8pz+or3lhBHAP5FTPASEaayzj5AQDUjA245hpXGAwXQO9Rbctbg6P0Tmz
riIApriQ38xiTZkqbFSQYLsqycGq1LgaOSLrjCBThJrYOhaA7MJD4qJENMutn21mC0qFnRLU6XNt
nkAbZYioqTbKxAgnLmxwJ50saeUYOepUEyJ/4L1w/HTwSn4ZFWU36yoED4+oh9H0dz/8i7lksR/i
GQNiUvwNjRt1ULuxVVgWD5qr4Hr/PULdGiSJCDf3t9dtayYh4oI+MCQH2MNwvS2VhGrDHMOW2USQ
PDPeSvAJ9t0nuU4/HAygDsgNqmjMugqaWBv1nCsDin7VWRtccO9BA0lEXLh1BWAzoFIJVDPygWyP
XkROSEM2EgJRJRjBWDjmh1ia3dZ+WqbPP2/RjMx4GJGLBz0Nt9dLs+4knb0FJhBnuhPKdUe16kS0
2xujYW6C5YqQMEKD2Xo0i67MUwXNn8AeyOTHmt752qK4IFrexXYtCTzixj7A2wa5RSheM8Z8brdX
Y2VoyYhYSs9eMut+6Z7r5fDprQYTjLgXThBVBu7QRngwDdGAG7oAnIyRm96Xc0dB590J1md7LP8Y
4sYyQZWwbjDYwKz/DmlQJ+dZ1HCzaQKFGJYz1BHechdmj5q3mrKxzEsJwuYT7i+3FE3YRniGyQLP
IFYEB4TfZ0RKpTQZEyXQlKi/J2iFvkPV9OvtVdncZnimo2AAN4C20PU2G9HfYuRKrQQF6AV3dWSA
FVM3omO/JN2f1AG09ra9Lb/Kok0bbT0fjyjO4NI5o1ENpRLISzPcjRDE3elGk3nIwsjIFUmJb6XE
OCh5g41OM7RVKGq9g0ihCAG1NXKWbpaRGQNVGb/leydFzCNlCDmqzI3V+86J3mgJea3hWTBkFrys
yzI4vjAEYCM63UA+up5jdZTNuZwbJVj2bbh0px5yxoV7yL8gZBQJMTG3cGWLvUxZURt4Em5nTqgc
UGuELSC/XKM+RjMCjFxxrbre6/rr7ZFtxFEMUQD0IvgvVNRf1wOr43EGaRXWsiIBKQPJBiTX/LEM
9c7W3gYRb8+2NdS24N1VYAPZ31/4dwUl6yZpMbQWNzDxJxQkPf1P0+4U0709rq2tgUvqv5Y4D9/3
GZw/gSXK9Ot+1eTHaIyeWQqe+lte5MIMH/QWo5Nm0oigqbO/UrP15OQncQSOnX0qvx8ubXBeN57G
Me8o2w+ufajqw2D5D/3iDX/GQjCarZ2HkBMa5mApwaHilgdCbQ0FzxVCCa1WdwsauHzDJIBNsWiz
JHX8uPSJ6Ja8Gh4wkog2gZ0FlgblQG67d2kmWxkwEIG6LK4axXdjTL/1w35ynDuq1266/Bnz5O32
9rhaN6SZmFtGjAHIHED6640ot6lOW6pKgUSqR6m5y2Ty7BidoNf7ulzEzAALy5Aj7MHJPxmKmkgO
VBiDgjQ7xfli/tEh2Iw+KbTexfshbe6mUpBM3RgZrgLUcdGwhLYa/r0OYQA0NehyEoJJ0c26Q08X
1xkFW1JkhLsBZjh/2uRqEkLoK0l9MMFp9rdPr9BqHNzURRG6yokBE4nZuSaydDjBtSDMuLqe2UP5
Yq64rSc1Dh5145yE5qnct5++M/DrwJTgNCHlzLr11nuMpgV+3sJKjOUDcvqu8dWxvhfTPp5OffU3
JrNn089vazwCAFBCKQqpBr7xpDFBG9eTJQnnEehnp3XR4etNVOAmrnwrGxjySqyvBB8uc751jBOU
gnozCRFje5KcA/LRuQo5zfTv7T1w5Y/WhvhnlFzaptSp0DugWYTH71eShpF5QOOhJ4sQXtc7Gpkg
JkWBxBPGdHXpgsm8MluDhCmOTYMKXgH+0U/fFvjhSyPsIy6uP9rpSJAsMCIl0Ul2YEHq9oR8+nDC
CrphWVgLYkG+MBDNIEemmU7Cxf6pTx0I4E+liOfkI221upTYUC6McEPpaZIjXaiR0ALLdEJAzUGs
XVvn38BVd+9kRHHHqHXVAbrmM1CIWosWw7oJgVP0prZGM5IofbG1gIwOAKgnlnLlM6FJ0lcTLdM0
dMBEbFgoUx0aUUu7wAZPUq4vs56BGCcNJ+dHKzseO8PNIMpTi6xw972eJ07VtRhJa74aHRjclJdB
FaHtREY4Dz6W3VynzIgTP6dy7SlQKjLSWOBgef5mYBeRBAdSAhAfHC7kBtc7vlNTsJ4TmYQdBdGf
nRznKHZz3QVewh7ye3mo/WqoXDADhEr1NTXftaLd044Arw21+OIdm+cod/qdCmblpf0kOy37OhAp
ATMC/BEetvx6OnIy1oBxVWGtd4AOQ4BpPygm8dKedP6sDenhtj+7vm/W9riVtfI6VnIrqcIG6CN9
AbG4iI9FZIFb1rwYkgXqyVU45eB5M99T0XvhOlpbD4G7lqkczYlhYAioZ9IBHGsZ7EjvCujKKnOH
tKhvToKLVDQm7pbu8hxPyrqoQq0yoCYKCXZZsC4bh2G1D9jfX/hlZ6zaaoiyKhyUA+SKg8U4GXkq
ABJuGrHwfGS84RDN45ZmNtIkLqa6CmfUVDwUbr/RGj4kKtv3z+8ydv/jiY4Dh6r6ejQgrq3Q4NpU
IUkWo0TPfKo/oDtMhIW6jgLwUkBogxIhqNlhaG0GuuTRKKF1OCTPGoTJ7W9jh17LUeBBtqwgyADN
AaPih8rA2krXF86QIqoJc8kntXxuKvmv3t0Bsy4Co2xsM6wM2uYsxGw2oLprSyU4mQpqllXoLGUV
RJA13Dtp93Z7bTY2ASt3gjYeFQSAa7i1kdEhUutEr8JMjru7SWnjXxLY1d0e6TuRi9+auktb3NSN
dq4iNQxb6fIqN+2dYXyfcCfrpSJKCF1lR/BoRMaWpWEQFaJ8t566ns7InFATJ9SS9gUiAm/Jh0Pd
tp6mFTsqE69q4sciMe+6/un2hG74o5VpbkKRVCKMGQKnClVxF3tf3RUIRZPK74s/DkDqllSEQwoS
9Nt2NycXXFRoVEewCMGG9ZCVPOqUvK2qsHMn+1zIoJI7CpWGN3fLP0b4VyoIIsAlQnGS5dHeRfXr
kIGzrrSgjnV7MFtbH6kSpPXRGoz8PjeJgImCwHOYsSt7SLNrEGLZzUUj4ru+juZZCg3kIaw1BFp2
3AFT7dbI9SiuET2hLiiRYLKGB92yfqdoa3UdXRW8vjdnD80g2I9QIQRD0HqJtGrQSwg+VaGdVqWf
z0vlS5Bf2leykD54awKhL8mKMCZoaHhf2OWDYbZaXodOEx06tUPba2QMwMjcXqetEQFWBOcBBCpa
JPhNNygEX1DVYWc/gTZ2l+Al1BERwf3GYJA8YNAv4KTg37l16tPCXrSmr0NdPoC/GRb+RdyFxAhC
QugdgdKFvwqTPpOKpKVNmKf1k10VQZUs77qavBulSA3nespAd4EmGkYUxpwuN5ihIHmpQKg2zLKf
UvUVrwLdOn92VdYmuIuwJ2iRoVVGQhT7JujXo8dCKV9v27h2c7CBdgckaoEzxRZY72UoBUe0hfBA
WNDmLjKDJnltxns7ftaKgwx+Glmw067P6toeN21mBG1OWYU9B/kK+X728hJ82Heys7s9rq3lQTQE
+TXk1JGKYX9/EXmpOf5DBp+Edee4ZWwGRXqvg5zhs1YQDkFeCvkwMMHA0NqKnVWxKZUTCadJ96f5
merlTphMul4iGIHYmgOqDbSB8qngpoHzbEw87sdm8arJcvURrQb0b5pMHpotq0NXFYJxXV9Ca5Oc
3+5ntbcGipd+ZkieMr5ZQOlhQwiJy69XCXbAfIxUKdI9aIJbzx+ARak5ySrsjLpP0CDlgGlAiKHd
GA2QB8zOB03FFfd8jUsoNy0SqnXhWZGCVxlB0kB+ES4VW+918gJe+sIS50fnhch1b8CSM3xNp3tn
FLEOXRsAIgsakAgOUI8DFHM9YaotKUgozVHQkGOZQzAgFcHzrieLdSMx8CdiL4A/ucstLxNNqbvK
CaSh9XPpLSYLmrvLU6nWAldwzWbDsFgAL4G7Bf1IeP6tBzMvSt1qWhMBRvGn7NEB+IaCxx6S0i4E
xaRFPVLphGZnyZ5/1cgk1H0Yt3dan/qGqH/meh8yoQwkN4HiBTSdb9SrM2dYNLqA7my2x7C2aAFV
OpQJWkcmx9su4/o0g1eO0WShPgykpcO5jKTNAH3N+wilkP5Q20hE5KlnJuVPFazVGpkPaHQ+t+rX
21Y3BoiJZnUJkHYCOsy53RH0ah1eNlJQa3SnamEav5aQ4rtt5Nq341GIpnCERLjnUflbr+dUgUZ1
7JmKrB7tHYiFwiPGs7Ofkx+D9vO2rY0BYXOi+MEwA9f6sbbRNlpNGX9vtvwqrB8Qv8tL4+22kY3T
BqeB6xH3Iro3eWLDsi8pKsx5HFK7T3YLCM48KUkzQZC8MW1QS8QdjMol9gPv39ViaJYZCWkg7O7B
xPKgdQ+ZflYIPenzr9sDYhHD2j/hpYuqNlh7FTQ68po+KklAWBNJSM7ZdEcgPIKEdKR1e5BCe0X9
97NstKzD+KORnq0S0+XgIpghQZi8JE4a6tF81JMlNGopcECecXtY/AyyjDRSEujUZoRc+ON646X6
tFhpPiCxmRIaNJ3UoGxEyr1cSYiXwRXqZZiNT6Zd0G2HZAu6CoD1wf81LmFFsrjQ8fLMwq48Scor
KyP1f2+Pi99/MIH2V7RlgeMeuBj+euyi1CrVPM3DxEJLTjXFL7FBRK3Z15Nn4IEBfiFsdPC/86Wd
dLQzJ5/7PIwAW7OBp4gs1Z/p+LsCS2E2ipBY/MFlY2JU3/BDEJLAsLi1olopG+BuC60OadnMRcIy
tb7fnjfex37YsJEzQB4JW52vI1mDnWatM+VhWdYeVHhdgOWhlwz+AncavpDWpe2Pz1tEMy9jRUaE
hgGuR7UQNSW1nRdh3Sq/2yFdnrJKHx9ts5R3Tddmd0lkzoepGbtD3nQiFi7+WLPx4ioBixNSFmAJ
4fa/PIGYtoVEWag74KzIevtYD8Y3SPnthnE6aMtJGOhszTBwgdDdAE0G+DO5W2xqez1VQS8W2ova
7dDkq3nR2O91ubHcQsozzyi0yietHEEnhnaC834VOWDAeHsDjww3hvwdj5iVBmmwJ6Mow2WwEaCm
TXuAVDX19ASZXKsb64Pc142fq/VwVGonAxfmlDl35TQNmlua5eyrhkGfqz4qgpS01XNB5FSQQNo4
vGjJZ8TVcLjAgXG+j8ZGlBFIAoZTYeV+Ientj8KQWkEu4oqr6WMqAGjDKoC6R+W7j0AdVtpKYxdh
9FrVf7NHYByrg/kF5IvRfa569eTV75p0vL3dN3wGg9IzYTw85NHGsd7ujhbZ6qJg+Wvlb0vfkwdV
OpGX7PW2lY1tvbLChaL6YFUENZ4izMsg7lya165ifQEHVmMUriyi9jHxzZd3438m8p8xcUfY0Hor
rjOtCHtiTN6otjH4aiCDEBXa4sddH+9uj27DEQIfAsoPHF0QvfDBBY3znHH+FOFcgaER9/2J6IJ6
+tYyYVhgd2JcKfi19TIZRT50OEFFWA114hly5tzjIZScSqWwniq1WNy6zQTX4taiAZgCZ4hQGhlv
ziayRmmfE+zHIXqafcddXGX5nTR/s/fb07fhgVT4ABYwIbWIlqv12GY7aWSrxdO7oxIaSeNYfzZN
s7uvo7Lx51Ey7pBiTR7mSvoFpKyoHLZpHfybaEjAMYB2wNq6lKMhHVQ4JGymfJ8U4+zWzXerASa7
9anUvixd8qPMBTtma4ciuEbO0UF6DG0fa6OjPjbArprINkS5y+qdU3KO2heRkOnWxsQNjfoLgnlQ
a7K/v0idlCD3t0bIR4RFf+pAQKPF97WozL+1M9Eu+VG8RZchDyUYNWMYZ5nZSF3rCMDCpHhW646V
wFF9tKfwpxqSB4B/sXcJENPrwaQ01keH1GU4109pmiIVJHug3c66sya7cgmOvWpPBuAIfrRR70r1
Y+XsIsnxWzOGaEfmJpEGYHVvoRk6fezGb0pyjGhyqhfRa3hr1i8/lM3YxawPNT6fZl0ZaiDORZHa
XbT9khP/9qm53kJ4zIDryWLdUMAzcKdGHpp5nHNgw1T6mj9reGcvSnEEHbnoWroeDhLyjLgSuFYQ
nPBuoG8GIBhruQwnUrkKeJok5VczZK68VNCepp4BWfiyT16V/MWWJbztcyBSIbM8GPtE+nN70Bvh
gu0AUYT2IQ1ZYdQU13MLwe3Fms0IGJx2P5R+9FA4h375k5ITAoR90o9HsqjgydYCe/pTG+m50Vpv
Nv+O6f72l1zBFnBsV1/Czf9iNrWkSvgS09rpsw+U0+Pg0z3dF3fJk32id9pzRd2cul2xr6uHJXfR
c3H7G66wg/w3cNdqrQEDAj5qpJV330Y/8XLfHb71D6Kj9wGMWR+99Vg5H5m2vSSR3oGP9Adf2dOw
v9N95Yuzr0646075OT0tAQ36o+U/gTF2Lx3AFHzA2TrEj3+P5KV10Qp1pIdqV/pgGN5bAnd6fVPh
+/DewVlg7zeT83PN1GYNyE/LsMnzdp9rC86/bbWeUgzDQTYyze8SM/LLshctwcYphGWWI1HxZoAI
2Xo/akuRmWqWlWG+SG5fH5oBit5u19/dXuktMyBsUlF6Rq8XkpxrM0RCWCBPTRnKBtQwpwFKEXp1
3xaJl4rSMVtzaTIdQsB70fryQWJ44b0c+HLbqeG9phasXgYAogMNtSgAexowOM13QyThuBH3IreA
6Inx46I/ge+AWOxiBmwqKcOiuTPkZi+N7xYGlv2I0LgeKWgiL8AMG4cGFKgFDf9XfQrsBF3Y5jM2
aICMeiBhy7BdfjvJoVOQtI6/F02/i1IXwvXD9Lui+3gQvCiEdjnvES11lmcV7ELqZW+NDgQln6rk
Tjk52EeV5i0DOB/nHxX0QG7vpC1vbqMPgqW2dQydizwytVpKOrc4KlKbeUleZii+I2ekdJWorra1
k1CSZcwnCK2upJgTfR7RJKmXYWqA2tdJEukwgBjHtaJx2VdOn/mZaQ2gICwbwXH5CBl5h3VhmtdY
G0mzFMCul2FsGp6W66+O+aMf94qT7ane3ym96QJ2uIBb88WB3nnjj9MpVb9ObXEfme1h7p+QnD+q
T2aDV+btBbhqw2Vb7vLbuKW39FSzwDWCpXdOqrXrlGOcoDWF0Xft4/nJ8Se8WXB9OYLb4qNQdj0p
rJsN1BMQceEMj2bfOE2JSSHPSKTcPYL3PHozK++9dRUPmRW39wpfdWv363conHj5Dq0lXu2l+3jP
/gxivx26B/3b03EdfmM2kDtCCp0BoQ3Os/Vtb0IyeYQDLQ9DWnnV/LiQfVWUh8RtwC3YLiJmuOsT
gO5AtghApyLlx1fIod8yqQMI28KsWAzXauMgAmOhKyXN8fbQrp32pSGk7NdOO2u1TtXzHlA+agdR
bn2NweDV6rbXyoJJ1PFL65Vllhg0mZHaoultbQmyRCOyKABnOEPyC9mlwaMFSQSX7MbGXVvh9k83
mEPSmxRoLqiASkrvqfW70zQeXnTeXC1uYrS+MkDQQPIhpdC5taELcnObS8f0SMHnjm6ujy+8uJsM
fVykic2o5bwiUdsq97L6envRrp0WBol+Y/grDRkE/qZNG7srI3mswvFs9afGqw13SbzoW54I/MD1
u2ltiK3pxVhstSkzCxj8sHfQCr+T6gM198YXuRUc+007H+edZbgxorWdOdf0JhtkzFlv4DR9VbIX
pxu8tD3ZIL+9PXmbO/7CFlu/izElUd/YdQxbPRiBNH9WEi9ufGEy5NpnYOouzLDPuDCTDa2kR/YE
QJflxaaLdmlgnmJ/hEy9P4m03UTzx73m7NhuCZmVKjTTv3aSITH5XCD/J5lCchvRsLireR5yUtaF
CijXUKGDq7zPrKl1VegIq0A403IfzcrjrMWCbiDRANlnXcxmN0IjqzAxwHbR74tIP1oZ3RnjETkK
19IEWM3tMcLpWhbLsfOUtZ0yxcBMGzA2/Y3SP4bauwZxsRkVknrW06SMgi25Pbp/DHLLVy6AeswN
JlUxfmWR29mN191F+qP5fHvrb3tHMKr+78i41TMpQqsEXHVhlobDmyHZX+beH7Mfc0sPy3h0ELc7
+XCHdzraovYC45sXwIVxbg3NwikUvMHrEHD10k1r6HlLRo5MfguopRub8zdLmVGsAO7S8rPcAX+l
1qRfI9PMdibJypPdS2D1lMDeLfgydvVcXU0myBbxSkIWQefOKokdKkUjEHbkIQ0aT7Jc6TV/Gl5U
4i6ioHrTFuvTZjJSACFwrs7QSOekM66HxD6k+jetcrVo8syXbvR6+bsKbXi7Pvyb8WHV0RcLohi8
mdanxylwi3QGfFG/n2XDj5xvtHlR7YOpPUvja7y8T43ghtpaazC7AVCN1CFaxrhruFaULqIETnap
y6fEce57ZfZvj2rrlKL+BTwHyzlf8UWMcgHOwtLGXraOPdzASIJkGL1RfiJR4Sb9j0YX5Jq5Ywo6
acaBAbYF8PxBd5JPMmlFkw7QvNXPyZeU/jCBH4q1P6SnfiYqknLTxywBcoOiE+IIcKVfwcn0eNbt
KTPPcbS0d2MBFFZW5K1gBjfGgwIsUL8yCkfIC6jrbQGiUxDpxDlkvstBdW1qnKnSehXqVa4UZb/Q
RvPt9pJxV+/HsDB3yAOCjg9cApz7MRYdPFUZsc416hM7SSWGZzWgq47y3DNmkajFpjVQCaF51GYJ
SM6r9vnYVVUHa3NvJMSjcZcpSBZg23iIr+1f5iCjjnh7hGwEF57kPyMEeywKVTLL83A+bhhSDXkC
RTuDvUiL8UQmrlTegb7ooYqyxzZuBU6VBStX9kzkVVC6gYgAj0VuQKbpkM7QzpECeuPqJ2EgPfTK
3R7V5kxeWOHWrdT6pWkAtzmry1FDI3qJXrERicPlX6gjq8jq/Hc43PRl8pQjEWZqZ0Vfhj1RUEcH
OQse441QK3Fr8+N+hzsEPgVoB253NNqYVAM0g84lVF315SzN6VMT06DUCrfoHxwN8i+V20CDAIKs
wWw8auNOij3A4xdSeEbTiN7cnD/7z9Zh3dUyKzRrHyKhFyFOqbLydR1p5wXe0oH2TaF66UNiHpbo
XAO77OZjfPz8uuIaQg8sHmUgaeDWdWoqNTdJbZwLTXUtudzT/IXM70knirk3tiloGQCWR3JeQ5WH
u/S6crbkXmrN8yw92NJZT31qCiLEjT26MsE+4WL6smWus07rzXOyLOnBLs27XM7pLsoKw4W3qQQh
24aHRpkH5BaYPqZowU1dDPK1TLUj/axWaRw4c01crYwqgYfemjd2aeMGRRpMtbnzYM/KlPY0N85x
j+wLuLpoi4wfdujtfbBxFlCAY6Ai1gSCu3Q9d50J0fiZlsY50f0MtG5FmbiLVCH99CpPIqq/jX0O
Y+hnANCIYbS4mSMlHYBkao1z5CDZHvfeSHd9+6ucX7si2cuqq+Vvt4e3aZHFW4xbzgKGfj282gET
g17B4hyrr1qS5KeBaK9dizJbN0FZyyrS5I7OkrRbKmve3TbOhsN5aHSZA+8O/iSmUs3ty3LO4yiF
AMTZ1PdG9FPbSZ48HMfhlPWCu2DrBCDBj4oblhJNFf9D2pXtSIpr2y9CYh5egRhzhKrKGl5Q1gQG
M5nBwNff5Tz3nopwokBVV62ubqml3mGzbe9h7bWkZbYQwkhUpcdpVgy/1L9NQ+bTpAuKLSKPVXdB
KdzFrSkaneKHXBw12+OTbS6JFSmQHuzVX73x6rC4H/ie841Pt2ZKNPTEhQg2dFu6OLwOHHa4ouxI
84sHaDEgUt6C7ssNKnHx4lL6Y0P6Qr3r5FQrKjtyoa+U8/ZTCqYGj/2qqxKNwizolOnQpclzTrau
/LUvhnY0mhUAnoBdQ4rLB+g7prW32FFpVyjhGE6o8ySweu/J1cjv2374lljIjnhpTHKPPiVsqfIZ
Yi96UpODSsDsuSst2tw7o+b90BZuH4lBbLAdjuexXJoHpRuKb/OouPtMc5fBT+DjadAVuvf59m9b
3QfMNIDwHn++m/TMM67xyaV2lLT1j7n/pqcQBkrLb2WypdQg9zTePjaCa4GjQJ4Hiphr3wWxffuf
Z6KeFd9ZQkULkwoJRK8EoDTLQBU41N2vfir3uvZ6e5VrTwZYkFBFxmiawDtcmzZJNdsNSeyIF7sD
5RtPxdoeXv7fpWDeAtpasyn+78BZz/OhCOhyoJ9ur0CcBNmF8BgBCofxEEEIcr2C3l262U0zJ3Lr
R9SJ/UlHfW6jfLq2SyCbQ+cHvUQkduJGuLhcqEV7Wqm1EyUlBN5Tf9iipVrbKEHLJ9rzyMBlWmsy
T6mjta0TsWxnjcGcHkGkToYNRMLaVuGlEapaFiadZJ1YtP/ropsnjJPbh4zs2w+bwyyr99alCcmV
MSVRutMIE6qSHhy3PVGP7BIAFIt8p7eo4k/qiTAe5I22USBb20KQeiKVQ9MMh0iKF0DZvvSmuLfq
ZMeg3Kd1aASaZ30Y/+HxvDD0tgUXzuDRUSnGQcedlXWQCgs0617RoEygQM8F1Bye8S9fTdCHAasu
clRpYYPBZhcATjtqUFJXvXqfgkesYNVGPrXqHH/MyK0QrV8Mni8wkzHHfSo7jR8nPv3oSHG4fWDX
DhNaKaiRIK0C4l+6cpQM/JNGT50IYEO/7POAM7q/bWLNFwQkDRkouhFQjrg+r/NiTDNbUtwJShPo
vAsWPSp1TIJDlu2vLcHdcGQBeMbH8aTAcW6mTEEWYUcOJncQby/sDo33pfqHaPjKjuQEST8tIKnF
iig7OW7s5pk/QIrT0aMZneDba1rxhD+2gGWQIgCPDwmvhMOpveHr01FxwY5rHm8bWflE6COjm4g0
F7PRchYB2MLoqTmeBlwUZlgbVePn2QLkCZs7n+nOX0qViDcWZEoQsAPgBKGN3L73es0FYBeFl7b/
UWs2AFgfbi9oddcuDEhfKE+XRU1MGCDa14I+dmhLV1tyS6ubhllVHeUqxO2ymENR9mnXzJUTWWjF
W7+b5Z40UVdsRZ/ip0pPKvbqjxnxMy5uOHM0NIUNWAqFBt/OYnVx8Mpy9KtaI0HXza9DPVin1q69
DxltNq67tWgIYBYhbghwHngMJfcz0IpNlgqD/1beBfo4H6vRN5dPyDh912DHLEMJ/HWwMGi6xSws
tyLenOTStHQ16RCrWogD0wZsakZ/Zmw5aFkROrilflQgak6TN7LZY+XRpy7Z4ghcX7suBK8hfwTu
ZukH8CJXddAEulFf1vthSs8zzc4oguz6+Z6byZ1uZ3d50+R+7tZxXXy57cIrN7OJRwZRKOBE70cA
W2oWY43XJtLHjviU6kVAVHUr3F1JPiHhABoQRFOiUiEFU8tS07psmRshMgQ98Ne8pntuxnleBwAb
8uH37UWt5RgAPKJphhhRhzaJdDCt3C6UKVHdSEvDafpQuGFd7wBSadQEqFsl7G0WLu5HZZw+NVC3
9rJw9LY04MSa5BOFdA5z0gAQib29PlFNN8Bbe7BXPkC2N1GPIxiRlJBuNY3WzAA1BIGPt6ELGRNS
AOHgpDNK9Aq3d9wbjynSqSHdNbZ9SvWNOGjtMgJ6GUk9LILiR9pXZ2jtouOmHYF4h+/dShsOtDOs
U6k39l53/5aE7O1wooYAnAZq2CgISX4zz0qqFMRAYgoufKjSNgYGIMwxqHN9I9xfXZmYy0X9WjTg
pBvIHWlteSNWNo/9se+cKmCYyvXb9D4j9sY7KMNh/3dZf4xJR97qIafQIaKNJo1Yuc+hDHVsLChI
+wpL6nBRlxGNT7MLjZTUO20qd5aeo0HX6x/rpFbBq1zPe25kesATR3t2O4CyJtoaZ2RF1VGZ8/ze
IFsc0ms3hdgagdZ+E2u79ueM1JbKStsGZdD8CRLJIBO1N96BdRMIrMTwEAJfKYYrsraaoZlhR4Ta
vxqt/Tar8xaLz9p5sQWqC9MaQPS5Uu6op0U3gawaew/WKJpoB3cY7iYXurMaO/R6tgGaXPMrQUyE
JAUNNKR717s206IkNajZo6Xk2oNlUDTrZo8fwM4xf6fTNEa3r75VexpQvYCH4SmVGVK9Ye7s0UNw
mkFB2ZqXPelqv6tB5Vztb1ta+1hwYcxpYmEI6SQnLhWopfJahMGjQ/ag4h5BkNb+JS/Q21ERQb0h
hq5stCWu96/prLm2GxFiVfxQ6PWpH/VgaZCFUe/0Dwu6MCUesYsQyIW0nTbZaEMqPUrBJCG975b2
X6pZ/WdBrlAPF3OLlpxK6jkZ9TQjTuQljQ5u6L6D2NQy7l3Iqm18obXwFHHvf01JX4hzimkraIVG
am0feGm7PiY0a59Om6K14naU3zqgwIBKRFEJMGjxSy62Lmn6qYBID5Kv6jkffytOH9pAIk974mDA
oS52HnlOk394jMAOIlhoBOW2nL3OmgfMYw6jVgNo/WA+M7d+NjPzzrK7+B9cA9EEYglMX6Etdr2+
rE34PFLUalSTPhoZWoLq1tzA2sFFdozgF1PP6LpLTyv4UW3IJkxONLb9iXtsnyfpS5Op96alfr+9
mrUr8MKUHG1TMJm1UDB1osLszhZIDY3P+tDuPZB65eWGrbVlAUgHuKqYxwO4+XrnECeMKNK4TsTr
XQpdqjLwRkyFHm6vaMuK5OmLpvIcJV0n0gDJXeJmClG/buqN87RmBWRb8Dnkyqhxiv9+4eVYI1QB
Stx4+oCZGnLWU8OfJ+B0VNe/vZ6VuxVNKdx4SJKRD8k5wegALzAbKNVNrIqtgaj32TxXG/fdihsI
uDlGmRH0OKBVuV5O4qXGbLDMi6aOHKrFQ+CBjxjMSh1AV/5XaSR0I/BZWxZIT+DkIMIS08HXFiuI
17QD+DIiy6a/WgIUWzkpW9Bt8bOlu8jC0wdXQ5gKZKrkC10J1mHOey9iQ6BTn53gEEkH/LrffKub
3e0PtXLFAluJWAJNa8HfK1Z84RKlhmDCJYMXaTlG41RI4fmdTT42prXh4WsfS0iQI50QXXL52Ui8
rF0yg3lRrv0C84LHlL0NY7TWA8f4/A+LEhSuInfBn5KfIxJvZo/NXpQO8VDFlfZQbJWlV46SSM/+
a0Is92LfijwjQLqP2DfPDNAf2adZBQGUKiT8L7HD4sEVOZBIW1BOfaeGqU+kbHmL1YzO9zE3zvUn
Rpm/NK+IDTeO7ZrrATWCtjJQ0cBdS88EBWWrN6KJFYG1jDjQcdk95kAL+vwDGkm3v9Fa2QDUW39s
Sad3LlyWziBNjjQalOflu9b7XkxOZPR3SrGDPvVte2sf7I85sDBdfzCeznWtQNwwckA30t3p7f30
2VZ/3jayvn+Y88VVCkCYXMMFy6fSubPpRZx/68iLZn4qvZB3g++lT5gOCKetcaq1UwW8yX8NShfS
aHHLTfXFAxAs9V2b7lTtS7E81+r92HYbl9/aVWGDLE1cf3g/ZPKGelS1Gd0xDw34qOMfx/qZt31w
ewPXvhIicnFooV2IxsH1V1rsacYkOk2iUedQl4wsME8m5m9df71tZ20tjpinBbIM1QC5q1QR2vVa
B0dPsr4Ia29oYo+p5UOlV4fbllZXZIEHTjTexVTf9YrSHl2PxUzgd8aLamp+TWKUVLJ/aLiICwKt
A6Td6CtKj0ZjgjDWU1kSsSQsrABqTKXz8fZK3oYB5YcJqtbAKiBhEoyT10spy97UqKomEUg48j12
tzu5Wt9hyqXKg77FfJtG889Q9WA7lNCWgDtcOVe1g1mfUoPW4ayNILnOlkOZGerOGAtAsgx1ftAz
Nvk9qFI23jZxW8m/V+A3UMNyoYUmoyRb05mn3vGSqF/Uh4Slz5VyXyUf6DgeLHSkZu/r7Q1aO4yX
9qQbLcmztB5rJYn4tPM6SK/tAHd4TbfIC9f6lW+4lP9dlxySqgr2S7OSJMos/aeXaI7v5GXIUDAB
osUnUAay6mSfAxbOzK1ywNrBAe5M9PRQdH13cNyFFhgycb2I8FdApH2l/+42WyWOtTMDNhyYQSqB
YorkaA6nrkH6PInK2aFgk4Pwm1YYX/vW7H30rbZG+Fe+GwhxQKsFHJoDFlXxcy7eco3rXtJnuHQs
K9bJ73YYxSm1IdNX5RsuufJAIAkT0Ay4I+ggpFfIaxaAgRuqRIUyhGadHzIoBmjj/TwK5vTALJJg
qbde9ZVvhlInuKWhpGeKp/16fUmFmVvaOOIczACF+ZmS+ltOuWYD3K1gXROAbizv2kbLlClXZlOJ
cq5jtqn0kwp02cXG9r23IhCCqBULXSADMf+1lVRrrWlq4Bg6zleamb7hjb6+NXgm9uP63ri28u4u
TUAQa5Aksivwspt1mG0x6r53cGEB3V4L5E+YD5U8LlEFGpFXSUT7Ize+JDwLFcjBjc+3L6T17fpj
Rjj+hWMPXC0Tg9Q4R5XC7ohnLmctqY515W3N5L8/QtcLkgJHMnUmwbhvEmHKzOrCLLQO3mHakndb
s4K6qlDRAZUmzur1ekrSIQAZdS9y+WuZuIGq7h0AqfIORN/GRrSzEp8iAAZ3OSh48NS9G41nxtSX
WtPAC3owjTypM8gvTOjolIFC93bxTPWPKQe7uVdvgEJW3llhWWhkgHESwE7psyFzabrGwmbW0HDO
PzFQX0HJuSn3jX3QjXjJ9l0LYB1xn5Lniu1VZYdBG296UrPiC0blPoJ7KbztSO+vLfwibIZQfcf2
v5N9T0bLICjtRyz/Bm5Fn9jBWJ/x+Eyf9AFjfxvmVg6gEGLExIFgB8dJv/7OqCkyMDjh4U4pLkU2
KlmY1425EWuunA4RpoMJHBAmFWqM11a4oqYL5x22ecZ1Baqvrvfb6eWvdw7TJ3hbENtZiMvEUi+O
YA1+Q+gh4sJf2mnvdQEdXzKAc/FyNnM4zz9K5+dtgyvRAWgjUNYGRldT0bOUlqUZ3OyrnikRajAT
27WKplFfwYRM4btLP323R5ZD6lbXyo8K+lFD0AK12/td13t/j18QDgyeWNFxE/wD14u3urFV3MpS
QJJloSfftq+TOZKNzygzSiA/hhXxICA1Rrv0XWY3j5M31wYW7FIMUJYn06lCDDr5xuwGXr+n1a7r
H1yjeMKkwn5QQFb895hB/AQB4AWlHphz5NQIIkZ2in6uEnH9nLPPUHFxu+Bv2W7/s9ALK9J2Nmwu
rMRzlEhpvoDw3Zgr1AoPt93nfcyMlYhKEAIUNKrkQzEoPYMGRZHGKJ0Qejg4/FNeh/OH2t645Vae
QFQ1ACBF4wWqOzIsZOGDxhetTOM8PQAzHBbNg7fkwbAlhL52yi/tSG+G09lD19s0jbMceDdI1beM
7dxm47VYeZmuViNd2WRpu9SysW15vqAncq7HY2LZfpU5wbj1iVYdHtqBONwgNVBtmb28ndpm0Nwu
jZf6KzV21AxzzT0aivZsmScI44Q5e7Zo609Rp7enAUwyW0du7eNd/gLpjrHLLG0EtV78QmwwqPmG
b/OwjEAH4PhZETQEpaOAJcF9ULYbfrO203iVRX0AE+6IBa/vlFanbpaMYxqbhZ/MOyFoqAY4cJDS
vn0S1hwH/IxIdVAWRQ1OStwXBdSrim2kGAB/apqdOxwyvpEwrm7jhQnpnQPZnV4ni5nGooioGMy3
jUeHZodNPt+V9xuHWnDROwIq9I7mp6xcJyMsi/vnmZw78mtid33TBiR9HdhTopINAsPVR+jCoJzn
YBCbmUzts7iybX9cfkHfaleJBSZZsKj3tQb+E+i807zbKPOt3V/QDgAQC/LHIoG8dg/RbnUGiJLG
BWv2hWshTPrM0T2eTbTyHlwwmd32krVPeGlP8hKIK+LddLos9gbN7+ZoKRI/UcJ5a37jbchSSkrQ
EkfwK151/Iu0sBbscFNX8SzWi6M1f266u8z+wd3aZ849kGYIhev0Qe981Lu15dtUfeiUfVuOB/KX
wohvr9DlD5FW7JBMxdyKnsVsBAvft05/yaYN91k7eiAswmQTYKoAmEvXCwXx65JB5jFu4Cd9ogdq
Ufv9uNWkWvMVtMLARy4YvDElfO0r06AbuWenJAZJuFZ/m5r2RSuPedw7/Wvhfvx7R7k0Jp11NzNZ
wXs3Q/juIsw07wrtOWO+3vW7/58hKUpoSw2Ao87JYkKKsJl/abQKTLAB9MqWUK+8fxg8E6QOGC5A
wQckR/LT2uM0G0nOo7baebm677Swafdg8guzZeclG0/s29G9PAGyOemNHTQzx3RdwSMTLx76fHoV
atn3xfmR2jHoMEN3/jmTvUU2ADDygwOoEEiAkSa8jSh6shyxDl5By0oMNVpYuwcdcO6bLo8Z9IqC
uitOPVF/3/6AawaRbaFGJJq0mKi6dstSY2y0i1IDYNaDLqJ9pOqLA57FxCLBSP6S/B94TaFzCOUd
oREriBavrem8dlpuNFo0FaQKrM75nlTqPmHul2GcI5JCn/j28uS3CMzDyAYwt4h8AAgbGSfglk3d
NZh8iBYoOjqjdV8Zy4uq1GfUtYOUDs9QltiBWmajFiLc/tJ7JLMyZmAmDogxCphFYPHbQ5Diqd3L
7ZVtmZCu6NxgcCQrQ/230M8l7fdoeG4cbvlmFKgH4M9RYMcxAjmg9LVYk2bN4JA09tISihveAc/F
kbDPtxfy/hNdW5FOmml7ZEwoYnN1gsy3CuZPwwugOkppccpQk+i9BzQiP9w2urU0cdtcZMqUlIk+
9jBqDBhlTQEArXceRM5vWxEbdO0GWJpQDgT6E4g2uYI4F+bSTBasmFXnG6wNHPCFYIiUgmb8/2dJ
8obEmyulmKs07pUzqguTupvqQ7HVVl/dNWgAQGAIlXIAza53jVvVMHUNrFiLEVZe1I5QAdt6j9+F
c3A7wVIPUA+OLSr/kpVWacCIPSEW5pMDNH2q+J2DmWP63O2rInsbdS4wNBeCKiK6vYvvzxQsw4kR
tqIaBrGh6/VVtDK7aoAmrZmBRGao8iycctPZ37aysouoUiBqRKwB0gm5em1XZtoleM1iT69OoE7w
ey09FfYG7cmK711ZkQ4vCHf0IgMQItZcd5dVnxr7nPXNXmk3JvjfJYjicyF/R4KI0hPKTmK5F0dp
MsCHbpYIbIzktYBqh5u5oVVFzfS7ZY9l921QNX+2TnzCNMZ4AOBkd3s75RfszT4KwkCxYFMx3XZt
Hxh64F/TiuCV1MLMImE1fZo/AJi/FX2vfTcB/BeQfBcQCemM6Wnpdl6GTCJPlkM1Og/qqBwdc+Pp
WPtumD+EMIXA/iD3vF7OBMigS7OJxJpFQOjiBHry1KmAPW/Jz68aAr0sJFcEvFeWHujtijmDO5PY
cg8dtU+4MzIIKDlTspHAr50qaP6giq4BnA48jLSitE2LalRJnBjZtyQtCzBXp1u05+8CNpTooe0i
XFGIPmOu7doKuAkqBUoeRVwOn8o5GpwmXLT+RM29W9R7wD+CpQVVcO1vzQK9dbSub3kBv8Zf4Bl6
O9HXlvVhhiCPYeSx4sy+lVb+4h5UG7PoT5OyHFuHHJwmGMid6XR7tW9DRr+w3Axvn4L3mwzcoBAg
B2gHQC6Z/YyRJGkUkhRxHVXxFl+NzI3tYnMx747qBHrxb255vcTK5I2SOymN0xIjDCevPhVJPA3D
PRmLo6fuiiqwySMUpg9udvCq6cnLjnWjR7hxNpzp/SHEBCa6wci68ZFNTXq4mUnAqTPOZTzTH0bz
E/DIlm/caGsm4EmA+QFcCrkMyV8JRCtGD9DzmH1phyft4a/RadhN0P78MSB+wMWNmWXUqnVWl3Fi
Wb7S3kGxYkbA/ZCjUH/bK1aXAop1oXwEzK8j5YFzngh9yLaM+TCdeHK06+qRmspfBx8QeRHqQzZw
J8A0S88mW3rWDaZWxtlsQ46q9HX6XU3a53L+eXs5K6EBLOGMicoEkmi54OKALD6dEx2fhnYBaang
JK/Ar1Kc66GDinwe2CaCyGQLFbd2AK4MS9n7ktrurOQwbDdxxlt/rD8R89xM5oGWTVCMStjgH0XQ
LaGBh2eYfyN0hdxn78W3t0BOg4Xv2OizAHaDTgQEqa59B1xUwG4vdhm34+CnORj4+Mean2xcPabz
MKMX/g/23uJ/YJKB5JUW7mTUdVAUwXnT5k9m05vMp03FUGqd7BM3tDxYtIruIWQ0bqTg7991McWJ
Cx3tJYQYMoqc1qMygUCnijNzONsUmYATumpIXPPzpEwbxtYucR28kXgIRcnLlrXvWmqxlqVLhZNS
IlgB7OTJzBsSDk0S5goErsqe9HurNPsQA3DKoXahmJK0nJ20usyOaT8XoTtVdGPGZ+1zozmLc4Ub
AwxM0lXBMe9YzW2DK92roI9mfSptejJocpqb5LGtnlgO+OLtL77q61ASBpRJNLjQkb52MUvrsmkg
dhU72uP0JeMHqHEF9tQe0Pht08PYZn49PtvOWdc6X4Bkihd6brbIUVceNLTxMHMkiPuAqZIcvW6B
y0mTqo5Zijm2xWjdnTbm88Zz8j4IAoYKiFfUqlFZekdc3WtmqSN3qmP3gHbQC3VCdeMLrl3Blxak
A2RYM9MXFRYyhCBE/5ktkblh4s05pQgElRWM+2C+A2hxWbu0473OUd6p4kX1fHRnTOVLstP5D/Pg
zr1fNaGZHPVM9XkFyZIzpa+gRuN3SR9k5e+5/lI9gpVhmXa8P3BkXJa+H1R0WW671co+YIshTANA
NgZ3TWkfemXIq0nDUK6dz2BB7342psb8jG3VWd+NKOOGRDcaY6wgZXMFb+a1+y6lNWiVOVZI7aHg
6jRuSHI1ACJ8N1hn9XtDXhp0xxsrKJJQ2QQvrDjUlXXx3y/edq9aFl5lqIuroKlyHxf+qGjngrz+
w2aKbEcQ3aJILmoqF1aIDTE+ABxxLSQKEp3C79sizMH1ftvMW1FVciyUqkUSDp4IzCNLQbVaeYmi
ZLgK0uXYNZmvpE8jav9QS14At+L5A2sO+cKRwdaB58YV2QODCPazQC9Aveue80+EPKXTvp8CrRl8
6k2Hyr3XEnZW+EarbuW+ECp+oEHD7Y0JDXGTXm5Jz0E5pTtVTGuwP1kuRiGHptgCBa19XmDBhOgA
ThxEpa6tNN60TKNtVnHLX9NJPZDk1At+cvf37Z1/XxRDT1ywe2K4CRRo8ji0qtHCLXpax63zwQPg
lXS/3aQIZgDRvO+cRjyxN771ynN7ZVG69fOpp3mG1kfsgkaurcI2r8Km+K23ZTgqZMPY6iEFmxPQ
3QBeAwgpObCWGaWxmLyO5znIa45P9VI7z17XhYz1QUrsFxAas9FEzcKMWrJRG1lLFhFRCC4kvC8A
z8t3BAXiDmUYxHJ141d88lWSPSTuuG8d5Zk387eqTkGdPn4sp85Plm7ZeHbWnBWnClVwsJghxJGc
NZshqJ4BJhlXaqLsu76tPs+dom6UElasCCJaQWqPPAaiBNfO6tkZzWlbNPHUds6Ou8t0KnOmbYRO
K66KqgiCJ2T2YnZN2stOsVvPGc0mHswvNH0klXJIVO2oEW3vNU7gcCAhxm+3j8faypDsinFNZGlg
SbheGWtrmw1a3cZl0bsBGMaNYBzNLbbRlSMBA/AOEOSgWCdrnNElq1JF6doYvCgfVboj6Xh0Uh4Q
+9cm0mDlebyyJb0bjZm7bY3qQGzNaD8u5l3WzWfL4xue//5jwelVlMyAIEKhQAY1WhUkLLu2YrFq
7odhMo6m3pp7NuXnPG8edcK+9b2q7x0325rYfB/JwjK4bkWoBVy/DMGhOAgzhCZYPJfnGpppg/eI
SpCSF6HhxWqyNfGzulAwKKFZKDBS72ArbVvWwFmwmL+ALgdYrQXjAINfZ35e7LK/bzMhyRZsxShN
oK8lz10zoW3m0aqPNd7eAQr35HbfCnIHBsk9mn3farIzNgOd92cA2oRIAxGiIyXEfOD1GeCM663T
5T02r7H2M8+hOz0Aqnn7pL1/8DyM4YOnW3BGYiMlvxxtVlGN2kPMnB8eyN0xhxjQ4qXSt0oVKx8M
atMgE4RcE3BGslSjx4uWOI01xLmhhSpRELcW2XnsaHCGoPPvokmBPeoOt1e3UrwGTB1SHBgvQD0B
f19vYs0ruyuKvo+t0niqew/gRePkjamPXlCbWfcL1ACLIv8yFFloJyQc88ecdhv39EpZQ/wKoA8A
TUMPVn4OyoWSPBnqPoagYmhPO7yb/kB33fzVNB41RfXregxajAhsrP79pXNtV3yTi5hJKdyW86nt
4+E3d0PX9AslbsxjtYTWY/bi7OZsN6FZZfheFThbWcvKI3xlXRauLtPFwhsM6ypRX9n4k/MDBDr9
Set2uNTn7ghKLTDhhCbe4NsLf3+xi7aSBk5EYA4hbiM9jBOqnVCiYLBc/bSsk85PRYMG5+AvXbe7
beqtIHkdQl/b0q/3GJSgRYGEAB4mmJkOTfLUmy8VB5lB6Vfgh55bxW++fzX4U9WlKHDcl94P9CQZ
300bbra1aimjNme0+bt07GM9G0+WB06I6UCt11J372eTbBhbSR3EulEZx92E/ZRz0t5gDqgOyz5u
bKr/dA2unlE+8qAlWavs97AMnAUEEmnLrgDFw+C7Sa5qp4Kxqt6bIx92C5SRm+e2R8cqLS3ze1fl
DfUJhJI/1GWlN6BnKLi1W2ydRGbOoDANovpCOWgqbcoDNJ4H9TR1dg69RqXKnojBqy3eeFkMDHVx
LBKCypD0RrKJvOD643aDV0y6NePj+uquPkzH/Mk4OsfkrO6ak+IT3efDwb77UH+3U986hc5GqXr1
/rr8AZInE2ZMzKqWPu6/NPne9NNI35XF3TT9WNRj3kIR7cTasNA24teVVwHlZKiDilEFzA7ITt3w
vBgyrHsgAw0aO4GStF6Vx8lJxs9OmaTxxikSG/nuFF0YlH23qGrmgWwozqfWL0l71AHLcfRT4dRh
jyJkOb2U5hIoW9NaK48sOh6YQcCfKLjKFE44p9RtNL2PSakbQZEW3LfGJd3fXt7aPQwAPR4AMLoL
xutrN1KsnvWqQ4e4Le968jXRf+nGRuC3UtVDvnFhQwoXnCR11LSHDdv6oo5xS88j2/Fd3d5zMBh0
d8DFdJ+gXXendw+sfU2Bx769yNX7/vIXSK9NpfMlHXgxIGg/Z+nwwDojLNivrMCI9K6/c43+jvHh
Y19s0TWufUSUg+CuYoQebEnX29tkne4prB1iZXHVD3Vu1T4GBZJPt9e3agUVBhTm0TNC+fTaCphq
0rbR2RBb0Hw+UZ1BchKDxRtoxZXMGUU+xLPggwBAE92WazMJG/OkKYwhxijf3nyFHExQB/qpeTGC
/rEyN17KN41q+eBdmpP2LjPGfmiIPsScYALXIlMB7thp+GZyOwshNTncN0xZnjBZiAl+Q6vuDDtB
WUhzhwC0PWS3LGkfosShPmKaO0dDu3RPdKrGvZotfN8pGMs19aR9aQuPPtbqApL1lGxNFL0PsID7
F/B1NBMAFHjHyD8jEzI74o5xqTTZT6OFumnFmfZc81S7X7omwVi2QUF0AMUG0PA0S3/WwCn747aH
vDvm+BXIut4mp8G3Jydfg+GM3ZxTDjS5cSJl6bMsPfX9FmfSO0cUZuCGKNkZmM2WO+FKNgO3pQ8c
J92iX1K3tyewu3CMPtxezrtH4M0Oqs1gfRa1KulONpSqSPnMeNyiKR1So/xdjeAFNOls+Qmpw9vW
VjcP1Hb/Z02s+iJW1XPXqlIETLHtVUng2VTZLRRc7wx1k7+9jt8Whq6TGDrGBK30qFZFy6ak7XiM
DoTf6smZlmPokGXj8V7/Tn/MSI9oCwxQboA9K85c6yMm3ZOzPnrZxr2/um3gAwCdsC6iFelWIurA
G5KN2LacHSpt2tktO3NX293+Oqu+8MeMjNkaPLNwR0yZxr3+qx/P3JuDMf/Q6tOGnY3lGNKncYql
sRQLn8bF4LKD5kbeDb7db0nZilvt6tZDWQlnCNVJgH0wiyhdso1X6KRIJh6reZt9rZ0EvKYZS0af
q/a4MwEZh4ivPocmLbYgsisrBGkWmn1gpgCaSU7raQMtA6ekUzwoXeBSJII2tC8xRH37g62tEDSq
uCmgcQHSM/EzLo5TphHsmlZPqG3tGjPWu9kndNIClmFpgwvUeLk1yLPiI4JAH4OdQG8gaJY2VW86
MAlCIhUgEqP0WzbUvqPmv0hWY1Rj6ufj7RVumZNeLpcZxpjbfIo553vPWTq/B52A3yTlFFqJu/Eu
rxxmzLvDYYDrwAjvOzRVr7PKyNQprmh5NNXxgF7X36JJ4ZSXJqSjbA46B2ucPsU2/Wx2POyUh8J8
TZItkZxVD/yzlLfH9MI1KjYApK0bU1zQz5Am2WlFCzWS+e8vJtyvCGSgygYkhyzF4w2563S9AweE
mIzR/9S6T8mykTasreTShrRjzZBNvKqVKZ66GUNiRTAwFIqTl9uOJvxWvizAmv0GjEJPQb4sKqUB
0ptlc4xkVv2QQdA+RASYH9tGK3cKI/qjncx8owK+dn5BfYCqNDqAACRK57f1+mHAlOqEtrKJcTj0
6Uqc2ayd5/1CTPbDcoj5ua6nZs8zJelOt5e8FlABDALsIHDymJ2xxOG78JFWWRalVLCzHGVjdzkq
xr1FUacaT+O4+FzP48E6enwj7VzbaXSL0Mt4azXIdTLbArtNzvM5NofYVOhuAJPB8I3bZ559vL3A
tcsD3Qwb0zoA02HM9np9pEDTKPOyKXY8xIpuwvZQhrB9py7VwEjMreb42tcE77ENNwKREwqR1+ac
sph5pRhzPKdGF3sdn4hv5cwe9142L9QfmWtM/pzOUDpJ7Drd6ketbSxeHHBIYQYEX1V6Vk26FFo1
6ku8NOyetyR0S+8ISoJfVJm+4h7dumLkLAaWhJ4Ymm/4NyEDKS3YWFpTz8sE2pbDF1V0hxk6AP9D
2nc1x60rW/+hyyrm8AqGSRxLsixZ8gvLQWaOYP7134LOd7ZnIN5BbV/v8OKqaQJoNIDuXmtZSnNS
neTIJllNqcf0v9DXa1M0lkWdd3uFuSn/8AXc8eDEbdqnulSHgx5AjjnPjYTkJiW5VZ5GEO6vItZF
Lhj9f4NoXEPnmsOaNK/XWJfBMoBESR3qxX4YI/Re7FFXEuwQzm/fjYA8G7SieOrirszdyee1qqAu
ktXhbPzS5lNUo+3VJLEICMC/5f9jhw0E1TF0RPNa1vIYJ2vO9FCduPBs9cVxC7QAKAZRXEfdqT/G
+rFPhFXjrdHBHjyGPaPwuLmeQnnR2WNTr8P4WZKOWUhLkn2RzaCsKk/bQXaNtL8iyLa0u3ZxZ92j
Q3DbaXhg5Pu4QToDjkmwOUB3lruzy6sOrT/Jgob38a4lQEzhPy1wyEtNAiafcWy+py/t19tWt1wV
8hng1EFpAH3nbFougq2GOt2kWJDgLSCZ0Bd36aCjCa92yxQMHecmXv7d3fB9kIwODZ136On/8LAr
J2qMUqw1oT33T3X3pNfpuSpeKjSAWBLiAu0fbg9wa2sw4JsCZAnuAnxvkNKAk9apkzZUodr4aVKX
4VBM1rHoFlGxmk9L/2dswCYzzkHgBTRuARUEdrOz0jZk6xbv+0O8j/cQa/WVIEapf1cdmoN9jE/9
Id/rbrTvknNchLKH7qgQFEC3x80fox++htuuSrfm4EvK2lCrX2spcyP7JYvOWWTtqCkFTWscs6on
o0jnl08GfrDLbrMXHkV1e40WA3bneQ50dHiUtis5JALBf0KU3LVbyXPil7gIlM/j4po1RFB7dxBt
J+7YYZ8BBg00z79fnj4QIY9mFlVIJbdh7kxeZp0zULMp80A0I3Z1EdPNOwPbxT3tP9bQPou+Rh1I
Fb4xzImtXgefVxueQGBD2uc+hBg56YJ6D+A2+fYDPXAk8WI/Cf7zT+6+je7qLp7iRyR2DVf2FHf2
F08laI8T1Eu2TkSGocH9keEIwKx3vST5MpYLnTEX+rASB5UFsqavqzHfU2s9yBmKROtZsofDlC/+
YhT7vrUEHVQbq6GhioFUGLvVoS2F+wId6RR7KmmI1BHb6jHplkOi3GXVv2wqZiuBfY74YjNVIJtn
O0j1RF6ncqThZH/qpdnTijOVe7daj9287xPBZXXj1IA14AVwToF95z3FeeHsmTWpDW6lNKRgbNmt
HtR9S1Gd4ONOhg+j2IUGNHSFoZbLxWiD1klOyyYJgVJXi9HL9zb4YIrBK1SLpK03Ns2nSHm6HT/Y
ilx5NDPKHoUMxMOkGK5XLJXyyjH6KQllqKb666hWobQktW+NXX6uSrV2qarh1aPROwqxUMF79IO/
IKfKkNhge0OqEVKM19bBYWeuNbDz4VKUWThZCloq9TICjtLqjvEUmyRfhlJwbWORiRsyMhZIfqN5
iiG+uIt5NjeAR+GlHdaq7LaR8jrTUcQI+OG8ZVkRxmoEh4GT8udtpNNhhspGEiaJXxm+nBPLCaJA
L77F/5LKBT9+bYrN8YVvarltr3ZjJiFc5THVWmIu98b4WWr1e6X6fNtbNtbraljcetXg4R4gJZuE
kO6Jm0f1Jf4VjYxw97aZra3AABqorLPefUADr8c0DvKCXK0Cv8i+doPp6sknq90VJ2C+ilPZr/u5
eROYZD/5wSsuTHLnWayOklYazCua+TO0o8EV0bvpbHjm0rt2PLgpmveHaH6Q55iYlrvqb2Uukm3b
nN+Lj+Bcc6R9Z0HOER9heTUN8n15RjehJIjS7Fc+DJXxVeCt6OAFxQ11pKDOXqByFNJkIUW5uhBH
WHORkMTH44g55oUZbjBL3lcV5OfhmHSn1t2OSSE4Gqrr6UPqnZXBY535KylFSJsPwZqzy8XRWi0n
yYlgN1HfEnv111mH6BEpu14Qvf6XESInbuCBj6QCN0JnRTm0Qn9PmNt67KeNnhK8IFLXWetHJYOO
V5lXr0qz/Kx79DxptdO4S1J90YbaFJz9W2NWUA/Cwx+nEwgSrjdMjpwrQB4Yc642RyP1bXv0nQnU
TgI7W7ET6SJktMG2hWsXN7eD06Ymre0kNPKG7oZa/WpNuqipaCt4XhrhIlpW1kqmLQYG0+Vv5uTW
Pxs9h1xM5spp45nNkLm3N//m7KFujtKazniPuRv9QHMtRUcPPFW+z5dXB2BLy3R79fG2mY9PXnim
ir5ydJuxWxIvn2kbwIBlzpSG9egl1k7pTTfLjqM8kOURdPkL2u/uVVCZ3za7NZ2syRX4JxC7A9l6
7Rsx9Gcro5vhpfI+QWmydq0f4LqSazLVoi7GLf+4tMX5xwRZuTwtYUupG3cCrk2IORZZ4JwD2nDq
Mi+w4CioBWfAkg3/Lg//fqCiVwOdhFBnRjWey2TZuOypBV3TMCWAdwhuklux9/LHOVcrxiWzIUeU
hnLbubP5zTAat6KCzO7m+XlphTs/0UuVVObIhgDi/a+pP+5/2kHhm2R/27VEo+FOElntDEmWsBhJ
/KQPyJnILfQDRZXB7SX/syCcAxcR+mIXfUnDFUwH6fBQ6v/HFee8NtLN2s5qTFekxm6VPFAwUN6e
KNEQOK/Vuh7ixguGgMIIWRykeVIBgmsrhrFqCI4AnOm4Vl/vcrBmJrlqYylaxXJbdfGrzAar97dW
pMCxGU5Y9gw6zdCy5hPNozFSHZU9bHFbPxhZ+uxod1T7jLMJr3vlPOaiKtzmMQvE7j8W2Rdd3HBX
VW+NBvQMYXIvIasCeG7zWJwWz7CI4poVkLSC82DTrS8McnM5yYuVmUhZhYr1FOel33bnyRQZ4Tv/
3uMMcgggQVFBoIH31/WwwLNPu5bKaag+gHROOckF0Z9i39wNfn4qvxkPelCQ6Uv23ToCpHtos0Ak
//YOP+BvgngGoVDM8hloUrv+BNpK5axCPyUsIG/3sP5E63B7cqLj2jwYBciDtWeKLNad9BPtIMTS
vNubYuu2e2mdmwCaFGj+0CzEQvpdG203BTOi3J7t6a1c/uZgQtocb00GFUK3yfVInaROwFCssy1u
OqTOp9IDj4spGNHWNsftCzlWGWj2D7KqoN3CDaDR0tDU073jZMdlEWVWt/Y56+9mC4ZEAU9tXPV0
YOQiCO2yTHTIAryYy/M8C9KpzMN5x2DE6KyiBNZKHjo7gc9e7eMIVmxvrdBlBACePri9QYpJJyu4
pbWkEOy6zVPr0ijnjbmGba6jRT4sl2+o20yRTLqd8dVU3sx4CcwhOUTj820X3BonaHSAPQLBErLy
3HHcR6ABijInDXHrkpDMjf01tO/bMvirwUFJCOlpXPxYnvraAcGEa9c1TbLQmmc8hXZgubOWFAya
gEQmD8mskQxcaZMoP8o3j79HGQAAgYBGjhSZHu7kqSmFhnCPTabh1EEDXk6GEhJGaGBEhrSNPy1f
JeWujdqjGj0suqv+KA9jG3RvmfkFrVSCY/C9m5n3K/O9fgUWFyjOcF8j2U5BoUCVhos/P6KJ/cH+
sQbD5/gB3UUHVNH2mBgvD8eHLnXjHyhQ3F5ula3nLfvcUZLa1upARxEBrybR2fCMn/P97KVkeugr
kn5TduvJ8SUfTfVj9Cl2l1N1KPbm0+2v2HS6i0ngjheVUprKLfxcnZ5aE90Rmk261e3KvWoFCWoI
RZwLJn7r0MZpDVwxGArA/8N5XxNneapmkCktVg1gGHewhvMIhGbiBPG9SIJuK65fGuOuU046OUmc
w9hyTPfZ4wCgQiAKg5tvKVA5Ar8MBgtGGXK9n1JlGKR6KLJw1NAXX5quYfa/Y/RXLbp2bPL2nl1L
NSc/x9FrSkW9T9vbCgVEaGqhCo3/XZuvm7iLaJdjjC7iY/5QZ171mL2s0J7aTfddHKR3QIy/1o/S
q/Q6CQmD2Bvkgx8DhQespIUyLb+eljooa2wgZwpZ1QN4M6PnPCftS3QfAXj78uu2v25ewFA6fKdn
B2CZr+0ntIG6c0yzsOvnvTw9TGf7ZzoQtbaJND31nWt4T4MgubK5SeCoAPeibvlBecRC2rmpnDEL
h+/WfnjK3fquAJXbSaQEsbkzLuxwrz3og1TNiI6Q0DCenRXVOhu0dKGuf5cOYzcL4s/mEcfe4P8d
FXfemCqcFsKqWdh7v5GW+hJ5Q7h+QsFSmEJlO/qDhwAmaaFmgWI3X00o196JcgnzV5eFOydBqxMD
ALB9avvmYXyetV2Rk/qZWmcVZdJIlADfuqYwfez/mue2ZyWtE3rMMdBg/qHtgMf+cdsnt93jz+9z
gTyHTBKkafD76llfiAPSGqc6W9YXvHga0yCtwNz/snB/7HExO5vtScnRFhFWVHuDBuquaspDb99H
telGxiGaP8UaSItEjy3BKvIlvVGZZdUsYVYL8vAoEpzaPg7/rBIv3VhXAA3SFrM4Bosffe8DcPMo
B/osvTievYuPSUHQkrX8jF6tb7pC5PMSFAZR/yVF83/uKBefwe0KdRzB60fxGXGeEln6No53XSvK
iWzdzYGNBOMTAEfshn4dsaUsQchkW2/14uOrtV9c49R/Td3o1D2kj62f7W576GZgubDHBRZZr8Hp
li5ZmNe7UmfssajJftams7Hc1arwfrl5IlyY4+bQkDowjtkw560qyUZSPui7tfHa0Mpdo7nvhCgS
bSvAXBhkf3/xKm8GUCjrMeZzckt/ecBF4kjDX6sbk9mnBxED4OZ+v7DGvQ1qDdqVqvxurQlVV3dn
Mv423N+312wzal1Y4a5J2mDFiw0oe1ju7Xv0Zp9EEPaPbRN4AF56IXc3AkC6qhINFobv8wl38fN8
Kv3Gz9B8lAf9bvDm3fI5r8jtcb03tX84DS4GxoXjtazwLE7gHfpOGd38m04qj3poVUNfQn50fNqQ
9ssCHaSv0k7ea6+J2+7qPeSDfbC3ewmJ3CXo/yLrdjkVXAhfp9asChtLGukl7BgW6FbKQdQosLXt
cWdBV8T7PYkvcINyBp1PiZSFKbowk6hBhkGw0TcnF11VAFVBlgdZFG4gSPGgPpE6eNoFo4T7n36c
ju1u/AVB7nB+jE9V6CCTA93BPQ2bXf+7fqG78ovm9/5wGLzmU/yz2QlTO2y/8yt++VHcgaVFahoX
Mz5KuusC1W886vYk9ZPvhtu4enDbv3gQ6XsEv7DGgzcWNW1AABqxg0R3UzdFV9vPipRuRYrdQiTv
trl3irobg+MxHKuK8qVZYnCDX3nTfn75pQQJHDq5m75rd7Lf/1i/dn55NHbKPrprcGxlZ1x3gKXd
x7v+ySbzXtqVaNsRfNe2s/3jCXwhKS3SQYtkfJcnn6U76aC72gGKRSVUkcHI8SXd58flWdtX3/Ho
O5on9MdYD4lvuc0bRAIpnqFf4p+aK9/LYUaiT4nAUXmGug+rxIVsCmIrqc6xSoDjk+eW/Wu5ryuy
qMc3IZuqwAE1LmLbkA1s9QzG5KNDUqLtgheF6CTzv4vegluXpEvn46K2YcRow2D7r9DfhuJea36X
olTlZty+tMHF7UGSM+CTmIMjaiZ3EhlJRpJgCWJvdkFAQrLd8+/b3rT5xry0yQXtWuskw6GwGdtL
0AyNm0I9rY6KXR8v+yZaj9JA9+nUgwp/uLOd5NM4RUFTzJ60LjtNaf1YsZ/W4U4SVTOEs8FFvHkZ
Mocu+DLnMUcD3OJr+8EHryupXckdfeiJvFRHkWTj5h38cj64kDZMU5tMK9YZpFmf1z1aMh50rwxa
rxfcFbcuGxeG+Go6mMwiUx4wvMkHf8dJJ84u8yeSPNxe4E2/BeoD9XQw0kLU4PoGRXMqL1IZ52Ge
dl6n7EqrdrNZsOnfT58PsfKPlfdZvbin6WNEjVoCRFrpDmn2W5mTvWXvHbya5mW8n9OGJKbjqmPj
ZtXgjtq0TxS3jBa3R4tbsZZfJpA2VkO/06I6WJseRT59n7eSH2ed31vanSN356gtHh1IyYy09W9P
EttY3Oej846xmoBMHVRm3LW9USZ09ZZ9EurN6jZ9R3QtcdX4qZoEq7HlXjZa/JBOAtHhxxJB2c/6
POcWWuH6dl/bxR3tgjT3HXmn5k+D5tExhr69KP+w4QS4OoCcEuyLDhrueSdYig4vPJqGMZrfujEJ
NBO353oVNG4IzPD5qiXWczqAgDQs+mMyZt6iJG4vF4KDecsKWhgZzQHwa2iZvPZoLOSgZDoSbxT+
4w/ym7BUu+EO6JD8Y4F9wYU3t5JT9zpFIbVYq9NUG8fSnoOuW57XQYThZUGM8zzIMCvgXUKpE92J
XMiPurVdFxVVYbUAwQgALYsC8bJ59YbMn01a7MZEhM9jEf2jSbADMh7CjzTI6TSCwNnB/EGRuVJn
AgkePxtMsB5We/Q7CLJRm6sFnen/WuNeqIpFZ0up0YugT15vfs+jH5HoRiQaEPcqRS+nTQdJTcPe
WucdCCQcEGY6UCYt57fBSCyS6booyb9pE5JTDOsApR+efFtJgOeWCpT6lN6Vk3MwWLt2DQB7uh2Y
Ng4J1MX+mOE8kTZ6o8Y1aqdtp36G0FWgxJEr9dJ+XhW/BZM66+2RZllgdnMD6EhgAIgNSV6+O6VQ
yy4yqIFmiGz6ORvrzlETb8qL2s0BY7k9xM0dgAw3upUQfQEru95sZk3Vqe0xxFQ5tK6GblnNbVbS
BlEjOKVEljhXlHRz0WiFugwgVEr81MVE1cLMX/qTSN9+0zsuxsR5JGAJfQ01wndLOZQ206NduVH+
NEV/EwsvDHGXbRk9V7qdM0OZvMvqY7/mvpDzbys1b4OZ/Z8l4iLu1I6OlK9YIlBc71LVCOrvybgz
wZCqfSvKXWWhnGYmJAZ6lXaCRWO//SFaMZJnIP6AiOAffUASS6bRogihrW9r/DCLMCai3+ecwtIi
Cj4A/H6c/jbkb8KzZOv3QeUiozgK8Q/VZK5ycZaMNrWcpS9xWjXt9zLR1uOsOqNgD23t10sj3FW5
N8qiNprsfQ+h3ysHAijT7+3h9+2tuhXLAQlkzYVIQHwoh+lLP6UmlNTCzjnn+VunSoK4s7VvkEAE
nQDq5VAr5MaxGDatigGThdyV2S07GaI6iA5EKY9SJnxgbC7NhTXuVpTk1hBBdCMNswQE5kSJ6t5b
khgwmgIiY/mgjn4p5/2XOqMPq9WNDG40fRqGyvAmpaTeVE1Pdr4WgsUUfJbBBUR77WormVjvUxpL
7qSDAjPvZJFWxuZaImEFcR80dCGpdO2XHW2XfjRbNGxqs4tQKF7MrbML8Lx/LHA7axyque8HWEDP
8mNd5IE0R6Aam4g5HEZdJ42qH/tUEC42PAhYLZCh4sUDTjc+aaP0icJaA3BymZLbj/mJ0uYeEHRX
6RlWKIn3/3pLXNnjIr1ll3PbtrAHPyIJIB5WfF7avziPr6xwYT5JCjxQFFhpnLM+n4vhd5GeB1Pw
It1wCdCDomroAH0GbSlu9+mOruVyiztNZUf7wsgOAJDZ/965QQcKJD7IMzWg1q+d4vbcbyUEr36M
m/wBjW9mruNcotmQBVWcHqiUxPe0r/0lSxWSgo4tqK36dz7meZiZLfrOtPjr0mnrgc6DCKr9EXUL
0ng0v5jgM2IUaTwhjxkbqV4WOI1jpzhVZnuU4+9NHn2F6CQA8iYxGyTgNUA3V5KB4RUZFzC+BnWu
7qw8PxX69Cpn5o/bk7S5IdARpuKFAWjZe/7n4vzRYqcvCw1zBLqHdPWNUwu2aIhRilJxIjtcMM2i
tunlBZerpKmPY6Hu5XUE0YMB3Qnl1GW1YJ9vnHi4DPwzLP7FLhdmaUwQ/QP2l6DNbow88BK1VPB4
EVm59tb/oZbVlEuCBS2JHN2/5NZzpAkCyLYJ3QA2DZEYj8DrOKxkRh/NHeZNzZCanY8TGKpetPHh
theIrLDVu/CCNrGSfCxgBVrUMyRpQtDiC6PUxsGFNcGbErhJgH54soSW6no2rOg+a217INlsWO6S
z6L2LhaFuAvhlRUuSqFPxq50VWKXkKNlT65OtV203jPtMVC3uX16vD112479Z1ScY2vgLkY+IEVR
3uhPmdk85cW3priXTYou7k7gcDcHpwL8cr1OkDnVkYtFV1OmqUSxcpAdFUR+Geq7XGVccAK32Iz4
YJZF5coB5pQPDkgWWUgNYWwQjsE5SV+n7On27Olsi3xYLmDscAM2gWfnWWdG3Z7rrsWInD5O/ay0
Wi8Ga7e7tLlElrHKvgyVbBB9yAu/zdo8iO32ZdboRBwp1YnS0MjF7QUCs337e5nRZBUnieau6Vi6
2DuOu87Td6OgA8Qdquckgb6NVWbRCc2tNqGJFseAd0bo3oBM7rMDmRx3VOLkbgWjnlfXQJ02bWGT
qgXLJJIitavP5hwqCSgjdLmyfCWeJFLpnQmqBk0Lbk/O9vT/mRvOlRO7BU9YFmdhk0xek4yeFAuc
d3PfAziG5iYg8aBHee1PiDr2gLQsstnGgxKH2gLd3JEYolvXVloT58sfO2ykF/HFHAorq2XYMY+l
4xcRkQw30nFXPqY/pYNWCyZuM9JcmGPDvjBXrxkqERacKrkng4DuTjRlXKiEmFuvRgp+u0bHqH7X
HdfX26suMsCtujn2nVkvmKs4i/xOe+omy43V+zl7/r/Z4QJXVWhaA70VlL6LY9/tbHQE07OsCja4
YDQOF7GGGrqZpYbpip6GT/Z9+kWks7oZEv+sNXdj/B9LGusCyoysDKukhMrAye6TH1MPdW3BhG1G
+gtL3HUSvQuaupawpBQBYKSD7eNdBLilLEJTb+/7f3aLw13n1VhbUDqHIQt1WVAojckZm4fcXv7N
0aCUARYqBTQJ/GUUzGsDVp8tf/fZQYOVZA7YlTax3kwRZcXmeNhzHX+Q5+DvMFSKq7qaKzR+yDtc
f4k2gzdP1Ee2OR4LxHws5w/iWi6UFWAzkFKjzUJ78jQA/ypqkdJKmOBoawrOxU2fQ/ITWWuweOG1
ch1fnDaKyrpGUoiWfpb68xigA68uAaz1G1GP02Ysu7DFNthFLEM6fsqkAbbsjqAzLRGcAKKf58KZ
uo5lpE9oYR4GZIVorlveEIs4hTcd4GIMXEiTWq3sLBljqOZPvfFm1EeQeQquRpvrD8IRnSFbwS/I
rX+MEgNerUgMIeOerIAcFgrpCmi8ySGEhm7vnc3zDPSW8DI0BkPOjluUuBmkAdL26PxEscRfxvWT
NbXyLqaV4sXLkLoAp511e9G9ZZgbMttKIwhGW1PKSrYADKPdB0n4a7fIIDqPR2aNKV1/ZfGX+S8w
olAc+fP73Olg2klT5R3arVsQH1eMM6760WpPgnncGgWgZwxWCZE+bKXrUYDBuELOExXBZjoVctu6
yFaHfX8/DwUp1ZZU0HGzanSwYEHz8iEb7GAyejIb9xbkKW9/zOa3oJEeMueM35OnvhzqzIzmBN+i
QI/NQ06odeuiuBup6Cm8aYiRrKBl39CQ9r0eNK2dSLWLBXifVX1bo8rxtVQavBT7zr89JLZI/OUa
3H8g9Hc0iFTwdd207ueksQYAzur8aWxAcr3cVfIhWVWX0pcaUMa1FGzDrdCIGVSQI4L2IsCg14Mz
5iGfOzrjJZnHQbmH3iNJMneJVTdaYhKJ6A/YRvswwgtznJsmZQ8JWkVBfi21DopTfoFoApoMlJZ0
cnr4i9n8Y4vvyBjVGowAI4Zm18+A65Nk6kjlrGT+rKkPWrJ6sgh/sAUwAfkIHkdMosHBBf16Nqu+
TbM1BTyzmgNDyU812JKKzzb4j22nJEXmJSczvWvTSbAXtk4FsEUa7/r1jCWAswvFHsjDIbGRtGn8
G/n43pWmWvmLGHZphb0NL442OXNWnG4YnTFm+0bDEycLVoi73162LRe5tMJd28rCWeShgBVLXb6p
lOASdwQtmZvqojaXrY3NqL1NPAJAKsInOCicI9FlPJcjpAv2tCx/AKgsu2ky/0UNAPxWeLYB34mL
Da/nMLd2OUbsjWCudu+XK2R9CtqK6Dw3veCPFV4QWV1iS9J0JGwk7U3Hmxy0MAI/20yJovMExCXo
d7HB63PtAn0F8KPWozJltL6Dbv8+qJ9k6VMbk1o7Of0b9J6XX0DDG8tLFldusbplfVBFykVbdwfG
+g2sKSCz6NK9/gptlYbeahuAgPNDOsVBUh/a9NNoLoGWiOC5W+4I2OG7fij6U/ilk6yu65sOHR1j
VO5G6r6WBQRVR5EO4lYcvjDDr12i2GVjyayv4mnIiTkR+5f8GmV3uQjks3XGXBriNvE8agY0nHGa
5b+7V5jKZ/J5lXwz8kTwgq3thTIzohJkwtghfb1KdkrZVQix/q57BIGcAOu16QMXv86dyh16DIrI
wK+XTAxaDi3jBSo+xDJeu2h/OyJtDQTkfQby07is4vl1PZBSKsGyxhDa1dx9NlsD8o393pDe/sIK
Kg1MWc2AyDa3MEuCX+1BABSWfQbqVKJPj9YiEmnYrLGg5otuK1llOg3cCQUhFJnOBZpr5s5vUbTQ
2sEznC+5abtl5ZBi2Tvlzkx2YDkhlXaUZCu4Pcyt/QRuYxP/QkgRsmvXk5nLXaaOCybT6rIBIHEn
aNCb5eVl1ZFYipN/nf5B2hVo9HcMP1Bt3KyuA6Q/GgdPmX5u3bEH0WM77VnixGgE142PA4MlHFxw
eWgegIDsemDr4FhxC5mUEA/AFAwzoJmR086fAQiM9N3tSfzokde2OI9cqTLQJoOt8tmExiCWURVY
2B4NrtcMfg6OVG7zlrbUVNTA8yyf0O2ZKVq2r+qSktFMHWJbuf1/tMdt51XDpqDjgL4QCQgX57dW
/cYOEzKebE8ckuMgo8JzkKfy7rs2rkd9wetcar6jd/W+osUnKS5E/EkbPTYq+DHQ3wIwKGjD3w/S
i7tSVNmlXcUYj1JURI0T1yplAtE/r40zXON7YjrZvqCAltDvQ3PoG8u/7SJbC3j5AdxGl0rQ9q8r
HoSZ86QY51w6a/4katXbuPBimHgVof4LTDG0ba+dXq6oLlE8qsMi9fuuISiBJlPmxW2JyAIIEMRR
R6Mieusb/77YcWWav/PWsWZHlGHJKmDxih2aNxRRsmWD6wRlbUhdv5P2WiDxvB4epDpKuZl7TOIg
+VDSs18b4OBR6QAxiJcsP+fFa43RBW+3hhUdcpCNRcesVL/eXsuNrv7r7+B2h1k0U9tRfEf+/EZd
89h5Rvgjek2C5tk5toF0NO/LR+tL7Anssuh4/Vy7tsu999t2URajghPFz3HlV7rL+jwaIh8a9Sj3
PjBnlSjPuZGrgU3kg0B6wUhheQlV2SnrKaqwc+KqBwpfd+lM0GPts144MzoOY0u0IUxEXPQb+IRr
u1z8Nrt+XEsFc1wTqSZ3o7lLPP2+fUI3Jm57/efWJlDTS3IyfV1+COaZ+dGHeQZ7JWP9B0MLj3tp
0hw0HBKirS5B0q/76QyJnyTzTnXmYEjqc9ZX90UaqMqIgRffjAoSNLc/wdr6AhO3elAjoLeXpxrp
mjFqIcSN/NEyfZI7wL8c+gN3rK8t9D7oqL/eNrcZOJg8NNoQZUBreYGgYS1baLmvoAeQaw+d7sdU
mmKyNPZn48nOXCp/7WaoRbYWyWXBbG9FRviWyXgQcA7wbDid1aKoPagoYd7Bl6s7rfILAUxxczYv
THC+ZOEeE0WWguifQNMgJ1UH/imTSOngtqJmwY+vPvjthS3uLlCaqxYvlo7k9mD/7B2dpIr0+fZq
sSj+wT0dCNmh4wTrxefql6obkeyCc6y4FWq95KP4VI/gVVPeUulsSxA4Fp0sWwe1hhUyLQOkdNgT
+KSL81Mz1wVSbSZuUwa2v/kNHE+KOgji2+YyXRhhf39hJOvqBsz6Fh7MpVP7mWPG/ujIZKV5Rhqr
T0jXlonA5qb3ASmCGAemJFRYrm12mY3zozSycFafKzkhdv5szd9qNCHeXrOtsYGgGU8sSEMzNodr
OymI4yALiA02YyQeujTHcIkMqFGvY+qqU/4LbA+KwOZm7GaFafCgsbvHhztwlIxL6eBMnsxT+3Ve
7s0EgIQ0drXKcefiaLcPpSXYa1sTCiVlcOurcBN45/VA8yobR83Gdk5AxyS5UYYUtHSv1yLx0c0J
vbDDOcuam7NRmLAzzt0PuX6kebJzvoK8MlikyBGEYx0fze84kOyi25Klg3EBuR5UuzZ1LvVpHlpf
FdAriHjDmZPd+nnOObRGVedqKvOwXb9NcUQaMOA30uMgHdU+cZf57bYvbm3my9FwSwS5RgnNrxXg
ZJNB6unBBlWbkORzK0hdGuHWhzp90hYdawwcHfBU3UdT4SnzgzF7ju3nMVq+WkEtbtvdL1aJ28uV
1M9zV8FkXO+qbp/FzyDVJSNyzFL3tac7xXjJVv3h9mRu+vuFUe7K3YDaci6hKYbEB/i4lM9A5BBF
uVuRy7ltaPNGhMQN9MEhtYinOpdVHqiaQ1uqzkEbt+tM8I71BYknB+IjQ3K3SOkuNUx/ho5rlx9G
OQqUcvXrRwNUYatcn+RIJKi65UaghLTxKAXACrXc600xK0UPFb4uDxf5bOlPeCIK4QNbk/ueUkQp
DcrK/JB1ydEh9WzkIXISRBl/M6brmJpEVUSzu+WuKKUhAQY1G0g9cTtcVitHalczD2tQOCaHeFRO
fRWfCob7ro7amn8Zu2+3F3QrqDAeZvZHBs0294oYLW2RqaZD+FabSYY3qbABbQMtzuhv2VUBTWgI
x1xg6TonmtIWRUE7vgPa3s2kM0OJTt5UfltPSgN0lYbSBF6ksk+nYDAFW3JziLg3vKsDMNDftYu0
iTQ3JXsU5oNdBUkjPVUOVBRvz+OWH+Kx+48RbgfqSbrE4MfDqzCqAq3LSWfNrpj/VWDmPfpc3E5i
CrU1W8NDqKDqIZ4fkJvci/1w0wqaLBkhORAt/N2uaRzIcqLjJ8xWADUqBQ24baV8l5xBRO+0degg
lQSwLEiSGdDuem0aZ0Dh08bNp5EKdyqcXeKg1q6DdpggCu0GGssQCBApkW7uaDCtg8YT7mjInNU4
NVCiktn1oDssknVqAf4YsFztXw2PiTeAjhLygu8ZoYvl0rBcXcWGh6b7faZZe3BoGRkeN6kWlPUC
PQLRdWtz6S4scvtZBmw2qQ3ckdt8OWjtblgg2WIIrlebq2bhgQGwOUQ3eMCW0bVa1I/wj9x8AXaG
BkZ0UKbntsHh093f3libu5dVljRkqG2ExWsP6ZOiK1H2QUrHmvr7uFSlu7psB/+2lc0R2Widx7MT
zsinhA2zttClhbvVgCwjq38sE/k0UHDo3LazuTwXdtTr0cjUytPFBohe9V9lIohBm24NEAmjIcUx
xbfRjUY81G1iI6+tAmWprm4/65DJuq9LwXVD2zqowPWroUuAwX9M3suwa1cVj5bQppP92ku54S3R
7LjonUmOEQOrZmuMtEG8htn/I+26dmTHkeUPXQLy5lWuXNtSm9PnRWgrR0mUN19/Q727c6rY2hJm
FgPMDNBApeiSyczIiDKRbBBrRJaitNqBdcRF7l1zBJop23IQHyMiQgQpl6jHzITuxFFGr3zAJqeu
kvo5bgbVA0+FYBkxMqTFRI9dVvWWnkJxUYkkdtsl+I5waEUIlrB4O9A+tgsNkDuh0EYX6J900xVZ
dAjxy5acABwFxSNtZepnj8EHz7N2FJ7doMhDXHS+riB5Lo1CndKrgaT+2Cg+UhnaPU1l6pQsjF4i
UqkrJhfvVSCcAdPA4wrSRdyVU4Ua02J5QFwyWpUjghTFNp/FB/05/RTesw9Rd5LKBoLu8g5eHulf
VvmiZJyJqSAnsMqcwqz3g/4SVp9EDne9+njZ0tLJB8m7iZZKFFFAqHA+p6mKfu+6wJwqJQCHlZA+
VEG5NolzvPpj4eDJZioAEEPw8SNyXJXYkjFFQ5QEmcnn1KzuBMCTzGFTmtss7y2BllYbP1we20LN
DffaiV1u8WL8KukgVX0VFYRZvZA+TmJc3jI1EA7ZEOb3YR4maHvpR6c3VLILJPFXHoqyM4wZ2wEy
sKZ2svhwOfkintfOAAquJGgPg4aSxa70t1D0pPfuVbDawjHqlV205KpQf4PuJmrAeKNzwyd1LTZt
BGNhgpa9akczNP9mbou5vjzRy4aA+EESAKUIvmYVR8qYmvC6V5DaEVB9EJvG0l+jz8tWFg8FMIug
+4D8FeQgz7dqPdZg/6zgh3TrDYRy9p5uLhtYPuwnFriLY2yrtssBzEJ1T4YGzX2zBYvJVnY/Imt0
iGOAP+h/tMj5eKrqadL1HUiU9ffKRZKPKu0LyZutGG0BnUbqcjSuVeixytAH0CEMm68p/yxdyjMS
9D+zyjlVGrbqOMyzCvIKB3Squ3QTP0RrO+Q7rfzDBZyYme/skyBtJGUWQLsdvhte1FKhvAjtq01s
hb+R4re8+goNW7HzjDygizKAU+7C2859/JzcNajf0niRdENBGgEN2ja48XZyBy8lBbhVy8lOwJpT
gU2clU+j4ma1hpfZmvbtUjSCEBhJMjDB49XJxVZIE8aKmCUUbchQxDCF+AMNljdZupYmW7SjIk4A
thvt8fztOFaAEQBgAjv1/cD2irEDverl7bpgYqYVxqxBCBqJCW4R9XqitCx66GO66jM9RGuMuwsn
XEQEr0LRFk3xuI3ONwlKXi2Li4HOeQ8FqIFt2UEj0paCFX+1OI4TO9yS1Eqn55rZ0auMfQFjDTqE
VTT6gksEnAQd+BgIOoF5wdwwTlODaCO9YlT3xu56bluthc9VhPXiUDRzBjej2q3xTe5RaBKBthq9
6sWNWl/3iQsgzj9Y9RMTnN8NDWoMVQITQK7U+R4mwIF/2cRS1X7GeAEWI830UXyTBXK8DaEtMDjB
Rj0EXuLhurYae9x+PK7lf5aigjNbnJdHGr2Toxq2kuRR7/dyD1ZwgERNubCEyMk1B9TVVeH29CjT
97UUhry4MU5Gynn8OGxzUs4jJZFlvhvUGg/hTXclPE4eUrQ2PbyJ28YZDo0be63T+olNt6VTPLYb
aB4fRk/ZVi4KCfFM3OqDaW7VUy8Ea2fTwznIXKuYnM3T8yQ6gjtY006CNd3WrMoOnOfiTgDNy5Np
Re7lPbC4k08mZv77yQ0B0Z0pYYjPrmgfbCrV7QVpY0zeZSOLHubECHfyhxb61RqDEZU9ILzOyFEY
nkV7NFc29DeairvvzmZx/pCT0QyxUSjqPBrRaa3ypt2LnrHTbBnvh8KO7GQnbtMb5k2OftCc0hZv
ftf7aheBkW8jO6BOdwRH8UDhZrc+tL8kj96L0KaNtqOlYeZlK3Vib50Tc15b/qvnUuOcesb9yGcR
mRmMpTQDWaEjXm3Hybk8+0vFZ0D5cOkizaiCApg7elEgtDolEFNgaOiXrSnzghSdx81TTd2wtBi1
dC27zfSVe2vpzJ2a5c6cpJGaqjGGpSe61wxodkkH6UrU2leti9YUSxcCDIwRatpz9n5mVD9feQ3b
OJRVjDGVtF1Sb5BlE/PQo1tT9Wp9JWRd2s94myKphwgDYhGcb1biIFDZ3JdaV5WdCPkBuW23Lu5j
YQCP9d/PSM39Cn8Z41Yvo1BuCDrAtuVovFH1+jpsXzS9c+KqtAQx9XplTUxsceFM6Fah6xY70uB8
ghEi58dyNF0lNaB9IytBuqyhXymvFNFK0BuyvbxBl+0hIatCrELCI+N87cwEVGRmh3alUNz93iUJ
4rWBrb2G593GHzKkMFBMQZ0WiSTOBwnxEEr13JHExCeBMa9D2kaKfan8FSm7vt2FUmRRtP7q6Wep
bLPq+fIYl/zsqXlujGMejxMNGDQUAg2w3QLZq2Dyw7I6XrYzvy5/DhMV8DntjGwPd+gYuI9CIGvR
+iW/KIJ6kJNmW2W+ZLyW4h1NMrdr1mgmlof2xyR39EKghQEAAWoK/RK1A4q1T6UBxi/TypWxLR07
1Fv+Ghu3L0M5I5OYYQnHpNo0mumwsbtvDBbZslZaBBoDl+dyyS+f2uO2zBSTAE1h874Ek1GsHFvj
47KBtZnjNoXQt6YYzAbYg9pGNit8RV1xwmv7YfabJzdimaBFoyux7/IW8mQUdLAtbjnhDsR7ckqh
q/QlA+N1eViL6ySixQRHWYBaKLdOI7KbRJIBQmZ3A6KY0E77bSpbDXu9bGdx+pAgRDoYL6MfLIZB
KaTBNEPYklp/G4MutQMxuB6GNcrOxX0g4z0xk7jNPcnnc6iWVDXyZoarDY9auyWq/w/GAXoJQTGg
uYBk3fnvx1FbICUGvFEPqqlMBXIFuFKhW6MdWCpwozPqj515r5zshUAYU6L1qG0QEaYCL0vBNInm
/S+k4Ta9LgE2Uyo2rYwXdFc1Vl7fqSlQ3dJwlWExQ3THXh73kt+X4IyRVZZm1DU3bpkM5Zj2c4UM
uUJ1h3T+lFrGmhDQshVEnxAwAw0frwNEoClM1AmjBjK4Zm8NnoRKf6ekK7Hn4mYEtdx/zHDOIgu1
vgGtEgpHYEyEwHE6oB+I/k3cIrLvCkaANUS0CE/It3Z3AnQlO+QbjhGoT0e1t3ragRL3jUTveb5y
vLiJ+5ctxFMoIkLmDzrj59tFRFcrrYnRHrW493ImedEw2FMX7iRp7XLmXj/fppClxk74roPJ3AmD
1mCn13LVHTWtdbX+usqnjRIADBp8UJ1ZIXxXG8UPrbbW4cW5x9mwJM6oBGgaA6D2HTqfHAk9Myo5
7Y3+SFloD/GbEe3jSLBpltsvXaBu2r8ZW80G0ZT9nThAeRZsbueTSkt0FUJTRjhW4hXLOzuI2L00
JF5Bu5Xq4sLywRLkR9GZCdZkfmhGFFdVWiTCUYqfmWSV4yYJJcCe1nS+FqYQKo6zRCc4HJGH5oLh
UIyHIZpM4ZhW+g2TGlebnQUoFPTKasCswYbkrchWguKlwZ0a5YJicOCocYvG1GNY49kW7YTwQ66P
o/z2tzzU92ohfYo+YYwPWt6ch0ryJmrLEWOLPgRIUEvJk4b64yjvLpuZf+YkaIMZYKCRt0KBDf4f
YI7zTcGasIZ0Ui0eWRS9SKNiNYWTKeKNEnV4z9httMZGwT8JZ4tokAXOSUGXF2DB3MAAvwkFeVCU
I6rS3tSMUF5XNwY1bRQrLdzeh8EYbKFlPu7YwxC/Xx4vfxPBPHgJJORLgc+B0CgPh+6qgKCSPxlH
SHVumugmL1Igykw8Td1C8M34iw0vyXSfb0p5m4BgXNN+kzujcC9/Buey56+QDA1tnboOLQw0dJxP
uznmch5AkuNICXBsuZaTQ480KeZClG8vm+JCotkUcO6YbwlIGtRSuRWOjZGKQFNGfiYolnxlktuy
tsaQzbS6ly3xibbZlIay07xhDQ3TzJ3HPiRRpoPkwZfx/N6HYfmr72PxJh1zyVNzkj2bVBKdUZCp
XVNh2pWidlunfb1P8+Yga0RaiUB/zPKMQjExbAWvZdzB899PXOys9aozEd/TGbd19wDaUTfV17io
+JYRZMXRTyBi2PDnUI/jR52KOC/R96hDJ/vSbzvnbdgmX7HdvxTgIme2YVEX9fHEGu6CtWoOX2D8
t3W49Rncj0Bmvt9OxsgkhPHy0MX+YKCda3rQMz9q8TSJ3VT6KljlShJUF2X38lJzcem/rILmY+6B
lnB3cvtXkEIdKlmY2bQMXRXKpA3adC6b+Oko5nk9sTF/w8nIMKq8G6N59X4BdyDZiWO6cQFhKWax
R32le3F5Hk+scXuFxDSXOqGJ/dbtURkjtua0TmiLraOjTPY/Th93JhWVpAU6q2MfnShWIH/E0Rqs
mW+o+vcKoRaOrAP6P3meRzkwszbssS9qi+3SQ3hvut2+TazOFRwIZm/JQ+Ooa2jnH75mXrJZoEHB
fxBWc0sGWg1dSyWMK8FNbIusdSKd4j5ujGMdp78zKVxZth+XMWeQWzVKI7yaQuwRvGKszAz3ifRW
ab801q0Ymn/o7J78NgR6f/S4opVW5zZ8HVc0ldQh9mNRSZxOC4hFETHavSGM9uWNv2aKm0Q9ohL6
oGFqpP5IDEswkRpCa8tlK8vHC89KUITPVxAfpGmQNhkmKcDxEj7DQkQrcnNfZ/J1POwpZTv5tZfK
HaHkJtXXcAo/L4p5Nk9sczEUDeRKanQz9hXdnqgNGWvmia1dBW8luS4lZMIA0wWZjVXGK15lYcOA
ZBMUvaBVVIE75tYxrFQQcXc4FoJe7NJyPJrKgGbsXLyXW3SDX57jhZWciVbxZgLUTvlhjBbAcPUx
VrKSQWXQ5+RIVJpvOmNNAGnh3EE4EeJmgBuDX9zgLt68Nyg+BGsp3qqtXypuLFvoiM7W8vmLA0K5
Dg4FNL2Yv3OXDPRCJOcxQe5SMrfEfEzpTWKIKwHLj6gej5MZWAI3oqM+yCtEtGFbRW1FE19JLXTV
xE3lEPGYiJsCN9zAGkdeo3TicSCzszwzOY/75KpJ5UgKxzxK/OILhJ5RYf3KHePlUwLcC2UwybQ0
kJasbA6+BPpvo4iZkBpA+6XKHQIxB9hPi7LEn2Q7+ypust+K228mFI1YustAmr7C47A8r3/scVu/
TtQSWALY69q9+czofSRYcW6jY1hSN+Tj8tZfM8Y5sbwaSZPILPGTyHRZgNdfaNj64OjEz8xdPxh4
WoQrjnPJpWEZ/4yQW8ZOBdEBEs2JHwa91SoPpWANqcPk3qby4KbBZ9h7VX001X7ldlhdS+5CpxqV
hWHEnhXfizbZdaKxJY9lOPpJgy6mEBeGbhtdZJsJ8K/dyhtunkvubjob9uwdTnavQrtSyCrM9agQ
dFiybkKcVObu5RVdipDwYIPzRL1QVlU+0qwyNhZdkid+fgUZAkvSN7TYxRK4Yt0KworTYY1raXEP
nRjkvFqG7GttghzP1+xpC0RbgbOIRujxeWWvfkfoPybwxBB3EstgZnYHZMePn8Yv5usH4zN7bUOr
d+mtmFnv1JL3L1cSRAIHOz+Ktvi4MrWzgUsfwB9NQRmSscH2KUYrPI6DJV/3nuD1TvnQbPSds2Ju
PgeXzPGHs1enqRtgbnAixf4tfd4pt8yFctewuTLvnORzrUVybSW5g8kiCG2kBFunCq5R/bJVv0eq
QURSr4+OxUOSxN7lIS5d82BnnulXtFkyjDNIRHCfEgUr2rOboffE/Iv+rtay2svT+McId+hLOUzG
sKgTPyilzGsn7S2SKtGOx2ENo7EUMOHs6ZC9m7GdMHl+xPM0yesS7s1v1AT01vvRC3byVVs/qto+
TN5L1O4foHcP7nBhxan+l8PxxzQ3Sr2W1Bx8uIlvDLcB/ay1g9ygqcPOQEU1CodacqryXXtoX5PW
VuqnEMXN4J2y0arLe9V8VgwvYWuKucvL++ebOI+XZRA+MmNMR5iQwFHLtPUyVJUdNJX50DZ3L2+m
1Sngwh7kiLMYagi4zOrIqxRInky0g+zXW6h2d02DNthhr1Gbsf3wFSXirje2g+gl6XZqPVagCXjC
RXsvy7uWrjU5L5+sPzMx//3E99dKZVTqvDpCdpD2mj1ku84yH8M7YU1KY/GW+bMF+YY9tdEHNHTM
k6BWojWOVezUSr7Gkrh8k56Y4Zx+oZiRwXoMyDQfJd0FUBYEl7KVOcZzsl9DGC/lboDdQEIQWWoV
yD1u+kjUkiZsOlwxmSuYN8FI0W7/AG1Pa5S80nyku6R67Gv7wD6M+jC2HiW7WrTEl3+yw/58B3+3
amY6tIICV5Jr22KyVa/NN8p0TTX0Ruq3mXajJU7DaktSHWjDWENRz+UQV9Gv0vqeBNuWvGqZpRxX
PutHdniOi08+i1uMpJuYTDVMT9dFL8Tw8no7Rlta3uKxVtMCFd3SnjS2r9g2Nd+l5CXrQFVwRMJ/
lBM3bxUrCrZshLybAzzOjkrXYVY4U6Uf5N6ixuhm8VpZZdlVnnwzd5n3VKEp1PnwfHgsflM/vS+v
s83g9g/Kc3Sf+mSNC3DxFjixx93dVB4BG0BXvF8G4eSNNdr6lDKo7Ebvw93l9fiue/EXN7y/gFgF
9wBQs+ennWZVg2wcDkcuh1BCyew4C3dCd5QBSBC2DahahPZBnjytsSejs4LsAdSi4mgpGXg+rFhv
rCxc2bqLYeHpN3G+mEHWjIAuHfNtkE09vSgo7MZJ7BRk8uTmPYVIAOt+o4bhrUzGPLGXJoPzyj26
pZSywZmJwkOR+3KRWHJ8q4Mbd7otYg/VyWDfM4fpV/Ga3v3Se/t0zJzbAEeQrCegfPKZQJ6xFCQJ
AS0WreiXIa2R4i753RNb3/N/4uE1VplJg3/8qkAzkgAc6NqRWbpNTy1wpxziI2KNYlPiZxJkDkZp
l5U1mhEkW9BXeZ7m3/qxaOg61MGjgsI7n3UKY7STSQJGU+cubkWXvEJfe8Ps4bq7XlOeXt6aJ8Y4
VzBNOmjIQBLn14KLmkPfOp3ODswNJNwpQFNMv0YtXgkWFnMJEKT5a4ScPyAaite1DJ8pdRkQbLYK
FJRkVw/mrTHuizAGxdvGADtNca+TpzpbORVL3ujUOh/aDzXVpRreL0Dr3CZETsgxBwX3Vo/wfuUA
Lr1aTm3N33KyM8GDXeVFNEdhxUED/6hwLQqVFWXXELEhA9j5YjusbgvPWAtF5uN1aRNxblAc9GFK
RxiO9O0gf5VIYYD0xEqbYBPrH/rD5XEuXYKnw+QcXEpMtWJ4+fpxflMJOSRfezuUfwfoto/CCdGw
c9ne8uggqYyMIdy8xu3abiASCZsRTn6nlrupB17QZv0maxzDl6vVXOzyifxjjtuvoZzWWY8+Nd9E
7wJzw2sQXdgqYMdAyCsOstBrb7NFhzZTUoIUEATJJjefVZW3UEk1YDAipiX38WRNKpIIl2dxqQAC
yNEfM9z1IMW5JKox7uWE3kayJU6eXt5CVwUH1FKgfaV+KoEng481t4px5nW0dW0tLbToWU++gbsn
BmbSSU3wDb0AAXb5IIqW8FnkNqufqw/5jjlaekPFB4Pta5Kj9L6WY/zmtvhxUv76AFXgqoNh1MVz
mwUuZwFF1n342OWWaoD4FmRZm5J5Srpt0mPaXxn3xXPKNibZxzQBuWBid1ICzXMIh0h3cfnSG8ck
Gzf/0xqpAnfzQLKyRfIFn5dB/yLxuvYmAuC3eZtSL0+syvCm4J6A917odgKZnGTqLKNc66NaPN8n
c8SdtykYlK6XNKTPNmbkgEugu/fXaMoWU5NQBoS2HXYkKvLcpqeS1JZCCNSveUgTVDyk0VXij0y/
ypvfSdVaLROdynDV7mVlipec9Klh7hhMfYomtX6M/SB9aqOv7OGGaBYoBa1w/CCJ1b7dXza4tOVl
KECYQDV9d8CdXwqsGaOszGv4DTXZjM2tkD3WoWqzZC3uXnIjp4a4gcV0asDWVqLWOPQWi3tbNZ4u
D2VpY5xa4E5v0JWq3tQYSqoyW0pbe+qvUnrbJ29l7qndGmPwojkFWHRNRMYKYL7zmcvEGJyE80o1
YmmXLHcCoGQzMPYGuprYRauIjpysqZn+xMPgiTfrIMCwgMcej4dJRKIzIqIU1zjNO/GLwVED5y6D
tg66kNIP2bWlzt5OKwixxdDsxCxPdpEObBKmEmZb5Oat6jb8LR8Fb/otPJN/Et6emuKcjBij31zr
URxLKBTRuoOsO014r5krYcJ/GRIaQQCTBEcrj/YE8kUB3fKcrk5bAS8QMjixFBePVVxdSRq4U6sx
Ha2sLM0rGQRLwIFCKfTyjp23CO/ugXr+6xO4wMisDZlkbZL4uugoVWNFEIzNRys3DkSxLptaOn5A
MH7DXsAFx2ckW6EZcqFEOgiyc8Y+Y5UKOQuROJetLCZodMTS2JoAdaOT6PxQ6HVX4CLH20Qf/S7c
9+UTzp08fZWfOSCbyr0IMq74Y1K95C0QnN7cBsztb423y5+xNNjTr+A8QTGCzaCu8d4LQ0HbaAUD
KlWga3DGxdwXcKiAagE4CaFoLqCeWq0L6gTBO0XHl07soZNclRxIcRcgq6AadmlcC1dd8zGsZvf4
fu3vauSpbW7rNFAD1CsTYaA23OZxvA8asm+LbJcNj5Kw78DtwdLEHuoXib3HHbVH0UsBFyeoM++6
+m1UHUhVqOKuLjzsfycMXglLdqmYbJUYSO+M7EBv4cbdWgixdL9hZ8hzc/c3J/j5BtE0mlfNiGi5
z9yweSuE62lSt8RS9MCaniLIFiAfWjFPX7kclh5aMycJwCAAuAJZd263mUyzFhAj+XWkAGJDTflg
yFG5GYmsef9g952Ymqfg5J2l0R7p5n5CucZsWjdq2LRlorjivuYtzLuO0/Fwz4DOCIDZbAQ8Wxk6
FfdRNdpaCCmXMPCD8DXoDVcP12BQi1HRqdH53J2MrCsDAJcyLJ4hhrsQIqRqnti6jOdqGzuhXDgR
0JHadDXUlpCMK75laQUNNGoDpzTTVfHvLKqJedf3eIcow9C6UqHmHkkj4qSJlv8Dv4yoD3x66OXA
5c6Nk4D0pzAbc05VZVaD+nvcOdCcdIVOc8FKcnm7LI5r1lmBBwH7HO8ykWEttTGJUl8OotoCrGe0
476OnTaf1h6Pa6Y4v6jkIwAtWZb6ZUO1TYrnsJumYewJGdpILo9q0UEBDPKfYfG661GlQJcxUKgP
hQg19BqjmkkSwULSelXcTeU1GnL6bNwTFbksW+hlBS3lcR/c1v0kqm6KMCh2mSbF8lZOIK6ygwxI
n+8J2hhER4qTsD2Eci6XdtvrJLvXwyKuvkQhKpFH1KRhA07XBExceaWNB6OXatMKtaEut5XA6sru
OqFurGmMCsMOQuDR19R7l/JKkDkCNRHIumfZWW6uzTGjcSnJKSKm0n2brNIBQXlsvaNx10rstazj
0sWLqBBPMoDPAdfWOf9WTinFgW+oXxkfolbtddxJgRJEQFQIPik+oYpgRQSpZzpdtWN+3ceukj7k
feD18udA/ED9MOP64/ImWAiRZaRiRBGIZhCY8N2vudnTZmBh5itRZUlEsHIh9zQ6uibzBFm2WP9y
2eCSh4LF736Jue5qctciAkdWg4Az8xuvQRuq0xHb+pRfp8fWz1bJguY55XwwgBWIxdH0IqHbhvPB
SZvpRW/CGK5UP9u0pdU90b2d3Sb7cgUMtHByz0xxHqmIYEvq5nFRXM+RoX9GLHpVxWzN9S1upNNB
zV9y4uPVPgigGwdL475Pt22xQSUiGB/lonACsi3Ide4SPIZVN8is+MkQntV+m3ROwh5XlnJp88Ab
otddFkFSyN/YUIlgUCUvM3+orgfJTQebCoNr9rH3KP2qjmXpzvxQTlJamTBaND7mkgVmeLU4Xv6Q
hSB9hs/89R3cdT6zoiclKTI/y8CINTpieUCBGNCScI3ae17En/vpjyVuP2ks1/rehKXci++LtSL8
UjXqbCDcHtJDUF/nASY0HqFFCF60TZI+JDPBRf5ZvkHypvucAEmwhedxmz8aNz0Wfi1mXqrNzx0H
AjqooKP5o1WsoUokd1qD7RXcVTvNuGGtPThCDepcq3qpOlvs35uncNhD9aaW3aK9KztL3OgVHpv5
KmZ98VgB0CeDwB3E3Ca3tlk+dVQq8TXtfqDMnoKXjhwyA4WokW0bcgAmIFJfFO12aBsv62qLkniv
RivdjUs1UKitQfJTBIgSnZ2c84aAw0BEucv8J1F5nfLCMqCRqncuVa0scaRuG4i+Ql5S5bWX9bWL
esmLabNICfK7yHXxF9VQBmVlGAP297E9Ku5O2U1v5SbeZDv9HhRP5gbUtG+mI9wU2/rQrvi1pS3/
x/iPhKcQdVXOlCnzmZECqVAfMmEVWj8vIn+s5rco1OyAYUafG+fR6FjrcSpgy017jdlUAZtV119F
mq0+VY9mZDW6u0pM+J0RuWSVSw+paFKsKmEemdM5vZs7cWpRr7lVoB9pDVbrpHdkL7svu+ZWvRoe
Nvmxuxluoq36VTioAB/jt8tu7DufcemDuKd5BF6f2ijwQaol7etX5r1Fdm0nH9fg9dh1Tuuqvrnt
7eCz3N4XBxPfWB3I8b12dDfcmI+GA6zArtmG19R6kd1mA2lKNln6pn1IrDUWnu92h0sfy0VPTVE2
oQTZER8CROgzy+5jzaY+xBsd6dkVj6rbboMb4bndNfb28jz9vHaAZEbwPyOzUfTkc9xSXeqJooyV
T0ljyVCrNiMPJeMW7glZtgBJ38v25pGcjxQtT9idQBTPYDG+vMLkNO/KijW+8YiBdrt3QDSrp8xZ
y78u5LtmfUIDsHYNaW0UkLhj0CtGhg45GIp3EQAG7dGUrvoe9BIDc0i6K1u0Ca9gw+ejxQ8OvdSI
fxGZ6uAmO7dZm11YFkXR+EqiHsQEHbtm9FF1stdJ7OvyPP70JPpMWQr9b1hDVxe3vYMhU2ID0Co/
rIUrCPTiJRWvJC9+RgLnJrhNaSR9zrSxbHy9HzxIVKHGty1LJzZEYGRW7oSV4fD9QPmYaq0aw9bQ
KMeQpp4crKGg10xwG0JgWlKI7TycsYIugArm8+fLa/LzLM2N9POiyPg3VPXOlz+qg6LsVIo1YWMA
qvjWqSPDmeLCUSlkRcr+yxSqlX7fNZvclQ68jSJA1bzxwWc4s33sRiO08uwO/sRqO2BtlO3lQS5N
I6jdBLSNgMkTsj3ng0zkRM+VHNOoTqPmjjpIaSpN+HXZyEKucZ7KP1a466QP8Z4uQRPvl1b9OFmR
k149B6017W01doaVdP/yHP4xNv/95A0QN3kxqWbe+KM9jlb8av5uRku1ny6P6WfwdT4k7jhlZqWa
egArgxc9RE9r1MBLp/XPjGl8LVXssQphA9+j1opLJl81OwR4Pjo1WsW+PJIlN3dqitvnfcoAOJtm
H16/Mymzauo9kmaNmGjZig7cowQavh/PTVEpozqOYWUaiJOxTSzKXiUnb01rrMSEa5bmLX+y/qYZ
JUMhNY1f5JC9DqTwGIv5AbijJ1IWKxHg4i5AkzmCX0C/0f17bkttmiFN1BF7rQydHKo4ivg2ISi7
vELL5weRNaTxZrZdPgjsgaFn4gQzUXUd1gBlS5VLzHzHwKqsR66khzdRINsQz/ulsskdwuHl8hcs
jnMOr9FsDQpegzvAcZiBpCMXGp+mL4WJYdKrMFqDF68Z4Q6u1hZalUUiRmkSL+qjAyX9XUbiFR+7
8JSE8DPiafAQYB+i1nO+aAFYLVtdCbBBsk9QVVnoHrSB2BLQ1FklVpNC0nv6lPoCtZ8MfQNu0oHW
uEA9okhu1bSwJTxBy/iBTdH28iwvBI7nX8bNANAqZdxWOq4cPCIdUjnBsQLQ/SuY3OxG3/YiUMGO
/qjfqJ2nfRg+pBItVfHX3jU/nQ8+AzV1vHElsAHxDQ1to+RGMHRo7ktNO5LAbiRCwWQ/ZpaqrRbd
5ivtPMqaM9V4TQMUPVcTuTETQtSxVlg7o5En0LBluyp9LUxX/R2Wr3jjWkB6kuyTZGTl7P68+oB6
kkAQgXcV9FB58nWDDSAJ0dHCGOm/Ve1QpW+XV3MhnQcDMz8B6EkgHKvMIz9xRFWrTAVVks5v6r4D
wWUVGs+jUenVtktR7r/KWsOMN/h/800kRis7SmZMuqWlpb6VCMBazuUP+nm+0OGOgt/8MECLKF8G
F9IpTI0gGnxkqsXYARWHsE1GTWAO5KrWSCd+emEYk8ByN78MZuqZ88G3JBNDqcwHn1C6U7KxtpkI
xzEkAx6Q+Vr8vDg06IaDJADVd5N/hwTDVLRGzQYfWBdhP2qBdjMogrwDcVeyEl4smgI1ERS8kKQ1
eRR/EGtCmisdBjaavY0GVbqVVMikywE6Di8v2OIcgk5DxYtnfoHMn3K6gYy4K6NAGvykiGsrlLZz
NQLdEIMLWu3JvWxsIecPNWyw6IjAg8w9HpxbRPm9R0jNRl8YiHlnhlrdWYUa0sieya4hmKSPLL3D
YaZ2GoaVp2eNXu3jUqdvrO3w8NOLgA5W0bDmMY0zIXi8/IE/ZwPfh9r8zM+O3lEejy6LIZ2GAd+n
jWD374hkAuffl24k6yBSJ2QNcrpgD4lxRcA2Bnkc2rfPZ1+fQp2UMhn9Ev1dBzTlj3sNVnZNUccP
gtKXKwC+n/4I9AHIY4DKCLUX3PVn9i7P1c9Nev5bXEyHfJEUaKGCubqX39Kd9nz55xdc2/nvc64N
DC9hQGL8vhTZ6e/0EPngA7dmfcVHKF3hvyv2ft5I5/a4tVCzRG5TGfbM6Io2BwoRtudE+z1UmwHQ
UUM5DsQVm1nBNolsgVVWP9xX0UeprLX0L2Q7z7+E82sT09SQDTKabUNXbg/aq8auJWTnytfEK3Nb
yFWLbsz29nVlBubVP78mz+1yvsCUFDKhlDP6rfmLlU6VbuvJywIPpevn8H1NrGBp76ORcUbNQh4G
t+PZXvw/uQNTa1bnkx+n/0/al/bGjQPb/qEnQBu1fJXU3XZb3mI72xfBSRwtpFZq//X3yPPupJvh
a2L8ZgbIAAG6VGSxWKzlHBPF+DoHAXSZ3Pt5mwSjWXeKJ4jUnsATghZ9TJsA9ELY35z3bMFtuT6B
liZy8jeaB+1zcv1tNa6G0QvZLvf2lxdUdtocQL5snES4/30h7Fh8g+fWpK94JTh8X+hFs1/cXpW3
2n5F3LVTKcI6tszPknka1yevA5+ekRzq5jDcAgIgSG7AiKSIbGWnxDGA+rqxk+OmF04l61lVGI2/
PvleWt7peDYErHfba0Pj1oHb9dNYFPX1B9bxRKawc6PRTRPcNWTqY4GeoQbQwG3tXX1ECiryyI+h
sfWvkTWE3r3b5ygGm3Z/y7z164TWJYUQmdFvWIM+UiEIB0WHP1PfcwcdFWezn9Pb1HD3ZmJ9Yq5X
RUtObMXCyVw0vD3arzb2FAwhnh8xZDO1OmlK/QnsuySYvKH/iWWu7kg1tLvLqyfJngLfDInFDd0Q
gIqeYBjpaK82T7z1CV2Q1vU8VwyVdV6HIJBbworq6eexRxnSnZr6ru3YcnQn31HETdLVRSndQhyD
P8S4aZtTMdwJqYwVadRjQb0+yK1hiSgSKWG2er8u6yw938AFxnMVDVuuyIq4UrOc3QQoa+448z0o
wEE/1TWawnHJpGCsAHgroKJDhCR4EVJqZkumTH+q3ekRlKHgGfKHT/9dk1MZog/xB83NGWyflpoR
5GOfhqOvKm1KKudoaUOUQ+ARkfB2BE1c6laeVc6QgoT+EcO3/Mb1Fv86mZf+06AjT0c97u+61AWC
jd2h3TRdnMBI0mXXou97R3LN3098Aq1tC2j3QXPy57SxWZixJT9eXhHZ0QEkDEocmE700E14fnRQ
WW8rvzR1tIMmSURxPT2NPfCfhoLRp4+IAqUz+puAvivyLWuFWaWc+voT14YlNFk2vtTcswOyoDHk
siipLXmgwsBDGCkHR4jZZkLynHELtqQP6d1aFOvONnv9I9Z0IkVwBT2o+NwcHvsJ5G/2Phua+tph
g324rIt0h3ywuaClZ8uOCTbrmWweqZMaTwC6ACDniFbCZjWLO2SoVLxtktkbWO4fWeQ8bv4/jY2e
nELz9KcSCQYUhLyuGmNjXurpKrVWfYjHJbeWQOPr2EWW35bLlZX7Og8Md+Wo4DMyIGPGbCfQc8LT
oO8IJqFru8DcwkdWxQUSqw4aHUd8pQ56PWi9keiYl6PN0ehd8nXRJ/6YDLWvqMBsCywGHp4OZLTt
/YKGaeGIoEPObXqfGmh2NF/mlfzoWvNTRp5SA/MgiJ63VpNeEVLJNn2jecQdAw4kMLyfH8sus9d2
5pA5dU0WaKQd8CzLsj16KVKFKFmk4wFbi6BiAVRL8apeEA6MRt0YT1lRBflN70Rzshv5vpsUMYHs
UJ4K2v7+5AmeJAk1C6/eDLl6KLM8ZGmpyENJLkZcT+jj2BgAgRYqbNUETvNm2awi5emxAr90AbCP
gEwl+lxeLhugLM5GwRYuE8A6FkiWBHWWsQM76wh19AH8SmY6Rk6f2ft87uY7z+60sM/rKe47G4V+
4t06g7d8KTWrUayqZBAEiRMMJiFWha0YYj65YRilTufCQNeEE6Q1u51tjOqbnztQ1mDgIGyPdg+8
n9SMpia7KRfnjrMB3HLjfVnX11qVzoqjKTkvZx8kXH9NB/TsydzOSxY6dr43WX2TYBUGsIjSaQGs
MDgao8u7IbEtyAQ+nAt3gDeWcF68ubH1LOeQmZaRXTzolWp0XK7VHwlCcD7jyeX3HSTYHQjtGQp8
/vw0TPlLN3ZIZuSPzZzErT8p3iGyVNKZZoKZrcjyNqzrjael+uXQL9pd6iOXtC7PhW4fapBt1D1I
DfIQQOw7DNje0TrIfQUeq6RogsUF4xO4NRFm+7YQYFdrhZhag49Ak5aFtpVGm0LqEpCwGejdrEqk
IZNj4fT7xJidoCqs2JpVMNib2Qhu+OwbBLNyOW4Uf8E92E10eNU1HS+/ahyHL/OISGkF9nc80dGM
1rLiChcpdSsn6gtXsDN5lZFv6rsYTtC8n4heQ9v9sTJVWlnuVP5IEi/gtmuLFB3M8JFPIBYpikC7
Qxq7+Nw+T/f2DxWMiuSWwZICJAvVKAvBknBquiTPs7HojCenj23rSeN7e1Fk4iS3y5kI4diMo8nY
MrXwTs5PaATQQbN8TScP19n1ZRcg36Q/yggHpS8nMjkODgoI6dEwdEW8Mqid+p7NioBMFt+f6STc
Mog5lybV4QoGZGpbet2Ve4fboWW/mShbatkE+tlQKyxwE5T72Ts0IzYvjzp7AcGc88UurTeS678u
qy/1Tyd7uS3Pye1q4G1mlAQL7RnfsjzSExCHr8cp/861+8q4tzJFiC17CKNsjxSrA5hmjCAKAquh
yAvkKBA3jEEHW7UAmvDq/CrNwEPjUvOJq7pi5V7oRKLghcp61Zd5W3eeJbumbQN39Q8NfQTZ/MHW
XmtQYw7moanBw8XHz6RXuGLpHXMiXnBAQ9kumZMMWwem3x0yzygCnrbF7vI+ymJwrCtamACOv7XH
Cnbs1jPw8yqIcbzQfLm2cfpXIHbFZoBsDbA2QtUzRnpETwQK5txrwPrWPBwce1yDhXXB4Jk7zfhW
NlnUr18vqyd1OSfCBKtJh77JVx972NTNdz6wKvQKwwhKxmh4WZL0QJxIEqxlchd3WmZIWkm/K8kj
9XaddcWd2F/CpllDJKMUEqUe6ESiYCB+OZXF5EKiO1YHL7laxq+8xAzduL+s2fY7f92EJ3KE68ju
TAP0MtuGdWWQPU3FQe/tILXTgOZtZJSDIqBT7JmYMcScfUF7Ar1m55qDosFOqmDVFaG7SojwZC+N
Ok+WHEqZk79DYw711yDRXy6v3P/Dhfx7uMTsnallSzFt0ZT+yF+rqD18Sn51Vz+LuxZMQJ8uC5OY
A2r/lrnlzfByFx8j5eRbQwLyhqe660jsY5ziU1IT/UcGks4onXzy37OCW8sDBq3w9vHRyX5+A9iF
5fVZC3mje1jIzQzYIc2s9ovmXl1WTOb6zyQJccPk63WH9KMBAJmdw65bHxM21W0R2e03zu7R94Y8
tsIGJacZGUiX+MAwxnvYEk6z7fjGXFsL/Ea1Ttd614D5vquqvY9X7a4f9PWTNtmpAVDTzLxOZ1vF
tyGLzADQDAIKrK0DOpbNfk/uVzPNih7pJoQXn4tfLQ/mZ3I3fS0f9Li/q1RPKMlhOBMmeEltZL1T
Q9oTzxt0wnc71lN04PU7xUaq5AirWvpu3Vg15KCpIiJZej+0XpR667G1jk1vhBRIcKQkWoBp3ftm
8q89So96Rg8Uz0ljUQ0FC58DLHPkc04IkYTPcWcbYM41eJcsNi5RrjmPQ14BOmT4fVlvwZj+kbNR
FKAyb2FMTJCDqeBkXUFiFtdl4t8Ui++FyNeSqKVlDsCGqTt0GMm/rs0WCNYYx78sXYgj/q90YqO3
HJwmaHc7tyS6lDRJ0Vwej7H/w1LhwwuXw/uvg7IQNQpQPFh4DJ//epGZNLFK4G8j7t6h/+k6J304
8XFfNs8mP9SO4m0o27NTeUKA78/AEXA1yHORabE1GtZNHTjNl8trtu3IyZX3l1ZCUFQ33Kg0wwBH
oTNjh/zblfv3Tt8fR7+5KqjCk8p2CO95DBmjSQIzcJvOp2fdN/ylwH9xZ696WJfpHOI9qwJlF93o
P0qBAxzJRcxEIk99Lqap67JnOkjcWlLvbf1Kq6MNccwDmLiDOhljEdJPES80RfwgXEx/yRW8S9Nk
FobdsWVOeeePh77ke795GBqVgtJlPNFPOGaEUcOs242kDsRjT6p0otTwTn5diLY0f6r6cVs9k2/8
Q696qu88aigOq1TKBs3hwMgxliUcp6khRTsTDYfVbw6YHga8lh1MjaIKIzXvEyniIfJJ5upoKYuJ
8dlJmrA3KWja9F29vHHr5QNHyUfeEhPJ6KUTe/U0ncPNdjqN8QIhgUVoElg01yOzS4sDuDLRFdVQ
frgsVLaMaIjaHO42ceILhYW0SgyYWU6BQP7Wg7eSjaiY0scPCEGZBDn6reQsTusnULdsvIrGM4iw
RqLfpT25mxf/02Uxss1CxyByruAhBFGRsFljWY6LSVsau8uedq+uHVdphOnniH6EJvVUkuD1phGp
OM0E1SHs7jrLgrZQeALptpAt6Y8R6c2+zz1QOlnz0PQQACD6nTcf9AV8R6nCuGXuBp2L/woRjpDD
NH3QB7zOG75L6K5Oj251WEfF61yqyjauhaZuzJSKE0bWaFsr1SdsfrfT27sCdHwZbvPLWy9TBQNM
IH5ATy+aawSfQ9c6ASkLoXGX7ez51k9C336k5u6yFLF3+d1Bn4oRHng6mni5a+UsRpxbBWxcp7Bb
jW/GUqPUtiZOAhLOkkWtA/S9ORnAydC7TVjb2hDofXIsa8BXWu5SHQp70nZ95wDzAGTG0WitY0jm
0d4ti7U+X/5q2QacfLSI89AZTQN+aKzNhJJhe7DWnaHqe5DFNgT7i44cBG+gCDs3V+A9F+nYgb01
dW6G4QUtafcmOiv90Q2q4W2yOsVGSFUy4EyQH0V7sy5sN4Df6nowpiIu/R7kQT3Rb6yuwiRgVxCF
g5TdleRElKBa19lowikG8IPv3J0Kg0Oux9aNioIVKn3Chb+yaTC6bd0YGvN56YYZ8h/+pHC/0sNh
/JGy+c2TqKmzlnRlNqRwEywsqMqShYX+8Lo6w9MHTA1msKUeIVDkWOSmgTKfNhZxn78S93FNHyf2
EWXQBY2Ku2GAN/UvpwUSRwYwz5gUL8s2G7lWgeM/KsNn2VOEnMgRLhPb51QzV8Ri5WDtSJOHtgYQ
OW0JOahWskUPfQP0Dv81efuPh0G/PgpmmDNHS8b5Xi15SvgyIXhaAJGXARuvMw6gFkQp5cqp8jBL
foIpLvT4oDJFqZ1vLUvIUaCu5QiCm9osZkCH0pgVaHFLfvuAG/iAcZxI2A7DiRminw8VOo7H3Zy8
TPMRFalgGj5fliF1RGibRhpgI2kUO6Ky3HEmp8ATzqsOeh6CVMwydj56H5dwLhSeQRZukBNZworx
aaRLrkEWhsv2az0Fs32fpAfX7vYmYYrFk26PD1wPZ+sN/GvoOXNWJNMXhFBeCqgyHYX6umaKkpA4
NPRufPhpvHm2ppa/unPc2emmvitonJJH3+OYpQ54fkSl5FUzd3392X4q7FBnX5JuV2DckFuBBdOc
owYEDhQZrct7KVtf9JXiMAB2CaObwklHG8m6zKwEYQEwgqvy0Rwxd++DVbp8nGZfEUDIPDHaSoF6
hkZFxI5CwFUnFiriOmJHdl3rINjzb0uUES4rJHMp28EGjpS+wdEJB2Ax/CaZ64XGKNkei6LE6BXb
NZ0eUHSYQi0WWQAwqYmmylrJjGfrugClJdbxryJ871AgYOpI3+hTBaT7Jpxmen1ZN+lmnYgQ3CXy
Uc6gJaDM1r0QidAng9wWVgeeAoCHuJZis1TChJNXguHX0AjIxi22p1MTd2lgdfk+tYGRbauKBzKX
crp4wq5pw2zwAlBVOObLPWErWrftgAEcz03QsAF6KFMZZkqN0SI+pokB1IhG3XNPWdZ+l5kNp3HJ
kecIqqWsQQ+hlYgl9czUvoDeFkN8zCurKtAHw28Bgc77qF5q84eNiZU2yLO2bAKEocPPsnP5Q7nQ
vNhtYKj7ZmVrWCfd9Jb6G2CCyxP9OZvdPAmcgSYPAzO8BId77PJbjTLV5LJct62qDa5g4MQJIY/h
zZQOzeZjGPJDRpD2GPlTZfKkQpDZx1wa/gEf+PkCgjci1Rek82ItoYG5goKkDXT79bLJS08VQGmA
QLe9bt4bRE7us1JjFV4cFI9AYKHe5O667FAiVGEVyoI3+HuslgcUnL9QygpvHTrPwCOtRf1vipJy
t5JjbyiOr1QXZ4NExMiXjgvgfMGymVfcdeH+MJ3oh8Pz5ZWSboerY6nQXwo1hCRD4fk05x5+nYDh
sLhzgTXWZ4qbX6rBiQzBgeu2VttVjhczn0pyndSVBq5Lj0eXNRG7fv65IrHbgAMBIC1QQc4Xau21
ZCXr9mYGNQkLvnoo/I4pCImuujxg9BO5Ar9aqA8H8nJZssznoavSQ3snBraQoT4XPC9LtjjMwQWV
l8uOpwNHobRar7VxrW+0SY/BKuXvLsuU7dupTEFZY9Crgvc2bK+a9qve3JZIXXP0RV8WI1fNA9go
0uKoNIguIeccAxYujTPbioBjH7WFHZl69eAPOsaVFfVMsWD0voXvZJsYEsAgpTiUUOnTaDfpCFv3
A2O8y6yoPXbVzgE8q3Pov16pcIxlq4hMsoXp+W2sTyTNducqTVmPpEFbP4A3HClRstMK1SyqbBGB
ZYiZb1TcEC8Je9XkVkXKEdjuLcG8AfoSwK9Z+TejXsaNEqlMqhJGpgwTXdxbseTcGOs1x1NytWic
AFgOOYV+coNBRWwv1ehEiBD/aY6TINtiIlyq57AYOyDI7VdrDpPEi6zh8bINyjXaEL5ssh1swQbr
pSowhwobHMG4UU+Pc94F46xIuKmEbBqf3BhF7dNJryCEDsiMryDXGElEdNX8nkqMkB3xLfDkthqO
bT8Ec3agQARUBGAqCUKAMpbrwsH8i5QSgNSbkSB45WAKUWQOZS7ds//dEzFxtaRkTq0Wy+URHo4D
D7r1AzWyLcBC0gpVBHif8w0BlCKpE3c7NIUTuP6PoqARqAEVcb90tRwflzimtjG/KOyHAegZ39Kg
B9F/VwC3yIcQD7j/TyHCljQ5Q08D82icc1CckdtyadXlEFkwgrmK/9VEpKyjYAVos81Te8axfWXJ
jcF2qeI2kMpwLR2InS5mFkVUmCIBShQvEwS/2Rdr+F1ZhymLW1ux8yopggczFi/PAL8Bp2zcVlFX
GAinH8ZR4VXkUnzAEWwEDphMO7evbsQL1iwKFnNSXZnZkfb+3sLobP162XttmytWYdHv/q8cwY5T
oIG6bUNZvNZoLfcxHQwgRHR0e26BAbQfbNRDZcCl0k2IsesBlW7giCAX/r3wX4Y7F11O6HS6rJjY
F/R+WSOhj6Bgw7GwRWvoSxvXJdYirtaH1TPBTmRiyuWa9aHV472iB9x+a9bndu2C1rJ3l6XLDi7G
onBvA0SFoB58vn32WuGV7s9oR2gOKMK03a2bf74sQlprRs7NNpFyweyl2L7iUN3gfoGqXwMs4NDU
2cHOlzt35LuSfbKW+4EAHAsMMoSrsDUlD1uM/W+Dz8jco8gt3EZTrVtsSOH81vqbVgdTGxB27PUQ
5e3fl5WUmAqQjzH2jNDknVH9fB3XzMiWeW5ZXEzkCqk/sBzuGb2qVBk5uRxosqF/AJVk28+T+7Vd
gZDfGh2LPVt7mW3+Ok7udbWkxxrPUYVlSmwDOv2RtX3LiaxUr9uSVj2L3f5I8h20ykaFj5IEQGci
hA0yW0qW2oU6AFLhYZn3Y2BaxUPH6COd2RWmvBTXuuTCxRjzBsC01R3Rq3KuU2lZLa9t2KKefVnd
IfBUZU2JnzoTIGjEPMz+zT3ixlVDwLhrzeWQltfeQ1pne6fjB7s5XLY8uUZILeto29o4vc81arqe
GMzcApXUedNM8oBxvufLIqRGh36Pf3AEcDeei5j91dXmBTr1Q1j9avqb1L9KG8WlKNUDnaXb2Duu
ERGDa+Z60mo6HHw1l1ejR/bZ/N+DLVxRfyRsX3Biz6ue+kmbM5ydzAlQu+nRp355oaQn5kSCcDqR
m7fKZYUEx3xs0b7Dul8opn5ACKpCjoesGTLlIiQPKVyjThnui9K9aX4MmO3dXdZCthOnAgQtnKlZ
bFpBgFUHiRVM/7E7ervw8K7SwRKLChdoDIQzqHf6aKNMDAX0EZMCJA3Xxb9iphu4Sx7Y06Ox6E/E
VMFyyaz4VKxwUDAAzYCdWbE4S251/qbZyH9jeCdVlZlk992ZfsKdOiMFVTgm9CuYl8dJZWIer59Y
NJL8gZF7thj3C+akqgnQUFqZqAYRZZfeqZ5CmJwa42CbDcR3yf3KnsdpCtZgWJrdQuqQJ4pcg3xV
UVBAxgZlG1OIkfKRZ6yxIM0G8QfIIkw70tixIio6c6kc9DNvZGgA+xCrhngpG5ntY/fQY7EOR1If
K3b0qcL0N9MWosytDRQ4IgA4wP8JW6e5dtGlK65xiEimR2iiLFWrRAjbwzKXu+kWKdg28Hw96n5x
kXUH0LziXpAv2L+qiDBh1PW1VPdwtdJqa30pp3Bt9/6HnBGIsDek4q33e/uKE5+qN2gibLuRxb33
4qVeBHc0Ne0HLm0ghoAMBVcrtt88F2IsWpdoPZbM0rQqKlsUQ7SCNIq9387/X3v//nrdULOQqjuX
svSViRFeSOGGE2HzE/2hNY5dOUamap5Q5mFxFaGGA5wcE+xN56JKbaoAu2Ww2G/qLvJdpofIfy+K
ZZNZmmmgmRR0OcBHFNuStNUkIwYb4IdyAHpZybfVzCPm66qqt8zS8HrBsUStA4UCwQU0Y+/VhFmw
aPT7HOgUeFaYu4p3plQZpIbfqxFbmH2+ZMyoO6DnmjiZCEPGz1yPQK5++d6TGQCQM/5XhCuEOQto
y7Me8y1xaRybrsAMza2THgCXH/pUlcuUWYC1dXh4eHXh0SeqY+W0XclYxrxN93h4bWnny9pIJSBP
ukECoy9MnJxhIIRFAgCxiKXRQGvA6PaB5jogPv6RIDz9y2acifX+POavnJbHavits5fUZVeXNZFe
qKeChPOfpW5u2hVUQbNjkh6XIrIeyQvyzMuIqdGomz4QYZ3KEwy6GCx/6rYwblu6rY+jeyxdxctH
dmhsHQ0IiIW2ZhTB2Dw6LAN18LgCONFB65yA8my/9t+TulNoI5UE/A50++N8AgDl/OS0Zd25gwEX
bemf6/bBR1Yht1ADK1UsDrIjigFUgMtiisFGpuZcUOb3CYCf5vf3IlC5rmEMVHmtycz6VIhwcOAF
aFP0cGop4JYQAvDeUayXVA2MMG11Vbx4RFiawh6ScRghYSp50KMmycmbThRvEZUQ4d60UkNzAG0E
n5mXkT/83g6oP03R5ZOjkiKEvJM9ppTnkNJUaR2x0XPD2Wt5mBSFqrtkW3fx9gQvGrwnhvUJki7n
m98udpVheBMv+a/Ob/ZUrTS4Alcs776oik0yN20D+OIfRidQwp9LYnria9ValLHfrU60Vt30i6eN
F2SZrj0uVfU6OoNqBEx6hrb57m38ywWP1LlMA1Pjts5oias0QelzDjvKA6sC7sb0dnnLZJLAEmLC
/oB9jsTcuaRcywBvXbEyNkjMQejaZI+AHAm0TsGKIDMNtHZtWL0OSK3FhvUZ4C6An6rKeNglbfij
8z5geqe/L6xYU42a15XQQ3dvhjpG23U6PlxeKpnJnYoQzhDmtIBAS0qIyL7M0w3ghqcb9OiGg/WG
0kConJSQuR5gGqIx04eVgxHqfGsMlIQqsAeXOLNLsDo2+Dg+X9Zo85DiIUL71Dt6HRJvYsxu8o7P
aQeNKAAaBwp2Kedr/q3r9p5bhyVVsVhLL1Y0/mwtOJgpgMc716hcEXk2ZQ15CX/gZfZYo0SQ6v1N
UThaMLMfafUbXFdGsiq2Tmblp4KFpezGxDRKDsE86w7augRLPu6T8pGpGoNlZo7x1y25beORKiLl
9Dkh1eLDzLXh4NbHZDh8pOSJLpw/IgRLL/VmnTnmqeL3xcrDZTiO6e/LhqFSQzB1p7WAs6PDMAz+
OBU7lt+6KmgJlQjB8TgsS/zOgwisFOYksFJ2ffyIFlt3DDLlFjbk3NwsUgC5oOvL2LTSdQ8GXyPs
LPc3WYx0d1mSzDXgnYh0AW4KlD6FKKFIqwZMnZDkzf2EmQxjxEOOoKPY72Y9dLW0vx0Sp71a2974
vo6mqrAvXcw/8sV2oIblTkFcuApH/479SujLx/bLA5PUhkLm/HV2+1RjWx0TR8hrQg+wpPUa2qrR
AOk5PREinFPNm7aRaK+M83Q6pACzn8bH3DMfGhXWkHTBTgQJIT5LfN1ZSgJPVO22CTRkXlyuCLll
gQNw+dD/DSQhBMOiDApc0pYkZWxlOmDcbzkIzipdC3aKq0/mxXFHbOVQHc/iv1Ji1eq7XLPeddHM
wG4BlOA9j9mt8kaSaXQqSQi6SO/wyhtt3IBmGmXVS9L+ttm473kSNOPV5SMlayoygQa3tY5g/Aw9
h+end0LHtw0HC7V+1yxYMWpxY0UP3hCCVod9B36zQp7MJE7lCcqNZT7mRgGTsNYhdkdnDlqg73qV
EwDsbLdgfAAdxfNh8t8opyCaMI/9QL765hy21FF4LulCI8MBkBvArSFDcK67noyAdymyKh7045RZ
+4EnoVvd9OQpmVSIshJZeH1s80pIqSFZLuidk3nxMLmax1rjO/ftojuBlZZloE0YyHJ5WUcbIYHC
Yb6zZQihBxBDMV+GMMDABguHg5TA5bXSLgc9N8hrP9dkXzrB7Aeteb807c638gejuGXaGOjs+zwh
o2x8Meph12e/rWrYX957idvBx2yJXuAQ2qbYfOVMoPYgY5PHpt/vqz3hYHTWDnlbK2xMLmfLJuGK
wBUuxD8VIZlemUOOeY2i3WPqhge2nc87zGNNVxhzaxWeYdu6vxYZtx/+RYCPmahzM9I08Ar7WOh4
AWBnsNKkioaZmAopkoODDPkfKYLTNl07d60CUgAzPlXdPsv3FaAyLm+RVAigZrfuJUw9ikWcqXFB
Yt5NOVAGq4NrPpQA1Uryj+zPiZDtqJxkl5uywvPeG1FEwWxo8ZxYb1lQW4prQWoEW1EKr32kY8Ts
MtVKsPK40GQ0rSPVd2/rEnodVSQX318Hf+39iRjBheQLWcw1mfM4pQDbN47Uuc9t7dCQJZx6+8lD
+ctMH43qZdEBwu+EPp+jpOWRbd6BmzPodv4cu8UruLBc7wpoQjjLsUb5dT2BL9W4J9font0NjbZL
+K2nitxkPmlj5EAyEY0i6MM534jRnNo6M6w8ZnXQaTftNf02voFz57/b1IkUMWVZ1kCy7G1IQQiK
2C6kFG+sXkWUJdUFeQoPDSkoKIhp3hkY0pRtUiorTFDgWcGJ8ZD0X2z3+bI6UkEAhUSsgUltBDDn
iwZERG0AL1YeE7RTPzAv/dX1OUACk1I7kHRBBrvBNXJZpuxY4or6V6ZwYtYM3OR8gHK4MkKnfJ2N
Yz4o7grZgcE0PUaokLcELYx4VfTzhER8XsQo/gR9ecvdH7V7UGHD2jJniXkl3ADIwyFRKqhiFKwx
0xJi2p19GGPtClgLVZRcNw91OB2qIkgDNzCCOgQ15z7b0923ly9daB1fxh25Sh+6kJvBdO0eqhCn
J6TXNPpcBVVYHNj1+HZ51VWfKmQ+x2XIktzNijivEAvxH5l1uCxA1iQGQpE/iyEcQG0eOTMTLIbl
0APqcXtnBnmK/gzm4N1cWuhjOXbk0R4j160BTanIVopAr5vbOhX/PjV+4oiTiaaVPUBB89H96ubB
sAb8O9ov6Yt3P74mX/vX+a7NguwRKb/LmsuXFnwxaB3DN4jZ69TuRr1gNTBe2hTz6KxqogzQ9Ipj
I+Iq/qMguvM9XGUYRPGFO9NJqhYXdlfEQDwhxfcE1PSuU1w1Q0ADm+cAmXYBCfZQLVE/s0/2dIUa
pEPHPSY8Nwa1RVn0kDkPZBX+/SDhkPnlnPA0xUSzm1VBh7mH2Qhn0w1tQKCus+Iyl6u/QVfgpBno
vxFcFcmyUs+GCubFgVCXUID4ZgFNvmZeQIdb67b6MZt1YI17cyz2863xSV/2qfFQI2Mzqlq0pJqf
fItw7tti0VKAZwIixonc9eekgU2svqqdoKGq6rVs1gVTjwQtO8jqbmHguYtmAFf2yYQp+0R/rAoP
Mzt9QI1brT0mi7tPUpDt9pHrPzf5bm6uFjsLzGlUZGKloffpR4i21+SoBhgYKccLfroZ4bXCld+m
QV4H6XP/258j43sRLBh4eObPqtk/2YVxKlywswz9LwAFxfA/kPCj2fmOklXIO4X72ryTGPtsxBUW
hnqwyGKw6IN0qZ1XaNhdMwS+Jrifq+NU/tCteBxf0drxgRsKcyjviMzIjohZP9AsgjOSYFvRudjm
qEyi6zOvkfdRdSbIMqhAIQXlxZa0xbNAiOrSokk0tOAVcUXHsMo+tYYbbtW8JG9Cf8QQB7w0Homf
LjtF2VvcQu8UghiUQZDYFOy2tGjhlhnGXefG37crC1e2T7pfE2gbYlr4t/76YlTrsVCEyiJt0j9u
EpEMGp8RDaIacn5eDD1rLDaZReybPwtzRiGx3oHwIJjqmypLI2DHo5drCfrUAfniGjg5v8IbS5GJ
kMUfsKJ/P0JwVnNS5QUnABDQ3S/ouAsnwBRg5PO6cBVmJDNbxFJoU0OnqIE9PtfWmkviDWZKoW3k
9fv1tWdBOob5Tw9nUfE+kN1zKClgFAR9caB5EbwesKtLbV0dPHVy8lY33RRmWuEqrrntg8Vz6OIO
xZDdxpppCp6G02ktcafAbMjOnB+zdme91lkM7tZBVQyWefFTUYJfQQMc6rQNRE1h/dmI2VODrtHg
A8fgVIhw+uw6WymdIMQ1o+/DFDRlMIbFGphFiKnY7PGyOOnqAXwSvHoEjIPvh+MkCHKL2iu8FNIS
V79e7K38HMyP6WwAoWMMEq4wc5ln3hgFtmmtjQFHOOOulxdbjxCc5mTlYdUmtz5jv5MuUV3+sq0C
TqiPwb3t7hdjn8VJU5/qwBvpre6KGGNUljdrfxja0Mhu2BKnLcgZnDvT/7zRSk97pjtXfATZz3Nq
qHqWZMfAA4Aomo3xByiTzo/cXE96B/QrYJ5ZDb323L7Y5Sk3FIdNdrBxyNBBC0hPTF0IHgTM0tbS
AFo2XsfkkDFtV+Vo18945M950FdH3o6PhdsoLnrZhmLYBySQQAPDm0awVkDhYPgDRZA4Axca0B7c
hkbKq1a2gKdCtr8/MVLDqG1jQg99vHaPzfrZzlbFoTNl5nIqQdiiZEXChoBXJc78+9oZogSD+qSs
jzpAJSp3Dcp0e1aXg3bMyvuC3mqIWCmI3Vt6aMp+woibHeCVv5tYjjZO966YdqCE3NvgNgOWq9Fd
9ebezVXz8qqvFracLp2G4elty2m81Lt09oKEfc9Z2FOV65Pvsws6uu3qwKk63wKARIBe2MclCSQA
9CvlgYaUIjP2l72RdKPRLI+JdkQBGGg4l7ICP2GkCaRkHZj1ujzU6MNlCVI9TiQIG61xA0SdPZas
NtCoOjmhl8V1pWpPkktx0QOHPCyGvwU9htRm5cBxKtzZjUaUfrYc1rwcLusi892+8UeKoEuZJ20G
8AFgHa23ZkIif3pD0W/sGILRqNJTBW/PZk3iRQvgZVDLoiMGWXzB2mqgf9ul/z+kfWlv5Div9S8y
4H35Km+1Z6lKJ+kvRme6492W9+XXv8eZ996pUnxLeOZBAz2YGaBoSRRJkYeH4AqJixPyefmYHjuw
bAKpF3Ku4+r2AVaF9DUmZHybEBTXQVo0wfg3FeWEiMEaXmSJx+y6up4rKcx6sNS5NBZmV0yacrNu
ejL7pYq6mzHF/P5BrZnmJcWIOWzoUwbm91atDT2tWyPAQWV6DHNS2pVma9kbWjWomrpS7yJDel/i
qmW4kriozpXFjAsjFKIYF6kpeyeQZW+yqpCYfbgp2+i1DnilllVV1IAsW8Zlo/uJUcW4TPMqnbHC
tKgtdC/X2mbUm21RpJRUWYiJztAnPxsT3mNlVVWuBDOHGIEJc4wL+Hl9aTHvjrL6B41WnPNbFYIJ
axjgrCw8hTKzmwDNBXMAttzAUnwgQlNkURqdE4mtHhmYw1DDhfXT2RaYMIga9IrBZqAASjol2Y6v
FgYItGrpW2nHCZrZqQjLo0dd6LUx3hGPPCDEb5ekFkHftALsoEljEknzBnyVFl5aPSriGYlKOzqK
u5xgrlHmG7prVM/3FXTl8gEpCgj3MnZRNdjkWxQqgqRlWYrcFNLvSkjfqqiyaTkYdhCWnCBlVRiS
rejAQtJaNBnnZXT1mKUCKF8GcSqcsc56u2xzxTFBnOYiIOURN63KMwFPXkg/UC1nb0Nqahie0oIC
YVTQ4NpLu2XIuDgXrhxHf93fyBXdBNIa02klBUG1yWaU88qUqYjLh3I5ugfCbERaCc3xjkqDhKM0
PFGMUWkw2iwSQJ1zkAJkAOKOSGNCaonXr7KWmIVmwpYslLpgnmXu9BDGdEJ5Ab21+nNMwCDupJd0
K5LgoTxQu/e0nWBj0tb2/kau3L8bqYyRRliQCLm4RFJ2ZBvkj+Gnzn0Jy51iHKi60A4hKECvq/UV
hF4ZZSGb+rwz0KdZDz3oZ0TTQ1f++30ZK64GLg3dwcv4d9hi5jUcDWFhUA2dk2qF2TlgAdmLYerO
pas0klvG+Tuoo1rh877QNcUAMgQjWVV0zKPufGtMpiFLylIxEYeiLyutf2bI4wu881lxMShuocMO
WRo0TLBg3FyvjaTFA+rQhg2mWcieGD5ru8iwReGFy367pgxA/MJYgPlI+Tb7IZ86XRBnCCuLH7ml
efFPJQnIkOQ2AH3/YvPQBQTE/MLDyo5aaymtRdCLYF1JqRDMLhd9gLBym9YTb6rb6qquRDGPNWHO
8MahuMAY5glm25/D8DyZDzXyJNW/6W8CLB8NvKA30FG8YF76XU+7LB+wLCt87nUgPUuV45XX8pRw
XQvbp4n0Dxrib9UuSYfIGBT4EHQRk9CqEPNiGl492WkmkLiZ/Tj/rSH5bYn/oid24VrEU1410dzL
Krwi6OkQJmgepgpp3vvKxpP+vlasuRAFpEAmDAZM+7ekpDFECTJq4MWaskvWjaQsy12cWG7MK4Ov
Xd5rSYy17aN46hIdtDNhW1NbinVKkmCUbVPLRI4B5IliTKwym8lYluAhqaJPmn/29U9T5YCa1vcN
hhxXF8l5nbF/tZ5bWWlgNaKa2KWwDKrcFWXoxR3HXayvBaCx5UWMjl9WvyuazTXFWobR7ctNhuCF
k5heX8o/EpilmAoNGxWadsAg7A9ghoL9v+luASLpHxFMYBvMXdWFC31SIL9HlNT9r5nn9Hj7xNgc
UKkUEbgMwR1At6qnWa61uX9T1owaCOoWknID7pU1NDqdImuKwfaBqRJ1R0lQHdNgO5hPv+/LWfPe
13KY46iVtEvSAnJ6DBIAv6qQ5P5/LgGk2EiwYCIOQCnM9TADzSqNEcxZteQADzMpP+7//hdIkw1A
rgUwAZxFB0EO0oVWISON0riyW5Y2CnThxpjPQ/w5F9sE5fd8doee2vS1BUfzbFfZzym3SLJLwi11
wC8s8AhA1nQExNNoG0W8B5gXs/BpEjAJ1MR3GSYYaYU/Y/jEBeOuHR+qWSiggWQEvpYxc0OljEZv
WPB9BeZtou1A1Tj3da3gjMjrHxHMMoJQzq1SCNE3nCebUD5iNJatjw6Q+g9BAvS5EohEAuhxrC5t
bZLqnJaONhl+KaWOEj1r8b6mPFzLWtS0YFqgVkAB4LF16yMnhfZp3+GbQqM8yvo5mn5LSbWXC+VU
K+oWA1t4MPVlld+UDPCW5d2z9JoxG52Js9yD0BF8EeWjJFUeNX53S0Y63+v5y32FXsOfqQsYHrcF
M6tl9mFHg7ksqQz2LMwD3hUHcWMeFaf1tH2/kR2MqLNzVz/Hx/Zh/gBNoaMSak+OAFhPa6tO7hm+
SHRej/pa/f36o9j6+yjkkh6m+KhAxiVSkw3Cbru31E0smn46NU4LEkq1O46Taptx/FQ046PZmq9A
+nr394f7KYzNQmWkDRoVLkR4yDfCJj3lu8CTXoMNeCcPid9t4/N9icvhsoePU0fkh652sCUzAtUg
pfK4+KwO3azRQOTxtaegDedkD9a0+loM47dyaDpGz2GLx/4sV3ZcunDC6Qb2qeVIWqtKY0QvZofj
VYXGBJboSarVXkkM1DC7Sj1bWv3bCtu9mmktmeOLqTpp6haANQS14Ui1zvFta4YRT3s8RPCik+AV
bm9v0wm5XIHj95AqfjAbdtVG3ljyUOlrNxbQbEAZAIREipLZzVCZFK1KgOmDqSB6UglAYxZopkWL
BO3Vv6JG4JSqVgWiXgvibmgKOs9ul4XMVNuOOvY02ppbLfZyu34qeGmE1b27EsLsnSQPIYiaVaAG
UavpQUNYWT9lk3PD1rwKWg3/dyXLR1w96eeoBwBb1+KDRzhH/0XNwF6l659m7GhHGyOly09Pbubk
JN0rfkKBUFOd9iD+aZ6Kx3kvvSleslVtvBYfwYbgS+NLG+9MHvREWQ7k3rcwns0Sazx2LHyLFTnh
Pvod2dqb5gE1hUp45gY75SB5cGyFNxyidj/6wBSlj+o+fx/d8iH4K39oT6mXkvHFAtjAuW9yVqOa
641ajMXVGfTRLAZRCG2CeXPBCgt74IZgtXMxxTtH0ntH362WmFBoe9rG21E4Db9bN25tcWNwHgU8
xWZepIY8yfG8KHaOFFX2I3aSbcSBLa5Z2H9WCz97u1pBpG2EKVRQa6c76l595GznfY1GDe7292Mt
K0VNwFGLrhva94/q/vagX+D2tws1GEptOSlElX+VzmyLDm/y1/1br7HYJUtIAwR4+Hxd34v5btA3
kskpIfJ2aPn/V/om6HM3ZAscWeh3uKOkkXhTI3j79M2qBBEqOMs+ZaRXwAuK6Qm/U7D3IL9x/0TW
Ct8gXP8fAwZbdbsYCW4v7E2IcoLyJNufANq+J056kt1LuB9e4or8AUej7KWP8n7Ca9pP3/qXbMPr
2uXtKWNgEjFQ1RSQkMNsHssRUVrEC84Xvf2/TRiCh9uFzpIY1lUHd6ACb62Q1JF+tD4qmA/CQIyH
wr+/rzw1ZAzBgGlqSp3BcRcHb3ztOPWM1erN1amxyQdFj5o6XBbT/p5Ogj2eUz9DJmoisk3PeNzF
m5qehvI48UKF1dz8tWTGPMhRXU5ShYWVhDoW/jokPQk38nuzrbaDb53QyjZgYBxHT5f9unN6X1Dy
qzun9hFaQwOo6QxuZJOUsddopHeK6VMxz1HHURaeNCY+qYxREED4HB9qB12bb/0m3Ya2ZEfuf6Uk
LNphjAR1jOXFkAhOFVEvVTK30jn+YnUtmB6CHiAU+tBGcav3mdFZFIk3rAWuO9oBTaa40Wjnr9Oe
R5u2rpZXshjlqKMi0sME+yYKQKKMMrFmmYyj4fcW4DL1hCEpb1JJoix/ijsDQOjM103NN/W8J23K
A4Cv2pSrr2G8jTnKUTuZcAVG3Cf2PBrPKlW4aOvlV75p5pUURlcMdRoCcdHM4Jg5s2dsRE85mAeE
G7HXe7yG9lXPcCWN8T3mpIw6ssXw/jHJ0fOxNQaHGv8mqL0SwrifckglaxSXO15I7lS9TLnA0Xze
0TBep1O1tsKwZMSTxc982JciD3Gx/my7WgPjUNCFFGlDBwmC8iPpVDdItlPSeXnqAksSDzsp6p0S
Ix9MZAzv32rehWMcTZnpidgsCpF/xrvcp660F15UZH629+X8H7ftC+O4wGtZm1jHYz1aYQc0qpyC
/7foNF224y7tYpuOeSE5plhOGh506TQQDH8enhLJxEDhlFYamptE6bGTpSL2gyLX0QzbxvCGVqHw
mNSW9X6/IP98JnNBoh5FXuRLYIACTx0RjteUuKH8OA6cDVmNjPGYXAaWoFvoWyJYmmVdWdqJ6jSw
0WBDgskLhsrphT+cnV+981eSGDsn9rFihlMIsHaT2YmOrhnrmAiX8blFI+OLivkUOgwaZm0p0vm+
6NU1Ysa2puKlDq5URq21xsqEQskxsVHOSZwoEulNy9UDZYdj5oXrqyd3JYzRZGUWy74b0bQSxfPP
aQiVrVGMS3UtEu2qR6fUhPFmnjnVvHzw6hXCuFyMtkUVGw34tz4Lw09rLcqBEm6DDwvJ0Xh4mORD
OHh1+JAATARMyv1tXV3plcDlg67Ci0yThCDqIXBqBh9kx4ArnUaQ4UQSikia5kTz7r7AxYR+uxQm
uiyA9UGbFXuOc4XBH0D24O5+Jkqxm6Tmhy6hHei+lFVvgbGqiooRwQsn3+2yyhhz9cyxSQ6egZF6
o4+RV4lKQh6N4WohFliN5cDQaI8Z37dyBsAFJ6PEagoQGsxoXJT/KmN/EjIi1Y/oSyVlBSQtD5L6
1SbHbiIITaEf6HtFBY5ZXtxFZY95KUsD33iYNvou8odj+HN4NgbSPeVP+hZO+EMWyLynm+Jp8kpk
f7tz1ZH6BZl3n/eYWrXI1x/E7EM7JGYaLh802YZnualr2KVf7xMvfVG99EF5T55mrqdb7Oe9XWB8
aZRNyhAEECpi/cnjR+DUruDPtnT4K3/kvWvWNOp6hYz9MUB0Y9TC15YX3h/0lpHCva+zX/MB762H
ufxzo2pxPEAEak0nC0OaT1ZjH5Bo3cuP9XO1oXa3gRHypF3wHm7rXbcVX+9/wro+XykWaw5yDI7V
O3xCttUc1U93LalJgEcv7wWwZs6vtpN9xwW1HOSpBUFg8anbJ0p3oMHGvLAf9xe0Zm2uxTD+CrjC
GcPOYN6QJxeJYvPQpgpHLdhQpA/n2tQLrEN5qDadO6IGE9j0Xd0R41Se1G3ozrvRV86aPXiTE/tZ
QVS3+Ei8+TQ54yk6DK/4504m6Ue0KWyNExmstXgBY/i/loLtcknmJEIKE983FT9q4P6Oqk0jEmeY
uGTHp8IRjY/A2ut4pdzf+NUw9FowY6LGJtRz0GjBRNmDLZLENvYqMZ18KxOTc3HWfNi1KMb4zEVf
5TlddMnVtvUjsgLukvDkLIinSoy1CdVWwaglSDmOvx/T7Uga0rs9dOoPpmxsrYeck+rgrYoxOL3U
TlUcQV7r6K7ldc6yLt5QCN41ZEyOKlIztnoImSUinOZdChn39+0Lz3rHqrFYJQ20P1gGmpHRvYmk
NAVbul3uZFd3tB/0Qdx2vd0fi9P4o4T57n7/wgSY+1+wukb0dC5VWaCWFEY9rDkWE2OGj7bqJ7TE
WuPPRnkxOk62YdUQgD0F3YXoigWRym0kMKHPKQzyFrhzjVRFZ2M6W2I5c2hzB0qvO1v0B6CDHhEH
EJW3okoQSRa5giYB5WyA/N70BjS+mPGPUZK83pRtVGBJh9YLo1NBM4TeuaOW/8pBQHJ/X1drrOjX
Q/Mm+ucwqXV5LFzFjomY62MSYMlSaw/0d6h7FXV7DJV4i8WfNZiU9HkkVpK7uXaYlR0PFrnGooA5
loBwI8aTFiqrW/kw7pmpjQs4nap2l/6lTiNRQRVZDJvhM0+8AZNIh6007kbrN2fpq6cN6rGlbxBQ
U5bwWTQjTaURQOSy2RPY1bF8j8GYgFYkQd2Unei1uY8a9NLbj7DRbtUnsa3IPFGyDEfhjdJavPK3
KwbAAcaCgSAaDBu3G1FggJpGs6UVLS1MktXCuSutc9xinJ6Fjko3yZKIDAB/g2ErfedsxeJC7wln
XGza0roWKBouMIfMiWrpoirvfXhAi8t2TtRT04EwLQ/d8jP6F0MEVEB9UcAF3FzD9NnbZSPJEZZt
h7YcTH5pzWNsHgb6MPLIGtc2d+lfMRcqXNw4RsuLMq71VrfgXep+H8bFTqYdVlZdqkjGa6n9NdfS
G/jh/rq/r2sadi2WSR4EzYz2ohliZb9FX0JIc1cIChIY1bGdOs5VXvNtwOxDky2w1QJMf7uTk64I
tJ2xkyn9xCzBEu223MFRa/4MtEdgWl3urMw+bRs1iyIB+S5oRmiXyjuiPrUsnDRxpw7kQKXEMfur
CXvwsaPUjvQvGgUYMynKVfl3Zw7VUBhtfoUVuP+rhhT1k7XpMsGjEYpMaJoWLRQQ4k0lI2/bzq5J
zV80Ejm1s9UtRiMNaF8w9ABAkdst7gQxU4UI56moNRGkl1RBQ67Ba79bDbtA5qMhEQReRLyvb8UM
U0Ll1BRwJ0Dromy7NiViaqAtsnf6xAXnikrtuLBR+rmvrqvLA93KQqYLmPpXqfrKFwTzrOVRm2AI
Xm8u4xa0UXeGgKOmq6sD4YSGiULQIwDub1cnS62cKbQDOD2Oy71ZiIqdKk3kWoGYbNtZbj2kP5X9
RPGfSvNdGSp93yHZzslFrXF8AHwFoO2C3ANMnokF27pPLAEJx0M/PYapU8cDwdBEomgbw3DL2dUE
5Yg5UdXcOGERvcvqJlCPApIQ5TLKug03//nmX38Oo+kYja3V6LcB0tRINh04X+bxpRB4urVmCEGD
iQ52kDWgZZ4x9JgkXAxDBS+TN4ZrWD+nsd6XBnqDdXA4NuHJkCtSlTwSZUYqvBkIPmF4kTACCgho
vtsjBy2GFEaDJp2bEB3qKp6J8xHTFuxJUvZxptpNIWI4bePe31EmZvwmlVG0JI0LvSkhFfVur9VD
LwhiJy1kr+15kx2Ym8OKYl/Co1AmljFI0rmVwLyhzm9Gc5pVjES/vyL2JfhNDnN8fZ8MMM9Ykph/
5sYbmmV3nWSSWSqBrJfRqyhsolYloj57paAScL/YesqbysI5Tfa5rKEpswx7VToLmPYeD9rOHOuT
muh7re0dreq2WVa7rcLbYzZU/P+LtzDPG6ljDFZbDuHKPIVVqgpGLEhn+o4OHYxv78ls73q/eKKY
CUH6d85mM0HRN3mMgaiSXq90+IJzG5kbCg4VZD3dMu/tkVIb3Yn2jMGXuQYCf0W0Gyv2OPJXlQpO
9iskBM6MCVosK0WdqTelcwEeDWNKjnAMtqj0pxlchL01+No0292k75v5oDbpeUJ2dI43ugAmUIXz
kF0986tvYSKZepRaBOlQPCVDSJ7YjUqA8p7chAwY3j7y+txXry7aOr88rSGxSxdDocoaHUc9je8V
6GRmT1JJwXvuscm6v0/4SgyzqkYym2IwSvlcZE3tzTkGP/SgDoqIKia9gLZ3vBHtZGgQWzRJYOfa
CAhbSwdXMUvLacw53cnNCHRwJwDBKU/vsTFWe8NqApAt5Ko7y3NLjLScnbhR+1OY02R7X0mWiOMq
cP9aAV4uoGT9mlqkLed2dSeG0Op1VQ3lcxpUD21dnsPOFDhWZ00P0dCIRyKCEcVgyUhiM+l6Q0qw
S/o0bUBJa2zNRgJ3U1CaHFGrBg4d+qAbAZURGrAYT4EufbWRYiqfjVT5mSa6p2f+IJ/AnkE065yC
qzETf0VVbGdp42pjGdpFyRtAz0Tt6GDAQHOQjxlYrohqDRPlGSOdQR3YNBdRo0TsM1uNA4BuPqke
OqH8fP8AmYh6EQZ3jCnQKALAIbN9gUIsTKok9M2lT+lZqOSneCy9kLYdoeK8FWYKvUeDnX9fKpt+
+FusCXAuRiegm4ClvQ0rAbxDythcmnnyzLb3l+F06RMumtDMXju91ZhQIl7C1u3RVD0023nwUfbm
xIIsMvPrMzAFC89/0LxK39h+0yaJhsm0msscv8wPYP8E2UvW+3gLBhpyrBjUKbgGKJ4/kVee6D7W
vVxyO2Sa3UjbtdNGHEh1iCQ/VjCb4RCUaFAAfS8GRJNOeGjOvE76r9j05rrhtIBFWUh5NBwWy1ce
GZXSYBBEc6Fb4yP/E7u9XQGlP28Cp92Lj7WrwB81m9prvWHTHWo3Pw/71pkfxNO04TXZfWXd7n0N
Y76EUk0FpP6ai+xjrKnb2J2LMWx2gk6B2Q7IX38mJyGfocOJVFfuh4wXmS4hlMPDjK3+5d1chVYh
thcpBj1daXfyq6Fh60tYTNhOjqYui2AWiTZW8OljrAzSUyxitGqAUGlbaGrS041R1Jcifbdq6qdR
i0d1eChTyZklDXTUw2cr/OnM1yGTOHr6PfQAOReyB3BEmKiIP4xJQIJM7gWqN5fUQvO9Xm+VKnkK
n7TSSVTZnloHjTNAaPcY3DIYBNOV3zi7sLLnyjL4F2xEaNxEO8ytnQcqFO0XRdxe1OQ1GNCfPOYv
jXK0QLYAUiSaRtvxR1Nj0N+RZuGmjlobZWAtfIul1KayyokG2Kzhcm/Rw4xvAckeGvDYZ4QA5vmu
ypX2gr5spM4OZW0LoQ9o24ye+tLSnLH7jEdfTx4rEaCJnLqpInNg+Mues4oBzD9o4NDFir+YWFgH
j3YRwDddwrKSSGJNoFwdQDXP2flvUSCWiuIzMsKQpRhsBqKvowl50767qJHdhBj54qbmj1g5GaCn
Gi5B6Yil03W/OVLlb4tD4zF4inDkUDvQ+9+ed28lXSomkXY25w1K0tNpGm117Imm7VHmQTRAQAU/
bmbuS+a7B7ZECYkdjLrBOwJE76xRScB+blSyeXaEjbf9iFEHRrBt2/qeY0a+G39GEnOpMCEZc5Jr
SJp8ChpKUFuQPwXKSzNRbaRbncn2JBJ57QbEZpvejX3T0Z3RltzYiXa5J+5Db37UnPs7/4UquFEr
5quYV0apKR2G1kjmGVMU7NFJfpu7Ylsceq8Cs7GylzaZlzml/QfF49ptnAF/REf3BB8UWT7m35HM
Tz3qZxzIxbcAnPks5jEyZ4rYIIdvngdbgnjDLQglgmNwls92ASLtdHv8jOJJTWkBCvElp/wh2gAD
geH5EpK/Xn+hiEyaQ0BEwtF2trz0t1DwVsuguwUUjIVCWKIw5FqhmefZG7DnykbbzJvYlnYJCqy5
U9uJ/SAAMLvDvvr3z3tZD3PcSOQhLQHoB7zLF+X1VQBdyFUrj3FvnaPyYsrHCqiPpH6P6TFLYo4r
WzlCw0JkqwPHuvTEs7G60utRnVDhHANKWtmoZYOTU6aIWUDW5oj/4fTuZVOvxbHjDGcpmqHKlXA2
QBxcJR958x9vHfwhpszKaElV8Ehj7q9WjYpU1318UVqKtFlDTOoBSGcjeLClkMf58/2gJJQJUK3B
jGrVQsB4axFVIWwSJD8gzYwwAzsk5bv8qjaA9XOOaVXQYuwx7AiOhQ1vMnXqy6JV4otsotqDwteF
mk5YbaqY40W/6wP2DMChJV0PHgjWiQKbhl5iIU4uxjlD+i1SM7cENU2F3puSxKLsjjy6qe8PXgtt
eEsRBO2AGNfHHpmZpiUF0i65tB4mExw/1N1kfwokechB2R76qd2776LT+hR/kH7lGZelhnV72SAe
ja4aEttLtXHxeleXzVRbsR2VLLnoL5U9O4FHN41nd6/3rzTbewbNvxXDuLBBqpI6QdX9kpPA14hG
Jhf1K/sDLKTb2g19IONOnVM7gOLZCnl/oXbo8PzIF2HlvbUytyNDwGI0MT6CvoUbgQhobuhJB9M9
E0xUd0b3EbyMNvDPhPomgXHNbO0BxU5O/LKmzddbzrgzPcmlUBex5QbBkHMFbOUJieg+rc/3N/3b
OxZ7Dh4sIFdByosSFLPcRp10vUjb5KIhKWgWEWlsVZSJIT0NWz6j2ZoiXUtjVlV1XVwOQZNcml+p
m4FUySJQJ9t0ZVsGeC0HpqPzgF0mozM7H8/tZvZ18NDGfnnQbIwhcFoQn+gE4CtS+6KP95P9WZNk
IzgJRhNYDiBAjrDlEXt/lRRYnQB1EnqLQccGX8d8dpQkfZ3KanLpPcXp99sZvScGwH6zJy9sBmSy
xV3r0G3lJ1749Nx5g6eTcgtMfgbf+yt3it04knPsCI+R/y/OD94J1gHFAbTb317NcWjhLUDGeek7
kCWYm7abnbaSNjrijEQhufh8X963DB/0BbBH/Yt8FXRxjDx0vVu50FfppWz0bQG67DLY6oKBOSMc
TAdbb/qyBteSGGtQdxUedCMkof1M8UIMFeq8wNhnla86AvIKb2K5/e/WxtyFqEbPilBQrA1DGZLo
sRtPfTySlrey73sog+EAzhczq1FmZgEMcZ4WmFEuJBfZcOpun2eXEMHovI2UFIMBUDtUEY/O+17Y
DH56lhJC/zQ8m776DRY4jODHEEexZHHiPESAH8fpRZ82tfEQxHswmMjSx/0dZevAOET5f0pWeI1J
FhM7jfKIV7eYppfRs4BErdz8kz4mjrwFStVvN7WbEbEkFafeyxH7LfmwQIPDcoLY9oDhi0/lU+N0
gMbOu84TPboDOyo+R+Ys9rvJRoCIW7ikBpHbZWcyZlk4ZKk8ppdI8IIj0BfpZgqQXpA4jKgsAnnZ
VEQeIkrZOmaNgkD+9s6LMd69NBSzCybHPb2BRosg0I9d4BrJSJ79x8Ph1f/z+OdP8DY8pA8CJT0P
1rWyVOSVl0YXfSkGK8yx5rmVAIhVFZfgZ+EJvyQ35Tri71kyrHKhZQGvpwKCSjbsnqhUBX09Fpdp
p/7ofkYP4c/ojOLJRnie0Ek9nINXGNZjKpKSOgnvji7W5dbkQzqGtyHFC/IWi02egyi8zatIKS7U
GQ+oCOxD/1WyTbLMvcmOE+9N/d0x3opjzKo0pX2WajrEbfNN/oQJJbmN4VWneq9vgRfdoMH8RTs1
XutafuvH5+LFugSuuOleAdkzT8J79sKLhFYyCrffxBhg0YqTZW7esgWiSz3drvzI09zBkZ3SC048
kPf3sPpWHKPVlPZxHZdGcREEsFyYT0p21KYHtbOt+kVBw3/i3LdNi9O+d8KMU6dCb4yaCnlicJL7
zFGqfazyGvWWj2aEYDzr17AhZCBRKLi9qrEeTopRi9GlqT9E6ZXy0lwriwA9CMI2HXknEMUyi+gL
q+xB4hFdNOP32D4KhR8HHbm/USuXHVE/2qUwVBRxorWEkFfR/6jl1qhiiszlQXFU91kmDedB9b2q
gbfFtQTGnCAtWQgBhQQpfC7HDCOYHqXsKE5+qf02Za+8qOF+/Fna/TPwsjYquPcXuJI8uZb/zV2g
HpXLMnhGL+rPENOuf6R/NG/eZx+DEx6JspkSV93GdEtfFPS1cYSvOGLsK+grQV8MHkYWgqAWhdIp
dYVHT04GPHc29ZPOY2xntRBBBjLxECKDT14Fj+XtCTbzEDd6GZaXcBJAIH8ykRPlbCF7e1kRzO0t
usBowxwiCjQXCX9hOT+qH/KvfBedY7yWtF0akPkzO+WPw0XkWM9vaf6/hYO6FTuJNbI5hr4e6tKc
Egi/KHv6GtnRWT9kroBGlDgiPN/A3jlW2nJfru5DWo4VHRdp5Zw5Y3vIg5lkMSdLzr7LFiGIfsHC
s9SK0UNwKyTprRm8AWIJ42sC2/uS5vY4Y1TKwJHzpV/XFooVtOjn1WqqoQV+v5rLi4LORTvcly/Z
XtrRE5jgeMfEOjlWFLNx+gzEu4z2vouwD450mz2EfniInhOScbz32gldbx5jsSorheHVIcjAQB01
+F3p2yT1ORq/mO5vGwfiItSAF1wlmxSRdEFJAwyJuAw71Y0i0n/QV+sl2WQvxqOWkJx3UGxBA7uH
dCd4E5GKROpOZQ6qRlhIl6DkojzIGRmemyfzAbHmXvmMH3hGaUX7bmQxJ9XOAggahay6pPsYbUjB
pvK615KjD8uPMBt4I4Q5pQhNgpZhQEi0zR6Vjfggo53u/iGtrgO8xxjQg3cryl63yh0HfYrhOVV1
wfCzX8op+lBqIr8Gv+5L+aI3ZlYCJ48CM6Cl+lLtuxUja2kGqHpZXbK3yB73z77njXuCWPEUkFf7
aZOQjrOwlb2DRJDAwtot1VzGPOTWkHah2FSX/DmsiPzQ+lC7w/1lrdwiZPY1vGWgbAZYLm9XFRZC
WpWCUF9E6ZhkFhFzOwx53b5rQpCzRRcnsBsgnmVcP8gncqmnUXOJpW0CbFga+SZgBPdX8t3/4cG0
5O9RDlxmXTGapmVWXdGqADLEoCg5ZjqYvEEx7/53UpiliB0wmqUIKWp0FjDjrxy5jV3fd2tZCODU
mIcOeDVLYaaVmGTUBBDRSbtZ/SUKlofue11HQuqRTmQCw2Bf2la4ExQ0wmAQAkclVjcSszigcGiA
wWSCW5WQUj3VMA61uYx9a5HcqHK7qycuenxdzDJKUEP1HNfqVowWdcE0hQDXgJJU1AiYaEEXWvS2
3BAAJOU3Mf3Zzz+7xgGdAneAJRuQQRV19HIshh1tLYAt3gqfhRzAvgDoDDphhpP4GuhAycs/moSn
lWuHeS2I3UwA2MDVaTSXtkB9WkVTPX3UeG7qW12UXc7yFVf+XdDQ4B2VgEBomPH64TXH8SP8UzQ2
sncbYJRQFYwd6m/QvDx6tfMkk11EOqI5S/49RKr93OFf//OLshCWLuTZYIdgS9XRXGp5LtH20hhx
9LwwtDrzHPGGfn0rmnytHBzJcCLGMnyS0SJjnubINIUW5QRzJ+3zZ8cDX4Un7YGgRqfyLtvoe1R9
Zce2thxn/QX/uvUIUKIr2Yzt7Kp+4VGA7JIIr0eUo23q1Ft91z80HnLCXrn9VXq58wOTi73MPf++
v8HfKins0pfY5erQs54qUheG3QUATM/06QP64ojo022QEWTZPc0fNwa6YlHGeJYP46nY8ere31AC
7Cew12jIx0FUsAOhCdT9h/E6NrvAeAOVpPGaqJiHhmde46UViMz8Qpj9vLVAoycWvyelwhDEQ5cS
3SgPcSo4ZZPYdYmuPie38F/n5y70y/GPNvVkkO2u3Fiid38DV6JiJCOAfF9I5AFx05jzw8BLPYo7
oEdCtGzQQxO6urDH3OTX4mgdeM58zdzB86FwiYTXYntuT4t2klhXgthdxO5Xr6ZEGmLn/nrWbNrS
rah/sW0CE3orIU5i1RiTtLtETZLtxrb8f6R92XLbyLLtFyEC8/CKiaRESgI16wVhyxIKKIyFGV9/
FuR9zyaLOER0XyvC0d3ucKKmrMrMlWvlO5abzBFby7IBgK9W7F0k7+fVR3JbAfZrJnrjAXf1SI1U
gBoVwhfNPiSP2mH7CEDb9/Vh/VQb+GN2aobfZEZq5GDEbp/GDZq1brRH7VO69f2D5OoPbBvuN9qH
vbHtY2cfd5aX/PKEXRCINvkIWiA+HsH4Zn+vDF25jAvOhz6v9snZE1k9aVaLb9LBPmXeJgaAZUeR
+BbqGKgnIpcYZM+oa5VPk+a3bzm1wWcGPLbhVtsRbMG11zwrya303Ui7Wv5tuTKkAvfh6JK1DNhF
rZNfJe5uYFnd5E2dtk8yva27g1I6W0xI5OeO5Tq93d/i30YbEbSXeGzjyEc3WBVf+8EzXFtDbm/K
QyeCH7xon/psM9INYOmF+BuIrYg51lawglq7sbIg6++rcrKV/jYtd7H4u9RTJzVsVEyyzFGEtwlt
bAeDuZbujtaxA9qdeioCZvWml/2sR9PVd7ljc6uQLQkbRu8L6g2mY0EIq70j5d0QPiS13Ze1E446
pBmhPW53XzTbtNAq8ibdV3bxJ1hgbs0IiGY7GsKVS/Enn83NAxrpUToAGTlSbTxgsrZqcIrqbf30
9nH/G7AZwW52lZ0/CPbvGP3usT0XoJHfh6SbHXmJO/8UDv4Z/xGyi/bd3Y13I9o3v9Lts4Jm9QRX
+yPxCGBXI5LWf3968BzgDFw/hgv5F9nAZY7cEp6lisyzd7aMZdlgjHgWGrtUFD9jvT2or8kvQ9jq
lp+z5klotyJQrQnzr5ueN8fFpIH9fAZ8W3iRcjtYKeI0ROKueeo1qFbVU/WhJtabmEQHK57WhCSW
bgVDAYIS9RV4UwBAzo+2krA4b/UZuKuktxk0pLXaLUXVNZCe1t8S5R6McnW1lp5cekycmeVOSKVU
IpNnvLB1/2LZ5YNa2ekjvYme0eYH8JriSY5sCzvRlZBpE3b1bb6ptmsMsBflADiLH8npmZAacqI8
rU9vxKUqdMBtyuLNTNPsy0nkNs/jI3qvBwUoBQ8x4r26Rmw+u0t+hdFSAN1WgIg01IHO5zwbk0xl
Ip4ygnYooPlXg4Lq+h5aHtmJCW5+BVIhLTWEzVMlbUosJWTiO5lsusinwk3pFCVewP1vaJT1L9ct
LyQOMKcnlrn8hF4mspURDA5xjM92UHjAYf7q7M9PgBywnJLDcE9FroWfNVD8RZH0Z0FPjHPPDlmN
8qklBAjZg3rTPZY53Ep0Q+BWAIiX39CcNWwqf1wlULpMA54PmouTeyNkkSlgumuPAa9BHN2RgBuk
ew0weAV8zsBMFH4eUNcC+kVeqZ5eYKC5YfNhgZWFUVcoMC/clnvhzrizjsOrcWcchk3723ogh7XM
3f+xysjiAnONThEeiswiudOjAScnHOzshR7LR+JPW8spPgkGT2yIYwnvytNj7YmRnbnh3RpJy6KD
Rm36f7+AW2pRAawgU7HUpeIZqRNuamTit1S8zcBXJ0PiTKw8sf9zfXdfVHD/zjSakhFHo2XF5F5n
piCGuVLjJSR9DjsdnCORrX6Inqr4cbSjTig+SOPeRHz5qKZPoEoXXBnN0ivrPfuHS//x34/gnmN9
DUEhomPyzbTtPSLBV/fQWnc6vXy9Pt5FT2VBpRThAgSULtCw0WDJRamhv2L6kouDyBrnuoF5lS6G
cmKAc4UWuq+NxBCbp2EvvGlbDbHQ7fSsr0zY4i0HLZj/HQfnDqWJ5YbSS80T/VY+hTf6ZT2be/Wx
us+LlQEt78sTU5z/g0pPOcUKTIFgV/6YcBQOKXEgBdDdivvhYPV28359Dvn2cQBu5kZb/KarSGxq
fMLRECcpqzIcfyhQsneAl96zG0276d3hhSZ2fWs8Za9o1UeDxorhebfzq3dimBfoUGtRwLPCQisI
4nC21zfWm3VbHSREBd+ZHz+sSSAtuZ05i4VLE+8ibEpuHZMcbai5jKCvqQ6Iq4nONlryzNRnVk3b
Bhz5KC5VNrjxK2G0B3Grqg7LlVmFsy1uWBY6Oc23Re4X9dqyL0zF2Zdxy972TJHCEXEHZErk6lZD
C0r3QOT3nLrqdBcKfvXeHKabNPl9fQ3mm+VsCSQ0zgGJjGLAHJTyncjMJH3T4jkVoCHNAtpfd3AJ
HtvxoQqZJ/WhM45r4PGL2rYJYCUoGeYVAEERckL4ppNwEJLrKqrnZR0Q4T4ag9AS3EG9zxvAdtjN
+Ep0R9H3ResrvY08WDJuxPbr+qgvE2H4BGAD0Po2620A8XX+CUVpEhJbTR20BvqObaFxRvEjlRuP
FKIvaYKjGwi37uJxl1Y7g7hV9iAL39M4onerurc2OfsTCbZiOq2wsiAXHm3+MrQhWSDNwCXEF6Yn
rWkZGkfrAEQSbqfuK+G7qZ/68Q2kL1sF1+X1mbi4C2ZzuiqCXh4yqYhYzieiKTIBIod9HUApx1HJ
LTTqHb1+uG7k8jnJWZHPrRSamaWjPtRBn30bDShZG8O1usqtRSSRxCOlfiJv8zBzqnabT89DHK+c
r+UFPxnnfP5O9pzYEk2L0P8ctJWTkHxjCI2XVDl0psddPRWuFDsqLW2wQmb0/X2o9ir9aJrnRqu9
kICS/0Y1apBHPaABTYry7fX5WVwE5GNnKUMNtTnuQBRyLsZ6MtXBBBRCG22HsHbSbvfPjSDfNbPy
Qg4dtAPnM9CaZjyLX9dBZwq/6zpmWzrzfqOsvsbtcJnoxHLrCsr0IJMCNPYnFXYy2bXSkqYtpSbo
oG2px6EXDYcpBlRZ3cjQDAWdxNx+pGzzzK2VY9celeFGa7fxQ3WbhGihypo9SFKI7BP0EnzETuL1
aIjNwvuu2hXdpjDsXnJAulFVa6CNxX0yP81mFKh0qTJUDFQ3J8toAipIt7TXPKHv7JGMxxgdLmoB
hRfzQai/QywUqfE0NX4jDrfr+KGPAS/OUpumvvzWIj5pSjdVRVfArr6+kJdPBEwvaGdMA50+KMb8
5LBOplcdx6TKIGscVL1LJEDhinyPNvLQ66Bx/Gj8AY5zdK/bXLgmzkxy/rKRkkjTGUwSp8sOLSBH
wnBUxqBDoJL/6lebBufNyF1LM04WtSYL1VaVL3fFcJBIOkVt0H43Dbrjdds6ZuFxfOgHZuOduo21
la60hTMI+gRwd6GnZO7F5OKBQQFUNdf6IUBCZ3KzskfTSCRTpxYNsmJqfmVwg5u9O9Lo6D1GqwH3
/hYLixFpnIYAsCu3lCErMlNQga8z+ri+aotjOjE0//nJRpE6OWJlIw5B12yMtAQT9k07yis3yMUb
Hw+I09FwbyqzrnHH1hhNT1+j5HcZvlwfxGXinDPA7b0xlPQ4iWBAk2zJ2ILRj4w+eiNQ+dTdarrr
XrqV9/7lAoHIYPZgooziOAZ3Pm+q3KbUCMkQFEVcbIhW0tsGiuWuOY1ghWzlNeWkyzsfFQ500SBh
hwZgUG2f25tCLQEqgw1BFBvb5j5VIzsMaw/ix+5EseGjZK0N/HLRgGEAPEOGWaTv+CbsTlVGCfW4
IUhNC5nTGD3fNDfWrFxGFqBC+AksDAQY2PDcRI6p1hIz1jCRXWXsWJqZPqAMoGAVS+q2LCu3EPig
25QhtqjH/Lsz29GLoQ9pR9kQeSKhkY0+k84HSi/yTDqkGyVia3nmeXrPz+Os6Ybn6IwXBWMht4Pj
ToutSiFjAF1O27JiRwTwUOpNyNL7CYiPr+/npak/tcYtdm1ZtSaPePd2VeFGtbZV63wFPbo0ILCR
mXjYQ4/R4MX/RqQl216lY6AA7xU+xxq20UFXXkTpeH0s8kXYggUGxSg4JEBJiK5+zmvSNIw1NWvH
gJSFT9IPkfkm0PVJ4wz37MGI0ONgvhKzdyvgt8n4ESfHLNok1i2oDko0IHef2nseG7Y5k3IMv69/
3aX7AxHHT0EdbIxIx3O7rzeMzBqrfgwqGu1jDWgQq4IuNcnTlRt5aUlnPdNZZhv1RH4W9KI15F5o
xmAym7tIZVs5I8/Xx7JoAk2UmGaUFGDo3EUYgtrWao+xEAlK620uaRiMOK0MZOFpgSkDHBaX0twN
y6PDxkKXKqZrIzgX88kO4Rc2kSE1LtOKxiGtOb5qcd1tc4EwJxvH2tOBhb5pGKsdkM3K7vVBLy0g
4jMDws6YXhSfzwedpn1RskQaA6027jVsnLTN7sFvtLluZsHdI/I1JR10XChu86iuNDWwN3RxDOKe
HHPQYtAp9xj7Na7RjS2dS10BegOUk6ij8+/8Sat1uVLoFNRd8sWo5eb4zUapyAW15lPV1Gvlmctn
G2L6E4PcCWgaOVLMPoLBttn00FCQyk81f0pFYLdt2fxUOu/6VC5uIB3VJ5CqAHoPp3++ZFOimFkG
rFKQJTdSq7gy2OH1FJRmjR0hrI7UP2Or+uMU3RvgSKzzNe7BpXOCjkQLP8gc4Z18br9PpEopGJsC
wCgnhylRuRFkZY0u/qLNHzLXs1oEynt4wCGi4o7jyIiQVbGB5IVBt1LpdiNYF225ccNMt5NHxdig
cxk0XJtSsDZlW7nKJN+C2qdGdTamH1DDS7LqhjXK48r8Xz6c8WFoztHnjOt8ks/Hn8l1w3INHzYI
9zqQLLLiEMGTq3vpWSn9WPvo13K8S4cUEwFMEdDZaH/i4kpZRbWcqsqE0xOBE1bxAavY5elaBLJ0
SOe2XB0RD0R2+KKXLOfWAEnjKRiGLkWHeQIKC7Nitk7AoNSTP9fnceFFhsc3yJyQocJG5tWaG1JS
a2giMZCKRtwUMX02U0FzxEgBuD2H4HjGJMPr1GGte2XhxMKwZQKRib528Cefrx8Qz6Y61gSGH+Ub
9tRv5N6Z8pvmW2rfrw9xYd3OLHHvkEzMFKlMMEQry3eVBt4PcEuS0Xi4bmZpQCh2zExoc1Ml7xDU
LJ2sJi/GwDykDs5I9XIsNEchTrFGHr+0ZqeWuNtizMF+ExawxKhv6V9AEjpMDCiauEXzqe78fz4u
dPlh0wN7fkmtFpFS7BOLjYEhpp5BImCxJFcx3dHMbFE85iUKpOHTdZtLI0RQMqMxwYtz0Tolsynq
rUzGCNGUoAYj+rpBHZeDodLvkhW83pqt+eV3EjumkWmGqYW7V3TEuwJQfnBVyLfFipUlR4puAcCp
Z0rkmSjo3IzaFEZmVuoYjBYwiG1xX/S5qw2JHyb6DtrlieAxgFD6By3uN/nUvAjIOIR/LP1O1JwY
6flgNP+00+f1iV5wNmdfxZ3CQZB6QYjxDBoitD2b3U5OwI4DgjCaaPZ1U4vzfDIB3DEMTRxCsUUq
JZLV1K5zVH3k6A9qcraFnZv0WOI15tyFZwhKrtAEQI88nAz/3hnziCbpFMNjN2IQRpsyFD2L7Lr0
t6Z710e35GRmpkUZThu+mwe9hdJEO6YUUwB8XbvtQ3P0BRWhYKJM1e66qYWyAhC0GJME+OzsPrkd
W4w6/OZUTgFNH5n8ktGv1Phs7s3Ejae7hr2kwmte3jaZC1glqOzWtLKWhoqHB8CKaJIFLoO7B0VT
qHtoAGFW1YFusrz+NOMJeis1XVOlXXKpSK7idpjDVRRuzs+MDO4+a5Rw4/aQjzwqj8V4r9xOcgyW
Az8iaxt0cVwn1rgNyoapjIRCnwKtQu2xA07YjL2qjVZi1kvk3ZyNwMWOrgpElGjiOB9VM+KBHqnC
FKidm0GRGOn2MrCs9xwydVkNrFfpJdq2E5jTJ39Y7YbIjtAHKMgm9KaC6Kmc2FBjS0tHnu604Sku
TZv2xkHPV4KSpQOL7CtAaSDGRRMIt87hUKmDqYVTANA2NHyY8tAmFE0GlEmOReLOrTOROYXZ/Iss
EdoMkLFBXlRDfyS37NVYl7UB8rzAeKPMVuXaNSOgxHdZNbjZ6/XDtLDoeGWh5I23JODofPsgRbPT
iOBPDAiYBD2JZJJdNkXssTYtt9dN/WQjuPQLylygaUdQhKQbz/afJFbf60YvBaYRPempmLlFiJdz
OkiyM41MBH05epEHJqCbf9JBUalNkt8yMdtGcGRHyC/me6rHzJ5anYKFXTN8o+t6X4njyGap1R4S
GVrDZiqxfUkL08tZW6ZIHoZQbe+G1kO2WfGAhcge0lEkx4FEpi2mXeGmaPla8VILN8tPvd1EaIQW
ZZXb5WXbVAlpcyUo2n3WsEM2Ppg1SgamubJNl9zhqSXeH2UkLqqpS5UgM3zgF4AhnfASYh7Ji60U
3xkp6MG62KHELtTITz7G8LbNIZs4CO/XF1jFweXWFx+iIyYULTTcXkgNoPbHLAsfIkq5W6tIsK8B
4i5xWzgWpybm7XzyWGmEbBqsnCoB1W714s5g6DHAW6Jv5Y0x7If6zgASEEnVdNw3+ujIoChKPAWo
n+T4b8aKcAg3Oi49vq1KojWtG71SAk0U9orQOQaN10K8OYS+nM//2uC2UMJaUWqaUglGJ1fcVN9k
TpFCEJzdUOZVoZu+/X+Nid9IcocOqzTDmGKk3jUgs4DCvm7hEl8DbBC6UnAkwNmDbjRuSMrAysnM
BTWoh92gf9fqawPpnK829LPPSvYE/7q9S+8Gc+gaQ/ll9joi50nrRp4YAUtfgJ3px/n9kG3FtF4x
crntFZSRDEXV4SJReOXCEUgX1DoFlWfQE3Svj3kDWm5UlVaO+Twz55sB/ANwnnMtCb/pXL5FqDOo
zgi6FjS+XoFHftoLjhAHTHt7lpI1fOTCvKGzEm0gaMJGttPgngIp7aKaxpEW6FW2rwAdE9xc6VY6
lRfAAuhKRfIIZQkgpy+yZGwwxF4xagwpLJlfSw07aglEKpg40n0+kNjT1cn0K9pL2740wPfWGuTO
UJpiU8lRse01mqys5eWLGZ/0k1DCpY8rcX4TnPgXNiWgJ+pKLag903gTRLtSP3vAzYTN9Y05b7zz
1USLHXaGDkJi8OldUElB9Aac5LUUTMTVRMUuPvXB18a1LofLdYQAOUJlvMrRs4hs8vlwyMyBNGa6
hAiygvK3CJI+mSmWh3waW7ndL3imUWCCrflcQycF55t7Llm4QkWt1qRAml7LPkdM5zIy7KAX5k2/
hdanVHT72uuM2Gmrp648mpKPHsbGnADC2uQdxO1BX5mCTwfqpcUuFv7E0t1YeQxClMQVyEu18vT5
IQjhFwHEE+CJn3ESaEA6n51KByN8jKpW0INjqwntjN32QuEL+CIz+yyrN9UxWLyR2LDtGsmpkN3M
ATwE0boDElpbntCrck/6P0P8VUcYlc/ae1a9ygkyAvGfQig3+nhX7SvATUolvqXlAXVIhxTWL/Ba
Xd9Pl94B8CoV8w7nisIB74Okru8ZyBPlQBJujKyw+7Gw0ehoMuIX08sg2OW4cllc9tlhvfFwFIGh
wAbDrXw+e0Mf5VKCPwmyYym8myVxstTNNUCopmdrEn8jJVN2x7zfU0RlIoBXYmLa3Z10zF+0enJI
OexI74la4oSdsStGJ0ncqF1DAv6knc4XGSxKoCOeO8xAhcyfNLMqaNePRA16FlqebNDMr0IJKzpW
dVCopWiXhRACl6Z2dmgW+lYANhxNr333fX2JFjLm+BIL5QcNVQ5AZLmwlbI60yMhVgNDGmyNeIbw
3qDduzYTWwJhcXqHKbqtEr80vOuWLzfHueH5AjtxamJDDaVWMQXUKkFhORZor8kQMzuZdSPQh5qs
RHiLI0XCDElpsH7jgM1u6cRgaAoS4FZMD8i+IE/t2INrfCMECZKdEIDKm9zWeru2FF8sVxAXC2km
MFDDsUJbYm6f5nHXVMlCIepaPVAgRBVnim2pH30IuAy8j0hiJ07Baumz0lNqO/o0artgXplurbDc
juohTnZRlHqWOax81+W9Mn8W6hSgaTHR/sstgWxCFC9Rez0QNHmr1LsyAgP3JLl5ofnhP4fbSpoi
QfkCff+QjwO46Xz+OyKpvaKNRtCi37baM9CyznnLZPST5HEE0vie9YdC3ZFkvDWktWfr5d0G3Ws4
BuRosP4XieC2z1GMsTojaBSvB6umHj52yT5pH9PuT1odjZcB7Nz5kGymuensFRixcVjp1Z/vNe7Q
n30C9yQT0fTNhrg3Ar10JMGX6QtQrkjTHszmNgEl+fXzdXnLng+YO9iKKU25IExGgEBbhyIl1KGM
cgRqxSzWUgMLbybYAvkBfs30bHy7WZ83E2ky1QgGgg7O8oWgyKffShNQ42rR7JAHSQDxMNw0PND2
4fo4Fxf2xDY3q5ARSkCGqxiBZWzi8qEIj1G671ecx88J5dYOGBIFxwSUyWgj55wHwBJaXqdKclQF
ETukSkM1diMj7EC6kNdJhWeChJJ1UylAj8QN6IEPVS0Nr3EZlZWdoO063A5iHf+qoI3zKlgWBGxQ
zsnvkmwAdURXjJBFsvA/R24upugA6WKSh9uGJqLplFM6mdDlAGrY7aLe+EIfdFw6IAcuMiceJPZs
an32ppJR+FVMc94Bp2AyNomS4XWg9ZOh34CdBM8dVS2RkJRioA8dIVfnv7QRUqenTfqrmWrIIIFe
BNyoSghFppQB8qQTOrz2Yhv2bh7rHXpCFSlz8kRBX1DRVEbuUEgbvyXG0CL20wrhIQN7GCjJUIrV
nDEOR/NhYIgSvsCIrmAT9ANyJcCaj79Z1te5PWShlt9N8HWvbd2m4KxHg8ieSmlaOSULMxdEZz3Y
DFszHcDH1Qj7SVQi6FQhl1e7OuaGur029b91ndSZU2cdyjytLBfWRpg0NfqVWSU8jthqReXHhQo6
zzErOuV5hAjjfgyBhVupKiycPBOPHkgJzfyayCmdOzrcQDWRsyQ+gjD4IUG6MqK/BGP4c33fz86Z
25GoV+Dvh+iNDuQuF3plWgZWpchKjoKmvaJ5687sY33FhyycLZTNAKzR0aiOoz3/+emVqUhdpA4C
slxZ4nTkNutvTGtwWfd0fSyLdmAJOlXglkBr5bkdAc1fYHlN6bFJkGqLiG/Gt2oI6Hu8sjScCwYE
DOf3RLWPcxZpqqcjYLUQlTe+M7lzzLRzphdjAC8vkr6AQTj/aGD/sTdLncz3Hm6e84GN9YBErGxA
bZk+g8EFN92NCdRwawbX7XBb7q8dXC7IYANKApLEcztRXIeROUJPU1C/iWC6aEuyG1nw/oUVdJuC
+RzFTMhHc1ZU2jddk0NwsgYVZPsVJYYfTV/XjXCPkr9DOTEyD/Vkz41VVlXtVNI9jrczVt9iAY20
hwnMoj1zr5vijtCFKW57CwBRDPWA8aA86Jr7FgIk1w1wb9wLA9yy5EhXtGJS0L3eK68SEe1Mb72B
qTvAYR0iqjszHLw4WRU+5c7ThV3uPIVDYQ1RjoFFdfinMaitxcOfCYQZcJ1rVPh89vOvsVleBbgi
0F3ze5yJ4GyNTBjrGk8lgTg4ov6QZ77Z3efRLxNRpTkdDIPYpX6IxLcILdkFhLiH9B+WwC4+hPOI
WmnJvdrjQ8oYUCP5WdapXU6b60u6uGdmjl3d0ABU+8GcnmxPi5ZFH3XYnlIUuUZGbJLqK7tmcfVO
THCrN0KLRhc67JqoJneAw7kGq31iqH8yyBVeH82i3zgxNW/gk9GEVaH23TyauP4WS2QEyNdqoLds
AzlCYCCBxODB9FqpSr3YN3TPxNwxhS9mQpRhjZ1/zQi39qnVZGWL87Y3p0CAYLPYHbrRWJmtRdcE
0NX/Gwl3e/SAHKro+qd7OUOvMKQdhCepgA4BGL6K6P3frMwPxysQF1BIO18ZWezGCDKEmDUJcSJ7
Lg3VZmt5iMVZQ+QHPUoAkJFcPDeCFuS+I7OCsFGHcxqp77bmUIR+A/zRyqZeMzX/+clO64tUksIC
cxfmL3mbuX0VjHStWLx4OMHjDoAq3isQczw3Ms5sEKHS033NjOd+Mr+EOlzZA3xh66+XsX7oYSU0
Tf10H50MJDOIrmag09kj9d2CHQ/JIzW7zZFmiprWj7PmocExlbvkIJTUqTpPz6PYq2PiUiXa93q4
krBenNiT7+HWUJZoFxJ9mMcMNZwe7CxfJX25vhkXPNIsmIaUFeD6SOdx9xjLO4yzxT7J2xZhjJls
dLksXJIao92La+35fDg5T/GZOc4BljI4lKMBy4g+GJCVwF30v6VJfDbF/jVnkN1Id9TYCbUCcoLM
y8vcjdcoPhYeighjAXdDoxO0lnlGNGEIVT0fOzx1EmaLNYSFhBZ4rskjMn1IhoAM//xeOTPILSPV
iThabKL7BtAge6ggCauGubliZcGDnVnhDkiNgFDNVQxrLL4RCJZoNt30emSX1Lu+Y/hs2981PJlA
zn/hndEmTYE1HNsj0YMy7t1WOYBUQnugOCtqYYfs0ECqrF1LfPwfplFeQzV/BjMq515AFVNTpIC6
7mP9keJ2jkofaTeRbqgUe6Y2OlqBnMt4HHT5Di/AlZhp4TxiitG2IyMbYkF3/tw6UkjimIPkdD91
mUsbBN5gA0qP16d34WGJAoyhobhnQHGAp/s3yxSkOGab7ONvIH5ZEKq3KZQb02mPXDJemV/Xzf1k
Ak+Czb+r+V97Kjeoqi4iJkI0e08yH1UUsqdbgjye2/b3IqN2SlC4/6jlpzFPIV/pReoXq/9I2n2Y
OrnmRr1dDp50L2wkaSWgW/0y7uKH8J/UUA0zoQNTIdvKe7jBVRZvyd56LJ8ipAI2ZiARTwBdauWg
Cw05blF8mLt9t+BXebd216dq4QoCBTE2PmShRBAScd8zGEmDLOOICFP9HvSPwlxZisUTrOIXRJ/Q
icEDkYWkxeYjYrJXB+mW9C9xZ8vEjbRv05JXkl48C/vfVUfB0YC4BZKEPLlpKUdSI8eIliXJpsJr
n7mS+iI3IPECKFLJnmRFQpOpsUdGEewdfj7cE82vWOsKeP7r+sewkupb/iBEt+AeQoEHpE/nZyvG
h5LBwge14o3VgbHNpXfo0fAj+aPNj2l6WxmW3ZluXm5i9Vl2y/ZjUrckTYBmXIPBLS70rF+IlYCK
Gi8saaA7bBrjKdnPyq2a9m7FK5fu4hk/McDdghMoGQA6x04K6xe0vmz6CnVL80arPplqvg/KC0h0
/43vOjE5f9LJ20ZKsA/KDibz9FmNb6IEucxUca+fEB5u8XdbzVrkkBcDCQOfS4XPLKQkM2GlTAov
RdXZo8hz+bJIcNdaTeNDpRUEuuJA3VgVwk0nxd3KRbg4uaipo+kG9Y8L4EKm91VPiAAHWv5SXrGL
PMStuUjRIjE5phFcH/LiawLnCKljHRq8PA61E5UwyiCxuh9V7R7eyh2Q7a37rdblN/RhECFSfd3g
4uY8McgdlFAsCFMG5IO65hBNCCAg5HzdwuIEgo9zBkroJhjXz7cKjUtJo2ZMATOiIHD+lbWOVDv5
b516YV46SEr+K4MaOqSQTNNx0s8NJiWIdoCpSfaGRuDH1X0yTJ6apF6UQalZc1XRI+oaGTZfqP27
VxEeAaiDgao85qRqAJdLIkL3pOlT8HCAqAGy5rrbymm4ydrBsiH3NblCCgCUZoE8xRjZcbSieGW/
Lr0qJKCYgfAFq8GFsKeSW01MW3xHZs+0YI78en05efzrz0BPDcwfcHL0I0XopQGdJqDBUdzsV+T1
G+kt2xo++WxEe/NUOMnkjXttQ47onwCZtUfvkh1ABPX9GlPtooM4/Rbu7YiWhjpNCL5lFqPeSIXo
Scp3p/V+xgLWfkjhnqQrznbx0Xhqc753T8Y/TJ2QhxIm+DCmdvl2mJg7Tl4euz3iObgF6PD9w1bc
/0y5PofeyCUBpHJusg+tRh3EFDkLatik+pb19+uLyjOrXVjgDmnBBEWn80Siad0fdq3bUEfaK7Ef
38RbsPtu69CO1xl2lrwP8Cv/GRjAbucDa0axZWZNkYjr7ETNf8m9N9yKbfeeF91uaGa1hGh4ifLn
CJyekwiSPX3F4S4v59z0o8woYgTq55+goviWZEhj7PWm/KJdXtrGKPlpUjhCM9ynRrqJQISL0rsQ
betIvpFzebsy+fNLj38zz1wn6NDBVKC18/wTxiQdyqhG7l+QyAuatqBUA984CU6my1uZobFFBuIi
Z06bCP6g/ht/eWqe211pJ2ICTFwBqCE5alg6lQZdgj8SUR1RcUTmKsY/BHb93W4nI+a2m5QkWjWU
86Xa/kJbNYDUFLf4Guf+/LdczCsc8g9sAewunKeK86YQRykE2n5K7UbsgA/3WP+mRB9isc+0yldU
tpJjWfRIQG5ASw6sLHjWzjv+xDtQalGN1CI8EsAZtfLWDKB/TN7iLHSnfHIQyoY9WIS7fiXbtHSS
0FGigvXDBD8Ab9cgnVyNhoFUMNVtc8Crdi1cnX0pP5vqTPoDPam5RsUdlK6XxpoKcEKldVAE8A/F
L+1Q2UP0ff04zLv9mh0uLsqI3BAhQnI+Vwc3bcLYUVKQ/mlyi2sFNyziCdqvPBmWnl2nY5PPV62Z
SiaaJXKoE/XN6mX4YxYfrSvPXMLdGoXa0krheYAiKfrwkTbi5jFimYKOPAZXW3wLYWXr2j9jU/k5
XIh78DOz2KPoez4Ya0ALgjEhjT49JvVBGCAF0KxhdHig0l8jFvqHTDhNNExyTiMR8yiyUiQvmriR
tzEaptwxLhoXbemCUwuKtB37CHzHeWw5Spe2rtEDg8i0SkM/Nys/0o4Cz2W6RRSGDjH6+bU0Mm8o
mOmEtZA5VhopK2dk6WmERxHehPjqmbDnfGJoq5AkFgU8jZrBofXONG29W6uELxpBUzMKPzgjqOuf
GxEsDcABWqV7sGGXGULdD7V5uH5ClnYQLiycQQgson+cOyFxG6omOnjSPTpFbKn7zos1APXSeUAU
D0+CznRsUe5GGuq6VImIQSBX5AiIPTKwetf6Ae66lVEr61fc5uKkndjjdhOU1KzBREpoH8kBy1S/
K3pnNTe9NCi8/LF1UZYBXpY7eOR/SLuu3Th2bPtFBVQOrxU6tyzJloNeCNvHqszK8evvombucTeb
aMIezADnwYB2k0VuknuvYI0W1Z0OXE3d9pccKUVbI0udIw9qIEOVQeBE5pMk+lKXIbkvZY1KV8GA
uDjV8XfUqUPV/VMdzveNeBmCW9SeWlh9S6biNDTgvEH7Sg9SNZmOXtPEW4qXHfwX+nVbq051UNIa
xRcDy6VMCu2p6T1VZj8lGzH3nizWQhkcCyNO8NrLXaBvZAgG0akOrTLIbQAtDDwid6pb7gRiZtUX
p756wvFDQi07Q4bxBNo7kegriZYlroTwd4BQAdTWuOdFb4NaXI51cbLGow5w8gBqsfJyfzOLjlUH
7rPoHUDo8cbFO0+stiUa+36VF4x0AgRsP2heKN1jwnnDocO8UdGs4LPf0Br1MlIgmbBFgnVet6b6
mlmvCbUOJIFc1OJEiZQCKrxe45gAmhL3Brg4sfVycR+ChpSi1JpTnPQO0KrJeqroBBSreaiMT9O4
RsbypXTywMnQJ02mkHiQJL8/waL7BGD9wLvg+QT8MpeQcQyNoPcSNu4EOENsQ/iQ0CzoZ/ewODRS
uj9kXrItyTS5oCgFTwCwFrhstppTVelziY6ssgJ2f3Sgu2F+WNY8sItXSFv88fiYkAiT0ce3BQny
eoYJHZpkKvBdE/2k51/o/LP9XlcPq6y1J5hH2HxB8xO0V0Y54EaV09xBG9gGZJICcgUmo/Vh6boX
a1h9KLZ+vz8oUTmFSdxA0/MdCs2bXOde6joji9Y5pe6vI7RL6g5CN3mbQYkm9z4VXjkepsLpgwr8
xUBNTDhuF+0fMl3evyW2J8RpQJLCNYcbdVNrraoNZXlS2iYY65/rELq4jQ4yJXvB7rQhgIVeDRMR
Qlfo+iv2cBWn81yXp9ZEkXPqgavfN3vDC4CNNc1fNJdd54Wf83dA/t07VR1tEo0FbMK0itBhX7+o
/UGTWauJSvE2Vg1SnAa8HpbC9ciw1+EFTTCDXbYDu1OHizgxwz4JXN0vnmOUGr6s2/nNTn0r2MEq
WNYLECTYq/jcAVlnaTmncK06wRfIN9SPSp2Gmgdt12yVZBrBBQMFTly60QIBMex9Ji5ynRFrk0NH
YFIrEilqtskzHVQBO9lMlbej0MJEzVqXbRR2oHLPJRuHIOhLuKqBIsIlWNjvggZM+vLkaFP2MHfq
N43YAE94JPH8qajqwK1BGiGFaz0M8VpvdXemL3NOEyCRpzWC3RQe3/d3r+DchCkSGAOMl4T+IvfJ
zYlQ3SV5eaLxWEJdqBiCNEFCckZdBucRLWNcUt+TH6AcPMqqzSG8lWRecXLWX3a7HEYVeuB4zG1H
RQZMEeHXcIZAsQEUGFwKeD2KWjNSbUxpedLadnoYE4dEBHRRYA+TOLJ0LYXAKWjbKRABwaJNwHzg
lIjmaaijYmq7SJvoCCiEOh3nlc4btWsqycQLZ4MxLD2Az5mf7vVe6w1aqsvSlui+VtU2r2pja9HE
2+SVXYCPbqaPJiF0f/9rizYYgJ4M2Ae2/03Jo+tTY+2BxjytzvAQO8bjsnxtYeHqqxDDvR9KcLtk
ViKwQjbe2Xrc3U8rAFkHh6A81e3Bsp+KSraFBWNxIKbJmGjv8nXs3y+2MKgfbr/G+MS19Tymzwrx
Jw3UOXN3fxyC7/TOT4V4HWvK80jIPo1RSNEWfKcE56n7UICzZ4HmtugwDpp/3g8mmDRIBONWx1w0
QfjmdqNGSy+2Ew27kX7I+nNJZYJGogAG8h3TTUGvlUegzR2FiWqG0XTQK49yQwNBq+ud7f1hiD4N
SMpMKwxvXnRZrj9NbkMVfySI8goknVdCbNQvzPB+DNF3uYzBfX6b1mnczGwkQAsxie2opEEHHMAf
2hyzawVjXP87GG6jLljGENFHoAEtA2NeA21+QQFTsl1kw+EuL2o3LiWpEEUZtnN9aGHi4e7XKkir
P+OH3QyHu70Q3W6UyUSgadmuamC81a/TEtqy3SlcaICygKWu2ShLsH+/2J3gPEKInrrlyTPRqW/x
SIzQRZMJBYsWGtPbN6DzBNQeT/LvwLOp0K6vTmpHvnvkkSQOLMncHTRbJEtacE4CloNqKp4JYAy9
M3wvxtMbbWo0q4nvUzfOsTW7zncSs9ylZmxE91e2YFBAICAEQ/2jLsW9y5vWnROqeOXJVYpwaV7q
8s3oMojWSl4jogcfmr06jI1h6sVMEa+/kVXS2slrvTyxuuOzYn4e7B/teqKW6k/K0Q1WI5j6R6WX
7FxR4R0ccQPJG0RijJHLcslM2O3CKE9q1cOMDxZy47NHp+MEPQ17js+k1gJXPTuwovzzmQW+G+B1
pD9Q4fXrAceDR9DCwqJkL9zeNPy4+jbPvqq//EUc+NdaEACGBBH//qqV1p4bDV8wbmA5OPtVdxja
M5Xh8URr8p2LDRIKchR/NMUdoNn1kNJTob8109mbXzWZrrg4BDAOMNVAMYLXfhxW3FdVp6SnWXml
zmsCXNhUPN2fLUGqcOEVggOP6RPgaLr+Kkk5u0lmQ3Aew7DQRuzKv/kcFwG4DF7V6tzacGY4td4Z
CO91zf2mPUu7IaJ9yzpY2FMAoUB55HocdazVoNDV9NRoZ2B2DSfEC43IEpEoCmoIEFkzgBu4ccej
6jK2tpbRkzYeazf1zfzHGH9Nq6/3P4owDMq8qMGjqgys2PVglEWHW+ow0BPQw9sy6kDOa/Q+kBo7
8Hre7DyCPP6/gd6TxUViXZw8b5VqxAobPMhv9hECboo8fcKlsRuP7N2TTrDisz6BRpZu1tg+uZ13
WGcok/xSvU9/PGzAed6vx8Ax4SJ2PWzIQNVLn6BzRumrOX4j9rNiP6bWnx8mV1G4wz6uh6nSQI47
Fd508CIrX/y1lgn1itIs8/Y2NZyMWJU8ZRHMMj11THSvgLioYDA3bTGXjaoGpIAXEyxAbV83ZN7l
goTBJMJdlvmAinrX7rj4nFlZa02mA4ycqtuEsWSVR62XHFyCtQmCO6iguGbZaJqxhHIRA+1ax6HD
AoqXuYTjFAdLVW1yEK4I5Dvurwe2zLkn+1UoNtyLUF4LeHrjItSinu1sPKZFj8vMHjUvUG1/JR3d
xVp0PyRbYvdCstFfhCQGVbu5B/bfnV8a0PaPsBXwO2sNtaWWXDplo+NWe9Kuqg4SK/rEVkQ+L031
mNlHOry29mOTfyNeLZlNUakQgpzgWTB3KBhxcAcwNgVpFwg4ntYOGg263yqJv9RNtJpGuCSJb6Yw
pQ50Bw+GsnH/vEVwFZy7V0FRptT0Gt9Sp2+TDuMH48mWuoywEfBf73KE3Np0+sRKXJeNEPWzLLS/
K1rgwHBR9SF26qn+ovi02DaWzO+R/d17cbmFikdyvEwUg9MgMjfWQxjbjWT+WFa6F4JbmEu/klgl
wEt0STBtAUC0gy7s9rIGv2wk3KKExQlwYrGWn6bDRiaOIf7bYFbjBQwTA77BAAZlVxEPs4QarX6S
HR6iswwr7N8/z/shVZ09aoR12ov98mJuy1/lwQuKj0CwfGijQ6UES+Tte5gE388YklF53MUDztxd
PZmoJCp92z10MXw+iKY4+/tRhOfJ5ei4zVt6XQG7DYwOOHG/D2e/8KvA9ItI5n0gSksMv8t8/FCL
44nPClV7Lc4tVEbPaPgox0QBBCBE+x/VF8nUyUJxJzHaNAakGxFq0ivf8KYgTtxQa1F21r92/T4f
nin0je5PpCwm+/eLBK+oC7wNGsSs0Mtupw1AbX6bbboFRmXecVB/ecr+fkThAvk9oTcPBT1RkJRN
jFLb5v0WRN37f19UbgUMGhcNPERgxcc/eODU0RFKwM5xjMA7PdfH/KBEzo9q2/k/jcbvn+F7uEnD
+1FFV43LoNw8unRShtFB0DaMo2eZDajoGIa8D4TGoF9ggwd9/ZX0FC9nxfQANtS/afAZVdWdXb7g
8VNkEoyI6DpzGYlbg8RJNC3JgHVxmrBKZ/9Hg9xqlpv7syVcdRfj4WYLD6wRRwNhB9McTFMdzNZx
7Y5x/qJTDbwthrOQFbVu1x3TYMT9Hu87vEUtbmRUj1NXsYB+6QB42GjaBGksVbYMBJcKFgW1WRUO
I7e+6PZSNLNRFAXaYzD1KpRNNgaNYW31UfO7+OcygAU7p8fxM7Ek++r2yyEyyujvxVRA2Lk5xf3a
HlwK7M2oef4GfgKBkYUyS3BJkHd410W6sLs6xX0ayAZTP09QWMXTtTNeiCnB9Qg4sFeD4Zt/xZyq
xaoD2FM06q6Kv2ZDjcdlHuWAlbb9F7150VA18eYTDCvL7Ugd4B80aFkptYT+JVw1qOihJ6+Ca3XD
g1Naw4aPU3GyywcDzUdrfbm/FSQBeOKbUXpt3RQVcBxO4xP6msl4n4KjEnPJxEEYxJO1xa+TR+4a
Q9k6mEs9MXd5Z23q7pGq55E+ZsvgQ4ynmFU/XmTafLc3NIRluHOU3Zn0F7ffFstjN5AZYYsIT7D2
Hx3KPWkZ9aobSrGLwlmEkQWDjLDtx906Zmgj5ePMgiWO7yiPeExLDsrbBI/hsOYLiGp4Ur47RV2s
/IxYerImiJAnNm7Qiz+AB1lVMm9JWRg20IswKKAB5snClIBYMcGEjp4Xa/irwTDkqgs7FZQgr6Nk
LfjRA1nRQyohBTc9gU6pxJLavoBkDS9OLDmo8KFeB64sF6RA29NU4XFQPpilD9KD1+HZ+JANW1N/
tTojiAk8l5Yc+iQxoOqSfSVMIZfhuZmE/KGWkhIby10CvNEfSvujDt9V1HKVQvPLMVQgglgOr25m
Rb3e7JwKCnEK+CZQfNre3+O3xzdzJUXFHhUsSNPx/nduV7mkNLEDzW3T/ozTFnTyXxmY5fJJZ2DE
63fRdShu181xYSlZg1FnLd2SZpPED0uab6ppCco0rGDeoU0B/Xl/fKLddzk+LsPUxO7HZSkLVph1
zJdqlJ3d7A/cjgoiUcDTQRzjBk3TqpWqrkAHqiq+oBM16XMcv8Tmzt7OL4oi2R2izGXAwAomS6Cd
gf58vXCLVa2puSBaGo/JRquhvkEWZUHgLt/bg1P44wCCPhyYwvvzKAnMY2uc1qCWGyNwyfodu3gK
C+3nbG2t/GMCFOj9YMKP9nuUfMp0W73O7BzBINrqlmeySP6+6KpwMYs8nDwrACTtSnYfqVzfMl9i
K4ZKNPU1KrlMihMNMzJipT5mrXD9vRyo1zgqXJNOC6qIU/9Wxv1DnZy7n5Vy0OFnb2x1g0QqBO1G
42DLsLrCjwaLHOg4oBKOqtF1dIbaK4cBGdsAlzXeo5iiPcMKOGimX/c/mDCLXATihjlmilnnFhCf
7fxrNAP7lNGoG/wCFPT/LRCXQ7JymYe1x4iybwkck/wlTEFCkTzTRAcdwBgom6KRCUFmtjwvDjq9
cbLaqDGauXwFjT3tzjR5uz8O4QpE05JB6nEA8TINbpXMNeyEcOOPFL8MtEB2xRF+kYsA3BhGgGXy
WUeAeq+F8PQMYK0puX++02NuUt9FDO6oVlSnmCsDMaqD7b+Yfn4AUPvw6EX17hdk/gPiQ0s3aoN/
KF63QeAGX41NE72ZO0XyS4Qf7OKHcOtcXbMiMxb8EMPaZ/2DOm3U5uP9D/b+Rrk3WG6JQ/qqzboK
MdoTbIO7Y3PMvyc/jbdu9ucIirWbMbBav35WPrq7JhwkcgS8rzfWIg7PiyFyC5/pX5baivBD5Gyw
7oPVLw8QJSihH3w0fcV3gmoDxFzsZ5/rqPVTbIw21D6kG21Lv6+f9R/lDy3S9jr+5f7MCJMMIDhM
BgAQBl4LYChzIxsUA8n6uxFagDyetJ0N9cLd/xaGmwA7U2M9bhAmLw5lcjamtxZSMXRnNP8AVfs3
GeBiTNwxu86tuxIGLLfm2IcOOQRJg8mQtGeEqxZ+SfBqhD44tEyu04xJvEJxBwRxkhfQ9nxb+dy1
Mq80AXgBC+ciCrdutRK07UwHWt3Bt0mHcCA7wzxN1rfReUXrtendALJ4OWCrEFi9/8mESQ7KlrB6
AMAaUgPXAzRgZJrClRCXFW2Yt/FqmP7itlqolW1D/cY1ZABgAecXg0ULHq/h9/OWy3qmG/cwg3fx
NjfXcGjAJPKLMB9CyzhP9eDj9hm0uOxbT3mM5k0OFIUpWTnC3XDxC7icqEEkDVqz+AVqMFlfWpgo
Z3RbHADecDLZZVA8v79Hyy0gz04mvCQIUtIKjZLk15x/VAg0QLLP97+j6IoLoQ+NifowPAi/GxwL
2L4+K0/W16TZV07YOV9oujxa8QcdFvF6IzMJERDyocaOU5GVqeD9wFtrzLoFnaQiAQDFa81DN0Fv
tzf6LEphLgQ5sbyEPpS9bvDET/fDUiURyHvKzuu74cOU10bAHCMOU0+UT5VHvlOnHNAuR8XagpNT
QMEr9SmEHaKxHMAvooN7yJPWBEZp9s6ulnpHwFjj/f1JFH0suD5ArgigZrilcVStAlYhHSCkxUlx
uw2qsTB1SoNezaPW/XMlE8wefKreOT545erX+w6e2lNuQ+31ZOFw0tsopo2vqJv74xHWbhgykrF8
IOPPi2AwUiDpEiSW+efwCm59tUWDcsYNE5qynSRVCifvdyxeV6rqMzPNdewqFOZpc7Cqg6XtVUtW
2hO9UKErhDsZ3nMgrXMLXTVX24kZrn6NdRKs0xKHtTt+M+maBl41fc/yodhobRGYZglBynGJJHPK
MiJ/ybj4ATfjrMcevBCgzOsQZRzwXz7pgfdl/BGPvjKF499UdCBtBO9YOJsBJ8AlKx3uj1UMx/VT
WeyAQF02licbkXBKgaGGHgtotWiLXa/F1LTrrpkU5Kg2hKLbChPATWGeE+PJ/ZJTf/x2fwZF114G
2f7/cNxpl81FCjw3UiKa9P+0xYtGxm2s15FdZmHfSy5lbDncfC2sfHTebJhs8SIHM5ygWg/2FZCB
gVHsRvlZdPND5u4tN/sAlOqXGVYCfzE8ZieC9ckgw1wSWYjTjF0ylqe87MO4OdoD6GWggKD7l+SS
k4x9/JvRAXAEqhHkOW5U39sh1xctBwa+atpNo9SRWnmHqpad2cIvdhGGWyDOiqpUmQ0sDBhCVbId
oXMCZFGok/WQwtVd8oIUtkEYYomRBh3WsrpekWpCoPXpgCWkV5/nfpdBwLKl7c6E3ailBi2ttmhe
Jc3XvjMloUV3g8vI/HYrErRQ7ao8jXEInfcQdntWPG/7TjngwwTe9HR/tYi+IPTYdHSHcSGC49D1
SLVCyfTGBHVC656onQY0PcOYTrJMRN/vMgg3nfYMywuHYJkUzi6pND/LqnAaAi/fDqUM0yccEI5P
mPeBuQpoHzcgu63MIbGA+LVLMxi1hQarAvlLOJ7IhiUMBbctxvHECHj5N2ftNGcYJyxLY7SPmbYu
YaW6ex2AfcmeZguc32egMTAGIl4CaNReD6oyFntdagKUr1vDOm8Oh+SzCgmyvI7+fDlg0WMsWAvI
WtxyqGmRDGA2laclP1QQ1IUT/d8M5SICtxb6gfbuYgAonXTnKo/GNijJnsqq96JtdDkO9ukuyjNZ
ro6QhsQ4UmujrDBAGJ9V029eXEIjdxg/3Z814ee5GBP794toCRThB4cB2vEUnKM1NUCUHJxgrp1k
Yzp4UN0PJxgc1gEMezWQe+G4wYWzs8mCLQ3OlC6Z/WU9TPYPiFzq/YE2D2UuSRCCsaHoD/zmf3xw
eBEmrxqqehpYQmp2S3cCHzyxSTC6f77w0MnB6Q985Xs2up7CHPSHmAJVdlLBhrbcoBkOliLbsII8
dBWEmzg0F2bLYGyAnEZDGyzjGVLbtIHkiiSLiwKhzwYTZybfh+xwPRpjsdbFy7Ff0TlMYjNS5ldb
KfzBfgXaWLIaRB8IIFsAvtHcA2CaW+q6vpRKRhSQULQtyaOsOkDgcZXZ/smicFPn1FaudSuilNrB
opAV8vXmKZNdNgXgF/BHoVwJpD/qRHigX0/coDTQSmlzeip1NHWNT66LitVg4tR3qpPXmSeje1MA
OFPRy45N9y1XzW2yJWhpJNrRoLImgKgyAi0Z4C0gLsREF7hnUk+XnpogMKIfFSVz4rsuYKRKe9aq
2E/iR7MIDC8cxq+xR2Ffqv26v9Hf5WS4vI/wwOUCBwzDUotLlqbSL3PcAdBN8xQ+4Idp2jfKsU0U
tPzGJ5w6m7hbUJ/pgnYe1MCiL5PawD3gPNsQVThayi/ibIZ8Ow0PFJjeCUY6xi+KooaiH1N9W/aw
L5ec9QKJHMg5MLABmJEqMMXclLWlqgzJ2gG6Dz+jFL0TO94VnhmA4JMEzj+l5dfxEinaGjjK6ONX
japfpQ/5dNbmzO9gy4Pn6oepk7142VzdzKVuoJ8PWjakorilpc72iDcvQNqKXsXRjEvytjabXtI2
Fux8V0W9HlR2gxE92L9fHAXxbLaJV6cApBUHFcLGxne8lzznUdYCF/DLgfNH4Yy9Y5j+Nhdo0Ehn
Wi3UFryPyXQYk58O/UYhjFMZWVCoYTutx7mLP3jfs/YXfOPgfP1x0FsfZ5+j5jtQ0yXfXZAgWCME
lGSAh0Dr4n7PhKXgAErO9PjzoC+Gt2HVt2vmPE+1LI2LQkHhkVnRgj2GSbie45GkK2mYl0GZ5qGb
7HUr86s5CzwqQ02II+FhA8IOPumNaJW5pq5ZA/b/tfe2U/NQ218XGfBJ1DWAYufvINzlDi1chU5D
A5i/7sIBzAuU4ofi0sCKrQe4InXbzEI1YRk3rtF/TEgXJvC9MsZNjHowPieQYMqp/3MgHbxHGasV
rS1GW+E+Z6a4Nkx/AQhc268a2aTTwa6/zTL6mmBPXkXh9iRVa6sHRxCUgG29kyxI9gu5/Q6jS2Bp
QMdDoYmnyFva2K09AcS27w4ggpYHyzu27vHtfopmpysfBeoVoJ7jjEC7nft4C+SV0NuHAB36gO5a
+8By+eT5L2LgOPTQ3HGBtOYu5XYLpD/8alAj1z9Z66mMwQKW0QlEK52xS/8/BnfSLGpRkqZFDBR3
AZg0gyzfYK9D/dIL749G9M2xrHB7BaILuCpuZSFRjLWdAAyaVg9mCv3xWCa9K7gfu5cRuFVFPOD3
yxIRlnWnzgBUeRuoQIE2AGKEZUmGI5w40LLhdAFSK3g018kI3tiYuBEwofTZSqPFRDH1kEgux6Kl
DJUB/H1W7YbA73UMoHpafSGIoX113B8wYxxemhiMT8mtVThvF2G40qZD8fR0Boa0e1WA9oQFJNTg
1U+q89zJbgmCshjuCDA+YrgbYD655VbpNHZX2PJCSLv74JjdRy9WHwob/Rc3sz9piroFdx8ElnKW
7FfB57oKzN2WFSiDFGmNjKPHc9iZOur7nQ+pVt9UW0kCEo0R11ideRAAys1XimM4DMbKCH3TFXfG
Vdt70z/1B+Yu+GKoXVDY+ub+xhJQJqB98Tsg/+posxwNRAOEO703Tu0wr7sh10CUILB7yi20PDqv
Ad9gTcpD3LqLn9YV3N3gi7ZLR9UK3N6Bj6Di0TLb4J9+rnFq7CBQPu8lv5NtCS5nXv1OfstAddVw
4cx3ckvjlHgvSZM+ZrD5Ncgx9fwOTZusjMNhXnzXerofW/T5Wc7BSgYa68YXIgclMdcT3JosPAF7
bfFH7Yeroq9qK5KkrbOsfDNKXDSZgjrygsftJkJp49Q6bilGB23hJnKz3p8tN4RKKrxkj0Z5jGFC
h2Zg0Ll0myW+5mxo85Omu554oVpvPTuoZtSNoU6+9H7m1V+NQbblRQ8cZm703195I8vZL11ckGoA
EaWMxu4bSmX+snwYjWGjQB0XCPAvybR+pe2+Gx+MIX+8/zkEGQdg9nfLUAgP4G1+ndj0tVaaJMf9
qmCSYU82oYEC79dx8WNihMCz/o/xuJVX1FOurBO+SZ+eQC7yjcncx96+7kt/RNdP+atwgOFBGh3N
+/fX7sVjIFUSd84dTC60SX3FfVGMzredyVfg9qHon4a4kxxG78Dym0X3rnjCePk40K8ntEYWo9YC
VxlrQrt3zMFFhD17YvSHVrHDGjp7Bt0t9KXN2l0xqZuUOIEL6+9yIXuiPZfrqTYMqCFnH/pqU3mb
2HA/3//koh1ooJ6EGwC6EzDVuv6Frt3EsGcHf0YfRwAzFDD6daff1PoS2auxSHh2ohyMqWfTjzs2
wCfX0ZLaGfQKPgmnvKoiszDg4YXNDjKZET82neV3nf5rpfbu/hgFl0L2zYFMZkqN+A7XUfueQoYJ
0GAoJn1SHOqv885Zv96PIZxH8HUZsQugeL5SUqkNiPgNLp5O9r3vbUZlYBqlqcyaQRQHLwBowTGA
CFCC12MhZdz+Rz1Wzw61t/jwlg3osLFjWR2L/SF+6V4G4vKloncGjW3cQLtk2JRN/Gl2n2BdMpr9
dm5JZHTx9v4MCm5VELMCagokdYa859YGUC3V2L/DfsnLHJtnap7VMahd51DqMp07YSzIr6IVDoUl
qJZdz2KlTmPca+BhuKkJcfdpiCrolNbeQ5+nO1h2yYSKRR0sVn34NyC3BFvSF0tpA0idlv+syqZI
zBdN/QGrhrAagjl+WjMzJNjmkCH+i1m10XtkOhRwL+EeK7Twxg5WxyCU07DwTSNYkrCUvSFEmFkP
zy5UcUC2g1Ap9+2gwWx1mQmMZ+t48W5UGB6+a9bQWQcTfSVX2VKbFEeaN/HRtps5ytzxKdFi72Pa
6NZZgyiCJPWK9rylgpgF4Q2IXPOVws4ZE68pJoDkO5ArvDe3fZpj2ZVS+FnRp2NVLPwHTLfrddT0
jj0OhgbokDk9THAirGYntMbyACtl/Lff6qkXdop5sIanvF8397+teNoho8OIF8imPJuUrgZ15snB
CyEuYPlG9DFslrSI1DrBq3FqxgCprw/MnJIwG2YXZKeZBr2NF+s41MpJXeEpfP83Cecd4DUUl2wU
v/nnpFrOVZFaDEAGE+s8c/x1ec0Hmby1aP/iy7oalAaZyx+3f12PdkM1MbXRrglXoD4iNas9n6RD
tm2G8qErn+4PSxQQ1S2sI6bfipP8+kN7NlSKxxFEvC6zz+X0TVPBeT6ba3uw01xyIWc/ns+8l7G4
RbV6NplXxrDqEuYIqxMlihfTkRyKwrULQ0i8QfDwx3OZnTQXt6HKdIsp9rBnM6+pN1CqyaIkcckG
YnCwcF2meWepwxIZs0Yju1g9zaeUtKfFLe3t/ckVHTWMCwXjALSb8D2vf4lRtYs9goB9MtcaArwj
kIYxFLE3Y5zPQWEkPbwLvE9T2o+SJCE6THENhPIVSLAOXiHXgWncJGZGMNOj8daiUu+Z527IQvcv
wM4ofHkIg6KEfWMBUet5N5sEAwRWCJcc18x3aBA0Yb/Espe8cEgosdnAGKqQh+Ty/TLiEOhqnGyW
AVxv259zA56/+Rve/ZLsI9rpqJICg8R8qZD1ryfPrE0ydYypULbPYOf7Key99HL5i3wCxyYDkr9Y
GSgyX0cBlxwKsSOaqxVu6Wc8F156I3F2qxcTSblFNHO4I6KIrb9j8bgtrleJF1suOqsZS+eN71QP
c/HTSv4c+I7y7e8w3O5eVjqmhQttR7Ru9fQtnizfk7XbhUNh5X90feAwwFOOgPDP+3fgotc+JaQO
obfnwFAuKb/f37jCJfA7Dv9eRJeOti7F8Zd2LXOwTuD6UeeS7CBKh3iyo3/L9M8tXp4OianOcZAg
HWoGNJLKkGCx3R+HeL5+h2D/fpEKp0WhSk+BvqzJlhI3NPVHMAjVv0CP42HwOwy3ll3c/1q9xUgK
QCy0l8Hbt+TX/ZHIJotLpXPbDlUMKtlJS1xfaZogVh1J0hR/9N+j4PY9ASRFMRumia05EHFsk9AF
ywyC8X+TYDxcbnDk2uA68uYegJ17sUMQaDDzjaF/N3IQY9y3+xMm+vS4mUPYDFKOoFuxCb349JWd
0DifgIXCdvSc185SfPB8wjnrJcuYTQt/qjO5MTx+PUCk+XSZ2vVCVg/KgDZuhsVTOn4Hsb6CxUii
fGnnONLmP76yAAAOKBQQc/j/DRChyQHvcCZsznwGt2N5XN3OV2OA+PV8P7Xf/nQawVgD2+VdqxKI
AW7d5XMDpREKoEBH4XD5tlSnenqNIZJ1P8ztTQFazihVMGFhDV+LS55Koa+r3qJApW/TCIs7qiMt
KCR76PZLIQiu8+A/wLzG5GHfauWUntcCKjJB2MNWQ1ctN+1Y44BboHdkBzhBYK+87O4PTXAfYzrV
kHCEHquDsjG3ryxjWqYyQQ0emrVZurWMN2MimQ9UW6BA+yY3c39OqyBfl5NK/nhPIzYKj9jVmFrQ
ta93QVqoqAIVaNHgcN3XBvShpxmcUdkeuN1s12G4PGtWaW+6NXuMovCdlZsexX5be7bdzf25ZIn0
eq9dx+ESrW01Gl3Bvj65UxnlDXC303ky+mBePk2qzB/0Nh+yYMzmEAsGdwfuxqU1a5YpU4IbF/1Q
FB+0rof8wen+gLi07oKPgzYJkgYEW3Cs87oR8xxTjdRZ/qz2Pwh9WduX/+nv87IRIxxZgGis8mdg
o394quJ79iDhA/BEH34MPBK0tpYKXJUyf85999yOQYL/wRJ4Y0+Buoe6icUErmW8UJ7ycBOVyxik
sQrFUDAy2Ptull/k0dzD8+pEvqySDMgtg5tA3DKIbWW0O7PIn2eQRWDpvfp9OmxmD6iT+9+KS0//
DYSXEjyFmXYEd0+FHJrZw8sgf86KQA/czNcnvy1980SB75DE4mUPboJx0zcmgDausAl7rt0P5ffp
QYl9vLgLL4SlwAEb6ky3ix8OklwonsvfQ+TnMjUXfVKa/Hkwa3SNm11dgv+TD2R/fyq54+R9dEAG
eTo0ibG7eDYAadD5ronjPhVEf1xRriW15Q+GfVj6p778lmoySwLRPtZxJpsoIRg2+sdcns1SSooh
9p6M6aMG4xeof94fkTAABoI8AXInIEnXAXR17Gw9Hr2nzjuZ7ocVaoP3A4imDKVE5ieDmqLFE8sG
C0zu1iHkqer1gMAjfUXjsis3A56b84vZqDKCD5fL378RkGtAW4Piw86n6xFBeHY19CZRYN/ul4tv
Q219SD+302cYP+/LwZ/B3B0+etXGXT6rqV9BHIR4G6upg6ySZMnbZcmyPJrk+H5gdLznmsu7YjXm
VVPPyhOYHoHRzlEJL1Ivk/RI+KoeRoyKBFwTmHOwjcoi+wQXYQqlcRpCs/j5+GN5zr5a9mHdWnNU
7dOfJgm6Gjvu/je9zSjvdBETeBMYRqo8ytwxF2omVpE+270Z5sglzbqlj8VbkmqbmG5SmVK/ICnj
NY8nMKqWDELPl4sdRZ1nmmfpc2VYELYvt6b3xcNTO7S0YNCKw+okZ1h4SYYpCgvnKZS6IOjGhDq5
60fmGFVlDzBU6NB4DW13LTelNzoRMdrpOSsbunc8SFp79ZTs87TRXrycyq4mt2vIwW8A+w4VYwCh
+A6YMpYgfXRr+lynC2i8ioPt01fKvrZII7nU3e4cQCvR9IKaG/rdeApcryNnXKZRUzP67HyMOx+C
k9lzJ7mX3K6c6xDcWWQMFinoyEJovgsU7OA76OJR92ldi2MR78BdiP50raKqYaBgCaIonJD4h8YY
p6ULNS/63OqhG/urB1roKfZYG2U0TbRzJYtGNMLLeFz6gdC/ZuQW4pluWKqrn9SRbkVrfsDZ4Baf
9Of7wxMcuFfj4yXRSFGvaZ4iHsRV3f673frWcExWoCPqXVkFI7D+/0falzQ5juvc/iJFaB62pCTP
zsHOoWqjyKqs1DzP+vXvKL8Xt2xa14zbveleZIUhggAIgsA54abBULRSqTR4wkBqyhs6YV+tEYDm
QouMM0oHpoZpzTZ8EYDSOhG72PCyZ1S9gQ1QjcdO+PD8g9Se03zXFr/r4heoL8yvQXpqQDVTNKTt
f8QlKBcARoenXaCIpNup4s6vLlg0PgybjwiJ8UeR+bC2wjsRTgh8WGoL/l439+kP6UMBcycRf/mn
GmCTK+3Qb2pX3k+88LFgCXOTyuy6UBA6iK61EjWJVBp6lD9LQPNuMKuO8A8+CyQN8b5MDgbHtZi7
0v9twjdiEKoFaMtiXCtr20ivFCF7DtTsHD/LJhKh9MXnltfYNqVvQZjzAA8yWBlmBqfrddV11YyR
nOTPffOhqj2xvF1vw7NS58dX6VhfoXdIzHOt7Y0wB10VUDTum/ytuckIhegFADz+3D/NYl6PrSKG
ei2qz6VT7PNjslGf9Cd5G238LXhCnqyfwXN/1laeq9oVtTY6J6KwF2+gr13LZ6xKM4ehTDEE8Zzp
NelqPEmGxO9s8AXif49GKIMJ+8EaM9C0ehzZ37NBFzfVG9nMkVQVfjYghqvPMs02hRtv01Wzy9aY
cXSH3bAOV/5Gd6O1/6Bt5CflEdBbLsi4V8mK13B6ezjOWphfw+enYnQwMPbWl+IEwmNoQZcOavGh
yltcmwBNt9GElZI/N5rbDzxoILbd6Xv5gBXGGy2a9FH3YI6oUi+KoQxL7Rl8vF8Fhn/s9ODvQS7x
6JH8IVndt7TbnUaqgUwSKQ7ynPm6fm3q4mjqdSsL+vN78uD/VDNQmRP9oTjgsjZFtshJ5G6i1dye
gfIRABjQTYX38WtpMao8sZ/E1rNsOW23SYRdqdIRMwg8PLNbF54lgRYQkx5zAsd6UN2VNeq+ifXc
rbtd95adyoP8w3P7vbmOH6JV7QT77I/Ka2pYXN+FVMZv4jFB5daD1DH48p6E/gsP7KRZGUHFKefc
HorM+hgvSdvKr4camiwq28vfwOisrUudtM+VuAcciDW+ysHPQFNhrmtwIsZAfb1vOTe3Hly254c7
THFr4BZg79xeIUbGqAzec6uRcK3sYur7q6P+cl/KrLCrYMBIka8NRkq8Iu2n3ntOiftG7//2rX8z
P85cPc02F0RxxI+3x1EjxsO5f/RaUhAZW8YRNf/UzTowCoJ64kxixo4clUkkD0KveM/ik4hGu9+W
m528H+IGhh+F1HuzHqdHjsib0xJDLpgswPjJ3FcG0JNr1Xmj6KutJvknYe3vws4edpblDNvUPbVr
8Vd1MI/5m2bzms2XlIqZZoxEoIkV93q2/0PrS20K1CA4gS0a95Wa9hFRKlorpHJKt+aclAtWiIYW
FL8RMDF78O0mF3kZ2JOsss/C4JTt25WRkl4h9YMHPkdOqe5Wmd+53zzYDIZ44BZeK1MHCWg4CXGM
awNqzp95dxqFhoA8hONVtzdd4FfgfQJNHPOxj8B8LajKPbQf1kFywsyBudL/VCIJ3oI3AafBPnSD
P9rnwMF/uFEhI5FxsUH2fHDz+slJ+p1hOuRtAponpvlIx4P6vwmOjCDGINV+KH3Rx9JCnwxEezZq
MJKs71v9TbxgZDCZ2yh3RiLhiDl1M4Abr1bF3R0mvg+o1ZeRgp8PzvmxppFtHGN93b7bwEAAtx6a
pXnA5Lc1YmZFTKDvPMXz6wkie+dX/5LIFG9lT47ZbD36+eQpnEB1k9Ez0uY9vPAnS+wmgGRCWgnz
S4j3GLUusr3pYD2qvMfMJVl4Z0Sei5c4PF0xypTk1iqlWsZe5QTDqgKKLIDvpuZa6AlaUu8bxk0V
ENEIucB3uxJKOyyaUDAo8dTjWfNkCkH00EZ9bQMhkcfCcysFoQGP8qoFWXioZTZL6GvDH/1MPYVN
QkXzwavP95dxa98QgHsejhGka0CsuN4fVRuTJBJa9YS2WqnBaJJAQ/PHfRm3OaF6LYTZmDSd1LLs
B/X0Hn/ADsLnwE3eslf9d/cRv92XdXvT+ZYF+J55DB1JISMrE2WQ50qTemrcIf6p/sw6gju1pfxO
vcc43mhAakniXZ9SHeVu6UmWfVIBYG5jaUQHLuM+4dEi30apefF/P4jZwh6kUNGYSOqpfE1HJy8i
EgFoLpFdUdlw1j5H1qukYF47WlDnLvi5R3SOzBfOphRTi1ELTT3tevpuEX/9U3UmsGwEdkgH+qM+
f3x8jeTUEoXjDLch/1rw7JkXgv1Sz+ImUNST+YL2FNOOPvxNwInEtxeZq9UBNfxaiAi8KcOYZAg5
FKdi88vbxCtrK2ysFRDQ3PuqvE2HGWHMsYniPyqzSHdPXbUWURN6MJ4Vn6xIsw33OvEfu6Pu2QJP
j8ue8p8dxAD+9RpBc2tNYgRFxq8KQK5UGjrSk3EQDqilOveXONvdfzcWS2ROTwsY9lKEqHCyy6dN
9ypwaissrgFe9S9tAhfQ66UY0tDGjQe7l5/SkkayHTyOqd1O1CeGU8MrUxvYvr+n0QFt0/2lLakR
pwA49FD/xlM7C6BfKEKP59xAO1V7QIDuvH3jeA+wk1W9GzkHHE/Wd/56YfuRlaelrnnqSVwN+8gm
vx81Wjn5nsduzo6/zwq9XNT3h1wIqoNwUoXQQKg+VWdXaUizE3+oj9mutkFVTxRavQSOBbCcRwwy
chR6c91gZDN22YEiY1RTSz1VgePvvMdHMq2En2CB+wIofDBPTt4XuBBQrtbKGGeJPkEQ+0GpIKt3
RadbW6uKxPZ9IQup0LVGGRNNCzDmloOgnnoabbLH8uCD0MGuoFCFdi/Btn2rOUFs4TC4WhdzOmFw
psq8EoZprnKyHxyOT88ffOXT2ly2RfIjogsWFI+zWi9MRI2bQRkiVT8FoDqQijc/4Xn1vNE3EtBI
PPOvAR+A7fkPrSSdr4bGqXgXvww3iuDMQk1GN0EO7sR2wEuRbyxBU/C+gq6MufcJTarMkqow19JQ
kfxzDaioc5WjRljBuWkWGJFrVmhyAD2t+txZAS8Y3wTIWTKSPMyWAZAAJM7XygwUgMlP6eCfjXxj
4opbImftuYxv86l1rdBZCmrCAL/E/ZbNIz3PD4oowvq0MnCVELiXIQG4iRmt1Hra6EZsJyup4Q0C
LWkV7Xh4jASYtwoM0+u1KU1WNDpyn3OqpXTSD3gwo6AfJQCak6LfSjJx/HlBl/ODPOjcsVDF0ue/
XxhmpShBBShqADeuRMffqrgAcHx5QY9IskTM2GPudGYlvpaQCkNohZ0anIONuh32w07f1HvVjRxu
E9niWi4kMbrzlBKso6oWnCtXWAtrzPRuy0O1jmnheGvpKdxI22hb8ZoCbtMftBpcLpAJibEYhW0/
QWy/DR7DtUqzR+npR3QsN6bLY/y6Lbowwhjbz4J2EgQ0bp7j4xncreppotDloVzzsPi5y2IiYimL
vhd7WJawNleG62+9T83RtpIjroMDD0H3Jvwyy2LMsE9NJUgyLCs8Pkhv2QcGPtccO7wNkNfbNH/C
haXr3WDBcZXgHO2LfbPXt/56WCsr70F4KjcRB3rnNifAgvBMhu6ab35l1upR8c/1WK/Cc+5Mrkwn
O7G1XbfT7XgzUQXw+TlIb3vSrl85y7x1NxUAgABj02eYVASw62W2ObgdvEKOvp3Af9bwjJJ8GSt1
F9F/KYnZM3WQgNHRQVJjd5uJeG7hvClOvcs5Z+dtNoApxcslMTsX9HnoTfOSFFydjj+7x98uoJEP
oxs8+z/wKsY7SnkqZE62YowmoWggb0S8EqjhtG5ro5wqca6FC86MhQGxEThFmEPClO71XoVJqpYY
147OqGnidd2WjuaD5ASkPKnP9zfru4n1+jS7FsVcBPNwMhJ03ETn0qn2iVvSxP7ZuSkB070zrPuC
jI/yg/lQbjQqro3N+Dz8/sQoEm8ik/cd+qz7Cy+MUpy5ZYPv6LfJRoJnNHuM1uZEBIdm5vqOvwo3
vdu+x5vkNTpaK4U2FOgvG65R3R4WVwrRmWMpMEsTWSY+pLAbu0anMRWem7ffPyJSHapV6HqO50S8
s/A2zKngDUMJTETuM0/FX68+TmUQ+vSwrM5FcwMAJ0CGMHnUtMWHct98bGn0VBzKN4lHCMyTy3hQ
mmSAlbMg1/9Qt9JOlvCYLHJMbLYg1sIu18YY81AEoYn+9dlrBDKRX7rtnVKXd1DM4etGCgZbUUSU
MOXFvnUIcgiYiEaFy2gYR3wctU9v5GW2LFwGoPixTRdCmEO28KSiakcIEVfq1luJ2/77Qb52Q3RX
tCtvVa+qtbSdHKCxu7mdu/2aVzK6vTComCRQUPcDhhko3xhLGa3GV8KkTs56NpJB6UjMw0ue94PV
5KUExiaSNorA6F0l586MQdZ8TAHzBYRwISZK96w0XHSPJXlo6wPaiWyIos4+F4HTIWprTY3PtfI0
tLQR0Gnn+P2zoGA8W3I09B94qbjJW3lVaW6EyeVMbe0co8vFXg9yUuTu/Zi4ZEq4Rcx4BZji09k6
SyWnLVxRhoo98CqjxjrZaZKAGLGrPu5Lui1FwKDwBj5fzoBGCOO69vt+Anak3hfpuf2qj9IupXt/
U/6WXqIDD1Vk8bBE8yuAHkyEGszzXYsq4qgBUn+ZnqdkGmVQqPvFH7VvQ4G2gZD/MZoGhAiB0Ux7
jDHX76M8jDpNfK8/6FKTy+hksyJcdmoh+V1reluuOKqYl8qa3eX3MaoI9Wj0/bJJz3G+G7Jxb3kY
OpoAfQICUTn5zHEmqAD1HP3SVl6CAV0Y/dP9T1hyLUsHygI6hIGPyLYJa2Io9OmUpOfC1LbW0J2E
WuW97i3IsJB9oaVHwUvEDXtCkaatj1pwejZBPLhCi5EPQP7O4ljw0mZbmA6d+4cQtDCbfb3Z8xCk
qk1pdq7szgaTPDJac6PbKjrUrS1eu9c6p63j9l0MoRcIcyqYttHaATCpa4mZlKqCLGXZuSYlaqC+
Y9FH56NYrY1HXoK5pEPg8ACsCt1RODDnv1+kCprRlUXj5WgAo4+8Guuy5i5+nFmH5Q1GNlZFdvbq
tn+whEp+18aoehKKtqXBvLNEmnGbiTwYBWyyqKWAyOiLVeigoy6wasxUStCQnMyt4IEFXKX7Vnr7
XgI8GvRdoGSDHi206DNf2HjG6AMApDuLBZ1nDIMq7Gk5PZX+nyZye/RCWc99t4nk8CQEFinbwB7r
s98GwBJe+Z6tCI6loMmhBMkZx4m/u3eunRjfhkoWnsrRiIhHsOutESexTHSh6s9CuS59yS28Xy0g
4IoIrDw99SbA+tROrJUkNdxQCDdeh6YtzNCnIPbIafo+WO+NsEfPSp64uuYE6ToJvlpgrJkPYBhy
8K/b6hAB8a9DjzmQDIOB6sCdygtHQFVLxIte8S6obq0dyqK2Re93JuZOcAz/pN2qin/p0bvVkxrd
8Pf35PYIA1SXit3ArBqmANjYiiDaRJgx788pWhFIpne6I7aJ6KpR+FWrQPboZPOza4XYuS/3+7Rn
9I2CqIK5A5SEUNtjzmqwb+ohyF7RCTi8edqwGUQXhC959jzmz2L4qBgk9F6t4TUUkC8HpLAkp3hQ
fukbWdgCxvoUGXZkmjQ6DiMtfKpJD0GNNs6NulNNV9Nt6TCGho0pTGPEVGH4KAOlEBBhRUWGQ66v
upCWyov1R+Zhp3x39LILQ0s4fBywSChBMUljptW94VVCfxbjAP294NBVHyx1XevUAJjydGhLkIiG
tvGkUX2n+SfdOJTVQIxoZR7Tebaf1+iqzCHz3hcxpj1U6hCPgdefuxAEi25funH5GFu09hsKCrzV
qO9Bs4KXkXyvb/TgA/TTAamER3AxpM270NmYC/bMNYzxMAbOZNhyCjQfHKu2hL5lbx0nIPPR6djs
fLsJHu8bym2ige56SUbZEHi/AHdg3zxisAkNkzzEZ43Y3uiMA26uzmkk2mPAucvM4edKT4wk5v4U
y0aoAsMrPgPvW9sMmiTRagLKSg8Ed47b3dwsZlFAR8L0yYyVzPIblp7ZJeU0xeeYAJsDxHXokalG
wrsj35w3sxgw7KK6jPcpIExdB7XabKME7dcQA6B5igyppbLZ8E617xsKqziEDmyTgXc4g73ByEmU
KrlU52dfTdLfmPaKI1KIoRevpFLPNZqPBkZ5kkatVlPSAho+UQFdTft4jIFPXYpofBIABVzQDATt
I828EVDVXmD0nZ02ghGsQj0TSlcF0BqyOU8IAjJgbkciiuLJp7JQLBiohi53muojmL+LdgIvhRjE
PWJt5VkoSwV6/5FYQHJ32ykLFJDFCN3PMI9KgQaWCcRvjtUuaV6ZacEx64T2chblQFSrrE8tKTkP
brMpj4pdrwI3xGNddPxQ18kAXkaOxJssFHt9KZHZawAXdVPnI/cH2tv+ECrbtKfhBmFuchsq2N4z
t8V4QSJEAhgflX0QzLEPyO1YgegLPVG4bRwbt69dNBj3KAC6dec02au6qz8DzDMgG+Ys9aaahZMa
UJsYaQABCRBLmDxCKkxvlMI0PdeOQdTtIaD6pnHGs31fznwEMWZ9JYbRaGIEY9q0yKpbmr78OH3x
espui2XMOpgzsLaKIPELCPBWxq4h+6PiRIT+712NjBjmRBKNbiqKel6HU5IIwcYkxwCtGfS+um4T
aUYOc85owA2vrRTbgnYYF0tyXZ+oGxPMp8Y2Irwpt6WDAUgIwGvGnXBudmeS6a4SzSpUZnF27zQb
+U9tk+4V+INvn/cXdpMjzeu6EMSYWzBM0dgXYXp+L8m0A52gk7ocU7t9mphlzND26ANF4Yp9cEem
hIeeMYcM9wFq2+zj/emJW51d8thLKfL1eRCZZYnBMkhB8UEirrTGkCeaTF5eCvrFuZIuKQ1dBOgC
xXUHk+6MMQySGSdS6GdnISDv+UABguCT9fr+ziwco6jxYcpFxNMpUG2Z9eSVpZSq0uI+RbyfykO2
6YjYrGjNe/pYCjiXcma9XtzbWiTAgpBBzvvkEetA/HOTkO3J5M2CLyntUg5j0nmiDIoVQo73JNOa
6g94VnE4pnaTDcLSLmUw1qyWQdsWepOdd55GMNr1OWScu9SiZ16KYOKaADaRzmprqCvZ4BGWCo7w
U6EnTvv07YWXWcmszYtdEadG0UIJK4k2+tat9vOk4saontWMnIIXXgl16TS4XBRj0JLUSdZYY1EY
SPiIQ0K/OBszK549bi4EsLwLCUqGeqXj/t5sVDvacn59MTpf/jyT3YK03kR5DT+vb2fgcUcnx4qu
P0eqkPLtvlvyDIAtjBqV7ndVUGbnkSLtBE2yQEsbJGgYl+FWBzm+ySKkWYPYdXlXzfuCRMCVIxK7
oSvYHGvjuCZbuol6fRCqCcbW2MOpQziraGj7vE3i2QDjnHkyjP0YQ3HlV+Sqmz/WboPJTM2JT+Na
3sm4YL3e3yrespgcp48EzS9GCLTD5z/pfrvmLYnjNhYTC3IvET1FhIB3lUpr9TcofTb3l8CTwISB
viiFdhLhmOZhN7kDwZWb5/ucc4Y9zAIwEyaxhs3vAdFRripni4s64ZyYiznAXw/FEN11PBvbRJAN
0BHBkkfa7Usyfvbudm1SYfN5X2WcYABgqWtRlQ86tUqB09gBjaynvfMiiqQn6lsdkIzyBl0WE93L
lTHndAt0YUkU5tDm2pqJLuHiI7WTbUF5KlxKcC4FMQc1+Mklzy++g4FGOtuklTvZ2rraqZjxpTSh
HD3OevrvMRuDPNd69GtTzStldp+Y/FR2ka3b+5f4gedE989sTPZei2m8MuqbEfpD8VDd1BuRrDkL
uR9FVZYkVuzFQQ4r2B4uqs3JfAx21KGm8U9ubpf7w0SDrKibXgAGyFn8IqR2J0oDXAx4UfR+RABY
2rW6ukyRslFHGtVTPHaaFL3ADwENqUq6jwz3U+Or3QPC2OFd6Jblzn2RqFdhHIAJprEP4DdBCBC9
nco+1CQNCSdcLweivxIY/aXglRbFPMnO0il/FmizVfBcG63uGwNvGYz6pFLrKxFAEMiqf6Ig766V
x38ngEmlRH0IUTWBgHQiCcmI+Tt6uS/hv0Sc/yiKbcqwWkzMjCNEHHrT1ul0dJTM2dLxf24e/s5B
/8phAqkXdMirAJSHGoH4CqjZh5fE4fgmZ89ZkDzYmqmWDayqpxYRMOQ2ONviwBHyX1K2vwthImdU
dNpYGRFCjGuuUnRCCyRe1XZ0TNY895yj/W3Q/CuKCZpJX6VK2uBqGO13raOBeIt09Md0yOiaVxVb
Dpx/RTGBUyqbro+0EG972/eQ6CfOUm57f5jtZzw+s+pQqlrsjVRvDSLJtqQR6Sgc8YJDgDJIHKC0
2s/P8Z+QGiCCR3bFCQjLhg5WR+A+oA0B2OjXsU7WOq0I2vlJkch02EjEWKPlCBBilHfWzRZws20X
kpiwgIHPNik0vMzKf0qfVijpBMSyd8OhoGtOsr18tbuQxUQII82SNOywqhEDMD7t9x/USdbbr1cF
WYrMsf3ZCO4sjEUtQG2sRzkYwoJNcKKlez8ULUbTv0tRmQhhllbuIUBk59efU0Ce09+n+7+/GB5Q
Cp1RF+YSPLMtJTqEAQKB9NcebDtdjy9RSpBZ3Rcy/8iNii6EMPtRFGVVSAPyHHOFg3T1gumPfydB
YZLfSsAwUuAjxQ7eJ6LCtJqVuOakh4sb/XcVCrMVStH+/6z3efXEsdjFXb74aSbDlccQ3Zw1FCS/
9ittKxN1zdlnngTl2tGLprBizLcilKHDrnFO3vO/XAITlj30uqFTBgKSx472tsO9Qi/HqgslMdEY
MGn9GBgwVWDtPP/K6WNvi/uKctbBsVX20SuxKuBNqZAyPr3/sj6QYX7+K2dgQ25gCY3UyhAQnKd1
vNrnbrW6L2Hx2LpQFOPT49ikuYYnpHOy8V9EEnLLzbOl3/FnFoDUzMEMlcz3JHX1WtnKzgzmmBHa
vKdBzkLY0Gqo/RTFJdyiPPokPmeUdzNf2Gw0HWmagtYNgM6w72xp6eFC0Sg50hbczHM6uiTzeRa1
lBxdSZmXeVFpLDBVbuE/OR6cFPeXRDbxBpwnuLm83t/3BR+/kjP//UKOlJfZIM6rwf1/Myts5Nnu
woaAKgutLugSxBWF7aWPVSUL0GiX4ybuygmaWgcefeztOCumby5FMMqaxgKAKwJEeD9bp399KNz6
pXBEW3ql8WdAON6+cPxdSWNUZhW5NDWFnp/fvYMrllQFiEaH7Kf6c39reHIYl6xks2+SepaDTvOB
KEfqHXkXL54M5pTFGSJoegfNjVRfeU+oNNrooAdB3fn+WhbOwUudsZXmGEyERjzLsauO5B23mLAQ
XUAIhgsw2kPRVMcSgFhNL0nCBF2Fr71TE3MTboiCfJHv/kuFrCtRjMo8oQeEmwxRGuZhDVxa3ICm
FBYQOCDTeuMVfBZ36O/Kvk+4CwetI5D0RfPKwPLgCrSjx9j94hwvy9HmQgiTpsiqP7TtACExiTa7
0ZmOqJO8PN23Aa4UJmMZtcYyAhFSSkddHeId4NdfpK+X8Y0jiKcyJm8ZiilGm8S3ytoPaa2fnOzn
1/213PZczWwS+v/RLALkkH0Kznupr3pDna/I3iE+Fptxmx691dmzw0N4QCvE/sfwOu5zG30Qzn3Z
37/NHKVXspmkBhwjJsjPITsNaPJZ2aFdF05nV8EqdXx13Va7vMRMfwUWcRsN4fVgdwoVnZECNmT4
kaczXEi4w7CG+pVuDafcKm6SE7Mi6cE8yNtYJf6fMiZVRNJflULUkUTv/T7zbd9bt35KlUOSWkRa
ix+euRLACfZmxjQYPtB7GFbnZlp1mRMlG3DYdTxekoXDF/gWGobeMbyAzh8mZ++yDCjglYTbr2QX
O1DhvIS2fV+9PBGML3QGrraK1c81cZm6+v7jxBu/WMpKr1bBOIIiyPooN2J2zivyXjoyVXzwGEKP
T7wp36VodSWK8YW2UXMQf2M1tRNtioS+AxCxomVC53cXY5NyzsaFOH8lTr1OJ6xAljo/hbid+Aet
UNKP+3uzFEKufp8xffAjJc2EvtHz9IBXfgN9XQHNyPo1X8vP90UtJEZXkpicokTnguJLkDSuZHqo
V+bv9b8TwKQRaqxVkaJP8yOSSH/pjxVnAQtR8GoBTPowoDsuyyK4CkrDG9WpEvKx/uJsN89X5m+4
OJzKPpT7NoYhh5i8c8fWGZU1r950fyPQO3gto4q9Ss8NyGi/DvlKtYtXj9OPf19TQOi+lhArU2N6
InbCe8lJd+4tQnObcs5Y3jIYn/dKvZPMEsvYdSjUv/T/KyzZjJ/xn8B4M4eTSPWglCJeU3JyCElk
P1tOzJvH4C2BcW5A6Wf+UI+o+4h4lEzs0u44/bALd4WrVTDu7QmZDr6ZOXyEW3QLuzKv+ZwTQHT2
1WmIw1r2PEgQduL2ML+aAE1rcF98mzcBe983dJHxbxE1+gkkkvC/kpiE+uhEKNfc+D5bP5MLXGmM
8fIiB9Z13GBP3nG3knHKG7TcG69bTkp1P67rLOQMBtFyJVOxmPMGzNWr+5GQoyk2xYVVq1aU4MfF
znYnkv4JD03JLSZzNPVtGRexKk9Tte4DxMOeKu7PebpSJ6Ap5113OcHk+8n9QoynGoHm5TAwjbiu
eKKfucMJuosSZACmgdEAPA03dx3dBFZCp8BJDHRT5RPRnkj/ycmCvpE5bgzrQgoT2utMmULfkuEo
a4PYdbIuUX1wGwDsAjM7Jx4et7uViKbiHIlFfNRX6wYD+e3bl/MhPmx5ddTF0PP3a1gTQS4eKoKI
Ncck/1naP9BfzdHqohFeSGAOgVzOc7/0IKFpiAXi8F0Pd71v54vR7UIEcwRgJLLI5AwiXrFtOqTk
PAZC3iKYbC/C45CgNrDxpLLdkJj7AHR6lGMaHPv7fkm5sPCkDUq57yFEI0FHatw8rAcXwzH5+b66
eHKYw0BtzTosG6hrpD+rybUwGkEd7eW+EJ7GmDSvGsyw1rEr5121d9GbaFevPI5fnu0yB0HY9UOc
9xBhPLjdLlrzIhvPrOYlXuxHrRu5VdbYD4wbD3YDfOHTfR3xBDChwMomvGsj/p+n07v23LrcvurF
0PzXMb4v2xcrUKMhiNMZpR7w+xuLvMfHgeBZM9n67v2VcLbie1zwQlA7KBjrFSAo+52TB3h6+Mnx
cYljtTLj5LXQtnorYbdLp7ElV6Qa3pUyKuChOcRkaVdR48mpyOmT1wzPsWSWp1tTg3aehJyVKNl1
RN62PdE+7+uPtzj12tRApFSMRQkZ0aZ3zNff0spYTX/+XXz5fgG/2KTBbK0iMyCkp1oOAC5boj+q
478Uwvi94pVjAvAV+H35igB2TDcYvaK89pylV2XMOP7nrGZnDvGnZuxmg7MHa4Wh2I5umnP5Hrvq
r5265om7xVyYbwEX4phQENVe13c1jO+920u6E+4PZ8wiPsYDZoyHrfJK6TDYWKcUO1+YIf2HlY2L
D2BCRdT6iQY4gNkID/4aUFgnk5wM2/wnN7a/YtinW7Ub+iyYD+t3cbUbv5tUME+Y/7pv7ct1mgsx
TE4wBUZWlB52b8DRgD64zw+PZiuOTy29XlxuGouRJiJYjEYAnaGXtHfAYQT+WJQR8bAUyAeMtSF6
8BBkuCtjEoXQCw2MyEGBdpORPCIfqKOF7hr8J/9ShUzECPqoHNUQKsStNH0JV28fGTUeeRU1Tuxj
3+QSUfCMVNK+W34H4m86hwfMwtUYEzAwVDmk2gARh3TtutFnVrs0eb+vrcVlYJxx7qwxQb3MuK8Z
WuVQ5SYyBeA6/8g3kqOvw38S+C5kMB5axKEuSKCPPoP+KAZurrRV38cdr4i6eFD8lXJzopeahgdr
fc7doh/KE/rw52Zfg7OW5dv8hRjGQXWwc04G8rezPdLg0SIqbYi0bY7r+/vy3dFycxm6kMMc6iBv
MP0mh5y4WBmO8dMjM/YYoQ7QNDfbY33eRRvBNbc1MXAjKgDZi7lqzhV8uZR78RGMz87s4nqBudSz
Lec7/wkcQvoJZ8hbQIRVavPOkmWDvxDHeO4E2u9BGGEou4OMmVlb6uYmGXnFW9Zi8nchh0nzwzTv
07w25qsdXibIe2f72+nr6/4Ocjzrm0XnIqeo0i4JQWSNBoqclK87uSe4GWEY5b6UOQbcMxM20x+s
wAOMM1pyADdEerDR/KNc/0JZTIQYszQYy242RJ2oNkacP//dCpjoEMoNxpt6/P6AWZBjxm1rmB3l
jobYgxuj4OMYa9DQ9zOt+8t3wg39iBweJsLSZAPAHv4TStnGq6CXURUTsJC5r0GmDxNB1y8437j9
/xzLYk/vbtC93POxopQAApq2JHh6bTEkLDwEj8WmElcdXoUxtmOc7+8UJ8KyE/CC2WfzM/R8C7dO
wkN3BmqAqwc2x6QXlweojrnXD03mrB4xf1YhvloIOu1rs4s3L7HNjeKLEeBCBhNdxz6Mhb6HjJ2+
yvbiVrIHMir045/dM03M71ozps8NBgLAs+LQD8Mce/WanAG9/OqTEMgpOJrub87iPfNCEBPT9C5t
61KMZkEGKF0wHchrM1428AsRTD4COudJSqZ4bkOSkJ2OTk3/DBRnuR0QXpV50dYuZDFxbWiGETRb
0FsX0yOw/XCDCG2LlzMsnzgXYpjgZk3mVBgRxLxP9rR/1B/a/VPOKfMt6w3UnZjihzWDuOD6Clt3
0whKiGxudejc/KP/QF5Ka3vMierKNtfk5gzkJuD9FWfMtn9x8NQRGMMEschxmZ3c8RVYheRxot67
5HBOuGXtXUhicqHSyqwu0iBJBC32Q2CrpCApFsQzhkXbvpDDeCt4V1tBAX/k2QYJg4BzTvgHs89g
BQGUBYglMMvNPvK3vdrFfVrB3IApqdM575jLzfxO9qXz+lIQo7LM8wY99ZrZTeNjCNKsrrKb/a+B
lLb8GxZR78tzQ//JRl1KZRQoCo2nTiMUqJDpPcW9sgHcfIeaEE/Q/EOs7V0KYhLGQeqEYUzb/Gyg
Lpj8UGlNnjMyOdWx2HJKhItudSmLyRaTSPSzpsSeNS4yuNGRZq9ya7tAtODRVyyFo0tZTHTVxhZG
qGPbuhkzd41JjtwGcL99P4ZLPOuY/37hukatWGD3hpgC750z9jDQTR/AWQGT72jjgIjMRxjkgsPx
xDLBFj2yktFY9RygJrfaAOrQVj9UB73LjZMch5/Sq84nuV9y6kuVMqE3TtC+HAPVEJ4w5aR9HR3D
NVzrvf8IqI+HMsOkouakj9xRI67hMPE47JTB1Cost4KWMcBGix0gZIAgW6y4YBSzEf53h7jhWFHS
RJcTdTYcV55R1PeutNdpqjn/j7Qv7Ykcabb+Q9eS9+Vreim7NigoaOCLBQ1433f/+veY+97pIvFT
qadHI81o1DMVzszIiMhYziHTPUt71oKaPzsKyKXv2oNndsy1GJOBkqbvoh2Q34PVef7uxNDS5Xeu
rYmyJsNQDq2aQg5QiN4yO3Q+Wjs/iqCTYMbUrCVR9sSYkzIYCoiaHRnlf1ANobCdo+vxr4Kby82j
rInCySIfVjgoTY+JMvSOJH1M8slA8THnrRpxdW0F4r3RvVZl/18jVyOJCsJU+QtKDfjGlEamWhTV
YTMtHZcaCkISPKld4rmfm9ePbv3O/SPny6Ff2BeE2woXdF9ympfBEex88xfNo0DOBEgWMNR1QE5S
S+F0mWtTbVyUEIOPy4FxB+WVzWK4poTgfNVQqOdFzIRR5iMYDK4JAHcLqALedHKoxq2yeUic9+s7
tmosLuVQ61GEZgp7DXIAqP8bVLsk8ibH2AioPAcWq9H/6wDoq3UhjT6gMZLlzBchDaTC5G3c/Z4f
tyyoJHHNJl0KoezE7A91FS42aQBFXUak33jLWepEAGRk3dzNloOn623gybI9fsbu1vBYpC2rNYrL
L6AsSBrxYtbz+IK53yrF7mF3Co4d4clx8BBz6QytX3Nvl9IoI+LPXaJxM6QpgBxAFqN7al+va8na
vbqUQBmPUZ5GKCk8SvCKxro+NDXvuoCfnMuwEJcSqABEEye+VRqsobbEBdFmtnI0gWtE8TLydAhO
kZmSwbmVA2t8sK3XbW5+skzk2rv88hOo4KTjNGMOlCXeAthAgiyuSD5Z8O4sGVQkokUZKF2WOKt7
9Eq7tV8Di7WM1aTm5Tooy1E1eTvpypc6aGA/PaOF2PatHq0mD/zOuL1+cKwFUeYjTHmhyBbzId04
i5jRnFD1uC5j+Y0rRoPOfLdB4TdTCyeJLJD4KpMMDG6gV7CuS2HoOF3IFqdZjMYIUgaoHfCd59A8
fl4XwVoIZRZyeWx0jsNmWREiXZKYs5mgXYrVVLhqDwAZqavALQSJDnUmRlwKRdHzxflFcmYvuZXd
68v4SW29XNY/AugXeMmBzDmqZqwjD21H3armCASImIgFqeHVj3ltMlnTVo36hUzKqMdSGsRaBb8L
UHizIComtZfQVrV6k3fM6ubfrpE6K7EqyjrJsIkI3mWTAzei+JA6iamee/M1tDmPX6Zb+w1DC9c9
JPD1RRF3WJJoZe+HUgLepoCcw6a34ufGDHlSnLfxyCx+rMWeQLf9RxK1o5wMYzRJkKSI0PjWUchh
LKx504nMWSKWKGozB00tRiEUFw/lxFZy2G+Bos8uwS4/88NQXKyIcoSGJkZ6JuHMmsRFrhjczzKR
fwu2OcwOSz9YsiiXiIA2L+MUS5qdHqDjcQg8Oclsbk4R5lNYCaLVgvblWVHusRmUPAOMJuZ8AL8k
2dneqJEFaDfLkwT9grvCRa3MDDfXL/qqvbrYT8ojApJ1LPgeUiV90zSPZXertxvlgU8f+M7JeHJd
2mrpEblK8LkDdhmZcWpLk1LjOT6R8ES58Rz02g2H/YjWsb8p116KofYSTHglcA3l5WFukE4mwq58
Ud9Y93i5PT918c9iqL1LWqDHCwEWg4a+ioRPyyTo3ifaI6ANr+/b+in9kUTFFB3fcnNj4NHD25n9
kZL98n5kxZjMw1kCgYunVW2UXVAth2Ol+0NuAWQfnl6yWddq3Xf9WQzlu0Jfkzk1hJj81nJGq7Ob
h8rj78fXgcRmbXWM3PXy1VdOiS6ecSlYJwoft/hpzkl5LNHamTMBpr5s9g8pMjjMgUC60Ewv5vFi
7wQOyKNhBY1bcPQE5ymyzMcuMhNXckNHPKMt3+vvUttnKeGqZlzIpSw8eh9ktUwht0Y546V6uK1u
T9d1b3X/LiRQhr1EC2OsNJCw8w+YPDRh1xknxFoDZdMnkN6jVgYJIF7J3OA4+sCGuxkaNxj+ZnQX
+fE/50QZICWvg6niIQvTe5Zwx5N8c2KNGi7W5bsuAMcbs9XAQFfAkEFn4mU5aNPCkLuz5bHc7PJ5
1376+3FfP9if0fD3z6QOVpm7KQxmqQOcSuNkh8ExWdVW1kZQBzsA/3kIZGzE290tqymV9dvUQapj
m6mdht/OTCZV2Mr76vvW0P4jMLgOSNrdWbLuGgtYPfY+gPO9f79/vH4GKwMD3yVRPqSEJeT6ZYsS
4gGyeCA7GIx71SKOeX+Xb3YvFu6bbdmYO7QZ7YBfVehrykR5FR/jlEndQwEOzsvwED3odmZ+AHn6
YPU3d6EF1nfPdKN72+yse/eYWb4ZOIb3fn0HWOdIOR2Qx8Z8X+MjnDskRhl+86er+b67lKvpen3i
Jx0/PpIP1i1fSatd/viPETu9U5QmCJTu/JjY3DHblG8pAYB7/GBxLBK169eenrX7NxsOztLvnkoU
/LlWxGXDbxlHyfpK6rpXXOP7UQVd/te/vEi+8K793EmGv5gqAEezujqvK6BKYzZOHJ9Fw4SvVggh
jKz4Sp7yu45Q1ztPsjYyFh0B9P1dY9hi8XBK71oHKWVr/77vABo67fbSY6uY2iF8C0cS72MWDv9X
9/x/vug/huoGwZ80fblj4LQ2JZKAeNHZL3nthuRu5Tw9TGTj2p//Uh2omz1pWt5zPDZ2JCbjpyWW
qlEXeyzR9Zmo+G08ypKKJKdis7Vv9hO5M61TR/buq/l+3+3MjbUAu22l2KpYcSzjE6g89/U7+ZNx
Sf+mJ1+h+YWCR6GAWY4Z69m9dATl7dhyDr5XE5HYH6AAuC4NVHtXwwj1y7RdiBtEY9aGFGpZEc8y
iDda3FtC3hPUSxuXI17tYKYwI0VFZNlKjgd0xygeZ3uhs/MmpLfFgEhvN8rxqc3NTtydRyD6gzY3
sw8K4QNS2UFpu7PbbZ6azY3O29Jv9SSAEmQjg8t3Y+wlUOqRUCcR+CfHbQVYC6IfhDtAgpAgRE9q
6nUpaW/VTwEtlB6wF/AfzFa0G0HWCfavTbr/9SnFqM/rx9oS7pvcim97H/wdd/m+bO3iUXMKs8Xn
cr/1VyX+aoeIczJsJAf0oo1Z7H0kl7KNALKPw22xgKV9HHivdTal82EQBeOtHsplJr+t7MMAoVHi
jlbcoaCNlIbyxtvzbrypSH9/o9uhiUQ2yMhUM7RKJ9bJk1cRME3DmxXmeIMGXodriecoG2iqkZl4
jprADJbI637jAgjiTttEtq3ZyEgfjFOwK3OUMU76NrOB6zk4Jerm6ZsCEr2ZTNYomMaHthM9uSVK
hnLv8Ta0ipF4arQ0Tak7JOhOLRg2B996VzCaoZNqMPev/Fu22f6qdsfKUh5vxN7uyT0Y1HIrA9iT
5HHWyd+WD9pZKQngVoFnDN4gm0NovAHasIC6hnrsB2tyedvrtg/FW9aYyia0TL0DaEzkaEf4Prs1
tRIwXhhqQ38GdARMAsmM7J3v2aV7PxAJgLj55/tgiTfu+8PwS5EICbeWup08/Q7TFuAAD11Sf6gD
2WxVKP/MkfZgkhyRhynDdP0GS9NZk4hTg7ci/tBMw4uP6HO5IfZ9TVK7shILMF89aI5/9WYPKqdt
Yn12AjCg3Jp4W+lgzqdj5PBEuKsfQljAMwJfnEd/PHr4n52BlCM2DZmrHt9iBSZ231Xfjwragkwd
P4qd4Myn0Mrf5o0DaPYc/yrYu4w4oFv6xaHS/+7bxdsAfOsUnbkyGayotI3UPrq/zPRD3twUu2Nn
YqVAk9BQD95EIEc5lxvjVhB2Kems5OEDXm6C5u/9PZBjy8M7pkSJXJJ33hVJ486as92k24LcGe9B
TsLPyJqefOdBuwV3dfnQoea6LTBvbOGi8WS0ka93ibTZelxu+QG0MrQ7Mz+g2r0xlffXxAR0rHS3
YP5sO6tpTOKmBFv7G5lQzjumLZluml1q1wkhrmdXQIg3LAxMB7Z4yyHeSW5K4k6mj735hK0CGClp
dw/vT9nNY+aMp/AQv1r56Mwuj8vQpYetivVfN2gsU/w98Ph3v7XIujCNo1SIcV/CElt37vVf/vnM
/W7jqUdFGDRCDeaqJdAwSGIrRwXo5ANhsY2LLDlUzAGcpYJrUsh5coAaRcjhhjNfDufAxpUmLhhl
Hnc2T+4fXRaIHCOS+qopXGxdkDSVkC1RGpL2rCiN5fHpKQ9NH8uBW8K0x13vOKF1jlEvz8mvMwyt
c0dc21M228eQmMDDfp/MbWCx2gK+yL6uhFF0X4Avi2nVjljfk2Ud7t5vbtyKPMOFOruCZDY6xRwH
MO2FCbJ13wKfDkCuAmLNKAKZn5vTaNr39lbe3eMKkNvIuvuEUfK2H+7HkcdN/CWRwyGEq3F1+7re
fY3LXfluut7AGX2DqXR4e8G58a2Dd7AGfOqLo7gNwiNM5GSORPYgaytuWJVKxs38insuVCKeBfDu
Ls/bzLRZ6ib/LDl8u1D00Kg6hPlYLUGTdQ7IwVt2emPab2eU/kMCd5RbnWW9R4h5J7xdF6+kWCZc
iEoQIjJyWF9Y5dc2+bsN+h+pVFMuEfExAJe3vKe7X8FJ9p42B8urTP22Jba7Mck9/onxAJRPVdvG
B5ob9x58gsACcFnayriMdKadCzVd7ZdDB2zc43WFWg0fDaQ5JfBCoi9cptYqhlOQtRn4QRGY1QLM
/fCku5iF46xmxzrlNWt2KYuyx0qI/hngdvWwmpHdu799cr+cJWNFP1P5Clh5/6yIss2TH2XJqCqA
sTEPyd1bZqavaNlmwlyvzDl/l0PZZiPVm8JQIEdDYDvYL9JbDd4DQHrmQGfm0HcMQkdiP3zWzvUF
snaRSvV0TYxKVvq1i7wdvGjwPffaQFjNPywx1JMvjI1pjkosz0p9ImXE/51BKVLcwOvLWX3RYhoB
dImi8cUw991LK6GWFP6o9+eng4AJFfiD2uUQWYdogqgRLWVWAGZ0zUs/ljHyinHZ1zKnl9Ip/RdK
qZyiapHe3d01Xm6/X1/eamrpUgCl9FPa1EIjQYCQOdlkFZot+uZz4PGNbTxOvoWjY7Gz/AeZAMHT
RFCla7SD5Wc/4SYDl/pgAINF3cZIALb2bJv5w1+t7o+kRYsunAIHYspOirE6y3+MZ6uxEKQnVufy
ODCOkYH5D7bqH2G08wNOcl73EZZVWgoZQKwnEN/jMY4BnHIN0CusCueaU1oGqP7/NtIeL5HHOcgE
LC59nl3luDFFFJzCbXB/fRNXM0uXcqg0nuCHjS9HRn/Gg7FwZUvqHc4udygZi7sMLETpwUdcgffL
NkatUD1WGmEZlZVGhsWa/VkrdQ9CUFw04XKQEx7Gid26+l6w76u3f72p1H3wY47DCC4OcQJRCJrk
wRfiPOjHvxhX/r4gyg3EolgZ/fS1oAWqK8M0+eCAQmjDXNFiCelw4XLrKEcQqbo8pSNWtJAiGsAH
6jGDixGh4zIi5CNWivEeizA1xpTMUlDKFeQ8VxuGsNxzB/h8t6rFbQJIFG6vK+i6K/ijG5QriOUw
58IgAGE1GuOTTQpg2deI2TUhLip2bR8pW9JJugFeGZyYfBqQOQKxqQmUVBRSSgS2huk7EfAUNz2s
5zY9cF5w07isviXGUdIF5pRrMtGX4Vsns3noOgBjqEFpqaHd+5//9Z4CxBM04CICLyB5UkeXDVNZ
FxwW2ztPDZCQanRY37N868oEB8bML6RQJ6d2xjwHID4+PxokNJORjIClDAiYz9EMkNqRE9xPb0yp
Kwf5TSp1kHKWSnImQy175yumxFtVsJFzcbZMeoGVA7sQ9WOgofHFKKiWu5cRHgOAii1a96xWQ4kl
5Hul9n8EVa2CAEh2aCI3dvlz7kTb1pXt6mTczadUX+Y00ddjlghUCvezPonuHtY7J9sH5IIsC3N2
FiA6LN41mM3Ea1Hotw2gfUeRTXm+nDD2mtfNyjTQs/Dm728/yt2vEp1ORHUnwnmTj2rBdRVe8xmK
gKY3Q8aQAJiuKdm5wgdJHMMuTCYGnvz9/rVkhocrRNdQ4QshlGPKhnhA3xuEVHZ2NI7yTfcQbFWv
2ih2dEowuLj4xGNuu7sRKb/PDo0nn/mJQ6qQTGgoZyUvVjprvn8P5b+MRBmrRsP31M5BtHmZbEa7
P7ZoRGHN0DL3l3JhGaeVndpAlOUv+eYEQK8P98Yz68W0Yt6/7TDlv3j0FaZKCDGHt2B7q0NlBqLa
13Vl9QpdnCJl7sSu4it5gozy1t/Xtuyc8IZnhPKsdVDGLlGFOOBbH94wvo3s39ymxhPsb3zut92i
jBvGFcS45rGSym7swu5sNJvCvWds1ti1MP5SFN24mwbCqMDxDmcMYhJtJ+0ClBaOhdM+lAfWutaS
Ht+EUUbOmNHzKXPYPeFGeOJhSA6ehiqPYDmYqHqRt9Mh2KaWCntiPXeemb8qbmFy5t6WZALT5hOz
8rbhQUK+Hcl+23eOW7d/vq5Fa+mvbx9JW5ywF8t02RF9RFP2r0hCkh8DndrgFL0bqptOIoVkReC8
V0gs3EQTmRUznM2aN9PM9mMkydEgPJV2HFrxvK3LU1Nt+PKe8ZnLZ1CRzLfPpGxWjJ1U25brMYns
b5VfwW78qvBsbH4HFFQXhOPYoLf3CqgPkfPIEL5+1VRNQjO5DIoO6iBHVZ2UIsRBTubw+oSazEBa
FAZzK9oOh1RHHWM2y5nY0Vm+gefq8KcJGXaGxSKr/3of/dgGEF2qCHN08QcnIC9yUsCBPg+Bcdwj
US6g3Icq1Ufl3Y5uhJGNZ9QY7mMi7zDtY7GGN9YtNVrqNVmSgRXKU5Y6l2rfCHs8q6TOTD7Arph5
uKT31vX9XrU6F1IoIx0kpSrkAbabN+t3zkyekZVngX+ue4ILIZSJToF7I+oxhCCSeFQxjBDhNTic
eXK6vpiVbIgCCol/towy0x1f8bVcQg6AVe/EewkvQPe6hHWjdiGCstJznelZu6gnnFp/8/GcuoXF
iK2Z20XZaEnBCGOdQ8YEegDBLXf9tnk34w0L7H31qv1Zy9d3XGQ/grBHrPClYdDu0ePuVKdHjur6
jq2lBy4P5UvPL6SoYaxxXITVjI7koBg+kpfoOGE+ObXajOg3qrOwIhseipfbCLf9/V/Kp4yuMDdS
ncq4R48vQmYKu+h8RgSMIrYDO39beCV6yaRbA40F+YFhzFh3+CsldLn2LIz5XIfsaiIvZwOg3pHp
E/Tts9RyuUE/bNXFUVLGgucDDejIMNlPVmQfQAIhHasnhHSKBbxK9st9McLXxNFWQ2/TWa1xpmVJ
fj0LjzHZCQ5KwqxlLb/zU45kCDzS++rP9H7Zh2Lvw2EaBPOvOe+gZwDI0sUtoJ9i0MNUt0xCpf9w
+/7IpLYyqeIuC3TIRAUtD2GqHkBz5XwOjLWtBwOKJskqEscyahdY+4VuRDIf5V2ZDCgnAFjEfzQS
U9qhVwTPTd1JXfN5yVOI6M6SkT1THuvNu3X9Zqw/vi6+gDpFOUyDdpbC4fw05gQ4gsG23xnoXFjG
6mLC7/KDfgQIJWiX8w3zlb0aZFwIp3zCZEgyNyYQPnYY0vZy4u9t0ts2I5hZa2tF/7OmKjJYTw1D
phYZxWEnhUo9wPfI6FToI9g6IGmYYw4itkPkytuKKLPV/upi0pxBIbgrK7hzPgZSpPorucff3ZLV
NbbqdS8+ilo8SqDarKY93hMgbEoTUz4/AO2/+cU44JUEG0AIBQkDLoIsCV9ENBcqBqKZPErBHnKe
tjMqrM/mA7MAt3pDdYRHPK9i2oDmOffBiDCG/risJH9SX3byKb1RvfFuzEgOot6XE6uRdi3PpmAk
XsJxIuEra9SBFphfVzg/Hc7RZ/K4kM4uFZfI3Du/fh9R3QyIdhBOM/pu7sNNGRPGli6xL22RgCiK
+pwuqookUSHGVPDFGPPZgBBjwnxFfU5sAFbueTC3jpt71qSysBiBa+IWF35xglEhlJGeVAOwZkAM
UR2dEfj9PrqvTG6jsLDQViNeUQSpgqJpuC70uECQ10OV69CX2hqd+NxmZqCZKqSlrm3un59nPJKK
Zx4T0e+MbV1To0vJVNTf+rNfRH0z/C8mPjqq9kvGD/y376IjkgqZb0aouHYDLwVSUUEwSX7BdVhq
6JODtE+JkhLeaVnBz5qVg6oakqYtWqNS6tIn85zWQA9HN5tOJHABVrnZyKesBIEx/zrqjsoZJkbt
TAF9uNONnz5nnDtpr3Eokr7cFgLaG/O+J2rhCiGG+XnGB67M+ilosf7zgZSCNWIRSeVym3CVNCfZ
BiQ4fPiAzHgOTN5NKzbm57LkHyp9IZGKbtU47yU9wM5LgL2rtmkDq9xISxci5z+pqnecDwYKpaHZ
4+0LPAompO1a8CLCJvKGqhqKqlEfEEacpE0xPkABWOX+zsBQwWgeOWaUtG6p/gjSF/N8cXn1oZ7m
dtGxR8C6YyjqKSGybTj5vQDg8q0MTbCOr+KuNLucxFvjtj2wcr9r1Wkc7z9rpV/TUi/2CV/hE3YL
mHnvDR/VofyV7+ZN5r1iihTc9q4d22688Y+sBOuiOj8OWlZVTFcKmvgDDXdOfTFNywmppmrJJqPX
j9nntTIcDvW9kEGdpaynhigUkHFob/PEXHKMWwQumwfk6wlayziLlQpcvzF/RNJlXF+oymEa5gEN
GsouQ3ZiaZa1b4HWHh44S/CqN2ZBfNXpXIikrKPvJ+Xkx3Cy1sJp1pxA1w3AMYwaQ2vYYDCr0hQJ
DKmKKhuyTu0pP6c9KEpkuHTPiXgzt4B9pN4M+/Yl3k6MpOfqCwk1pP8TRrscv8uAn9JA2KOGHCR6
JgRwN4lAJUpZkeBqNelSFLWLapQmAKoVh7O/ad+BHhUeRc1rCgd/VXaIMvX4oGxmpOOHjlGB/Hrn
/bgKF6ukvI3RpZM6ZBDdOhq5iUW7bQn6h9JTi14ldIWzgqTVR8zlWpczvjA9WV5lCchKltxrLCD1
DgMHjDXC4aH2N55bURc2P0nXRJUKZRPkKqbMUJYAEFAmaDNc3hCj+Vu03NBm99usJmAQosjiUhpU
FIXSTilROQ4INLAqo4RGYL3j+pnwdTLfqBkIkEnfFUZrlZkGBNLer6KKtGkt1GBB1DvV9jux/ZQ4
Tfh9fRu+6I9/nDBGbvWFg9kQv1phLzacnxOuEIZkPKd4ssmm0D1N4jaVyNgNxAgLRwemTPrCA31V
wGSNfhfPv7uEVNIpRek0fVJejRQ97Ur1lgonMSfi9AspbbupD4X0mYmVmeIRKr4lJUl4NIaTJDfV
ejM1HqAaNJXRqbJquAGQgygbmFAGvZZCiXltkOLxDL7BWP3o7/MCmKSvyb30cH3X1g/zjyS6YF1p
QlCLIiTFngHsb0xiBG/TuE1AhIXTe4nCTYxs7+AxxK69i1C1/r8Ffo0jXhzWEq0FQCYbMeoooPcU
9WvJ3LbMCthapLNwJqOFyQA5q0bFVvEozTyH3opzBBbT+djcsnLEX68NWusuJVCXQZe4IsH4zHjW
CvRxcz5RJ3uy6xzjINF23o8G6b38ppRN5UkMvTTc+CXmWsDMEpFudIHN1piiZPESeEWHA488cwxt
nc2p9PRgw23BANmrx1S3utI1mE+ptdgYNlHiJVlAp6FCG0Vp4JOshCOtrezz0HOm6pUgW7HN8qM/
sMO+Na2+FEeZxDmXh5qTh8UGLy+3wzkHJJhm/1rqhbr9eY9iAjPJsaYBlzKpHM/kK2ODvNwA0nTk
12+ABlaA3EX1MoB37BOrsBD7uQoLkmc18LwUSz2R87LLonmG2AJA1sCDuAGEAkwRkQdE97K1REa8
O6DRt9oVu9qKD4WN6j8jvbToHq2bS9IFvZGqBu5wSjcLpfMzveGXtpu31NLs2XxNN6x5i9Uc1oUU
Ooedx3jEBZU04CpX5O2GIygtmuDpa0l7n+zjnVaxEsqrAeClSCqOKFoxBUQUFjbZ8sd8tpwXq9/L
VnDbb2Q3+R3aDGu1Fo9dyqPuycjlPDqcIe9QglwpKs2P+ZiA5RuFyuV99s4qC6y9xRUgOQkCLiYP
Vu7vsUPLJWU29QjJ5N5PrVDDC3WM2tTkZmA3Xl/buo78EUU9j4fJ50Wh01EK2khPjUIqzdIwpMUB
yVd0ZpkhbdXdKIA4lDUgR+toLfu+sqBVIz+UsTILoW1zV2x9C+7lTt3FzL7Z9U38I4qy/V0/ccIQ
IyyaQLU5elNFfAtdNyg55LbV3HMemmlYirL2sL1cHnXj+GoeIzT+Lw9b3uyOgf27s2a0FOXMthZ5
0YGfl/uf5dGPoLoaGomTICrNoBetKcihlaqmgP7EeZt0Vpmndvo+ZoeiiMyus1p7mJ9ifSYDMMjy
rSQfjMEafGQIt1HjKUEAVTbrzvE703jpjHNa7HzV7tPfbfjUlAcjfJ8BYJK7U+KEwBgL7AIvr9pX
9oN8wzfHeHT9lMFluhq0L69LXRJ1XYPKfNcWpen0woh9vJ3RTxCQ7hhiikl0Akyt1adx83n9KqyN
FS1O8B9x1DVv+ZnP1QrihgVxbCQHFWN76MO0JVN45Pe2+HyswWtYE3OvmfbDUpIgmZNY6BK6/iVf
/dU/DvfiSyhPWRRFrgwTQuyDrlkv+kdyMhwgodxp5c58+Gxfpz1GK1kdHEyplK800q7tsxJSreAO
E7+NuwBMinaIYOaTSLEp9kBICQ8aI9hdd5YXq11u8kUw2KdKXfGABzlPDxJQ1jhP3XIRSXRzRNqN
fypuR8APPbeP7Wc1BSaGWyPHOM/yr/iopmibquO369u/ahMvvocyvyiXhknTYB8AJpqTDe/oqD+U
LCYPednOa4dM2cLG4NWmryGmt5LZzD1+q3UkOKKU99rbC9+BcjOgr+FusV4z0UztJdpkB/HpyDub
Z+MViGAbNM2Y/SfvDNbxmXck88QCV119xi5vPGD9q6KiqpQm+mmWJDkfLIF6j3IcsKztHjnogAkJ
ypREaV/kg8SmnCBpdiw8RzCNlty2ZuKwnsurNvpiRZS2aTIIK/04Gs9dTV56r9zJpIkIxg5c1gQM
c0mUIklT05VKiiWph+TYHbvDfDQ26KlEFEauq+yXuf+pTH/OiVKmWlUzI66xqtLiFNvXeNIHPRlF
T9AwZn0/hm5ekXKbZeZYkwqD4KoH+PV6G8SOVjiMj1nfYoyEIfOpooGI+hgjR2QjLhmCcn/QZ6Ap
NncCOnUOt9pECudTd9G+hIfzrj4MLivCWI3VlD+yKbevzh2vyRU2Yqwt/XXsdvVtLZsV0PNs9Vyc
FKcNHVns/0qsKmqGIAq8yNNVqTFRpb5JEEclidsEJ629j9+zQNpImZ336C3eK+FvKTVlpfSG0/Xt
Xn1WXYimVqyXeVTL0+K2jCMH2jNgIUyWoeym0hJixjrXZakixoJ0mUdW+7upVgLkK8YeJ9s63RaI
/i2pvMx6/5sF/RFCuX3Z8EGXUmNB4gIQgUF49DdkjIWs3031jxDK2SddUajzYn2RooNvGxOzvZGn
TZttp2mvFQ96wLiiy2X/cUMvBFKWdDZq4Nx1WFVll+/SVjAlVvS5llSBif7ncOTvh9POhlinLSQo
xKru0LoNG4qR/03CuN+UfwTxC8iMlkI+LyMJaCiUwmV+OvJxEKZ7uTiKs2lkhHuNOQSE5nSWNca2
Leb4Ytt+CKNC6omv51IXgnRfxvydVBlEb6uDODQMfWCsSaUUO6v1QpcLrMkHHPVMZp5MA/FTM8B0
WGEOLGVgrEqlVLzqOT9Dy1C6VwFukjaHUjipGuMaUQr3tXOAe9V1Fay1Mk8nvzpV44dwztI9H7v8
a/NidAEppo/rd5UlhDqetgHVTApaiH0mIVgb7oQMmLlyYk6sQtraAamY7zXwDNAUhZ4zrrCcsk+L
dD9koLRJvFEnSv8xCMpW4xSnzDCjlbGMxNrikDtU+KWCh78tf34RmAq1qo1zX6Z7LeZJ6nulHjhR
H1uNynjprKnDpSDKYUrqIA5i1qR7vUnNhN8W0TuvSgwVXxWiykitIqOgoaH2+2oMZQZA4SJEDENs
1kcrboyAwTy0IkPAJIeoLPMcEq9Qeo051S7mGz7ba3Ls5NV2MsBJiF7q/1rp4GZlTHXwS9ML3bhV
D1E6KYac7fOBO6lAMdYb3dSU53jcXBe0WEzK+ECQpqjL5JgsG5TN9nu9y4ETn+3bblyWU2klQ8Jy
sj8kIGSAQZV10aC7d3S/reOhFLK90JySoTRRlzfT6FAZgdMoL9dXs3Y4yLj/r6xl674rwDipSR/z
OJw8NewhtltZtsrhv1flpWghIzqALIEmkg3SUOj9Usr2jaq1+1wqUoere34vN/1/Cfu4GDhBhBdC
B4GqCDLdWBbnfM6JfZrvI37TtpnVGV5U1wxdW9s0ZMjFxdNJwO+kNi3SFV1q8zjfB9EJ9ExEQOFQ
EyTzvz8aBV3T2DlEcjrNRSgHmRrCseV7i2vcNyHx/uLnkcHEoJXAyypd4+2Noe5KJBX2dWgLykHL
N3LxFzcfZvkfEdTNb7VYnpIYKxhmW56f8nSrd59/sQo8HfAKVdBTx1NWMok5ni/Rv7OPSjwqeFgW
WQWpEkOBV4y+gLI7wBAl0L2oOhXdxLmAAKeHlEZQrSFCU4x4UpRn0Or9zZljrADMRuiDQu/e9+uo
pnWpNYGQ76fCNuTlUPr89fqOrVkX5Y8IOkmo9U0lp4mY743gTpEfGgnl9UglPI+JPq60rwtb27hl
1/AqgJqhe/T7elLACgpabeT7Mcq9GBBduI9CkVvh3DvXJa2Z5UtJy5298MudwJVz0Kn5XiDPrKE5
1iqWP7/47UgF9F5YavleiWxOPjSh3WSHsWbs1crBoHsSKqwhXFd5iZISC+hJD0su3c/pyzR2npC7
Mx+5WbqMHTEyHisr+iaLujb8pOpcyEHWsJWnyGoBm7dPBZY2r0mBb1HQ5iugt0yhVlSLDVdwfZ7t
+TYH6h8XgJWv+j2jwm1pfMYCXKXzHYvtX1zZP+KoRc1THCagGYC4lyZsSNPcNVntyAFoDuuNXJ2V
8V2pyf8j7cqW47aB7RexiisAvpKzaEaUbVmWEvuFZSc2SXADwJ1ffw+Ve+MZiHdYdqrsJyfTBNBo
9HZOOyCR5geWRO6RgJBmiHwnCWFGduZ0Z2ztwMpLcfVJmuEok5qX3McOpP19V0Xz8D4ld7+s+BAB
PBLAsnjHfc2FQyejgxmfoozsCQMXk4+Wer4tYH0NPwVoDk9d9N6QLgIoRfzonCr1YfAP/02GZick
VUiMGaqMOvbUJ88DAx6j3DDietvu/+rHz4UsC724xlbn9hyE1tgpj3ShbWXtE2t8tiPemIRjLdv3
jkjqAzCf6X4u8jqwDdM6ZG6bn9rRLzDgwfbQFdjnH28vfsV0XZ2gdk0SABtovmwwY0/V9LfRf/tv
v6/di8xsJzdOsLmkmPe+19x3ab6Rr1/VEfSbY0gZknveKzXaxdbORpOTzoRHNGIgypNhnR9/Ywno
1oDXjVjF9LSj68ecJkaO37cwC8VOz2OzdVNXD+FCgnYIvZNVNJ6yKqo7FZbosKNbgcPqHsGbN/8J
g3Qv2MHzlBBjLiODf83Gs1l9aaoNW7B8pBY5oMnppwhtEZMzkmpSENGhx75EG4N9MJ8m1mz4v2t7
hQYRBy0EJvGBZLi+SK7Z9Fx2CFCy7qvZfmmccUPA2lZdCHhldrtQpynuBsvMEMz5rjgaQ/dQEvOB
J/mP21q1JUbzTxuSJ3wgEOP2mH4DhEJqbFKHbeyVa1/v1TS4jjHONpaSdIHFPtns79uLWDtzx3KI
iygBM7h1D7jqO8/sl72qBvsOJZvvxHgnaDIH7bwFvl1di40IHnkJgpuuxT1W5dI0xVy7qBEvY0+C
2tsqjyzvoa7AGHj0rwTtRAzh+SNNsZh4lj8qmgNEPJxq2Xyi7p9j/jCjCrehaltr0s5HlSAPp/ay
piIPMNam6LaeneWb367J8dGDiJlZzNcuZVdyC60wtIz6pOh3ykq/Iye7m3O01zskzEHVZTIAx70/
a3M6mTE73NaPNbfSsanD0ATpUMTE1wpYTWKeRpeVcCsF0pdpepa9e6bVyzy4R2WOW9DS9Q39KU8z
1cksED8RvLK998zRNNZvPAWr+n6xHm07G7uba2Lg9w/2D/fPzxu/vmoSsOHIVoBgDUCm693yutZ1
kLEqo9E4eCwLJvO+qLd0bvVIluwEmuxMJMs1nXMSBFw1TaqonPg3WSC1nIx70twVtrvbyvjqFfxX
r8fxXAYaPEh80wNr5V0ytBkyIkPRo9UQhBlBPyXz3cymPrQA2grN3CNPrEXHM6oR/MAb+Sg4/9wz
ow2VmN2wT5JkZ/ncv8vjFtw0UmB4nd+NWzHc6uajJRNZL7I48trml0SoTrY54qzeC5rv3OywM7+e
9kABErgH10bqxvc1j3wsapeqsoInkcShNfthDVkjf7l96VaV9EKK9kL6beeUtgspItm1wzFz383q
mf11W8j6dv2zFIyX0NNQHNCmqUA0HdH23PqHbHhq+YaIW+tYRGj22CR8yJNlt/JqP4pz5T4IEW6m
JLYWot8H5EGNJIUU2X2bxHOv3nXq+N/2SgtiPA540TAsC7EfUcvxrfM8739DBEYCO5gRgaKvr+2V
W9U1Z6mqopgBtjN5IFw3MCEQ+a/dbUGrh+Ij2GM4ERc+97WNSmJHYiISwsnBVQdrzIIqtQJCwCs+
brj1i5rqT9cSugPTSZD20n0Lk7e2abWwHRRE/gZG3Aw7Fv9tTH8NjN+l5deJxhtrW3s9LiVq17Ng
APGIpqwiZhpB7r/Est548LfWpF1N1otBlQYkGMN4p/oPUphBS86SgTtdRW67z/nn2+e1Zu5frY2H
VgCEMJpZw9RKs8p93NPRRPwSTHWI5u3qixt/ui1nTS+QZEeGHaB8640COkM9UyGhgDOak/j74r6b
D3m+IWTtgJCVtn0TE0CB6tW2bypLXnazC8tGvzscyA7+G9cICTCgl/HIE0zYvtbuprMIpwKP45hW
5WdaoE2D0DKNeI8BB7c3TC/4v76NxENnBkpGLqgqtcVQp40xOQ9WwZv9NKgfG5AZJDzbm3YkTOCV
0cugvO8lYCK3Ba8ZvIXbjPjIvQMCvvz7RXwjeU1Fkw64V3LaC56GfvYd1EG/LMRBQR6VN9uEs657
6zTlw2inYx5RryBPSiSg+hid8SzaPt7ycVf8dji4AAAteWsXJZ7rBYlMdUPCpjyqs/gg0+y9k46H
3m53szyO9BzXI1wNE7A859keMXbB7x9J34Hbg/mAAuUWEHR+hlI05rrd3oSVO3H1YYs6X+w0GfrW
zP0+jyzL/5z6mG0OIgGS8Tu+1bKod6YuynQlSjvUdqpo6nVdHuXddKjMQKbnbH7umB84znvLuYtF
REawXWX7Med4frLd7ywVaCcCDK2N23O91NrrzSJGpgRvdRNMyQ8boKTaO9nFn7flrCgv1vlTjnZB
US+c/IZ4eQS+yfh9O5TlycumT01ftRv3c1USiDgs28QNpaYmiXmz4Q1iziMnqXae9yVNMVt4JIfb
69EhiP8c3IUYzQr0ksSFsO08IiAooH4WItsQzFV8mK3+W967sAFyn7fqoU/A+lEPh0b0h35IQX9i
znuWdKE5bHEMrC4dVxdm3F9KT9o3oXdvlnTAhcpA/GqfADYN+Ebpd+VZgskjBH2P4EyA33KtL3Nh
1BMq3bizJsvuVKV2hTc+EyUfS7N7Gdm4hStYFYgRtktHHMocvnYXx3iQKSK3PEqMP9La25lzUH/u
8mGXjz9uH+mqObqQpF1Fx4NvTCQkTdMn2/pkcEDKgLIkDMn+6YAGr9vi1jLLDrJu+IukCIXVvd5K
nvs8ldzIo4Gbc2jKku89MaD53jGTsB1Bdj7KHFhvcHIEeVcA/tUn8s4VlYUZ4/m3WLTjLlUgI7j9
XatKBE4MlEYd18Ncy+vPYoM99p6Jz2qqM+rMgZxVYHdP/02IvtdT16UWyMEj0AmCoiAarI3HcsWE
u3B0KQpj8Ak8T3N3K1b0glsUuKFJ+Tt3euyWTFoiHsEvPe1vL2bZEc3hhSwXlhwNHnCwNRtaxRA/
Ctg2r3K+KNXepV3z4bYIHR2/mBvIoHAG4UXh0dTiBF73vUkrbFg7y1PFwILfI+gmgd8AKG+j10e+
1OBQKWs05Baf7YGHyTjuKAoQAygpqgllq3brm1Y05eqb7GtNkbaHQh1jeeTnzp9zNt8VaJpwyyyU
TjCMT6XtBZXV7/r2nVINlNn8yu36iwtbmbvZhjOxYiauvkWzS23M7clM0AeHdkL3RPqCBmY+CXTC
C4CzZwNTg8p5ON4+ldWDB64W2RgY3DcEh1WWiqEdcCjS400o0gbRh2XOp9tSVrf5Qoq2zeiZF6xL
fLhk6dHn7wlmA8Qvt0Ws+bQuWlP+XYm2fUPWYIqEwPaVmNkJn8qG72WqHyz5EYPLV00YJ0+dO0Nu
AVRWr6nNFtAoaCJBPXStQnlnq6pDF1bkmkdSntP+a/tsNhu2YM3SYnU/pWiXR9SpnGd3LiIj84Dp
tsd2XxSYvqZEaxW7rLfme0p89QcfuDqJbjTeIbsFEK4hk9AyQNbJeINp6TyON0LldQX6+WHa0RZN
nVZDzYuo2fcfjI33bF1vfv64dqaka6YYRhBtm2YVNJ7cTeP3jD7e1pytA9Rei8HNnUYxKE6XgMoi
oUE3/WhSDKNiW1DYLUnLci+ccrNq/YX9HZ0O4yGxH+a7fr5Tzq+HP1easnzEhZC2yYeOJ9DHsTvL
hXA9PjGQet3es1VbhQDOwbRflCZ1Vo68k8h1Lz27Lcfcv+4Ac8mbbz642eqvtyWt6tdPSXq7ll22
Mw4fb7lFh/PcfeQZ+R3jdCFBu1okQd5+smGcdpX5zuo/1OT59hIWn/XN43ohQLsiSdlz3nJsljV4
sK7nUqZBST9w89PimCSgiZi2Ioj18/FMQj0bXaF6pp3UVszTCf2tc182x7mJk8emjI+JHwcljNXR
tTu+scrVu+ohCkYJ5JXN4FrvaphBKASiCel+zv37hvDAM7Y6EHV83D9OxIUUbS9nwqaxHAlekiGN
3DGs+W4AtdvogojCBnHg7DaBMTdPHRzQgSkMkssb8FOMmFeIPK5fgvTKw7wTD3MT1bhz0JLVeruq
i5Fr6Z6oVW1l3VY8cpQ6lvI90D8EmKTrXenHfukGwvdmIg1IM+0GYF+cc2H+2T4QuhUKr54BsGkg
sEEuAqTF19KylmMp3eKPM/Vg4lk6tp0dSnfwN/qotgQt/35hZHo6mm1Zw29C60DoUWB8EGkkU3D7
4qze/YvlaKYsteGcFQTLyc07tNJ3G76PTvfzjzLhUBBoM5RebW0VRoPOM66wClmdLXChWdUpr7qw
LVGC+VRlZJe0+ye6iTNfX5bvom0ETbSot11vXl2UooHfmUe2/ejS5IH2/sajvKp1SLL9nwQtgVBQ
OgKLgDeg8+tgdGhgZ+aXLLk3hMQw8TQa3S1HetHjNzbuQqIWt09VnIlpgaYUqXEnSArMfL+nXQXP
HiMyUv+ODCdumbs5Lf5o5FYG+PaOem8qQphAaOYU61WkOtlteVfLjVd19en+d32eXhBSvIHrN2J9
cnCCbk4+sMx937okcPkWNmFrMZqJ69Ju9PNlKzPUax62wtatX9dcqs4AtLsYsVXyPB7vbt/X9QsF
OAUBQS5AFfou9ZlRD3OOT69lByxyf+xrskun+VTN1p9Z7QwhCqlPyu+eUpVGabfV1b+6OB+tOYBj
+YTqeW02GNSwFmBMg1FhgQ24ysdKqvHb7WWuNVwif43uCHDlIkf3yslxYf18Oy2dgldFhMxnOKNa
PpbWbvYQNSZ2WIt7tNC1E6jYz6AkyNp5n/fmIS7SuzbHkHGaHCZLnhS3DqPMoiElv+ExXX6dZjVF
W5WA9OLrzKYIkoYFIn+5vQFrDg2iedN3fYvB0dMMmNNRJxcSWKCyOCWq2fNMIi84gcYF3gHi+f6u
crfQlmsezaVMzaTlhFW1QZc9T77y3g2TvAtL8SnGdubNj9vrW9Vja+GKMVHXxDOhXZLeLRSnFtwn
6ryUaCAspX+qk/FzDhbIuSIPLvjuVLIfU+9LlmOm8Ib49f39KX5R8wv9YjVPS5ZMRQQcGUi+8iNK
94CryWMvzYe2/ZgY6W4kaNxV9xIVompIMd0PyYNdl+7STh3QxHnw4XvN8Ry61dbouLW3H5BleP1s
aTzWizhW2g5p6WFzrOlQZ+/KT3mz4V2sxvKWAyFYHUOniB5TA0Gsah/Rbo1p0EUM9k2gpr06LBPz
Y8OsUMXxnjWgZum3tn45Wf0du5Ss+WtWgSlIvW3C+A5zkDUYPDm8q9rvo/gux++OA3K3Ch1m8t6A
W2nF7r7ZMi7/z9qB7jMpcBCodV8fvmknrO6pwtttipDKx5qBgM0ww36aw9lGz7pfnpP2XmX9hvVe
vWHIALkYd4E+Nz0v3pbe0PfJgE2P7aj0gItpnLCrVUBZc5TZFohxVY0uxGlKjgaOQmXpCI8h+ZgP
8mikj/4mrmRrTZqHN2eKWLXbIW3iAOovfYzQ+mqV59IXJysv97fv7aowYLAAKUTe2dX5IVg9SKDk
oDu28sNs2CsP4+rMLwKJvDnbeIO2ZGm7V/eSVWrJB2XVnjeI55pvkxF0iH6IK8XGrVhzfqyLhWm7
KPIRb8oiLC0xTZGemWUf0O4bFrgLt7dw3fJeiNIeLyfrzcQ0bCQWyLdS1fe5fR97xj7hdTjRb3Bd
e45eeRkJ0W94eKv66DLMeUGXp/0G4DobRBG/gtG1WBq2ww+VyXAQG0JWLTuiMxtlaVA/6T2RIIit
rbbDTlopO7Lk3PByl/cw5vGh7T8hlRi01har8urpXchcVOniNaHoLiP5AJm+OpX2l8oFytopj8yj
H28f3qogbB16Cihq4a+W7UIQQG+s6luJJ7oYp2M9gSm6RRfmrjETP2i7eiPmWD0whpzoP+Vnpj3S
aZso2Q54h4qkDCz7uc9UQLaSg6++3JsHAc2r8Gld+LRvkGkm7+tWwCoO4MRsWdOdYopyrCessOxY
0JDiWXGzDua/eFMcBdopeuuQlvndjCk8E9sqba3usY+n0Qb0G3usHaZqzaLrfGip6t7JBmMoWN0F
rjvvHQ4n4PZ5rm2wbQFfA85kEEfqkO/Ei8HRYLvwgtBxClF9/9xv3vg1l/1SiLYg1zbbJhs9oP9T
sVPVuURP1+1lrJnKSwma5wjis8FuU4ITrIvQ7v62+iNJnaBFndcG+O+2sLXzAWuWiRmmqDuilfb6
sk0+Iu0E7huaT+pQVvwsxunUpO+cDrfhtqjV48EwG2dhunUQjVyLEmghgRPAiignPFQgVmvQXbUF
AdwSol2ykrZTmRJsnuc/V30TZNm+KIv/uBLtMXNja6CZQ8Fr0Z+ZYYWkejDU1s1ZVbSL7dJOpsoB
BhIK22UOIbuTW0TuixbpdmJpdAf3sAu/zdPWMHece/4MZGFP5CekV0M155h66p5H2zw2tfgrQd/E
bQVYVWz0apseQm0THXbXCgA2dSN3EItGWSYjj6C1xjllApVDdDojyXlb2Or2EbQPWxSVdTwn18KE
48ayaXOA880WbzE4eY+MOyK8LWVV3Qg6JQAGBd5J1+m+dKrUGEvgBnPQ7nNbuqFLOgvv8VAdb4ta
vamEAZ+OxwpobS1jNRrc95QJiKI/uAfhvqg0OYxgQab83W1B62v6V5Bex2/RsUrjGjA30fmB6se9
PzznHdk4n43l6GwTsm0QM82yjDwaB0PJvin2IS0w55Mk+9vrWdMEEKiixQ75RXBtawFKPtVF45Kk
jDCvBx1XxO3yv4BM2FK4Ne128bTDJUOqxdS3regdt+sIXp9h6u8nA0+sSMT3tLM+ugqV8TJ+ur2s
tQ2ExXb8BeqOLmNNwdlQJok0gaKVSoUV+85tZE+M5lBtcVSt1nIvJWmmAmTgyTyYTRlxEO2E9pSi
Y9pvvMfGZeSQmCwPxaTak5vkPXAY/veOxEnYOaYB7h0/4oYkYVM6yW/ch8uv0qyJkfGsH0fcB+G8
UPa3ZYIE/JyWWxy5a7eBeXAm4GEDmuFqi7eHqkzRnAg7kos9ac/LazK0W5xCa9YYFBXo00Wf19LD
fW2tSMGYM9oABNp1k4CWfZd09RfaynNjG3veISedWRvXYk1/cCeAFvAYWqF0gk7lJW2FOmIJIOXs
BGn/wXYYmNcLE6zrW2ZyS5Z9vTw0lLXMW+Bi6Lb5s8r2XcF3CRICcTzvbt+KtVuINB9Q+WjYsTE7
41oSPKcarOFeGTn2GHHPijBzfm817bEoyEEU+UYPzFp8hF4ykJyiCRod3ZpRdi3lirJFEzRY/MuA
dORdM/7pdP596t07aAHC/3X2R7JhoXUq3tdCEPrYbAL8EwXtiHb3MXuMjEYKmK2XIquUto9x1ryv
kCQoGWjrPGRs5yosa/5gyuGezHGQDc1vmB8fXO+YJQAIkK+bO3vi2WRT4HD9SZ4HSf8ouROKvL+j
cqs6tKo9yFyjaRlHi5av6zOFTua15QHdUM0TWNmHdxTNgf3kPbBN33tFFKox4AvCzC+CsF47z6qt
iO9jqHbEqhemMDu2G3eyougXeL6tp6uCEAnCEQLFF1Bs12uyLeFVkuIEpfXgMe9DVf6oprNB6K8H
nZ4JpAGIRCwMM9MxKF7DcqTFgKJwDfOUoK2xNJvj70Cmr6Rot066Y9qwHsgJgbQVp4+ZlwS8/g2X
9UqKZkWcuU1FuqAA+t5436MnkxhPtoGRf0gpt9kuplsDqNbuGSQutD7+6xugnRLG7wxeJhYEDyUY
tAfKWj9/JN7LRPCii32t6qAGVac0/0hAMweAzum2lqw8PpjTAbdlYZnBfdc0v/Yrox9qE/fcHQNR
/kCg8TvkP1cytHCzIaiM2B1klK4IUBp3mBt45UaNZ3UhqPFjjh7Fm6P3d2RFgVqkAJkNt3/QCqkI
9cj9rWaLtTtlY9YlDDIGJgEMdX2nulmavayLOpoztz52ExFBXDrfhSnfg1FLbbw0q9LA8A6WA1QQ
IU6Txt3R83MGbEgyn5SN2XlSPmFa4q6qthhiVx41DO1bTC26Y4AQ1RTf9EDamLlJHaX+s4qDuTxx
ck+HO2drqsTaMdl4x5CtQQrJ16Eo0rSFILFRRUTW+ypuz8gPP+S98/HX1fpSjGYuRk58FGTzOmpm
REpHWgb+sIEnWW6mFt4CRv1zJdqW2awZK8/hdTT0RWD1PzqM0fqdRYC9jKFTBhHgoh8X2cOuSc2a
dlgEkS8QQPxns/9xW8SKd7Fgwf8VoSk0HVs2Z0DCRhYAyEE29Srw2xntCfs8w/SN0d0ZUtwbJXm5
LXfN40fOFxghC6UVD6mh67WJCs5hSz2QbNTKOfqiFEeROV2QxRh0WpoMpheO1nEcbe9lcCggyIKG
ecWdPePUPaH0yUNTTCCtvP1ha3cOUGyKrm8gHdFsrn2XGtLBR9Y2suV09HyKYGQ+TM5DPW/lxda6
vzF6Axx4i1uHJ3q5KhfHO1p9g4AAV8Hi3mli8jDnJ0eyPR38kLWhiVLqkPl3YPoJkw9+6x1iOuym
OvswsDG01RNxt5ql1lQaxAQYKYTlI5Oq3Ro1gT0iyeo6qqQnA6ZccOm7cR/e3uI1E3ApRbs4ahjs
unegc+PYKNhP5YV2CiZIFk/icFvU6vOK9xUgQgcDJZCpud5jp67tzJqrGsmgH1Ra4YA2M5EtRcrB
BIPRvbDuRvt+qtDo7dMTkeNvmHD05rGF8gxAk1dI/sUZi6TkpKxUjdLlGQOnyi+NEMHGHV7bT8R1
FKGI48Ol1E5tGjBMrO0kTq0xdllxnFW8S8eNMGRLiHZo3liCOoJiITXa2+B/MUzMsLfI9VaFINmA
pwi0nYhBrk/LN+PGKegIIekjcgLg5X6o+uE3jgT9MGgCRbUJ+6VZHn8o5xoujwAgv6kDWjyInn+3
PSASi99xF9AhRVxgWB2GgsH1ehoOGrq2lSLiqjnyyvg22X9ZZXaPy3tbz1eeb7wQroNrhSoaZmFc
C5q4mYF3qa3BktPGgS+Mg9EmZ0YRWvBh55V/3Ba3ck5X4hY7cqHVtI1L5MGaOmLdFMT1VytHnamW
v24ngMh9LTQxOHav03AvpMRjKc00NqHX6Amu2uaY3GVevvGKr2E1CQOGcTkfF4jJZa2XUswUGj0K
ETUGOw6++yFNnkWXPWAUzWFuxK6uv6KVNqy4Cpq4PKJ5JMyLduN2rRhelNPAIvvKIooGj+uPAJCi
KrKuERGrxalW6lxtUe+uaAgAfsiJo7VzsUba1ULVois6XohILWN84nepe0wwXdQp0yAet562leUg
WQ23AnUyhzIdAEJJUjFaTAKpEcuZd9B++cVLU4Rst/VwbVGoqmOwIfBZaDrTjNLgdvE8Tzbshd8W
h1La1YkMFT/0lWsFsQDOj82pu6GWK4uDL44KE1YH4mx9/FKJut/Qg6Qt8gqxz+cOw8q5/RvQd2yd
i6Na4JEg7blWiNZinuGPvgACw2fHVhj5OUt94+zWY7NxA1Y2cTklYi9gGorBUteiKmV2SOqiXpLh
PziMXu+cXdllAZmJc6iqzA9o3TobSYO1TYRAZNEoikPgU70WOrZ+Z5RxJaMiVl+NdGlR9+Pjbe1Y
sVJACQLwjkwdkI86HWIWe6YaU1dGafPAQL2hfAHmii0mrDUpyJGx1wZL9GdpVzf3Yl7VlKvIAXsu
nZ9RElbG/tdXcilDu7w8Ge3G4bmKitoJjxL4PyvfaMNYOxB0DiCqhbfkEz0D1vaT3bAhU3gV+R2b
1feS/w6IG9RTwIShTQ5nogeZTmt5qnOEApKZHBOKYbwy2XddfHd7txbduQ7MsAhzyXK7CC1AaHyt
W1WtmhlMngjSSRIp9wuxMAynbIM+2yLc3JKk31IuCrzuaQ3oxRPln8sYGDvyPjc+317Q27PBgmAH
cDQI1t6cTcMpaSenx+v+zZqCdisk3/p5Lc0gwOuUdPCIIsxt3Xl0V+Vk998WoLlcriRZknZYwLBv
wu50+8ffXkCEKuC7h3uFRwdsudfHjYaFqRUEn6/iI/WroG1fWLphI1dlIFeLrIEDxdK7uE1ZITGc
UJyAemTZC6iLTfv59jLWTgE25F8R2lvm2apJ5EigtWwKqv4FBHS3BbxVVrBQweAu1wIPpn4t3MpM
pwKj7KO8wZCflJhdpCyBqrwQGHBiDPPGO/nqUlzfw2uB2u0Q4wBYEqhoItWHbDoKsWuee7lXycE4
Z9WD1W8owtYCNT1OqsodTdQrI1LHTshcGZ/G0vhcmWhMdVSpNizmorRvlwcWCGC4KVz85UAvHMcy
NtKqc2Ysz3CGXdUCauXCD7AGtbf7v6XT7karNoJ4Gjbs29sHe9nXZWQn3CsP8PFrwX08Z9SJESWh
bacUh7JKdpgJEDdpmOWPt3VmbY1L/WDhVAeASmc7B3SMd5UNB8unKirBfkcxkxGzG1h5sGMe1IwG
ZMupe3sRgC4EpRBeCTzahGr7Wue1AyfHbCLH+d4uFNsbrdQr23f1+9r2VTanQ+7g94cxQ+LhXRzw
5H29TJTb2LwVfcRDh22DB4JeMZ0KYqHo9J3ZbuDU/z0U76ALHjB55WYiaXVBixiQa8PP0WeflGXj
0XmMmygl3p2g4EX51Bl1OMv+XHgbdcFlczSlxxMOQXAUECvpnQ71hOjZNrMWb2sW1KC1cVNEE59v
a92qEMwhWfKeC9eL5lKp2pgT5kJIgv2q+UvfHYrm5baMFc1ehkb+K0NzqQwLnFJdUrQglDFDVvAz
JpGHI8ZETJm5T8V3Z8iDsbWzjYhlVbkZhcsLXws3S1M+1bsxmaayBfvIx6p6HIatnPGq0iGadfDz
yOTp05cKVgNMVzdtZMoPBYZC2t64g0UabXt/ewNXVoL6MEVZdskUOm9WUknTmYaxizJQOOydQfan
ps38rUdkeb01hUNfDWJWVL7RAaW/Wq3RprHfuV00VXNY+MVLnbKH3rIOQ94GpBw+Tl350Z2rs5cd
SX622Avpv9xe6VtVQdsV2nsWNlrEfbqhx/uIyiYGuIE7Ja72KToLDtywkRW2hzhQdl7s0wSleYw2
OXnjVJ5uS397oJCOxKGHoRbIJem3uxVwC1vJ+giAu7D356DALF4GbC/ZCMnempFrQZrdtXpWxUlM
+yjnd1VxGMRhALQneTDI1pku9/f6TFFpx8OFaiO4iuGkXz9gTRYr1pB+iNqByxwk3oU8m07F9hWI
c8NsBoOl75dxiO5zFYgxsQ6G2dTH2/v61sjgI4CmQcCLaAR1w+uPyKyS8BYaHJVzvBsTMEjwMTCU
u3HhV44PeVl09+CioGioJ6DHOK4mbwAdIxv2/EOTLFDJKBXVhpi3OrrE7iAAxdQIBD/e8hkXzkiD
2klBcwVWQU+a98Lp5ofUANbJ6YuvLQUrN5nM5s4tpic0ojsbDslrJu76QEHTCnQOKObQFE71RYq5
n9lYUyvyQFw0uRiGNX8SxUPx98B3+b0/f5xsHpgYHN0dvPzcfsQPHaf4U/+jcp/y+GSSLNziYHu7
72yBMYNlEbhEZP6XDbvYkNKuPCCKUzvKxkbsJ2Uq+uhXvJehl3o1gHkCFZ0Nk7gCVAK5Hoh8FsAE
jlovD/edXfRtMWOcEe0DB9Cz0u8Ab2QBSE0DV/q7uqD7aeZ7RX7dHKNoi5khgB4iEQaU3vV6E4sX
dVNYVuSUBqbg5cSLmqyVn25fmpVdRTMQOrkQPoDbVM8VyUL16H9PsKtVZp3MnigjqAHHCzoHgfYA
KoINo/T2luINgz+IJrKFe1TPg0k+j4yKyY6ArsSA4YyAS+tboTxVPvCxztiGJq/ELKh++a98Yajw
vyn/1Qp1DV43VmSSXSlDl2KaWyCcHejzMeDNf1cChjP+soW/lqm5IiaPPTWw2nolwxDDh25XezIE
B/nts1sxEWCJhVaiFw8sJcy+1pBcIqhAps+KaOn2Kpy91irDolYV4pYil3WIfl3MDWGinXdJOgOC
Vhqgbrz9EW8fGfje1mtOHxwQb3idMbiMGaPR4yMMyz4ix8R2IzjPDhZX9OTN2WHo3GzjWq7JXHxw
kLIhf4Jq3PXCQZQ/j6DXs6JxYtFE0ocJFcCgdnyFUR9mlPh8Y5FrO41uDRT8KNrnQHF3LbAwnMZt
wWUYVdXwV5oCrAi2SbtEiyVoJ+8qnodG3QQyVxvau3JZ8Arg+uN1RRuM3q9rqdTGjF/YPHQJGns2
Du3X2i79sOVNP2084iuWAAQeeMSB/0GPrM6O7pclHE1MMwDHU/Kx7QFjz+W+I+Aigm9yW2feepp4
1VA/RdoFOII3pLn5YAjVgxAOkwDc9Kskqj/YhjI3Nm9dChLFaOrEvdf78hIvq2cLFihCX3UWlJPo
7nIxbHWKrx0Ronf8ENQChcFlWy+epWFo66Gg3IlYUc6R6XQ/3DRpQ4lOyg2rsi5pgQqj9RalkeVW
XEgSuGk5zwsnigvv2zh4T5PXvjP6+Pvtw1kVg1cfzgdcdHCmXYtBORrl06J00Ghjg8BnTPzjki25
E9KcN5JwyxOmeRlYC8HzCjccD/sSKlysaE5Nz2gSYoMTvjijMSp05B9SmWHZf3AM44g/v7w0VORg
NSyglqirL01SaqcYF21H3fi5movAB7jN3qKNeat2qEJD49CBidwlZdr+mW6ReSAIJyBRdgFRF9Nn
TsatkbyrQtBxhULLMsqAaQapzhT0eUwgxG06cydljbLfwATLNizfqiCQg+OSe6gm6ZAYv8tFXXmS
LOSaMrSrEn5PMlft3796Mjh+1Esx6gRmHbi/a00wZ+VyDPkkGIjalOa+8Wkv7/oJLlDQVdLiH39d
HPTORC0OlREE1tfiujZW4HRLaVRQ1QU97Z/clN2RX6fqQN/NP87HghZ1NDFzJweQUGc0Sg0ZLVJA
wvbL6RsfvZ7IrGFaD5oSdHofvyhJXRgJjfo2e0bQEqPKR/+WBdtC4r19HhZBYK19TVLCaF9vmctR
/o1ZTlFU/NLkxqcaI45K95BZWwmCNUEe6tl4GVxMm9InpKqhM2ORgsKZ1H6YDGDoTQBrN8HsvHU8
tyW9GfU5oEXT7EwcD2iz9nb7xWFiN3Rgw2Rbb+tbhwWOyr9rwgDI681LW+kjIIUkJ36wavUOXEzC
aN5ZiUSQupENXV8VjAJG7YGuW4/F/4e0K9ttXFe2X2RAtixLeiWpwXM8JHHyIqQ7Hc3zZPnr75L3
uTs2o23i7IN+6UYDLhVZVaxxVZtDjS85zm8S+B5N3IlnFpn/lMZpsky0UqC4A/YBzWXos0CXKdp8
eM5qALfXsdTCa/BQmSejsfuiotP592N9HaTSV8rgZ8ID46eu/XCiOMkknwCZKMhyksiTwhrD+fuv
nz7AxF/btnF88C05Gc+zceVmMQDiKzWKWKBjbCcaSTLNZ+Oz8S84wggIoFcwB4Je+3uJSP3JOGnL
Cp7d1G8oMIIb4H+omqCiMXhu1+XPMA8w4P3/3zywgN29aJrXAOoiiPU9JiwDc5Z4GnvMyw/pBnIv
jDYG2FQJCUS+w3LUAojPBejRqo5dUjjTPRbGsVLGc65OD3JaCo6OH1dHFQEOw83ee+6FxbbhchrJ
2HuvWcqE+EaXYHMffZuQRVCz+rUlmqEJnGO+u/U/NHWUTcYA98USm/uTjKHcYeKAZkvVmjpf2ADi
vYXGU/SRZMuYRcbhvzrTH/Q416jzpNBpPNCrlM+Z2j5n78iWNs96lQsI8e1SPyhxMuIh9RwmjXc+
nn65Z5LSpyl7i+zWLu2zIPTn5OQHJe7e9MQPPC3Q2yNTXv2UOHuHlgKB5xM2P2hwKgy4wHRaAYv3
KH2Fz15FEgLEoKXLRp+P74fPK/wg1DN7o1pxgPb9S4dj879OsZGYcywz6diELAXKNcwRUhjICveC
x/eMd5KUOgmWLBwzFm5ce6vS1/gYEEGwxGf8/uLnhgzHTyO70wqzmqg0KRiOoQrWeJPUmh1fw8/K
iE/ATJ6tVq1PGmu0+AICRL50BK4MF2T/+II+Wrg50eZSTNxCwRcEKZnRMynNsaWRD1d0oP1jexN1
/KDDmd4gcLNKy7P+QD0amM6Txqbzt2jX2mOBwAs44steY8RrslOCUmq4G4/uHTucoz9aYJtEVDjn
4pJGQVAXoCIfvOOMBixnknn5+hIIfG8HHhwbbwHRuBlgXQPIOH/kLdxyK/6jGxpzzNEuMrL1oiUC
gr2Je0SQM4EpECTdWQyCjamSbbqubNeSF5uO6PPleP6YmOgMe+ZvZE8KpXZcu6CFNWgfHoRPMVbT
kyjvIaLCGUAFy+VnGJM/HyfrUU104hLpoK41kgpEvP8d/uQwfqAhokLZHeDF99y046qUsZ29O1ZS
Ixuh5BSs8f3UarJWhM/Ar6C7ahNyAnBv4XHClel5vjm5RLk0keTF56NK3GXzlG31jAVsSlRrbKQO
QTxiemSpOdR7F+U/B03jDW25L0vd0EbsjWJUBNpmtPW2jvfUGPWrpDPNcFLjsYAMOgC3tDgtU2Yd
wNcz0KrT5fTyjrUPkc+6eh4ZmsNC6WlWIsE7L9kE2je1/kfinPdROWoS6WUEQ/LlrJdsRlvLJSoF
JrBRWQBb2AnocTEEf6kyp3qdFETNNAa9AoU044TN6FSaK7tkGaGGZ7y59Ct1aCp4ggb9ur7Mgrl5
zNZhtP3+OnPN8dHQ3D9B+7UJYNAp3c8IvOMJOxy+RgIdGRaeG2qcp+DLcYgZb1CLWLfJQopudMsh
i0snckmG7NgtW9zLWqRuEM5myfnI0DmNViIyIbb95RizjWjmjx+O+evebnjiFD+TgmLsl+DphBFD
Em6mH3LMNNIYIgER8cRpfTjzPVgZEFqaAC58VZf+vHq3mUNrInK9h4zmzfHx+4IT1x13WQdS7gvC
5XI1Ykx4biIanHJ3pRf5EWq6x5eWnpbh5l1mpseQUDHijNDDoSYvjzXsmtD6YaK/b4pfHYx2mFlU
NzAny21JQ+PXr5zM1+a77BnHKQs6o15RaXlwmU3Pa2ondKfMPwP6+CNECsd3IjiA8JKdcX+L68wM
XerOMThAbds1P+1GtDt20GO+vUjujS3yQi7qC1ju6Ekl0XbGZmRMA6IyEeyi6Do5Q6I4USXlOSiF
hPmbKXPnGvmUBf7JdVj3xxUCvxIooXhipxJnQLQ2i7DAbgy9nn5U22hi1G/NrxmZrBCA7mUyM2x2
KLcH2i49EpodaQnOVZDsGb7Cm4/gjEt1Lsap6uEjXti6WHlPY9OsP3LSzPevcUxd0TzhYLSIFMzf
THMWJkybolQD0MvYy6lhOc1/byjdifjqf+bH2SITjEk/4I0Abe/+KYi7rpSzWMHZwrEw2rlHhMu7
h4/uhgZ3dFkINIoUa7GOLP6IVaOxdWPGVuPnRU2WawyjisLfKz7DI6a4s9MrvcBMNghK7++AK1+E
rumS/X5/ITl1F7G1nR89lrssW+SHL3uX/trZnkGfqXH+agyXPtv0sIPtEwlyz+ejz+JseRRq2EUE
OIbjaWadl91cYGR63+TBz1/f4RsnLcI2MDXO8PMAfnSt6WGxsHe7neA1H9T477u82p4bInGjjvNC
A5FrjZ8VEaGQysec9PaJZwTJLSTAsRNkhv1O9zIpFWO5TmcXiL63l8Mxy8KJwCD3Uv2DAsAO0O+D
3ogZL/VuGmbTAHOZx6QNzKxuqZK31J3ZCYoUj3nhR5WvngKaL9DZAxg3tDxzshh4tYbdWyNc+vJd
mtEUm8oNutPZV0ajP8zurMf0Bt+7W3rc4TkS8oANepyP7NQZOcGODuelXUdsvp/vVfpkvL6peHoU
GtmLyupInBDb3dqa8Sn4jj4k+HHEgGoBdiF2RKMGeH+Jaejks0Rru+PplJLThcmspMeLHeYEMCeU
rIjxEZAAWY5DRjPry2Uua8lSIEnXwOTBV/BAOM0kr8uZgq9Y/5JnFqCxKhL/2cfUM3Vj+mRZ1DhI
r1/Fe/ibFlZgfLXLllwa41OgNdeS8aPv4PyeuvKaOm/OOA22xkoyssVQGkErBT4FaMzEogU5YKkt
/nxF65acG0N0FNeJ2ftPmMkAdsRKK8j9BJta7y+kDWYeWmir9jjyCFCFF80qNqYByZb+qjJ0BDeV
NbG7f+FV3pPtlf3GYDjoObi0CsgqxMEFaPOVRiJD5IhcE+w/uINdwpMJQBgUau/JjNuykJ26a48z
S5GIs3ATQyfJAXIHWBii/wqe8pBNabZKdIa+++rD/Z0gh16it2zdvARnUSzy0xiD7Zvv4cR/VF0A
rnoJEEiGutKwVAXo+7hW2q9MygDlUo4xq02KcZ4f9a7RNlIrqz6R2hpt0840VRPSTuNE9AANGKP+
q/plvTCsqJn3X31zGbEaTBzUFdqjTFKMDZJwUUhE3ky2Jdt8JfS5WR+Cdfr62BT8dDHuiXKCJ8ly
M3PUcXucWPlzaTrbAxxR+zGN/jj568ccCVYBAqwAZQsuQYEFyO1olqu9lHVGaHhMsVyKBJZAjwdc
a6DM3dDh9DiKK7/MM9DBYhfTf7mYxet4E88zUlFRWu7aEfiIJ+6yxmGnBnoKWu0iWR3RJr3NKabu
mRca8vwE87FYukQhEa2XGq3YbDFBC76R7ueW67Hg42JMzQs1/JVuBA5Td+2qIwpTGWzumgkzRL0a
P/pY7pLrc4gOWcg3JCua58b6qDHVmMxnZJFZDhVcw5BE3d4CZ1MK6aJEwAfpb7t/WdYfCRUyNKTA
tzS40MYJ6os+muL0+3vuh+9co7JVOlqPFhn97zPL92LFeeG52uUe0Kz+0stttXRMw2WiRQg/nZ57
Ipwbjvc4RYMGiOTrsUXRMyi4lWEdBIIC0GlQo+Q7JCIXux+7GHthIanuH+Pjq1y+/Bst/6bAHVNd
nkddiHk7pEA7I2CZrZEYfoPQTPbC+lOYv+lwJ9XVM7UYaagJKub2FFE4MKb21rzEpio4sn+wJ9+U
uGfLdTylOEdXjra+FbCYwh9LaGsLUxC9TjziiXuQSkkKZD0HJWxYOeYEoVBLpocZoRkNLJflS9F0
90Der5e3v3njk8ZdHmdKoOMUX8pdTv9c6Cbeuow+FomBTNw9Fc4iB940bPQZ6pAKuZi/PCa9Oasx
ffZxV6HgIRNyxFlkHyV9yelvKya1YaIe/rkZsdr+dyeHXAce6B5XjJ/LnUkjt1Qmfh/7v7s7vM8Z
0cgIyW8i6vUfiM1xfDekOFPaJmc1D8dXUsgVmSn1Xh0WmKONO6eJFZc0F7zUwyJ/Q5EzrOXMnbhZ
gnpuMD+zX+H6vLhQDxmbnSj0GrRHN4Q4a6E6ZVJOQ+TWc+N0VgkJWUTl+WPx6y3BD626ocFbilFT
+IEentGtcIqgTdFCcFwiJjgDoWAToupkyGkvozlWfJJwjrqcZjzmQu5/5REbnHEA0ohSj2ocVXIq
zI6+e4c1JqbgJagsJtJCouN5TAoG1OT5hUw+p28qxbIyUzONtxk2Bpgl657C+UKZA2jx8acJvoxP
atTjmZfmOaRlPV1ckNbomI9rfEzjmlB4wP5VZG/cYv1c1VU8BZGXJiHrd4dG8FkUVrC19uRMGVb/
Es/YLPZEN3xLOrLkD5YziJ4CwU1fDd3NRxSq70ShfjVkOpHWa1QtQ5LZb/F880zTuW/O9iLPfIAk
cn7jftoRaRbsGIBY3JDUo3MZSG7dHk8XE+WFyi5ZevjvE6eo5sGx6HuXxphg4Ixmv+fOd/omIuzV
MJHMMZsl3gI6sjD8R74c+vn4Mq8NXdxlAguob5SaYpsB5h/vmcrDZDrqsDTkiK2hNEbIuTZT0jA4
pK5POhPwliyxtD1QLaT9Y9LT/qcfkeZYHU0SX0mmMKb5V8NGSDZidi1g/RecvDVseU59MtrkBH/x
mEpbc/I0PZzpR3g4b6ZLStPVQp/3kueakaU+CbyngQoybuLmZDgffaI0hRL3xUaJ5nSM0CHE1yhG
G5DaPGgbY+NslLmo4D/Q79JTVdDRBWcAA33cC4NhsiJPfFgwGRRro6+WmRFzsWOEqhTl68WhJcli
xBSSIWITSUP/6z+v5Js699ooMQLtwkGFQrIm1npijG148cZ5kRH1PbHS11Qk7v0d8wRn2NgB2BF0
hf5A6QydDHNeU7CrkGI+ZrWFuIEoi9Gif+NEccO1UfIHNcxgAgUX/dU453thL6L63IQqCksIudSl
acrmZKGSYFssATW3GVmZYdi7xPKIQd+wfuxZ6Cr35/fgA3hQUjiVqVf1la0KsecYnkNsYWXhGmnO
zSLJidwSVF8F9nrI55sC2VXH3CaaiTG0c8/1+TKLvUzWkOOcLDpDNk0k9jZPqCm7vx9r9EDpCeuH
bihxGg14ACnw+2xqaJ/RiRPhCbyYORKYMkDfqXtMSPh0oU++YYzeA+oyDCrFJKC2ehw/CTsjhkTr
9mM4/VU6qUswf9YdlbEXm+dp8pE3ivoyDXOAApfd2RqraLSXxjUJ9NIxGykurClGsG2nDUUQJVds
av7ibz+GU2uMmviNm+MO5EOgz6OEVg3BJsXGrBUWAXATaWaqkTqi2UvMALsUmorGJBg3EXbJoMG/
/RJOxWsgcmKNkYr6Vc5G1zXOsqWm9hRLfpl0XqwDj3bdRnXnfrXEzh5Lot0vVWaPJWUotXYnKZy3
WVQTrOEY63BUIJFsxhqDrByGM6GzJTyJnajINfR233LNeZ5JjEEOLQHXFUvhGb2+Ncjmi5ga8L7u
mOIchAR5W0QHYEqeYM0XmYwz0jaGPy9V2kUkjkMyvTyN9dda/wwac+bv/eooYUqm2sVKLZhhGsih
3+siZ+vCfgQoSnqtv6RkHZNLTd/9TTBfJ/NgXny6hmpkKvPnqlWzhLwp1oQZWkyZKM8xLPqo5fRL
sTG4NeOMwsipJEfx3e74cj69a+t3dDDoH5G1YQRece8Z+yhl/BvxuqHJ6X7mBGojBaAp7RQYmPFh
7dtTQ47Jk8cqu8X1bAqkpURpgyHXGBM137xyaj5qu/+ItaqggaC0R7qtYov1e6Vb0zPDelD0rzZo
VTXjkObRUktMWQOyw7M8XgBDUI5fAXbilabeEumyVDPMblbrKpxnBXUPj49oIBQDJEE/DYZnVwOo
6/2jUEozVFhyvzvK5pSOqL7YiLI1IgqcNlyyEnW81uuOsR0wnUYbqn8+5qE3Ej+M6g0PnIiPpbrT
paLngci/6NkSidGg0fj799H7dX9GDnbLTaoOHLALDinbVuSNOr8e83B16DgmMNzaF3AxrYhZWs4e
RzlqNAgIumO5mFhTQwGlfbjS6Z8ZmhSbndAFGbiWO3qc5b1MK2DujEBPP/RZeWTJS/Tmzuau1Zq6
pVqSKaEp5fiYywHLCGQ5TOSg0QYFh+tzcBM6hWO5U4oOBb16sktGJYn0zbQYk7qyExd59uz9MbmB
i7sjx4leXrqpXgUgJ0MNR5pKpskOhWUajFOix6/AeaGZL4oXBvyNO6KcNLrjfAZ8EfgbgHJ9qa16
HSNE/A10qWcfnZ+PGeztCC80N+d5tbk359mNqliPQhRqPbc4hqnHis6z/zcSnNc4rbtJN4lAIq59
mhS/gmj+LwhguLaHP0Dek0fN1FWsB6p7mdBCOKRqSsr/vt+4n4D+psC9AtrIV33f6bqji5EBj7UC
1R1w5u9+njP2kazV8lkGA/7kfTQJmY6HFoBpgrdsSF9vmeDsQzmqM1ft70HBoiGtxoy/E9Iq0ake
/VZEEK3yoGDdHBlnHaJxpPqXeNwdl8v1tfSO3Pcx+n1MKZmT36vGWIUr8tayDU2MxQGo2TRZfyJ3
LGBadLTc6+SMJuc08PEZ0qUhpfy7bRRsfhbFgyJmOTNRRkoyyyOpO6JnHZVBtzXPs4lASK7DtD9U
9eZEObMQ6H7dpYhF0My4Ntu9TxDNE31zJsFhv5ex1ZGuErIgBx/bCLaHL23/tdSPn0tRp8tQNv5G
WgHQcf+YqaMqbM4xpFXaeU/nebxvtmM7/nSRLE8Ftzd4rtjk1ncgKvD7Jvekpn5cA/sVt+cUCdHk
T68WOlqDD8oNCU61lUDzZ3EHEnCpUJxfby/zY2Iez0vkAC3LWLUsQz9zhVD+oM+/PgW2flA8b6hz
mu9hZ7YSqLhTvTgp+WuSGHFpPbaOgwzi9JAIRN8VJkzvz/DcBcrZb/zLcTLpfmNkltX6mbrn8rPO
pcoYhwFAwlvRPPAgX4AonwHgH4jTKqd20xztdhc/vByLfO2Em6J6GmOV/WPGRDQ4xuq0GvsAELoc
A+1XWjdEnyxGrghpVkSEU7qpHjmRpAcwXYAEleV5k42NHO7/Y1YGfTdgpQGzAQAzGnDb7i/pomaX
enxJL9dq2lKzRmRMRtQxEzKyUtYRUY1mKIHVwyECzqOH3oI3dU8QiYlO1c7ZBR7vukE6RyeAaztO
Xn5t051JcrZSC/JW7OOngnTzQ0Lt3WOOhzI8dx/AvQ9T5VzlcVRejsvT2ScuPLmnzlj/ykwzpnuf
5syoWZbT5MNYTFiBSpW/RXFWlNu5Fsd/GNWbc+AEtZxe3Jlc5pfjy8s6W72X5FeXUpdYI2phtNJ9
2kzQKhcyYE+QAGGBQP0HdfOGOifC2mU0OtdScTk22W7qHrAWYyVlz46Caf0GTq0jWm8ovHZOnM+S
7nTA5sOpo4WjM963uvmrXJ/J/I9PLSNALrqg6eGwG7Gd6CWWB1Xpm1kedlypwzqe6D3t5Umz3oPP
9+nzBf7UnFhGY7TsbfFxWLT210Ii9K0xjOeAiIoig+8JoLL6plAZuEqcua2mrevFgGU8NpM/6Whf
TI+PpVr0+5xWuX47HWUN1DiI30PteTYSZLmHfh9D6NjX2sd5gIq719oimJTjczW7HNVZepK94qSn
Z/qYhaFbAmyk3u+ERXHqR7ti2FwuuSddjk7uE72b18pL2rHHNIaSdv0qpb+J9HzeRB2XqV5i0/IF
WqeYMypFGIctDsfXeMLcp8poTXRl1jFRjwKy/VvOKztgmfAWoi8W2HOcsktqEE/SGm99G2BzMMXW
pA79Ra5epWTaAnyZqFKmoTUxxX5AErdRF1izTtfXfjBWI+waRx8nqf0sMvMIyEuCN2DS23ju67AJ
BSi1wP/D7kP+6/xZWyRoqBjjDRhNqIeGLjNfx+vjBXWF0TMKsAFZ6AsAwy9su7ZfbMHhDJLH9D9a
iABdByCK+zuRNT+O3eAyRgPzekr9Rc7gmH/tBBZvqA0Bv/43GR6ON9fCQlMu4BJbjQk6fOL3wnDf
xH03/ef+OM0bOpyqOErkdXELOiMbXt16++tM0Id9sQyYOHLY2aKXZOgJR+MImjr6Zw2oT5wjKWPx
cNcAse6IJtKUeNu5BZO6kkxjIdDQn4+GCunAPCp69HVpInHKo0WzSe7XGH5lZkm6txW9iJyeARf/
ngRnxxytS85tEcHFX1yWxFgtNgfRwpUBQbinwTkAbu5fRrnaz/CiTpzTOVl1zBAc1UDF6p4Ip/ET
H06GV4GR5YhM3zZoKKAMDS+it014YNxDPpLQsghfFKnptYyZoWQvQkkQXTqnnU5XpVld9Jde7rrT
YbYXmGTB718ZvLHIWMcLu5/i90sElAmhlXUQ2Jde/u8V8u4q+GYPX27QH9CAgkJ6VAKferZtf4pu
QsQH50i72SVGcQ4XEX7oH775JZrDGWjcumejZ/PmoLxgFFcX9AgjClfs1MJRLSBVHdnZghsZaK2/
p8TpuRKkyEpPQemyXZ9qejq9e9TepvTXdm1mGKw6Y/J1C19N4JmLdIbPI0uZi4VLvfKPT+9PDSEr
wwjIs0Azf5rnnjnMROhI5MJacgqTBLMKmMopBkTQmgHDjDCDXN4ei9xkWOS+iXBKc9HzyagcJ1dL
+bzfHgN2tvd7d11XbL/ahRemZ6QfgEFuV0BZwN6Uy5F4TY9JMAFlb1Xv0QGzKnPimb5V2RqOdLxf
kVcjnWNU+hldp+rbl3vB3JtGZaE+DBTN7g762jtzI6/ZCGifhYSDftGeX9Z4Mcw5eVLpqjBejQ0V
Ce0/GMK/j5wf+y21Une9BOTyHDUOFOSWOyZQjGEV/ybBaeB5OsOUYZ8eZzkJU/pKExqIMLAHitv3
x8Ypn14BPrqtcIFrZprmn8mT9bQy+pG7gL7EAq9eeEfcc3tWPVXtMhwaMnsXc2uOcUlWYSf2CpWb
DP2gYrynn27+PX/c69tIUdFmqKQcL8vapPrxsfz/g5X8viPu3VWaBIve4xIcncLNGhPgRxRoiWdn
GybsSuk/9efD8k2LMyUhOu2CSYrTY+szkDmw6gM9XsQ4+Og305noARgoh9+fHGdU0mBaOtIUkrFc
xoStcV3z+VNDrT+VvYd3ucCwt45xD9HD9g/+0t9s8qM2AEPHZNIIbMYuVd4XEEUNbWOlLRBGgXbx
PT4poDIVjMwjH5oSaT7bMrsVtTdMet/7wY3xS/C6uPMLHUsMj0t2MkuK3lZkXGaMGAY9ZBamZ0VB
h4gpzmQondeGXZ53x9mzgljTnMf0z5RZGIl7w/ix6AiFV8UZD2zQrdRUgYgkKQmYuy5PCyAd7HaC
qxpoLLwTRYWzG2NPzly3pwMxhM1ANQB9spZBDVuf63hQBMcoek95iMxAzS+6FGV4S2K0617fkuMf
8htZcsRU1HYZ+xTYkf6dfCQpnB3RvenUn7mgGJI1a9eliTdlywREBI81v4AkcJCQrTNIx4mho+1I
5sj8Y7wac9xLzRDp8UAK7v7SOPtRhuWkHWtgaQly76DnmXvyxzEtI0G3IPT6a/f5KQmgxwbNPZb6
KmPke4GcxEkkRqpK+PeQFLUm6ckhAm9uWKNvfp+TxKztEkdpoNEyecE8w/v7do603pSgJUjDUdq2
QBQHYBpwijcE+0fhxq05A8FhjPQ/VAxFMCDG9YE9NTWjeXssHP3B/BDAGzqcAEZABVWaGgen2FPW
vj7+8YE82D0X3NOVzYpYHUXXY2PaBwajV+OFTBe2/tQSoSs4aARvWOEEr1a7ctaMMHzvRkgboFQo
SkwM26NvCnwzgQusfuyVBDsZckhbmPU/vTlC8gDwLiLbN2gZbmhx+Z1G7tAKiU0lR90MtpmNmqdH
dp8i50KgN9ec3Y2YVdH/X7988C3Fenz9AzWQu+u/2tubX3dLqamj3ll+Wf7V3/oe2uYxt+YW0vGr
C22ZsdnELDZtRHki1gbyjffUOZugal0FyH+c4BItzJd5NMZMeoFReLOitPwF6Er70z48S0vhgFCv
Mw90ih9YjKOiiuo+OApqGjlvFSm6bTMxPVlg9AQCf7XEN8erJ6MkdFNYWnWrzRVkTQUyOOy338gg
ZxyK8WWEDdb9CTJUNODlbhFbVShntIwuOltUvRCZi6s83TBUNInkhiHoVQAMXJvmX0aWGQpdsH+V
BbjhjbMWip5M1UTroTowM6DSsfVGF7tdJTCvw/HiNxl+WLFQpmoW9kfon4kEUWiBHomJ+IkqiMhF
DwYPwN7q+X+EbskkQ7GdxTY/PTfvGGoSvvCD7u0NT1wO6uyP03Gc92IRk5ecVCtTWcGrUJEOBtiW
EZ4WwrC7/8kHKsUnn7uocmY6+hj6rBRhJTkvi4O+ltDyIhoMG46Mb7jjzEaZT+pYCaBViH764OcP
kOXgvBjU/lruRPgCw0mwG2qcYyFpwQXQ2GCMoVawNmMDDUTzfcmst4Wx6MjBRniy/BTY5cG8EbJS
AFCZ9uuRuLdl0pxnVTZG9CoDw3KbHY5zxCeTOTFwfTaGhL++2mvGT0B2+LH5JsvJTebJo0ybXMme
Tltg1tAJYJGITpVN79TTL3TzZug2l2yUZUSlxYH6Rf8cfFPnYiQfrfzRpKhQHKPVKji+r+fkTEH/
uNmIkNL+wV38psXJUCCHlatcQGv5sqxY3x/mE3NvVSg1wHYacLwfH+0/CO03QU6McneaS0UfPPcR
J8wmIHFnzEL+azfbCGgNR0k3B8m5pnKsl7OZ2r/qknXChN+6d4Yd89UyNh8GvGGD2QLu+l/8qf3f
3HHvUKM1QXDuvW+85CSGyKCBw/ooLFto2obtzDclzmHNY6nMshFM20v1WyUytGNuJfYFnv7rCtU1
OjUB4SVg7x+e2W+i3FOkeuV/kqmlUbGlhz4VbUUsTL7WlH4q853LPl9EfWECdUC1HWd+89ZWlTdt
9N6XLRg7SXSt2lt0U5fsbNUC/v7hWf9//rAN6Z7UxFPjOO5jmXd967A5mSLnTq8RtajdTO6P6p8l
BesM70lVfgvgA68PPpnJtr2Lvo8t01++I8mJDAz4W60Me0zpwWbAvLN9toueRSm04ezg3xqi8nP2
MOlqXKj9AwndN48+QT6GXBbIHwjPdvgt/j5bztI0I3Ukq0UvsMApwNhlYiPA1jaCF2MmIsPZF012
5bZoQQaL5XQPs2injsq/Y1JhzzH+1Q/CYnytJPNEw2fMf1vW6m2xQFx0MAwy90yH/f79ijGWE7pi
9V26op8OgubFwkD4XKeicH04QXVzAZyJGs2cMnD67DYDxGE2x8zzCG7DTmCWhkO077PnzJKPmcyz
0ycdUgzg0tG7ZNKdLYL46i3OI4nmLJI6TlLN7UPoyzxnDulxZx+zMZywuTkszvw07qSalGewERIk
D3cndKz0OIZ7zJqRCqq6Maj/BJjPw24pRAx+7IlguPVeX4NMcXSpjxDXoFpS3ZB+04VbEQGLj826
epWXG2MXamUYnPucFEA2ex8L3qrV9FhxRkEPgIgQlXAEJl291iBvCKbdGZFvgJTb8j3vB7PhYO2f
ZsBzmpCvBfZcHALrMYsikb/GBzcU6+yMpqZrLXC2cFoy3sEOKC3iDfY/EuIsTuVJWVf1YXVqOW94
7rFpwj4IBeOxr4il0JxgSOdQk88QjJdlBkQUfSO9+YeI7q6+4WOOrvH4AxW7ItzdHF0zmri+Muql
42W9HuPJj4Efb4U0sVEbPlBbflNFAiJ4p65P5g3JUNHasZ7gEJceGntpydzjTmSeHntN6jWbdUPD
xVaBKozB1pr5NlIf2/j0lb9i0QlCCiEUsdwbu0eHyFkRr5LbZJxA4s8me19ienK9Pc73/vrPMdru
0ZvUyeTPH0JoiUZz4Irpq+UhPHS2LTpZgSuMnTac5JSITpNe9Qq2PL1vzeNTE+MekWJS5xEVOMMi
tbtGAjeH3Mn+Jcp7tke2mXnEsYHC2eMECy5T8ArweTrFD1ysRoU6AJa4YdO1lpFLxCSRbovIcDFS
UDv/KbiYpmKjkK7TPaEfC9TwoXsiF1SgA9fQ+OboLu7/G5LlGpVu5wnwcY8VW+R48om4pkKWp5xB
yzqLIaG0nQdmtfwNq9+PO4g6vgUWi8/GnaNMwcplSIK/+IOB8U8BL6Kr4ZwNJYtlN+9r6AxN3P1z
giZyy+hvBpW3FwExgTLziTjvHGEVYQdegEvwfkTe1FmtrmWOZfxLFHP9Q+bqbzeKh+XtMt2Xs162
65hJWN42swPFjs6rSD/IOWQ9n1pJte8w9lbSx3wKzpRPziVNOJaaMdhctl+Tt2LzJdDagSnn25yD
yifl6tqPgqR3m+OPNXrQQ2rNzfXUMiGKe9dC+ZlsDIwzteQLDVYC6RcS52KhbIQO6KIEd6lxQrni
+G6y5XQ9zllLL5nh1DttS7tXtrO/DtE6SGG2lv+jdeTTdlUdzC4aOiVgthgAsuElo90jwh8Br/+Q
Zv1bhq7Teje2pEjk8bmc9jfpf6CNTKWTE7rWBFRE4sL5JIjqgvTcx7HYzJzZM5IeO1HnuMAmylzg
0nmq5ksh2lYQlfsL1bJFVkoU91/f8ZuTGid6oLglKJzW8Uai7yRDTgrg7NZo/li5RFEw3wJXy9Oq
nvWwIi3FFpKVS0Jrbz1tij0q9wJS48fOxzUtcMOUG9Zh2+I5OTLWzsgFPeTkA5lMT+BkCwRgyrkW
0SivK/8CjhBMpgC5RbAyFdR0BNk1QCrfuy/yCC36UYckaUsBc8O22FXtkj+IpwlmSTfBtQ2hxIo8
EWD/cMgiYzuejn3cWDE5vSc8cceO6vZmWLdfzNA4ztgfJGoMVO37bIm4p3jQPb2hx2mTcx55ZZDg
zhSyPNv6c/jrsVAM1/9uCHC6VGFAIsKcOSQds0Dm+y8Efag6RoS8bVAr2y3/nRTeEOSe6ERWQ612
+hMk87nlmOiaIo7R7R/zNehn3FDphfRG1rUsTs6p37v1FwbUOJHJHkxq3Pw878e7UeTpea9Ks51v
ReRaEhAYUpGs8T46tnv8J1g4LYHZ1TfH/0E4vqIFtQ/IDIl4GswyfPPEO+ntRda8ts+Oe6tfuBq1
oMVyBkQXnY3fSlElbtCE3xDjnl1F0pPJ5C9ibB2Z0m+bifgZNHc3JDg3PZqFuu5fs5xTOt6/IsuP
AFXknl/D3h8R3Q0VziDUUVPGvoxTi9g7Viv9OQMMiwCkBy08bmY8FmohMc4a5G7bdbIGYux0KlYx
WbZ0is5Qc/omadt8bpe1KaDYf/4j9njzkCcTgOqBYgjc/NQiyA4TFExsZS6SdtF1cXYBu9fgSvcN
vSiiY1AHLVGWgpLzCsUShKX6vMX468tj7kRCyBmJEZpHkrT6P9K+q7dxJun6FxFgDrfNIEqyZMty
kH1DjMdj5igm8dd/p/XtPub08FG/mN3FYi8GcKmK1aerK5yip1htiJBi9oRbcuLZjwEKJbaq3qJO
WKzj3bi17BH9w180uEvwP47LL+dovp2RDdW7adRrC7vYMYCCvD5MCEZZ5xE0WPgvKk+UZwFLBjoi
oiR925TLJdqZaOZGTuVUSC4WHKUBaSmlLTWQJx1s61jdh+Ty8HPw+s20UXZhihDa929LX55WmEln
4SStyz6n/arb9/zX2dPgoQfTfeGRZywnMmZyGExRp0solxMMrJAABPf7fMAipI1/jHnJ2OUEzUwS
gyux3FpDolLf3NH2QPDKpzgLG9TVsC6EY73FiG0mi4EVNVdyTYwQAzTOqXNR5sLF3BIspsCYHEpA
HGmcU/dH9F6GWMZLod9B6+NHiMBt/YhCCFoHKnvLxWfOTc1G8pquBUJ7gbTO3tUkdKUVlg1xzt1y
ED8zIAMkBhTqapo57zbZHZYgfClbLSchlifusc/oixtD8ZRiUGXsAhEL3SHvOkOdOda78HD7K/Hi
QjaKn1KFKgUR3n3uIsnVk59o8TXJHqneg6883RbH8Qk2njdNbKtRAqoQluVI+4Loj9wMCvXiG1cZ
O5TSxcNFbqnR0GVHHn/RUQQX3cruoeFcmjxBDEiUunU2jAqCdtgmvI45THy8v84AQ5UosmLShPVW
B7vpeX37Q/CQ9LoXYxY4Z7JVFWcZf76zh40zOllLfk6bem1veSH6MuroeEmpFl02zmB2rKFDqk7w
hjN/dY5dOtjswNt+uZihU75FMF8iEHS5NAuI8KSt/JARmQsvPCWYr3GeMO+bB4ha0PK823XviaOA
tuH1QooVtuKhGwr5Is4XWg6UvpVi0No006FRLhApv2dY6Xz34L5tbP+2kOW3h4oFXSC3BY0uO2ci
TWYk9VVH476cXOwd4jH0y7QE80+YA8Q1xIkfFgFgJo8JH6RByVs66vg0/cwwuKNsgJu3VVq+UWci
GH9Tmj6ue6unnwqsAmgju8esxBrZRuTbcLGmvGrEcjSGbT+KpVigXmYZyUAKq5YTJQnt7JzEZzL5
lFSERmXvkWPG2+Dn5ogZjdgrdkqyPfAa2BZdcyaecf6LHhR9F0H8fXhAiIIlX7cNupyEmQlgfF+I
dLOXAspPSqK7XWTfe4nTPa/Jo/iJTsBxdcTwVfbMS8EsZzFnYhn/h7GN8DLp49PoTCR/jlfosz23
iGo5+i265EyO/nsKobBGQcxN7DF8eTHw1Uzncl+/3jYhVxfm0UNbDFujhi5bJwBvEdpfUPbW3j45
YuiX+OPqm6lCXWUG6tiV20Qq3QFZP8ZY3fJ47WFEyep44SlED9EtSdSoM0koVw2ZkUOhpAczWXu2
iZf+ClehtuY9ra6lon8XJbO9WbJmRrU+wf22aArVf6Uy2K/VeNWEyJ6XEcEeF8r5HXni/tM5GAlm
s7cax0WWA79/DCuzTVtF3J7PFwmGdZysIgQNfgUpHo9H7vIdjqfIbM9WBUaW1Aqw+nFb9VtUznJg
h2+sDxxPWYwuZgoxoDEk2SCk4AZ7SjIvLEJy7jOSgMy3X6sikaRN7Cj6NmhPz8L00CreYPLij9uu
+ievhdJGU5HQr7oT7ertHO8z8I9cDOQIA9eoeO/W5ernTGEGTSYUDBvJgl3VeG2KBZFSu1vJP5uX
TrFFlcTYmLjayJ/jdnK16KTz3nmLEcpMPAMy1mAE+qCCVjn/ilMSP2xC3lW+fO/NRDAYE2I9s3FO
4KOYKwbZU7rFVU6w0sbY/FDco8MdyuKpxIBNqhWhaGT0CzrDD+x7punxwRndhvg2B9hkniwGbvoQ
K3TMGLJeHLr1oXSxCcYp97v3brLNIynXd3eV23n6vdaAvCB1eIkHjvzrqZ3BXdzooNo+w3sKp/3Y
u7iGbp9HnoJsT1aX19VgpfQSOp2CzTp2gd+evEbhjqY4nNLf+hvd822Hm+qgnncDXtnmrBGU13FJ
D4azqz7XI3nqfoXEq/xAtUGw7WtPtzVdfnh8uynbmmWmCTqMxqu8kgxuhC0Z6Z3uFUiTcSTdvthl
toZTxRp26FKMo3HZxcY64LvK/5kR2nG7/1FiGbnDiW6X80Yz5RiUKUu9rNQYx7x0X9SvdlNlZMOd
5bod8MnX7PHMGTMrPnfqhIAPE/DCT9UeN3mPHd23rce5IK54OhMy9uZUJfR0e49ft//ycovDzEgM
cFTdkNUVXWrQOJ3hXGI7fTTUVRO4fU2qF2uHpqjOL3lseFzHYzDErIWy6FuYLYoQ5JEV4Aq9X0js
8YZmOCeKred0SjOOKf0+6Y/kOP3wb5uPA0Vs+UYp9FgRL/gwu2DlGV7OgVqOc7G9VaaR1rFKrYS+
vxSF/TdQs91WgONZ7BykdhGksCqhQLDG9MeZsxOW8xoDDervkanUd/3FGOjpOO2GDe3Gbu+K2Dtn
Nmgl0Wp6ONq2+7Z/XFUaD3AWX+zfjs12WGEpkWxpLQWczck84KVUDc4nbxZ2+ck+k0Ldb3Yy1arH
+FcOBcG1LHnvlOBgBWpllE+w/cbmdhBSe924H64310wcqEPiIU6pPTOnaYktE9gR2WIUJrlhNs+A
DDJIQog5LAHI0DUEG63zY+UnL1NwjHhvPh5Qs21WqaC3TUfhrfHOuwDJjmbFJ6JYTN9+fym2TCNL
ZRAqdGfKBWuXXutd3RP7wBfDObJsX1UxnmWzk/EWGzY73TYfUrtH/Q7zXBcHltsqD9z+Vt57iGWw
FVNFzHIVIg0fGWOXYJrBt0Pvk9e2xbsr2J4pSxMT6UyP1KA5JZbq7o+f2icKarRO+D++idi2KW1Q
xKlu4X0pClrxS48dfb3TY7HYBRxvDTHbjSt6t7HwGoPcOF1XGtXZ6UrjtAyDDDIV7BNyHjPyswVV
E6iHOLcGB3TZYkzZKbIqJFixZLUkDsiZB+r/8r5CFwn2tZiWyk751HHfF7KF1SlgC3EKT3hMd282
tsBtjrHncPkXl8sWoPb8rzgG5TujNDvse6eFBDpReEi3T+Za/RljcaHl+JuE+Ef/wLka/+VjfQtl
oruuEiUrp6tJpvutt/YEe3rEavsvLsLTx/efTvEth0H48yXvlV6gttyCnPN+HThoGaeMVA12t4FH
jytwOZvzLZDGHDMvbEFlWUUBBDZoh6TzbxjQpASaNFLGvYJrBeP0Dsf1lwOZb6EM2IuYSeoUEy75
soVIbzcM2Lz5EBxlRwSpvn2ot7w9ov+C+t8imRCwFus2GkR8QBDMnIn5cEep7kDyxdFs+cr8Rwz7
WozAqDc19OHxkt3tLvbkIV9U7i4xXTrMHQflOMtV59m3s86CosmJQFeEed578aT+SFMSeD/KzuXo
xTt07FMxTMW2UOmiKswNhVvN8zB67q/JBr0Gx+d9t1YQGfDae5aD6W9bUvVn6gmVFKhmCS/JDSfA
Muoo5mjFQy72mWgEWERt9BRKsHlVJid1hcruy2CudA/pdIdzy/B8g8GQ0krDAcU3APEWo37x623X
u971N6CDfRv2gRIWqXaFKOckb7BTGytHPyjl1oiJk9huMV5+l6/R25OBfsvJVpj7vP0TuPZkwKRq
1SpOR2hY3eX7j8IBhpzv7l7vcB34vLbaxSe+YZjYeWli7Skb7NdYuipXVYL+0DP4y7BPwQOlCTLA
t1VaDLBmUphvlo2Dmg8yODKF1s40ty5dDavAknVSbfOW446Ljeqarhh05xF2rbFc/WAiqCP9Qqfl
HWBU/1HaoC8D/lv7X7rzgPbk0Ou2oafvP0MQnpou5/Mtnbe5eObuKbTaRJ0L4rFRtURnVvTrti0X
q0lzAYx7SEF8AeU4KoDbnffh/dLXrU8belHaLOCMny+Cd1vgYkZ9LpC5ZyQjL/QhRz0QPEVb1a38
+MHfvtwWsuQhcxnMxTKOrWqJMWScTp4zgp8qqTmv5sX0xUwES6ifts2QKPTDbHfVMXmtf6I/Izzb
n9wVyUv38lwQfaTNELfvpN6MKV0DxhSCTeA8oEEoI3c0JvV1l2M46k4sXs2F0chkJswcu1GJRwg7
uxjXdnm3x+JDxVA0DfT/EurbbLZECjsJtNMibXMwMJEttcQE8VoDXQ5CRTB6wdFnyRHm8hh9ehlt
3EMMeUpMkteMRIcCvKi3nW3xCM2FMHdiKDXD2MsQ0ninLaK1zn0v3mJXfjtbJF63GpL+A3T78gPR
TlY1lxjieouwX23+A+glN/tqQ9jGuiZMAIkU+ZXdR70ieAZKKzK5vi9xWpS435CB3/MgaChsQF0I
c3cOuN31J5q8u0BLDvothviGKqO2LOmGIpv0ST/TTJElYaoH+v2g2En6Dwgme3J55WHG9fn/hxVn
spiDdsGAQR6cIetlaxDvvXow/OR+RC3OaUDX5hwDF02AR1v3wBOIS42bR1427OwHMM6appigGyT8
AOf0HoAHES8MH9GwwYt5lg753KiMv+phXip5BTlbcL9Ur+Hx9nlYPHMzNRhvLFNhDMYGfz7DO0lc
d47rN1yO56VczlwHxgm7qCxBpiHBVuj2el+TeNXbqnP3WmCa1u6ItB44geJi6mMukVp15opTWJZ1
UEIiTUecPE9wzx45HrkzUDzNmAt5jNVBxp4YSvGEeW8LUuyN+nj7Ey3eXnNlmEtYNS6jlCFvTaMa
jGxiPb1K5FcOMC6GnnMpzDU8VNIUooEAUip0J09wh9wutiv3eeOHHg8q6On44/giRkPTlGliTIgR
ppcF5qw0BcJaukTDlVD49AGIHMtRx7ohhk0iWoGVqKKkQgztZzqNjrFXCbrLUZv7K/N9a8QmEs9j
pgXmZFCNvF3hoBbe2A82iRBSf47/h778ZbSdCWQAKIzkVNZCmY53YYTs9KE4qpOh8/SLp9pi27ox
k8RAUJ6JiZWmsCKOErIN0cMZrAYTWki2DyIq18DX+ChuIfdTd3kHmeMobF6xNKuzGdQ6KPad4GFa
3R03/pe2Nm3e56P3xS1PYSAKDPRWOvWQsx02loeRgNfpINkHDS2Lt31yOQCZWZOBpjiW03NtwZov
KfL0aLDzRswzWvZqtdrjrH0dfNO+LZLrKgxKVXpbjnUKV3EaR7s29o2e4sjr4kV2NjxLLkLiTD8G
rZRIDs2oxUFwespjoOzLk6AB5bkN3rzDzWCIOul1kZjAeBFJh34t7LPt+ef+a0DusuZuyeF9NpUJ
bnpBqpJ8hA3rd+UVc1+qQlqXPLurCgF+CyoM31RXByTaATU1N0O8eE1/G5Xt/a7GRI2lBtJfzi4W
i4d7b9etlJxg89R0eBNfDy+8zuPlW2cmksGXAJSghYglwrR1DKD5+AbU/MIaiBfuh+SccZXBlyzH
rGh91mBal9K7Vi0RXPXV/7x9CpaeZjMUU9XfQwK0RAplMODc1coqblcC5inX4qvV7m6LWYzX0K+N
tWPY56iJzPFGYGyak2yi83g17X3+aOiysb7/PnOW01aU9V7H369dB/zRdFlG510czKHe1mM5wJ0p
wpzjGCQUfWBBEJrcbSd9DDfhbhJtvSPN7oDK/157Gjlt+/8CVN/KMUfa6JsskRTI1EC+TUQX65xR
hP5pkk1Uk89PLqvAok/oCtxYlGA3kzGminXOfUA9r0Fk+lHc588a5ipapGLb58oOQWPNH7mkOvxx
0+iWaaKjH7m3K0HaLDSVMZbQWgG2jIJMAfzfAtH8SLLl9dhgQc6FpJ5/yGxZ/Ks7YCaWOc5RM/VW
LCcTIlWcMSmxX59tv9v6CheYNXpeb2nInGelxS4eOYEoR38vieIVDpaPeI8Yknj9hQLrg/v6dvEk
OyDPm80GHacn+rRBCIPq1+cnuNzs/RveUgcADefuXfavmREYDAiR8E/NEr9sp/gaEG2PNYqgy5DW
nLND/84tCzDRRCeCZk2k3xiq7cqdrJBwbVf2l/JQbnWXI2zxHpwpxSDOoPZ6LWdQCpHnCVuPkEzY
SzBgZvPS04ukiFjZ9o/vMuclmKLe1C9UFFhwzNVJwU6KMHWDO58y+/i+DXLblugDBv0x6k/jQiyW
wnhHt8V7nJufWoTa2a9hEcqIQi0TsTr35LxPW6XzLPt6/UfPaki4E0vXUPPWR2XAqRWMVpIViKNV
2smJvPXjOro3CxtZsThxfIBiYJuyX4GVAm583NCNU4cXXkS8GAp8a83mMsVBiaQ0hm/hEwzu+xkb
woI7ZYXpetQ36R6vz797Rs1E0uB5BlnTOTEv2QWaBynx6o2YEAExyMqNsa3D1946bjcB58saDFiF
QYRxGwECt+oKwYeUo+ayEbcxNlCBr+KTl01aThfMFGQQS02wL3TqqTy0ySfHy73vg8yTgz4c4DcY
8EmreCw1A0JQQM1BIYoyLTf/zIFegwEepOrlpGtDuqx461meJtouLjLwvvI4MXhQajCo0wm4O4Uz
tHlBPIqdKiMJwcNPh945ZrummW+cO3ZDdj4YPbp7A9o5MNjJnYG5JKAOMrbSXgR193n9dUApJ7B1
lxuZcnDcYBBGC7qzKDQwZ4plHU58UB7p3CXGT+xCIP8bjBsMvCSqHuJgU1kN2Z52cmGLnxVK7Fhh
SjTn796E3y7PJmuromiNIqWX9Pt5lT6HOxAwHkHfNBDhjpftWQ6z/rk2TAY/4iLKq6EEZO2AWd5H
gRdvsQXHaXz0t38ZIc80Y8ADM7mXVAC7Dm1ijO4nPKlhQd7gGM//TQYyxtGSzTKkMOykh9FAXQQN
kg7yBbztE1xJDG50g2zKXQP/x4jVNc0I/qM7FAu2XJynlrlx0kwGPYw0TJVEjSYUlNA7A2oqSsKN
uIXXM8PDW5MBD7moMiFR4Ovb03nXk8KvCPiIZO4882LXxSxgYQP8QC2LIu9hu8sqKgmCsdgVXMOy
g7uiJdXFqRqik/MdoqXPbRTvrd6+faqvzXy3TMogiGBYZZBc4CZI9mBEVLeVLfYpZ07sgkZtHdR2
ALJjb0BjqBy7oW36uFFDxBL0vcNnSuL6EgMynSTnqV7j1F82nlfb1gUL48GtLKxRIcFWxdvKL6eU
v08iu8E4naSpVET4ExKUOyyMWoPheff4ahLsLrPWnxxp1GlYU5sq1mDoiolt3NcH7SxKqTtZ6ycj
QzioOOVOwaDgyo/vC/sz2X3imcORtnRW5tIYF56QxCt7C9IwVUMKJ7ZfL4hOuC/UpbzkXAwTcU9Z
2aMrJb8GDQJJwQfpXz54NaZFt5hLYby0iIq4GLRr/IMG/xgcbiCnRzWLWyBfbMCeS2Ic8FInUtoH
0KdBebCdsPINc+02bXTE++ELbxYL60Z532rphTQTev1RM8/ItCK4RBr9VienF6HfXUR5EvFA+uQ5
IU8Uc9Vp5lSAYgWiaHL35FhIXwzkfFJzSHv5zE7/mxeyEweGhOxFQz9csIqOykT0HHVdWm1IePwd
i91RcyMyF14DFvTQPEOzy6rGCNnWw2Sxic0X6HUMiWY5NbrobXFLxRtrAy3GwTXpy+WXWYwH5z+E
uQ/TSO6jlp48Z+e0LYF0rCnHf76QM0AC9vOFE4AuNsGYqmnhdafp6KZjTkeUC1osVGcE1Zighrf+
l2mJ8y3p7/4Tv77FMEcjtNpOMPsC+IXZLgzcgy7vmZZzeNEYRw57GlRpklqTHkG8Q8JDiHVFMcgO
CQx3W6HFy3dmt+uHnB07I0JDQKhAIdy7HmVaGv0RPPDI5tE7B2mBLS/HuzjHORdJUXsmstKwx8rM
IBKNzaCyed8pXr7Rdt1aRCUuxr3q3NZxsSt2LpA5FUrfC+YwUB2z+xo0yv7hsuKI4H0v+u8znYaL
OmVdV0Gn03SX1sQ6JIiWaN+o88nbIiQtX6L/OCE7hpOpeiqKPXz95QTIcnR0BIDeyAfzAkcr6s03
vP06uT7TSjPFUJfjmr4fHdG+j+yyJo2vPhmbr6PxRvfC/h82w/K0Y25TQZN18DhB6HT/gn0ONMWc
ONU2vUufwKvCa31c3PI3dw4GOMK2jItMot548vpjEjgI87CyCzXh18+vLy5x/3JI8v3tGAARzyEq
0CrEUT6Sk4NY0zfs4YkLIIsxianIYES3EG+JjENezvmoN6qJVDLYy4aD5mobO5G9bMV9fy9qNJPE
PEg6OVVDE0rBgNprggEqDE8Ja/AUcKBqqdiloQNWUrHoRTKxqvL3MyZHedEGrYpjrK6eqg/rcXhr
arQNbcOP236/VEf8TRITIIyNLgiFqUHS9nTvfTy1r4+W++snwUsfJPaZPRCNGxkvnDVMUkmiZFo6
La4wHywQo7IuQ2t60pGreRFIadeDbYJM162d52O1q1b/meX85IHXUryHGhjIAWRDUUU0Ev5u2Phy
yaVULUUAshdsnuh6a/J2cfY/sAWEy+13nWhiQOU3aQz8h1XRZJexE68p2hIryXDCf1jemXyEJPEe
wWOTXXcOvv1o9qaHkb/KBv+Kv8VT6/ZnXnr66DIUl8FCIRn61Q1m8Bb3WtUVQySierbdyW6tohCO
qFqERP/LWtNFTByJFEwY3X+TyHzkVrzE44jVHU/ZAwrDhgG+VaSD0fN0eT0grn7hJ1oWYt3fJDKn
89ILSTgFiUhLkTvFCZ4o8xnSLdzlxkuRxG+SKK7PrFlk+QSS3xRe1CM/ez9Njvz56tudbz194h6U
KcGgjW5R3i2lLlwYuizJFqrDoHiCC/8uuCllBc+8DA6lkdHr4cTTHeh0XKy6NwhuyMSm1VFkZTAp
UK/MNxNdAR/Zq7Wyk9Eetj6W3YAS245eqkc7vz86PS9tuNTy/tsvZD5CH+VDg5VY+IXdBoUJrKrY
wd+mZtW64AqEaWxim3e5SjS6a9P8ACNjz+t7X4LP334E833qVE3zSISZQGetEQzvoibhmSThhlvU
3n84+ex7MBd4koRW2VgFtMWruz/Kb/mT+/xVf/Ce90uVrt80Yq7uYZoQ2kXQqNs4jm+1IB5HtTY4
7LYaUUiEwcbKS3cWpgoQ0a6wwnmHPSVwCOHFSH2bWzVeevT89nuYu11OcRPrPf3MjvOhvk0fugMe
FrBdtqTHyCPNGW0Di5PAWXrzzaWyTS/COZDPmUSlbneXfXyQa9ACRs6Dul6FdyPSBNjMFbkXgsUR
aN87bz9D57LtPnjQtgg031+d7X5JjDAaLRM/44IiIrIgq8YPvBFbVi2sXuPAKA3Yb3gYy7g3hGVm
6Vkt4n7GcQ8Sp3/0kZjgDrotY9pMKeblIHeR2gjdVZCHtHimEClEWny0BYxzYKDDhnJhwd01djXW
LQUZSEtBxiSWfQUFS3Jx001pT35IPu69qCIaWm/2WUZKB0FqtTpuxpW9B2eT3cWgw6IISx/1KNmb
dvr6N8Wr37yNgbLqXE5WpOPMAU9PqF5hxgu79fj3FgdErqA/u02MJA3BMgHLB4eLVJE8CIkZfOVO
mHhR+WMISDg5QkKwTsPaXNR3joMtxLS/aclAWFlZai8GsD+SUaItxJ76qcboEp1Kj3duOLeXyoAY
Bg6zQjLop3bo4lA3xLT+HX3OdX604kEm/d1/+JWi6KJlSrJmsI1PQid058GAVbOLZ5Fs2OvBD3Fr
GO7f2G8mh7GfMUoBrAc5L54TJARZEhG9w9QvOYIWkWAmiLHeoIyDFZ0baj16waebznuLcBvcFrPU
XYvw8NtuDLIjY9hqQQAxnd063mWvbAOQO96Rn2vcLAXx2901c5HtuMmSRU/8lsyO2iaqGfZ9B8kj
1qK9/gq88DMh02hnACDuGrbFQzcTxjwEOh1cGJJF4U52z3aMeysAzGB50pFbzV94n84teo1WZuc7
q/oI61Wgl0J2WwmN7Jr71qx4CQye9Rj81oxA09QKUoR7RFdvmIZGvwvaL+zb/rGU0vpNGxavrQYM
sNTfdcN25F+BAz5ttcKUcrcWHP+TtrrE94cDR+rilTv7XAwWm3JRZ0NMbdjb2b1513nyqd071fOX
4HxGK+766qUSxG9qMiFkbuZSUxkQCFICyTnvuo4cv7oPYBV37bi0iIsz5RgIOZ8L0cw1KgtLqd5r
4q1DkoHr7cjNDy4RMP6mFgMi4pRgCCGHqMppPbrlNK5tDBZbRLdTV3jM4+1kN4ev6dk/Fqsvg7YO
cW4BKuEGLl/9a3YasGUosizqP/QdWtr6zxdeB9rSI3+u5PXfZyJMsHDkdQsRnX3dAIzXtjBhtP3L
B3+m/cmjulkOnZB3MvGyFiXJZI5EnmrCecCsypO+aSoy7Mpf6S5//hn5mzZ1jt093rxbWtDkWHKp
JVaXZ3KZQzEaXSJVLeRGd9tT84SElLJBIsM+oomQcwAXUja/iWKOgxiOTXwWICol2ZO0R7n/+Mk5
4ouIPNOGOQVpEDaVaUJE5ezu+1fDxajc0c9WvHzh8hN1Jog5A2YtZlqnXhAZND4SkzlJv1AVwtwe
7SGU3cYk0mPjdk765LoVZtA94TDgmU+eeT3NS0dBkXQR69NQQEJqBkdl5qexEYmBpk80GVWltlIT
hxcELeZ9FFnGa0zC/6kslf45TcOz2Jr0tHmPQe8GaOptVvbXYUATCkaAOd9wKeiai2NMq2hlcrmU
EJcS5/19IvcrsE9nZP/sczuGFp+gc1lMoCJcBFziZ6oa3sC70/2TB7rrVeCrYDhB8pwbfy1+rW9T
so/PDIlfU8v+vyl1e8wRDOGl/RSuRhcUq5+HiJdLub7tWKicaci+MzMlmPA2MHC+Y6J8pNNGkNwY
u9o35nbjrjDe94vcBWS/IZRlSNc3BwepvE/9EbRoP0Kwkzicr7sEAvPfQ0OQmb/KZiPUErW4mLvN
ebtaPUbg7/35Zl/QCvllt7L3V0O8+lwmE9YIFyXRsjNssD2dIiSJyet+I/vBnhM+8VRjINxUhLyp
M4jB6e8krLaKx0Mr/wgFW2xWlnF325I832UZ+w1FD0N02OHkP4WELkJzrcRer1YELeB46hV28gsY
XnN5epYiDUVGQ4ok0WSwzlizRy0Se0MCPFYEMCuTE0jnMO1YjmSsbZRmeA6zFJPOxTFWzXvcTucz
xCGI6u/GxE58+xBgjG19257LR/NbLeYiDIyy7M/UMY3HIxoUMTF6++8v3rRzRZjrTw6yGIRbAhRx
RtmOjtJKP23UD+y998N77nDXYow9F8dchWEr64lJoQZLcTPHqVT/4oW2e/He6vWmffe54+NLTIs4
Zt8WZIA7TwYTIxJQEIXqwsH6H+wgopSRqwe6O8Cm1fGBmG5HdJdn26Xn0Vw0g+MXOQ1lM4ukp5fL
CtcxljemA9F5rs9xEbZNvSnNs1JWMGl7HByQU6DBgAMhiy/nmSIGVXQGj/V5qC4T1rwggKFUlSA4
t+kw5aN5B/II7Ob7ccSq5k/ut1uq+c+/HdudrvTxZSzNEAZ0OlfAl0PWbsUL25eKx79JYaCjmGSt
6Qt4yIvzniUEe5rDB5E8iwS9E6FDt2Pxwlv6F/+8/v7xSbZMOJpjpTQW7Nk1RCLBespprwYqCKi5
fnE+3mLJQMHeDNRVVHTWsFQ9ydTo9ajl0lN3sR3xWaL1qn35YJsej75vqdtUn4tiwKRvW7nXrUyi
V5ojhusYQ5Nud7+5SC631WwRgWdqMUhiylmL/RkFfOPkpG7jK7YD3jLO42Ax6psJYcBDH8ZBPncQ
4pg1EX/q/jF/5QAwvSn+8IWZCAYkerWasrTB5xngC37oPp1JbZtr412yN63OpX5Z9vZveSxc1JUo
N4OJb4R6mrKV/Oqhyu2qrlzBcqJ8O05uP5DGs1IHxPpyhclNJXHL7uG22tfw/IbaLKQUBXZmKEia
Pm3PLkbdqx6oQiemu5C8BCvMOJDi4/ERxWQn8TTQS+lP8QkzZOuNW6/1knRrRPncnpxFwJ7ZhgkD
9byoOu2SSE+VSdLBnyYbqaYL+dJzzrXOOykGgzlWreGoCPgKhexEFsZK/ejgb543dUW43HvUg26Z
molVtKwz8vgCU9O8yG63TkB21pPV3d3bZsNlaVzq4ZtjADsYEwtTjlQupO3GmGDXZWKrp+CVRyG3
mJlQNENBbgLcFjq77lzvwlbpkhLHxg73ilOvgrXyWPjjo0qX7jZ41KJehvqJ8pkS/fm28y7fhzPh
zJmNk14P1KKWEMWA3nh3r9v3iHYfW+S2Gne0aXXed9THv7o2vsWyJBtVJtUttmFJT1rlF/7eHkNb
3aKtgi4X+asC8MzA14rl7M4fA6lVAgkGRiPLrvdKgvVbVu8g/7/lkp8teqiuIskEfjw07TD21BSQ
TwSXht4bnuzqNh68jz8J1oltjl8gSr399ZYvxG9prBljOai6/HKWkFyiRblwM37QEdW0ctBHwJG1
eIHMZDGRk5Vb1aQp0Gy3S0JHH1xVRhNt7T2378cUa2FWvBtrOS8yk8hgWNIEhTY10E4hvVfI9t0G
9Lbu6MoWijfO53S8rSHn0ykMkCVNFZSTMkhP3rAqfNU7ipzt2tzPxcBXnKeTkA2Q0AjO5aEFv2yK
DTrrLW9qcBmTZ5Zj3lpFlKhKV8ByDtJ0sYsiMcYg0S3PJ0dfDNlnkpg4qT2Du0A7jxKSSSeHvlSf
JPJUP5f22rxb/bDt9N4/Zu4R0Sevz2YZN2ei2bCp04ZUHloouX3fvXtPl5pgkyKxMz8iIu3VP/g8
2OKdASaImtK8CtQW2sKummSLNYmfiy2d/j9eWnJMNt1H+XHbKxcLD2CF+C+isNvlI8mIlMqCTHGF
Fzra0wY33lmNLazsc7XJbH4SbTEe/ZbIJtE6ZSiMSIObvoC8J7LRLz+t6vX5w+Q9K69H6o/7fCaJ
wZSk+a89tRKsFKhweBSdX/o3dCXtCs961B5/PT5hq2T3PPpChAahcq0PqF7x3rfUTW/9EAZq5LJV
m1GivgRWh+Y+8wpQ+p2uH5VSnKKXg/NVOeeG5S8xwqYpswQntEXnvvferi1yRtp+OyDS8Db6B6p0
HImLL7WZrRnwyZoutpSxoydVuseC68u1BU19mhruK1vhmZPBH/kcWaI5QVbtNh5dCnEq7i62CW7m
kmCITlqBxO1tdN3XlQpKIczWYCEuSj+W42x5huY5MwNQmqzqehTi+BR31Mc+zrZ+3+DAcl+MVKdb
LsTAkYQW+DywoDOI7NUVaBPBupa8VrgjC9f+X/2VAaI2kKRCMSAsyezd1vuoNbuqVubeQVdqYsd/
w7Ctz0BIZcKaknI36iLcdYvoEO+6mFg2bkg/QLbptp9ew90bdmQ3ZFbni6qVMb1RXpxyE92fE0x9
rdf3hVPbgkbalY0gcZvZ0Q6Mm9nuk9sVe92wcesXMKgU5kGi690F17S322Lry+7+bH/EJN2sKSm8
m/mbisje2/ORO3XGCUE0BobCfDSLPgQM7Rz0455feRfYEs3K/Dte/30WCge9hNWtUo/v2Hs79Kop
XuWVz4PlWi46p/BqOw4fhW33qw1aQFc/e/vh8SFfdehIfY7A4QOGjtW0Eu/3vYuN55ntv4zDauQ8
qBczq1jDqtPXEBr52a6g+NwaQn0RKVIJPgaYs/XonFNHiz0hI8Paetk0WLe+PfDyS4s16blg5giP
fWS1UngVLB40UsQEAx+nnXgB+cKmexPrHUbreSnJxahwLpU5y3WYWVINsqEnZAZP97v8MQ1tKUc3
nco5Woth4VwSc4rzuNXBlEQlWehzV+2itXvYcqO40s54u32OF/tAZ8LYTiHwandqmULYFiNIYe2l
79G9/pRHTre2SwN3Tu36WAmWO3t3r9ibwvVxsHWD8O49WqBlT/P8dzCnWYzw8C4bqnQTOcJjdiF2
taEsRrf1XXxJz+UwZ1cKi3rMrQn6Yozs/r62H7H1amXYLtngbqPz2YnNKx0v4cVcJvNk6dqyj+oJ
uo2d/eElKAagYXvD5Ujnuei1EWcGG7Wa/sdFt+1RWb2BcvBg2rybmgYgtz4UEzTkyRTq/4+179qR
G1m2/SICdMlkvtKVY7UttVp6IdQy9N7z6+9iH5xRdTZ3JWafiwHmpaEKRmZk+FiBy8IBsvvzOcUs
Njp2I7a2tf4S1yzX67hFjfMLkqGsjSgAtaCxMF1/PA67H9XxUSB9W27e9QVxGoXFQ1d0oaJc1PQg
PaEevUR2IIkmvrcGhIxrMpwKIT1Th8JcZe8FrUn3aE06PFkPX11AKwFR6CQGpBbdFadJlklJ2iRb
7+rUOQ4B8MMX9Fff115E0H8rzKps+a5X/PFNGNOYZZgABzmgKDGvOGFEAvtm0Bxx+w1vlhANA1NP
BtFVhfC+h7KQSNGAYHgplz1d07iJvbyNkfPliBJ+At9DmMHZ8pSvKXLaqVNKKSoVDV7jqUETsYSG
BQSTyIQ9PkqCgvamLF4xxyuoKlr6flyFBKeoFzbBIb7cPsBNfXRFgtNHjTFI2DagKhept+oz+QrE
nd6OsfD2v7JkV4RW+bxSSMUiZ0k8gJfRdrKH0m4aa52jPQlR2ba8+uv74ZRSF0Z0CGLcz2kILHjZ
xztsd07vH59X9CBhJWhTzq/Y4pSSpEldMkk6bBX9WX1TsBAiV5xUdpA8EeImiiSPU01RNHQ6fReH
k/f9frFqiAMqyIA3EEYPIrY49VTLJQPAAQ6xcoBStDjljn6RjlATogLh+lo+KfWr8+PUkgyA6NLs
yJoxPA8X5emoOl9Wy3tbyjczT1dCYXA9YWUVN2ZcgAwSyvru9fz9+/0BYxhYdeq7qEh+sU/R7jZJ
kWbiESCHVCoGOYVkAAHy3CCUVd2o8ZK7U5VYCIb+jwdpcLpiNJteYzLIvbxKln5AdwE6Nm6zJFBH
fJtLROupUxKQiBJr/C2ja8IeVJFEbFtGVIzpOlNNCeM0UjhjkUwKxF9EVMEOtvHgHX4/xPYOhhHg
SzYWkorzZ5se5xVNTjlhg6PeRaGBV4zxr++DP99JgPgX+X7vTtdnYf/LGqeapm5So7pdyWB0E7B+
i1V5WK6NXFVgi5prVmVwixanmPJmHMwc0cMFYPzKU2AdhUHftjj85YZTR7HaECWq6ar6EJu8nmv3
PEUA9dXO+mt+X+3+7MVezLZy/0uT00vYcdQAvx5cId342qhWF1nUzX6ElfWMfLXANm7r27/EON20
qJ0RdRkYXImd48Pt17SZJjb+ETpD5nTS1I9JkmrghXpvaKV+ejoU+zUbjr6/EvvdbAG5Tff5ihzn
t1SmPgYLATkJ3sTr6FbP2al5AZaLIyC0pdIpiqMrOLKO5k1OLuQxKrIZ3RgY43WCbw+5g8Q+5hYF
VLYs1DUVThImTBGkeQ8qKCUwJPV1y9Vc7MMTcLPZU3hNhxOCJKtHba5B532PDMBGLgf0w2Le98cP
LFIXNYNuNqdekeMNVaougOHPQQ7YO44Xwp+4ePfU6tHDcp4f0axArft1lMF6ar/NDxWxHtzZb7A0
FSPB++L8WH8F3tHto95Mslx/Eyc5OVZC11G7XujknC+YsLewDhZNQ9DIACP9xXzBu9O3dNc1Qc6W
kYmmGmrsKrwPdZfOlv4d3kH+BxWG0T3fW/H5qbQz73J4egKc/mQnL8jxERsI7TlDI6uruG5h3dmo
nYlQ+rY0wvWHcbapIpOkNiU+7KVBGwgT4w1u6bdrApwhmou+7KdqPWrv3NqZbGm7/0E2VL6JrNFm
+uOaFmeNBjYVrby+UzStYnAQGZDCOVwAeCt/+5l8NazyUGHc/qUORC1oolNc/34VCujdOJFhlXEN
O+fZXebeltfNbOQ1Y5wCUvMsauf3Wzq9fo+w/PmJuj6kNcGmeWFaYssKUsqYyrCNDugB3CnSTpHn
CS7LpemPwHNSvW69NDP1TSpwYjc9ymtS3LkNct/NBUZiLidgDH7/XjhAtXHZLncwuSxQryKuuCME
9HA0kQKk5N3L+U2/pJ5Ar2626lwzw+nvhXQYO89AoXoeXEwWrIASAjnYNhF/r4ZT3WwF6KchSDir
3sDC1gMadMQ9sJvBxRUrfFfbtFS6lrBhlWfPm8+X6P639XPtcMLM6p95v092ouv5Dyr5H9b4DrYF
GECTvPSwSq9nD5iL0IW7B7jI6+CeKOOxWd+55o9Tx4FqDsakgD8AY1zKx9AKj1mE5noLtcAd1i3a
z1Vt/QHwufSwdjP/EsjiZi7zmj6nddcpn2RRQX/eoWMBShHNqogCRLZ3FQfeY74mw+leSjoaLB3E
BXMvrRWeu7VeIpDJ/6B0/14cpy4yE2gTSQ1ekAbB1mwr7QEqmVi551S7zj7+wRjd458Y2wEEb2HL
+7tmjtMdFXz1pi9BF+ICHW9+G/byW/smIiM6Q05vzNP/qt6TYz6+Muvc/+j2eoeutAS3BuTh3do9
I+BtK3q75o1TJbkyRZkagzcsPThj2V9pRT9EjInOj9MlhhGkVbUay9LKHnRUQN4H10TSse34/CMd
PFwzaZq0NzWIIOSceIe39IipgcWHu8dsPO/o6e5o9yf9pJ4wIyE4RQGHPHyzURAJGh8q5eQpp/DI
7NqLvROgFgV0tq3/Xx45bYJSsdorC07yhErm1FmjtDZROMhlAULzLe9QDRfvY9ycxLiSER7IeWGT
LLMe3K2oaeg9egcqxO4zjGP8fNj539zIfR/GaIWBiuBJ8GOsckVmlKbXc50WxzugtRCoG8/Sw9rf
D8RqYTVedI+chknHZaalhvNFawb2x2p77GFvbXT5f1t3NYQeOruwg/r2pYrsEQ/1nKm0QnYDTGI2
GDCQsLWX3ztA5vguRvJFR7pJzVRkk2i6gojW0DkHkiW5FKQri+fFQ4oI3QZW7XwluyM4RNutJeBu
60iv6X060s7UszUAAhLeEcnD1rqgNdyZNYvYd7J3tDGoyNAII8rhbHlhmH6mKtFW55IoH/lUsyoa
Zux0htB6/XeKBvVK9Oy3pPOaBPcaSVLHitYqkE7HuX8bvWeBct50jq4J8MZ7YaFKMhBAzmsNMtCW
gfgZ808uZk6wz0hAb0uDXpPjREMqh7qTYhyZ2VhDiF7z3wICmz2u1xQ4YehJNGH8AxRQNUbl7s3K
Vw8IIIK3hU5Ih7PYgCMbgn4AHUT2r0DOjOzLjj7C9QF+gYDU+sm853PNEme1o3jOkOZ6Z8mBYsw8
ZQfUPDwlUUZtMzS7psSZ6r6pI+yVXVblhG5BpQVEu96tmj+yjkD2dcRo91vOwTVFznCbdCgbJFVw
XbWlX+DQiS2a4JnyOZuyq6KUjCDRrw168B3hjSNj/RU9Eo9/Xm7flUC++apCUdVaQuMJBzi7UeyZ
ingh9La2+0fr8JWEUsrbMg9wR6Rz5eYlTXZ0siLJbmK7VoAmSTNHdarpcpsxgSLiiwtlM7NiXA8R
aB0JYKmOe1u0zWEzl3clC7zdyApMI+NdrRmP11fD1gFTCVXku/HlDluZhdK+Wcq4psepCr1PU3NY
lZHzqrzKf0qrOdyjUzXf6aO9YLxofywV60sdWY/Pv4RPTXSNnP4g7aIv47wSd0bsbloRG0V6Y8uV
u+aP1xtTPWeqDEnB6ET71NrrWrX84W6PVbLochZIvkghGpzuGOZgVrNolZDX8wRoRu9iOk87a9p9
+SVwZzaTE9eMcUqjrQpsrdXwyoDuru3bn+Tbr9vSvumPXlHgcwbLgJUJ2C0NZs6wu9o+tjAc/Py0
Tp6gbQGde7vnEctWT6LKrkDV84mDgkzLoiQ4xHj3KGyGFKl3fmZW0Ya0lnv8+otDfp6iA/LVqEYO
F53YWQa4O6R5hFW1/+AN/qOv+HG2KAtMIoXvNgV5Maw0ARDsW+h+A2bLD9duDyLLLFDB/ACtBujx
iSarR9M8xA/PIjxpkZbih9hShTYZGnVWOS/hX6Ruvm+tsxWHlhZa+gC8+D6FEyB6zcJz5BRGlaaT
BkiIVSSx5XrZR866uPsHlg3vH9G58398zvzCJ3mYcmOp8ALg35w9xbnU2DdMsCn8AFX1S6SqBDaa
3/EUkJHUifr+3oh3/h79Ch/Th/RSHqCr/j88BE6BVIYa5vW0knPgJL6eX+TdK/MSxQ5LK3hCQSzG
1snbKkX0+PjkAW2CBRCx79oYmRfv/mmnX3bu8fg+oCdEehOYFz5dUJuxNhcUHI5oqnk9nwOUmUt3
zxL3UbT/QuAamFyMUuddt+ja+90FD6WP9ICorrNZmb9Sx3x6YDBLtBysYRDQ4hEsA1H9G2pbzygX
iGzLZjb1mhQXoaR5Xc16gWeGni4AkyE2R/o2xBLUB9O3LP8b9qRgWw929ayLgURQQiLlwi9/Qjdx
FKoKGAUghJc5zX63s110SCGCWTsrBEHMO3LyjciCzwsMJBlIOoNcbyNRjdQ4NkRPFkYsH3bWV7/4
Ab/ref76nD1WKzK/cOJsE8Th+rA5DyXLqTFRCvqpVaADR3eC2PqDIEDAp8hhMDnfBKgzsSRpq+5E
bT13I/Tai9LTQhnldMpsSBRbllYZRYix7LXdF3SOOEIjLnJN+H1OClKdsVKDTuO9onkEceclQyU6
cJ4OnaU7FoqrtmvvU8kWJSNE4sK4hMcAzNEl1UD6de3D8d4OWIIGqzDt182yu+kx8HaGNWFnim/f
YfDBak+S/ysbLWHGZ6t0dCU3jFM5wKRLm2x4lxvks4YDxpAOlzXJBPyKb3cEs0iruAoUuCBU5Tuf
JE2pmFqCaHToHCc+Nn+OAK2/TUTgsjNO+0ymoSfa+iCc71/3t396s05zfWhcuKN0NE6DNdXjnafD
fYgeNLRrBa6AjEiFMc5PGSQ1aBkBmZczQUrpfkIQ9/PBB8gTOowdwXmJ8leM0yBdsDQNXS/lhCDO
+34en+4PT5halXZ3nT3tgLwkEAPh++N0yWymRlq/Z8wwndscFgc1bPScWNXeRa/x4Gr2FwAMrJhk
gvtbX9cNZc04BbPo8pzKzSobgzN8XSDkoxgq8zYRync9Bcb/cnfKfFhA74LXDVSIp4efX2fPtqVv
QoO76algGhd63kS6mM9nmO3UA4ZGglLpUMBsrfsnoDDtEGhV1rqeGvhuL6L2920ZvaLJZT37eSyC
IAnUS3GQl93d7H8DLoNbOu396o49PwPfR9TJvR0fX9HknnacjZPGetB0osO5GuzF0n8pxxJov+uy
wRUpUyAvm/rqiiD33oOxx6EvbHUBQ91SUXgOsIbPvk1lM2C9IsK99iTUgKGlgohuyw/B038VhVz9
PPe8aWkUiWng51d0KScFAM1lepsTf0XI/GI3X9adGrcZ2gTBMa9Icu9bG3Mp7jSQxGxtZvXL60/b
Ls70AAwWu6m8R6E0rjx8etdXBLl3nbK+idQ41LCp/df+z8t/1XF/xRCfy6DL3OhyDME7wV1osVG0
tHffVAcp5L0jEodt9/kvM3wCo0lDGQsg8ZpTa7Sx6AZtS/fItxpoEn6AX/LjB8ge1z1nolZ/0Zvm
kxuRFLWapIDy6RV9cGtf0eHB8k3rW4ghSxEw2HY0fsUnp0Ewi9dORMalAYUWoJ/YhYwlfA/GZddh
HA6LTMM34dFuquYrkpwCaRoNgH+yAQZPGOq/H54zp91FjppYCiJW4JOkawHRQTvLf2XyrihzmqQx
Sy1DnU8FStDL+Rw9nNO9B5cT/TrOzqc731ZsFTtM96K0gOBlUE65hGlqlGmOp/h2WRNw3fn2Uxde
Iqdd9LhrsmI1PWe0TnoeYBF2D9Za+sIaQ5Gnsu1+XR0ip1eomcdhMUJiTt/bR2aXD9hUKsIk+A+P
AF4i0NyYLr/3qF317i1xoiSakmrg6DvixwVCeXiALT0m2Hn0iN2MIld8O+zR/1Lk7khpgd4xrxRP
2eH7cMAYFByv4bxWp0RpgG1n74oWd19N3AN3oAMtjIk435GT8p6gWX4CQDRzMTz++Evgcm0ikWHO
4Z/j5O4s0JUirI0Eqtl5658w05P3TggMtnrCCpaDpR4s35rcH/Hrcf+Msv2fyMoe19BjvzykFmyU
II5dyX22FH8/h7MUbKx0JW3Bv5Pu59HKD/mzI8rm/Ac5/YfI+6O5EqGuLgK0FIPnMt1XX0njWXuM
p76gF+L26xMw8y7KV3SwTpt2SwlmyBsW/62rI4hAb22OZ19d37s8XZGo9CbMwzzSkO++N5J1kvfo
jNYeIHYCQdlOZPwVlPdS0xWlPCuipSpwaOg5wH/o30eMpYyOI/JOtr3lv7ejQ0SuCA3YGJ9EFQid
pOfoOeiBbb0Pnx9j2RJtcFiF6UrYEGSqWONMGSEa1TX5fan2FSU9arF3o2w6P8s8Uu+/zylgplvN
HnU3Fk0/rEqCp8WwLFqGXyVTQjgDQ8qlm+ag6/1URruRwmxWMDv39HAWuKvr8XCEMMlBZYbeFKKQ
d/ycK6aCqQXIrKL2ftcPL6E55x5jkiYg8h6JfaJirnvncHI6cDU/XlKvzlUZ9u3iN6SUBtvQ5iy0
s2LQ37IgqzqHJFKh3U1YNJudkiTpn5gWmWyXDkZGz2VQ6sQyG81EhMBI1DutPhm/tK4ilRsQGn83
SYKxNUzvYg3pxDooeSAD3GnjiG7FWlLqp7wpsKK0q0r2Uk6R9qecy/onUAWX+ywx00uRqs1j1s2S
m4VBDhA+qqHLV50Gzeq1MiudaunHp2Tu8/sRQ+Ro+aJM6t1BG+ufalGmb/kcxJckiLLCIkVVPgbp
omc20MyMs4atMFhGNTSRZtdNHL1GqSrXVjCMMuZ/o3H21KUd2A7DZRnx8qFM4wv2w2MvPFyM+dxg
HZPuRbEqHSe03bwZ2GzXWVHZafJZqePsccilpbgrYknJ7UWew86N6kDHPE4+SpdQjtPXBS0F30fa
0gMWdsyvyPqlmTVUeVna2ixhYjwGi7nT5uWgOFJQZrGbDX3/HNbqIHuTqSWKkxOlToDTVJRot4i6
Nrew2Nz40i7A+3HbIikDS1EY+xHFJUn3/TQn2GbfL9JjU0kRqPVG3DohaWjjpjWWT1jLQMZvcRGW
y6HH4RkWGUatO8xTmCsC6XtfKMRJHwXUB2auDRN7NN8V/JWMx2oStSrQSX0DmDaTrcxD2Vp6aYyR
Jy9szLCwh8pPfVOijp9nLH7uSqSG3DbXCh2fXuIulJoNLY5LyX8EVTYxi6aJ6qvYG57bRCmaBKdC
dMNRK8Mc3AytYEBKMOKcWkpKu7OZUhnnjOo2IniNDrWty6p8NrH41W2qpf7ZI21TOwx9hr+lKixS
pxhMFNAIwToXV2o65ZJFfbsz2rH/3ZRKL+2VPst7j7ZDM+061vSzo2XZVFjY+kifpnaUZUeaSZi5
w7TMJX6qDZfK6muNYodz05izAHpuQ2NR01AJ9hIqUCd8P0QyD1VUGPPoj0Zld+PO0CJvqH9LWfEv
jdiqh9FDBl9OYSbUick5PSbmVLFMM5x8MwmVp0UyJoux1vDmpJLdAuUKK+6nLrHqwsT4kQR90QdU
8kqK9mWZsNAd9TrpBMmFDT26wjECj5ESiqQN54lM2pQanZ5PPoavZlujEqCQDePPbQ+Bc//BuaYD
NQAmSKWwDYRTo1Pft2Uf64tvUOKZQ2lHtDv2rYFOtfk3CyLBw9kiR2QZ6QqM/VGVT6wvizHo5RLK
fmmY5L4P9MSjFSQ4b+bhocwXamvxJLu3efwsRzBEsq4SmHRAavKmIjNbOraTtPhxlTCX9D2qyU3Z
H0mrl05JiCK4OC5f836mRMaV6YZCEY1oH03T0E4lLjWS/SiJqR2GenVmgzQ4BItEj7dZ4xy8/yGl
mLIMRW3CrnOuCh01jTVqIvsyCeYDMYofamcC3SgG6r8eLMtdYSidnSlS7d0mzPt975SZaWLIkRFs
ZORdWFkq4hBLQxcfC+ZsVquubA77sWePQIW1Zz1x1OkydKm9aIe4bCcrxso7qwqSx9vf8X55HzWx
RhQZ7owuI4TAgp+Ph81krWXAK1F8nWiyjcWRmmrR0RisZCpqN1IU6vZVY9jQl5M9L3Fls2RovTzu
U/yTKbTycfhdx1S3e6UrTnkvS2dZXpYv3diOHvYlNw5yb9mhaCa2L+qoei4wC2nNxRx4RZ7Ud2ZY
ds+3mfr88sETHBtcHlwbxrf5yFWsVq3ay742zXeVWn/tKk2Eq7QhpMAJJghgcXeyqXPnVs1x08Ov
mfwl7Lqzqk6BA3mO36jai3CdP5PSZZDSFbQqo7r6XrW/MpY5cORLwEGqfpnWusVIN+/bfMltHf3S
gvewRcqAHBAGbDdYDC6YlAujTCa4ED4jrjHabbAbc8Hr/uyz48hg9LEoF7YVG3M/ChzVWYRjZZrf
yHF9Urt2duWBGE9FrrUnuAWGZfRGZ5PJCG22zEMkoM8Hj3h56wcQAh8e2ACmwRmrhmUN0QJN85XJ
I+k4WwFLnDF9k3TdYbPbmtVOX1qrkkdvCEu7mA+3pXP7AxgxTU1nYJdPGZm5qbHcWE9Az51+Ct20
xy49uT5SfXlR5C+1Uh8KqvmJZN7LY2sNceve/oSNa1YplLkG+lTVCKf26h7050GB2ivz4Uuj6OUx
oZmp21EQKI3gwDcufPUOFJDBc8FGpY8XPmo06RK9k/1c1jDzmtBlscxB1z2atuPLKMWB26pD6hU0
yW1tYaWA2c/mS1dNDcPkTFUhdHxvrRlNUgBpkv2hVdiJzPHgQspbOLZG9r0opFKgfT7bFNAjVMEm
Fx2WWubMV6BI8lIzIvtxkRh7qhTFEbN2mWeG6vCQpUF+JwWjfm+WtBYoc76HYBVtbT1nVWeqYnzy
RlT0sY2YtJP9TAXkVMke52R+KSXAifcjoH/YY1RGlzYh9qLXglve4BqkTdOQzdWg8ZY0DvVoMiVw
XcvF6hTYwfCtTHzdSK2KVnbc7m6L8H/g9S/BVcavtKKGaoGq9yDI6tGS6m+pmXqtlt+bFcBLkvYY
R/GxqOvCGqkioL3xfFDgNnC/8MUQFagfSS9ppkWGVKu+gW2EDtakKHaaD1iCgU4VAanPpkzXqW6Y
kFsCgeKBgOc4jnqtLlQfmd/Kvn2EfG55FZfrH+dtWFz1WGKA/lt/KkuE4lYx9UezMM5LkP2S4/YO
s8KOlNaHqo6fxiVy1bdxHL4mrHVDWXKDVLYiebGW5I9az244Gg+3v2/j4epw3eGVrU4nTODHYzZn
g1bJ1Kk+0SJ7MEo7rr8nBZrFAPx0m9Kq8j86QTiIK0qcLPUL4D+LEZRo5FaSk1BLeoiy05fbVET8
rH+/kli5jA25JqPqp+ngyMO5MzovIIeKUee/IMQUAg2vwL3kHQajqlk7BY3qFy27G5vvSVd55oik
n/Lv8qPvAgQDCtA0qmHA6L3SdsVRV+tT0s+m6vf5b0J+50xBtmdw4sjVNGDTdIKVyFuPAfElAjpA
hMoanxljAaUD0UPNJ0lX7EOaf4EzMexvH96GeSYqAVNY/ieDJz4jq6SSoYRZqvhaG4T2aPbjAbvN
w8VqDLW3ypgsrmFM7b4xaXWYq753Z/ii59Fk3Rem00Fwxp+ZJnDFoM41YsJ48s5sF0n6EDWp7Let
ulhDu7Q7tR5Sgch8VmkEzoC6podl1USbw0fZTFMKEzpNip8PyWExgnPX9YfQELiXn40EvFjoS01T
KVITPK5LN+dSujag+anaul1eenVFkNBbTrM8/Qhq9VGbBPrz85sj2N+Ic5NNCv+bx1bIdTayQVcQ
3mBly6NStYOTFoFxNI1+8aXRmAQ6deO2CO4J3h3WOoJLzruVYRC0DolRX09T5dTEtLqfs1aZBArr
MxmKTJSJ9dm4LoYb+3hdmdSkQ9ROuh/pOXHSCQmXss9NATOfhQJUGGhAhSDw55GJF5oXwdRpum9O
Qe0jslPe8CrZY922mnv71X3WwBAwUEMaziDw0Tinqc0V1AWzhPhS1SU7UuUwKHIh7/NM1XZzMswv
kdSLjOsWfxqCcJhBGQ/rvW54pb6mgAZ5UXbEjxt9yJ2oT5LZkpEG1i29LUPyX1washoMKhnqC7HH
x0sri7mvlrEm/pIDVNAclt7r207UOLTFFGVwdBFhIYziQzhWpcNSYx7Up0BgLJd7loZ7JVEF+mLr
vhBcmxpWj1EsSF0bAa6OLterjqhdbvixGbf2MOjZwci0cW8GZbRnHTL2tTmEAiHZYI3h3OBao+xD
VMZJfakb08B6nfipUQ2OGUXTCQFcZc0K6wSkNtxLClpMQXyE6AE4pB8Z1GaSNnrAiF+bNNuV+Syd
siI19obS9H5Pm/BQIP+7nyVDs/VRTU75NCvC/qjVk/zomFBkpTDPqCPPqEBSP35FPA0hZjgLw2dy
Aad9OnZ66OrFNyPzjUKxSqWzQgPlBUvLn6nQp986b1hac80ia0gLrH+/uuSqYXIYLDLxo5TGVtJG
k6NHc2TBNa4E571JCqEwCnqKyRBCfCQVThKV+t40fNOITPlEtHYaH5I5zlSLScOkCWBRP+tPE/6k
rOjoCDF0+p6du+Isz7Ko1lvN8KUyCC5NRtvf1RTIAuPzmamVCuw2QUFvBZj9yFS7GBK0q2z4amM2
P9SBaV6moSZlxWnbCx7kJkdww9BSwaBC+UHvkkoky6SM+qyLRgCjau1YemOJyXeBUdgkZFADFVcF
QRA/BqPUJinaATcFM1q8ZAHN97IkV6K+F66TCK7lat2QtjeRNMAT5BRMm6AoUxpx4JOQla+sAi6X
mbTSfTM2w7EfiXwKp0U5FpM0uwk2FXhpIue7Ns/7p1rJDnqCJQkyeoldmtTBzpQG/bvcpd3XpJqr
exqNhjM0XfqLov4nUPMbt66Zum7qa3eLrPDtvnRsEJnHbeDTPAzsMkS208jJM8lmwZVv6Cg8TkgX
bBfcb8LvE+nphDIpUQO/g/lSLEWOolcDtjpzkdaIf9alUV/0qK8HRzOGqPBMIKW+DCkwFwUs87hS
623BdYSjColA3ZqvtZQZoAfkJDL9wEwAKZXIE9YdAVjfMcPUqxMa7LGEIHDSHA5XM0qN283BXZyz
5n6MxvScpeaL3iTaKYPiF0SRG9cB9wWV7hW8FY4t51nISj+wrg9N3+yN+WKEKB2WeVg9LsiFCJ7G
Z6OIYAutngySi2w5397X9WsSqqjS88hy28h/al1oNX1qlRWzgupfKxcG1CIFLxARsor/f1Qusxa2
PSlpfi7NO4Nh+eJiGVQQcH0+u7UigOQdktzQU3yuFqyg+JWq6XkpUD3NJ+WXrgyLbYRIKd32/z75
6RoyKUhwMDCFWIevMWkpKzBWVGbnAMb0PkvjNTMaUTsLSHLE0xm82/Q+JSXXbhFirtExinfQZR9P
L5JpXvZ1V56LXNafZ2RBnEHvKaDax99L0BG0kHSLo0Qae1LlqRBQ/xQHgTocd+ShoR9QPOAMQ18H
ndZ0Q3ke0lA/J8WyuJU6Tbs26n6nUhTfl5Hc2BFLlefbbH+S0JUwHF0N3gRsBV9a0/pcC5ecleep
HthiaVpY6WgwCELFmlWUc7x86ZrfSTXN//YVgjAUFBLBiMJQluFeYSwlLZadRtW5Xwo0g8CjdCFO
sWVmYyd4GJ/V4kqLoLFQNaGB0Rv08W4TUiRqpuXVmdRj4BRNxfxugpuGbYDKwxLJ0R9zSPRj0E1J
ZtEwVh8UABnub58036MNnwJfQVHGRI0Paud94cyVizGaYYR2g6o6L0pjPOsSektkMq0dBlTDAfTL
ORnnwpPlsn/OCfaaWXGWzo9AHcyshaXGsZMI9bqAvanhUngLm73JaCQbqDXVj9vf+umZv38qCgKo
iyAPxmvvKh4IA7x1dU6DRHcz1bwr4GXvqsLU3m5T+uQ8gBL0MIqNsiajJM5VzVCVSRVDIuV5YUrs
1MaQWQj9c4Ee/qxM1teFpSa6SbA6m/dbY7MN6tioEYSToEudeihUJGcbI3/sWjkZbaPoyHS4zdnn
M8SqJE2Fq7KWHjFg9lHoEIvPGV614df6Ei7PRZ0CybhAE1B9X01lMrv/lpyOqq0MycJ7Npm8fs6V
dBHsa1u6PjP9dOzRDUVRVDXPMjNlYsVyFLb/upli7RHDi8IvMFgxPguFNsW2lmaT+qGaarEVyGaC
9YwGi0KBZ/75HHWwBBoK7CfcP+7xQmSWJi1i05/Qh2cTk0Yx5i7T9HkMIhILBOWzOH4kxlkB5NYi
gt1Lpt+j/cZCRIXV4FNi/mttj9ANnXboZUJzDOVdc7MtoyUfJOrHQO3baUszQNkSZbBifYVBHymc
BdLpwPbQjFTQA/RZ4cMNRS4KdRI4C3CpP8pJGyRzM5KI+Ys5OdUQnOIpRvG+vSyDsquly22p3DhP
LNYxDKoquil/yiKG3VyOCTxEv6+zmVozkTPJ7kwjZQJ34ZOU6Poa4zBQkemaMvrIlm7WCmKQqvRl
I93HFPYaiHCSy1RRWUtEiLPURm1qWEhaln5mDI5a/CnHR1rFAlvx6djADSJEmShY1Qf8bC7WCYK5
jeJgKtHV0yVeUpaXQu5zQe51k8h7NxRS2gwRyscjayIpkwKTln4/xOg2JGEf38lhURT/9k2tzLxv
a0e6Agk97moIy5AyYmbpT2EcHMacxTbKvq2ACi/XsOqQabgx6LmSUWfl1G3U5dhWgNDoZMx2paR2
j3VlQeI2dN5N4b9U7aCFLjqKdgUkYvAwuZMbjZmSCm1/p0x+MLvJrh3adc7tl8NDL6AZAUSMtR7H
kABBl8fH65mzef0zM06hFmaOHCWhq5UscBedFi8D4qJjPbPwtUPAelzQR7cLtSW2Ta3Vv8q9ET4a
U5PtCgy6OXKCtiwAYEv2lOs/y5JprWUkemgIvAbeiV2/mKBTwzDRxAkbtF7RlQlCkBck5lLgi19o
5Xpkp7jDefh2+1z4Udb1XJDphm9CkbxfFyxzVDSMhpl5Zp7QgJfbWFtdHpSISTZKMs0OVbvJKeam
drupNp3EjNM7o22nndQZRYi8YB8cS9Ws3YCW0f8j7ct2HEd2bb9IgObhNTR4ku10lnN8ETI7KzXP
s77+LuW5Z5cd1nGgdlejgUYXYIoRDAaDXFw8aHXt7TUuzM8NnzePRjd0a0jmN9MUeJFV1T5vNY1g
tEQdW6W2ZQ1IbBIIgN4y3BcdoEApY0536xpwmUieUl4FMOh0GiZV38mYTJYXK0GsN1z7jj6ifymI
3iN+BPai1vRdN+0APzClXiJpeIy75/vbtKgQ7lKkCZHaRuHxepcmMWuaUIYcTRkJN6m2kYXvhVza
w6Q590UtnHy8Ef+IovwLmDBzPg10fdcY7YOXqs9a6TTjvlFA6iv2DKfJEkZtFKfFIPzMoRco5Dnf
2nPV47ph9SctLZ6BW1EAEA9WTj/KxKQNpQ7w7F3STRhzKaXZps4rfa2P7UHWRuH5/gLOe3GZU56N
DxANsPFhqxBiUREW30kBBqNDXF8ZA4nVrLUqMWRNa7o9uChAzAhvQRNnQ6cxRjESX5EB1n+3F8Oi
NEPF9wq7C5rupfY7LTMjrRc/6h69WSY4wILBHOqxbU1+EJvRjHOjPbc6nwVW5fc+GhdHQfJB9p7H
sgQSo3H6LMQgP/e5GIn2lITALqrlNHl2mgtJsWvlVPrdiEWYcpY4yrLi5GEkiYxL6MYDqgKKY/N8
CmQpAQOkTlcqycOkRAq3A+C+fOo0oq55weSilVczzvHNmxZRAWJdEcXMnxCSZuYpajXKdL31XZBS
Nk55KEn2OVbWFlNSWDfRjX0AdcvPoGYDMGPAxufUyYVfF8Y29DRh8F0jAnim00/A36/lSsGA7Ywj
jfDelb6VSxFqZOnLhP8V4czLbWePHAtkeXP8rj9Fo56LKRI3Qh72vttw25SPEOSVq0Rcab1ONC5b
3T8Xy8I03GlAc4OMnxLWN/moBM3ou2HyEkqc3Y3fXXBO8mTXDa/3RdFRJXYTc05RwtKwm3MPzvUS
c+gPBG588l0hKi3R2w7oShiD430hN25FRSCBwibmGCBKRnB5LcRQwNXN51roVqm+b71nT4hXfZBi
qxhvjBscEdSBJOhiIKWEYIDykp1heF6QDkB7CdxO0TCsXMKLoyml/FdfSuMqHvLBTgTFd1RfiB+G
QK+dMdDRfh3o3QrtM+KJ74EvzwUE2aXs1w8eAvxjm0mPeWdoj0ASY/73/dX5uWOv3KAqGKjQo7A9
h9wIia+XR/bQ6RH2YeQGaJSRN4LvDsoGld/0wdgKGDz7UX95nuV4p+w3vvm+8Pm3b2XjLQ0njM2h
86pq5gW1gBIFcDPIvpl17k4n8Dga0WroSckAkNwAWqAeNP1faZhJfa3pGAJrDs7PyC2jr8AvN2Ex
WuIkrzRFdzQDfUPjrot1K3tJk1OiTQxdF8WjTAzIPuqCqBlT4ks061Qjr0SukHZELnOgxzwUMpWO
oLGIlPyAu0F5UJQ3v3ppa9kKIkDp7q/3wtE2Lj+BOgq5EMdKrKhY7/HDj561sSEeZ3UNb0p/C4ma
FxtbCmwGKn7zg/96sYNBkwu8uCPXG9d9+T14E/G79xRNiaL/pMSsfuPbQy4icz77ahnvYf5nDs6F
s+4zqUkqsQ1cIXQ7XTUxo87KAN5W0s/7S7hwA0GSiIcQ4FfA1NMPFN0LfTFCGO12jkJEs9wnaDIO
VFJYNcNgb70j8mcAMCArDzgIKinXS9hzBa/nshQgtyXOrREk5Z5SlhC6HRZpTkiBF56zMkjX0cXZ
SKgn1BL90O3twfW2qvmoyrZvcVYFeoL7a7e0SZeiZvO82KQoyZq2SyCqzH9znOmfMmPXVIzn2E1H
yawQkL86nBoCL4muPqnRWId5VoeuuCofpVfeRu8cqTTnVH4mAwCN2dN9rZa26VIetU1xOSpi1EJe
DhLmpLCSAEWokZXovHWV11pR5ylWxjriakgJJzu0HaCdBLs6Gb9lRt6RJgn4sYf5rQmPrCGVS0fh
nOZLmqcqIZpGXjQpfeD9fJVrwaNexU4xGWaY1WYlvxp+MRC9qY7TyH2XaBvlWkY2aMFh4hmF1yHe
1wAoQP1rcykRSxdamkaudhSO6rP+pVr/5Ba/rkwf/9zfxCXTvJQ1b/KFaU7DWBgz8Mqts20hovNI
+6zKlvQDi/tkyVpwnhEh4NWBF+8cS18ISsIyKBO9j1wVg5ezPiStMhA/YsQ8N4Xo+RCgpwGpf5A1
zc+PazEzMMDP6ilyUXo+RQ/qFrjN9DF97M6CW5qelccZGTEI/O9XEYBGDbh/FACQ/LyWGsgY6DvJ
cuT6fEs4xCroTiZI1HQyI9Ra9Foz8k9CzyEGW9JBqobHvAAzDd1XxVFHMu36B7Q12vVGslnx8KId
Xsqibs1iigYh4SCrN+fR8e81eUGUQPAAMXvGBT0v0HVAhHLNhVri9QLWFS82yBOHbm0r9n/144BQ
obYMLA5ur+sf54VODHwPzQh11DzkQooJQwjMrL83AeBm/yOE0gCvQ0GdhgrhpOITtWiOhZST2Dj5
lc6wgcW1Qj5fM/BMux1dIcrlYBhxG7mRlkak4qIjz/Wses/idQ8YFoKKeW4EkMHXizaUeVFVCc7r
KHbDqgoEXJPGpFgVQLwoVOj/jCCrRPVUSewmGwzb642IYRS3URuiVoD9wOyAo4w3zPUnyKI3YGQ3
Dz8YKoHFGfquQtO4HfDS91gXijWA0ZVxUy95KYyNRe0Y1XlEHpQ79Ca5Grx4PsiRsULGZlrj8Rub
EeZOM5RbcLyIbgB4ALIPTdN0QVwt+LbsMz92BeU7x/ohJJDiypw7Xu8b5oJKV4KojfSDti3kiItc
RUxs4Mi3Xq+44K+w74tZuKfntyb6VIQ52UO7QB899V0axrEb9kZpF17m92ScjE81SmsTZcmARLon
kCbTe98Si54JhlrW888HUFs3cWGFx00eu7XAv4ocv2p55ZiM3Nrj1Z4MunyIVOml9Mv12NY+QbET
SMqoTMw0agNrSFKehMAoM9zC0lfNY2bm5wCgCHQpOsuBygMXQ+wGlUK0IbKT6VErFEaacsmYUHhD
/Rm5PSSJqLdsGUlBCzTbrHu9L8uPQDoKYrg2kKi5v8tL6khIkWCjgdJEU871kQyRhwp5I4E6UmUL
mLuBeKEu/7q4o6KP7UIK7bBbSeu9Oo3d1laBhgiyJ6H+naMZ+um+NrPpU7cOalXKDLBFgwUa5q61
6aXOiPpqSlxONDKz6oocT9Levi9kackuhVDKjEpTyH7OJ26QmJItgvn2739fQ7oOqTA0ayP8uVYi
9SuprpUC10H9KibPkbiuou/7IpbMCzUpvDF5YPxQo7oWIZSpB+aHEiL8Q+o9DvGm9Sw13dyXsrQb
gMPisgG8QFRo5t6y9ZRqUOARpXwqfqPLDNMgFDQkMxzv0jsJENk/cqibuqqLnOuFIHaL1wTRIBcQ
T8jA/uIR3m/MquRXXppsk6Ik0+gmWnDIBJlxXpdu16tvoDYtr5O2ABUzRnyCVfoLpSv1t/5W7Crd
CnI7ON1f2IV7FF3GSMIDwwEUAh1641UY1kofxW7OuWOYHoekMdV63ceBHRSs9qkFc0cCFakC1ARx
idIY/bYKZR+jDWI3HSbSqN9+nZFEUxiHasEi0WYDHC2q/8ig/RCZXrwmOq4Meq8asYf6J580qM04
YI3BJrKQrYvqIBmMDi5g11Se8qyRr7dlPYi4ptuKiLlvTtN2zFjoxwXTnyupc4fS3IYoUQesL7Ow
jjQNblVXYY2+ydfVf7Fi2HpUr4HikYGzvz7DSV9HflOrsVtW/4TTqetCXM8YHln9um9sSzuD5jn0
N8PUELhRC6ZGngyEsAFVEAdLfQBWH9+UkhWYtRgHeWlr4ChmFCcefCBiudZI8aVqALA3cZUUk5Tl
FwOUOlr09y+72VXMiN6ZkYRGu8dd2YFqroYQFfSOum34RyHYlwkLZzIvC3UVoZQ0Y7rmYhKwtpQy
6C8Z6hRy6tgjYRjbVRVuYrW0mtrtcn8btPoWLRGMcHfpiQd56HGBWeBGv+kjS9tqnHoBl5MrntA7
0BJ+lR110KBY7VcXA5zH2LTbktmMpPgjkDKPgo/QahXPAs+inVjc02RntrS5b4NLQmacGnBxeCSh
9e96MWNl4tO0GxN3Eh7igWimWAD553zJxct9QUt+XMGtiPwhEP/I91KnKor0HCBGKUHbCkltPXuM
nSQm2vP024/NkVWzWDpbl9Ioi8/4ouSQN4Uxdj7w5Z+y35KOr012cnT+JdocLyXNDuvCv065LwQK
J2MF292kJevhHVdj1tuNauax2cW7MHLqwmrLbezcX9KFy+pqRedTfyG5UCUpHQwR/U37InAHu/6q
W6J//jsh1Gnr/GkKfQ3bNtSr9+gjfpty03u8L2PJPaFZGU9nBP/ArdAy+CpojTFJ3bqJvnK04dQT
+prU2vp3Yqirg6v5IRi5NHWLWllnWbCZkvFdkyNW2LSkDkLAH9g6Xhm0IwTozZOyKU7dHp3KpEWj
jRP3/lxoUFjZtKXbEPcH4E4zDSJC82sTAHQEUCghS11DilRT8ECUomJy5f11WzhLAN/jRQZEKRJD
dAQx+JVhYM4pHG4dmoGCjv9aNFEaBTqOIWkps6wCFQnEBYr3KNJQx1bTSz1p9SFxo3bb1gFRmoOY
vJT5qi0Av/iH77Zj+Jn6Hyg9l4Jijg0rvFjUdWbbQTJnJryhniCRV+XS0MPcc36t4dFWhE7vhfMQ
1/trulBTxZMQNRWEf4CwoXvyeueCGlSM+Dd1QZXoyOZkfabbgfwmEvLWma2YMcorDJELxnIlkjKW
KfbHWO7DFFWPzuG3vc3bIQka8iBsy82wykwWY+vCQYBAdHgbeAwB8zF/0IWDEoRcMToertFL0lUO
4i5Up7jg4b5aC14QRCryzPI27xdNEdSqBTpAGi9xY0lGE+9qSjA2UTo13jNXM1LmC5clwlpQbMjo
RAEhE+VwmxIgHSXGacvAUkO61I/A3Relq3SUh03R4j2ZohtzH6IXk7F3SyuJrixQoCEti4QCdU0j
WSOKKf64mux23e/Wjbq/B5Cg8QzIddT4YZdgOLveLKnz8iLwg8Btm88CgHxeQVNku03RxGqgEH1/
0xb0QUYWwBGA4OZGM+qcg2ysVrlpDN0pKMys3NYYaVCNjMfcwllGdIgQGlBePMfpvCwoOVMxVmTU
w+RTOrUWr3yrBmoaf48emTu+/sihzCLUAgSGMsphmvKoeprVch9R/gh4N8NnLFg6fDyS/7NrhA1S
AaEuKEMFltnQBUGprePBYIWKgNK8gOAzjd+nrhAY27S4gv+RCPTwtU3ItSAV6EAI3UJLTBnPfzF6
zMqUqHzC0G3RIC4k0e4wKaJMyDyUFGsPUKqeh4Lqx9BqjEcKSw7lA422HGZuv9BNS1TwpMhSUjwj
WeQdS7U1RDLIz8gAECJDRx0mtLJ5saJnkTshbdKU+kEAerWNQ4erZTMOUrvLRsD6wKqKDpFa/TYK
4D+94Wvwh6dqZAU+C4aDrwGQEQ0+ADHS2xj3tcL3EfJeqNfW4wm8l69jfUIPxLHRB8ZGLvjIK1nU
Rna+H7eJAFkxX9uJ/CFllVnx2poT9mA9sPAcNO+7kiWBeD2jkv+TFqDpFVojQgOxCoEVN5lh5NkZ
uBWAjMJ7vSSBkVhGOTF0vDUiab6xAYaaYR5Y1utjAYIfbxBS3ANcoZt5EJOm+RxY9ZVbvWYh4IFD
PgUmeRMU11o8tci1u3nhOYmhHCLpKVTlXTAMxyBtQMuire+v5O1pR6MALhnUg+HQ4Jev1ao8TjYA
Bk9dtHyTDpfZ8ODr5y76a6dyLYY6gnJrJA3X5qmLfgShsbX2MBUHlYW0YylD3TBh4TVBlRW4q1U7
SZSQhDWylGmZkMr4fX/dbo8XFJqLU6gAaig1UwqJBpfoEd+nQBUdvbB4bvKKFEMNtQDGDVRGKLBk
FyAuQBIewTiKqJTxeXzLIbJENB5EQAeESLBxw3MpN2ZZNd/onmIndm7MffYcKLshIp5bHmniXs7X
moGfitaVk6iyasA8LdBy5WupHVicQAuiEH+ABwLYBzwC6KeGBnxWPgZC58ahJ+/TIXkdIl90Jk1p
V/c3bfbAV892hAWAVsyEIXNjFJ2trDxV5Mqy61yUZS1OK6wgYaRW5uv4jgQaX5F6iVpXBXTBaeVI
2/KtDYmVM2VxswYAMDI5vhIdWakNa4gH4em+grcJq1lDhAmovQI8q9A8IYGeCxkC2c7t/pHFk2xu
BI2AigU4UdBkmhVm9d4XeGOYP/KQCsG7DQUiumtKT3NMUtOh74CpRL8DIKpAPd9aE8fwvjfHjZIz
29DFq6IrvQANpCLkDI6vlEQTz75VSQeRWdhftEbtj0bUUZNaORI9AxrB4stnsMhuwt+G3ZDKDs2n
b96KHcaesVSb//5CNd8Pg7LjIXA//fMQWML2rzFM89qB6hvZU1SecYVdC0DU79d9ibWb/slDczJz
0bLvW8GN36UkUM4wL5C1TGcrqNVdAg5Tr1bAYwo65H/uy7lNFVCCKAePXvBWLBUJxyt8jGorrB5k
mTRr1+tIAc7+Z/9lkFax8sUijWIKpmK7Qin9KfEhWDmKRkF4s3eC0nzpHYlfK9u36qMgjDVdtMOL
XZv//sIspqaMhUDArjX8cyztZf85kRgkMiwRlKnnXsiPYSRjNaWHbvjs9X0uvTN2bH4t3DjECzUo
6wb2cUrT2fgQAFsgETMCU34tahJb6DDLVp7IcBRLLh7Mh2hvRwiOdy2lEyjRIwlEq53LhwPhPVzG
UsEQsbRslyIoleoAzdmRH/auOJB+o+5CxmXPUmH2uRc7j/ELGWRAhSZ6F5tj1D0y9oQlgHpTBpLA
1aUc9K6HDEaxQfNBGRykj/7c7fUDv3sKj5GZnO4LZSwazeeeND7gt5rfu0lWWrlQmjkwjpnKwH4t
SgF7BwgN54yNPv/9xdIVIZgMkgxb4w2mSAAmqP724QEHBMqq/wigzAuUPH1SN3HvZl/Af5iRcq7T
VdfZVbjC6+P+ki06HTzeMAlER8EQVDPX2gRZ4ongJerdUXjnZ85xB1kughlViamb8js2iaHdUvTy
H4FzxzUlsIuHptJmgWYhmXxoap8NOF96TJNBlo1h5kuhw6Wwm2upjXs9ynskQ8dvg5Dh++PvrQG0
Snj9oqcD4TEdo+ut1qMrDjZXVKcswjyS/Rid7+/RghJXIqgLKc+LQotBauqKwluefOG4lvmxBpvA
g5Azju3CJXslaj7VF7YttkXL6Rjq4qZJjWTJh6S/DRgXIrDeoMtyUDBGOfdnoMW1nNm59Z2EMwQT
MHrdzHQkAzELRjZYFrAQ+UCjP5IoRzfzaQijhsPU5JEZY0KPnHF2LJmcNxCVsXoLPg8M0TqyMujE
NoAHutbK50dx1IukB06+JZk8kR4ZtPu2sLhwmNbz84wGOyLlfBRBmpq4gEH3/DYtfQcEjERW1/KQ
ru8LWlo3JL1RlUYnDWr7lCXo5aD0ctIOoBBoSThskuJFz97mHJ3Q/n18jxQ7SvzzsIgZS3K9bEke
9WEo5QOw9t255kgm2EVpArMS/zW8CbR8l5IopcQo93tergcX4w3AayVFgdlWGeshfVuRnsUAroB/
UX1EYHytEMijfE0Ju8FtJLNwedvLVzy3HlQyJatyk7PafJf8w6U4yux6PdVybsBWBVK8U7840bfC
8UX0bUFYAanMaNJYuP6ulKN2a0Ru0xhiKKd0kZXmPEm9U9da962PuYTUTlXD0Buj1AygbTygQU01
NcPsDny6D2rCdTbHyN7+vP+pEPJKK+pc9Z6g9r2CNcztzqnN6Jg/aYfS8khDBIDhA/IFbtq9wThk
/8cYXPDC/M8cTrrwUwyJGIcRxvRZ+1dMZSKjiZGAOXnn7ff0Kdn551Nh9sQ0k8Ob+StihOY/dYoL
pUEYAZwLOAP/VzoVaPStnnp8Hc5jK1+dd2dz/pkDuiLExsj3J8yKxT+sjaXM50YmFdh2ml9P2iyz
NZ/VLVoND1uM+uUedl9rlq+ke2JvZFG+Px/bMoqLAEMQd6O5dzjiOJtVR1Y2hq9vMWT+vs1Sx/BG
GhVJ9WVfgkAA0qy5m/XUPK+/WRrRqRdahkQFT7h8WtHnZ40U0m/3vV2b5wLPYdw2rLmbTFmUF1Ny
fgIZOWQ97x00NUYmZpc63JnFw8GaRUsPkBwbJNnVn116HU11tX//JGfy8PL21lsfGF7P2CWmWpT/
MsYsDdR4NnoB45F1zFU3QysxLcZb5Idb7s7hois1rYGxh/zPENbXfbF5/+TIJrIwDJlo9oro5CMi
TxgmZY4E43YZ3oy6u//HShR0jgAGgHQ7faEqEmaZSnIuYbh2bU8na8f4fSqEv/l9yjmr0iCl9Zhg
qLWB6d0KyRrCf40b1k5Rz/obMZRPljG/1FNmNZ4xSFrbH+x5MP39M0vX025kUC4Q4wS9OjagSgpK
BziJvROSbocG3vgc7YNVYQ0P/1Ii5QCH2Pf8LM3mzRFXjfWKtq6YDCamga9Zo1npx92NdpQDDNtG
i2Ijlc6VU1nzTg1ulVhPv9an7x1rJanI9EYW5f50zO/oZRkr2UKO5QSW6to4vieWUgzjo7PfIPSU
J1mFThG6ns+/vnvifzK2iGF4dDJTKTKtL1KIeN7LJkhFSDKCSt1hevP5nNy4iD/n9MdVXb624hKP
Ux9yxtXuVV29p1tuINlhvS5Zi0b3LNK78wPIvxBl6FWaewp2Z7+PeFLYiCrAcoArl5XFXL50L5Sa
lb6QlHhcmbY6JJX2q3V0nIE8Zrt/EmJjOrS5e85ZIdR8Dd1bRMpLTLU3CRjbOo9UTsmrtXc2j4+a
+QD0kfu2npMYzG2b4+l7EimfEZfTAFgQJIbPKrcaTHu9Phnn9CUm/93deLGYlLPIE9+PagmLGRNM
i9YItNusHmVSWsQ2t/AYjFuLZky9sRPKY5TI14JOHwL5lfq+2x+dTUOmQ/2Puf4+nf6LlQS2BFB4
TLoD+4dMJ+w6z0C/idwgnEnj9eRoRD4FpdWJ2ya19BfGqb51HNfCqHgGnOVyJ8QlTvXu9XWwrHq1
Wa2Mk4nzhoVkCLu9gq+FUW8y8OWXaZXPwkYzJ5jwHJDA2hD7ULeIrZnibp3vtTgqqClrueow1kI6
1xW6rkdT3JYkn0ny9m5oimdlwPxv07qvI0smddB9ORvjKKyks4GJNZmdywLp+V+lwRBDP81gkte6
UQc8yMI0GQToZr3iZdSDBcCuR2eb2b/Wa9QAWTt36/yvxVGnW4g4Q+hbqLV73fMqyT54Fwft/tKx
TJE61lnVhX6ftfCRveW8olrxwLdmY5r3pSxc/9eqUId5rIYcxXCo0ps73oyxRxgVao5HuTVbAQEH
a+lmK7t2jNfyqBBA06NG5WrIs6TjvjrHHJn269OJ6aUYlke/gsYJuLxK/Nmi9Hf1xDK4eVnuqEGz
rBQIMSa1xO6AcO4VRoADjMjpn9fOku00eGRNCmO4Cvr9wyG1MxXzqu2fw4/A6R8yllNn7AsNiuz8
uBYwIwtxxul1F53l3lI5J3kukFjYMSx7IaC+sgH62cMpoZZOOmQ97y2O7Im36Uw8sX715MTaJ8ZJ
pRvFtUBsVN3DwnEGweTq9iGAHOv5/iH66fu6Zw2UPwjSXG5yTJOCQq/t8/toG2QqtuDrU+eH4y/b
VMlbQsiBe9vtd9xxv7PM8miue7K2/u19SfeoqWHea+EwG36oknb1O95ICKzWFnNpWRZDeY6YT/R2
GnEx92ZKrD7aaKahmZlKLNNibCPDF9LTFVuUOevG76SzQnZW0RHdHf+Jf7FcE+OQ0QRYE6i+wPg5
m6VC9pa+ApXG+/FMVqsI7KKEYTOsQyBToUZWeUHM89inV0yWVUjlWgbxC5OzlVMX7NfW130bZTl6
uvBQi3kFJkas4d46BuXWNc1MMy3hwbBaVgLvp0nxznmgB57wpVjzybySuFS8d4TcOXGOG/K48jfh
xi3IG/O2ZKonw2FfPCm01mv8EvUiRACv++OepPt+YzJDX5aJUHGGX5e610yQ0po90OkESa8mJYR7
Ags/MZMVUyDDf9Foz3ocjaSTYCXT8Vk/gSdg3TJTQQsPvyt/TPeNV0HeeH1fzwH9qzUh4zVY3mqP
tuP7JshaPMphTJnoN70xe8kUhDgZ49fpcgAdA8pUZJEWQcV3HbRIn3OV6FuMQK/1jRyS3DHeWFl5
ljR6QkJW16OhVD9rhiGhz4YjfrUiEdf1OvqXIRpdKor0BJNRJIiy9ghuBcvh97VTvuEmYyUFF7L9
V5ZATxJsxyoEWTdEqXucWrUCnZBBjvF6rMnG3/K/qsweViWO7zfzOcRyGjSdXJmptTQWuE/AiYZM
vGgH5gYtQla612xj1XYESIonszULK9sznDHjfqE5cMUsbuN0vsqSxpYn88yZiW4pE+s1xHJSCuU+
BA8hKQhA5mQODlpg4fmVOMhZIsRiaPSDL7rjgmncLOBOYyoNhXQurOc9yCPbR+UwvSPZ5lsIs5i5
I0YwQE8MBfcQXrPzA2y3c/bFp07mYG7HYmBmakW5EFRS05RXIKY3n1+1o2OJdt/aKEZNtr3GdIH7
Dmsh03F9HCiXUon5GKvzk/lZERDf7yYg7la9aQ2CHVdrk0RkvdYs1jhPlj+m+U78REZXtDgvZgA8
oWeaPGBq377DCuGWHTLoyQB4Rh2AhtnE+RBVfTwiOG4x155wJ7k2WUHVHMbc2uEfGVSY0xlCOwZN
Pzuv3fBiI8VBvll1FJqU//+7/j9CqExKqafVMHkQ8mq9B2ZtblJz80AOvmlus9X6v3y//BE3H4bL
WCPuJb4eEQXs9q/7dG/WlvkLaUTG0s3O4N7KURGNqmaSOpVQ6rngCQCELA9xm6KcjfuPFpQz6hpR
j4UKvx+T571kCYcD3mDrL4YYUWWoMf/9xWKVeYfeInS1wgDqD8OZdnsHf14bq/kyzOxQhqR3zXGN
20x3zO/oiXGElwOoP1rOZ+BC/Kilnly1EO8cHbJZ2a3FzC6zNopySmFWqoGszBq+4oKeLDwazpvN
g7+yyRvW9Nf227C+GcZBs+P8j8ljkvfcxCuh/3TW+0IvDs20TaNNeBKBscuND8kb/1s+tpvMjoF7
/hWthc3fryTo/NHFNTO+oomMUnNQUsP3uok/j1492cht+28+ZlxBfMGjxjeFopvrxrgODYBLclA5
HxAjVX8HpZvVBmfZPGICvDIKWCSv1a6STFA4TuTPRX2KEjCXZLaev9zXdD5Y1MGbAQ8aRkoYQO3R
DKNa6I18XpfieYjPGFdIwpY1m/Mn7XArYm7jBeod01coNXRlwCjXshIR1sfkNdkga//uV+YxQY3R
Pxw3wu6RM1fZ2n1RCVCPBJqKTuvW7sF+6la/GMa0qDAmQmJKDzh6MI7telHjXAyVrC1EDKFEykAq
LaVmNfgu3dwKGmHB9IkuHnSWUTKSFI2/fuMjumvM18kC562hkR6N9aCfc7bbdb8eIks9eIwrfOFs
gjdARnc2GtrQG0fd4L4u+nJbiRCLeQR5t+7QH9IyI/SF6Ad9J5i6BaT33J1NXQjNANbgEgNcztax
fO9ePJfbbr/BvK88WPdNc+nYX0miLoVY6f2pCCCpcnYaic6GHQtWbK13IN8wK+e+tKXnAKakgeIL
24aeL5okKE9KGQECPFtMYrIvM7sTyeQjMSIBJfPYmTLJSD0duD1wa93qCSUui2GaS5l9IFZ4kFSB
TBW9WdQGjv4wYL4zh5B5Kx4+h3WDZro1AnSNX6UbM3Qy05qO/fq+4gsAEDAwAaSJTihgDm/QeZHC
N9PIp/JZqjaRsW571eTdGJivx2JlqKAnN1uNYFgdQ+xCsIS1njkINeA2wdV2fRD5Pk45zROMMxLj
drcTN+UGbc8vJ5Yv/yHNp/wP+m+gI+iuQWVEzwRKuUjNhlKCIGscTav84Gd8QfWckKO68clEOJJ+
dPgvaS8E5ksUok4kbXkykrWuEeGBdYcuRdpXH0S5h0gwsiYBvd8ZrPOHfeKE29p899cc0Q4JGmoO
kZ0H5KQwjtP8q/eWgVpvrw88xeexDElIjMfYxUH6xTClhRj7QjFg2a+3VGjlgU/QaHseOwtTUsJk
N+zQyqUwwqwl/3olh4qz9RY8fIIPObto09ojkJC9YxxkUp9NO8ksUyrJNsoZ3nVen/97/cBccq1c
1Mip36JN9AyZkw1Wqo63cu8Do2I8UzkzDsf9zVJpxBI4WBW5LNTZZsUtYOdWX5PISU1FJYetZNrq
a24x07QsoZS/DfqEi6YUy2pVG84ezENmsrg6Fw6jAQK+mUR8ZrJFd+31KoI1nUvy3jPOkiWRbJWB
ks8ClYjpP3HHZtO9KKv6KcLLE8Skyh58VWrmxLHpo0C3mR6LdzQVNyROzr6y8n7fX/Nb7UGSwWM8
pzqTcvB0jppvBj/Ng8A7T6Wl1m6jpZtcNojQeWabJI7GQkXf2hPkARkPEh40CaId/HolhowXm7yM
vTNY8c/nAHx05JV1Wf9wiVwb7bUQ6kWgAvJpFBWEPL8efzvOTjd3yHU5giV0JF3nq71j7faWg4S1
td/76+D48Lbd2sHh43A4SNv0Aa/xUwR03nYbOuZ2+8v8YCVvfsp59z5x3peL4N4PJ1/1FHyilZLn
z08D2fPOyslrvy/JeXXYAjQ1bbeCOdlrQAV8k0kQNJvczQcoGBY3E3wi1qYcI1i3FLGqPA/VwMnp
OqKsp3X/VowkWedH7o2FYZlP0R1x9GMmRYN7PFWGd5b1wozUV6VkPBsW3CM2/Y9CKuUe/VJq8r6D
hMrJNmFN3kvC2+W2NA0zOPhvBRmeK1Nc3z8+C29fAz3emCuMY43HhE6d7LAs9CHLM/m8m3EJJZHN
Y0icR7IC7siFOT0BMcMyngVwFWIIxKKAbAPbiXieMp468aI67OUzHhWCBUAp4DlAqR8PHz3J7dbW
EMv9+riv6U/JltrBK6HUyVUzzCqTGwitLJyamjg+CX971sbZv+6+DOvrK19bfbcucxybbWaaJzUl
6F89/f01eK08dbh1Tui4psR3yEgEOfk2scKTf/IeNmR8zWz1Rf5kzVJd8JFXmlNnVQSp9BiVrXzO
QvJeSETdVL7DioIXzuOVEOo8+pEI5gMFQizj+K7+fpwSMqxQRDv9P9K+qzd2pEn2FxGgN69VtG3V
UrfMeSFkjui956/foPZip5viNne+O5g5mBkBSpbLysqMjLi/jL+DlZvZm2Ot/CpV+pJvxbNq+cfH
B2HDfN03sLY5f4DeV55tCHLFZTVYGI/snxqJIEFHR4FjEVHf9ZvuNSb0sqYrsNBBgWFBzRTUsFBx
VOZUYNGQZAzo9jB7e27qYfCMc7U/Eyi8kH77aCnUohJ9YrcDgbze92mN5nIB5n1rf3YiGbHn/UTq
p8ORAIA4VXHMgp4RvOydiD68ECMnh8uTv/HRRnJaWdOF5Oit9dnRRISWBmGE0bevwbu8wcnsbQAu
4dSNh5dd5hwOEvXXYAhLru9mzmcHEW99/Hiac6iHUd08SvbZkRkCw4phAFSy+R4+phn3dH21irV4
Wq7We3YkBfB7IZ0B24BjeCgFPsdPDhlPhpE8vIu7ECloqv0neIjbeZ6dUTClt8qoYJUrw0z1M5yf
JQKC+aas7eeFNzEsIQUnIlJC1v6XghCUYFJP5bCiOD4f3NaxYrIbKTVQjwj0gayhj37yF7+8+5XB
WX4jQ69azY0wuNX3kBdxsIceVf1R1i1ATPkpZqVIQKxWexZd65XZWfANQbIW4H6YBb5kn5tQf4sP
/O5LOW9P8Z+p6WmtILIUeN3M7OykKmOSKVoPiw3d6mZkF1Zr9y8Z1R7/Aj1k1ag0vV8u5T7CLGvO
SToqjmrEhnhYcfjLx+dq6LNDy9e+xPkJPiQC4mVvtk7vEjSGWMFutxM2OdlkOpBF7P+hDrsUKt3M
wezkFqGccFIE04XxDDwb+ioyqxwQ8LL2abX/aiHivzE2O6qiK0Ddt2KncYYPbXpuMioppGSNSD7K
0cpzdSF7dntwZkeUZwQGjdKTtZG2Kfwg+/S2qQBzPE1VUf3+Xbc2kXMtUAnMvJ4LqZKpTGRy4GxE
hQ0dPVM/TwfI431rCy1SN2ObCzCrpVqOQgmnp+6LDaEHQix0E6GZ7RNnNDUCXXHuW1yAQNxanEW3
4B6LgqiGRQkFpD+mFTn2ioXFeOSfU6DO/E41Qj487mAh103J9gh3MIzDBs8dRD5ryc7le/LK2Mzb
BIJUClKK5Wp1cHhDOk8//8QHD6puMVZsJyYDWtQ1Gdfl4OTK7Mzl+FoS8lwEswnZ7vdoJkE8ZDqq
Tsgn2XU6nnob2zO/7LVmnDUXo85cTAzu4HjIYPj5dYuQxDQ5eJjswhjE+twZeFVunhg9BbdDSNf2
6rRud+4TdeZiwjquOrGD6Yz4D6AOJuhYwGWyA0zSeDfoE1J9pzU5ptXjOHM1yaCGyGXDKDu1VGFt
zwl9dCzXtA48UFUrW3dtiDNXE/pRrIkNXM12K3cgvHqyp0r0f9IecXMI50JjtVSqka/y4tl/85/4
Lxk1VOatI9vT2kb9gT/eWbQ5aXCvcYzMguf2/OyDfSg6dMZ+3zyXO07/cAra1+TxEffj7sCT3jjI
BOH8zlCsNxcCa5TSr+jj/2+G52mz0Ou4sZnOK29wBMtJImrt0LXrG+LjfVML0KTbSZ75oToFv0/f
YJJxQhnCvptOTwgJKLbrpbfQo3n6Xjsiv+vWtyZn3qgF3itmUwlvltyMj6CiZh3gGWzK6JrebZ9i
C0Ae7Y3Zga3i/mDF6TffW+eZQwpDTyrjGoONSqIroJiqGf3RRHKysQoXVDkEuOWpHgSULM7RVt8+
2U/07e0FoclI3w6AGN3/oAWk7O1UzByVLxaln7O4BeR9YXwweLk4nNUaFNmThnzdN7YWAc4rIyqb
V/5QYd6jb6hVGEi4mRU5OoHFJYT/fJvaFZUdkhm6Td+RD4ajvP8B0+zem/2Zl5L9qEmHUMSl+vEJ
+tb7v3wBWXQ7lTOvVAmZ0Hkd1hYqvzr5RJf74d24b2PlsfBLxrgf6wCMjfB8krc1oVwykvjBp2gr
YVA2ZEjXWHiE1Y8hMQrNZkl6WTk60wz9mkEoSsiTuC+U2zj8/CrFwLqNF4SahsOa7qQP8ZOm+xUL
i2HJlQX+1kIJ0glgAmAh8k88mDcbfWCoxJDn+zO5fGNd2Zm5HaZ1FV8YsRdZivqjYT28vHB0Al8i
Vl17sC9vjStjM4eT1FnGT8+tc62RMj+q321y4UYEyalRnYctdE2CNZGR6eDeW6mZp9HUoU0rDvMY
fL9W8XPGbBp1ZamW38pXw5o5j9IPK5dLVFRyyStSL8eJv+LxcgHQaS33uLbvZkEN29eeXA2YwG2Q
6uNW1EdV11ej1LW9N/MPKR+Fsc8pU7j4il6jniXxR2+AHiPQvztb0z39eRWPuGxTQUYFnMMQLp55
DTbUcBWJvoSeLT0+whHiIvrutnjE2F+rBf/p8PzeFP9jbN64VUotk3URCM3QIb7XYxWZQZVQcFes
Wlq8YsEt9f+GNe/hKtSB48F6KeF1gUYkjWSv9lpCYfnFeWVj5iqGElJSEu/+pDD+QPUK4AmLJxub
0WNrzV2szdzMXWRjzamDC1uavdcF4LJM3umN5O3QrMF9heWT+8/UzZwFICFpwfIMPCAWaSpN/Tnu
GyN39Iqa58fHR0ujubGzdm/N7gAWi8339ymmq30myy/Qq9mdOZBecyEYW2JjamY6dZG7jtk4/HYN
RPhDsXNvT86cSBSITRO6Hg7AttUhJY0H2sTSkW6RD0LtaEOfUno66Wui8cuRz9X4Zi6F69rYFQaM
7/l1/6qYzX48HS7T9qGrr6Ml7zXBfGSotUEbed6T1zZtIbhdDB7BDcqhGZEHpEeY58ARXxFoIdj8
2ur3r7dpj8wnlYfu00SQCS3oObOBxxZQrk0E6SxCO5AHSXa/BuOZ/NLcAnSWJq1p0DqzcxJiCUoZ
mcJOYyI5Bz1k+s79XbvDFsOdayOzvdE2fsyobSahP53of6r36MDS123yvX8NgJNCqkcfdjZdcyyL
T5Jrs7OtIYqZ7ObjZHZf634wNf5X6Hp2zzWpdAtkUEZNN9iUX/cXbTFLcm13dv+IWTMy3ZBMTlPB
eH/Ikv4+POyMC13PDi5tymtj84snU+u6THLpPDZULaBpuRnf/djS9DVGisWT9o+lX0FrXUmty/PT
dL4CCy28RLtNe/leb89cTNNdG5pFp20SSX4zGYpQCdJb3UQ+3UST4QO6GHhTWucymn7h/34IgOPD
z6/C4VBUa7GZFiwiZjyhvOn31zoLxeoEzi6fUsvbuMKDFWZK/VW1FJS7FcC48q3/CKkaXV8LWH+a
Pu8NbHYHjaHXgMkdFpGrf91LSFW/MjYLnn1Nlz+pbj/nekKGDf6xTui0vVw2xkhf0higbAp6m7Xv
Wbzqr1d2dhkJQtG3g4DvQdXJTIzM6h9bwxa61WfB0oqKaDCHdKMIDvV54qMEH1zTJx0MMSnZaxBR
JpXpoT7wtHbYlwK/a0uzRRVbRtXCBpbGJ4TPTEwVopktPA1goHCnUyKbYDOtuJilU39tdbawGj8k
Sg9uyXOokSHSE4utkTobH1DvmdiweGR/v9bqLdPvnG8mUQbkE6hy6H/NkU5tg/7RcpCk8+srB7ol
8JMXhCO+KWl6bhclSP4gi0U3J9rYiavbX2tkp9zaB8yOaSu6CBN5UToDj+m+J7nJn1ub9amXvIss
Bb42QyfBUFhCYN2f7sUL7Hros0UOIevD9DGGnlYgmkeFln3T6G7XIPWMUIMo1gtlgYv0T+OaptDi
A/fa9GylkZD15NiH6fyTN/ryLPKODKh74wIH1+n8m/qmaZR1txHQ4vEme/qPKqmQyZkwToDCcnOo
P6ulGPjoK0hEg9TruH/OHr2TH5PLpXvxUdf8WpnrpQN1bW824CRBP0ejwN42zBGf+xyV9Za4aATM
XwBnRv57MHebjmg76SECWse3BrR+2cJ/0NkGsVyBB/+sDM0QRGG3twIoTqOJvE85x+hbYkXiK6fO
lDb1VFsZ7O7jdBJHAuDO2jlbONs3dmfhQ1IqvovuNgXP8Y6i6iC9FmhpPX+MOGuPoiOeP1NiGJvx
z6be24zzraz2iq19wSymKGoe9H48vsCzpRe0IX+gp/X0/CpuXrfV5sszB3tl0Zd2+dQZAAFDSOAq
6Nm5neshB69GApjYuYsegjOvo6AzbBNzSuOcqq1vSW/3d9kPV8fMmd0YnA1xAPO4F7cMdhmw3VxC
fXrs9cBmwYl6SZz3zZN7eNoYxH/+qS8BNADIQK2HVoQegpVPmS692aeIPNIRGqTW0BwxZ26oMkXt
ta5izqpnRj2YlZWz+lEyVhk8SOhT4vJNJ7xlo0Kk7jvJzKg5hZ0eaD0J2Jzk/HuR76WwJCFcYAwm
UDsKd+BrT9Jjq9K2d5i4obx6LpmDP4I8nsR/kzW86EIvABbvnyH81EWuAqghz4Y6l0vmzD1V30Lt
8JpPEqfR9i44iE+MU7i0bc73520pTLwxOgsTh1HmwNlbMGeG1UvETmb4xXCGtIXEzmBSoh4pt2fP
FxZYltMaGnPpWX1jfHYXxX6i+LGGEacNwMZPUczq3oMsPA65nhWQF2Ie+XQl7b3QAHA7y7NbqBDU
QuzVnDlLPC0q01UpxxOt+dtuP+TQEP4WpdN8uuRTkcgowicWIbcWd6zsVXHmnMeYQecbjzkXQKjP
07+Px6k0mRs9Y6CNtCNP9soiT/N4czhwKtCXBFUKHvpGv6jN1EZlocLTu2dPpeY+O+RPohGaikJi
1AsPBm0NIHpoclw5lD879p7d2eYqczWUfB52K86pX8qtN0FLHisq2Eik6Oc9i4JabBKrMq1zqpuW
Z4UIn0PfeYoNTQZ4M7ViKjzcn43fCeif2UC3DSYC5ExzNymxWS/LLu+ei2ctIGoVkfYDxaePItFL
7YlhGyLnK7HP750+sznzlGpbu6kvCgBaK5/CVjtJdHNZo7z6XVK6NfIro5mBOxSdd+4ZSbLExqWn
kNdtrre+IT9EFppt1AfFNaSBsKAFMnEDo8j3DRoJfk067vcjbfoSQOshyysJHP7j9ibSiqGN+VTG
cAUXBf/jx3EilIaATeqiw2bjrylq/c6+zwzO5pctpNJPWsk996Vd1wBbt1/NXtmPRnk4JGe4bDNA
dpC3V3b4b8TlrV1l1nWTtnnqYsbd8zb63r5Ghwyq3z7I4v+45ksUTGA5oAym14v2cHqKT0+nlb28
eLL/mWhldsJUyJRxQqW650wibEVqltQGc0oeENXAYd839rt/ZBos+lUhDa/JnDIHcjReo9Ws6DPn
rWi5p/Ah3bnGQEIDmCYqbkATDpxpT9CPPKIf6C1pp/o8ermevu9/x+84Z/Yds5gSqsZqlnGMCzoB
KypIphj8DlLCgR6Y36FRF+R7Kxv3bf5upJ3ZnO1o1Wcg9q56zFmPMzDK9jsz/jybQUTOzp50f0SB
vMumzW83w8vJtmNDeX8f9PcLoty1yHbaynOnClkrwIsFbnpPzG4PzSu8yh0Q6aB35NlDEnA8t0f/
NTlAc3OjWt2+48gmNio8JUVb29R/wk1JNwVH9LWutkWvdv0ps0zEIPQl4zb4lCq2pfqlZ6kkbLsn
jyMhlIJ2jHN/EX6/XSHzBmpOvF2msaPR4dat5GpXC52KU444pTnAjxr9BscaXA8oEK1E079eUJMt
3JYK1GhgdB5QJqySZJqMTSbVdAA/XbplVPRCHbSVCOx3ovPHEDokBVkSsKqzQdVB2JSFEiIgIXry
2PxpI6RX5aP0/c7rsdFebKT8lVUygd9ZpFuzc9BgGykZUp4Rg/yqHmEuxZDsClM2EbTT5/vrtuQ4
oEDB40GGPyDjPovzIugnZGEGW+2E7Ti1tinY3SX6c578BVQNSA5hgyfxJTuiXgVYzQeOTbdt6Bq+
eOnqv/mQWfCXqYXSZCk+pJCJeAi1jewaPO3VU6N81jRpSN6t6Br8zh5O83w19tlxjfKB7ccIJp+3
+17Pv0zzz5/9dru1c7DZVccUp1imx+HvuSpIczGSMzdlBYo3XM/pepJ2sjZzHniFg1tBgrwJh06l
2xMEsfIIBRiJOcee0eTgr9qy3jGvISFrNpqlxlTuD8Gb1tOutSrNvL8Pfsfe01zgCkG6FKAJ9B/P
rOea6DdNByeqEHefokcJovOh3pk8OH2/MjT7kTWK88UBw6yMLmTIx/y4lKtHVRoyUZQ1CnPOuGOL
qWWzdC0G+FXexa+HvArGBNHySTp0PirX64em8S88FJA1kSahI0SnnHmVRZDfpiZDE0MGHYDrPafC
m7oVRooJHvKNxG+l0Bg1dyXaXDxv6CeH0jTkfzRoad1+Ea9xZRYA03EZmZNfO31xErtLD1lkZPdy
qmaUL575oSZC9dryejgqRjuS8Tns3hWFtuhRVrxMF0ZIDP5lOhpoEFGETLq8VwS9BcYwWNWgnGpX
8205SYsLANkrPMgbbj/YU3JXjIPWuwim4kILIX4VFQSMdUrGhogZVQUjLa3Co9AEF5KH2FsJKX4C
0vkHgFBBkkWJB0HEHHOo1F1SxYXkX5IUNbwHFQz8OuK41Onea1Hv3kcwT+vV85jvueKtzkGUIYNZ
XvnIMgroSlhAYttMwFJgqjVthCm3KRoZ8z4+FpdEo5xHWPlR1EhgtIPBSkaimKxAOcvdaSrVzD5y
5Jd8pOMhcBqXoAOd0/Rs48umiw71LxeJiHO9d6mHWntCBOisBrr/3nl66H7dP6KL7koTNFEFpGna
1bPYyq8aV2Jd2b8wIfWPBQlfeapufBrrJhjhKQ6QDl1Q0DE8HEU9tiPdyB83kfmuvNuKI+m1qdmd
t5reWbgkFdTKwGIyvdnAZTJz3Anvi4o3iDhj457LSTDS/KFRWCKVnl0U+3YfJJSJSfakZnrK2JL7
VPakfaxl2ohrp+u3S8G3wI1pCIORxZ+HwQOqXOk4hMGlRmdy7gycHr9jhYu/UmgOUU/y6Fx6lOd0
RtpMcVBHqrAlA0oKXmDwsck4mkTTyODal25NO+h33xukfqe/cJYQt6AafXuSkjwsoqxLgovvMK++
mbkPVWiz3xWe3ge3IDmaqjMSMZ/j3yT6E7J7LUSzAGvz/7oPdvoOSI+BRERl8QicxctZ38tl3ZXB
JR4etCccH2mXXFBmaIYT0wRg8THLvzIy8KPOqlbxpLQr9+7CywxEM6iwcNM1J7I/8c+V4w+YZCw5
nwkvBQAGLa0gA6tAsbdyXzKDGbZdAUaRXUvK5oBwlSkf+8wsPKNTSfbhHSNp7zII+8wqPIaPdUml
lSTE5IFv/c3t10177Orryt6vRmH6uhrtuj4NA1xMcMHjXsseXZa0tX7/XC88kBXcCJPmNGSWJmaX
W4NFOTZDPfrJJeR3OfQw3lnXaEK9YLfZ3nVNuJjgzJY2JxD/AnG6sSDeGoLhd4ITQnSsgDYciUUF
jJuHgW5ahmwrROmlsVKo3Ty4b4B4wbvq3UvjxBd2TU9y4aDe2JufBTmvezeEvZT91nDdATl5f1an
TTxbRRgQEbsjkpKledtIn6Sc4mlpegF7pUdyJNo//g/dab/f+NO0/WNltlc4F12Vsleml1Z1mlO/
Fcx6q22QrPZKO9PFLdOsnJ1pL8yHJWiqAhEEIFr4eVIBeI+aEQQ/u7jld+2bff3cZivCbQtPR3CJ
XtmYhYJZIGiNW8BG7rzWPGHDrXxmLHZbDqhK/ftVEvG4gruGAB60EG+3vqslHl+3dXZBLNEMBrJd
0MYUK4N7ZlY7CZfW6trW7JjlbRHG0lhBsO2zK+F3CLv1/V0UPjP1UX6tGlq1ZpwZ9we4kGdF4In4
FnqCiO3QkH87wrAphFQLlPzit7QdEUAor1HqtIyZt9QXdm2lJ5HBPgjfRTwS5LPr6Ow1NnPytB0j
/Qm4kPDQtfNsFXCsjkihzic0Tm1Fea2Z56ZyxspQK6cNkG3ZDIhM0KI3IE4MadY8uWu50t+7DzlK
XF7Thkc4PX8P56nQ+kHXFRc/0CXpT5buxWblIfLb+8IEcgjIIMhQjdemcPTK+8Zp5TKuNhYXsH2T
vn8qATMIHtlOsgcnPcmP95dn4dmjguBNkMEuhbgBmYtbc0DDCQPLVsUFydC2IQpHW8cvLb85yE6l
l4/co4TGbC2KEG9+yYXFrB22ydHdHmh8AE6zhuwd4pU57UUYJl3CBT3G2wNsB0o0D+l/IIc70u7d
imoPjZ2L+v1R/+b00m6NzmJ6pe9YoDdhdN+f+cuH+RE+xaMebzkwzmxqNHaYBlUskJw8SQ4NW/u+
+aUl1qbXBM49dMfmhz6vWlfgurq4SKOeu6TrVSvqgSrWND19D2oqVSy9b/GHifnXLMs8ZhoEIBx4
A2+XOdaE2i2aARpNutCbGeqKacoRjjfU7+K5AVVRQTQjZajL6nFqcIHZZKQT6fgInA0JtoNMITYq
vRchcrj8oCMyi9FqVEI0yKdlTEePVg/93zSnPSAjDYSsP9SANuO+9+0yseUPvqItYxe5keNtssqc
9Vt7AA/JiXQOA1NA0jbfRFzPB+rYSuXFFwhbxzQuX8KEeoVZRgMVuj8BhEXdZ803o7dBeuxFXeye
hL8oMkkSSPtpqoHBzRRUQ0vsEOWdCoDr0mkBo+J1Fk9RlMIUW+t1X9k2nJ5pJv6nhHz2/UVSf1/Z
t6OY7UquiHOZleTygpb2QNMVAI6UvQBWrnFXfY8fQEugBORa6d8sJt7bqDphaHKK5Q5UUe0Kqr3j
hmetQR9kPaztLrW08SFmdyJjZLlZutR/lIRj9qD8CR6F3AiEF6+DoiQKy4PhHcXP2jWUbAeNRPel
Z7alJcgbWTspeNT9LUKrTHQmeI40q4qOEWeOjO1GJi/R8pDhzZ0fhjA3oragok9GC40SPn6Lv2Ek
EspUgPldVRhsaXItHboH/6Px9ULjkcrB3w8dsK++tDKdv3s7Z5tiug+vPGlQV4JcqmJ54Tehs2de
j42VFCRGLs1idZB3+kRGaEvGvzmNDbxejdQqrcBcK/9L07LNzh4no2kA0SWIULif18DVdxQt44OY
TC0vwrH7Vj6zQ3GoHd/kQALhnZOdmUJr5jjQ0YwOHlH2khUeWLJFev4SkxcKtktIErHQIEOvIUuf
I6D4bMniTQjDr7weF1KQ6s2Xzh5GQ5kJUcUo5YVVKppW31O7tvyUPkoWVjUy/TV7Sxv+emZmuaAi
7wWh9DAz3LE0K9RrBILKNmhBVN03Xcc1uYN4jO3YalY88EKZ5mak83KkkLJyAp+BvXGKnr1tKz2O
b+K+U2lVEbl5GwcHcUemh9Emk7A1+Kf7R51fuPWuZ1qYHfUukl1sf8y0ZvM08GiPpDPQQK8eTgIJ
TNTkdMHJtimV3lxabTIj2wrOBE65/x3/y96UQSaLZjAQ881WQEIltEuS6Tu2xbt8qmi/TfVyNHkZ
r88tjgs76T3GTp6S5pt9yR/6Qi+QaDnUX2xItU/FTpKESJvCylojjIhLmIpoBWXAbNSY066Jjt2Z
4axu3Lm01hO9PXg8aT7CUwsnsol0V1kZ00L4jrWFRLaAm5WHVvbs3HPdEGuJElSXodP9HsHjt5xp
VE1ju+F3LFvQsGAOpfKvX82wihgKOQVVQ/JltqIq2yZSILnYy6LhxqR57nufKH/8rdc+yWuMrgvV
pskaxM0Rs6EI9OP7rn2KyAOSw4TVxUd2p/rr17wp1/syewEwSMztMfyU2oDUghVAsaChacyvRBSL
R/fqA2a5uNBv/I7NouoiRk4MkCjCbqeOHLXa9iteYiHtdzvWmVeSx7T0BRVjZTd75hieR5N9P4I6
SKaJXU+tbMj41VPbPn1pQOWTOHirkZimtDbec1KY37FjQzkBVxX1zLVX1cKL4GYhZgcIHYPCkIjT
x0UOl9tJKBK5f7x/ShcSZ4jZkF7EgwC9Kb9OqZzKSHvW3s+ODqu3QjrHki0dkwj8q8pFHrZFYzG5
qYBJiAFiYl/UyNMadf/WgxdxsNjgeP+DFjI20wcpeNPhc1CxmUELCtWLh1bG6iu4whv/0Jsd4j5E
TTU0QJndCAkfiaWqBhAPYdyHmEpf8SZdA3Au7UE8LcHKCNZNRNKzpyXQynJeSDX2IDj7m8J0/ecx
+3QrAAzcfuWdsmQLfbSKokxyweI8d1nkUdR1sl9fgMeuPxHIMMhwI1mI+gMy3yvTO3moecSgTshU
gFQUBLWzN6CvVG2fjUV9Ebqtyr2q3ww4hxUF5D8k8ixBqqjqGUUVbfhoJb2y9B7krk3PzjUn50ke
pHl9KT+5j0gQqDDookSzWgV5VEAr0oh69iRLVn+oxICmQBlk5VZde2gvlICBCLuagtmhz9Iug6hx
VV+gLOycwycJbu5NsZ5UJIuPis6vHLFFh3ptb3aOWzH3cpaDPZfdQGww4vcFNGbzEBWXU905akO5
iLAcVVpbOWvtijddjLw0Tphw9z8XyGzFNWF0M6Zu6kuToKCSb3PREAvq9vu8loxSC2nFoQ2gIK58
Xtlr02+e77Vry7MFH9JG5iq0GF3CqiNNiqBYSWgyGh6LSuDfqNLH+j0tPpPhqWq2vOZ4w0tS0/7t
/mf8ZoCZSoGIkAX4FJYVfgKmqwst4vxeihVMwIAg+AEs6KLOp7TYDyHRLvmfb/VwklDDCUyOXiQn
2apGaDSksiWHXzsC04h/zQjKbCIywRNr5XQ6rz7Fj4JGKDK49Db6M+zbwkCaUZ0yI0MHMc3xncm2
kegoPg1euaPa6Vlu35+Mn+jv1xeAdRQJAhW3uzJbE36SXeerpLpwr5khPXRICNZ8TETWYIMt3imA
OFUW8MJVbw5bcItYboySfPi3xmtrU5aogwWvENzd+x6VeqoEFuCDbXe6/5VLHhE5vf/5yNkJzd2C
10IJ01RmZChogNs12RY5yrQeRdR439gCag/7AwV6NKew2K7zvK/EJdA3rUpcgRQEWTJxRvQL4KGp
D6/ReXB8A6m/FTTT4sm4MjnbB42SRmCvqqpLHSGbiIer7x7SUA+VlcfAQgHxdmzTY+Fqw5VNmEF7
/GdsGqhG8l2DtjhBR9beQF+EA+bSnQCis9hIQSl9f14XF3FC9P60tIMY8tZ0nMatkjdtdVE33LHz
YlqOsBI2x1hZuUCny/jXnr6yNIuPubHLtdiHpToFkXyXMpLpVcXL/eEslHGmqfxnPLM184SQa0WQ
qV2QUrswH/J3WNgpMBzCTk4Jmzn+vnJXkokLESC46kWOkzlN4qHLcTuFTRd4otJKoKeufSOEb4zy
N0lY2SM/D9LZ9N1YmbmExu3VACRZ1aXbDFQ0mr/FxIWd641dGLUeP3hb4aNHUo6jrNnSAH8KtHNa
g3V69MH2h+hpDSG/sHWwa0DoO1XLVPTg3Y5bKyVkbkOmusTdS6BAars9tWhLDUwBb+iu7f+Tab4y
N9s/XeDHxci41aVI/zYZxFXUjzwKVo7D4lqKaAiallOGzsrtmBCBh2MNad5Lo9HI/U4EdFNEa4Dg
JSOcquJmYTkk+OcyYTnXN8wQhs3Fcw1PhGJuDbLztbayxQ0D2A/auVB+4dX5HcKUssggUmwupR47
vc7p4l8fHKQj2lJLtEkaqhPQxFGPkYMno/8IlnHQG1LhCGiFIdq8XpLv+2dzAfkDiD/y/CxSDajy
zvNgWueqWpFlzYVLSWEVF+6DbXTP0Ghl1shxKRRJaTQciyxoPHRpt0XjlWKKdNuiMawnxTZeu+iX
dvD1B81WW4lGrUnFtLko3GMg0yzeMt0miAJdDYknegRwNKQzzEQlvNBtxlfekiG28SwPK65x6QKA
gJGmTbhlINDmD5me60u1bcvmsk1QaAd3mNMeR1t5HI4DuqGRXI+NhLQ7Pd9w+3LlGl/wyze2p916
dfm4QqG2EYtV6VFUH7l93Wcrd/dCPMVDMmkCukG9RFFmPnkYxSpPxqa5CAmAZv2+zrduY8fVg+ia
K1tscgLXXlKbcDjoYUSNAyg+/MvtYIKWU5VG9LqL1+n1K+BMgGRZAFakIH/co5Fz2Hlgo1Fpp9so
LN43/ivvhPqDiL4NIJMmOSNljlod+0wc87hoz1novI44YvWHewTZd7fLVm6D+cb9sSSjSghRFuSA
5iqfbdy4WRzyzbmJCd8lm7xj934IJTG/PoWDA+TsysTON8l/GwRB4wSbQfPe7PaRA5YP61JtzgyP
fDD6BluxWvHviyYm3DhK78DkzEE5kBKP00gL2nOcoNLL+2h++ZfO/WcQaD4E/EjSUAifPfFkzWfS
JCjbMzfKJqM9FEJEPK9YGcevssNkBhASLM3U58hqwu0ebOSGa8fJTKnLVrlTLXWjbrpndePZnJ7q
jKEYATRtCoejmpU5+aFxfJsnHfzdyoacXzTTlwAtJ7IiymJg/Z4NmBvVakSw1J5RaAlsvKhU0BGQ
hIFc0tZnbXbHZ07zkW0rVD/+vWlVQ14GIhZIzOA7ZpPAxqFaalF/llFJCIxhn0EdPjw0j5H4JFVn
sXFafi/zD1JqhAcw7a3Yn7scjFwFtgrpUQGXOLSLZua13C/CrOjPQeDTggHuUb2gGlWJTqWsvFyF
aT1vfc5kS0BjB3AcwIfO1lvtRKbzvAa2FJbgatXCk9juRRTrGPQ0w5+j+qW0iR7iBScrViL6tK2/
3MqQhZIM5YtfbaL8uau2MXrdhW3EWVlquCHJaypzG8Bwn7h6I2cGFwHtWIhrd89vl3n7+bOVkkq3
+y/Svmy5dRzZ9osYwXl4BSdRogbb8vjC8La3Oc8zv/4uus49JUG8YnTf2FVRHV1RSgJIJBKJlWsx
lYKpahSHRw8sR/Di5z/G2k8SE00giaYnH/+Nd3AA1YoAU8BBKccMA9GLg6AbzrFqNPWmNoV2V+y6
LS+axWvOPY3gSdKcLj5I7y3Qgf+NdajM4HKNTESjE1f0+jcKOzXDua0exaHVK/Qfjx7BdiYeYI8C
R/hik6kV6jAOE5lcruf9C6cOK98xT+y132johcaRiCiBbFOkfFQGYgYXy4E9s0XM6AUvpsg1x2wl
CMy3jysrQHAAaA3GfxZ9IniFvN4JjB8LhcKo7DmaLNFMg8IIh5oEzOP9Sb3p1cVuu7JDnbxwIy8O
8UR/Ho7aU16Rejs4tY7n4LPnqgypfNJtU9d9751xF2xDbiW232z4X/MKDl4AqeaS6fUwO6WDsl4O
85LrD/uqBsCWw2MiN8NxJ/P+WG8eD3/HKiKHRXSVROA3r42NrTzgLgJjXHEuuY1SburMTAWoMEUk
rBW9mYpNAAnlOi32Udt+hmX9CfUrPRrtci3IL64vUJOyDDfCNZ7aSsIUZzk3f8tQgbp4SOwp2lfM
KRZWR32TdGCKAY4UZB5ddgju1BRPUini2TTkzv0PUkRxfMjOYqarzGP6yM/v+wHuMNVo+O0RjAoi
91L7IGnN+930nyIb5+lHNxIANDwKFuAUuJ7+LomTdooT7jymO61lQP/fKcC5N19RdeL7NTzWTWVy
NofZVdEYAq0B+eYoy8csHjyFBdkgOFHIy+5tZno7OmenAz21+9oaAHyTpwCNlJuHl/uutrS6l7ap
OU+Fmtf8ALs3GQ5t/VLtSgD/m8m+b+UGo/c7RFUCtA0J3vzOdD2jbZSGfaNk3HmPsb0B92rjrgOJ
O2Llug3Cf9uOwRLtnDkSmxMBo92zYOKvz7nzfiQ/qzRCN5fXfz4IeRSYfbDSNEKqU7woKWWPPRsd
aJVz/fyx/3h728f6pLdWb5dGcqjs3ebp6XB4AOPW6/35uHl8mM0jXkKZVFMhf3jTOdsDkDzENXdW
arN+TgdEZrnSBdTgo6yE5KFAeGSRD930nirZVjutmJ9XlY7ZClB5OBhB2HbDw5WOnY/0suLOAsqa
CSDe1aYKEmCWHrTuY+hTNCs/D7xkNhIEC2ND6M9lOquh3f+MOXLcfAVaoXjEOEEEOODaKRS0JsWB
OHBnXrbyxCx7vGx/Fi98bHX9c4iE5r6532d52h7g+AhlaKPEix4VyapWUusi5riznB9iDkqo9jRo
OJEP0IhvenQBTNJGSIzBszTPqIvn6EWE6p0c24N8FlIi+64s6QMEiKLJZDsdGnFp9Qf4rsTJh/1U
Z2RMzWJN/O/m3Wh2FSSYWCwEJNzh+etZGocG7B4Vtg7yheBt2oV4GBM3HFi2nn7Ahnh/jhYcQ8Fr
ILDJswLwDYkKsG9xwkCX9iy8AZ0OHuq/939/Ycmvfp9agkn2y0wIG/Cof6MEIqFf1+l2qmRv7ptZ
OKwvzdA5iYbnlagbMYwP3EOM0WhX9u/KNNHgmlQZ/bJk8Puc4Rnannu///k3j3VY86vvp9a8kcaO
lTv8/swRqeDv/iBuO4cEoZ6v2Fo4AK5MUZcLTegLpdBgytv/CU1pHz3cH8vaVM1J6kX1pwg9SRjn
3+d/Agvv9au9NmsG5n9/YSAc47aVZpeKCXrSyOSqaDkyWhe99z8z98A6M9yKE//Stl5YnLwg64Ff
EyFBVEPpTSNHjuAWBoDIF/B05mgNh83PGpBqITm6WqfZ5S+Mok1RqNIUw4SAhawznxv18fv+Si0d
SogxKDGhRIhbE33PjBm5jodZQGvP7rMnTs+3HWlPEYTkdv3Ky9fCBr0yRXlFFIaDImYj5Nze451i
iiHhd2tkq2s2KMfQOlQsAgE22FKvdRIc2rUJmw8o6kBRccPCpQDdL7iXU3snSBS2YRJudj2g6nQA
B2zQ1I5kzc7NDXpuI7uwQ80W1CB4kcExevbxdC1+Or4j2PEJMNrDGtPD/Ev3RkTNGRMXXpWFGBEY
+b2V6+jielyMgsoBcU2S8jjCb6c1AT62d1drQmvzRO0RMZeqop41lc7Qdn0EfFy0BPQWZI9rm3Eh
AlwtyLxZLzajDGh7NQUwtPMfrT+xLpi9sZIcLez3KxPzJ1yY8CV0LEQM+P3l7d7feUZn9g67ckwu
xP5LGzTIKgJDqhyBDvEcPrZ28qIZa9KciwaQYoNuCDm2Qqe5SuTzHsBVSCcIZ/gAP9+PWGs/T12T
oVtU5GKKn69/olNuTyPk0e9bWMq+gD/7dwTUSax6HN94CABz035O4FWPA/m71eynTbKy4GuDoYKJ
MuZZN6DaeTak0epbPT+vDGVxd0BkFq+P6Am5KdQkcRp0LQdOe/C45iQkf2uDX9V2WziN5wL4/xqh
lqTJxrJLehgJjMLU/uNS4hwIL36dWg1WKaVybPHrOW7KvG6BckeCUNVaFnzzyI/868oOtRZ+FHZx
nYHj3YAy8MNL5kgWt+H6VULkxThyMR4qsPeT0CNoYTxz7pJCFf5c2MbKsi+G3QsbVEjHerB5GGEs
Ly8ozQP9gXwFet6NT3j34eFhDa56g++j527284vApclh4w043c/hxtkrj/rzE3SSdm8Hw33+uT+0
xRB5MTIq3OdTUfVhrCG1fEgs0XEn8LitDWdt9qhILwZxHqkNRhM5NQnd7c/D/TEspfpXrkbF+RGt
yZDSxfLsd/4hc87nxwacD2TFzLKjaSBAAz0kDyz+9aJMsZpVjSTN6qQZOiT/ojnmOV9j2lsywkmo
nOGQB7McjbDrwDQSqXkAcl1dtUeTw80ITACkWskjlgLlpRl60xToMhtbqCKodrjBXd32V8DHS351
aYDaMV7tK0wzwQCQMD/lM//2FW3HtW25FI0vjVDbxMv7ZhxYGGETaDLWRHjIHfnIbX2j3uT/xTl/
aYvaKFEJviN5gC3e5lxvkztr6fzykuAdUMF7GNAXVNQH9xGYnQdofEwaekmJ6EQTcqKVnbLkXiC/
kFBBRAVH+23RuwgsjdxFceUJAm5Ab4JRvWY7VGP0QkdNFFFsB2nUl//GImouKvDnKMLTNf+J9ccm
h7TCOST5nvjbfLCHbXfQN0AfPkjGN2O1+nBcW60bHYw5goKt53/NUq4x5l7kMZEqQI/CkFgSPWVo
fwPDnfHzAI63nx90H+JPvVGBT5XAa7aW3f5WY+lbwOUHUP7CQhe1U3J8AGZ6snAEvrw0RrxXTHI6
PT5yh6efwAzMn833/fnm5+P7xu4MU0G77tx5Qu3srPP6lC2i+TiEZfRXps8yeHML0DNvD7rJYbm9
c4Q3O+CIyeqol25zv0CV/7FObXup48Oo4WH95QXWdxYX654jO779vkWr3BN4b0Mjs9dAbou5xqVZ
arWhbME1cg2zHqjB1O9sC9HSWcXl/twubp6LqaWWdAgLkfUrWGFl4zgzkQ4E10guWEliF2sIl6Oh
zkulblom6WCn3oIXMSf7/rHdS4kBfNXD90oMFZcO50tj1KkWN3HDSAmMifu5UNYnRNh4J+3xD1jG
PnozevUMpOtz1/eAEXe7VD7l3MzDXOhhASGnhjCn7C9oQH3j6Wf7/PmMp4aVg1eaU8Ubn8YbLJ6C
8cAjyVRobLxelmK1/yfFe3tLHAVFKoWo9swJOmzmpTg7jngaOcDQWT1OTfL1FYOwHFLA1aYwG0Au
ayMyVbj/dvP9Mxe0fCvTfwr75+d7NeYtBx8U/wFrkIDqoIE4Au8n+ZiiCFSb/EPhDhDEOed2YAWv
lWPVdk18x/vKbEHfhkdwLBq5gbZt576z3mCxfyPgxUdQXhQNaR5PCT5COCaugIbW5Cndx8/avoQ1
3wp25WmNXnGOLTfrBKACXh7R8YYr0nWGVPZKJRTlhJJu0RX6TA6lI5EqVrbhYroncAKLHAySVKAE
vDZT9GqORr4S6lFvaIB1JqcXAdEwALAyVzxvMRG/NEUFFr5nBDlVcvEMmNrkSK+ZE+hcaWsfP0oE
ICZPQLXzo1q+Ia/QHy3lT5eGqVjTqSBlFaZCPFduaGL36TKaBtYC2i0YjgPXACfwAKhpLPBQ1B2t
qqMQ+CNlOhd1SaTxNWqexsguRcl+HRLAk7mKiNnak9XC0NAyhFdwgPDwTxq+mw3iGHVNx553mmTW
tvcF6qD8uMbSvXASXVmh4loiNkXH4952jqQf/5Np9Q5KL5OVDN/jdwPKCiVYfWW6PXqx2+d+FDAX
SxKvUDsuTrtEEXAdPReQHPESwdKmlzrAezta7vxML7rqCYDrWtQ96TngrZX9fjvga+vUgIumbIey
4/oz2xkTOiDKRrC8PCSF6BSNqMvKpor5HWiZVuzeHiCwq0qgMxPAyMiKVMLRJ2OrjmoOaNJoJd2W
UWoy5ROQm4Upxodg/Kk0K/JBITbsJAm6HZryCDiv3eS613037cp5tpAK4HNABDh3FQPL+nuWXGS4
ou/zSqxVw1n5qsWHqXoop03OfHQ/cgfqhSecoe1mjSJyIUxcG6XmIBSR93Ii4FkM25gqV5tVS7rB
LRUIVEabcXxjGlAFOWre/8mNMTr2HKgJmZBM2eco7pvseWVN5gPxOhBffw8VIdmy60N4/3CeSmPM
dkqMgzE35QwNnw8+dxoJH+XGKlbqN7e8NQuiGlAooMREt19OSZ+XXNcPZ3bL+7oiPir1YPu8ZNfF
R6S+C4pVyukhSsDL/6ShJ3HI90XtxJMjdHsh0dPyNHA9aYKzMNqyeFTDciW1msd97wOpdeoCtLXV
LFCAUS+8FRoT2GEb7JiMn1Z2400zMNCxcMN/p4JaASUeAwaUnsPZr15i70kB5zOqoOjFjwuLkc8K
GghHQwD4CVOQbqtS5709Uz9G3EOVPHG8xfrvKz6xFJ0UQPnQNIHHcDStXZ+aUjgVquBzw1lLQnUw
s7SIdV+MxU9tVCcrk8q/DfDhx0oqPZPlhh0TASmJZ+zPPlHTlSLkPM/0Oiji3DMHNwHIj4qUkcYM
WVRPwzmJM6y2lImOCn2dlVhwe9BI4qUVKiKiMSwJhQQjlt6i3u68Xc8RVgC49ZPp31Zmd8mzLmzR
zwByVAkpU8NWzLhM+q6mfyfvQ/7gMzcUdB8N10G8iQ758MSPB2CtpJWhLtwZMFYUjJAWQcEEHZrX
qxuEailMmTScDVBRcZORdibRKiI50X4komq93B/vwjXz2h61kzI5U0JsgeEs2knzBIqkDmHOQj6d
2YDx2/1m/IO/NyFEakao4yS2sfbMtgBFuf4EyqE7zIdcS/xwVtn3RD02bElQ/jfzaANBhj7aKRCG
7Lnw2MaNUeXvcvM5QqZoyhzUR0BhC6mmv3lpyqklDrumQDP+9DhldlxLB5XxNrXa6wVzqpvSaYDw
7cVeH1cecBf8E4cmyjAAKOJ15Ld//+Koqtq0FEem7IEgYkwpSckgZZZ3EkvPbsP4oGTiipcuOOmV
wfmDLgyqeKWJIrntz9HIHQaudsoU8k3tWu4676uL3Y1qsgSiEk1ERxO6p9BCdW2m4qTOr5tqcMdy
F3oVyTrwuZbvVUkE71tFmblde7WkcpDZosIin8QjGZi6ZJbKlqeyAtow6we3Mcp9QT63aw9LVMC6
MUDNHDiKOoYJh8Hthf3MNVN5m/sbamHOrkZAxSohVxNWbDECOR5MiArrbUE834wlYLt5CF+A+rVY
iRmUN9Bj+r0cXHjD0JdT3DIwyZUCLmvoTdGzVF5LD+fFppzhcmC/l7kLK6OfeFohIhmqwMosvIF6
8o8rbce3uZnM0/PX+9NIX73/Z1CyIAoAfAGcQM1jU4lNKvYtFkoPTgj686sTEYGSqi3wIxmh6e9q
uzJz9zCh7ukyO7SpG7n1ff8z6IsV9RloeLreAhFwDmrRwl/iyOlGH+0Fsl5WtdmhKTqODNYHiR/K
u6y8EpdnP7yd7f87fO0G9JywVex3GD7IgM696UHVuHhce/KmH3RvRjenGhdrivbaaEq1enDV2k1q
g2vR3xQacdx9lO2bEOYmO0gk1/6IsUTGTiUqGmfiwrw/x8vu++9QqSjjoTO0lJBhuefTaqVvxY1w
N74eoZdnFS48+HGfFwnTq3sx5g052DcYasToNa50k2J46WMZmALS7MyqIQIG3jKIACYGiF660so7
zxHjQp8mGwlWox2QHqzsruW4B1AA0k0UQ2hIMBqKurHRsIVb1q4HI/e3NYhP0JjCrUz2miEqwFYy
GoWKfsQutnqGONsWlA73l/P/4VT/joUKsczAd30cYMs0Bpj8sGs5C+BmsJR3CdQ5DJAm6CsWqRvz
P26M6geedZA1SRplUeX8VvQidnBD9LoOSUGqpiJJ97dNJV1BbwKUhhqrhTbyfbvy0h69MEuFKOA3
RykNMJcD+6SBSix59UUwcvkrJwpdAKSGh6v5tQ8HaPRkKxF2BO1TTezkxHT2+BzXvx4cvHf+R20U
nUCmhsc/Q32NNXcex00swkUQ/FMKSHlo1gK+kPwokTG9asi6QsiYffEjCBJICWudDzuLGZ4Zb82L
Fo+bC6NUqThp+yboExjN+PRBZXJdglRUlG/ROS1JYPnSVf5FVBKHxX4NMqSDa3wU9M3vn2mfH55Y
vGoBG0+FDtTTyp6fOIR+KUWNtzm3Qmyi4vTBlZYIYcNWGZ0SREy+YARxo2dVgW6ypy4AJ1SQO7G/
q6YPRdu3ibdN/ZXjgS6d3nzcHFQvIndfRT4DjQvENVmyJC81Gu3ktbYwGF617zElj9zoFF634vKL
xxL4ylGxBXkOupyuzWZpnnpTP5v1fHRK242gJ6mPFhjtcxokU1WZlfLp8kAvLFJ+ACl6HqgAWJSe
mM3ZO3HbYcufSkNzwpWUYzlwXZiiT8M0TIIS3eFunZqcdfYM2ZDsgymDYTM5QODqfvRYTi0uzFHn
XlaGWYQb/uAynDFOOu56ssv8MKlRPGT6KvnjYrC6sEZ5c6BqcYh24MEtMsmZpnbjlzrIeEDGL0d2
AKIOkcO/ehHYHNyz6NRFE1nsdBOOo0ow7o988cCfmd9nIVhg4agllSeFyQufx6e0Nt/tJf5cCCtu
c+unc08weMXxbooqlkqF5rwG16Wfc6P7loDtABFxreJ+GxPn6jB+XQYRiSr83mkv9t801kI4FjCg
+NmZqXRwA/lgEwhFs0QPeia+80X3fX/aFseE8iP48lkQHtIdIt7Ids3kC6MrvPV4SIgghc2c2iNo
IO/bodkyEVswpAtD1PrwbCOy4whD2N283vwBVbSwGV8EgyPhVjEHNFTX1t/KVGQC6YTK0E79n6e1
u+fyaPHsJbKYXum3PHwxwXgUkwc05YwuL+s+uARBbm+s0fHc7gkMFC97IC8AF5ZMlzk1r6wzOQHB
RKqiht2iYdvkIqMe1mZ0cSwXdqi9Fwv9NFWiNLoRXpwJ5GvA11m9VuwDMKcrudBvt8X1YX09Jupg
YLgkLBpWGd3Bgrau2ViNIYLItN+q+nggky6Z2vxHr8wMHCCxXSC+bTMCYbiIIBFezcBvN/v198xr
cLGOZazlMZeq+B5clZLI8uSaKGujXjaiqiAAAGYfpRjKyNAlgt/DiCxaDUgoRyj0DM1K2FoI2PNQ
/rVC5c7alJeFzMCKGL1mymNvZyg5IQdKhI8exCogchOGNdLF23wdPEcoAwKKiq2AfXA9MjFQx473
YVOJrUj76iNbaQ6FpoPBamXbLzgpdBGw2XAf4tFdTIXMkUtFAa+Hg+vFpDqjIz7Zecdqtd1uYanQ
bYZ3NexrEO7TtB0Np45aXMeTW0Qs5qw9Fpo7haV5P4YtpA0oWs34epwxMEIfAG3RNEM/RZOr5Mf8
sXILjCotNkILlecj+OUapsO6rZ0KNFMnQifMosEcTJ0QDLyhAVKQMCpxhtGpe4YcM6exWDM3J1yC
GPNvawmBPrqcuVbUul26a6vzv7/YY3Kag+5LgtUa3JE8eIwjIg4QYDz7UaQ34WZlbm9T82tzlKeA
6wO4ygbmphgkoHuxSkhfnbt+6z3GII9WGFMUTEZEwTgAWWz35//PPO1Bfiwzfdakk9t8qc8gN4vy
DaNYm0avbN9qIOM9k7KubI7bbXg1ZJXahk05BUWeZZObhYUusm+l/Dq+gV1R7/uf+8NbtoSuQ7SA
oiyuUqFMrNsEpwUDN2mfIuaZ9T6C6kfw/uZr/Pf0S8M/vjo3I8gAuHAweO01qta1YTEGkxu1CrSt
QzMuQ4IDl0EhEdokJXigvMToGHfkmIfio2vqlccjbh7L9VmFWcV3/MJwUWimxjolE1+MTTK5gZOb
TWDkwabgcDJ5T8GjtvX0p/Ypewj+rjUc3+Zus1lgJtGDzQKHRJnlU7ZhNR/+O6KhVSYtgKBgaxBJ
AymDUtnyj/dXdOHcuLZHnRt82jZppSIWjeyemZ7qz1xH/ZQ15FAlxeSgXrKSBCxPLCYUvDuiAPUe
KiAUipDmSpFPbmd1lmzuqyOUROc/johOpu9IZ4m/cjouxqALk1RQUFthqP2+mFxW53aioWwlgLvW
KhH0a9U/PvuvFbqXtVL8uAsmWGnN7MjroKMO9GlzfPzTkXff4PBghQupnUMAWNC/7y/jorNemKZC
gDKySROzCAHNBPpNsYSGRQWmsmMwOvcNLdR74C8XlvjrjQlOt4aTclgSWVvkAUlKJ0OCXgF7zhMg
1s9FAJLazuZZXy8KzsFNQR9rp2lXAu28/29258VnUPfTqs7UetDgRJr3Hmp/4jWe7cVId/H7dPyZ
BFA4BuW8lmnxqHoviXDkSyMW1+6+C5UcBYVBbAWk+XiplqkJzSrJq5MKXjNYgS6+TEBAFptmkxiK
dcyIsOUAypKtbAtCkfp11frScXlpnZrH3m/rjolgXd5KEHgt9VQPrHBfbcBMBRAvPgA8o5Uh7qM9
44g7lNjJyvskzXj3u22A05rzSFxaZVrKMc08LvdrTHUD3QfmOFgqgIOSUZvFTELEGXKvN+C3RRtR
YvUkA6JnLR9bCg/QDwOekIN+GQ6ca5/G89dYd0E3uflL0+rxY3XOTvyn0hnZoX/ld40u6B1uJNmu
Pzb6/f30qwhJO/KlbcrRFClRM5FtJ7c0SzLavF051WlwvJ/OrR9QdhGNggi2r3++F/oL2qaNVv+e
xcyf7cPzswphWk1/TMinr7/b55o4IakJQ2rd/HShJGG6h+rAW5Le2E/P/U5+XMspl+LO5dfPCfVF
ctdOicLnKWYOwg9us0vdRCT3J4iGWv3jHjMdN1ShQNb2K4l6YaKos2RM6gmx20/2Uh6gIQpK8huG
ZROz4Cdmn/YtmjKyutNzuTATJS+dFDy6eB7yBev+xyxFHTAn4QYCnV5Q31GHc8N23FiG/OSG5ZcS
HLNkJbreRh0MUuPQngHqIshSUb+fQDLGEwNJdQGlO8Vu62bbVabLBRuQppgVd1WwyCINvF6ykK/F
ROkjUDE9ly8sCK1z9Fwn1gCaWN4ZDZmAAS4x+9f7M7cQ5oB6AmAOeDlAg0Blcm1WCtguq/nKc60i
MKdXyIk43R/xjJQqqXW7IKMjvkL7kPWMCVKfpzXw3MLhDPsQTQAKYmbaEqlhM6kv9G3aeOAShXr0
ln9hDvFH9j0Q3tE+tD2ou8/lqbEB69hIunBiD2v6y7dBBgQyGg+OMxYtExCOu54ANeA8r+Blz/XT
2AANVjmeJOaEAhkKmj2/EtJ+y5TXYeXaGpVkcU3BaehX9PBCnRPmGH4yZLC0I2/3pmSFjzVJrNiW
jQFkCCE5P8oGmNYPrzJ5PXB6euqdwWQN3upsNLWQyYTigHHfH2530gyyRw2X1xTwu9C1ei2YIOwe
+54bgEVHbJx2fLxvYCFRubZAOVzIFonXDIzmijZjSW+1DQ1HMPh0r9ozdKqeMps7BWu1tIVs+too
dZh7aQow7IBh1Y/NbrLh6aDQhl6evgarWNjFKIdAOBbKcSC+og9NtS+CdFBx/4HcGWnLQ2pCy1tE
I0xj35/HpY07My9h04CHSIGg2rXfennTN0rAMW46Qgw9OHWOsEueAChk0T3GOt4mOIyu9Czu/KN3
YNxyJT2gB4oXRQGw8bmPDMRDPE3jyqVyN5SFALwbSnR++J0VkBXJR1IJtZ6XK4NdMoYkAFU6jBWl
bMpnPHbk5XyK/H1TO9kJp8sm9SeiZqURTCvQcToczOO6NEV5SjNWFV8ksb8XPM8JB7UlTMlYZY1C
ne+D1glVAtZfu6LQl0vaKJXoDKNfVFmK8VXnoxoZ4V52YkRbuOif+15zk9T9Y0mcwz3eKEGadu01
KEUKWREw8IcEbMW8XliJERnVDiXdBEmLTAazIrmVHrVTvVmxTb+407bnVb7IGOS6FUG1B9uaABy2
f5Ynu+83/j50huLHnzhShN/3TS7OK9J36GbhPQdkktcWx5z3lJrBvHKNzUtGObCEfYtySLh5j6Oj
hCt7Ynl2ETTx4o0YimPl2l4e93wyxXCeKUyekiE3yi4jXA2JB8ERnoP0iQ/BKE4GdVfmxyh5SJRC
rzu7g6RHAOqF4i+P3s/7U3BTXfyd9X+/icamAgFbgZ4Bc6CBrxfiTN62RSPQ2CNKxG7uRocE7LbF
PmTJmpg4DYzHAcIKAEHjuW7W1ENN9Xo6gqbP2iAu/L1EuGoffRWv3nsBiT9F991hOwlWDW1DV3ge
oWm+JpRHs13eGKfWnuuhpakWMF6CYSg1gfI8pp9gENfjfehKUKQnn+MO5PtPB+bUMaRfk8OYd9Ll
SY/Bi2itm5ViwaKKXoTrweciwmPbi/7ez+y0PdbBw+CdeG5cWd81M9SGFrJ+5Erwae/rn24LZdT7
3kOnA7+DkEUFEm2/8glUYGIlLsyQICHwqt27F1aO38YrBT2aSHBeKLxRKCLK36jtC3R/XyDyHO7Z
XbCPHNUuLHUL/PK23kubPWPK3/UeXSzJVjOmffEQEe/ooUqzAZ1hhUeqZK/hTf/+kJc2zNX3UCdA
kqkl9HZavG5XL536gXdAkrdGM35V72r5PNYGnKfqTab6rt0YnR4lCdNnCbWd+9+xcBBdfQY19SoE
mZmQx7QkHgiLvQlEvw8iY8TtVojtSFqxdvN+i1WQ8MAy09ZxM0cy5UdVGiilnw/hPkAbqB7r3GsD
Or6RTGjaFckEiUFInYjHwUTB4WfcsUZQknyHVqq1U2I+y6l9gw9BeVf8lS3/zXsuToleSUYhkPtw
rwEuL5FMOPR+BYGcgQSb+Iji515auwIsBSoJKZSECxiueKj5XO9VbtAEedDGcJ/WLtpUBlDGWZWy
jUQrfBiyjaBZYmnI3jkJv310cweqi/sQZKzvr/hNcX1eg8vPmHfjxdCZJI17X57CveB/9lytF8CL
evUxPXkpXu93bXHmC6PITFls0cvzet/6wlkpo64PDDWojvHGRsXLoQp8hGol2sfyqxqAZ1nSJc4j
8UeOZseQ88ysWKNw+D0ArtYauASEFtCyzTyeYFG9HjAn8RBtS8rht/m4RnlE1qHtqfNmd5L16Q3/
98ef0/toxHDIibxWJDYCAmUrswCOYUK28pfRO/I6gXMUgOJNC0nOHhcj3UAbMNn5RoFCWYTS2Np9
Yo7dN9+NagDEuPHkItFEClOhgTIPENh9V5xDBiJAFZBmKxvhJvTOc4MMXwKInuehtHY9NwnIt30v
74Z9qxSkBzdmHK1ViTi6Z0vBnX+u7aEPlIXWCR43ro20DdMnWhCM+1H/2O86Y6O/Vcb01Zr+BlVP
Xv8zkNeQfKSYwTfRBO1NZtiyA1yvfjwfNcIR4nycnS80uBivHanMp4cHgRhbt9Pff1Ky7S1ILZIT
SkO4wCb6ZgbVHDgb/7Myfjr986c1Z96eRO/1H/koEt6a1WW/O0vCf6tX1pOK3leVQL6SHFBkk44o
0duuYL/2xntGnt2EmK3+H24DakaoFE6tWCBRRx8zYk/1WWIM9mvI4JqQq1QcLVupB/z2OtGedLEA
9Lsk0+V9Kyowt9t/QDoYTBQvOXH23x+O/bg39kenMvGXa263n7b7t7LfNsb98YrzEt/7AupulYYD
5N05fIH8gU4ZV9adj6P117JOpoHWebAmmx2xZWITc2MeXP1l45qEnMiW2J+Gqq+55Lzj730NdfjK
oyj6yoSviUlpvil6vTLc2xT9en1VKtR3gRxGWg8DTeWgOzfBIffT/mW+5NbMU5LB6Z3JrHfQNA4f
mAKUIdmb6K8F+rVRUoG+VtWQS0t8RF6cWIBzgXXmY9BjE+To8ghqV8bb5RJqxszOB/YHT8cxxH2L
teRu7TOoFBVsIZ6fifgMayboIvu3Yw52q11M9hp2+Jlg8+nwgTfLAqVSQ1zbPG1t9+lV0PXd8wN2
4Pfa8t+exBzgJOL83IDCMnq4qPX3uk4bi7BL9ikPfIwDZbc6z4zyI8xeQaeb15GRsq4PGpFx33s6
i45iFJkblM1qCN4nK+v0Sz9JeaPGzVTHaFREixbdUKEwStRLzJTs3xjSGUbj+JBeZg7JcTAylUib
CCcTCBXsaqM6mKDGVn3iIVgaFZ5KoWob7ZvnbA32vzBHPG4VyNN4oBXBXEnNEeoRWc1lQb0PM8hQ
BHnp73EYQaa58Fhb473G5CW/tDkQH5tNNTVfYgZRyEzL00OsJImRjFlgZSofmpk2pnZf58weOim+
OYXsWrfI7UmJbwXbkDqXV1Gtojx94MVJyfmo3hf5eyvURpc+RcOaasxtCJuNYKXA+YsSEc0iikbr
oOw0GJHnqu1ZA5VsruOdXM5Xogf0J+b4cO0SeF+AT8iQnZxfG6jzYcj5vBQqZjgjqwlEiOeK0kRa
L+QfxNbnPn2xi76mYEhYXWahMeIxTPN3HFU5sdGa5IGBfkwzt+rBaGaEVcp9VFnJHcaRCX/yJJYh
F5f3Gq7GwtBaSYF0vNdy7zih1PdSZX0BwateinnSVR1QlF3FdP5GwKOK3TO8P9hcO2XnoBUiSY/k
YBBI6SUA2khs3Noj+G/xkD/kDPd/KLqS7Th1LfpFrIXoNQWqyk0cx3FiJ2/CSneREJIQqOXr3/bk
3kESu4rm6Jx9dnO/1n59h0y8U+Na7gjBXkJl/5q4dG+7NqxElnhWIk7Ver6MRbueb7k5jkMMrZE6
bZ/q7Yhm7uFzmi//sbKdZmj8uom2HhTTI5xXXdVK33NHZbpymLcUS8+cW37DdaxGM4dIeTsutT/R
SfCE7JdmtmdC1Ioo+Q4cRFRHTxrWwET+4Ev9udKdlvcHVRDEkY1vQG6BSmI3AFYfwfTuGjO0uJKw
rzGik7fibBy/w4cA8Sabtf1rZzw34CdXGjnH00FAsM9Bhuta/MjeL419190U8TrXljePVcjOJyUP
wu4ZUfGrWcUue6fr7RNbG+tHv5HjJcp8fj+RJvh7r2SB7Jyw10/FIqgFf+nsXk1bUHNb8lxn/Zoq
G0aSPNymtPDQXm/Hctzi1okZUY5h/xdJTclYt3pfR0g1DY6mEgl018RLMWHqy2sYOcjin6nplN3g
oZBh86wyceG6i1Bwtx83OpaurftulZYNB1zx5huy7eQ3JCNAieRsbRFvI/Lm1qqd0BFClOPsD2xf
HBRa7aKuBhLxp/WgKGNhF9uzUmx9xb/SK8LWeMmvct8m259p3V/0xMnyeLJqxxfbmL3xsE2wPM7y
IiFvg9rHEPMExykobf6JRvPsvtSTBKi62+K4aghPlj7pvP676L3VvQ16pZciK9ey32NevuxlmJB0
5+sp3rndta7fzZHDE68S7I+WnftDSw89EvINreldHaGm0aqD18JB/NLH5sRNm2fr8mFuip0Ddju9
vKwbc2DNV54CqK7E/l0IRHr3Bpu/NGby4HBGo80M42bPJyiDgjMvIZbFj/ow1W1hOfuvhlISAap7
qm/bwggZan2o9zrtB14Djtty3Sqr2Vi2VVb05Ulcegh8d9lTC3ls93RkkK5diOIaIEZ9VsWAZYz/
FcNOv8Upb14CLuWLyy29rbhTiFNdfPzr53QsfcGBkg8kP7GO49qWb2fFl+8yY0AW64ZNfREp4Czn
Z1wDPeFZ69vomvdchhZ3lbTmH+QRCmPSXp4P8OnE229xAIq+tJAtgcBvj3VA1LG2PRAsuvbtsWrI
hmIQbwRqajEArt5/RxXjPclk4v0sa/aoWkbNZev8TIcPudpdWNSCXwhFzjxQPmEia2sG86OUTcXn
woZt7aVSXXY5J8kuudk/znddZ4gTJoAehJDm+7bV0n3yXbHiQgmeoaDRQv5dbTB8cM7hM/KzWbvB
1pLwIds4nCcqndMErmY3fQOvw2AdMkE60MPjHJNaW8n670eg0jGqwCi+b9NIUBGnnXxvIV5MIwCI
5vfeWnR95wETpYHlXHxTXMZfWzCCDR1PZX1XpaUzTyvl2Ei2y3b0Muys/HjGUBRoYfeHbIIGpReq
QblCNDBitM72zMu7BSrN3y5utIXsa8rrS0nMzD+B/no85CJN2NxgGgx9yEtBhqpKuAc+0NBcCFlS
PYJIGjAlV6fdhnyS5Y+GWF0Ne+m0h+o/5fSi4lzsPedH9+IWhQ5zEbO7Vw1b3pg0bXZrnZLvVJXZ
ft/RA8a/eXTbTdYG7l7LdGbiumpJuyfGKEdWVl7PxZgdsnDQyS/hMbp5+UCHIOTq97VZn47T6AZh
EJl9pYhK+gxAWKyvociO5VOWO03AE6zKG3RTM0R2qPk/sI4OqS/JaX8frqX2AoCA/0KkenhNCHb+
iO/o6hfnWmuGTrX7t9Ou2ImUW6zrAZriEuqlVub+hlRGel5W6oAn8zk6eV9V04HIzm7e1C3ja+P7
ZTb62y6wdr8jjcua21Gn6TkSnDNDIzy+dFbJ9nc8lBHPSNHxdpArFAaveb1jV1GVk9me4rF1T1uz
LeDhmxavd76DModoqomIsQj1nB4zGxgbWU580x+pVOqiZkuxSp/w6QeC53MbGvCXcBmXZZ2+OITW
fEOfAWsK2HLU56NkJuH37VWXoPy28zaQAhjywBA9/BM06Par5oH9xMQWFhzPpOR9TXncPx1hMu5O
yCy+CFA0l6vhOTqgtaYaO50zZZc8d1Zct49fNu6sK/B6iw7R3LPdwlAWS07fIBSBO0U3F34ea7U7
33ew8fzfjFSa2E+40G2fZ6H6VfotKwcF7f8T85ssrkwBxe0nkk/xvjY7stexHOSwkDpcml8BwlMx
SnewMHhW5mDLRN2sD3MSc/viORIF+03mrR38lnuUiA9u9ohyXoPilLeI02EKD/cw0WN7g1NIvg3i
iBkI0utslxu8nip1gTff/F+sRdwucqnbZ9CJPnCTsg1iXEOG+LqjCQYvKAdXbJwAhe5jFnSBeMat
hXHPMJf4LTc3G7AdigwNTdx3Zh9wL/LnrFnS9HgQJ9ld7fCntzhR39w80fZbyzu1DH7ajvzD4UaY
x5nz7DGb5u2vWur1a6p9iqNlK0gFJ4MG6HKcuiyBKerquKdnVclPOksf3gizaimeSCTH9LosPLnO
kfgX2Fn5+VWXwuzP3Xaw+VttbfFdWo04iAObs+OxsUXyJ8KdEDYLjZ3J+ZuyMQeWW01YMqH7QLmx
0aQwVhl61CHZ04LWYTf3rgPJ/zv9uqkhQfcS7ra5ETjJdrYV18maFZ0eOlDweGTpGWZk3firE4Q/
2DpX9KJb020QHttQ381FYWY4adCCjd1mFCY14cj6OsWJzGOepuU7hCY6jHM+rdWn1rfnMp6H2+bb
yXYN/meFH3mPcQYjMInCq1/ZTNv5dcI7JPssAylsDK4LObosgR4KzULXhvSqhfbFZ4VPpUffxvLd
4un4XzE1ZLtOJ/4TmJ3li+YYMHsKMu+PkmSRDSXkNF+PbD7/1Dbv2IVMnXyR2Bs+aN9hUvF8Fa/z
VC/mHpYd+dcydlgBf5y3aC3XovsLOIH9D2uulL7KSXRwFpSz8X1we82uOVPnNjBHkDtSb3peBq48
fDB1duRPdM7jn2r1XdcHfiB2TFiOzMGsQV3Bg09T2SP3r8KfFrP8yyYCWbnUbv9Prnr6bloPqymD
0rgOJa8725cd1HrYNe0zv0yyRTCyPyWWvEl5eUUhyxHzuLTz5wVcIwL7AVN8wRnSrL3okvqpU0oe
dD6PkSLxgPcoihOG8HLGVe47hDtTTB+rT/+IbZcXIqYTUj8r/1BUteliDo/CyBeDMx5dBn0vVN3g
/M8a5SAsKNMT5QfD5JKXp7zAJLS8bZbRFxdb+bZFMt2EKrDPyWh9E2fevc+ZkJ98pvxLvufTNKzV
RKpL6XfyP8py4DbMmQW3w3bVmC91Je66krW4odo17NbOubEXBlc09VC4fPMXXgfY9cX8hP8ItvxV
NR6V3cNnXCL04LzbAaqvdM+wazJb9jDXGIsvdRTmbSpgywzQH61+f65IGO8zFqGmO2wBKyUbBW0v
YtcMw52RHuK3eqr4WDud6xGjzKnQvp9YEwFOh4ZrbdnGBvgrUfMvhRbXvDxmhojDBeHhN7/Qw6Js
4fh5wvCl99u+1PK+nncu7srMV8VY5MhoeGnBzJR4MXFmrbdqzvwyQu3tr0e7wkxL5W551r4CkJLP
H51GUa5oz/JYtlC37xije424RN7j7Gx+OKXq99IuGDq2KhSmz7rFYMayPnzO3E5lHxohamwAQLQD
29/HfUh67tZez9t5qVGpyVDsWLf3DasVWr1g0AojDM89zjX01hKTBsCtKuhPheOSorMi3YPhLoIn
2YBm259dtp29yCmyhzve/pgLXur+UMmBdhuTRI9dKfocS11t/WrmBmspV4umrw6JWK1u5UVET+TS
n2lu17wvPV2XkdkGydSL3tSLFiL7m3euBcJGvUyjt/uqBtd0iuKhXMFfpUgifYV+sHo51mC7S3Xs
7dGbbI5zv8uifcoYrfmQKqxJeki2sR0xlqMTDSCx/7djcQMXiMpXSIDLyDnkvl6foTDD0C5LIf/5
IojPRLBZXbptxyu5NKrjw4quCenRXJTtCPe6GgqKReEz1ZVPX/KcLfs1L1BoUFFM+w1PHnv1gXVA
6nI2ZyOhqwYxUBX7c4x63i/rCT3yGDUuAH6GDl/kXCFjeTaCY4Ly3fJQnoVYh7zZVBia4NRn12C1
MJOlDvihaGAxykZf98yHnPXowO27Ldfla4u8K6BMHO1wrpFHfZNYJRY923IDTzm8DbyfKoKLJYtN
/FvkTvJrVc8og8x3NF1oc7I/yR3nV8tDBQO0CQAH/smyPOLK7jO6QeSKyRqDK656m72mYq1+EV3q
/JLvSwOVJRFlMxZgHMw98fP5hmod5SjmRdi7qWWpGTsMdj+7daryS1ga+Sz5GZsLzVb2M2FYBSjk
alv3ZkM71K8M1lGQ5Sr4EawJVbfYM06/htqV+lZxWIiNEMLk7hIQkHSpCpTgO4k9Knj1u14RQlp1
809SVV49YJjQZETxAWrJuwzTKmiVyAnX02r0pU1khu9q2Yi7LSypvYSwsj9m9fKLBhqNcGEjSnNn
5GG2143OK4jVSXAxUL9RdMxGyvmbJmrn146dFjHBGoaT95bI/UcUusPJeNT0bZZyO2G9l6u2r04Y
QaPebRhZZllt5A5+sEbc9FTDG5Iw9Lsdj2QdNCxjThweJamHIyPkuZkXVO6o8uN5L4hGcy2yAu89
LGV1P+msYJ/0Tnb3WO8OsyIEgtiOgB5L0esDvr9rgp3SEMQePyplAY3sxiqFJtbKcusbPIIA2uMy
4XIV1ebHg8WqG3aOOWAEMvyGHwfjQHECb2Jz7d7PTus4WLNrDGMZFpXPMssPoDAWYFRPI7QdD2VN
IkdHhQTskZS0haILT0IxkL2aSX8IqBL6tl0O3c+YnA0q1FGox2ZBusqo87B+LqmkW4/hCNXuzFVV
DqGcq2Uo2xlsd3HMur1M+hRwWJHKgJ05JQff3pkjuYYs8JZUQaOXVB+Slj6VU4bIpLXBBgH4Otb2
HcaTf/mps5+nqS25NuiuLQ5NUZX9hGcd8u/GWfq8sZlOgPpF+7ztc6AACSNR6C4FvoYuGfxI9D4X
3d1a1vJ/lJjzrciKBL2Hz+J/hTwjZpnSYSKpqtgN3ZSmrxTpyjWaCIHzry1nHOMOfIJ3GKTDp5fU
AhAYBWxl8CYruLh1KNE9hf0Nqt4JleUV8/QGathaHc2Tg70XDMrS2q59VnDUWCdwRy/rki3Y0KfW
HUNAYm43LBPcPwYWG/uzPFSE+doy71WP8RpgDwvu/NUFV/5VqWyA3qi6ePUmHaFnB3qjAfZneJk1
fFrLPjVa4AylpfzjRUPV0Hx0+IAGd4kCfszlBxlDOzVYS6AFWOmKOhY4hqdJpizD3OVb6HsKoZ+n
ALvDS5fHbR7XRZblM4lTtINAOfi3boLmva9y/aR3VQIe5Pp4L0i9ljeFNOKnrjOaj3CXhyCbsyNX
T1SIht01rT/ItUihLK5L5rENZkIqvGRkKv0Vm54AJ5K6tHAFKfZ8HjME3y53HrX9C62XNRsLjsyP
vszalg8GIU/8uU7Zwh9Duai5PwiBf8oe9Fb0InW8GpJx9k/JLNnGestld6EF6KDDRiTvLvBGLn53
kLni3pzC+IGj2ykuZzkf++D3Irx3yOL9LJP2OAWKTbuhmM3+v8xlFN3r4Wo3erUiuFKxBT7AgWzN
j1B/wJARPMh7TTMd7jedMzNsiZT6kilX31EEgqZRQhRAejVLZO46DCAXSlfJbypJ2fVY/FDU0jnr
PhubUdcbhq5KwywVpWFsoceBOjThwM4S8Bk37+tXI8UKwDhoxHIvtmRI6EVj1fU+dXEH2K/LeE15
znWfTrwSA5FzDmhZYq96pWaHKt9gLmPjOlPo2UydiRFUTpmGtLPq8ahMu9/N88doYUTEKzbhiADV
HXgm2HKt3C0Mn2NrRqeK+L8FT5ke/LoKNL1bx4F7UqQ1B18sD8CgZQaqTFYChMFFFA+HwAmINqva
HrUXgHIisNLPyEkI+0Axtd3tTVkco9AxD0C+pf5kmcvxEWoHOgEsJGDOc2r+p2MdauCc8jeAOiKN
RKcSDZOC5BOtjNFLTyG2tPAQRdcGpMh2/xFOm73PtD/yW7G1OFqXBKL/CAuPXN2hEZF6IHhG/3jc
LnQFqWLtrU3lwn64cp9+oSNLbGBL5Ez2m9kKJGpEwjlw3VxmDwtRJlxPj//12CNhA9eVzhTw9gE2
9eF20wEWSi61yD113X6t1dG8CkPEQ5jXBiLjrTI1HPqhkH2bfRTbCxzvZ5L34cx50XcLFSBJCtCn
TYwpYWHlpsflBKoyAF8pEeSwan+Ou5jiNrZAiH8kHtEhab2Er3Mjpx81O+s/ZlpO9UMotJlfDhwh
9bcCh3a6PydB2Bd8ysjGMz9qHG1wqSse83oqpv8FvZ+4Ycpsn8gWpB8UXWfki9vgYW1WtkaMM3xC
fu6QTeFhqFT3zYQOYoEp9xLNSR4n9Zo2EVDWpDwArxZHmuEnuVotYZ3QHQ1g+AnJsvo5VPHQ93Nh
NYHNlW6Mel1TRnAvNt/wZ7EsSzbWaHNxp3fNv66r5uBgYVryf1e12A74OBYGGPNB8ZDNp72ECSjk
1Wcur9PEMjrg3AvwFnG+nt2DXbK2QMFWLBszdKvhAeYg5DvAcftkWgxwH/6XlF3m3S/1UzrD/nte
uz1BDq4q+7lcc3gklCxJgNeYFjF6U91hR4+fJO+l8N7c2SbGdXRHG/2Dx64KZfrDXQKdG3FP8tjT
9nakZuVAHnQD8S4AeOg+j626W6PL5Z31GuzkPnOKFTAzDcDhZZll+Jub6zBIwjCBPWzixE1zPst/
ouNFwMXSiRxuH52swwif8/Pjk1W4abNgGIaw4WjaRyB2x3GZ3HIiAFt0GbSYAFWPO9qdigzC+mb7
umNIWi+8QyEdy1lM5lovZJ5ukIeU36sWbQquW8ezkds1/Y8hcxZNpNumyV9OUMjsjQS/LvcWaZ3q
MZLONSNb2mUZG2Elfw8nauL9MqG/gfE/sBpGgIGXtv5XwlwbpLqTNPd2rmwDw+ay+wmRL/kBY9kt
/eV2bqc/gOpi+4LztcQUktQHMXGX6JIYMQ9npXWLBRZf0cYqQDXo7Vl2d1SVBtK1M/2JLBOwLWwE
wFVMEejYXtHzDqVqz4eTKg2zbq9P+ZjVTIYr21r1fHBi+NPUpJCjhRHY2FSzI9hvsL1YB242dX4V
aEfesgV93pCaZv2GTToWOoPIdMoeKKe+e9/WAnZI5kRLccIda71PJ+7PsHW53Mb5yHV7a2TQ9TOF
ZSsMRTZx/Ca8bEDLTWEV/YZI7Oauc6t9bsOxNH06LLk0S3U+TQVXxWWb0PldMJ3Jx900Bqu+iS41
7Ov35W/BRN4+eW0cvsMGPAy9ahObAXXnYA9l6ff9a62LiE2HljlUlotAzzsLWQGZjp0E0Gk7homk
gLTCK3neF6ZbvjGOx/ayZg04oM6v9qtxOn31aLL5PXgNQBkUjsim3zaNwYhNefGGS9p9waARn4QN
zf88xS3rdcX8reXn1PVtI4+fZ01t2ct6RefFTFPOeBZaA6b+xmEkvIW9eSGAMyVgg6aF9MMYWHkD
C0jwmA5N9k0Aec96UDknVH014UgIAP9jT7fUSmDTvEIK8qQhSWlxVOM1MkW6tCja30La1K8dKN6X
xVu0Y1m+66FC6OQ9XwFBXbaEgW8gwuIz8WrdzSgrn/+nJCmRuLUZ8mNlmf41FyJz/eaj/Fqhz6pG
h9k7Xo5i318CLEimHn6q57tbFTq2rVP15WTJxEF/9JlYYzTijTUnZnPZMGx8moJNb2I9atAdPvB6
i/n7EsF84GhpzRJGFj0PoxdrQ/FWVPsrxSIaUJXlCXRC4ClqONhGfyQGeuX9ihng8wkl4evMPbZ4
EzEZ/PqDT89rtgOJJon5X/PUoutnfAV7gwBAezjUIpprIGq5n46QsFTDaghGFUA0cR8xz+MZzSp6
h01Qjb5mQVBKMHb67Vfn3kH2wYKow0ocW7YJCRnZgkMeg5Pb3kpcyLXPJY72PttlloC88+JX447u
87GaDYsMYowYss56lNqy2N8szacXUsGEobMn/Za6SeTY8PiU9YTvwPtXtwK4i5zsL9C21Yg+ETi2
geTN9bsrAuM300Z2Y0g55P2OddSnGNSJ3y8SfygjtVjS6Grx+9CgEbyPtJK6P7Gk+Tu3WIX0wECR
KzQTpCohFy19hR+EChfw/w86CJ1yeNsR4NxDvaKXxijhJ9xplsqHFr5vS28i939YriCmxNkMvJbU
wcAvmpS+AlaPrfYAybzE7myr4nLdjin/YiaTt32IgLvg3hxxf12VB3vbNw2kwnIIg2IoJDbKfo3f
hZ+W/8JGjRpmZVsskxbbfFOZ0iV82kr9hsX/qXoaMAoP6lg7fcO3Lj7PrOLYiAdOb0uJxgGriAnq
Z8n5192cBSyThcVDVSEyWWNWhPUbXvKk7zazrNhwpEm8MnOcciSMRnWpHZyihrxM3Z9zKaE+c3IK
X8EVEF+QFhGf3VwHPBHHx3IDs7H9oTOrPwEfmP8mzw5MkGjefll4ez9JUQDJ6VLzIMmHgMVbWr+W
jNWQbai1+U/Fs6AXv7hGvcYSGzc8g2m7dxaP1Z5XxTtGjA/k3LcgmvlZ6Ufj2Iqwhq440BblxT1b
09RejrJOoKM1gv2ia7QvYgO80FsMzekKmDJOQwxl/JVVSqlrcvv2A4QJND8d4labEd1lVoMk4I6H
UCT4agYc4AZoJDfmXsgUtuuCzve1ZeVpfoJ36jIoxrA9l7cyA5F2kG1mrlmcd/PoDopdc1Omj6cM
AWwncIWCVXdYWxQMC/Ncynu3+aSusYlleWM2O4u7ZaXyfcGrVgGw3evyNyBZS75DWVvuP9FiziBa
BFj5AGLGvzwXscQBhZv8BA6vmpuNB88vK6LlcAH32GSYpvCrgem3YJg5R2DfAB60rb/kvuXoCvm0
mYf6REM7Fm5bfjYKy/FxQo3KL2oVFYgTWPCDT44hhN9hPJvC0MUw0et5WtgzVQIo1Y0uZDUQmSUD
rKIN+l9HsYcCALfYtxazWYenvcGF9GAvigEvhP2zdp2UYIif0DRRFzLyYNDi79dSOmDhvVyM+q5m
7Gr+dPjj9nHjecaHfSspDk5wCBy2ErMsx3PnG7IoEjYg7bif+IGfUNMq+rhNx/J9dYDRUU+m9kud
muo/Z1I+XWxHNoJNPm//1ykCBwCduxxLYSzkr029ZOFuYRCLgBONuRSMphw+yOmovMDm1GogBx0T
2XGpQ0SRjRlQyis0ys1xwWMHcAAr6wpkujMpqOp9hhdVpUx+KbXg/PmoNSDSBiAKuBAViDYPaF8r
uIRxPcG1lVegEU04cuWw1hVXQ7kXCQ2s6erXnNDTY3ecMFGCzCGyp1W2JmDmowyIWpmL9VqKAKl8
qsA7wvKzVQJ4YUe+i4J8rDtWGO3cxxQmRNl2viGo27S2w8ooZiCHxr7rsxZIaaBY9Q5A5bvfeI+j
7ZfNWSwmoz3mES4eXfpeIIkP3sgy2OwC/tS2POw8X7qenQzbMQ8iRXPxDYbXAQW1dZBKzakcYZ6O
UdelRepRyKKMz3M4CBa9O9Z05yUrjuW8uE0m9iXucwNrowOLqC91CfYfQz31rfsSAKqFUdX6ZA96
81I8703O8puv1iLc0z0AtZfHkmdfziVGdseblbaYOqN66g49WzhqZ9Qv34HjCY95Z9v113JPPP8w
3K82/o1MtaCIO2mxe3FrVte4wkCb32e2IT1JEQmonp75h/P9WTc9I3v6cOBlxzrGREO60Um3gPGW
DBJ0nW3xLwhjQMXycmn9FZB+u/8U+QnjY19mzl1JNik9Kt2lOGTnPrHhIxP27BM+B05Zs5o7LFzR
JUF4j9HAw7sVp5IKU3wE587KAfQ8gEWs9sAicuBPgC1lUHRwZdt0A7qOAAmSLCCRk/aEoq+z+7Z9
nSUDTI/jNZwXImpIJgynH6SiPDTpJkxnf2LEmV/aOGMZUrT8KIYDJAYD2APOWxcrlH/aseRHQGBm
5hn+CWgnfiiBZMs+b5jMrri14MCpFavfXkKdYcctbJqCUlGc9Apu2mQ+0YUhTKXqyrBceETWKj5k
GbFR8OgVMQjLFlcC1Dj3hnd7My/+YxMLF/6qNN8d5YnfQMPl580xTFFjXGhxjigtpbnv4ir98w7d
wJPJJLfvpDj9BsOlxuBN8zh4h8lwuMfO5ICX7TbDnJT2U9oW/iolljTDVEFfAL9s7HeBa7FzekpK
V9gYta2A5DGyBgFecH2uHtQBnu0FmDWP181RiEEBfEdyRXfaNRfgOOojREOc033i8/6cYY+l7xL0
LMuro8Cz3vJuY8WDwrHD/jrVdvaRJOiWe+SY1PEuBdF8Irq17DZPUZ6DYonAprQBF+VpiitE2qBV
wqzKncisHFnWnRi5sVfg37O8LY9PBShq9LOlWed+VluJUyOr5lA8nOhx4Pg6Vfs+7PiycjxtWLCR
BGfEwRgK2fZ3p5ja7hO4Ii29uYgV4926WioAlyI2exrsgXfnhmXw4fpSFhW5wsdySRdT1hPFs2Zb
cDLqo2IPqgt4NgMoVvFmdN6of8TkJwdbqwTVzW6USqzFDh2z710lZH1ZXDYtNxA1ohiz2pPtGRV5
/bJJgiNQk3YLX1Z8PXqn9rhOb8pl0X/NYfCOj46janoSYUJrG6Wf/5AMwuxPRLSoyg1g6uwRC0Tk
FKyAfMHE3BhZ/obYFEh9OHS5X+aoKyxQAcVP90iDxukljjNiKfV/zs5jOXIcWNdPxAgQJGi25UtS
qeS61a0NQ2pD70AH8unPV3M3MzVzW3HObmyzaABk/i7ZtE2xXcxU2DvBvty/WLA6/YW5gfKj1gxQ
JYJTR8lxiGX8AzBiqqwVuhtn3lR6jrzVCI1XHAfIAAjlsNRyZ1WhNe2UUGSwzzIL4hvPqnu5V4u9
vPhVlJLfk/Oz98okEsMOn84raXSd2Q7YzguIEo5sxpN3PNaL6oVGgw55wGflW82wgRxHjm+NvcfR
EXJQo0/T8qIm6fz+YNWDpW9Z7GgZgqV084+qoBdbzbK11XYKR+lt3HFQIEW2bDxy0xiAc+vV/ngb
thnt39xb5DL17uKa42gyxiCJ0rXSnTXnaEYcVbvuWnYKyS8nJEeqaGZaAh1RR7c5ROy+RnxsViUF
j16JMeitDdo6Uq+HSCK/S8F9YDLQaGGxCWE/t1nVetn3vO7FW+W2YwvqoKNlg/QCtklPvv8dktj1
9yqo7Wd6I0KO5jZz2QCzrk3v4U3KaW8q2J5jVjmXtdwLw9rPSuOt+sEzHNHaRZXb5lqrW2sRjMYy
FRbwGyu2JB/BosC3pcqzZdW4l95KD9KZSVStZu8oUaiIg7XUGaxsGVOMWa5yLtVDRx+K/1qFmypC
OUELWATkEQ1L7K7Sput+l7VcfseXSSfbEnrlcak98JpwqAQ+4MhfvrJzYDVq6UEfnRA+dN9Gnfky
WQkO/7Cuuicw/eYcBm0a0f5083NKose0T9tKM0COxn5BUNg6v6pMJmoF0ENVk9rO7MKaLh78ojfZ
CIzCoP+trG52D7E32Nw8oR85+NCcEtzhK+sdHqVPEd413lM3Q7athzDT5TqqesmrjcV4IiRjJH6F
6oTR6XMYElbYz3O7yk2fvIo0lN/pzJr7sUTkvRqmUOTrEdGxfdD2oH5a0s0alONeqddiVnm8gXrt
MBX6WXsi5Tg26yDJ0pivtO6/+GgB64M/IxP60CDeA+pAn88WAXmZ3gBRuC3Rl+UoVoOpA4RlMd/8
FtkYI0DpHvjgct0KkIXOM7/8sVhaTHFdY+36eERYYZLOXvaIycTdyOrJN1WoJspX3gXkk3IoXHWX
yj0JoCHqgCoo5bZyQNc2A6JdzhnXmRlVLWpdAz3kPXOG6pTwP5Yr1mrf6zPgnCARx8UJLKztvlOM
5DUE6laIEKmibphEwlnAoYXIwCTxzhuyQK5HScHBAusq5oQKiSLReHC4tFcXCaEnB4M3rebAhFiY
7JnRHREfeDTONDvURcIcujIb7xME4xVgHHUEaVgZURgadHnaUhZnB4tpz80JFj18CZEAFFvfHSyE
8l3pqTWzXhfnmKFINTeQB6wGa0FYvS3TiYpgctoKKWsGJLT20rhFbdj45kvg0RutgTjteD95BTR+
3oU63WqvdO21WEYB0VcO7ZPOBOWG8oPq++SpBlXtPEbeQQ4Bv1mb7t7p8+CXqjPrGVWO/zBGGrlB
0yH4u+HHgH2ZTBbFuvGmEdF5GxDmRAsw/+j9VlXfjG5Es/KrWXar3Mti9QBf4SQk6ZVWKWFaYteW
xwKajs8OftlGjI/SeKtFp5YvSQB2uwJ9Ssmk7h1iTnO3GYpd5y3q3ubthGvaj3jYksPmn7Iu6M3q
oqx5ByAvmRe3tGm3dqo6fooyTWFf8pHdQJuwDBxFa7mr0q57ThjYwwSYGWpx3/cxsO/cieibF1dL
sKMSXaJNGTUgdLpjsa/9pcrFqfKd+eAsXYzydu4rKu60B2bmIeTWN99fNA1onmKgGSfHjd56eKHD
ZaCEQrbB1zzvlSg7VP86N8+W5fYz8ydBPt6q3tG0LU1LGB+ZtpZNEj+bMohGPj+W0Vyh+PI0syj8
Bo/JzrGlNjclu90LrEzwQyu0jsci6Ia3FkVFsmmVy0KTqI2nQ6r9Eru0383jY83IInMnk7lLXn13
SqYdj7liR+wd6+vYtb63zWK25HVb9MrcTHUcaR+lh+vcTTg7RqRZ2sHumCpmGAImLOPOz6PQ241p
Xl/QmTx88xs7+KgGaRo0wZXzYpW6++a2lsCuBU2VbSsvGub1kC7BY9fkWYJakt54V3iZbWFmj8mb
Qs7RQNZWQe5E98gz027TjwGxZVQgqn2GW2EsnF9jr1n7k0e8vGga4O1+LsXb4I7JQ9Yljr1qnRnE
sSjo2u5luDR608SpQRszWS1J41UfyM3F+9ECZBj9VU6VxC+SzNHLNEVwqDpJ05jTgT1tS4Nc3pZ+
H3C+uTFgNCUWlgxTi+K1Ek3/E9tPbk51roFu/Gkcgq2lZZ0cU97Cr141ef7mCgwiQFNsQptxmAAt
HK05TcPGWhgBquKk33pJF+fvvMAEoTaN6rAxRGmQhMvBXG48x83fG07Ks5iEeUORmzO1bFGomVp7
VN166YT3PhinVbueTTSlP/Ra64udXxxzENEc2FUdhfOHg6HhnDcozz60zox17NBIiw3qvbS9zcgY
XJ6XGGJznXoZ4AKcL7DwNjN5WRwBlaPuJxWRK3Z94Bl5kxtTNWfL1potzizTpZuaIEuU1o6N7sGO
cue2n1UXbZALDh5ZOf3oPqnGuER8ZOwHBxSwDOMM4ilFmdfIMdnrpZvyXeJ2bXFQXVz6NyOntXUE
KoYOtesWVt6z3d7ecFAmYhdLBVse050BfQRx/5R2IU27UG77dUoaBr81XgD/a6OgevbCPrU3nIsF
AaoSiztCiwRytC+Dln1+8Zr7ZrZQlnswUeMOQbbNr45mRPJM5DDI7RaHTQNqfKz2rbZq947P0Y+3
pqedX8c2ePiqxXLh7tkSl2Fd4qW1DqGw0fT1aMR4vHkzrGMxWW8EOrTPhe718Bh2heNu60lEH16H
/iQtVBFtpipKfsbGjZxV3DtpejL+bIHLYM9K7iTxyB8AHOHHWPt0wrkRKngqaPoFwhP0bfk+hzxD
cAxvODxHIx7CbZGUHZWoUoa1uPiR2HVpPyfHSSEGZp8SyYSQ3WkZ3zp1QXQnRER9LKdANg+MSknS
zaC7i5ov8/wueHMt2gY+0mJ+neo+t/e2rRnjGkRNaN+N3gIJZKpldk6RixxmZ/tyoeYgtG/0m22F
5aId0PsUyN0AwypzKcjTWTXIG2q7ARZwlU/SIxwdV7KQHFdl6Fon2wadjVm9tsKSDC3dvJQQkNWu
BBdY1m0XSfaGsMx/pnxvyTqAe26+auWnhAlgi6ADEdnkvKtsHIuXqoXVXCdMaoFMV5Ri0zTqjwYi
7Fc4uxUmQkmw4ZNl5ipOmFYaFCAYzaxf8qwXITW4Ja36thd5zrZUxM2rxvQGbzSK+vvSmPFFi3lw
nkITMwoK3rL6JnU5uOux7CeGalaV7X1jskCDdjRFz7uSiSn56JapBUXMqKXkejJqDnZOQBAGRh1/
qXdm7sytdDXdD0K1JTlPgFT2NggNwUZDaU3pD7dZwIz7oO4LZlHBAJbbbgqWrzODTx9KnEqacllm
/kmAVJY3kRv18d0o6fu36LjS/OQKXcWPxqkWR1M9hWmJloHqakZCWZvgcUbkPH6BGre/dwJyaEuG
h1Vskx61C1tz4nO4Lh7pWHE1kBtS2Sp5IW0uHw+jjc4ahseY8uxE8uK4wXk30f8xK2MbFRYnRVQk
2Q+odQGyh2xgCB88TVjccxEQGMkE444zBYF18L3vsvIl96F38NKUJYgs7au96/LQ4wuKkl6ukcL2
d/Xk07x2tVveo4C+WKtNJ6eVtGf1XftiKR8gQCmeDEHL8ca3u/INyMrh5IKGRP0zqBrvhA3mPnpZ
mK3Uknq4JqqLxFmk9hTcoUiAZSsGv0MfRQ9WwDinechZ3MD+R4p/+xvkN46PHlBSvUs9xEpUGkjt
2bl6m/m8FuTQKbKLxN6mFLzIYIJiRBZZCKeczjEFY3qc/GwZ9kJU+i1raOM33uLMI22/PaYrP0va
X0YZ7y0RbcPWUNnZOhuD/KGOpuCbjRnkzbcyjRQxtrEY2n7QqU011NhDtV3nb3oaLPs2VTZOCcTs
6biVcchg3qlXwSpCLafunH5Kh2+ZVkO0Ytn6zPSAR9Ub30vROA+uhf63CR0S+bOqcCDDWxO8UlXX
euVhSyDlKYoxpaH5RxEZRrPhDflDZC6ujTlZ8eipsca8V+0a+3cvqNGVnjdNV9rT96FzQAaLsjbx
IXAbF89oeLHdwSNRz68t2KMEF+RcSsxxgX5UenROgBX9ALxa9D8qE/g4bhQgKGgTRprlFzWS+Wrg
2YZd3DRUo7vYR0FbrWilpo30koKUN9o7em83NwOWr4jxE11bV3ITJRqjReUm5XMdekmDeKT09Lof
s5bYfnu0ahQbUfWIe5OPLZSjuKFOj4KNsNrkmQkHrnW7yNLWm8wM0XzfgfRR+uomdDch+H5M2eV1
JSPEUWGvtbb7V0Zpdd568CH7IqJqRsi5wLxGTC+eXhezgENr6aUMOdeXz3SKc/cXaA3vIcOAGR3E
MLSU3ixr3pJZHLmGN1S8SXdkqoiLNmvjt65F1sZ0wTei5VIetbGDU7cLITSR1Kfidk5DrO2yTN2X
Nm5b5jcGEimOF8cdcFpsWQMDiYbhBc63QpVT4EIA+k+jaONLPd0yHiYDG+VJnmnO87PXR5iKAKLq
cq1QzQ7bYMkErsvu4pJWloDNTfF7uisYTXkLNDK8jbk9TiszZvOppOdLOfSiyOyr8SLahIAWj0bw
UO7HHrLiCKM2NoQEdtUP5PMNXbpS1T0PMDOAdKhbYUBSR+/sMK+hGEbXxmKEsBGXRL3oh84ammIT
FzUNvxXyI7bK1cG74wwYDkBC0aGXrhwov2PCZ5ncueD5ZjmUTJXNLuLOySrpHkVQCUy8yATXoJrh
q+eH3kclspq/B9B+7Qsh7uhi02VdQzh9jSPK5LU7LTXmgSHKHztsbPaKIetkamdgcysE5cArHEqo
fhuw5h/svm28Q0uPaZBXYpydSSNjr5RTzKz3OCQKnApp8E/pIvqHOLXmh0TaldigYCrbvVeG5nfZ
4klZZaqHOgzoUL9AYTRfMCFxTAVOkauD3aHDv9WQlj/KPMK3sOTOqLaJl+RPxKqOdPytM9yrBob+
ogQY4Du6tnx2jS7klpQ0tJPxYrKbiDltePIqQa6L1yif3t92oqpiC06b8MQebCH/ihg6j4zAttLm
zUWRRAIOPp8ue0/RRCJZ5Isob2yXCbobrVSIdSRm3sKjELThD25bBfqGvWv8TeqA297RXA3Jvi1V
9WqYgqZQeGV195I1bm3t0qoI7lPgSc7WVPBiuRFkdaMAGSFKwEGF0GQuXB5dau/e2rgiWwxPhXGn
bVkBZH5dShU/TAZO7w6kUzzlIij0bRZ6gNq90zjp/eR3St9GlXORZg+hnWwLQ8WOFSlffuAhhjqi
t6GYofWDc4Yjjr8HHfUS/0Wkfjs+sO7KEgV2g4D/pwALQ3Z40MsUhOuqkNGZcKl02I4m7B4ny9jO
UUEU298iHTkvbp9174trTy1CpaFJVm7R0KaiVQh7H+1EmVvJashD5hD6PnKfoxaFWG7xw9TBIwbr
+dmpcrQQJmuHaXMpxvqbrvETw2ssMPrh94BIM0UWWJus0S0SynRyoq0UJYcFSqroAFMwfull5byC
vGTMDRr6jGD1zguCdZzE+m0JAgeZ9yhmscL2kb7rJey/h1VusQCNiyHFID/9KamQYBA7YJw1Amkz
vk5WPsDiDeyKO0ggx73rbEMvjKuovyuwv2KSC2O2Ixr3fBPOtXFXcVAimh7BIWrOhAV2cHBcgW+C
dExv5wpq+8dwmsLwwcc3hM7Pn+InC9BwPBtvCglncGhnKkB3C8ktls6IWCqrQk9TYlPt16KttXNw
nQQVWk4f4W9mOL1w3bpx91LlasRBN2AUgvT1o+3oOsI9tl3dkAaQQG812uq6/VgWuFmTYSg2tk49
j907qlr0+cwTpNwS35txEVDRVVODt2ZOebCBey9GNl1uQSNUx/oxS7keM0nvNrgyOUwFm8UNhvgI
hXuaW9M3qp2S2CUYr/Q+RzvT/6J1qwjRKCLCgVZApIXPuZ7M9w0+gq+T7JHPVj21xMqRcmqfZ9Lc
UPQtqEr5uYEqvqahP6RHsr3Gn3mCRWmFVqllf2h857uqrPk+FzMfYZ3WTb4b26H5YjJTPvtpsQBD
TO38NnBY/xxRqHgXq9TwUCWp1WzI6J4l+n6BrtcPjHpW0YyKUOnAeS2S5rIVzH5UrrHdVQXvg1Jv
PTWoK1dp25Ok07sowjYhv9NfzexFXxVZE4itdBp/7aMkT58dpFxQ/+yrxXMrTfIlLwMzo1bshwfA
Yd3wKS7YaYZYBOMBPggcXsV9qXbCxrC7asAff/kzdeamc5bsvp8jPLrLkHSIXTDHvRRk0EWodCXR
LYwanbHZzGnx1i9NEK/qyUKwytH4LljeeoOMtHrzgd9Jn8KNOG6wcxBkUE3CX8NOT68kxM0ubsQs
O5PXHzJ8LxCW2PeUmCdkEckrQiQ09apZMuJVie54xeQ16h0RxXG7jxA8xUjFu7x9XzjHqcFE7jzT
WwbJunQq1P0i7fQjshOT3iBZivnH3mSqo0e4TH23FOVwaBet+UpglFK+XddDCg0v8EpyP6/A7/rx
Pl9q901LZKcrHzyPEF09gXRbIZYetEQegimQ4e7FpTH/gdej7PdlpO3fpHe0cmuY/TQfZuh5pmaO
8eVtDDJFY0+o2TJA8IlFYRdpGrjetpG1s/bzZiY+nRuw7n291F8BxeSF+JuqVzbd6t5QE4g1MG1A
tdSlg175bpL+YAcY7BW2MBPezcRW4MmTWXgDXIzfHzFsmT+55AKM3GYNAqiHPqBMDPPp5LsIs9jy
GlJE05aSapXmBRvOWKjO+zKSy5a8Y1yJk33ljdkdyiknBFMk2YiPFllGA0hpDgAqLVR1MpCpoDL0
k2tPZszUml3hy/XS+BPuAFWFPy/iqtMIiSD2C5PqFQV7O+vbC5T8nkqGNqJO8J0vuZIh0LnBLXau
7alrnyCrcJmVwSXcwEpzW98XTtXn28Gv1Lc+i2dCh6nOzhHEE7U8mqdvjT1jaxlltcSH0UrnihHH
My1yOOYjBEAdFxVo0UW2AQjPh8BSaDE5ilFT7/sto+arbonPJPdkd4Pt4cRescHp/LnEuBfee/5U
2VRpfYb3ey1cYdninigW2ohdnbUqCtZoVVT3sZTM49MbEFv0sqsycP3J7Jj3SvjLI4J8u7UfgnnA
YbW3E5mWuHpwBJbxUziTsdDeBg6qYDpF+i0n3np46pWPRQV/eHpkml9gMbdZ2YVFnaqT9t1rvEXQ
ASJ42uTp2GBNrzw/2qUR43OqTa2lJJY0C6i+SYAaRfW76eIWUSak9TSdrDp0w2dU6kuwlfU0UXmJ
lCAFp+79aDU49vzLIcGlvlkiCg4YBrepXqY0KpubhJ2Qhp7pE28h4U3ioYPUv/i12eSDn9ZYTvGD
9OcQ4iaQeUhCpUmL4Zhb8Pz7ypmY/3wJEwFsmeIyfl9mT5fHuZkS59CDc8ancJLCuyH1jz1TdktS
biaR+ea5Z00ziLjyPQ93BpkIX9tBZsttF+QqOuExwnElaVDxcUGJooiwWf29XKHFw5i1qlhdiroV
E8kW5ENbT4AnmHdMDn97YxGxaVaCEBhWz0JKATlGBbqcuA9n/liY9HFF5z1dwL2WeZhTWaGGC237
gRDfHG39YOwFM3EIS4D4IvuiRu29S2w0nBfNFD7ZzVIx0FgCc87wi9iFijKjsuHcqWjEw0itcj+a
H9xIueMZfoozjBXpfumcgBGcMWv8frTGkcgDXnd4Yykd/jBJG3/kPIBlm6AMFwANIDvbQXvdjzKZ
KB8nNwX89EtIpMiZ+DPTaJnwzrly+d4ssRUdZN5Y+gCHZ76OlT/tKs+T3b7vIjPeV0aTuxIgKnge
Q8A9tBN4gQ8mavCdkgE08a34OemnI1/g/VJzwt4mPtofdJPsDsQGZdEWtlsflnLp223dt/XTPP91
3jm2+dI6MHGo6BOoTCw0lbdOuK6/TqbQNqDjKsdt0g6uOUR1nrwSO5LSNQxleIehlcyTyS3qbeHa
yl8ht0CmmirU6CtA26E+sL037FnuSPzPkiSPgF22XtG2A9F1gg7sAlzZzrbDi/kMjw8/7bSFdZ6T
BLBWxyXm9WgMh9/T5PW0pyygZpshqqBVByOuAQZxpt3HmEQjoh9qezgaMJTbYOlRTRtmtDNAlRAf
eTs4TYDOOu4QUAj42ZYFVZpsmzhNx63FUb/cSR8AFHu6jsb11IFHr+RoLzQkHfHDD4V2TLoPuiC5
GLXaVtzJEWcBpIEFbtdoM5qNKOm41vS/AgHFnCHG8usOS0k8ErUALZet4k469Ubm8fQL2Q29X4Ti
lJDMxB/cfd35MVYSzut9zRSQZUs6mHpKWlITNmR3jI9iCuC5hyiicUKgx3dWIHj70ketC2Mcdt3G
d0GZ0c4J/UgETAqeRVqDvvMJGvs615OJ7mumzr4GYtabXMph/D478N4g6HOYUfdC2rO+IWsxzBII
isBRj+EKQkdUa2JCiXixM6DILcITRK4OIQOoLmjNbDybWr02l7ZnEylygvnFXlMeQ3eJvmjh43uG
vVXPfiPmDeby8dyOutgtKF1jhPRe/xMbPwIeHCIg7+T00WwsAL5iSxcvzgTOhBfHMmTpCgQyx7OO
idveWvicCO9AiIyIEOEE9tJmgW2XpS5e83IqotugKCyDyLsQmzLzCAwI7YC/DhtFytmkpuXU0rT/
qPEZYFa3puwpWbSSmOmwx6yQIA8OZCXi4l1mQ/PznYXdbS3sSDL5JNTVU+PG4CiVqLrflT02HzXQ
ML9AVwFNOojB/DGqUvvgsK05l0Bb0yqtIif85QkL8siBoN/Hdh4yvmm2+2diJLxmNSZBSVfUN1WJ
XKB1boyrYU+6SiXxsfa6YNmEkE/NNhgkc3UCZPe39iVqaDvXyXhmYx3zLRQTgjSb7cDaXya3OfdN
OczTLVYAHBMTGST2sU3xiIU01QgBRdd9DOz9w90AJxo91J2VKvqURW4ENECxQtpJchxuw8TKDl45
YAZLXT95xzKQIQnuwqk/J7HxOl6PQe+VdYO36xtsuWeC3uV0EmNkoEpwtKT5DjFDwIc75VgDbVzA
P1Iw4HdydIYPIgG7fEtBMfoEBYV4HvlrWZ98vA3Wka5llPiD+7rYtvBPNZkQOGkAJdIRuVFELWWt
Q2aM5Ttd0DixslL4wHWqHUtuvCIKoht2OZI8lWNdlESE65FHMy7T8IA5nyBzPvwmINQkXhD/9WuV
uoNzjjurQseCozidONQSzBl6bbNZl09gQAseTUaPqd3Uh3F9CFWOQRGabXB2C9mc7u08QbddkGDJ
0+H43dCaLsk6Lez+5zS0zkPpkmtdrMMBlOc0M2iQMKrKExFbZjz37S1Km9L9ZhMpAf2rLGt6BKJK
9FfkkkmMtx0pgbvJ0LwgiZEQg2CDJKtUX1N/9H4UbDRIQBw4Cn8ZXZieySP8EV2bX2wmjQ4dOTiU
665s8j46FhMayj1pPbrbhxMFCwciQo5wLTKdN4idvZBETaOz4aauSlzJyaidkzGxiENQ6sR2PpbK
1XeyAt3/5qPqsh96VIhirZe5D56ypm+juxCzJOhFY1nkpKPWnPYtxlvrm+12Y808X/6058IH7z+E
rYbGx/4i0eBhE8/dciOjuH3srb6SxwFsISCEScrnTKYxUfBCUly3+YS8x7pYIls77sWNhdAmPxpc
2/GODRlJQK9t2sxQ96QNlH6QvNFhmm5PbubwMEq/7bbp5A0jQuXeio+Yi2OxbsZ6xtWFDcG2bgPQ
e3K7ojCJHqO8kT+yxorbYxO0TYA2PaQNwePrvbGn9EQM9fB0BDrFwZiDNvhOAG/WIYxpv9ULJ2CD
ka5M8pskyUT/FggKbsABrPDbOp1b516RT5cc6gwRAhMqCJBaKZA8JgQXWZy/ktUyxReVrhJPdds1
9ZkhwMyY0I7bdQ9d2CJ6W3hn4ohTKKZol5Zy2hd3aDzY6aED9RinLDWbskvc8gHc3Jgbx0P8Y42O
hxfAd+sIO9swupSKRk0nUqeXn24wqhRhbp99/Dl52L5kf15HaaLrZkCCkJy/8ip5OB9LO0D/1J9Q
Dg/psyzKbYkSjwsicRKrxYpf4qXYDbV9DA79es2b+iR+2f6veNJAIjISTAdhTMjVT2i9ym9MyE9g
rN1M3nW8JUtkgyTkVB6ZWLGOd5+OF7iks/7rrh3JhCWGhOBXvEpEtbitsfDj4TQV7bwdNSNQNEIs
qOCJ+YI4CdBTMKJzn5t22Fme/73CtHYUYyLPMSaF6JOM23/Nj7BliKaUgfe+IEP1OspcDQTqJHU9
nOA/tuN8yMpfYfyNpK5PXva/s4Yv1yHtnYdN/E9w9aSXyR4k7qThFDya/qVez+bon5S17de+/ZJW
J71x4n1JIsO6ZpzjufxsNMt/vOl/XP8qNBcEJJHELGBCfaelbnpGmqothr75pzpNO8TlB6iTxN4l
4ScP2P7POwfFDBmPLbn36zv3U2bxiX5gAEuzXob7heAMup1Y7AkhCDkpVYOn4Dd9J7jztrkIj/vj
7PyWk7Vr6vyTT/7fzwEETojL676Mmv5rFPzfZgzoHqPnSHjZCXrnHLc7OLRT1j79+W3/50Vshmfy
ffueff1RQdI6psDCcLLd8hFF360zPGXu8//hIvSq8ACUZvJ69nhexU7vudF4Is32a+jZv7CvPwaJ
80lK9vW9sCyoQTAE+iHAogqu1qtnhZ0IVEOcUvqq7SfpfwnaTy5x/YVwCVugK/FsW1E02pfBSX97
J3YzhowWl9kZNWrTbzWGUu+giwPCij8/suvFfn2hq0+RGlr1AWXZOWse+/wpj37L8EMP5z9f5T+e
2D9u52qppQwtWAptZ+dOf8j0ZxCel8+mdH32xK5S3FWSF5CVPLHCXXfD2eHwmrfIwD39yb7x2b1c
vf3GMlFiUic7++mXSN1H7k+3Pvz5cX32Ui4/4W9vnzQ244Yjj2uKHlR8z0sR2dPc/S9Xy/Wrv5rv
kowONivBVQgTXBd2TeDPN9d7/POtfPa0Lq/tb7eS4hag+FLZ2cGGklu/AkTzvKQ/X+TyyP9+gP6/
O6GydGwhWTlXd4JAoLEa4WXnSxzZCubsRvRYcf98kf98KQFsvOJQ9BC4/fNO6ORQNTMR5Zw054BQ
2YzUUTv9qafmkwv963i43I5UbDCOD5LiOFerxR8rWyRzXpzT/g54I+3uMNpvU6SDS/N9VsB2EF0E
Ze4WeY78bzkJ304ZrA3UTILsMiQP7M+3fp2mfv2DrtaW6ReXjF5+ULLIbUEOWqokXG+80VaDqY5p
Kq9/vuB/Peu/P4GrNcYMjMjrQIXOY7iX7xURk2UAsfnpk76eP3d9Y1cLbfFbUFO0X+ecINMS5TJe
O+RB5L6Fe3L1QsyXudn5OCD+fH9/fZHXX2zg+Jx6jo3Y+/qLHYLcFrhDinNYWWesk4jpHkjZww9A
gp/1nD/5H7SK4115492V5DaBg382aOS/nnHgBpByl2LP9a6eceYkapiR7Z2bTTJsE4thKnj7VfXZ
rV5OkH/dqrI9ic9ASd+5esazHUToDfvi3PZPYL4rYtMKujT7e7TyH90dyVqo+Ir1Jw/4enaRLxnd
RDnjCQosT3pXW0KOxkuDMM0PkmlNgka2IxeCCc3Z+ORNL3Z9CzKYgdgM/j6QH6YtHi7vAgXMTE5Y
cwBp3Kmx/ORX/euMuvpRV5thn6azIfttfhiwXs7mJSUKISRjbAC+sOvdnx/BvzbFy8WorR0SdkLJ
8Ix/7lcNMaCqjHgCfvwE9LPS+tf//gIef/5lNhRJTNedEpglGiPVzA8TNJ7jkNVtff/zFf4qc/7x
7XAPf7/E1T1Yo1EBrfn8QD208oK7xP3JPd+7+XYivxte/EgIyNiGn7yn/8916cR8X1GAhVdrA9CX
EMRqnB/y6n5svpOLuLEu5r3wbAXkIX2YgdzJz8a7/WtBcrM8Rp8RgUw6oYT95wvrMLS0kPrLg0Wq
dF9ikGBNIl05uckna/K/rsRsbJtukxkZTA7555WCNor0FLfiwY0l3b1eR9mRAHGUUqc/v8DPLnT9
HMPK5G5ciIeBfIF7bKYWeCURuizc4tjPYbD5P1zPlwD0fzUzwdUZPTMmgY7YiAfZ5auifw6pn0jI
b8vjn6/zrwPxf0j7sua2cabrX8QqkuB6y03ULtlyYueG5TgJ933nr38PnacmEsRP+CYzqUkuUnET
QKO70cs5ojLnCCRRVKD6okgdleyjOQmNLzxG4NVjI8erprz4ZQVsJQn1GfHU5fzzY4nive2ASBWx
DbISeHTQBi3FdHst9SN/UnMArCYS9732FO0lnVDrSQH8tZUlkm9q1O02Uj0JP8RuGB2l0TXgFUf1
IY1Q05oEzAobnh+l26FBgztg3OQNsESMtim+NRh2wXC23LgdoCmMBrUPk+u5Q6rJ0RrgnsEbhswD
xk1b2kiCARggY0HjRZnSRHTT5Jg9EfmT0D9nbxHQLQVz6qymOhQMVVy403jbAiwSeRaYQ4FmYkX6
j8vrQsf1Anx4XAhOoSh2OG2INpgF8HUGjOf0E/CdptF+fHb3RzebEZCaazCSKgK72+uW17EI9o5h
OqkK5wD/APgfnNOlmwANbDX59ljYJxvirc28lUZtKQb9BXi+bjpVH+hMb96mH8Izv9GdyPEsaS2u
Ox9QiIb+nu78S3spNhXD73zy3dx9gIjnN96tsqx8MsxdhfwSB/AedKNOp37jP0kmGoklgzvIT4o1
rYovh/CUgtxVX9dutEdL1uPVC3fRhojVS0STdV3Gb+Jska6ExwBGQouwOp38GvBNGKvaBgqoGaL0
VUhR/AXgM0Dimu855qUxLmY1ZHr9my/QkWiFXosESYLbLxhEGe3wQB451TWHy1V9Qd527Q1WH8lr
jKt/w7A0mvEVLTZaxLWPhS9pGiIecG/LwgzPStmlNvSnqEbZ/0Sy+qJtatXUs+w5nX5pxeo/SfrU
wqt9DlB2x8yK8qnTuSFhch4F+U06JWuux3CTln15LO/ek8xpI7wJkOiU4R6pc80I+p702OdPWOGm
VTwHaNBAhSietI4hadFQIP2LqV84Yzh/ShSSzsEk8Sls0rFUckx+fET1BcRwEebcOK8wyoS3y1xl
2afFFV6JpfQGIIMkjSuI5dTaqbpV2FQmpxT7JPIunieiqdwO/HoPXnCARVvA+Wq5fhPqsV0gO1+x
+MfnqJy+xPA2yFCqMuDZFEqTBjHvcgC18qesT8KV3g2/wDrUY2IeMAGPT3ZJZ/ECknldAJ+RTGtS
KmYy2lmxbgkFuHgCUrOLzsmif5Exw/xY1Gcqk17VtSwq2zVVQ1FKScyfernFqBfIZUzUn12Jy17Q
VXHoRcKZkTTsprI6o6q1TSfpOU2mXQQ8KxNQ05Fdp+iGloGzb6g6kEQygWCOiz/6wIsOpubshwKA
DLlqsnJkEIFwgcKMJ/wINHklor/RLEXPVroeXdlizTD8d8UTUDKrcKIKmn1FZD91anFqGYXoP60Q
lIgyoI1Jc2jj9isvT5GZJhnYnkj2HZjI67yUvqE4uA+1YJNUuYg5YuKiMXti+Pb7Bwi+h8ADIFkK
FmGdCsYQeiID7rX8qUEsYfSyGJlorpUYUhauq4YAQdbQyIDnHnKVt/a2aHXQbsWccMoNQLtu+lXe
29ERDcFR6QD27rEG3V/SW2HUY7bCJD9HiC+etAoDFIW4S9XDBI41tG7z7mNRywsDd4CCuhDhRZ0y
CARgkKTARM8JgyG94kSW+i04AIoLA/Mvw18tTCa6KPIInnWeWhg6oqewRUYaNwPvUeApBoBQRacB
ZnEeL+vesGAHEcLCkuuoeNERH2CFkkkZIWhqa6C2iOW0asBttfJz4jOi9EVRCg8l1AGboohz8Hnl
ozhhTIsWD6BThQL4L8yMhaYf9tmHEiofjxd1b8OwqPk5gF4/Uec1+qiATC3rPiRl6MhAzwagdjbK
CQCfoDNLGKUBYQ7gbo0YhOmarOmKJuAhQpnmOJHiGswl4qlA9QiDvuj4eAG/lCupl0b9lqKLIAy/
YPQRmKtujOFOEjD42e8vNnpFFbxCYK41lAgpXckCjBCWPbhCtBG97AhxUivjU+UvFAWvOFVCKCOg
eZOSAngzAaXpXjwhqOfRGiOhoVDMTPHp8dEt3ehrMZS3lypM4YO7WTzlCYzghgvPwHVFM9hjKQtx
KfZsDmGwIug9XeMt6qngPMDRnSLyc0RzJBdfGkCqZqkbJz/RsWRIKejV0eR9fix46Q5cy6V2cSyQ
fyfqKJ58FHClVNqqvSsUjfNYiiAu6OS1GGoXiVKQfkoF8ZTlgDPQPAIiRnS01RWy/3NbKEg9mm6N
V1B1AJ53uAH4ZLqP1TjcjcAlYHzNLIy6IOCs1yUJvgdugeYQl5oMs/69r55GtO4g14CXL1B2DL9S
iQ0U4tZ+vPj5vlHidBVvcx3uBydLi/NQRlFiCQCAXfSNAFgcuTLTH85iAY1tMNrjt9ugrBl38F6o
zmPKXpY0Bek9PDPwUVe2DbM0HebYYvUUloLLZcb0nJBTPwq7OHrSlI2uMOQtnDBgKiQdoSDBQxZ+
/VYg8aIBTZW9fhKF1i6BAFKH5zJeA8sdcHSVUXZoO2lfJCKYKoZ+YTwYu7zwrkWXsoaZzNnyIS6d
VfBqxTpmaLRIGoNz2r7L+hEzq4YUrQT0xMWD2XZuMACBEVsOogMuPaOBcRr3KsamAAhVAjysVVJQ
U/7Q5ZKRc1raGVXDq0QnRFPw5qV0P8foNFp5BO8UY+YGvVR8jfhxg870Dp3xAahVkRjCtPGr4oQs
vua7bpXZEQAXXJhf2oinaLb2biINWm99/9y34peiWhex2bQOEowAwt+r7WDrAGetOIBQ6dMqT/dy
eBI41w9rxpVbcEpo4EAQj8cZQhZEoreng/EbTEkJsX/G0KRF5C/8hKxK9Zx/iOjd2KODl899E1g7
Vl+8qT7D/d5nkW6FU46+yOSmA2CGf44zzSlHIJ0DaUGXvgH33SzQ9id4LNrfWdtv7zw2G3j7BP6J
1yWFug3hyKMtVib+GRBOmDwM0dYGKEndBVIKq06zcNPn4ALXDq2FkkrXaUDhNY3qqPpnZQ9gSSlc
Z8NB7XUjUWI7L984jXHRWPKopUkR6FTA1uafi3YuRgFSJtu14OrDOL8FGNHHtvM+rUnQeIJeIyRr
8N5GlHurN2jmExWAn0TnaTz4biKtR38vRb86HGAcXVoJVXZA4xfOqPiHpEcK2RSGj8gCNhNnitxK
57Y1AJE9YKiWBWeW/QqjggEwzZMoZD007s789lMJ9Z4BqyIg+uM2OudfgjccuHYqf5YvgItbJxt0
o7146FVnbM9dpEWJpKx8D+pYEBj20bnu3wg4vdufj7f/zlNSP5+yqQCXU2vFw8+XOiCNaKWJSeEy
fO/at38vRxMVZHkV+EdCh6xaVzXZOI3Ruem/SlV90AqYpFQZz6Hfc4xzuovFsSZNwn1B4Ai/zFPH
lJVy33CxhzWpabbihzwB/GiJN/BU5G49tt0ag5+MKOv+rUbQDoRoA+YA1hgp+ls15kc8TAEgN+1b
E3Qmdr+Cdq4x/BAy29burickIblK5gc1EjR0WJzKmFQMO5/fI2NtDWvugOlfh3dDhle714xbMZRT
G3U1SCMOpNftZrBiF82rIut9e6/cswgdRQ10Vczx0+2e6aGa8pwU8vtmjey0heklo7Y+/JO5Ac7U
7se/1cAbYXRlCPlKUOdN2LbYDSzdFHfC+rGAe7W7FUBd1WSOj0b+81x6G3gzO7QPMM5EvLdAtzKo
61ryOnCR+oDfq88YDEkx1YIBnKdhh+376h1D08PKeis8Iel96D/0s2f0awyhOOquZVyyO4/7qYX/
nJ1Gbs+uAftvmfYRv69tHXUF3dQ3oaUy1nv/aKKkzBp0FfL1GK+pATQKDbF6G6h1jmZJH4ZoIJfF
WM/yrfqzHsrpAe0sbbsI68EA2jayOFM9iy5nscQs2okrndeoawX4YowbZzjB2kY3j4WEIOxE9t6t
WOoosE6IskgAxgCicAdJ3ll3W3u+xBgwOccvxVY/iGtilo74FfRfukUYTot1E6hoDDz2AE8TIVk0
A7PYEttn7yNrdZTtmMouLjHQxe8nR3fSwSXfEX6b2VYyBBNwpaZy0E8AbNVby2eub1ktkdFEQIZm
VkQtt2pZZpEUykEyqyWgCDeJJa5LC30kDuifGFbl/nExX4ErWZRZEUUPXIQga9jPhzjasau6npW5
gUvs3ErsxzZs0b5cCaPsSyZrZJonp/brJ5flIed/exMxUwuhLEaFpFVJ0Aqw76CJoZ1C73trsE28
y63w6+N1LF8zRVHRPYIkACphtycEQJyU47KSRw957AKyxS628anYe2bEsBtMSZSJkjig0QcEkuYL
VhueBQCwTbbxTNatYkqiTJQAsGO+nNfU2926NkIb8aAl7apVzmhwXbSFV5tH2agCvDSJPxazjRos
yZzdpbrBcNd/3TraQmXtmGsyFgRIxPWwjqzGEH6ZQPR6+o/aQBkkAILoQkSwoMoBkINRG/ohNgUT
BFOMJbF2jrJKLXjvMy/Gilp4xQRDI4gBzebMMxa0aPz+HBBdWPEKriWKjvUM1ux8xTWK+CbL8ixY
cXQFImAXYORQy6ZOB636KI9iwhlCAjOCkHGX/sU1vZFBHcwUgQu21T5VGkBDltEYRr7m1iyvu7Bf
N2KoYyl0UGBh0GQ+FpD3mjycH/goGGd/X35Do93VhimUV/ABghBOIUi8SwPz+2azA9WoFcFWh4Af
xzBJYmoskeTept6IpJwDaLokSWyxMHJUzrNd5cwMSPJGa/HW5hfLLiz5PZSDdbxukPNA1xi1jwLA
AaO8U2e/N6yLt2I74Bap76EF4j7G0u6zffNu/pFFd1v3oB9Vi+ZTVnrogNz81MMa1UhHgEdsJz57
R8HMf4hGsuG33hPT2M5mm/JWN+KpnQVLX4XhyE/xs1lPLLSPft7m0gFDgxngnccwUvNPvJOIZkd0
amJ/0RqMv7+KdUVBERJg9GFzQwMD5tvClozBBOu7CWBjhoVf1FW8VtEXigSiLMmUo29qpN+bOhb2
aYop62AGwj/LeIK9Tv1Z9jd1ehbRoUQuYMk1esx8q5zCWu/CA3N+MP/zCbNuX61XCMowBsCsAHcm
momlH7LvmLDu3zwXdVVTO3A7z8y/8zxD7ucIIb3P13Iphz0NMgdMDMitbe4IZPHKCi3NnHb9AX51
J34JzRQQ2iCus7xj8w5QKqtmFfAW3AQKZ7qCdy9KoXfZEIC/YO/R64m3tQx6Xyu4hE/h02xlwbbk
pDvwtoF1LHjKDpURWyxDtXi1rsTT7oOrEyTcwD66D3bysbH21U7aNLvQdRzhsAI/7zsY3X5NUL1s
xdDxpVsl64qEEU8MN+BP6szlPhf5scaZn1tbdut9AJ/vubMZEQ1xy34nfObk7k77SiJlsnilG30S
NsIe4HqgKrZ7U33uV3NIk7m1Odp4WCJhA9iq7bDuV/ND1nMnUweg+we4FTEB77DfR+JCKIxWl3+2
QaY8RcSFGC6esA26Kx+1M6r753YzOeCCQbAFpvrse/0BNvpVYYLXAg/6Eg8LxkksRPo3n0DZt94L
I4Cj4RMGK7HATWDle+8kriczcrM9uKlN7sIKKJaeMjcyKaOD51qtcKDIxjEUhRG75POhjaF5C+0q
/bPuMtY4b+ODs6c7DdSKyD3RKmH/jWwDxOUDlKwwdYspiHWelElpQBefJjwWRnCd8kNtciZAYU2g
o/QW6LTXjHUxbpFMPQQqoLF407yu3p7f9R6CjHTTYXnpyYO98P/qEXpzctSLAO8stUqj+eRwWeZn
6LCrTfUpc0cLvemsKJqpKFToOfPDSJwH5Qx2nZUeQGv0eXq9BTCiTcFyCKztpIzS0MxQ8SpMRAtH
1K0xpgYmNquxAFZli2vP9WAEuLOMELswVSgPaMKR62Ke6qJTuDIKlKXSfOAYVApOFaS8n3khwEyZ
3XE2VpIFvGuzPs12QLc4ZjKPzL72wU2hQ1cFrIV6Ot9M7extygNMoQ2WzYP/tbHQJo1dPyLNd0TL
m6uDWdboNskXpbImE3T1naFuWis5JAeQt/5lDvBa9xTKUoEpXdPlDsqQ219qu0aO87SSz7zBcouL
0S26hnVBwbwHwmpKyTFlH0dt3At7ZT99qJ8WA4TFNjhCXGYidynYu5ZFaXjFtb1SA/7kMw0oPA9O
v+rWnTXb/8z1T42hrpLD7BYjXGhgxhiPTcis0vfn/WeplMoDPLwFvQHEtxsAYZpIHMPpRayGVtYi
KY2OFOKFwHeHnTIRuZvZMTzPZhHcBce/egldbSjtUmHrBYDMQxaq7sirdhfP6mbvieMTDenvHnto
s8TIAlpk0VxGaWVCEiSYRuH3bY122n6ykF21cXjrDvdBcwL78ZEtRm0IGRXgMUgAtVSoM0t71U8z
kDruQZz4a7DEL6RZX0pLWJU7brSBt+QW+9wJ9jkemtxKZsWsS4cJ6wRoCFUEMh+9we0IHKQUfGp7
HTdDg4ai79UEWJaFKJ31Olly3NeyqM0tW41PGoBP7ccVXux73RyeGiPb/H+8g+Z7Rl+Ea0lUSAJU
wKGWIqxKPQIt/r27qG4Eh6rtml/Ve3YoHQlFAM8cnx4f5n3bxjyUd7Wb1OMHdgaouR1WCGLQc37o
EJPKW8+qfqkb3yQ/eaMB0ghD5uIJoo9u7ooCpSdt5D3PE+JKbkX4Oc7ojvnGt3GKK8xJ89u/MTD6
lSzqBAVAyITl1EBb3LkYGv6s12hoZwSxSx7zWgh1eJ0sV0IMRMLPOz+bToT1KxkB3uONY4mhzkqu
6n6mgZn3LUbuvdsADt5AFzfjgi/6n+vlzHHK1YO4GgsRBetORGG3O9ZnsvXtHJmqbiV9DRnz8qwl
URFkI/aiOoHA+7OGDFrt2gJXMrSddULMNVE+NYSP01COF+FT53jft2ezPJieIezLr4+PaSk/jhmr
P/pN+dQYjJm54GNRlYVhm0NoBygvBC6Ct/+oEJQlzrMJSEuzcgOvfzfnpGa7j0WxzOB8CnfG6WpB
lP/Mc6FWZkZJeOnZp8Wu9D4e5kcq0BQtQOtbU77Sf/y3XVSptynpPKGpAwidS648EjOpOW0A4Wd6
DHv0OQZGLQ9QLTxBqloDLwDdM62mgEBOpFFEmbA/xC6aGXbE+mjQBdBbmA1/f8FFs8vnZ986n1lb
uxAA3cimjrAGsmaKwQhxv30tTqIdbycDoNxmZ0KwbAK+1k6dZMXa29lSPFoxdaCNWpJCHLDiaYey
LwBzkbwH980uPQ0HBUEmuTAOcyHHdr1MOtNTA9lOlBMsUzX2guVvC+e4PtnFoT69uD8Ye7pgU25k
USY/mtD/LEVYXGtLyGSFyNJGRuvKjMu3FAfdyKGsvj4MIQB5saZXoIe/8SaHtoBpvf6JRl/j7U10
ALcJcj+oK6tVTVo4PeGzyUdR0elPt3nWYdyI+lBiM6X2kJbVS5zEK8aBLfhoUUD3koRpBUy7SfM3
XPmAEH0/Ahnr+cr/LrvE+2LbHOYqPbO5Ynk9f2RRTgAQ3wQ4y7Ms8zMFGxjAvp4juzn1hJqspXPM
R9aSQqJXdW6U1tHvx1Pra8OxaluhEveRUmME0ub4NzX9pahM0IklQSKP1lh0TZIZVu12I9u0jVMh
ksS9tOrwkkcVE8m19RO6Y23RQa7R4uHCGYe3ZFSuZVKLk2MJFDAJZApH75w+tV+yNW8T6wLGJLOy
sy/JIb00B2L37mPBSwd5LZc6SDxFcg5UQ+IeMKNgbHBq+edjAUvhKuaC/uwm5cZBGeOrUgwJHMAY
Z0Bk1fKKLe+BmyW3s+5Qd6uq+N5m3LqQv2qlVYECmNV/vmRfrr+Bcu9A0BSyBhMGe970NvH2e2z7
Nr+f/RPQO2FGewtlDNBuotuEdfOXemlu1k+5i05swSTXEXEPwlg7PnRrshMw0twZnZEYABEeLcUh
dmXC3F0YW89SKspnSEIhYohg9lTf99+BTGtcnlarEwoDw+q5N1hVqKXqyPVKP63vlQFKcygSyGXw
9DKV1WR9L43jt8RaAxMFzlGBZ67m9/S2N378103+/LQr0UEDaGphxCaDzQl1Ws6Y1sfL6jRnQd5B
oITk7ZmVNmDo1Gei/kqkVInqgPLpbG57iIwcIIsi2856QdwDOgGIFGgbMwYARo0IjXSoVlwIoih5
1h9QSUS7zjk6x9D4+bOyKxtcTe+++YuhN7MbpGONa5GUmyQNgNBDH7uJWi3aK/JNiTRPs6meFLcw
mRWtRRN0tUDK3IIRrWmDEgsMAmSknf3F/7wa4iv/IW84q7Aer44lbv77q3MTJU4N0xDi5Dg3Jv4g
5RFDwqc3f7R/lFHVuwi0E97/tFEyJTu0cxPnNd+AxK3MXyAiYshcvOqYYtXBtyZhuICycBxSLMAN
UMR99uqnILawiq9ouy2JDQrhx/u3qPdXkih7Frd5r5MSkgjIaSZTkZHzCOETP9ofIcsVL3riK1mU
AeOVqqqACgzvBPj33VMPvGbGa5axb/STpa79ScJIp7gHpyaGfcbYAEqQbvjA9GQZKcbG0cCdcugn
shqo83s2TI16D0aIYjSIb44uyCgfH9LSgxZmQ1N0HcCcwt1gM0kATJzLEdmnked0wQ4TRXqXOd6U
gxXuhx4eNL6xSJE6DLlLz5RruZTqK3Wf6akGuXWJurgC+G7fLDHV7mj4hZT1ESQzDNVfKvmI6Ivl
MV6GCTog+d3eaBnkOoUQB2Tfj3bq9vA0EqKm+gP81hKgD/b6G1PkvIyrGw7wVRlDpWg+B9ooyvD0
xLPXKErbBupwEQMTMcVq/lWtiTP/GZgDGHHEVbBhLHS+w3dClbn8ratAxCTUK6kYgRMui9xwAU+7
AjiyvIxszR+l0AApEVKP6oiO+wlo/Y/PlC45/17slVzKHQylD2DUWBkutQgAoM4Ks96RC2JK3klN
wLIdOz33VQAwfbdv9TV4QsBBYYSiofSyFSivKeysL/fgsthz2ZY1TEWniX5/HR5VKIkDWBFncXv6
iSbX0tThKCpMiyrhj6Q4yOB31IAUuQYqntpzRgWOuNJk7Ar13PotV5eACqViiAtgX5RcTuplUL8N
FznonM8niaJtFQ9swVpmgSrZ8P3EIonNeduqMHhhXxSXqLYEGMmpDWE6yVb1wd+BQdNNAcv2+POW
tkXDhKcAUAewWqGV6/bzOqUHYXahtZdqOKTgESrCJ+jqIOFtjdFCMl58NMyMO3n9WO6CjmIggwBE
F4MsIASmd0UtQX5Xc91l4r/UQr6alFWdAxY4S23CAoGmDOp8ApClzLlwTIKgtHG7RNQUtN4HvDc4
Io8Fasld/yXmHEXcddoW6MvS0+Ol0Tb1t7y5Xq3rGgwO3RjcAelDngTSXUY4wWfg14voRZACQDxK
Jo85SZskankGa1PxDAoadZNkWc7QOspd/f4E5N8J4IN1gaff+IWUJGIV6t3lSQtm9DXQVOernPuR
TGj1ilaPF0zmDaQMjoa5K0AgoG6DvD+1wQm4/Tig9/eXWBmzwyTJ3FOiNhww0WJfMXvS5JuZc9Qg
BdhVfTCegRBp/l9v7XCcxB03aeVPTiGjOXptuomLvHBaNdLMtinbbRtqL7EYgPhEBD/IpMZA4/OK
DEB5MGZAB2lsAoJMMFkUK64FlDYHMBlbGjHL3yInCFK9UUY/bktgbwBMPzFSUkuKDJsHIB8FLNGY
nbxVLhCDl36Yxv2lS7KvgOM/AzRN7c9deajJy+N9ph3Y56kCqEPGfwrBrCblwBKt6ccEsIEXybN1
aR3l3hqQjmYGNtii/wUGOatOU1Cg9WaqcuBETljGgoqz/vcBqIECMRa4hZ8feBUTF5gCnlRQX15K
yfEGDYTcASgjkSPLLYzmb6tpnYWbFDQrivTBt895mzlaCTLj8TWL/NPj3VhScUUEFAaGIwSUuqgI
AqTncieBhOnCed/K9mPUQTdvVIqh5gfwqj6WtWRB5hQP5v00YDXSldhRBU1hkLX9RQQdwaQmIHVS
DPD4HJWPbkan9c1WZAScy4d9JZMyzH41iEUudv2FeNwH0VaRt5ppC3t/kyf1iptGC2yVTigMhpdN
loiOzsdrphMyvw+bYIuh1xgDpHORUwHyQfCI9BcAOkjRumx3crKP2yO/Fxo7HMwcMH9VsRVAqilN
VrafWAW+Rd8ERf/nC+ZjuVI3rgdXmR7hC0audlGGs3hwvBXKOgSURaYSUxgnQ+sCJwIzm8wwav+P
/f9HOJ2l8AYRvK8SzrxJnP1MgmnrmLh7taeX59plhE6LugzrCRQHnDhWTC3UqzSuqyFLTd9K3m3i
Z9C1cuMT8b4w8wQL8Qg6gIGoQmZpKv2SCcGlI4Z81V/67Gcf7pVANcHJCfDRNN6BjSP3nF958y8z
Bb91CdAOgMmZERjvoowcrDJNB2UG4fqoofPHkaUVGGe61uR0o5NdrW3WbeMGPx8rsbhonq8EUyaz
KHUtyeUeSjytheAJBMUvE8jPGjQHgnPGCBSQo4Bzlw+/5Jy/TbI1aPSKRnN1BEF9E5kgV1xH0iUo
TyX/LHqtgYBdACWsN4AOEoQhksvEhls0slefTHlTsM40Q5tjr5TOStba1Bp+7zZczQgRlrYGEExA
tQKiEHL+6vwdV7crGHpwTJN6uET6XkYvSdaapAa79BdPXiEbkKBN1MdtS8/J9/pFry5cltlk8kAT
gi5Obp8Pz0q+5wWyqQ5KexqmVU/coekYZmjhasx4UcAo5wVA8/HUVwIhIRAKbt4NYCluBu8sE/BL
JdYoHUsweD5Wl2VhAP/A6AG8Cj///dWWeOE0gNFQxj0EMzf6bEhvCLyhxB982hsZ6BAfi1s4aazt
jzjKvikCWJbyVuov6BDfeSsHeHuPBTDW8xmpXq0HlI4gICn5/lIktVnyij1m72DhXclg+kn6znks
bSEMvF7Opzm/klaCnlGqRyxnK6Ol+PHPptObswW5+eGUiZQK0sQgS4cLjp49vrZFtV4ljbTOfJQC
pMaqmyOHlrZmreGmeAMvGKWUGmp1rLxqI4bNPkbOhvFNVA/R/75JndMn6HUH9MCtushopPAxwATd
5POTrnrFIRiTDHxHjQii3H6M3zpB/okgWN3IUV1lBhixAkYYtGDg8KbB9cCovoJuf+p+dBKw6UAU
iyMuz4H4hKkgD13ovo+Uxpqx3HmLqTD/RhQV6kblkOsVUXA7SvVYZm7zWnZoEQB1AM9two9KtqI9
KNoQjzDc46JiIcL+fEUrcF23+0zA411VAgfBba4ZnD7nbQawXTPWt5CsmZ+H/4ihIsoaJNzRqHn9
hR9dLRydDpx85lCA4ezNb1fgK2nBAgmCMiMZW6vK3lntuZ9Ycfcb/OcDqLNsCiGqElDyXpL14HSX
NjZCAyy5q9psTkfZIc43FCysfQT6IOvQgajFHFYgLjOUnDlJu6hWkgSIC21+otNVfd8bweqnxkhc
oUcUzB21bIAui6uspHqNohXYeo1aeipfmxr9XZPpTQe9fWrM1nt7fCh0B8fvO3b1IVQyqwTe0ZSG
OdInR/AxvmL/hac6dRt1PwmrtDCyBCfypEZmh/ed2O+m+EmonAZImnFrNaUzyaB1CgSQYGYvjz9t
UV2Q3sNDCPitSGPcamUdRWg6CcPhQrr8NdTLH2OzDdL3x0IWz0FGByi4lmewEUolNNKMshDhHLJB
4Iw8AxCHx4eWUmU2WNN2ejQwbsHiXUN8CCQVFQ6XvmvAUu96kDAOl7LPog2pp/h9DKKM0eq5uHdX
Uqi9G3TiJapQYu9AD7/zwIu8LUgA9my50Z8f76BElsyWCthJHuhZSFJQsrSWz6qwwRYinuqcxhk3
4kpcAUv4hXOCVfEKbXGGDyta8xuwsY3HfOXvvsbr0dG/tY6/LuzWEVZA0fsVvIO8uW7X+L2zn0Mn
YY8rLwTnGJf7863UcRNpIJJSwAJEInjqR2MQ8Hr2gMd7BrOqoZWglX1q9n+TsboRS1l2INeQUGmg
ylwByuhvuffckbWWHWVQcKenQoCVeXwoi+d/tU4q0MpjDYl4LRkuaheOm3wYKjsHJdxaARgRy0vP
e3ZnVcGCAp4IBVxXdMkLhaEm9cNquOR2vwFW2yo7CRb3oTzPp5v9yneKk61q9/ECF+/tlVBqgR03
oMGHZLCfXO9tI4+Abb3KMUlfB7IBgmqgEM90MI+FLr1ZcY5/lkoFlGme1VoWYKlin9uDKzfAgByO
ldvnTpXt5cQWPWQ/bS5lWY3l8/xHMP2oFFpEmh6Blebl5ojJfkCS2hrXM4zhUkLgen10aQw8znIC
GoHhoulIh5/imXiA34Tov1d/+G9dFhiq8Aza1cfb+tkVcKdBSOUC1h+EhZiqu7X0qSfGQutDbMi7
fgqkAuQWm3AFynALxngtD5hS8ZyWR5CQ+RbAqSxJONXZm16/l+qae/e5X+KwlQDtrUisJ8tSmmZm
Nfjn46i7K1Rcl8UEVyn1bD9a1e25iS6aBJrYdWqrranFaFeT423UaiAKBb3wv0+A3sinNJ0L9QxY
WDj6IkOzvp3mu1i1GzCUqgUrDbd4kxERgFEE5RRkL27PgSOgHJAqeA1PehVHV2nfFC4xgtVfHfcf
MVS46Sl+NvHS/DDmHEn6qqNkIGnPTXqsZYCyR5aMkEc0wkGzEuiaDIXQJN/IEX+kqsvnx4ErjCTc
CnEH0D6BccdZe0B5s5CTSk3smuHSIUMhxYGZeY7M5ecWgffjfaDbE36HXlfbTan94OVoluFbeIU4
d6JwF+uHsozeCv2kY4LTL7YT/0amp5TfRI3rta0VcfWG03Ylmvoef8rSoiUkqz7J11BZEW8PHiDi
zSDnIDPi1XJ4l8JuliOhm7dQhF2XpjJrl2elpW/8tUBK0+pGx8RGKQ8X/1ArJ8I3BhAY29AJ800q
stLqS74CJTjU34G5Bp4jymprY0PEIfdwg9/9/HsdrHnwDreluuq/P97GJUGoRSPZA24DoMhRB+px
cq+JRT9ehrIEzRuMGNe+FFXvTnl41CSWtV56HqvoyEXSBoQKYGG9PTWQyzXgyUQJccrVVdy+9EPq
pKBH1toN0bd6IWxI+EvPavvxKpd80bVYajt9oSGxHKjjJRTPar0Jy9c4dh6LWFKPKxF0LXmShzHP
OGW8dPVr3x2rarCEwAkTydDiSwWo2Mfils4NWVMB1XrwjgKF9XYjudArCZdz46UJkMYBB/oA5LDW
1frWDVBR+7fCQO4B8h/YPxSFVZrSy9eqIQoCfrhIoztWTie+k2+5aKgxw2/c3+lbOfQV0+IoCX3I
4fQNIMUn9bUAPe/T48Xcv2ZuhVCmvOkSORkjEbG/JKIdXvJA152PPEMdFh7uECPjtYQqCbKpdHpb
j4WR7yKCR+ogmIP2HdEPmoT6wQaBu482wwnNca/gJOXGL6m8VccfIzIIRcBZMqrrpRS5QfMRhD8l
tACMGxAvuyJIdHLLh6fpW6COsrblXn9vv5fa+7wPQ1ntJ1ic/DRO58atrU4xcvDY+4fHB8CSRB1A
ioaOui8hqVLXgbaO5dKO/a+8PpO+8+hqYHTwLvSgYGVwEEiHzcS5GuUpsCguiAcdK4uTPekCty7s
qnseyGCUffuc8Sug9/Y1b/TxZKD5IpJ40/eRaPFWDb8GJ7uQvUfZe4DMbyqvxYBR1bu3TZiuRE8Q
kCkAHg5WxNub3HfAextqcUQdBFQr4HcYwRLFIXkRRz8fb/wnCdGtC5utBaDgZ4wbQAhTZpDkglbP
MwYXqYKLRofr4Pi5rY7Puvw0KXZRHjslAFvqc+VjGiUEMeO54M4N2nHCX5G8jYLoI9V+qOJZyt6U
9lUhJtf6Tt4wFGTBDFx/Jo2Z6QsFTJgniZdOikVHUCYbIyzhBgnX+ASMXda0GD2GjnAG/g+NIP9H
2nXsRq5syS8iQG+2SVe+SlJRpjdEq6UmmfTefP0ENcC7qixCnDsPaLQWAnSY/pg4EdDJQgkMua3b
FajwKqUx+hev+5wgnQbssWq+v7/L5vvl8PLy8vb2djr93nlIsZG/PWgHPv71ssA+8jjojcQmhb7b
rX0QWKu9IUzKNTwAj0BUd3AUpzbTY+BGbrOXXN+RHlN32qhbwc7Pqs27GgUDEfXazc+fsoBTgTKo
DFZ5uAOIa1gS28gIdDUxEvWqoIBPnKa0fXSZ2dxbvVltPLz3BVDWxHsC7iFRB7XT/MR9qw0IIdWg
wq6pV34XvoH7YNOQ4pTZ0JteeStZZbCvBZ4bWyRNAE/uXVpu5CUqja2hXnNyhvQm6c3Xc0A+ZQD4
L4e3XUh68vzzRH5hPG6PGgYHmm5oVcz+G6sBorVaXxRirl6t/bG6XM/OL+cIvqoREq/k3dkChQ1I
vUNwrTzWl81mY252tu2i578yrYf9yru6EBDefg1z8MMJZXM+L9SrBv4+kKHXHgBv0ZVuTLM8DLsE
2aTdGgRozSjLW40dLaBrClOAgPPZ/DW+l4ktvUiH6ZQBpv3cxCR/Cp5W5n1+pn6YdxboyEcUIXhY
Yt6to/XrCLz7ObOcc4h+rV8leZ8n3UlNXQLhW3WyMO9PlJi/RZKfNw/KpSWblY3A9o39794DazLu
Fri8Agv3rLJEDcahVq/+sX08OtUhiZzDi+gYtjv1lil8PgAH+XfcaWswvnlN72fiH8PMrRI2I9LD
IgxPgiWa+dF4grhXGSP+dxrp9edpX8gyYYOps0D1LOvLs2HEYLRlHvENTlhKpkNneP1EfPUyBEf/
RYtM+hju43Flau9dYEBoIbmJ/gYF/76K2d/uD22gXB8NgX4tsKKK7RXumh760ha+MTG7Mt9MZJEx
ZL3va1felUFZEdnUiWzO7MjLC6ppG3mVoWPVInNSAURopSTgtCu6J8ARFWy4U7WPPeFRtHIHGxQ0
SWsdsV9VCWanyIYyyxbySKIA2nM7SlUoRzFIaozSBPBiH5qGXZrvc187Z0LLkKRO7mTksXTLXenW
R6AhnHkOUheKjs5jYkUgLxjIRXErQm36EBKwh5D56yF1TAr03yeEM18A8zP7vbJNjty2MQPHN8Nt
affkiXPW+msWd8a3ATFbX02rNOK0SrtahRM8ePl5jSroq0DATBmQ25AjQQoZh5vt89NQpm/STtOu
DZhKpb1/4R4LKF1ixuxpE/8KrWkDOjtXeIGkHtH3IMjYh6RxGxfyzhf/UcQ88G678U/9+ru6cAWi
VoPoBRhEAPK+yubfNi3VuyjTk0i/Smhoau1f1RaK7QfRJsE1AeXKy89HfyETCmzEN3PMGYE5KNVl
VL+24LGrAWF3NNDewpO20T4VOdQNbfjU4LP72S7LJThfrDd2mZMS+HUoVxKGqbr6rtnmp4gMpCOV
/VKC9KE7rfVZLtynX6hktMkoIhIYTGV/qiIdHMWDfvVdakmbZo+FBQF+ueKCrZlhnFFJLwVkTWEG
buBm2AYPhkvROqW9rUzfwhm5GQ4TdiQgYNXKvtevr9kWpH9O/ADk6GNwVA+T21oZlHRIjqTmm7Bm
eP7D7NGRoC4HFB9Yj7CMzG0DVz5PlFG/Nodyp/5WwWNd2TJ4rMen+I+yAoWYNx9rTIYXhkIpsLFQ
QLo1xlO/FPouNK5SaUMOFjcUimgBYPRrupVLnjOyz/9YYuYzaKQQPP/UuBoh2P6UEPjPQy1Zcfuk
2j14BldcuvkKux8YeCyxiHh3WWWLGi0ezZRmxjU70Cf1SbSm/9fM/ccAW+1v8lEY/dmAeuQ2QFA/
BgcetDQru3AhBlBkBBpoLwf/t8qm7wFKMbROLY2rfOR/lzvxo/pLHzNbfBRXYsrF9YGXAMDQLJqE
JNbtTmhTXwbbWm9cK3AxP9I/GhggHRQz+5BMv7WVyVu8nL5bY3IcTax2keK3BtJzM1wMzST5Q/AA
mqi9duJjs/olUSKmZC3CXzrU380yLzltOd2HThY24bk50yf5Q/hsefLzmi1dUN9tMI+rkReaEMWd
AYc27Ej/Wznp5+pv7jRrPF5LW1yZe2QQjaJBh4UdCJEPeco0869WDCbcS+9txctomYpZHwR7F50T
7+eBLSSKIPMFUBk0viCliFj8doskfJdxegOD/E4jpRsiJFX2Ld7PEFXh0A6J6KTAAEhmeoYSxL5/
55yfv2ApUL35AmZus6YJhrHAF1QWGp8eiGaHjvReu+r25SRaqWW8JR51y399lwAHMRfPZlYxDaJI
t+Me9SoVJk3xrxo/OT5EBSphN/3lmn5lePcLCjwa6PghFwb+X9Rsbu1UalnXbVFzV94odvBD/5RT
oG3SLO1s8JPwKw7C/NdubkgINUIOW0ayC8wP4A67tTZKsRrxRSxeEw6XcNxXmZX7SmWLUiuZP6+b
fHcmkIZXcZFJCPThRbPFKDEEPGacJOXKTSeh3PHFXqfbwiAaOrZ87sX3P6JoY9AjD5hJ8DQNFwVi
vqIHL83UJHf44IPf7Ubzn4rEnDwBFWz8/Kx+5/nG0J/6yuTRGxTsxyEire/44KutrQYgf5WSqraT
lLQvcUKazlZLOOagVi68Id5LwQpC5+4xxSjxhMKvhLApjuQ8C98cS7mtmjSbI8os1H27rMfOKjWk
EWnRcnYS0XITikVglyBtW9k5S5ahrQQAro6E+h3iV1YGSfG5Sr2qAye44hD7BD3mxbYeMMmRYqSu
VsfZg2KMa4X+paWdO3mQmEXyGOlT5t3ouaoMKLJigN8AJwH6Bd8nfLxTMg9NzMUxDZ0WlGaxqdLj
FOyofoZcuAmOZb43eWETcuYUEuXdGPfT5NQVCdSL0AKNWfwSg02s21IXkdrh8ufkb1Qe08ZHr6Pb
Jm8B+CUUsGqY+l58zXaK/MDrkxNR4vdOpR+gKrRyrd/78V87WJgz5XPXEttJpMqRApcC6TjKixfE
TxWwx4lktWURbIq6ARdTl4hWXEndtlTqhyZReQts0k+BmraWKPi6qRgQ80qzv+k8QjmYVQkliEYR
UUolUoIPnHSZNmx/Pnv3AJAZa2cAmYbuXQyB9SelUOzVKdATT6r1ZGuIQnoSOXUbJlC7jwBg7waw
DEv+4BgFzhpy8IWjpLRemb57/wJNvYqmzcHgnElmL7cuB1CeVpN/LWiak0bIH8CDsJernuRoLCix
krHaXELtORJWbp/75AtM64jcZcBgVVyv7Ln0VankKz7w0tyFIJ206QWn492+sSKvb3aAYyr+p7za
jTTv/NsLFmYxZmEWAtXBbX57HahxLvFxnQUebQ3d5jmUi3qf9+0x70K3joQU4px1vZlCX96JIdc5
6CuBxPNUWLoUolutL5s1d3J2splPQtxrgPACkoXIpjOHVe6aDNzudeBVsYxMG61NlY8VE22ZilNJ
+ei0gBRacVPqrhHw4B6ldeY0EaVbfRTXEAr3SQKoJhrYk3h7NPi2bOovoHxUtID/eMKTHpppfBz/
8jWk5k00XlLEWbLV93YW2RJEBWS7hl5Wa+ZySfj0nEDA8iCiT7rYpNSGtAJFdexj7FyF7nLF1oS9
IlmG8ax5gWxq3No8zu4pO48zGa2G7k1ocLA7KlWULsjTHjvq2YckN7SMNtIhfWi1UymDubV5zfvP
cU8nN1WnlYP0laG9s43oExUq/G+wXtgo9WIXTEXgifoJl4dvBY8jB2gcCYtdq5tit4nlS6M4PIQR
rOp3ApmT/lm2x8FS6B66EDYa96WLck11qwftH2cb6joX9v2Dj6X99pGMoya3JfgYyjzwBtwrZ652
B8mWQKIJZhASNWfBlvfpy/QqBRvtgcOtX1mCySsry/RVGGKmatY0n/NQmCjgN25PoIQOyr5V9MCr
e2hyPozlc1baQ+D6uan6nw136Aq3bN+yiRJJPoTjn4q3VMHVgAsaFCJkLnIMnd3TQ4lwhC/spLNk
zp1GtCacksSm/iWPTbmyuXjTGpBTtpUH6QMVUv/JeGzotqrRNYXkLvcpqw8hWvVnpu7d1LxpBhkC
aJ5vo6d4hIBntmuUNQznl/7oT4NnQnuZSzs5jeTAU4+16owcGnqHxyg4Gp0Z7yL6UpYk26TxC1qa
8Gijif0tu9B8EyvWFB6CxlGVF3Gwxg812AbcowxkeL7TRqvFjW3UZ9VPiATWGmymbPDQrj3O3SNm
1F80cC7JRPvly1ut85J4W2ZnoAxDXHfjQdUceTpmxT4BrjQiHbcNdLNA4Th/ziqr0Oxy2FdupD0U
r2hS+fklXHjBUWhSAdCHi4bcisJ6vFrdBDynBl4TO2oJ1VtSBltKDCi05E5CxMjVG3M85g3a1Wy0
v4EbGf1cO1U31fEo1yufs/Qs3XwO8z4kmZEHfe0H3nhMZbTHOnVs9SiihzzJw+dmNGXZlvnY0sU1
2omF03ljmXkQ20QcplTmAg8C1WkKlZgK/Pu1RhTVqUHSl6UEndlrw124M2fvH5e9AKyCxiZM0AYt
yVUVhF7Dnzi8PHQajmEAbckCeIqMDBIEo+uRQHRtJ8Bp7nQcx3DcGvoqgctdnAUvHWw+c65jzq+x
rckpLcRSbqXQg8xVT0RUMU5KKw5u2UEhvIeu26HWEv2aC/0laPhmD9HdwcrTcSBqKIivudoa5sgn
sSWWQv4B/fg1qPc9jBBfqCDjwyMahJw4KzqDfiQQKUGuz2t9aVNF1DK0ygSUvdbconbCtrNrbpvR
zgrzR8o9J9XBqJxYA1z5/eczc19vQbFbkqAGg24KwLdU5iJXoVI/qmkee6obA9IkvGjOeMRlFcum
6G9FZYOM4Vt8VrZ0Ldswb3/m/gLnEozjhZVQF2R8lQ5YDLE2wsRTy1NmOFWw19RNHl8035PUP1Q7
ppB1Q7sFf2pUu9ZrK/P510K8DuisDzPIDUo5gKavPQ9kdeKbehHtYCojXGNKykeog1MlXAkA79JL
82R9++T5CHwLAAU5kTn4XbEnqqnkDbiGHNrXNVA8iWinFc1MGao+25+XaGE3o84HT0QBSECCk3tr
lMuA8Y34KvEqQCIO9RoJzNIyfP/zzDMSiX0FnDr+vDCetPG5/9CkXXHqdHMtsf9VE7pdcGQh0K8D
MBJy38gx3Q4EUhZ+LoVx4o3JtAvoUR53QqUd/fZQeuUk233+VoybzoRvYXGyf/15GhcCFMTOc9+W
CnVCUH0x2ZdU5OTWD/3QqwSrEgntSTyi49PpkmNWUZJWLr/WzHq/X25NMocrGXXOFzoj9KawMGOx
JYkkoAHrbZqUTw5Jpp9HeJ/wAeQd94o8k+pA4og5UEOaD6hOa5EnhT3EZdqpJnwOotZei82fLd0X
9ZEqw90KZB9o8ZEqZOYyL+tgEDRKvTzbj+pD0E2gx0GvmfiJjI7yu+vsJLNLR6CkP6j62Wic6Qge
G9LWJBP38VoF9z5viO+RwBE7X/eCJhjM92hNQanIJdRruGM/0zCIZso9Kg++w02kyLbpWUdJciT1
RfIM9VINm6BAmm8gWrYyNfdNufOnyEgfAC6KxWDD8YIf0ioHp5RXyR9Fce2qh5q7SKlijqEdRET1
0dRPPWWwJNSK5Z1vwDuLN2IrEjG3f16mpe03XxjAX6L2g8fm9sDFeTn0At8DJiVJcIeMNnMriUJb
BJWaDdVKkHjKmJ9/bxQkRrPmOMCGksEYVeI6FNIwir0k1PWN3NX8tm/fhKbbA4U0IcSjxorFhQzI
F38CVh5cqTNXxO04x9KPan/ErE7yH3ncjppAphTxhlyT9GmAM15HttDa+hoseOnAKeC3QQs+BMGR
a721K/ZtQRGEU09Tu+kogAkkTtHr0lTTyt1171ohYQyiJgEJFhE/mQFKbc+Pmh7GSHCEhJciXF4r
j8zS5XxjgvGdfdzN6PKnsRfWAhH0mLQT/PYPCdCFZz57G6WZ168Gt/RAhpXS1NI2/T46xk9WA8mA
O1TGnl4o2knLBs6kiQBIUqEh3NVyHfRMaer++22qIcJH75IKxCPrgU1hKEy8UcdeM1I0zF59qbRC
EArSocB5TNe26P0rixVEiw4Kv8AJ4SW/3Sp+3sXhlGOMaFcVnLzXRdJkQ7mbhOmRiyoOfFQaJKTg
q26EFvSJOUWrrhy2kdVwFagQ9CmzY2DsnbZWPzQ6SqCA4qJ9OomrLe3zg8880ygRImkjgAURYRTj
5DQgxijSScBypPsWij86WvWILp3qHF3NO7Sm8rUbr/LazNcCaxVTJPGigeQh0mm3E8TnyijJoxJ7
RlpbwVhvjPKJm8w0uyLXLVVOiwh90Pc1b6Hnlw/WvKD5qN6Zn59PuFog1WDZZhreF4tJLBKPz7vo
yOU6Wqj1JLlQOfRiP+LP2ZRPrqL7qTkW/du/3ovIX6DuBoQmRCG/fPRvbqUiBXExFE3itVGMbtu9
pFh9acsZKFl+/WzpvnUcW/C7KeYm4YbM8GOpTryZ7jfcvmqJ0/j2S/samSAQsBMHTZi7IjY1kPGn
ZxqTcROc1dVq9GyGmW7gjHGZSTiAMspTt6vd+ak0xVGSekhP11YuCmDmikFe/e8fwBszzAVd6nmS
0j5OvXSi6FLegZMpFPdgjxnWcp0LcRQwzP+MiHVuxTII+VaHKelJdKecaC/6mxIQ3eI0cJ8jBRY5
Q09Q+3paWVFxaSrh9aCRGwSe4ldS5NvmCSWOdlVUpN4sqIiE++/Rq4/U+aTQDXOopQNc0lv1Rd0H
yH3s8X6sOV8LjxPA0v98wPyB3z5AGdUIGMIs9So+M8ioGokdxGPm/DzOhWwKJvibGcavCOQcyP0i
T73CUv1LC3VGUoi2noEz0uHETX0Vq52abVasLrxNN1aZy1DV60qRDQxOO39Uf1KC2lRsya+DiUzw
tjKlnWmP7w8/G114K2ATOr+gcEPA94Wt+DahfCAG4DBoUo+LEVGCQvQdj0bm+m0Xm1EXcW7bi4Mp
Z/kaoPTLUWKPJXYxsJA8cJCIdG+XEhWcAIWiNvESsNidaTMUUEJLArk1eTUuwcTJN0gm9u0Yi2bb
UTm/znm454CPRyiMJXmlHIo8b3IzGuP0OQxo9xFzRt19dOEA5jJSBRDPCpSkgMpp13Jg6jD0KkRX
SQkiVqNAt4NJpXCgJs0ENXMCZQLJSFTVhWqGRq58DHISSs4Q53KOfKOh2EIyhO/SEAWR1Q60io9d
nQyZmWcqngtZabLe+nltFs/5zBCGJxyvIypOt1Mk5pA/Kosy8ZBmaLjO0msiBOBO8B80w+wPCqrZ
ugn66CTsTTT/ou315w8QF14q6fsHMPE6wEQZTcCJ4o100yrgQXbbSCVpvKsDIklmDNrWP6B4HByo
ShSomzhhTZQ91zqFC3Et7jV8xlwnzWMTYN4x6+lTCeE9eWWeFj8TOGhwjCqIAu5oo3p0xY4FnRJQ
i31Gv/kNPXChDGbbyolaq+sdtSIdFB81zSyD1qyUV84/pYBpd6ZRJeYAzz3e+r6NGiY2RRVvu2Fb
QSI4I6VGeHpdmdSlYw7NdfgeMqCcCNtuV7VF9pybBiHx8nFTqvu2jEkcOkgeSmh0ptJn20d2g8R/
RwXSxa9jRmJ/F4kDPo6oqG6WW116NsDdD8k9/WWkjyOwD6lVlRzp1yryS9cDAixE+Qj257ju9lu5
sIr6kRqJh5J/ZwWtWlhlOvrEwJTbqLWqJIEyxaaquDXqrIV4Z4YRAsQyd+sYX87Ft4spqXK/jFUZ
s6TywaYeJEgwSeN0UtKyWHm5lxwEVCU1FJM1HYRmjL9caGWgVFOE214SZJBCt6NNjfwZNaAdH5dr
tZTFxwUerwi4H/JDYK5h5hTOZ9SC5MXjU/RACYZDW9KAM6u5qqODYkH0Ek/WGK69afNlwd63380y
T6evh5FPyzb1SpWo5UVTji2/1x0cUC7eF4M7Vu7KRl/yFsCAi7QzXHwgxJn3bFDKWgjDKfXGDgkK
wI6IX7+LQLLXpBVfUCnRLyFcJWpzUKOB1qwzM5kC8W+AEHr6K4w7X175pKX7DGAacMVqwNVoX2Wu
b5uKLwUuajkOjlNoQONtBI5BaJQnkauVo8Qb4V7Iy8DkuTQyW3Amr8SeS7kDCVeUgagMdXMQad2u
fKz5IYjB48zj6pKo9FUbUfqD+qC2kyQ3Gxo3CR4qvbajZu0in6f6bvGRmpEhDIj7kfWBZSEFxKiD
5V4hQ/lQ85llTEAQUDvuUrPic7NWX7rmgEZ/EqSOota4GhEoFjZ68CcBVb7QSQyQjp2G6FlPLN43
QdH3835ZOIYytsucykFohuzD7exwY6NQIRUyr/Ghbiltg7oDYcbRWAPf3ONFZcCbEI6Dch8E7ECQ
3Boqy1bVCwgjecmheuK24Pg3A8DZHx+Fxz8VEdeIHpcShjf2mHPQT1nXVCHs5eQYOvLfuaPj8XM6
XeKDSl4KqGx6Nf0/vN4LJ/7GLvPQZJlQ6xMVM6/7gyAhlvdZ+DvTXCUvwKcRuXKlE185gsCLH55q
bu/jcworie0BfUXtPi/sPFmBmS6cv5svmrfAt/PHQcPBR0yaeaigzy0EhdXxKXb9QITwsx5WmUQW
7QHHxoO8Eh2fLPXQOCaRVhewNw7ordwgE0u2uRs+DVhzwO5NnpjFcW6hsbvSNDc9sT7SvV+vNSh+
wSiY4zf7Jv/5DsbXTTv0I4cGdsAeHCXEIBKqxQRcr9h3n+2bW1uHDHjXguy8p/794WEtN7uUJ76x
zzzjddZJpVDO806AdQVBYXVASJNTd9jl0D4mISLGyHoI3n8+0UtlkO92WVqiaGxBQRFh3K05KgQd
+IjAzcS3w8m1pO3Pxubr4Yc5ZrsPQPMfJXqIMeravgNFLG0u/vg8BJ+rqJml/OXNsOaH79s2TvVY
zkcJw5LOKXpvkKZB23C3r3vEvaSST/RXD/zi0V9Ldy/fXP/sI7bqogQBnIoQJ3oUNnkJYS6TP/LP
/LSLPwHbmWKLAydLbpdPorqSzFm8nL9ZZu4wbJ++TybMLi89qAJwdtQZBlNcdY4X76w5zw0GWKAq
WKqNqlc5WQ0A+FS4/QyIVJxUQCcEaOS3XF4RbS78xE71W3zhFUSKumPQE5KXKSqIRrVCFrD0XmOd
//kY5rrKWiEJBwHrTItjB9EjxDWcCekC9MhDEkzZpxa3ljRb3sX/mGQewTkiBvMM5llSDgJ1mlno
5hWgY2GVZ2TBtb8ZHHMnieJUUSPDXnIyCz2PUEc5m5O/+flQLhXvwGEJVPhcvAPOjJnCnp8lXwo5
854diGKdQ6s+RgNpUmLu5msHFCebfvNkgud3rTi2gNDBM//NNDOVBqdB2UObL13LaT9RkkNLaebM
jOXbbJNNpvk3OebvfWEHTlyb1s8DX370v1lnpldt+z7OGgy8+lPbRURCBY/q1ZSeeWsH3YXKeejJ
A7Lw1hqX+fIlgQI+QKJI7dyRmUcSF6ZRj3Amkf6AWnuQckst8chNaIN/1PXnGqSLTYKuqS1uqSoB
vSpdOTj3fCzwsDQ0GgEeJaL6zmLlNDnpx4yvUm/oCNVdIHGa+hjYAHbh+JrjZxo7I7X42J3kreHG
R7AEl2bmyo6qb7OD8DmlNrJszZ5Gm2ytS23pJgM1AZJOuM5QcWC2RU+DTuxjPvUMoUELaY78RTlm
ME0L0IA0a6SyC3GsDFUOnGgZNG2gCL59K8ZKkEvQFyMtPIybKU0yAuDSAzrY3Z83HOPqAISECooM
bKKCHCGK0uwTT8tKbmksHY3SQkGBl61MIdHHeKXesOpBM2Wb/zWGJnCUDyBWCn2A20HlEdDfbVZI
x/Zv8JhuOjROS6fhOb7GjrxGqrg4sP/YQtPfra2+ayelNzKoRgFFiXj5qqI8eA0+cktfcVfmlf/m
QTCjQon/1hIXoClC62FJB7y+c+o/w9+iJIno/LxSbFrvzg7jPgAtrYrxbAfFpWP0C7kz9JYUwMmZ
8WXcVF79rm17jajez3bXJpIJe+qK9/UJ3QFHRHw0AmRC+kwnq9G3ZXjg6L7MX/47e4zLEOKNL/wE
w8S77VeAvDpaReILfax23OW/M8VEOnxkJOVAsR+5p/gxhui9n5H8OgL7aP93hpjT7HMdLwRN/jUm
/Vl48TkSIYHyAH5jYa1MyTzQ2CagKDWgoouKPxAOLMlZ2E9xMoNQjkOjmzTmkWorbLE4J1FJuPIj
Csq1jTnvgNsDAJw1uJ6RcUOeAr0GtwcgLmmhC13uH5UQQJGqsUsf97GgkR50WUhzA8Gyi6uOcKjV
CdWlDThr5JBA+nmOmRtzHvfNVzDHA3RMbQDOaf+oiZ9j7ObZGVR8/50J5ihwohZ3HIB8x1YWHYpG
ln7Xo/Dw/zAy8wxh/QCQYm9+NHKMaJfr/GONhFdXXJry0K6Rf96f6a/K+azLgLgZ+M7bFZOVkROS
aQpPOrqkXoVzIdk8/aiNc5KppK5W2L3mE3u7P26tMftjzKsJpUEhPAVSYJhtmqFDq5ZXGYTuNz5U
iOc8AWTjMSQW3Bv2IVC1WkRPzQQ0Vf6EXnJgLvOEjOVo0eI5rQKAZ2MbGSwoHvVSSUKtIFGcnGlX
2FTtbH9cY7mYD/bt0G+/iRl6KRZcE/cBPVHZ2JXZk9Qb2yB56EDc9fOuYYNLbH+dB5gY7UXImqIr
g7likhato3If05MeNWj5eykgToZC6jkILeOBJ+FJROLk01hzi74YgpgRgrAJyVoRLJ+AjjAjlKao
bvi8TU6tPbqjmdpEe8ws6gRuYIOv2a5R3h3MilQufDgLGQNXdWKrcTzhQ19JlLK1wXkObr6FuQIm
iA6B6qJLTgni6PCC7FWEiEuVOpK1CO7fhTgzsw9JcakOoQcoU6MkyCWbujZF7rUBaf+vKLX0ds9x
dl8Shb4k2VMaWrNUUgBX06LlGfmI5JdUbWN0/fEvRrIWq9+fFR2JXrSnSjxoc+60KegUj2JZqcmp
TPIPXcjhGA1PP2+V+4vy1gSzYmGB9GaTaMkp4PHcddtBtcZqBee5tB1vxsEshax1gQq6muTEu8qf
1p0aVMTsIdtIx8k2FCjEEbGwxzWnb21ozAWNRk1lFEdYVTgr5vfA1ImrLXXz9DAbHvlmNF0hVgEU
h707+T4IFL+u8xO6Tp1auwjVkwyW2T6KIY1nJcrWoBXp69gN25X46N7RxPX2zTKzcH4/tNKE0vUp
1Z9+SXll60h4Y/siHvt5h7AJuPkg3VhiVq8GIVxWBG1+gnKZJliBDv5kEqFQqLvNcQQfw4oLsTgy
0MuBiRy4pruu/kJKU2o0OUYmv3ENyq7QwROLtxJgjUhcc5AW7mQZLtJ/jDE3JQ8UMBofCwwOvJGU
nqX2t5a7Vb9ah59n6W6noFAL3kKo16LfB7//lu/TaDlVcYv1CvvSrIWtGu7gtGuoanP0KPhPA1C+
aJmbD+HKTbi8gOjhBzExUC+izqQRjAlJqJwr85M/bSsQliKq50mVu03tafyl8g8DXfGl2WTxvGcU
CclyaAwieEe3LzPaOi56PVSLU/R7crLLO2f2F1kiig2pVkvcm+0G5WBrzbP+KkExk3xjdt5a3yaZ
ryO9HalWnMb2t/yJlLkZoi2Mq9Gdcpjyjdrb/h+RurJ+7M9jbHjoGhiGNw19+Gqw4uWzyLW7KWBm
vRmCRi5UqThxG96UwDWFLoxt5A57w44TE7JkkQnNFRLaIOECn+EIbi7e1O38RV5tdb738G5XY/79
t2mZxiIY+QKrQbeTU57yiUDO28zQusC/GsfyQDd/N5nJXXR7LXOx4IZhB6D0DmSQMidMbi2D2w8t
FllWnCA0iPQ9otMxMOPBoSJ0sIu5Gr9yWy0aBOsB0jLwl5HBujXYj00QIiovTrXyCsodk++PFPwL
VAUcFF19a9wqC9eHAsKKmdZ51o9iwWylNnEAcovFKR3DU+xnLueXJEdsjI6sf38NQ+IXSAYk5ZCj
YVt8J1CrCFEVladfaDOyYhfJGeIFZ3GlvLbkw323w3rOgSoBaUxhp3OSa3OdXkvsFnrm7NLq9jKc
ODhzKEHqlu8M5m9IHz+Ftr5Job/RvgdPxrZyfh74ghOE7wHIQQZzEvq92DOtZhSXV1qeqoKaeU7N
fq24umQBgQ8y2bgiJWD/bveMWEAqR5EyqL1GqbAfAFy3qdauPWviwguAwrkxg6F0RHMsax94eDqh
KpvyVGxFsySSE294W7aV/UAOgaluJjt5LEyvB7OWl5hrMubLg/zHOnMj5waXF5nYwjoggnaaFcJF
DKNx5dZbyEuBYeDbIJnVkpU+rUA7Up7EXXblXoEOJxxPqOUKpnzQZz6M/G2FDWdxZHMj0awtABQg
s3xVBj67GsQWpxhMBVW6N+Jh5VJh0+Ffd7nyzcTsan67QJVAKXWoD5UnYyPu6J+xJP6bCqDqTGzk
79X3wErff971iy/od5PMek21IEd5jVGFW+WP9IoJfaZW9Z7to+0IFNyOPurQezQs47pieA732TcU
xGiYSYikwFVhVjAKaFSHBs6/kgFAX5tIFvkW37iGmwVHAVGCTtf01Zc8FKScgQYGOwWQJSyFgJLV
oR7XtDzN7Iyi7VySU0V2qzIr86ffDW3GQGJ86CDlmXcwgYA1J419eZLA2RxvEgcsOIiGfRBUSSYF
XkH6QLcz+UtX0dZzrPGD5a8J+LaBqjQbQdkEy8p5sKrtQJTHZC+fJ/O3YbV7bWUN7yIfABlBkQ3I
3eyBIf/HbNciB2tThisTrWe5WWlhu1GVMbErRGLWz9vli6HjZmSMLebBDX3BoFkQl6cUfO30439I
+7LdxpFg2S8iwL3I1yKp1aZltWzL/ULYbjf3vbh+/Q0aFzNSiUfEmYOemUZPA07WlpWVGRnxPfwO
WovZAtsPJuDk6lOd+lbxDD3BFLQmIDn7jd+Hz6rftS/+th5WiS8vXZVL4+fWuasaXyoNfJOunHvf
lkBbL/0SgvdyDCwRfOnbNl5HxAZljzCsx84i0sKdxVd9oSd3uQJI3l2vALrMevQS4AtY99fbeN7f
dLCy8mlUAG0fVxp5zcdXqTQXvO/N/p6yLqh3q8gzyYiAuHVXCpGFrd40rtGlTqE/t9JORsNg0oPf
xv9zf+Fv5nhSt51oW+AkoHXGsw+FRGnKUtcrt0yTcxH7qww9jHXTvN43M7m5q+0FM1NzPgCkBI/B
n/vm4uBkvdZpyQgz9eA7ufIr1Ip1lz92Q76waebGc2mI87dxjalNGxjqNPkU5YVlpCZgxvnCtM2M
B/fjlBwDlgc5au7ZTtS60NIqxHgKt+gDagQvpFjl5hIQbmYrYCMgzkCQi/Qx78WlUI0jtRsqd3hV
E6pa1aFUncZc3V+dmUm7ssId/kLvWiNXx8olYgYQ5iF0RuSM79u4PUsgHkDQC8ZjdGIjCTbFVRdb
gEVJoUA/sXYlXQAZRlsqoAOVqhb9sYWdR5puxbUXW0Ubl5Yp+yXtayF2WhanC6Odm1O0/qNeAj0c
kMlwbkVM26orNKV0RdLSBOLXYvgVq5nlkdBWQRN/f9y3nhXjxmWFIjiK8ODc57ZKlEWdnBh+5Y7F
++h/5aVsm4GtyCi0WeOD0uUboTgkefDSF5A57Ji/Zqk9SG4gbjS5tVCL0EmDpkSatE9mT8ql77sJ
FH6+D+lJ9AeiyMRv5biK20zsjNJtKnPDsszSvwK0XyrKb2kHOo34VBAaKBtB3CVxuDKUbdE/1gFZ
g4puUB/RJBgkr/enTL11FhpY/WRJBRQb/bzcTmmaMWa9QRDjDuVbaYYWA2DxvomZHU+ggjTVShQw
+PAlcnQOBGAYL5lbSKMth7ve12msLziJmY0GmiDU71UFasA3hzdsalKOcc3cPN5J49/SNO0IfFJy
MILlN1nIzs54pCtj3BlOch+tK3rFXK1C92rzFBRfbfEdLoG/ph/DOXKsCa6lSecY7f7cjYgKS99W
Qd64OvsUlJgaZoVGFBmsio+y+KKhFHN/oW6fW3gMgN8emT30AIB0iTutSucXoPrqGhfMGgqLUH/w
U1urz4yBbsp06y1AqyFxhq/8JO7jbX4y2xcTREQrw9X39RJx7u2+QdcgSEMgKKBIBtpMrp1YkiaD
kKhh46bZgenfRvoQkXzhRM7ZQHoR2OwfXDpPahmoeSKkSta4VYRih/+U5cgztf/bvDOGMOU7sIgo
0yF1ej2QIhP1OmqKxh1XDO+DjPqqM4k3Lj2Xb/fLtZ1psBdeXzIkrVYZ7BgDsmeiY0TrKF23gF5V
C0f61mtMlnCm8WwFDOVnI11YgkyQWqBY1LiNogcWk/onOcuXvPnMcJDKBmcNQIl4VPEsC3Xp+6Ms
aa0LcYvYQqqZqgtp3mk/Xx8wMJRcWOCdn16aUQAeOBcQl1Vpoadta6yel/LlvCQRMtgqmo4nDms0
H+Fa4o5VSMy8Qm9zi6aD9LE76R0ieLY1gb0CO1AaPI9NcQalxHaovV0yOoMHOXF1Veuq1SiOfwoK
pwMfAFBzmaWUv/IQ0q1jsjJzUH4d73uAmXXFlxIEqOh7QzjMeRxjaCQ8TkoQyxsgJ2JJGzptPXzf
N8IzI/3/+fjXCndLF9CNq4qhbt10fGygUK1aCRpSRvUjOKiQaNWe/C4rqZkfejF7Lf7qwSoaHV9O
Nve/Y2awwKfj3E8Fb7Rlc5/R5rpXGFk9uJGsg0CsodrCQHko5DRQWIBPRUQpAojGLXybKZ1YpO2A
hEQGD3qOj9Gpee0f2AE0P2vdTqh/CA+gLQlGp97K9M+S/tCMe4OEA4JZ9NxDg4h3b9AE62IBulsu
KCypngaWlO+Tmtn3J/L2OsQwdbw6QD2Dq5dnpNSTPM3H3htcKes3eoSaRYfe8uxNXkrI3RYrMKEg
gQGHABCmyDtOS3rhdzqW6SKrq9EdrNHut8q++AV447a3Ojtzhv1Aw4Nv/Y3WSx3Yc/N4aXf6+wu7
YRo2mSiUo3u2DwuPqJlY/XpM0+xe/GxVjpgcVfjZJlXXn+2e0YRq1nO8WhI2nYmOry1xb92hIgJa
gmFpsD5TCDzkj8ZWBSh3XNfn2v6oN8NaWOkustJQj6psz1nSmpk5EAjLQXeJagOIY+Bgrsc6GiPJ
yi6X3X7oYiubqC+FN1CIUvUbGrNpY6F4aREPAmTHXH6t6lVeQbUh655CdIcQJCkLfdy0+cM4OLKx
EArcXjfAYIlwB6hO4Jn5s04X61ABvavLvqS6o5CMVj5Kqj3KerBJ+gKKG2qqrwRdBNFjpOjr++dn
3jJiZIKHO5o9uXUhRo4MLZKXbgWMSQfsRWakaA5a+9u8PofGEpfurd8DwGUSdQHWB7E/75VA9RQJ
YxSpbljpj5pQrJgQLkQ8M5HkRAaLdBoCcmS3FW5I0kBS1BRN1WWBUxxALkLYdjSosU6/Ezd9KEBf
PPXVdg9VaivqioH6VDpIaIaRrHYxk3jrn64/htt1kYfm/tgzVHd4FksLvb9oN0UbnR9aYb+tISi6
SsvT+NoD6cTQ8mA22/vre5uYBhsZYFWoQolEhBAt57Zyo+wGUHaoYJYVAPi0FOk53HskeylAuK03
uyR4lJtdbOw0iZLRsIxkFWmfUXNcUsK9rVT9fAmuXhkqgMYN8ayglaTUx0hz0UCe2Ao60tgx9p8E
Kzxo4VOqOY2wTsvHci/vgh06ap71p2qXHMdvyDbKVH6TyAbQK3OjgPETZ2ThIrmNx34aVlEEB0W/
Aq3Ia/cQV7Wcg+VLcwf21UBGm5nPqfL3r9r+dFnnxdvCusydBORJ/rHH3c+CCmekp7DXt2uy6x5c
c+fRlw/315+Fgf2ox15HmhiZrmFIuCJRJuBiDT9NOjmLY81VnrqEglCAHfpx5R9DJ9amPvlkDe3j
rj8C3wftDn9fvprSSn5s38ffpH1E64vqyCBYI8+avsmE3ir8EdxrwjpUqwU3eHvVXX8pFxOzuGIt
0VMNIJkWDcsdHUcwsx8WZn4a7818oPaEAgbcBMRKrldaDqTeJ3Wnud5gxRWauVS8Io6hjDbZoKKT
8rjKqAkB46WIiG8DR0yG8SHGNcAIpaLCzlk2tTofUqHV3LD8AmeCZ2eSnUEHNqXKsGHh0wBQeCMe
x3BhyLPzemGX8wHa4EmNVjMNnu+1Ck8ZVrz4T2s38cNgeFPQyYXvFeuEIc5HzW1C5o4k3rQGWyta
v/D6m5z3zeJdmOE2M4qFgQ7VQ83VEm2tdYlukaH4qpCUTcw2dcKkKRaCpJkbcrqokDPH2oEwhYu/
pLT0EmCENDcp3uNqHzLw7GrHCvdKJ4QbEI849/fn3AihWCsjj4h8iKRxMVmux0QZfV1zux6NI/6b
JnfryPuV5SCVrtKFwc15oQlwixQcgmeIRl2fhTSs+hCNLNCYQQYcoskmcfIsIwsuaCb6A6h1khHA
DQSRB15KMGgErclAKe/qSYgIA/pN8TFNXlUQhIiqo2Oj9I4p0t7pWicjIwpOcbYqzS2DtGW4MpV3
cK9QJkKwIYWC78KWmg0YdDTIT+i1qZuGmwStCcdGBvGEC+aTHbjrqZeizQ/riwaNQIcOd4CHoSdY
ngfi7/EjQQNoU6/BAKgoJ9/cFNqbqU6c3RFtG8hPLqXGZk7vRLpJQPAGcDS+8XqNogp0owB+6q4B
DHJ1jORtEi4kI2ZNaKg8INs3oZC5Pd5lfaoLSB+56vjUgUQKiEEol93f1zNbDQoO/9rgZtn060oI
maq7xdh99RL7EvIlGfpbOAMcrA6WBtRrwKEDepjrqaqGkSkdlG9caaioplhyTbuq3nh2U9APzwaI
vNGO4aETDHsQX8Boc3+Is0f3wjw3xF5FahOOAWF8n5aUBUPnQLWltGs/RDunpgNFYg6Kc9/ozLxC
nAOpE+RMcZvxTINiwUhHBlzvnlzXa6QCI1sdzGR13wqZvp13vFCGQcSC9zao+zjHSwq0rsSdgqj6
hLeQ46j0aFoPR5+ufpt09bUO6aNobfFH4gq25TgPuzfnm348fLz8avbWQP8EdLf55awf3jeb583m
fPr7/Os1p/be9t3zfudZ++clcNncclx+MndwCqNrWT3gXLORWT1oNId9R8pVKz1JALbcn59bzAm2
3qUx7m73Un+sjUFVXQXNCEW1AzRUJi9qtpI+hXIFKnYwkOyMh6jYe8YSUmLm+F7ZnrbIxfMRNTCl
jjKsjZK8q0jzdpXdLMXHfIPnT/ByOUDubPmeWBSsJ6q7P+e0X6FdgIrIhORUXidb6HlR2QGPBBjp
iHXwqQxdlAckEoit2UvJhLlQHZQ92PRTzUDhT3kM7nUliXEj+8PvvN+0U0TjUzY+hfVehBAJiIDv
L+7cEUP1SEZRD2QqaIG8nt+SGaUAFnXdLT2Ramg2CxZa7X9eYfzpQjobvgtqL3gdcZML7EUGwFui
u6vtVrC2p5F+67ZKv4hDrG/P/j6EVmnr1JkaqH9tyDY5v05S5sPxz1LL4Nw5v/wSzocZQ6/KYzuN
VdsPrqeAVDD8DciIvTClc3v20s50eC/2bK37wZARjDilwy6l57NJP58+azBlVA/nz9Vpa9jfKcgy
PNu0Dl/dGUJfkMpFKh4UBKsPiL1a8ep5nzvN/rWxtIWvm/04NOBN/Moiml25SRjLwMigLaO7rafQ
Zti1yiZP24VdNTvTF0a4GRA0VoHYodbdHr7CABZVMmgTUpJ/LEz1jOeGdsk/g+FetjVBXp0xDKbx
wV3XkBotNWU8LESS81NGphYm8PggnXW9nmJlZObY9rqraDKeVA/tsJGUpXTKXCwOpTDUZBBNQomD
8+hdmrd+kGW6OxgAl76ie6N4ISDbFJHGyT/vT9vs8lzY4hy6LHqaWkWp7vrmfvwSI7soK0uql54X
c84MLek/xXnc3jz7hdQ2XaVDUN0tCtpFyrauRVB5l3bfPyPs7FF2Nc3j/ZHN3ItYJyQCcI2bQGpw
u9sooGtTJIrumhrYYA0pKB0WSuuxgNIL8mlWOYYLFmccKBriJ4H2iRcMyOvrzWEOKkl9AU5FqaQ3
KUIurK1P9wc1s1xXJrh8CglzORMb+BMpVqkCALSKBNO4StMlKt+ZjQ6SbITJGBD+5eHHyRj6LJZg
qCz/AEMTlCEd+oWuyyUb099fOMeRicQnFWywGEqmTw3ZSP0CcHx2vpD2VaFuhEXlcdqmPrQJG7C9
+wSiFu04gGsTyRBVqBMao+Hl/urMbTm0xeEZAx42EY+s6wHJfpbm9djpriDngdMGuUKlESzgEJlG
k1kaBusmDxYO8I9yBXepXj2cuJREU3hBI6V4OPWrlD4SSuhrtH6t7M6ZuJhCWlpPIGMizvp4OLwf
DPtIB+iwP0BM2Lag60I3f6HhQP/DRFw85riJSAXAL5MEbrI02YmFE5mn0WR2iZKVOhFAaoW6YPGH
W/pmGi4eXtw9wxSxapDJR0vFbti91g7e1BbDjOA1jV8xrc57w2p2Z4VWK4R2p+/cEqbpijFhaF7I
QVy2PWJTbHU0BE08zhDVtLyAgiMWauDxNnrVcTO/tVa9oiLdaPbzf5k0XUFCBPQTAKPwe7Wt1aEf
coIXsOarK9lP9LWf5udi0LdyI6dPOnqmFiKAueOBnOnE3gH8H8TSrjcsos9Y6khCXI1AT2SLuD6P
IkuGXtf9/TB30pFXgkTP1NdP+IJIOjRDV0khweWMFgYxA3NL0qL63tVGt7AR5s7gv6ZQLL0eUpJp
ValpAh75dfUrUttXtZffSCgxqvuDZgVN367uD+4nr8NvPZS3pQnh9ZPzvDbpJwZshilxz8yegNQ4
gUjn2IkV4fWAbi8rAYu0QNsVsw2ns86yI1GkpDcoBtz/ktlpJigHoTcSfcZ8Y1MGUt0+USvimsJO
0J9F8dvEjX7fxuz8ApYC5XXQfAJsez1YgcTaAFk/MDcHoANHDexQg8240TTklJXDGK3vm5sdkjEB
OxRICCLjem0O4IJRDj1GXDWNqIZ+tNz4YOPLfSPy7DlAxQbq7gpglDxzKRkCVQCnG3Erb6BBt+8Y
Gjw30vC3ZwcxAcfuyjTQHCkeSh0ZOnVdNiB722cjhFg2oXDs25iizgFCdKgoed2jHxTUS+y6OYhL
0OPbrgRwJgOii5Btkgm74XLpelbVFRuI6wUpoOLKKmD7Ds8XfyszW5MsHe0ZVi2b/2EdwJWLcsKE
AdT47GHVKQZYOxTiSh20Zglhz4KQpWsPibyFyuZPZYI/Tpemph14ERZUEASphQimQGsPBuZ+paFY
Plg5xSMcLUpAkR2zbW9PdIMlfcLlBgJhy39onRG9iwk9+Otv36EPIWaBBqYV7J6fG8v8D7ELAewD
iE5gj6AmfP2RSKBnWgIGETcc9ROu9pNekdLyenlJgJpXspwyEsiKToAhPNJQdJCvLQVjUiRDasJH
46ZKtjFtbWk1ODV9QhlrI9lPIf1u6VdCH/JtQQ0KkghUfSUHvo5i4PdPyk/UfLM4F1/Dn8cyK4LC
x9ck+kAhd2ieh/yP0K01tvayvZ66UVBbio5MlIn+nE9BAvw+h770dsgdtZOtduxXIFmiUglYtrA3
lS1wy3ah7yFWoUQQvMYjMbYYi6kC2o9gl05q1fFT3axqAVIqeNNZukFFN9RRwYLIRadD2MLfagVo
o5c4oufi+cuZn/7+YiMKoI/vx57AK7RoNgzBK7QEFJjzOygVo149vVSQdby2UMdxgTPuQ6K0P7BR
pkl4MhQwrzcLV9RPsuhm2SASh3SxDBencWcKRQs/DDIsW4Vzk9MzOJlsKBmCs1OhuJVAiwHuzpVu
YTMdvQff+f4y6NeXSnVa4mAxxxK/pvBnoIYDbje8r6kdWUsFlJl3LwFqBVcXyocQN+PeT20pM6IE
keEq/oc4fGQTf7n/UWYfpgYhDyN17u/lWzKO6WRd2OOusqjsSwWaV5h941P0Hz1lVSYbve5cEuDW
LkoqllbaUTWxzX0YdZbZr7xsC/Ezqg/PTI7BQ9NbieQog4INuMeL0/KQC0x/1aWdSO+DBNpBHxJa
tCiPSftqtL+gwqKN8SaGouT9sczdYFPZCbgadLij2sv5I6NJWiFvmQESFeDgKnnVpOMvFa8QlvyK
lCfZe5R9x4++WPpXU05QPhq+RrD3aLiloncxHCwo9khKTStZw1UGOn75D3ufdJ8WJn32/poWeOo2
AXiFx5z2TZf7pZYabrI1+ncPekgBqmJbddPG+1F1+4Wi8FzGGvzn/9rj3SeJdTMoYa9lzBrz9E0z
38RJO/1JA0ut+VwYuFLA4jCGjh4/Q43d05YYU3jKxB8XfvkNvNMMwKgwtU24vfckBpaX/SIykHRg
/ZQgv7xGm4qsPiPUshSyGlMr6HqHiB9iWB2rYFMEHpUW24unvc07BBSYweGEag0Q05NnuvBtTAzE
Koyx9ztsVFcpkYDJv4rC0vVd4m/KJQ2/GQzeBAhArRfPDDIlG6/tlXWRCblfGG6qoX/T0Q4aQHKu
37+XFoNE5Qiikny7cCampb0d4z82+WI9ktyFp/s5ph1QbXANrQKr3wgOWIbowaBvED2h4G2zoUTs
omPcThcqrrcMM/AvF2Pm0wGDXtZBPdmH4hSr9X1bQBs1bS302+n1Ohhqi9VPELBLs70q23W+1ME6
OfV74+e2ftP7EdM62C/NYqcIZ0OxiLgVFTR6BsGCA5rdTwjRwQWJ8hyS+9frC4UnbTC8CscaEseg
uYJSrp0gdI7IXtAPMpTzwP1/f33nXcmFTe5+TpRCqRQgjF1FcdR1R1KLYHJRsQZEg+rsrXiRvL/3
bU5u9GZKUXY1UCQBfQSPbTG0qFQEozPcUBNtlp1FwIby+HTfyOy6IVUKoR4Rb2aZG9dQNZKaV2Dp
j6LUCuWNByFK4jlMrS3BX2i0+Xni34wIZwQ4bSTI8Dy/XjhdaAGsr+EI0KZuR9toK1pomaQj9SmY
iVGaOJkIGALQVaEINtoC/UQRaqM/HPKHzn6fwFweTbcPLx39k1gZYk6wuKCIIa9e/tyfldkdhkcn
MiSYmJuHfSDocp11cORakLmGhx08xHvou+G5tIqH/ndcldTPzveNzoUkqHhOkmoTwpuPm0Qpb1CO
hlGjVmgGRbv2IV03JjjicgRP0st9a7O768IatxYlq+Ko1LChdbjEQv5U5T8DnpX3jcyFCkBJ4VkB
NjbAlX/c1oXrH8w0zmQhgOsXXlNoiSb6Z1tvm+7k++eEbRJGGyAQxRC30WOUuam06TUClpIcoJXP
yHwcJkaDBnxZQ+FUSvHGfLauwnVhrItuc/9bZ4/4hOcDz5iExBgvkepLIysLoTVcyXcCzcnzdXps
KigWI2wAnFk6Ql/gvsm5Fb+0yF2MJFX9KAqmEx7ife2PwrufgdTfY+jL+qri7tzhdv6/meSC88bL
mygZYHKIY2dUEYuzU5885egs9pPOUQVt4dAvjZHbZymGN9ZtPxncebu0Dh9i70/pH0mo21nYLizi
3MFF7QdPHFSxJwLMaw+jNbJSV8i6uKmOhEW1l4xNJ1AdyEOQ3hrnRlhYwdl8HLqmJ+azqdHuJyS8
2OBd1WWo4wNbJgOsYex6vHT8TXFQVmD7o79VBxIluyk7LtETtMCslp5qayR4rjpZsrC0027hvCvE
i8HrgJAcnUm89IfktwNEw5HTxUZ2iP8pF/WGEYPmCLHvb6KZS+PKEremiVAk4MeApcT7zcSKTu8X
yWgge4GMlrCwpLPDUqHWio473IP8DEMT3C+jNiAuyiAIJqKVKvu01nNLEpfyuT+Qm5sp/GmrABIC
xbXJaV6sZly0o1+WIZlwEGG0BXh/JFs9/xrtVniPeycOCtC8NwJln4P0ENaDBe4GADOardKfBn0t
x0u1sTmvZKDfVteR/8ELhkcJlbFZZUKKhG/apSi/QQv7qBpOoP8uhHRL8oPi56+K8vYfFvjCKBfN
xagH6FB/Jm4bg6i2/wba0Gb5d4PeDlTSFnbTdCZvJh13A0p/uPyQ7b2edFFQ9CxsYEwMoSeWJED9
CUm5xNMxu40urPCObwwTsR0LJNGk3ZCiJoQKTovO9S6m4bBUup97goDLBeUHcGOBupJPJXcKCPxw
iyF1dWai/TlC6c0DUU70YBz912QB6zI7NEwdzggen+Awv57AUSqjJItqpOKjd4PBiaufdf0mC0vw
irmF0hGcAMIx9S/fxIokTJQ2HYjbG6dwdA22EHXNuZUJFfsTGhpQ5b4eR0Vaj6GjgbjgT6Za+Q7x
QGpmr6Xq005bgHBMLorfdOiNmaYL7TM3beyl0kVRhNY0dHE6o1zRXP6VjKibPNdIOS955rmUGECM
/1jTuUIRahiJDMwzcbPa2Cr5o5iDDSp6r4StlH1AIBH66pUGzxYk+ygJ7KKSwMsz7vqkckyZQJPk
ra87S6y3RvBKeohamk9e9xzkTutZAhjqeySmw31c7iRxO7XujvUOXBFb8JMbLQ7uEW29YPSgmYBu
j+wBxNPNQIX0SCBvLi9pbM9cwVdj5fKMoGv2QhBWELeWg2PH1oYOuY98RPfTHm063ZZJS2WiuX1p
4KRNrCIAEvBluM5MKiVGpdNNySREKT4aQrG97xDnjpiBexUvMTy0Rb4SZXpNM4BakrhQslRpm8im
RRQ074spkiuF75OFS0+Z3rA3+xOSoqiVooPN4HE5RAzitGEecR/PGrWBugAo8HXKyp9/P35G9meO
hOoZ//UpysjWlItX8WutJ1b7cn/oM22a6HFBnxPeJSgWg4v7+lgGoJJWOhmfovaO0tCU2Km+j4ON
3mzFETKPsdW5rAY7904E7GoMEMKvKiBGoFexRLkx5yHg4/CUQGoZYhDcOYpVZQy6AU8kvx6o3r+r
3hE0JDTuDlW0xJ77My5+CUy4B3T6IL4z+bJLbJIhx9ZCmgFVA+QOy00QrEeyGTC4qA/Q8IjLMLZj
VPxb2o/4nzIk109ad1pYgCnquPch3AKYRqj4klEarlBudBZuhNLRMfDhCGGS0Fwj35FFfz3FqvC+
+gbrybBUUp/LLuEu+3cquMuzlPo+UQZMRZD8zsmqrpttG4LYTlsRjbbd89SkMn4XSUzTfNsvYenn
VgK1L5S8UQwSgcudXM5FWNaogt/6ZW24nnnG89BPPbtFq6GRVY/akFqGGlMz2qfMCg6KmVmFtxlG
G/0ztrT0KTOuxgTHAIQP4QnQ38ClnlpfSsOik/CeHUFFku2SJb2HucgBFvCTQYZgggGYW+zAV/JC
rzXDZca6Iba5EdizpD1OfDLlc6GrtKz34VLDxswOuzLKrW/XhHXpZarhmtlJMz+nQhdTVgvbeMal
mVOOCURW5kTsM83txSoi298WRi7g8IoR5FX0ZqRgqJapUIjBOoOvsyA6HK1GYFypEjM0L5sp2YtR
YzzrRNCpVJj/IWsJzwYgJ1aUgASDe8jUcpmlEsNyMuFRKtfeQdD2CVLj6fH+2GeiDeTXgNSDehPw
nDwZVc3KSC1jzG+MZIuIR4Qc75t6g1KAj9AwWPIYc8t5aY4b1iDlg1dXCjJJ4SOTP4rwUQMf9/9t
SNyZNIW4aMYBQ4oaZNVzahQrqVKoXDrkIfoPwTs6zLFMkjIRLYnc1jFklsSNmptuin7iWDopDSqE
wrmRlzbEXEPhlaVpai82qQp+qzzOMtDjyMVbgtaWIaFZpa5rb0W6ep9DJbj8qBu8C222hMWd9XOQ
HiKoqyEthM6ha+NSrtRmE5amK6/VcR3HhwTqAV5jKfJTLJko7W215sjMXaGcBFD6Ri8KOq2bhdBj
cjDcbfOTJkA+WBYnTfHrj1AHVQlrrTbdFk39DIweo4Y6eeVbtbGQGpq5zYE0AIZRQwgOSl/OUpbL
IYtGwUSfTWZr/sOQQsM32krhs9G93t+tcyfiX1M3dIQZpBB6s/WhWC3uag8MBegZBzLgvpGZSAmO
TUakgIZNNIfzqLrcC6NBiLB5wuRXqdkZ9MGas1TjdRE++t02ARQh3HbpbwKRca90TBAjNmsA4Jiw
IQuYkdtVRL5kkoDFb7hJ+KxJAqQda3WcmKQQ33OpPAPlAjka0q0SpV56wc8kKdDijQZgZE7BdY3W
qes9I5YS+tA6CSspaRbopYpqCpQ0xPtGWFhDshKpuiQ4fbuksIkOEjxHIf8s/4A0L05qFyOH3rPI
cxnCTJ+tGjmwugV80PzALoxw933N5EEMjcBz6+RvFB3NVZZRMGbq22r8EhTRzsalR/btVQExBcja
gDoCxQCDn0p00g+ih9KEGyhoTPTe81B3K19dt8GfJHsAMOX+np2bxWnVwP8EPOENB0urFgFYHyLT
FdGoOYy7ciuW0VJxcgrLr10KxnRhhHOqtQIahArara6qNY6kPOSQaSAmOprkdRY99+ab7v0ZhGLh
zM+EUjCL+0KHfh/ylXzxIcN9XMcjzkCXubkc7TyoukEUg1bbZsIJkVUXtOvKD+3FzsyZtslr09yF
ZaY5Mw2hMt0K5cE+fnnuZYrahg1JKC9aZ7bxx2RgDmhXJHcE7XR/Tf+HgSMnjYI7xs37IaJCBSAJ
pvmWsoZm3XcESNOjIkOwEbfZiMyppfj+Sz2qC7tphhkBKS8JmFAV1IC4qbkUjq4VrAozXB7Qjzme
wFAEsPMXsXTI3ghWj0ofVO4cn/4eKf6IfPi6OtrD3rQBtrKGDZDbq/tTMXeaLr+HO79RmSqtP32P
/qJ14P/0LVl3IBsPzMm7ukiIM42O3+cqWLJBUg+gAwLdazfoh8Cf6QbDYTIgtBAC2RJq61I8d565
qqrAMqqVp8JZSYZVQTG4H6Ar+Uj6Ec8mrbaG0BabP2K1IgkSUeC7rNdkibdg2ne3XwhOZLSbQpVC
nK6NC6dpSErs68FoupmuHwIh8GlV+cf7c357rWMPKPC+IOsHNphXrM+lhNXdgMvABLd0XQoY6LHO
W1rizbjIdDy7wMgGTAUfNPkRLmRCx39uQIIGB61WrFja4knoA1FrGDmt5YxGaFNWhCeIZIZCTwW5
twx9nRcjOoFipzYIVY2TPyy1yc5cvmimUiCLOfU4Asd6PctqUgUqCT1ch8C5aXsPWToJ0hc1Wzhu
S3a4a7eRq3osRQRQQqM+1mG2QffbTsXbLVroZl8yNK3CxbYJqwD8sxUMQQJcM6E8uw4CawnDMrs3
L2aNCwdDKU8Ls8Zdq7fxhxHEwM5AoOX+3py90C+WRuMySCqeLGDJx0hGz/IAs1PXPvbNyxeJbL85
DGR1394MTwMOg4EuBPyGkJDH5WgkEhNpSD03psIvEcjH4NTbE+jhBA50RlVK1joowh7Izm3BVHPf
+txJBGXdxHKggh7lh6bhYtkStVcn/JvnEi2gGWI/NEMq2ZtYA6zcLnQ/zQUSl7Y4T4u2cElo0wzh
WLcm6u8yfS61BRNzZ30iwCOI95AD5JHzYe0lHsoqnhv0ALXZZiTRpt97ylZSdvrSyk27jfeU6FaB
JZRxRPSRXG95vcxAETHWgGul4gOCEwutK7YQCN86suqVIT/I3VfVLbyIFozyjI0sZGGhD4XnNkMG
2DJyrOa+EvHyAz02G6FgPRCAzOVgKeictQvlQySbwWeOhqDrwXo4EnlcVR6AOeqOFZO09DhYnmTX
O23pfTm7US5scZdko2ZFGomYWD/7W8QnQ/1TCv8l4ESx+J/xcA449WpfUCOMR9OB693J28qB+FI/
/I7iR7BP5r629PSbu/ovLXKuWFEYeEFlWNS9/qlljyry0aLhozTz6OfHArlacOzq0kPfpatKDjb3
D/pMghavThDeyyACn7Ar3G7NU70YhxTmDZS1qKRDI/qzkD4U/9ksfknpxmQKFRWaxLt4UOzsP9z4
F9Z/nO6FnxnHCVJSMA8oH4mWAO9oPdmQzk4hAqwv3HlztwTo9vEPOBgQZ3FbNarULJZ8PPtQJ4OE
QbC+P5OzJwGt3ZOGiw5GPe5+GOAItEaDGwsRzVmE1XYfasTKW2/dtk5/ZrkFnacFozOJHyzf9KPR
44Ep4QOGuitNo0gl7J6QWTnIRFHTEDb9aCdQjVLLMzNWRWCF/u8QrWWrKLfK8q2RFjVDZ+f24jO4
TSyiYB3rHT4jbv4fZ9/VGzcTLPuLBmAOrwybpOUqy9IL4SAzDuMw/vpbo3twzu4ssYS/BxuGBag5
qaenu7pKhYiT0xnPM5Td/Wmjb0cPVHchgCzg+qsxK2RlDy05dxNyHUhWaBaP5C5dUGsl0VgmcO5T
umPZB8StgN11Kiirt7JbQvf99jovnphvGSKTx8LI+V3aS2MT9PISFho4EHc06Guv7Wvb1ULDLYt7
xhJXAk1vI2V+hRqHBGbN7j9cZ7x3W0H/JViXRchwUU2pRGY4e3RNunK6sastelPC2lOUe6tauVmW
vO65MSFOtpS+G3SZG5tfeQtXc4RO2NqcKpgz8c48N8J/fuYHrHyeIkrg2hFuhE3jZcpnroKNW35P
QurKQ7SjoF1yumHeVIVXjPnaOeKLJn4ANg/mU4ICCcg3Lz8g7NQ2j6kZBilyl7nmAs3joQkCECgk
3Ogd6zdd/suqjkUCHaNkY5K327tqyXuc2Rfvb5CJolUyN0KoYfp5i8fmmD/V7iRtKr1/lvD4T9aa
MRZ6Djj6DBhL7CHwMIkB5iSlKekVG+dmMLY0C3Tl99y8N+GdVObbUBvgukwPensy+1VHqQ9uzqNh
r2au+fYRJx4xLkIHMC4gAyBcuAqTWAXSawK3iQ6L6Tnu9lYN1jGwDkYM3JJj75hog6/VNChL+fn2
rC/0PPCaAHheoLYI/hpDuBMUa6hb+HQSpPdcbnHcgEwb6RYsAAQxgmxr7ROfUF8ZNoVb79beLUtv
CguhBhLYgPnj3Sucrbgb2iZTNMK3vZFnXpxsqPbU+9nJRgedHyoPK+NdyKfBINhl0Q5oQ3lP8JVj
aNI8yxUStKbkspr4wMt0EyTpW8cKt2b1V7IHV109XQuLfGFWeAXKVNYqrB4Jyvx5lB+UDqzGpgWY
pQPyhg14LBG3tl4Tr1HHL08wUHCo+cug1xCT2XKcxOpcdbjzQakrJw4apejsMwuobIfddRpoV9do
/PiGFTY0NISgugKsE+re4tMpwVEbrQYmJwLycohjxRD2iPQ7kCrsb6/mwsVnIWYDjwPY5A3QtV/6
LFZ2g5ESXLp9ae0tZCms5I5Sa2cZiSur7yaoRG8bXDwunPEFlBsA4qti1bNKx7aeNAVumqAMgsIS
WNXQ+DMa+8Si6CN7hOC6C7UGXy5B72aCwxkgOQ0ZHETVXqr8KKJnJXpV1yKAhdobNFQAdoGuEibj
qkMxjvREUYuUBH0OqSri6wX+3KcqHBfefHLhtFO3jdqtQge/Lv8dW3JpXVgHXY6iru1iEpjhTJ22
BVZJD4zKqXsd/F9ruM7FVQeFhIZ6CRAmYpk/yRsFyjEVrEELNE6xrWm3m9QEYQaQ/3kFYSR5NQ+/
EN+hNQzMAags8ISZ8PQqWEc6rCdB4x4k9BSl84qTzTZleCrCykH7AbhskTeLQaFa3in1qaB35bhy
RS4O3ODsmAYaKyBpdbnd1WzIO5IUJBiNrVWzjVknnomSMU5zo/6BWtfKbl8IfMDEAV1LcHFCpUcT
QoLWAAH4iIwPxJsNybMrFHASIhdeb5ZrvCCLfkrG5EKtHOcYaabLsbFRCqMsamELuQoXe3lHYmnc
98ByeVZeHiMbTftZXuqHoYwnNwZGb2W0i7OLWgeeLkAaoEB2+QVkivOpiyUShNi5do6sQYyS1V0H
IpSUfcT5+4orWbqJYE2G1BDaW1H2vLQ328M0hhSr2dK7MM289q9muDrTT5B8MPXMwfNbWqs28ttN
dM3nNoUVzcCK1KkybNLGMebKqfwO+Kv8V+jeHtzSXEIrmjNKo2CsiWMbmr5nRLdJ0BjhR1GXmyoH
EyQYffJPdIJoLFop2S7ZQzEcEBG8PXHZCU/PMpOVjmZYu850U5Zsyandyp3iSvXLSHe3x7bkCc5t
CfskSxIpLPk+GcbZSTrA99fc6dIFem5BOOd1wcyCVRMJ3mKm+IbbJsQnQJ7eHsdCwI2mC7ybIcqD
4EsU4TMag8nURuhl1MZxtHbR+GKF+6oGAb1c4wLx48fbBheHBRgaJ4BHge0bt3n2xNG1Mm05aCEo
ZmhSEdtlIZRgVGkrren/LDkuFNTRx4E0hwoJtMujVXdypRQUQV6lvw3GfWH+iNc6DBdv3HMbwlGq
c+zGBonbIASBdei3b7O1MzMXU1g4ppeoX/aXtVaSWxmXKWzz0WJ5OPewaSt/8+6vZZ+q/uP2Ii06
4rNxiW7QUAkSKQa2twofJOV3MhiQ1UAKd8gXN1/R+9ysEYYuHSi0ogKFDDwZejWFkNyuB5Z0lhSd
zHyQvFnVJ2cuijVKjKW6MuJfAOR1JAwgFivc4DQJlaipKoBzvNqJXVQYwbpl+pX/8VqBvlHarVlc
2u/nBvnPz/Z73YZVKKuAtNSFDYJmv7d/9Y0Mend75WAtDg2ELwAZI+sOTJAwg1YVM8tKDJRq7c7L
0LKVzD/rA1ooigGI/OqQNcfY3sy4ZCYZGfjw3kg/6Py0snOWLpfzrxBOnV7G9kxiExAs+tWBp+HA
fjT2K54fANCPDvjQJQiHeGMZjIkbKvf4EtLdz9kadcHStHNuP8j8GAoAisLBzCUQiw/KGAagEXKq
DDjQ9FjPttNnbMWDLiXCkIT6X1PitWNEs0VzawbEBQKjFrjIgEs4FEa6Q3voabB7pKOesgJU4pZ8
1LWnplvB2CydHChEcLIfLtwkPmbbtGr1osD7p5WOE4lB0bDiDRaWFAeTo8w4xgwX7OUW7g2zNK25
iE6tDb6xJIJDwJ2XfcY1nnTtahC4sHQ2nnEAqIMEHoG9YC6v5Dbq1Dw+0b/aAU3MJ5BPHKifHccn
dGaEzxF4WFN03G5u71y+Iy6iImiccqENAIckcGWJFYBoylO17s34BD74UfU46kBrIQji6Ml9ZW7q
YSVaWbH37YLPHcM0FwMrYU9OCmhZfsZK7pDpZLdvkED0muLQpA+3R3i1jlzFFck9jM/WwTsiHM1O
ZlE5hFp06tvcrwtt1wzbPHusbe01JN5tW1eLyG0BN8QVpL9bDS73DK2r/7EFFBagMtsavGPMJNtV
zMiaIcGhWyPtojSzolMXPtSDCvpGSBVTxanXGv0XDeG5hQ3JccgiH7KFDFWDF0N0GnvVS9FwZGkP
6WzvS+XX7am7dih87nAENNxP0PnT+YE/2xl5KoFRdojjExiamgG6k+nkIcnhabQ8jGpyl+fAtqHH
H31B2CNS+bk61qW9ef4FwqTy7vqyG7P4BPzFGGZ70h9aA2qAGvWyFuKDOfXk6Ov2sJfml8tOynhi
onohFo5MtWpz1abxScLjEmwN2gD2qHC/WttctmOCMx6APZwF/vOz2e1bdHDrYxWftHwnRV+c0ASk
EPE/M9piEfE8/18zghdLa/TdGgxm+mjyqwRyehmo0bLWbWvwm6xtzuuAjZvjcGNAFZDKFlsLqxqi
0HiFwRybXBk+7CNNBieMg8jqff11Ij+yVF4549cwOW4UMnpck3QBQVpMU83yCZ4adGFbshse0/t4
H7eBujXWSmvcN4ne2TIspOi5Mggy5JerVlesH2N5iEGiiy6V+wgH4Rgmr0TZxmsb0b4qgvBh8b0B
7hAOyRWWLiK61U+sj093Pz5Np/VPJ9k52c6fzea036CR7LQ5OU/+E5QFnKen1Nt8vYDpEGR3sffy
5T+8fD4E71/gJHTuwVRzCNyPwH+Y3SD2//x9fLP3j3eTuzOdzjmA1vVj9/z4B+Tpj+7zo+sfVhZo
yeGfD0Rw+HmJLkKTDyQKtAfmNDvNmdcSJnzirxbmbLK4Kzk7Tpk6J2pfjrARpYh9jM5AoBetBQXf
QdS1GVzNiNsBEBf7gcGRaDQZ+EhPsp46Rvmz1xInzoC+m35DHnrWEleh47avfOTl6mHH5sYFhagr
ZS+N8VRAgWcgJRqtVA+Yr+1tx8Wd4a1PE7YmWmCAtyINHNcB2kk/V6AYi/ML8k48lzV4RjHdZ5Ax
T1J5jk8ZGPuyHFQBKxH7kgH0wEJVlgd4uLEvF7AbMq0fShsnK9fh2mu4qnhqau/2JC14Xa75iTcX
VHcQowqPVqPMAG8PLQR1T86D7iorQfjS/rj4/WI+JkyQz2P896OFdY4p2Otl32QnFAwcc/dVmS+W
7BnJG6E5GKydUfOqycmqvST/jfMcUcN/gIqiYnY+ZOVyYnvW6bU1YWL7nmonq9LlvRoOK63rS44f
NQhUIjA+EA7YgpW4L/oERS5c1VmM5iFwBO6gHpuqj1DIzhy8utZa868hynxcZxaFJO1gqmYuh7A4
/wYc2XmxvJdfp4fMzdzW/UHQUItnnsMO7/cf/uj6fyz34PzcqePKqbtmxhE+Qzh2YEVhWayG8UnN
7iULEgzg0puRyOT1pjo3gA0/alPq5WbnmJ11J6vxdoRCg3xHrD9MLl19+lUpH3H0Moxg3Nv2qdfp
oMCKExdeAh5oJfheuMAuZk04Zikdhj4yCDZoDfJByUsBJexA/WHn72VeoyG99G+fuAXnf2FQiHMy
GrUS1TA/KPE9xHbotdKdHcYeKVe24EKwCEMQJEfFCTQbIlucOrRKEncZtOKkj7oHJLPwVBk8ba1H
VWih6R/6/OP20K5r9nztsd+53ApvfRK8iWY0RdqUeXJSmx+yBc8uMwhix8pWIWAKD+09aL98m4x7
I3nVCHE79jArAAYNa5xHC84TbV4yGr14UQjAo8sz3iaN1JYRxj6acgweyQmckbT6Z7oYPtwzK8Le
YYU0FQyKTac+/dS2qb7t4jdW+ODMvj2vSysJXgpYQx8LOHCEeCHp8CZh3ZSe2Iwur6CMDmFfgDmz
/1XQ2LGpPbt499y2uXQuzm0K8UNohAmhBDZtxI/oevU1P+qOZay70Br4d1NA2KL7GIqA6IXmJ+Ys
VDHqKcELsUxPMnN7LjruA6lZaw8hO5LVtNCim9QV5DHQ+Y6qrCEMrO97GawHDNao5BNoOPYprw0O
L6TahpF8THqIr0JK13gk8aYGxqJBZ5SdvIwppnwYgrr/Goj6m/7S7tvWbcafkPitk/cOhcYRwU/a
7mNjZ4JEh+1T5TPV1rh8lvwHQIKYL0TdeDoI/iMx5m4maZ2ekpltUQgDkM2g91QGB+RaBX/pFIGf
R8aWA70lkEeXCxOyJMuJnacnJfmDBHO6lqZf2tcGSrZACH6nyYTf39bJpNsZlsJGYEr6eZ/Oxzq/
h6SOA0ziwKCswP5ZfBKnCOkkdNujPo2AR7iXU7MFVRhUi06FgZYhtXfS9IDE6MrpWZy5MyvCXazh
RYSa0ICZM1Lbocz6g0z9mtrf4vSdGRGcHCatMGS7S09S+XekR9325OJNsnaxkTlW+ZGudV8vxYrg
Pv6GcwD2//0+Ozun8qBOCOcwdXLkxdl9LqWOqYFGqVjjel3a4ueGhIGxUW+hNAlDivks6a0vm7j/
T4nZbgrNu+17Fk2hDIW4iadQRawiuoTHhMwtThNrPKV/sjsUeolrN28p+bptaulZDhozgPdULiqO
9PflcZJAvAHJTryVlEh/oFOxsxrJ4RI3YTb5WTh7qg5mY9cir0myhuNeWDvY5kTciAng+ISrSsu1
IScKbPfqU1XtCigNwKWvSYQvzOaFFcE3GdFIbGTy41NnyaVTAXlqpPcqFKvH2XjKtP3KhC6Z48Ph
Yg1oThO1t0BpqMkQYE5O+jDM21GuKycifbiXQSXkKvKkefmUsU1smOEGvVQF6ppl+TYNeGqO0oQU
QtEBSpjltSflJsjxq6LzIylfY0laOKdQAUIZAN6av7QElwP9MjlEUIxAzI62LTgvkGD/wzTqjBRN
4WroyS37hLL6z9vTw5dUeP+Cppw3PSB9h8yTuBgE0ubaiGt1GKuXLKPPBXjmVHUtnl166YATnRPZ
cZCXKibMdaWNWGpm+QmcP9MWLPu1080pRDWjgABOoLAIoV/pQNanQwxarYngLgwTun44Tf+fwUu8
D3tVUWlN+/zUgPY+G13jY4Z29e2pvK4nG1w88P+M8J145vqy2TQJs7v8NExOPYHxXSMOWD1rJ/1Z
eqAk28T+bYsLWxsG0WuLrkvQAYl5lVQqkjBEZ8ypaazMx2aRjq0l2wDPFfEPU27rh0ija8xAolEk
KoFD5GTWgKHgmhQcVGxIIU1AgHEalB6I3q0ZBTrgaLVhblN1JX9ylU3nxtDIAh4otNVzkOnllKok
NmamwlgkfVQd2KVl4igVxO1BdGOdbNPr5Y8OCkxUckJTdjNjpTwn7htuX4cIiAGedw0ErsJgRyO0
x6IJ85Ma5g7y2iMAI5n+X4xwHhYsI+jTRRgHRRnEzoAdPzV66xj6+9gwh6wqii4O5cyKcF9GM5Qt
pCyhpwmVnAHzV3IWD1Bj396TV887PmX4AxA6f4Zg+S6XbNSGNh2YnJ+yTN60FtT04uIVrU5auJMP
pryV9GIvU2ujEQbRkBZEelClXjuK4sPk+yNApgiEIScmFXHhstyQvrMwpcAyWh4LPZB3ucwFDt4h
h+c/f/7S0wCMx+2hL50MLnKAQJWTT4i1ZBRYI2rl2Cwli59AYIeUJ/ZnuJFzv5TWsD+LR4ML6eAF
jTQ+LrbLeTYzJZbUhg9xhmhH5fUItJD+4+XyHOmJNhv3iT06NV4nM9QWqvgvBZPwfxixggc05zAB
aEv4BuiyhHUDeZyThDvEtQZFuosQKPmTiS7ksGpDJy/HZHfb6FW/EBYXwhp4AiK/jx5jsVwCTog5
HCxY1cHLQsLPct4pY/mRK649gOUDvPqDB6JQ1f4l6dRzJgYBDRS7VX0ld3K13rygDhgU1zy08Nri
Pz/z91JXhnkM1OqjLkXSpoFWC9QFvHmaI2SqdNBrlrTd3h47P6Tn1zWY2BCbAcaKyxo5m++G2zOT
RI/JmKl28liyKfbaWJEBsFfmlXvlem9xM2D0w3Wpgv9DxPNoDafm0mAGDC5s+GJV7aqTvClYsjEq
8BUM7zW7i5MenJtBUgcsZysu8Sol/D3Qsy8QHS+gbfrArOTRyEFZk3tkuuuze12rPlAW63rZQZ0x
RwDXKr9HdDegwffQVaA9MxymHEm4Q5+NuvZN/D12Mfnf+QdctAjPTMC0hd1ezWBwpx3We6ByuU/K
dNhmuSwf1BCd2nXUqM6ctjLQrTIDKZ9uHLOqZB5rE2UjQfnzQYst3rTL2HCYmTw7dhbmLqkg+ijh
7vYqyt5iXftFOujE13aS+nGMrNjtDSSG+JypBt+PQiN8hq6IKwux0zqfjJwdOzns/EKTDK/HBbRN
xxS6DNBI3d+2d3VYvw0CGQYvjJ4k7JvLQ6LPcUwIq9kxRh2roE8We1IQHPXNU9+Mjtl/NoO8J8Ww
Dd/b/RDfdfoveK85Nlfupe8E0fnq8Q8BIQhYOWRUB+E6Lj8ksvvCGsqWHaGdsY/kAxveIQAEZes6
dqMo8bUaIi3hnd1De5pAwKR/iGI/fMi7X5Heb6roWGjGrmw+0IQY4z8iNPT07Wl6M4i8HdZoRK86
57+/FtqW+Bg8WUAqdPm1Y4LkHctHdkRu5zCWjt1pIGQ2nSmH3CJ7ibIO2rFfBrpPkCc+qMXst0z3
IG5Bjf1QHWjDqduDuNXdAly1uv2sTyNnSl3BwXw/fcVZRdPCN1ILcb0oMiM1DQOPbN4dc5NWs9MM
evVYyFx0VpnjDmCqSErwwmqM3Ha6yIzvlClPQqceIVouJSh5W+idBYGh1ijJS10BT+0YnWYd0joc
C7+jjRykWYdmzzpMC8CjiEV/z2kEHHsVdenvutaHCOzbTXUc8Z74jLNGQhZXadLR0wpmzZtCzVRA
BWa6xsomxlPwkGDLx84G9Soq9yKwasjCrA8tuwqyzAalVk4Nx3gLc93Y3D5BYijDd4KGBBuCCjQB
oWnzcidoWgKeKx1pzhbcq1WYeHr/t5A/WTyBveTeWmvNEC+1b3Mgb9HQFIpG4O+r4eyGkeepMyIT
5oAPC2ucCG/jYE/945jA0I77Fv2AgBHDIQmxqCGPINKOS3KMkvBI8xC7vDmY+nyXkaOWMTzRQvn9
tskrxweTKGHKCHLBQ4E37+U0xnOkNighk6ORHlBc3g/sOOIlmmivt+2INzRCAhULwkdmAlohyvfJ
XdT3GXZokLmOteLDrseABBSa0BD2wXkjUXA5hm60QTs/4cFF5sbJrWbX1AcIPPl9Na3EWAub+8KS
UJGl1VA0bW5EwWzNrkJmySED+0OYtVJYu9ptCDPORyS4ubyt+wilKdjRunvEs15VRHd6RNF7nP7O
m7V6Bb+hL7wVHCliVc4uiCAS9FiXEzhVWmZGFSawukfQdBxDD2Qu+iueIL38r8dWMCUEML1aql3c
wVSch4fhSa39sDtm9BOBJKKUlc195SMEY0JkQuTS1FAnxTQWycGCagiY/J2K6ujiBvisnR3Qpt7e
5gsLdz6TYkrUiLoZ7G+wqNHnJENJxgq9GXwL6PaNo7+3bS1s+wtbwmbsjY5oWWVHgQQkSDK4Wn9f
4EEzGSvvt4VNf2FH2Ixj0pq9lsPOXH4AjgDebmUjVyv74ipLhHvjworgiBCzjyBxgJWBvCeG9d6H
9K0IlTvlJX+sNY9EyZNSoOlOnztoLq40wl97p0vjguOdy8pWGznErjRf7eFrov/4JPoeHEcao5MR
EfI3R+TZ7WGUYTjQmURBboMrYpT15LkzlMGN5Kba9HVVBnU3rqWtl9YNLAaAUQDfCaJUwS32lMzT
kLA4GHJpcFJA6Q/UnApc/dKaqSUHgiwNDyKRqEF57dKBQNI8weOjjQOm1SnxQYaBqLlsKYDGeLQ9
5C2NGhBa1uW4ree680Mp6tdICxeOA3+VQTIanXYaev0vv4HmcC3RlGRBNAzJDzVB9JF34eDLIyPu
VDXtSuX1KneLRYUgsA1gHdqMUOwQBl2auT2PNsuCsYd+nhKCbBIZVCgyRs3gZ3O2TcPQ7YwkUMDy
dvvoL9sGig9tJYgUAHO6HGzdTpo+63IWgFE5f0vtUtpOag0ZN1vN3BFwc5BTyMSvbfKDycPg1XUZ
rdyFC84VzwUkPZGchw6LWAxkZpUqZFSzoLT7mm7Gedaf274B8Miy47JG5UCTclct6iLxwiSL11qG
luzjmoQCCj4DrZzCejMzLIhRzGkgTSrE19I63+pd279KSoSuF+QB7qSYsK1pUGWtr2dhq6HbBkVk
HtmDwUs4WfUsTXLWdRQM93J0KkEZt7VZE3pFaW36pta2t1d7yRxe1zhcIFMA5bmw0aa0U1qzqYsg
mgvQn+HZXNLOreGK0dC0pgh7lajEtkbTJtRPsT68f5PP+5mvKnrJaoZ4LgOFWZ4Zdc6QG/swSXaZ
cqTR7ILHaCCW08mGS2Vy0lDcbql615lrV8LCAkP4A+1MXKAFbzFhlrM2ZrFm1FVQI5FVmWAxiMut
nVmHqhk7N027J4Uk/u2pvqozYvTftBmgm+Gk8mKyMuUZiFbp6qAprV0f/ST1Y03fzfBkQ0gYEAU9
Zbtkeo6UNTr9BW8NAL6JtLqClQbt6uW0W1OJPne5qANZK/4yM/JTfUAra5qvXLQLEQqyDZwcBFtX
RY/upZ0UlWeozpZ1MLWJTxu0lCMvpw/JRstfVH0ljl24Vy1kOND0DHVhIAf4zj7bS1HShQSN1UiF
RbR8lElRbCNQYa4EKEtDQvrP5icSrZHi26IE3D007aQJKtUFFfPOmuRtnUbHvn0dpDWo4ML5wM7g
gtu45vj1KowJG4jYgw1dOiiyd61D0B9/mDq8zdhJ31LfqD7D+b6Atio1P1N7bZtcjxWvNLAhoMLE
t6jYRyFJQzkZaloFeY9m6uhTUiPkIPdw0p6dqM7t03C9fJfGhFumy0oyZVVWBQWDnkwDrP8aA9FV
gx86kzgpKm4ysPFiBQUTpEkYNXsrCyA6tykP8h0Il770XeuWwF4Cgt470OCu14p11x6VW0U5QkMr
Hd6kgkfNLGOARDGsylLuj+CSytD9lbbhPTWrx9tzeH2uL00JcW0H1UguI5KBRa9NE88yn7J8Dda0
ZkMIX0mTkgbcojm6Igs01/dVkoPcn1qeUTL2dns8CxvwYuqEBUMlZ6CVZGcBjWpnLvd1jg1o3Ulq
6c7WChnWmi3hqCHdrheJiWWSHktjo49v7BfUbN2crnVWLrw+LleJf8mZo9KBsahSCktocSxndwSx
i50jvzip8XMcN15Fnml6P6CGHQGrNshrwcziSHHbAWsK1KWqCitos7CLUXzAhhwKt4ia97QdNtIU
O3mEx3j5ensNr8N1pJlwy2Df4dmPbtHL0TJzmo1RyvIgryGweeyqrZZ5TN+R7Bi2j5r057a5xdk9
tye8w81cKSeqwx74Th3JL7zT0+/KmX0K6qUVU/zRe5nKuBiaJgQNytzmdpOhm4xFvlTe0fjvyKCX
Orlgu0aTNHo7mWMjPVyN/YrppSVE8g4AOb6AaHO7nNSsmSx1VgHFb0biJU6kBZaFXGTxO1sjAVh0
muemhHMRZ7WpNSVMjfP7jNYAGXK3Sr8JS6jE78ps2qqmF80DqI0rUPTUbhJujHZ0Wsgh357uK21E
7r7Pv0Q4N3GozZ1ulPA8+zoY/N4D1yPzBr97Kk7Aan1Ex+GB+SAYh0hgVjluMbqA89/+iMXdfDbx
wm6G0E8dQSI3D7ToB+6P+Qeo3sA71b3Q31KxkihYsyXs5DBHVnuwqjwwo20RV+gqAZplU9cO/QOy
Wb1fozW5rhPxCeb9QQB6oElMpBHjHCuhbHZ5MJPNvGnRiEB+UYAG6byT5yfS/VEP/XxMDAjpUm9u
/KnbGGvpwYXXJjwS3njAQuk8WSxkmlootU+pgRmmNQhstuMd/YFuVIp6xZ95dKK1XPuyPbgnGYJH
UEwUk9INIRk1WU6hU9GosoNH+Bg5RQo9CTdKe5kngMyaoUrWlX8pqh6QuJIkwHnrxqz/w3WHFhSE
jfype9VZ2abjyKQaG1zX2o1EdwrO9JTf0fI05uPKRl66xs9tCYepllKUGODtAhSLovY1Jw/EXilM
8bMgukfkAAAO4FEHllRwUqpRdV0LT2xngwdxb6QFvNgCZxoo2sYPK11LDC3ZA2sq5g9cfOCzFAIt
g0naXPR1HoTzMeJinl+GsY/6u8n4HOzdbT+weM1A98MEx7oKjLr4YEzixConicBY+zalDoVYNnjM
0n4Ev7XsSECdRYZLat1X5t/TWgpxaaRgW1RR8wOxN9LVlzNbqk2RxH1GAyKBBZ3GRxJtqAmRyi5z
ieVDqvr2aJfs8SIbIA8IG3QRytNEqpqM8ohu6kQ66OQO0B43DJ8izTMLENB0oO+5bXDJ9YGGiJ8D
TC2ESC4HqOW9VHdUo7jEKyN1WPj4NcX491vUvkTqGoRmaXgWV+jA3sH7UeyNHc1uBnGKTeH3QicC
c48Rge+jcPUEGYjiuYzDlafqFbQCa4e8JMTdQVaJnkyxm8/MI8CjWlIE8wx4BRKHXakGU/2qdndM
fent4TG3wuOgOpWu+mhecZX7CMVwgAuruUcHtO7NyW+SHLr32/P+jVgSziwaO9CIBAAsJ3MQzqwd
VXMYhXkZWEW6T3r9rmH1L9Wu/uhAQYNdcsCG09HUrrXStiaK2+AhGjtRjPBV1spN2Biu1MwPJN0i
97zybQtBj2YCaoUEDciwcNAvN4VqNINqjKQMTONrDKfTrKSOBaGKcvYi8lSAl6V5NObM6/rYGcOd
ZnUuQVaY9Ps5hPIH8tK3P4jbE+cKEkuoZuoAYmK+Lr8npY0WkiGiQWiFrq6hR1Yzi2MypIpXRc+3
bS2O/cyW4K6bvpCMcNZ4LOCRbosCpVtj4tvco+YawfXauITDR6Mkt5BmxNWgxr6KjmDlmUhsUwwr
r9WlqxfbH51vQAciuSl2+KTIGVmlDTfWDNDhybQKQIoSgpIg2Mkkt8skL87VzYyeO5OuNfwv3H+w
DV1R4CORxhcz+KBRmFLaJzSIusYtE3OfTc2rvUoPdgXj4ifdklAtRv7GBpmW4KrlrCdmG7Y0UJP0
2LSjLyXDfRc9d+avPLI9ZjizoXlDmOyidvipaa/5qsYgP7PiPgWFnMSh3+hPNoXHQt016jyHBQ0K
SU7cboyZO7HsP7hsFHQ5lTSwPQbgKJenoU9aACwZBhrPxh9Jrp/biUER82WCvm8ySUc9Uj7UQt/c
PhdLexW3IG5CQAC1KyJapep1rc5ril67wjUZADqQV4rQMdRG04rTXtox2Kgga+Ctwqj7XA5QKVSs
0MA4okeSHauzCRiWbcWXw2ktL75o6vtqgBQ1ckZiDIzeFAMtodxU4Y+RijCwbe8TZApWfOqyIb5s
UCcGx6wwJjxfa5aYAw0SVQNP8msyAI+crRSvloygZQcgTbTfgwhTeCar6N2jpY3ogYBx1O9N5c/Q
lJJjMGMNsrW001HaVYAJAu4ZiPXLJQppWUlViLChIQMyRI9lMq5M2EJgovOjjDZ8CUpooiqy3veW
PdZlETRzX4YHOjIURUJUUrYVmVi4j4mKBzIJJzv1CMp5W9xOEvVvb/qFCUX6GbUDyFzxipxw1MBh
PTUx6wvAsp40C6nMzrGhenzbyFIoABpI1JBlAPZs5IsuJ5OWeWwZqOUFCfXebb93vkCh7T4Er+8+
Ov+dt84BkcTKlbqU8D43KqZU7MqiWkphNGsbD2z4UCAZoY40la3fpHtmu2MPJjI/1HZV9tYkBwK6
4tvjXggGQcii4OkJSLEiiZPblzkaddSsCABjMzZmEod+g/YcUD6jD8tSq01jQLhtVqu1bPvSVQG0
Elo4eRMQoNXCYaTJWCox/gpwXVU/a4kNe6McNReqCMM+YRbfUXK6raZkRJN0bbiDjbJ+Iqf0Ef2F
xM3Vol1xr0uTgaIn+N0hbQ7AFne/Z6nKEZqNeQVdkaAmmXXXlLbstwiGDkpVS4eotiO/GarJ07VY
erq9DEt7HI1CKtctQtFX4T8/syzFUw8O6qIKiD5vwqrfFak71dL2tpWFsAqlIg6AwoTjySi4JsmO
55HNZRl0oV/XP5V+9z7of1dzoEtm0B0ASB8cLTIrwsqihDridmwwjVWGVcxTxIujtB9m9VT2s+4h
87DW8r7gqFA4QmjD3zRwFcLpnWk80iIrK6ghqQe5QBM1aL1y81iqsqfnu34rQdHn9mQuHd5zmyJM
sqhUBpohFFHZ8GxFx0T67K2nLpf2FKm4XD1p0JBulYcZaFRavDRRua3WkusLNwCvl/FeIbCn4wq4
3Da2HJIGXcMVHlOzS8bPtlwLWhX8BiGagkQI6ARQLUa8Id4xEvAtWVEPqBRnOzn1JUDxK7wU/b5/
G/I3eeqcKH/JM39NCXQh0gFeHLEAUlXw/WIPZT8ZYxiqeDJ2udL6VGM/VYikuJmZSM7/4+y8diNH
lm79RATozS3JMpKapTZqe0O0maH3nk9/PmoD51exiCJ6gMGe2WigszIZGRlmxVpZaZbu/Y+5ZT9w
2ixjZpSXiXquD1IUkqLLpqkgsOrmytYjkZlNGHs/SD1Nn956qBIdVaM+rpBDFsSdWGvD7xCpEtcB
focnfD1zVlDNNuJIoPNogQhvQgfVpCQ91sp5EPLFFe/MFWyYDXPMxEFMkaA2ugZZKP6U9EpZ03zs
vkpda8d7ulobG6KkKi0z+kx0gMq6Ps44BRnSA/26xIpan4MJevVCG6f3jZImF6uQgTAJcgAfeWDs
9LU2HOlSnkIG0aT9eAP+H5RxaMx6Li8Q5VGkstp3fTed4/k/9G/xNUxeAh4BALaeagBC30nDlNDr
n0cnDHQ7UA73TXKr5gZmAewofaSlJb16jaDSyArZAi8R5MKjiZPp59apDNf0azvoi4+h0cDZY/Tu
UJm236bHNtvTqd8yFJmUDh1wCRjQelZ30tUAgWyQE34S0Tt7abp/7m9yb4FVot835szcVVpdmvxp
FL+Ohb/npRdTWzkw0NcL3oZzJMhZZaRaKYRK5vOh8vSYIz/7ALWN6hbNWT4yqiVVtrnXNNl4/gxC
KcIpql7AmFYr5mGVxdEUVJdsoaoORc+Aq109FAo0tjsBy9bxMSu1TGZhKGQd1/csm0vRLIumuhRG
LR2KZhadII12GjNb+yE2kUASqOT0ayPQxUQumlKtLmpZO90suyIyFXoT29BTfYD1cSfn2PD85O1g
tFXZAHu2hpzDYDmaU1/USEDT8QrGR6NTTwoe2g53NrblKzg7EqeltnzTe6GSLJLVJPUlic3qoFrV
85B0xTmPdox86wAXrbEFqrPMAy1v7JvgbkYiYGw6tSa4S4+DEF6k8sS8Ir398uMujfmGSaB5RAoD
3Ak0gbS6UXpZh0mspw3CeMWX2RqdPK52Oh1bSxBlgdOBUYkC+SrYSrJhGmgMAuRqeshKDD8+9F26
19/YsAOTsIZdUE0i8li5P8vH/6USaCq5Np96I7aFGYImPXP76HTfCW2sRLAKRIYZu9cOx/X3EWiy
pgqDcxcIUVw1+tMWX0TICXepRG/PjcGdRQcEfBi1qTU+TBayMld7EMn6LJrPo2YOP4KKmub93dyG
MqxCTxMQDpU4/ML1bsRIjgcpIJTJw/6dOuQ5/CEoSypBaz34MawH42iWaAQ3wsFsJ+twf/Xbs8TV
EpOCFsZhgJC+Xp1B8rLgxSwuzVAiIJPG2gfVN1LXL8bxEZnCcGe3G6jCxbdTUwXeQRlzHSiOMtTo
oVqWF2UIwObOQiu9a8TYtFNJMN6NTR4/zw2hgFlnYIb1xte/6X2JgFPO4Njx/uZvLzofF4/PL8KQ
+AzXm4/0bAh1nywukqYvsCe+U8TvKDV1TeUYxp5b3kigWQ2eIuiFaV0QJl+v1jZJOKBqs4yDyUXm
Nk1ZfcfDaIOt9qn8YSwKCtpCXkHAkwuR+g2SK1V+NzAzHTpDUsNvqfRChVbYbJQ7r+6WFSxTymBM
ceHUnK9/WmP1mRFVYnmB8mcKPrTxhzpy6mEn1ts6bqTPwJoBliabXR13XAda3Gc+sV7T6OcpKPyT
5kfSIU1izRX86BN8VPLOmps7ox7KFQYHb66Tvn4S81iNCSfaOjyKgpAtWomPRhWXTqU3P+/b020Y
vRRfadMTfxGoK6svLGWtVuQyizXFZC9NEAt6RoRiJz+xu8Q6UObeeXy3nAfhOowpZF443tWHKwif
iQFwuk3ySRZ/lNIhNB6VAH7GRv0T63s+/vYFZoNvllt9waFrLBHeK/AtcfseoaTzqH8HSrQnaLZl
KFBOLQy9JiMM61q2GgdlZeTkO/zxaUiDYzNO3tiTH8gpGPd4x/o3l+O9X4iOGTVc19S6UYi6csL6
zUQ6RSHA7tnq/pkV85c4/Q7hErlvJZsukHQLLwCchVr5KuBc6AZrVZXKS/0uSf7tXPlYm27yu+nQ
tHKkz5/vL7f1zejkLr0VOrlMo17f7STphKZv1BKAJ9PUDVB1yDSsaY/Cd+uiQb8GoRavGJ9uZfth
4FeW0U2kHuhK5o1YupMWfB9n9ZOg6l/ub2kDCsREMVPqzBsw48KczfWepMbwQyGRWYw6LJpY53Ao
jqPsMIUYKc6skeKVR3n6YlifxERFqIzgbXgWDW+Kjvd/ypbt4FWYw17kJW+K3Xk7FkpamdWlmg6y
fmmip6Z+MYKzJu4stPl8vF1pZTWJlvqFHxoVlV9bN5zuUNjpby2ymXl+KOACRzyzcec9DrWNLihH
DYUFtU7yMjQUro86auekJHyoLjM6sBJFX/gcH9J6eBB9zU4tiQbo+Dku089zuVeV2AD3LczjBJNL
147qx8rd1BnMdGk8V5ceVB/JBeMzdeW19ffMUO0i9lLpoyb/FJkqb/2npIDiNRPeo++1k3dsfONl
dIz4jMI3wcLqZ8hRWtEj4uQzBgqlI5xgAzdVcXdCo42LihMHPrDwCS7Ai+uTRoVjTkNfqC6dbFxa
UIKR/IRa68t9g12+13V+jZN7s8rKHUxFNcsRM2iXOE0fdd2BL9Sm9nJo8x2D3dwOZQgOjD42Ac/1
doagiDQtquqL2XcH0Uxh35AfWmX8c38/m8sYuqgzAw9D6zrtELqgGv2Z/aSCYjE3K4Ngr9L2FFJb
2HHcG4/tkgf8/6UWO3mTFwoiKrWQwdaXsMcAEk+LAyeMhU9RC0VtZcV2UsGZ5O819bZ3SHfSgP6J
GtnqIKPe8GtFi+uLRZCanqPf/h6KdtMmABnSQYEKFLTD9cY0vyDsrsIl4Y1txioOBdGvGluHpNi5
Slsr0cdFMY4MHqe57PXNEXZV00xTXNeXADhFlOqukjwykXys2n/um8WW35KY9YSck6SKN3YVGVkN
QtxjMNQXqZC6D0kx1UepnOZfuSa3p7oskJiR1Kc+MubjLMqPbVTs6SdsuY0Fs/mKagATtJzFm73G
MKzWDBzWF0jtXD1DZXl8CYRjJKjHqvsPl+3tWivT1IXM77K257Kdev0f89nof90/z60PR78L4T2y
VIb9Vs+7UJSG7ydzfcmTz0GKzssPAJm+9Pn+KovzWTun10eGGUoC6DVjRpBq5dAoUn2Bk7YoT4ry
/f7fvxGgM6gKTEuGZwZe6ZUn161G0NuEIAXauOw5ZJ/fM6F4FGP+X2VG5iFtU9FGO/XvB8dpUdIe
AV/AUBt7u7aFoG+EUR+Y/kq7Q2l918IPZrPTlNjyTm+XWF2tuk+7PNRE4oOUrkcOn5VINzafPqpW
exDF96l4kKvT/fPcMvGlFEcuZ1DEXxevuoaKO39WXbhBvda7vfqjsuy57xy1Dnb4BDZvNCzcBLGk
O8BBVvdJ7INI6k29vtSl/FOIROnYG2bg1KpWuYwxSUdJgWagyILcbQJQbl06WD//fr8oHgPgIE+m
8bz6CVbWB7AgURlsm8cyst6RwHwKougkBdJzq++U7ZYPtr4MjEFS70QlCNNZXbmYZkndR1GLtG+K
PJYGhVXqSztv2ta9frvIyvUHTQ5aVg7bS4v0+hCfZuu9MNjl/B/8PrLztD7pLoFQWS0jQIMT+l1J
wG6NoidLmZNNxmMTW6obFkrs3v9MW5uygMvqi0IPMvcrb+i3OaMeiDhfMIMKnhBY61upHtxUq86+
3rY7y218KLqeS1/uFe+yruqLsUEvO/WbS9222J5uVg6toATYXLinu7WVBdCktxhIxijQ3V5nPoqf
WGHdtRcjLEumLf7NY9DcUaAq7jTO1qVlnOlozoJ6TjtROTZylj8PoZEfwyw0Ab+W/c6X3dg8jQbY
ZhYyG6DQK7dTRebUGGPc8MoBOwtMW+k7V1d2HM3W5adBwyj2UlkhE1k/5/JYdWEddhf9ZFWPvnmI
qqfWaGisPRRFcZSNiJv/8NdmxJowVJOnk3mtWTcbw4iZDk67C2xjJj3mS1r8/HvToa4oksYi6Uia
tXIouZ+NuJmmfw0pO+1jKSl23InO32/k7Sqr+9CkQaXUc91fhtkupy9d6xbS+4FO+f1lNkxBI35c
8KRk5Xyl60dOHmM/bfNouOjFnyF8DCVHaX/fX2LjZr9S6EK8D2LPXPtEiEkKkd7CcMlmL44+l2Cp
/UQ+WDAu319IXTzSyvtSDgd9Q2l+SchWUXcziSPk681wWXjKHiNR+TOF5bu6+kpxHGJFZcgYi2Ta
hlJ16hbZuZNiR1fHsxJ/KuP3qvW9D5xORpvoF35bGz5kyMWXbpHDwQkw2ney5FutXsrYFcVDhBhq
e9L7z3qkO4FF1eSb8l7VvCFMD6Y4P7XTy/3dbR0j8EDaTUgFIrGx2lyUQWMx+9JwMaLYzS0XIRu7
0T5HerRj31u1rqX6iufHaxEKrCKuaUrLVDe6gfQspcQ/IAr61FfKxyAq3rflvxDNeKNiHAtTsc0o
2fEai8HdfEMyaWgqKf5C8X1tkOMsjmOSKMNlOgXxw6BrJwqwsT7Y9e58+G1kiZgfV1iDZYRe6DoS
ivp0HMUYrje9B2LDU9M+xW4U/q6kf0vh3/tfT73ZFkQQqDYsX4+m9TpKVpBmn2kbkcJroz3i/sc9
soLbm4yALtAsk6ooFdi1fdRzpQdNthSy01p2qb/Zg4ruqaT+rUom5sdEH7pUMD+CzFi/1HEz68SN
MaWVVG9tMWxALpsnMYJHMcmcORUvw3OfpDuh5MYBUlDSln4Hs4SElNd24Y9G2swT+a6kVh7Mgz8k
K9/xHxuGDxJk0VVVllO84WQZxcbUk4hotYMOxk1nyXAKI3vW2zB1rQrCWSTOajepaXLJodm445w5
PtQXOxdwa6uvWFzGZng9rdVN78q0NAuRKgzy6YdEyA+q/+u+NS5/w/Ulo+XLDB31c2wfAOH1YdJz
8fuwoTpWlqWdRUpGq6OnRlb7XqlKrRuY6r++DBxUrHaetdvrTRZAT23ZGHWRtTqP0GsaJUKjvkRB
etaoyeihFyy4tyR4p6if7m/z1mUC24N7BY5SOqXUYq63KauAqRmt7S8TuMiHUkFCQjbD2A3bdnow
lELc+XAbm+M4QUcCjyTq0VaBHhoLhZT1BesV7Rm42dfSh7xHQJLIVqf+UU3U4/0N3nowNvhmwZWl
1MmUBaVc9ZfcMs4yM15h5RoAs2YsNPHlE9Nnp/srro6UOAH4HLkwuTiUFzcJjqQGyjCaTeFVsQRv
qT7mD9qQmo4qxfNT2mp7ve6VV3tdjyIy8zQSkQNzINefEH1JU/PFovQMJgJV+q4RvYHK+HF/V2sc
2OsysHAy67lUi4EJXi9jqI2Z0nNkmbjgCLk5jzDpQg4fl6UzG4Pyu53S5GM/wDEpTZPx5Evq6Mr5
MDxOkZ/tZJErO1p+DTgjAJmoFBEwravKVkmrM5LlxhPUqTlKc/Q5N+IXXYOsxQoy9UHwoei6fwIb
58xzC6CAZhrnvC525FkToBqpNJ6CBTOsLIRQ6YYDjFxzuGNC6zGA1+3xAlJgRm+Ad2R12GqRKbA6
y0g8hVJiHBEC8oHtdgy8WkkkkB9EOrNEWlPXX8Mi6c2DICHPYReKEPz20Wz91jW98CHpptq0s26u
IZdFC1uBKD0t6kMNhxdT3XkuhjYTyeVOyWbdx3r99YhuKYuMLO/tTTg78G4Yldl4tZSWg50EcXUO
jDlzi8JAxrDpB4HWRpAfm04vTokwij9BS7ayHXaVcBSqGAo7Uege4whdadWH3rov/Xrnc65zr9df
ubRgFnYzij3r75kkcziFudF4BjwgEGXE9YdGCMCVjensBGZaHYWmSx1NDy06RDoagagz7nzo11vz
5pnhRyz5NaWQ16lbsrLrW1VMPqyc1NG82U/QesxkXwtceZyXgWLfGEnRiqj5wv32u2MITrE71sBK
WzufxuDX0PsK2LShrYjMpL56NrNJc2pNix8hcckDWi3mVJK+jtAGm2Go57+iaexbJ4e/nhSjD5QX
+HAJtUTFn+dDOnZ+A+/XKL787dWRgBzBpadQ/FyQzde7rKN50pNhar1ClopDXjcSY8xkHL1m7VbI
l9B7faK8K8THeGAaJ6sT7aolvxVF1oK13PWDVEYAoYmRELR80y0C3/88GgXoSyGczrXScRHk+Tsi
zvGOgS0LrX8I3gLCl4VwHNqq600HRR2VgoZ9FcZoHSDgevH1NDnnQ0SVKEZ0Nm7+7nF9NSZq2czG
LprKCCpfr2g0qlYn6tx6+lzCnG0QdrWziggAzMYH7Gw4gaJrH+5/21Wg9L9FgUiSHOgwR6xLGFEf
IBcaS62HpGf9gY5jBA1SXrhG1U0HosHm1EmhegqnKXT8Wc//y/KE29zjZZ51DaoQoVzKuo7PrZfI
N6taNnxHm0FCYUP9k2RN9qCrQuMkfS07lHX3gCrrXu6yezoxxGq8iAuQfZUIaiKdctMXek8Xm+hT
qjelXasivLPmqJ8imBEPyhhNh7ErOicgej82bSU4hDkfFTBDTlvJFdnzEHw1+navsbcKfV5/G0k+
AFbQfjKl3WtzELuRqS5pKL0goGhhtgyA9KrhkJ1IdkXN74NJD+59mVrKTgR7+1LyRlJLZgyXkbkb
hnDaUGVPV7H2elQBR7sOGuZELUHvxJOvcvF3TOA24GKUCIJIamjUw/kU1/ucjS4cYkZQvALsxIdU
ZVxM1ZvJMbWSwZCk1KKv901++QtXN5sJDTzjqxoHxKDXC0ZBHMZzZNWeIMfzUVgMj7L5XqNtc1tL
3YkyDSXf9bA0/Z4BBFvQeN3o65nTSr1SJw4Vr1J4H/npTKQn+Mow72SRG8vSR4d2fSGqgn1mdZp6
NAMfXDYnTz8kDQQbuPFMgPcnaHdSrA37JIzSFusEqXijrmyUklWTTTZehbpcm2qOobcHHfXbDqhX
aRSnJt9jD9iIYglKqDDQv2G+jeLJ9acrhzpP+q7rPTyT9TXQ0q+jnhaHMs00N9RQmrNGJXV6wlY7
QQ/NoZRGTzVSNfQre3+P4n7DkJBPYb6ZVBp/vR68HOOi9BvopD0mgdWP4RjMx7Rv9gr5Gx6aqiIc
m0gtA65cD4mX9CaqKJJ7L1Gz587yj4khupMAm9H8UNRQkBnKy6CGOxH6hh1RNWLIGXAop712zKM0
57kx1L1XB11vh2B5pDb7ITbhuVLP9+/jRrjMVMXCc4aMFG/tmjMxK8jCG1/rPVFqo0+KL3T6ORPi
3nLi1o+f9bjLPya+WVp2qOCnXbFsgJy2dZX9UQI1OQ5iYdgJz9hzUEbje+rm36ukkc7EuM1DnQjS
+15B2/X+r946IMQ9qcai5bNMNlybYgC0rBvLYPBaBmoGzeoBrPQ/lbEqnbJOT/cX27hrFD8XPQ1i
8qWcd71YqQ9KVufLOzXWvTPVs2GnafqnDeQfYd+6TQmeU2334r6tVaGUYpKVERSNjP961bjTO6Mr
o8Grde1Tk72bq999ekp84pD2oCGCcX+TG4aOz1pKbq/Dguuk0BziUhjbYvCaXj+PgQEV6ZccftUy
OVhKfsr/+AjU3V9y3blaHll6HK/vHf1byn7XWzQnhoUSMR08Yzbhyskm86FPdWRSIL09tarYnyCV
Lc5BNCVuppnfiDPbg0St086s8KRN5t4I+YZZLY8gbm755wZ4L6FhEcRZM3goRcVP8Km2p4la9UnG
MTwI6bw3/LO1HgSw4EG4f7yJiw28wYPM3SgJHc+8J6mzWwCwt7l5PwOl+EYs2v79nQEYSTRDSW7B
rK0MKmutVkc9cfS6IP5eUcKx5n9Lbfoc6NUOwvqVuGr1yFN7A85K/4qMf03YGPMIxaIVdd6ky9ML
/Jufuyb+LlZ96YrxPD8Fcmq5Ya0YL4y4FE46NPUzGmDJwRCjCN3pSIszeyrzf/ROnyrGHazyU8PG
jj4VXDuMfdmOi2Q8wbYiHweqDjs3/rVner0B3jj6e8tQAlnIOn5oCsEw6yYZvFg1YsgKhC59IHUw
PwWBckz6Pj4HWVt/SCMzOIcGRMuSDGB90HMy3SgzjmWojNBj6orb0kg51VVsHTtLa89Fn0/IrUkt
Una6b4up+THMYsENrY48hyE4J8MLuUmZPkZ9D3C1b/coNDa+DuLldF9Moi+gGmv478gomFVn7eBV
CRJwYJKiT3HfBC8R7brDMPR1ZoeN8pmp5MlpZ2U45sY0HuSpjt2+G+ZDN4EsHZu+fYQK2380cVBO
TW/sZGmBfsonzbdzMUK/TqnEQ9wV6o4h3778/P6FgHvh58BnLSH0m1tTi3LS+Zo2eP5c+ky+CiWs
TiiQ3vdOt3eTVQggefRxi7DZX69iMo4uJjm+QG2F1s0TaX4XyMVwTA2xd42xk3d2devvKceDjVlq
hIQz69EiSW+UZp7D0dOzXnYS0xjeQXg122qo9AcjKUK3bc0CuQJtj7Zxa2XYqaiigEAHmraK65Ie
TmW/xAs1Y+mfIjn4HM9QvA69BmO0KE/v2lY5lc24V8++fXJouCjLbDG1G5lZ8esT1rNOF8yhnr2+
PRGBuTAKjR80vXmUhNNUOs0ea9pSNFhdataD2uS1EKmZy5+/sRuDptKUx9HsDeVwkqPIViQU/oIP
laQ6c77HDLK5OzogyCERovDKXa82dcuBa93sQQzRubVVAQGxBIWbrlm2NBkXAeylO1VL1UnX5x1r
2rBeCunMMC3ZNWXE1V5HajPgGDnbQT5O40Mcen39w/xPi5BlMSUOIdUaAdiWSlrkEwybtdT+aKTM
jdIfg/5PiBra/bu48eXYjQVlGUT3QCJWgQIzb4Y0iM3sMSkU1s9ifNG6z2IyOTCK3V9pI8lZIKJs
htNfoL3y9WcLR1/QxdSavKAmd1GAKh+i0I0Tp6EIoTrt17ZN7VoGU6m5O0sv92xln4teOGhyrGYZ
Mbxe2veLvpWDefbotPYOZbp2cHiDzCPWoj1ZY1jZghZRnNPCzJ0MuJXCqo92Uo91l5KgjAgQXD/t
ARhUbvi/UrWrx8bgV+Syq3z1X6h8uLotu6btAG6+v+Wt7/p2rVVkHTRdaFYqa3XR7KqpPVPVkR61
NHR4Y3a+7IaXI02mTERtk/uwpoScpVEex0IVPeou72gAmANxnca/FUgC229yWe9E1LeVHOoq+LYF
Hc6RrnFZ1N7HIqkmyYu09EEga3hBpzqyy1zYw3neHiMrIRWDpisIDj7dteHoZVg2zeBLXgP1rfzB
rP70+qPY0s2agp1T3NoUzpqaIVEdrZxVxCrXSm1YaSR76CK2T3ltgmQxBeXYla3w/b5x3D7zqMb8
7ymkzXAj49xWUm0E2qR4cZ+XB7o9nTPO5t6Gbh0lEDVq6yBRlku/HigZjTzPxEGUva5XP8loaIi1
ZUfa7NTpnlLJ8hmu7zdL4VIY8SLLAkl8/ZnILHR9igzZg4DtvSK6kvgOsZRjMIknOBpONVUbBuV3
SlK3H2xBO5LaUVQEkGuuniEoo4bEansFynsfClSaGQJyFj28mTuWsZHNsdLCnstDQCi8htbk9Ryk
ccb2Sr2VPK1vf/Qtc4BdrpfHrAjeSyoqsJUA71NvoICUSNVs435Ce56r5ypq/5JbDUdGEwP4DT1O
IhsqgdfHTamvHxRfVLwyye06+0fxv9w30I0C9mubZImhOeIbORRTC2pzbiQFlUUxjm2pUxoIUXxY
xtUJ/yU2cv0lqqIhd8kzyGsUrU4BIQO+a50mErrxMHTtKDihrBWhk4ohlFFW12Y7F2mjWwcVLvnM
oj/FpM96xMKqxrCMR13xjLJR7TRJjVOX1P1TEViVOzED4mgzVq8oPgKhlfmrE7ppxww3rhn8ZJgg
7aWlpbNyUYOWGN1Qd6oXmz+VbmHiOudWdsx8ecfrblwyqJTQQOVSwzuwLmdNPjJXcdeo8PZPQFt6
FFdTQ9DtukyLkyaW8aGsxvQopG146kdllw381muRLVCWhcJmibvWBF2BUMa11I+qx6zTk1pEdizG
76e2OY9i9BQkcB8oD2r0M5Ii+ggwdmsSGr7ve3Tb7hvnxr0HdkZYRjjDlNAanGL42thReVA93DXD
JVJmIwLzxAz6y/11tj7soie2JA8L1HMVL1lQaNaxXGqeBWG21cynCdGQoQ/gtN9ZaXNHb1ZauU85
qs0iMAvNS+oaMN3XKIseG/Hn/e3cPqXkk8xq04GhB0Nke+006rKkidyOmgejOaqpwzg4KH5+hqMH
OoKO4bhJ6ur/8KlgfwExrYErvgHJqrnf8I6YmjcOlHeHyQD6YabqsWyrPX2jja9F74VOI4kt85vr
llsaKnrD/6heUJbvdQs8XSi+0+o/FVzc9w/yNtxSlxgBbhHK88us8fVBTmUUWgVKux7ito+C8Vgq
kRuKsNBLv5T6n1w+3l9uo6jBehSdoI+kT8rS1+sBuevLrp00L9NmsXN7IgcZk5emk9TNY+2MVWg9
BZD3fjOzHOLzlqbkyRBypv4ntYJMaJAm7VJJViTavY4aq5NqyiIAxSQhBF5aG/5R5SwEwm+kQ2EL
wSy+mwyj1G0lNqJf93ezkYWwGyJwtkQMTvF5tRtf0tEMlzUPhSa5imzDn+xUSE4l89Om6MQSoivi
cwe+fhpGm53vfL2NLGDx1dQLWZ3/WBcLVYXoaynseEYQO2rhfxxSxuOar0oYX9qvhviYdYPdtsc0
lPcwfFvPFRVRviMxMx583fwfqwTAHaRSnjz+jGbNATf4I2neQ+RLq5CBdQVYtTyWTK6f7h/7xttB
VkUBGKw68fQaDZYly9iCVume3wO18cegP4RZK5zz3kJQQhaLg1mbEjIt5QjfOt2uw/31NzycTsmU
0HDBYANtuf7qFazHxFc9sSgMyG4wFqmrASB2qkhpdjKv172sglHeBpgkYadgDm1dIPDDWVOmkGgt
nuMDjLdubH2vIv85AbLpK84UNox6Im8X9Ee9fgnUhZb8POXnUruUwT/pdLLCyJagKW8ookC8SjHl
aLTQWygP9w9lyxyWKgZ1SmDUkD0tLvtN2cY3qB4peqp4qvTdryK3aqw/dCJdU3631By6sj/Wo3Ju
kj0u0Q0s1tJhfJ1VRkKAo1qtPBeCGRM4EdEGZ1kJTr5/5qt9M8vR8VNgYe/EKj2riXYylNb1u3MY
tWc/H4+1Fp7TUP94/yRu36bl5xBp8qrzo17D0TcHETHYmoXppDPmcBhMV7hc5OlrsSedsLkKd4n6
B82u2+qqkcxaCJOsh8Jy4ZQzpP1JXKsHkldyFVC/VELMv37aF7JlQJiLRB0+fJWkTEpslr4fQfbZ
zMPJb/zSjWU5s7N+is/3D/H2ji+UV8TqIoxrpLCrKKIWS12vW1UnirCcMlWgtWmcISsu86gczaAj
79OJLtr395e9fXhZVmEgYIl+ueGrq12GWgiSTdc9IX+Z6vfh+DsNqLfuvbqbu3uzzOrdkIU8ncTA
1D0lLo7U+f+RwKsoefccD+rFJxKF59AdhJ2Br73NrW4oFzfPOkIAj3c1OY+GZzyaey3xDbPkAGG/
J2ZlzGHdUurDrq4MHT7Yql4KN6EePIVjWT2kaZ65plC2B7OEdvP+V7t1yMtX+79FV1+thRneCBMY
LnsGGV3aRJTj++JbUPnt4f5KG16OpRjdIG+mBnhTLs5bf9KGBLvMrZ8RUiWGdcYzOXIqnnP5Kakf
+/Aclnv2srnBN6vK1x6uKnsNEDur4swBDRPr9nawh4pZ3OT1U7NsbRl15svhw1enWEq6EAaZptPZ
cKX5vCtxtb2J//v7V0avlyqIpZ6/nxTPTtuXQPqi+3uMQHuLrGxcTusmF7rlZo2SWxu67cfau1L9
61SAowKPR49WAgK/ruQFVqzDZWfhfK0gODRUD50uy/9Q/euP9w1u86MQbRBgYnakrNdfPujLsZKF
0PBiDWClLsWVUwLW+A+rQMu4dBspPjC/f72KWYl1spAQeUMuFQ/mwLwb1Zp455re5hqw4NKwJ/Jf
YIzKysASfQZo7Leml4sZtOtZJTqplZqogVnNIyw9sz0U1a8UppydMHlrYSCjdFGXB9laVzVQMpkm
QRxNzx9mtM70TD8yjpghDBzNhzE20rPUys1JS/LicP/zrbXlqG4t02XM0RESEBqt+Y4UZQCBLgym
p5Uvs/gFNeBjFg3nOYPOMfoxgshNpLOqCYdee+yXug4NUibl7VidbKspzgwYPZpwaUVi9Gg0C6hx
t8+8vNqre4/mzWvIRm0VUr3rjx9kaVwakcC9b9P4H9hfypdOEH0CN796VgW1cMxKSVzKKOqp1GeK
oQiLwOMZOrAdCq4ZKt2xkgbtmT6o6NSxan6OrYFxSF2v3E4Sfo3ZnHyMRGHYsdqNV5SZEKg3SX5I
g9bi3WVXqmY64RWNWXLiSXPF3C36r6H4MBe/2+q9pH2//zU3LiMRCSEQzTqGM9Y44CmarHLyc8io
NKE7SKnxw28B1d1fZAPUQC7OVV80o7knazZio+oLiGZ93UunyiusQ2Y8UchvszCzk9kOrPA4T790
/588Du0sfA4YNPLbp0C/KLTdpHw4Rubw1JAO1XYyHGrzpTPPlfyuaJgXPSQhDdVer3fiplfhrJUR
cSigSIAeMhW45kcXVFobPl7RE2epwLbT2v8k6bX1ErV6mzljoognuTP6DME2lQuuyqEVgA3Op387
NWLysqLPNx9hOouANYRV8d2vrSiwDdkXYQk30hyU8wCTVGgkcuvKGWxLoZa1v8dZmxFFG5JIcaVk
Vn/HADhCV1aiXHQa4vAGGlO/Z2CvaLv0IGiQqrplGHcZONN4kQLKJ+uHVjWGaWtCVnkQHpQJgF4f
AgI51aD9aEt5TmkIT80jMaP/EelE6ZsaJj4liEamflFoidThy3zBsLtUSmIHRlXrlJqD+jWYlXqw
rVGrP7dhJsZ23Tf51xRJmdYOmiIgadGsjgHboExcsJsAOnxZCBzBingcm2xqOncaoNJ71HuD/LKu
KdIetK7QoxNkUHr50LRN90PsBUk+CJDhqCddm6ofBbXw73rQZzmq9pofOEaXz8MZ6VlDsdNZ1soD
VKz5J7GjVbTjb9dBIJMQCLLAdsATuQzdrV76qDGsdm4EKmWRWJ4KCT5UqRxj1yp6/yka5Pbgh+Lf
Rp7/WxSkKdUYJJiNVcYg1lIkFn2ke1Ny7r6YherOxUFqjm30t/n/shL0wryW+HYGa1bbq8WQETWl
JEmwFNsP9S9W1f0/0s5rN24tWcNPRIA53JLspNAtWZK37BvC3raZc+bTn486OBg1u9GE58wMZhsY
jKvX4gq1qv5woNDyl+k67WXOGh4ikFFngvLiUk7DQi3EVKS+IrADNFf20Pzqd4qyxqm4qCLNkdiz
nM887qDWLtLLJCu8qesa7XGMfg11fVKictd3D2GW2k2nnQZT2YnZcxNbP+J+TTFyeYgTe1YdhunN
WmGki9haaU3C5JFKeeMs/RVtaV3aWabdGVFlS3AmJUTz2pVMZP5Cn0+rZdDFWlEAQMUJzLtHJfgR
JG8C3nPh3z5K5hisfqYVHU/+sIiRWHodg67TH9sysoMmcitIGj6GLyvXxfL6Jg6SS+AzqSvwKF8i
Ido28CS5ksxHKc/MXVKbMK+BYzvwvKSt3Day6ye67yDDUYMvMaf3Wq+LrdlZ77Eht/dj2kuPo0fq
kVTI9I5aozwKOt6IQhNHB7VD6d7TMn3rScGaovDSrRBaI5pUtFhRmkPLgLV3nnmEE+6Eah15j2Hi
20o8ZXYgpG+dL25F78Ezd6V6b1WGI85qIZ7w0I/VJitGUGutU6SuJrwYvb+pfMmuAFlE5trvuyjv
Uk+l7oZGIj8NEJC8+H1NFfsiBWrvUZJ+B3zEqNxK9XO8UUvfzcQJjxqqSwqXhVQ/5NXal11mG3N0
0HOY8syVEG2JaZcbzHeUOvEeUzhkdh4Koh14+kpKc3WMCGBSjJ/34IVqvyAFRoG8Lxd3X/5RDDr4
kbz3fgueowiPoVe/an6/1XxpiwAwxrVr8Onle41BYgWiYBNGqQdh8MWbIMhluinkho+mmtm+mG5F
mNk1JJDbu2QtzOLIVnQv8M1uFB5lFDsabScUv6TQWAlyURyYBzOTAXAk4HlIFne+nusEF4fYs4TH
yox3ct/ZCN/qPf187VvVIdKdoB5iFo2TjMkaHOjyGEUZjT4OLytw9pCYz0OnUSPA6Ij8oyehkWe4
gmrsia7pT56ELR9GFpOi/UyU7kVomycsUP/t0RpuVHKe4U7OdCrCT2HimOOX2xN/kc3Oc8InJlvm
H7yXF3MSUHOO9TL1j129Qc8DJw1HQZCnzLeJdjAgj8O78bMvKS7faPY3aDHK+ZfZ0AdHNFdK9xIw
1zZ6i/KNZX1pq60cZZti2EdRR2G3csLizqzVFWO5a5PJlUurYJ7LC0kQ8F2R4skFv1nYjgCkiUQv
qQ2RV4wMxxSZusKEmQTz+PZsXd5LJP7iLF1DWkE/eDlZQaRqUKL9oxXKx97o7RF1BlwRN3EaHP42
1EfjFEE0mZo5SNbzBZNIhi8leP0eS8803caItrUqTRs/+w5zYns71oeGyvl9OwcDFkiiAbxlyVoA
VaUIAg9NbOWjqbH12K8S26thrzmyHEmDHbd01hXUOAdbEMh11MBKngxBhm8QTNZ4n5fov4iTKW+V
DgqELXVS/8uqEv9rmub1yma6/Aoom2BaSEaCghsVi8XUULmQUnVKcNUClkB/b+9n3h29vpl7ubI/
LpfaeaxFSd2Qk6KE1IQ1+pjMDHavd/NxdC2kCLZZYL5HgjptAzEOD74Y1fvb3+XqQC1yS/DEtGeW
eXrpsfqpXCRHIXoQ/a2ePyRV6FrtWhfrSoIJonculkmQNkD1zT/kU0uEanaVWmmUHnmbOa2PBHD1
Vqh/KDxsJjq9SWf3wa7MBFfLjZUs+vIW1bCb+KDLzG/qpUS4Yg6JZzWY6fLLmhf0gKX7VIuV59sz
uawwoVCEAD9rHKYMesNLFlCJ1IZpDDjOap0X3g106BzgtQWAokEOGZyovKXUEXG+rypvZXddiz1L
LXNcYB1ER/J8chGXFrNBwCDVQ6+qxzlMLWMnENCpQekqlpXnQine/364gIkpa7F2Zu+p85Cl1MqC
1SqY3OLGHE6sWWVnRO/M8zauG6jIX2/Hu3xQglmh4wqBh+MKff7zeKY85pkyaDjNdhDfKXv0gS+4
RT702VM15JG8s2JzqvagjWLz1+3Y1xbQLICF9SyrlwrieexmzJOyridMvFN4hNPY0D1V1Mz9+ygz
CBWKEQcClInzKDK2aGCSRIzJmyzlKBalk1VI40o58kq2B3YFYC1cRUDnXG3nYfy0F9O48dIjnUXb
0AKn6aFOdXsRDkEQDFtB8zeNbgep+SJ47WNiriViV3J+uD+Ae8mpZ8ni5WoVDVoMljbiDAtNwxb1
qNmWRnoUjfSHrLXeFtGlwI5zg+NoaDwnU6cfRtnso0octx7uE7usSV4RB0udmLejPWMUHb+R242h
pOo2pPX69xcl6BhK8NQVQHsvOYzlVGVhjMTOsbGELcJQp4GEpK6eqlUx52t3Adr4bGMobUAzF2ug
FK3YKtV5aqqtLt3VO38T9ncRrL4Ntra319u1QwO8z8wPRl8GHMP5Qohqj/dvjEGvmrfRVpNLjM/g
zbq4lA5PftdLp8IYkICKk5XtdG0r88pnM6MhJKPQeB7YaBUr01O2k5j8tqzYBgSUkoT0d5m/5nb8
4SK6SDssCxwvz0ze4BfCCTrqmcDWBSYUy7/nuEPJRvYlca/5VvoQQNx3uwZem5gK1cZKBY5rlHhd
gGfRLtKrfKsoqfXACyVyQB4rjtGHnZv4lfCc+j6se6k296PVGG5dB9q9r5Xxjj7uyS8LYaNGWbHr
I8W/E5UeXH5Tdr9VMxh5VueJg2dniVSrUh1GueaBnhvmlvKeB4cybvb/xZcGLgMNHQUWsprzCe8S
gK3UFvF3FKbfPFpeA9GzJSnespkctfadUQTcezvmtcQChTtkPzX6sheuNKlgenI1VNkRyYD7SkIk
UXhQg+zRaL7dDnS5mjjKOJh5I8NSZSGfDy5umlDAXgibbrInvORTKXEbTpF4Mk5pN73ejna5Qbnd
kYuFLESpCvmf82jexFvY0ovsqOj/dsZ+pgqllV31f1Q/uQe0/gWb9dsRL/ByoJzoHsFtnD1BSdEW
A/SHJuxFCUMVLcBBDezy2OR2LITWrwZVpMnO4dnywFSsKneolUAm6HFzOynBkP8jxrn2JqNSNNpG
V0ytbeS60tqFGCuHqcnkb3nrFS9WoJU/fOAknRslStjYaaYHf1B9QCfn9mCufSz4AUBvPkAryzuu
87MScFyfHYUGIlch2hTFAauNr7HZO1obrcW79rl4edLwY/r41+KoGQK/jnku5iAq9MMIQfvRz8Zt
gj9t4Il7S4nheq551V6eqzCgAIeix4bnBPvtfImMnY4X+ehnRx3dsMLaZvr30szvwCbUQbCxKADc
ntMrqTUBZ+o5BJYZwblIrc1UDg1g2li6i0JDQwKRgPcUlP6d3xfeG6QXs3NSJTZfAiDnOolaQgl3
6HI04gJtAPh8+/dcHT+KHmwO+F9wDM7HP02JxeOuzI5yG8eOGtEqDLIOQ8YuzugjWvmzryLxhZ2u
tRJ5PsfOD3smYrbK4dihaLaM3NIqEcWYzWkOqtvpghPHOyUQ/7o0wDST7dONYuq4U87H50kDDoPe
mB17aY+kgp1EXzr6PX0+OYbYQw6JN5RiVlD587myHBq5PYQe+BrzUj4PKltxl4jjxLnTI1ainnjR
u7c/27XJQ69wJkFCb6ceex6hzHzL863Zfh6liJwEMH5MVvv/1/a/MkO2QRmAD1y+qwPDkxQSt+zo
46EcQ7QohS+D9+IBR/KnL7cHdHkDzTIJCBfNTAre8YtEt/GHUhkHhSlTks3UqWS5raNk00bu6jXZ
wPmbLz8PoDCkuHhDzvtwMXnhWDXBbGgfC/m957+IxZuo2qqPDwxpzY/R/F5ba9Ju15YEELX5ekDo
BTDseUy4xzWQSAzGaWd629rQJjdCIWR7exavVDQpZqKIyJZC+4DE/TzM2MExVOQ6P0pBgTsLreOn
ICsdb3zN9pjJu4Wp2fFa9nBtMULuZAvDQOGqXRxpndLExiRDolaN+yJ9TbS7SlwrSVw7pz7HWNwN
FHOyLugwoK+jEfXaw1TAiEeTHA05BVbjymq8tvI/R5t/zaf6B1q5laFUPrZoWrJpY9nJjMJWiq9R
3ew1Zc2q5draAGMDYgiVee6GxWYW+zaKhI5HnqaBGIkacjzk3de6hld2GCQ5FIQtEhQwdYsxJYNU
NlMWF0dfz7JNPRlKCf69lXfjkIb7DI2qlUm8MizGxBMZliEEliUvb7KipMiStjhiaRJsfZrfNpI/
f2k3TU+KHhoY4vnNYAJlWGyswTTDaDTxY1EH2Tt1LXpNZiEY7srGurIiZkI9TH7kcYi0CCOAbI9x
OphdWagk96/FEDzE4qta9bxyi6eEbnmjjIf5nwhxbRQkTgLsb3CwsPO029J+cL1AXamVfaDJzk4y
So2UdCj68aPgwy++KY/PTqsZ87Ez2uFbMsZh5BQRdGe3H9V835RKKDotrYzIVcJYcLtI03eqAo/O
ldq01Gys5I0fMQCJH83o4Szil41sswqr2hmjUX1GU6yCqFBZwcbDrsjYqE3QD05ZQWW2R61sYEmg
HPxLaGXV3wowynWHZm3/O2rNYdgmute3X/JMb/p9VVSxYpeIGNW20VtyuPGNbi5fZl7MH/1RB1RR
oLy78uXmI+9ijqizUaJn0V+YfcmxVfRWEehksaVy0NPi4Ikplfq6Fw8Z0EbHmBpjtMMgqGW7rhAi
6SxxNibswwcTU4IVEZfLBJBbe6YkgbsBXUft5Pxswf2JdyjQmyOfqbHzRDnkaeMq1k5KFDRs/TsU
rLcTjC8/jp6n3ltJiC4O64/wVLx4WgKLXaodh1kima2R6Me+9rdZqUu8UUIn8PJwJdO9OLHnQFQM
Zj9QuoVLcYGyjNqomwr9mJsZiBiEZ5KKF0RqVw3M++ah91b26EpAY7FFrdJSwHrl+hG6h90i6mkh
DFwXrqSpthH/FqyvKytrzkkWK4sLHRg2uHMu22WrLDSNoOlFdh/o8G7DSZXfK6H6Z2ohd8AowPwx
zCf1tS6hLXSZkm+Lvtd3wuwcdPuXXPumQLf5qJyFxFksKey61Q7fLRBlleS21k6VNlTsVr7n9SDA
dfioJLXL1IIELdVRltSPDejGmq4sfXzO/ZXtuhZl8R5JLco1vpcRpb5rqGwa2U7VVhLAy4XC0qca
TnOTWgd/PN+BqLwi8JCrytGDNwohUJb2XnxA4MxRkq9SaK6sy4+2zPk6YafBMaGVMu+GZdEjEHH8
qbRIPZJCpQ5g4Al56lETN2n4LMdPo/pNlL+K1KlFNXMaalZVN25xwn70VThEydqNeW34n37O8knU
6P6g+DU/R1EeVA+tT/2hsb428naI7vtspdFymZECrSLpAPow22Aw2+eTzdqPI0MTDCzERf1hiDPD
9gswkR7Z3BbIaXWUU5+7gCvludOK0SlxTd/e3h8XmQi/AQ8nhE5oBaJqtyjKyEoQAw81jGPC/Ui7
y43T97+PQBuAOxj8HDpg85x/ShjNWc/KmmrzWIiC6sRsdldMijV3mStfjhIFGFPqMQg1LY/UOq/b
HLNcjtS23wrKb1DAD0L4qB4wznR5pv/1sUJFhDYKYBPgecpS2KcLMX7thJhpM8U7TaaOnuH3qub6
mqPt5aan1cfDhf8GPguQ9nz2MHIuJBlnAxyHu/usbkIwBeGz5FkrO/EiBYYA8DnOcuPLNd0KkThx
P9kmcihx+BVE8qZY89++csnPkYDJ0IHgTx99nU/rIWSJm92sRpRxKGzNtlZs0fcTuwWQ7HqJJxy6
ZvL2KBMjb+YNwrZtM43jJzM3txfmhZgCz2kVGz7eF5oyJ+GLW1FEbVIwfA/D3FGwe2zb0vRrIG+y
VH314JyWO2Nyy2I4RVr2UgzDK03CGfWaxOXKL7mo7s30MC7LOfXgEFwyI3S/BBZby9aRNwpNZSmr
D2Vi9PtRyeINiXcHA9WTtmXjGwdvlKXD7Ym4Fh42OPK/fBGFMsP5Ggv0soisjPBCb6Gr6tduYZAG
ZpGBF711mFAc1zO8b7WVYV88HD6wYByBFDZn1Nzi/KurXNQipEuO7Y8ytkHNePeDaqcrFaero2NO
/y/K4toM2fyhP0cRn0Wne2rfusihR/K7XOvRzFtxcZcBbftPoPmo/bSwUftp1HQikJLblAq/Jr9v
f6bL6aIxwDOYAgawYPR9zv/+iIsZzofWHtXx5IXvGkXJcPptZgdPW3k8XU6ZSn0OfRvgeigyLcGC
3ijEyIhVw3Gy0NQVWsxUBkfw/qHEWvYqtU/BQUB7Jb25PIEIOqPN8MvDRH7JbBl7Jeg1Xx6OkvYF
jBvZB1L/T5k+riRrV6aRt/Aci7YOQo3z//7pM9WtiK1WYAzHEgomkj92a2Zw9cHnSy9SWK4kVB+H
yPmqUKltUeik4EmTetlzR0PLi2lTjMfO5TT9Zpb2YHKGO6Vqt6od6w7iNPbu29tL+0+1E+6S70Dx
m124DQa7+D38Lp6Lu8xZe/ldLlV+FAsJbRTqfBdllcIX29rro/EIS+mhB9ZRCLhTZWt669emmtol
pB6VTsnFe24wo0qgLTke6xoKe/8UBAD4M7tBgPvv9QPm9/7nYIsbrDVhYeDeMh6NKWB5OmJeuZbo
PypJ+idTf1T1QycUD3mxD4WVFXVtNkk6ZiGNGbK45BKLgqh2XtyMx0A/hIZwyGJbB4b017sfQMV/
gix2/5TlEInFcjxSvd0Zamgn/XjfPvjBZhLWvtuVrQhinP9QD5vJ34uUbYDcaBlxNR2VCKBu+E2p
ZUcUfxrKStJxJQNGPIMsAOMRIFtgRc73YmWw7zK9nY5CBSbO2JnvYgOpzc3J8dEY32TJSt52iRpB
VftzxMVdF/dyjFAIEY122ppq/qV9mlBkc6hH4b085A+DWeyzwZa7lcgfj8DFQTBL7AMbRH/38pEI
IacNRbmfju/vj6G9fXy+z+3vp9A+WXZql3ZoPw4uKb4dOKXjbw7xJp7/YAfbnz9Lu7YlG8LU5unL
Pw+v+btj2t3mm2e/BfZoy3a14wG9CzbUte3Qle3nPdvNNdyXjf1l9/Bw9+f5PrD//Ppze0V+kBxv
jWhxs1aWORh1z4g0O7dP2/v7bitvxg2gZ8fa4pFyD9blZG28B921vtcPSG5qTnhqnp19b98B17f3
ir1y2V//vp9meXEJR3E16Lo//6aTl6WbqtillLK21Pb1+Ef1DDavnr6spRjzX7qYCOyN1JnZipjA
Rf6G9Hw/lhI+cVFETTwUNnERr1zJH3tuGQNJCsjMYPOgtiwGBtdUjD0tF4+SnTs/cRbi35j7OYn9
z9uPwBbto/pl5fteOQagB/4n5Hzufbop01Dtpt4ipKp80514n7iCQ0/deX2fF+x3xDjsepu+K0zx
0fljHpUDoD1b37RoN4pbRDr03OZukbff+jVh1QsnHk77s9+2OO2lMYpDQ+K3iYmy0YTiKKbm8ziz
sfuvyMK5stA6ntG7bfDDQiLN2tcliBntvkI1beq3rSEAeg5JroHwWkcEimwgLTYtb0fmbA1DfVN0
3UqGc7lMZsMvLkOejcD3Pl5Gn+az8lD3jctyOurClG7NEC0Gc1DC/e3PdvnVzqMsLoo8tXTaGOyA
DjvIBwP7iw2OXnw32RQOlqf2K6+Hy5c3XwJwOQZYCuSdJaiM4o7aAVgUj3l0Z3TtU5fvs/RQmz/L
+lEdvZWiyWVq+uFwCVF2vjYwSThfk2BSq7GKfOmIJHLdPFhFZ6cFTuruKHdOJikbo/51ez6v1Kgg
eivYhyIpABRgqd+RTmrSSLFOyN1g2eqU2lEtOXH+T/07aHwbwaLsXm/vzGmreNgmUP/TyG68NF/5
sFdezjPjHAIW5fpZUHRxBChaa1Jg0KRj9iCY+0mV6FxgVjP+ixcBfOEmeyn1bCMZm9sTcJnFzWFJ
FIHX0cVc9jCjpOVSa03pGNU80eL7WPjeYGYdnkLh/Xaky6V0HmmRmneF3EjRYDDTTWS3P0T/VRa/
ZmXsBnceOqa3g11JPuZoYHgQUqQAJ86/5tN2FDujQfWdcdXjZjpZbHsUdjwNY9ZIQjPVQzjsl8/5
cDvstTEyX3Ty6bGr1B/Oo4YWSnWamslH04ABa22D5snAo9hz2vCHIK5M6LUxsmYBKcz+KSgKLY7w
SgzjKTJz+ZjCT+h7N6xtFcpBaW5SUo7yUehiO8F07PYYL4+gWR1h1niigqyQ65yPsWgCfZyiRD6W
4iOo3DauN9n46rf9SuJ9ZS6JMw+P1JH2+uISKD1AXqVeycehqB0z/xHg4BiFBRBFbkZLu8Ok5vbA
rlw788j+E3Hx9ZJs6CbNqPl6eWzHCUYpuZ117yCQBMUph3LXCa5aW7ipGjYlUVsILIhAbs4fm+Hf
WivvPWvXpHZf4nLFMqtDY5f5+i6RDUdTYDAF29u/+OoKABPLcTHLcLLqzr9FHqVyq7elfCyEbeRR
ZokqN9sC35dKdGBL2zMQRVhTPr52VJHS45ZH1WVuvyyOqmCUCuA/Hesu0H7h6uYMVrgRFbegmCD+
4pWP40JltwaC/qm1vz3ky2t21qlgtdNHhA6yJBtLWtVPbdXKvF5MDcGlOt9OXhKvTOyViwiDPDJ5
FONQB7IWF1FflZOZBh4rIcpevGE6lpPi5GHrCnqGkITI51RoG9Qrh/G1mZ31uqldghPlcy6+px5U
fSXQUjjm3b8IufZEGAU30WyF54Nph5mt/K4F2b09p1fDzupcH9sMaNUiqwi6Ui7qSqBRA4NprLa1
MLqDnpLAHHTpvYiLN13YyuED4pwrKf21z/k58uKVkUM4iY3Y1475UFaoJfS1AzpwWjmyrn1OrgF0
VfDEw0l4Ma1KEipZ5AXaMfKAKsTIHDR/xvIgYCXhd92mfy4jY7cyp/Pr9jylJ2UCd8I7m1wW+NP5
1hQnjXY6W/bo17a4acYXGZXeMtr1+ZuYGNt+im3p6XbMy8nklW1y11HzntV5F5M5ohkh4HwzHRM5
UjZtG+qHWjCqlZTwWhRAO+RKszTmxQ4cA3VS8qCYjvLEQ2gMMdJDYn/NjuvylqEfAjhzdiWDmbnE
4A7WJCdeHEtHL1L077lmjVupM7lINS+obIBK0commC/L8+9FCvihmPq/yeBiy8/WohUvPdITkDeQ
N7wmgHeKPqSQl83aY2FecOfBcAIwSa1hlrMglx2mIBsAn+KJeaxS0TZGCgEDT/3oi+b/nsx7JVpZ
jJeTeR5usf6HUuhTC6g5qMnI0ZLRYWk6tfZW/T3G4zzQvBE/ZV0yzSy18UUDRFz+b1IkD0EYTXYr
27IR2IJxLwjaLEndnlTvW4+52+31P9/PF7M6t1hQ9OCtshQIMsxCt2IywmOKjMCv0T/o34rkd4wY
5e04lzuAYt1MKoOFDsdruTaTOgxKAY/Y41T5P1N4N1wJXrpyF1yuR4LAeAVeQUGAovb5VEo4lQ5m
nppHK0lDB6wwY6J9DeWo6f+b8XwKtch79DQz9QKBKzrSZmYbapFtwgGN6/9i1j5FWSzC3p+iLh8Z
kOml26aZsNNdk5+7tgA+z9li+WEfUGedz4dJDTcTisxJARe0xqupJ+g9RW+3B3RtV32KtuwwzjJD
uQ49iZ5GUm+t1mtdf2peRst/iKtxWlkPV3oNLAja4Mh1UGm8kLFVp7oKO6U0j+OYuTK6i15TP9aW
tBEj0526O6tpd3irHlS5dcS7eEzssJV2Ut5+tyLvvfgSd8ZvK/ZsZdopEs8Euo9BLJ1SRbdHzzWQ
UmMV7Ea4Pblqd3FH8vbl9oRdSVfnhSxT4uIO5vJY5BlTFSJkD0LvOOSam4fKIazTbRxwG8puM7iq
d2jrl7gRkpWl9wG5PD8ZTIO6DB1QkjleuYsVXiWRPiK9pBybsUKL6p/I2sPLT/OXtPghIivka89q
8Esu/mRN89grXzrrpYv/MczkvhO0bf1riu9knNzbvW9CVY3Ef29PzOWBAj4PeWISBa5vuknne70W
Zry7UCjHDr1blwY9BatIXAOmXZl+6B4mHGru41m/f5Ef+KUgwBIM9WOpFHZWY7u84R1lfMUJt3rt
T1lQrRzIlzuEJhx6diayLwi6f/DePl0HVg7VzPcq8Fkd5hSCWf5TpFR2xPibUFrdSip5Sd6HE0C6
jkwHbX9mcXHAqG2MpFeoA3iM5U2ZTcAK5GwH6ow3oyX/BLkZYbpuUhPskkPqsYOaJt5pNOK88KDI
hYKyTFLdqVI33o2V9vP2N75SaYKygB0PxUGgu+Ro5x/ZbCXYfF5gHH1Tuu8F/aFqvBckJ+zc+irz
tMAV3tXrdu/VyRal5FR90JS7WjI3UneS16DrH7ng+Y6Yf81MVQZ+P0OUzn9NLwy95XlgXOSvAymI
iXbENwv5dgeyq9b+DP+Vesd6Mtr97Vm4OKERbwQTxnxzD6OpszihWz2Wa9TMrOPUZZsxeM9TBIDy
J2N6RYD7dqjL5X4ea3k+l2BI6QURS0He76v3pzoNuVu7gbwrTXuN3zQvrrP5nIPBGQNrAOwFyMn5
fMLgUNMsagim6Js6f8GHwxawfU9o7OTva9X7i421iLZIDhSp8wvOeeuY6X+asbahlqLJ8G32Ib49
iRdZCIGwWIVUPCsHsG7PhyVV+igkVuAdE320Sy5sOfhutWs6bNeGM1eSiMDMEeY8it77Ee4XoXc0
ZDe2XHgAaXBvFitpztUFATQXSNeHCveSb1AxvD4xCDMBdXie9k1l+6kT0U/rEsd/+fuZo0oGugt4
OpCOxUoXo1aNCiHyeMBU6BG5UvZTSVfOlIt7g7LYTD9B8ZQ0lBfZ+bzJkE90sfCFo6antdtruWAr
vZwebo/kQyVhsbbhwoNMkVGXAkS0+DxNlKhxGyTC0XurnqRXVaLj5rS/J98ex+2d/kXrNjCRUdZf
iXvxhJZRqaDOI31AqZE4OR8ezKxKyBRROIrVQwS8YNQ0u46/Y8DdNZmteq5cgP6TVpb85RHFa9Pk
oObRCotjqQ+Ps54QaoXin+DZ2930y2pqu2t/GtI7ZmkrsS5PDZoc1FE5MJhc1sr5CMuoi2Ihm4JT
n/0eQunVbB/FuHWBAiIoqbr9mjvzJU13jkWFif83KHzoh+cB2yqoqwnbsJPK+ZTWP1onFk+4vsEA
Q9plemi0f3tkMdv2C1QtbHGhrgjNPeJsu3Duxbxj/GQUCKlbbJiKzsSaotGVyQdzSdFkTtZ4GS+W
2jROumeFfXgyvYe48Ck6aVuh/l1471imrpwHF5q3ZFxUTVlXaAuwfZbcu06jv+1hJHLKupco++b1
b9P4MCJZ7en1ppdY0b9KwQ55qcCEz/7NqpOMIKj6T1coaHNNoq1gg9PM5A5/DQ5+ubPJBln3sxgw
N4a6WBhiA91rTJXoJIVgteuManQyeNbKDrtwbWAGWOIcInQPwLcv68fT6FE8RYblpMls5qZxEzE+
zO/NAjVDX3hq8vLQFqJr/OMNuU3NRQ6AvwDyTX0MgJJ/xBRcNy+RsdiM0bb5QJIPCFBpbhqu7cv5
wDw/hQAzzy4icIdnka5F/gRk1DOCUYxPbeDU2YuaV9tydpTQf7Zyv/dSDKdWDr4rixHwL09Wmjm0
PpfEiiCTpWQyzPhUWXdB9Sq1T6F/19QPMAJWzoFLZAO9lPlfICWx0SWRON+X6JmXyEx72SnIuy2Y
bTuMR7tipL2s2YVfnSg3sAw9Nx6/Sl72WA7dXw+WuUV1gbYOkHEoLOe/oA1jo+i9UjsKguWEI0iP
Gv03OglysjNX4DKXE4tw8NxDgsQ1vwsWn9LXx7iSzZB7K9OabZgKIF0GTX7wcgkamVqrJ7VdtSi5
HhSZUjKAWcpx8TyYkmBKQzMWjmEhYUiiBr3pZJYvbaYE2oE41rXTwKX6evsSuzzhQeABBwDXwXa+
2GFSrndSIQ8CtSKzmpysCDXd4aFvVpzwee3Z9ehZdCRDsRY3gM3SNR/gK0uLjgmEK8qNQJCxNDr/
sFSyUlXqJ36B5we5PSRo0IA6Dh4yyu1Ol7FRuyTNXAFBYTtLY5TK9GpPKivvtAb5uNvzcZlQmqA/
MW8ALElrb/lI64MwywxTTE6BOEibTJAHh5h03Yt2LX+4EoryKtxcOvvAMpaEs6wHhFEFVnyqB0Vx
4xnYOlTw7MphXFNUvFQLYkzoaoHyxpGAQ3VefJ9eurkAwjVso/RUADRpILSZZY3kbuV09zq5CueG
PLyxjx84RLrRzSpj3yTprqi3hpbbVTVsx7T8WUNZllf22uVLb3blIbdAJpDU92LGJaVLgqBJ05Po
Wdhxc9VLu25MXa+AhPNdqlrH0LYK3onNrjHuk1T46y+OTKA5c2HxoOJ8WWx2Tle1kXMjPXninZqp
7LnETdfaLRebG3YL6rKI55izz/pH6v9p/n21ZQ9gv0Veo94Fquy09bOFHk6rnejqbm+v4cuHxCLa
YkiaKrStP/r5aTK7g1n2tugdisF9ixCIRTlHO8rKWqZ4mYTPMUnD5wcSH9FYxCQdqztrqPJTjUyO
HUhdvonk7BmS649KHestl1V4H3UhGvdtOrrKWIPYMQwkrEUrdwsvEn4EmbDWC74279Tb0QFDgQ/U
1uLe8jtlbMZuzE90o1hFoQFDvekMCBfR96BPys2krmuIymyms0yAqeA5guosBTOS9EXQyoz0uq/1
/JT1WERptSoffBWietmnPqWs2t+bvs/tJQiCq8epd69nwrdcMspDXzbmn5XFMKekF7+GMsqMj0ID
d/l4Fc2+h20p5yftxdgr91FBWcnu7OGPgpq8HR7yxob4uYbivezZzpPA4HXKebT7Pqphn1Z8ISJV
b5RqfhqmfF9Kuu0/V2Ph1l1tW5hBxvpda2Gn5mKZd3vAVz/5/D5CrEbE82txn1jhiKrK5BcnsW3e
6naMNl6JBIesTeouykQDJdkp+3k75sVRzmDRf2SHUwg1L8i7mkCvVZim/BRSQoYBFmFyWrSCU0E/
29wOdZF5z6Fo2oJ4I/fjEXJ+kuvTWJNrScXJ8L4r8ptuvd3++y8SgsXfv9jHkhBoehapxUk2XO9r
1OCkYVelkyU7FsrtUPM+WKxMqHkz+4hXJo25xZdK8GuPvMQoTvGf4lA8xbFtumXrtK+B+v+MNH+/
T4uxl3AoSyylOGnWyTAPeec2sTPUX8YXQXOlZuX8vbICz8Y178hP0UJ50vtkHpeavGjhRtKegx9+
+rpagLjyqWbWIRkSN/r8z/M4JVZ2sWaOfCrdHREp7v+UZEyi/4IYqhMPpXv7c11ZeWfh5mF/GpZp
CSNJIOEmPG2j13YNHnBtOYCEA5qCZgJJmHL+91uCaWYhpf9TIle2UL/q413s/fHKg1Q6Og7VHUIw
t0d0mXtQ1uA5zwuT8h4a84uQaEV2jR+z2MFNTsVjiCkQok4PFJt/ea/omOTmIUL+YI1tdG0m8W9C
85NSH4qci7AyRUvYjiwQM7sPBH+jYqd3e2RrEeb//dO3qgMRpTqTCNAZhU0a+4idjRTxb0e5tgD/
V4UIYDHZ2+KsIFsCKqIQBbVL6TVRD0oNQXEfjbu2XdlT81penhU0zXUU7smfKEmdD0j/H8rOazdu
benWT0SAOdySnRW6ZQWHG8Lysphz5tP/H3WAs9XsRhO2F7AAC1Bxppo1q0aNEcaDFQVZcfT0jQ9H
f/wkJ6ndGwuNLtfm7auZ2cq00O1lVTWZYSPU6cGXd7en7JoB+r5oa4HACSXtaUq/LExf60POg6c4
mmblSMlDuhzrT1MxmypOELgNk1ckCJ6ZW4iRe9XIU5VHozkgxkKjl77vVhEhvmJsxOAkybt2cPp1
v7Oq18BX17IdRnbnlM1KkzaUVZKljq8ri3f2RXPPkYZFUvUGBQ6h3omROO1FO/U/WvGf6wHkyeB8
YPgQW9BUOtv3npAR6ElGdew3ofkad/f5Us3winM/szC7SsKkqSHOxoLSDY7YfujmXUA8K4Ue4jlP
tzfL9LtmK0lnLM9ySpSQMs5Fr3pRj4s8yetjA6W3Q67R590Qxrs4BG3x76bYlLSQwnREOXQWVnR6
S+ToV/Vx7CRHlR+kkMTDsL1t5Mo+gAdjisTBB3CIZ5sfu4M5GnV9TKDnjhKoeKLot5ENh6LLF6LA
y7TClDG1JiElslXkUWe+KewqXCyyHUekwu6kajsYbH71WTGeDfoeEzXcRBCRu4K6qwR968dLbNKX
Y4XcgOw8HYgAJSHXPD/oKuTYqK8U1ZEPAeP6N5ZfXGHVK0sivpd7hHczaNdPLli2/Gw/IlsShGhO
V0dJQLsjzaAEl7dCtpQBvHT1NI8wILJ/k9b7nG64RtpCTtuxPqZqaHfSSxbu9dEZFAQ1hpR+0v3t
nXLFHBkwelbBqPNnXofta0WpwUPUBNT6m9Bs6CNpK0dsXkpnLMSlUuzlmYYU8H/WLiqxPRBaP5Tq
Y/HhPaGCYPib1zZeQnlceZafm5ltSQkKbERWhvqop3+GkJZc464sfkrIbbqrICDUcFW7Dv+7PZNX
9qGCLgm5LP7HmZj53i6rektI1PqobqEx+tbcL8GMLsM2RvXFwOxQQxdqNVGIARjLHN2RbH2lbLNV
sLk9jiv7/MzM9BlfLk43isukRJf5GCDTq7Z3Uy7KzRcc1JWNMOGaeSnDBkML+mwsUpzk+ZC59THO
4e6A6aYjAeqmIOafXCNf8O5XVmZSpUH1EgwK6Z+Zsbolz2sGXXMcwvS/EbKnEPhcOUorrVt6E18J
dGFi++z8AmA0ZSfOZ68eRL1TPbk5+nvvMd+3f8QDKtfb+hDd1x/uj3ZhHq9t9TN7M68kJq7Qh6LU
HOtNvSfyeFH3+ZpeuT3Euv+8L84sTbP8ZV9InRjmtSJiSX21vOJ9tKJfvffveBSyRwDCyJGT4CJX
OzPTaHqcEcY0xy58cMOjpnjPpbYWhINefugdvEEeJUdL2oVjAq199i31drfH+dktcx4M8AXwBsCK
C28JOIHzgY6iC/l2kzVHy4xhILY7UbF9707ONq52GsfVGKdOadiDD/v2qSYHl1v3SwjWaUve+oaZ
M5HlzB3Gvm24BUjV1veNEt+bdbWryoKOk/HnKC4J8lw59tBA6CTTQOVwEcx8ZtbIVUdDYXOUh50/
/E1z386zzcLUTnfxxbC+GJk9LtoUBn8z6ptj3N21BlhMyek1mGjEb0q/jb19qX8Pnm/bnFbrwiTw
XPYUgLCLID2Tw0RPIMFl2waOgj4o8oLpd1dbKq9ctQOhLySWZCMBBfMdX47HqFt+EutKcwxC63eH
iKPpC+9J+H1Ql+irrvoYABH/39TMxzSjEXfgq5tjviEsqFe1aeflJss2TWf78YqWm7Je9T+XxFeu
RHocDF2Z2mCAtKIpMxtiG0qjmDNEK8zug+ihbtJ1AVsIpZwVeJp1N1IO5xuk1oXprX8V0+p4ezGn
kV0s5pcvmO0foepLPUC+9Ri35SmU61fNX1rHq+fgi4nZOjahaXUpkKojag/rSvJtq71X9YVxfAbg
twYyW8KkKQboKLGi7IJfFdT6/737kk2nMgz3hZ0ARLprdzHpY7KoPyjJV7v8b/ae9o5Oiy8qm9SA
eyf8u4hDWZrg2XWiuH6QeQ1ba5DTVSutjW5pfq/vXjg7aRsD+YtyxPkukiAnNFDRQzpettWI/vbe
X5X7P3K/aVo7/B3t5W+3N83Vk/nF4PTzLyczUKBaCvRpTId4329Ep1MW3nSXVb/p0vpiYuaumy4Q
UWW2pitDfYmLh8CDb8ZBoTGvD6Tu91qsH9LAUek1ov/oMTK1e0+nqbiv9mJOXV9tbVWgoxilTLNb
yLRcCRvPvm0W/cQF8VxnMvxindcF6Ykn/UmKXulJtHv9NJTywoviqpsA7UvKxQCwIomzve1XUVMp
gtcem/qbOACMsYIHN5gQWvLD2H9LSdyP5AATsdqWmrjr/XyJceTaihM/AGulA4SgZfYk1CGeG3R5
7I5CV9qKt63kzlbKP+qSNsw1XzGJgyFQQ2uSNscRphX8Q5EldUQppFlIrb+PxbAQdl2LBFC/hHYG
mqaJRPB89yoouZSyEfbHYizWoXhvyOu+PvW9u8r79ZKU87W9QuMrrZw80iipzfxrYjWCK+tJfxSi
1un8cKvR84pHL+r0rg0Nu4CiXhxWt8/ntbfAV6Mzj1sKlOHjJOp5rf31o41hgKn6oWd7Hm63DX3W
OWZel6ASmbQJTQj0c7YzuxY6/0zHkpF5ThlUTmqWu0asX2hJX7nRu5r+TGu7CKpjQDspuuBbXfqZ
B78zof2lB+Z2hEFOL9N1L8VOrribAkm35rkukPYRk6XI/somBiNOMgAkjmFcvCQkzfdRFWItEnHX
ZCv9B5qaXr+2hthJ4vd6nfwJ6Cv/C2Fe7/7xC7tdSOxMkzGfrK/2Z34aAu6+AnTGXgjlfWEIz2b/
71wHIKThAuOhhJ8gsT1zzUYZSLFWFP1x5BJA0vWXqTzqWv2QZEd/NO2KzrCs+QAuvzZGbWmCp808
HyCM9FPBGrg22bjzkxU3WqPC5TAc48bqHNkcdiKSs3RnK+6LELTvogJzllcL26CQi7UvosjdGOGq
H6Vu4clx5YxrMEoxGWTdyfPPpqEVePXUSciXqOLPIvsrWs0JKWenE+iR+yVaSw0SV/wWaEeq9NRG
SPvMX9+wL2tqV7cDpcfckbx+p+br1uic3o/t0YeV1TsA7Rvy34n6vSysY/m78dxDHC7Rpl22QjBk
4N5oK0xVyQvBEzOtzNirxuFYp8cQIrrGt2Xlzmi3prEe6k1rWNscAizoz/dTn6wYbESIcaW/qeYt
7PZrtxZtpuBGqKGjnSXOXF9ryobXiMNwrLK7Jie2yldWa48ALx/ldm08jOYPw1ui+7m2BanbUD0g
ngcyMDtjrjAOMFImI9pV+bpHatlvEOlBYmqkVAC40iTBKNuRN9o5cvSuYS0l5K6sAA0YE0kckqes
wDyPrwdZXxqaMh6L8DukqvfVb6borgitwik6aKrc3BFEJx9s2mVKYec1cFR5/7Vp+p8fvd92z5cO
B8pD8sdQrrIONNeen0dTGdDUlMXx2PTAafVi3MPWsVQRvPSq50ZmkZoUpZqP9sR4jOtDBm1UToVr
vcjEfc0KWHXIGOBv4dKeXWl+22lKWZfiUQs9JzNkO07sj7h9+fcJoymadQMjzH09i+zMEMFVTSjE
oz4Md51sBLYCPdJtG1cSTLSSc2vy3qRvy5qfC6EEQkn3pHj0m4Pb75B5C4SHOnyMUVsaidwUy3N8
damB+NpeQNGPCjVAuikffr4X5DxEJcjFKkKcg92NQ7Q2AIovxO3XlgmGWggk6BabyCLPrfiRocV4
JvGY8fvLyN0C33tGAf137gfr2/N4dUBfTM0GNFppLNaxJh4ldVy3wwNaCguDWbIw/fzLM8dEMFop
ChUL4gC0sMhsS4kXYvvLi4McyidQnsoVe24WWPthIBullogTJiZCTlAsHjJpXBjIFUTTZOX/NTzT
DTmPCoKsTZrc4PSkLTx5Fm+ixlYO8io91A/pr3zB3OW8kfdSSWlA/ATiZ47zMfyqlRiUfPQQhajL
bYyM8+21v5w1fjVxBhlN0BbAUM9XxqoEoQqrWDmKI1i9uFx3dPgl4LNum7nczURSPLimgjc32LwA
0ZekaLN6VI9DDmuNuK/pbhq1QxAt4WmvGMIX0G80UZzxLJn5UENI5LaLJPWY1sUm1INT7pofSkUv
SZ18vz2mK4vDIw4lOvhpaVSZV0t5v6UJmi3GkZvS9sVfOY70toUruw0AG5hoyofUflEyOF+delC1
dKwz82iA00vu62J4qlwJr91ZdhU2KU0gwm8t6EBc9A8W4kULH3A5m6BT8EC0u0y+aF6BC2iD7Ec1
sI5+9dA0ItIiD3pJCi9YwP8u2JnX3vqh9Sq/9a2j4IeOG4R2C9ZXtvZt/H57Ri+j2WlAqI8ym5TT
59FlP4hyObSRdcyth0E+kCiwXdh+m/S35El7Wte/3bZ32e87bY/pAU6TBj1ixmwFM11LI0hrhKPm
15DtyrtKOohZdypN0W6S1oFcBg4uusofrPEJ+L9dCf/lnUIgAyMLENrg38O68w+aluKLK7bMWjZi
0RSO8lMR28IPrbb3bu14L+mhfSgfhM3tCbgy4aC5YLWhCo8ex3zCFcjNp+K4fzIyYTUKv6NG2ZVC
sQ7cgXYuIHiLUO6LvYQhOhoncXRKx5Spzwdoap3nyl4xKY08WwPqLYJHyrk1hI8Oqfnbo7tua/Jp
PI3YUPK5rbpsysQ3O/2xMbXhEFTVq1khVVgWpbEJNSVemMzJeZ29CifyF5oEwMoTF/MaODdX5qjy
1qUGFX+7yhv0DPRtW7bPqu6+6W20ZO0i4TL1Ck89IZQmgbOKM1fq5blaV/DZPDbGD9343hbenVba
tVHAy07qSjUdtVma0MsRYpPYihNKfY11PB9hXLoZ6RjIMcp2hIS3qE/EltuydUk8x4PmaBZNZrfX
8PKITuPkUEwNZtSW5n68i1Ipb6LafCxK+KexucsMvdpmnijtwHbcKY0b3vuRUG+jLP2ZkXJwoHbL
bc0f9efMKtCkrE6gkdyjq4/xqmgXKbcuLmmVUh932bTucAXOITNGJ1gBPD3mYyjUdAND8+U1CTQF
yfPCVCgXGwxDUKAT2eKurPlUJILUor7qIQPwwHjfxnoLWXaLlG/9SkuMHTwrH8OenKJaL2U8Li5T
hjhxmfHApVMYRobzha9KS/XbJkcBIIy7jVTSuEjXn7kQI142KGCGpzThIe8GpnMW7miWl7tlrFqP
hljqvwav4a6RfNX6Ychj9V7UCU566DzrxwhDRWE3bhB5toCvyTf90MFh0gS+Ee/8MWu3SWl2SyIi
16YB9R4ExREqIR04/fyLdza9SkyaSVcKBtnxHuGtzPblodsurPMVMzo3IH0JgIYpdMymQc/goahk
lyZzo87vRoJ/y5bKCFwNIra2PurZNjIGc61GnfYoKUClUz33nLpLmrVghsY6b+QYledoiU/xwucA
7JxYuKfs4sSBNvNwVdHnkRhGyTGR5fhJDXxp67lx/eR6UuX4Ab2OdAbBi2kWA31ZMGPcnpiLg/Zp
HqnVSeQS+PF8+n0Ispvcpw3JSKxV2orBOhrdgKRm8c9wSB1vYxI5ahR/ZXRpzld6KIIY0jDTP6FM
0/0XJwT4bSCVu6GKRdpn/Ob37aFdPpYxOE3u1DYwPVtnL/JIT7UmDrzgpFd/1P6lQ9wZ0spN8JrL
qMX5xcYVHEFdYiy7uCHRWsZlscnoxsDDznaa56MiV0RmcEoVtdzJhextyrFW15Fe5XYwpEsSGBfx
xsze7EbukLPLebYzSuOu6L4hihrRBKKRo3USFN1uz+klZQ/WiGoAPdPbAbvB3GvVtR9XZKJPnYMy
3c5ax6t2BSnuylzFK7g3YVAXnE1HUfSn/Cc5NZKjpU63BIuerJyFBUQfU7xDOEtXLjL051tJkFC+
bGiQPiUaSbkUbeCwhSZF1d7hJ32PfM9ciEOuLCohnTF19kyNhPNjIjeqKhRNHJ+U4F4a0QofT69D
1S/M7rUde2Zm5gykolKROUpiVBu8LV1hRurdSV6wzaJ15rlOTPW7UcxdLpkLz+4LL8SEfh3fLApB
lizujUiITiKq9lp/F8bHoodz70QNykYRQA/z9e2ddG0Jv1qcbaROiGqVwxmfyuFRsMoVSqbeg5Bv
SkTub1u6snZktJGwJ6Vv8HidTaohIEEpB3JyUksS6m2wTYI3JekeR7la3bZ0Zf24ZKDrnIiEiLHm
JBVmGVr1KEfZacgMWM40h3kMegd9sTAJkVdyUrqJtJCmuAXD04Y/PxCgmMFpfRKPEDfN1q8rs0Du
jBHKnqr+VfTOMNowsBvWRvbXdbKX4sIuxa0UxDt9kXfvcn7Pbc9W0orrHhkrCdv9sw+hYJzuksZz
hu8LY7yAK9HxwwN22qgaFcM5d3QaZrUZRkV2EqRTpUH8Wnnb3r0PrTsyxuREYUo4acKf21Y/H+KX
M/s/q9PJ+RKfDEPQG2mWZacWBxe9ls/ae/QUHts7dQXzq5NtQVXfZxvxjtbd43CfP4breDuexG/y
t2Fbb7T90lG99Pdn0/C5B798UDKlDuqmyk5SLawEeHm0XnWSci+JqLyMpYPE6c/bc3DpHM4tzm60
0u9DTxyZ+LZ68kTc/PiQVpsiWAXdI+KItFpsbxu8CEqI0sCicIimhD00IOdzXid52hKxZCe4gZxW
ElaeKe+SdEEm6JoVLg/+cqeRCZyeBl8m0qoK0yqyMT8prk2UJfxaxO9cZrOmcJP9ikIl6SwgjOcm
XK9Pea77xUlwYU+iCNGuOtRcbUWplHVd8G9VH4mrrEf3NVb65Dv9PolTeUa+vz2jV84oFU1ILOj1
/nxUnX9IOrgBUYuWnwK14702Sa0e6CWBdn2JsOLKrJIdoH6sEXTwlp6tXZZTqCUtl5+yZrBTsT+V
4NBCGkduD2iaudmx5O0EUpj7mJTHvEfEUpNIG9ukOJlp3G4KX4T8uRmXBMyv7HwaTinKwltHTnBu
pfLHIiqDoThRtt5obneAquIpvBOC4ackmL+HeNwW3sJpu6x9EmR8NTp91Jd96Xfe0GRmVZwGIdtH
4VtRkhUrD4nQ2mnZ24bWAATf97mTCsKrVwan2zN7bQFpsmXLUlMA4z47Fq1s9H7SSsXJrbVN09dO
2zbrWsgW7sqrZqYcC6lxilbzG8sdyWlZuVqcfIGCbgHOTqjNzZDr/90ezhV3CXL5f3Zmt5PpB1oH
3qE4acZeLkqa4V+kFBr0+yw+0pe/AO+aftt8W5oT1dzUnEq/22ztvKZJIl8ry1NfpfWTmoX6W5NF
lkPVEC2sTM7XoRQukdxdczOAJnhwTJ2Cl/RRRkyqtVCT8qSF/k6sOdyFrUl/yK1GyjfYuXhfNWO6
FeIl7sorkwuHNmVVAEpUPrXZ5EpAFMwcVqTTqGWIOJovbWFmqz6NnjQaWoPaNBxLoBJ6e0kvz/5U
HJAxyjuEHMq0tb4ckAgQQhILVXUajBLEhBT7b5Wuh0+3rVwJ5iaNVgI6jewEqdyZJ0uLRBSCRGVw
yRDtKn/QD1phBStF0DyoeMTqW1Z0/VsoNPRv642wiXj/7hY+YrpbzzcUH0F+CNU8ePWpjJ2PVY/M
OoolqzopZSHbCK+Tcyut3xLEw/txANlotBN/iKslThY32Tr2SotsbPjPDZxTConsJK9pajNAts6/
I6ugfydpUp0aMhFrwCP1bgyTYuHiv7ayX63MIo3WLClaBSQX4art1rxZIF0bqnp9e1IvD+k0Fi7e
SXANooaZFZdu7ipImFOpKe6U2g2hctL/hLK/9TxPc3y9WYD4XPo6DEKIgUkQ25yX88mTiyBRBAuD
mjggrO5Lf2TJzWhZL40Fr3p5z/Mg1ikGygCXJjTCuSUynAYtjGV9qsr/2v5NQeUzeS3dBZ96ZQLP
rEyvkS8HMCXz2ytFVp9I3aH6AUOh7aOTDMthItupGtEWkiL2dHvV5nuDcISiMKUl7mO45+cZvKGk
489qtPIEbqZDzLCAMjj21YWH8IUvnZuZjU2u83TsCxNAu1nBBQUZEqLc3V8XBVO5ejL8v8NQ7el0
yf5xj8ztzq7dscv7mFRxebL0ty7c1sNrH77dnsHJV3z1JZ8mpjkkEqXUMHdonkplOK686mREv+QK
5XvgpAjBr2lngfWb7hpVsxGNXli3TznruVk8B2CVieOAlPf5binGpMxzd8Bdq5vwGLzKP/WX4KE9
uPfph+F4h4yMkWobTrWPvUPYL7iU+V6VaczAbVEhJ1k0lXXOrQ9IHbquS1kliG3tT9r5+9DUV4Wk
rXTVWgidLpDnc2Mzb53HvuwnnlSfrJgk0kaEKQAdwXSg7axF0coehWg49D3eaaemvaGvBTmtfKdu
SjhCNUNzg60rWe3UvZ7L8c4tKsN04iigO04PUAtf5W0ljjtZj8H5KLlexU4xtuPH7X0ydyKMAgAo
KwWqkarInDWLd6Wn1/HYnpShDbcC5Z9tNPh3NCGFO3co06U77soSTQebq5ZkHgiG2ZEL8qxTkjju
TnQGyg9BUguv1ZAYez3o/LUrtBXuJR9JLIpV6yhRLqzyXIHHVw9bh+ed7GSjvAvznFyjIMj7EGOE
Xslix808AcG8TISMOl32RFm48vOt5AmD2kNd3J3CxrVsXc7uNKusfsajVN7HSqjYPWnCdaFnwZ6m
HelQIvqxAIy8PMIT+msqrwP/4pad+fe0S5U8y+TuFHRqdyDt8yhApfBDLfN6HQh9dmwC99XwlEdp
WUrvsxR5fpCnEhKen2w6r9o5+D2Wh5g6utKfQk8ujmXs9htNVgbKR/7oEKOIm0ihJbCRhPbeGlH6
1ZPW3wHzzteJl3e/wzhMH6NakZ2wE6DnjLWOBAYqakpfGXbUoR0Z+wV+Ni+NA0p0BaxNbfQI/WHn
1Jbq2jyIIJnNXM3RxeGbHozWphVbbye0+nOZFa1Dw+daID60u6RG2SlNs4Vn55XrgWos9L1QN08x
/hyAl3pRGfti0J98673J5JU3oATrvyFNtTMj+dS7oLHkDYHgM194+1heOSZnpmc3BEViNF4GJH1T
WXvUIve51KUfvRU9Vu0hEki53zZ3Ef9O253S+9T3TkUcbvrz7V7lcN/1YtyfpDBE6UtdhZD6gpB1
YlmxM6F2lDrbCzmwFU/dLNi+vOzPbc/2uZq2jVEaaX9qjQHFroLGnFFetfG2EX4nruHIlrsaUvg7
1CradsHGEE0HyLQSL0Efr0365+sGNlo6S+ahmxWKY1v0JesdNjZdqCJxQEtP31B9gLhYCD6ujZor
io8lA0BRejbjxmBVStWOHLBQoPboatJOK63y3/cRNI9Tjkbh/USvzPm6moqfWGZo9ic90Z5aH9lf
lQbB/1QL6pfXhXW8Mn0U4VRAnfgrfOf08y+RYmZ4NUUkfTgFdbELfM0uzbdi2Ks05gydYEvWeNAq
65iiy+dTd2asg+XbmbGrjD8pwO+0jLe3P2kei+O7eaiSdKCIRWJuPsdDX7paXgTjyXNVXqdNX8Ga
C/w4GLiIb5u6XM4JL0k/BYPn8p6/ji00M5V0TMYTIrKdHRD8r91MSVe3rVwJOriKcEdw3wCUJwkw
m+NWSwUvKKVT5LX1Oo6Dep+Lambnptptu0GQnwYK95BCe97GKxRjRU+8sYJd11xp7dhupdg17sPE
6jamW0r3CeKbW0PsDMcvGxQZfalRniyIfBcC3itxIYkSXItGqpcuizm3RpvHg9maoXIavGRFxkJd
+6vG+lAbW883GvRrgxPa6PZBgxGsIFhMf4zTuSvtfCmZeMXVnX/KtJJftil1cUPQEj5FP+hOuvFX
p/J3aAebYinUmUKZ8ysUrQ/iaEAZkH5e0KMoVhd1kpIqJ64/O1kXB2kVbv4oB/cudaLn2xvjyk7H
Fi8+XClUt/N2hrHJRE+XsFUT36f5GyKlpbUEX7qMFT/FSyZILdsPcND5zEGR2vpVmCinMnqFv28T
DtU67hBp9JembnJLF1NHOKchXD4VBWaWAkUpzFrPlFP8Uxd2xrrYDuE2LTfk1ITDmDndTpPsZIls
+soZJg8KxTUFAtAzc1LLsAvYpMGonUpNPwzFoDqaFlnrf14p/PCkqDmhdMw547kid4HaR6V5qqW2
XBlRHdtDWd6PdbCkaH9lT7DvPhVtoDwikj1fLlVuY7n3ZPMUakKw0oygXqmNmqysDFqb24O6MnN0
nIoA9qF6o51sdpmJSlUnfmiYJ6FQdaRMZBMFzH5JQ+3qgCZfDgUlCLq5FUOolDrvBfOUVEq5b4lC
A26RJvxeI2nydHtEF7aIeydtFvAGpFEob5xPniF4eZwHsXWqZDF7ilwvUzaCjCC7XdKct0glemkO
sAw1XQX64mlTzGKggPY3MzcMgVg/ti3kciz3l6F0yOVuuyaxlWg8DcVGpU9bLwvbK90t/7RuBcqS
3gJa+WIt2f+cO+5LOoJAEc/WUuosLaja2HsaMmgvkLz6iEZvSWTgihFYxyEl5gVIv8E8LWcWSLoL
luk/HdcLvmPpN892vShYEtc+v5mIw1m6xi484ASD+fLZk9/6cncYdZMl9DX6T0PwHU+y19Sj8COC
P7uCUy5GoFrda9FL7j+m3uDI5YMni3e97pSmtRA0X/sQWg3YLrxMQB/PtqcoJVUV4oyfajXc+UFM
E01Z57TGGqkdBUtd9leskYfjPx6ClOPnTVWCKwkxzAzhU9GONgcTUGG7En1o29e3T91VQ0i1EIVz
gYBRO59ffG4eNaUbPpmmcDeO3c5KxvfQjBzDW2RDmKbo7I5RPsVuqCsoMJjx0j23pSWxatJkGz4F
oX/q85/JuBXb5ybetv27RqAo6nYoIftEK8dIzgy0KCUCu0R9PfyrC/Hp9sgvyBnwNiRgWEtucYrh
1mzoadJIQyW20dNA8LcNqjBVbMvqcjvv/IMVWum3vke5W7bIWodSRu+xFvn7rtW6O6bSdzytWmyE
vriGuTYk8MpTe+LE/Tt5ra/b3coRGu7V6Mnt4hcEQI+R2awHsbXll6xUHCXbppSViR5bU/ThWh/t
eOmZ9JmA+rpMTAZ/CRnRZAMjPGclUoYoU1sI3F/13DHe25zX6Cnh9SA54pv0E+S0+LfKe6fq7Dw/
RPvS3wjlZgyc+k/fb8V8Rd9w7K5HErvqwQt2knyIvsv36rdCPtVk4HpH/vCS9YgG+hK14cWSzj99
dkjdTonqxm/SV5KQXZ84pDb0zI67B7F0mjsh3KeFne2641J6+XPrXswZUZMId4FEGWfykV/WDeEK
w/UMOX11ETq4R9vgJYJ+rV2doBVzNOjstrXtV3bxX7CtXimJDO0a9KDm/IEGtroP1H2zBIC+UL35
nIsvnzTbSgSTvt/2fFK9WQ1rdT383ez10xb8tf0n/1B3u9xJNqLtbxtHXngDfyadb03H7KT7Um34
hTSmrxD6PUW/f6gfx+Cbcafvk/vAKe88MvDrD6daOYfkOQDF8yg53tFRHP59I6+Cf00rTVNhkSO3
EAomkp63HYlCBmF7kWSvqj9ExT40GoFslqskP1o0+t7qoBralQISAXyPHKTPzZiIb0NtJj8yxYqX
WDHnLvfzaya8OFkCovo56+zg87PKHLPXpvbHjVhlPE7U5A81QO25LcUl2OPc62JuQnMCAIdkEfKO
Wdbc6o2w0SojeyUVre7NAOniXCyklSFYmkPUn9goAC5hjKTpWTzbASD/Jy0p4HqIq8zCK3mQIrog
6uxVjlc6iYlwzZHElSvfytp2t9LwTV0VD6V+p0g7AHtRuVF3S1iui06Mz6FPhJ28BQnM5zGPMviD
rEFv9irQy/sgl3an2sV9EW00WJhTp1mJ+0qlsL6Wm82I3/9j7BfumGmY82mgmW8S/QA8SHvvuV9Q
fQ8RYK3IXt/fo3XhJL+yFwSxN8H7gp0re2qiJEVLh8tjEjU6t5OnsjKKPiOlG8FmoNX4UsCTUbOb
ikj+5FnS7VrSnMgT7Kb0nHFca2+R1TiFtgRbuCCVm6adahRiJ8j48nCYD1o3CGbVlLUvN3V2eD08
C6uDeu/bK2/139tShDi/Mj+tAQtF0ZGEGyWO86GXrR/0njZkr5FNE2j0UN6VdNSnjvZYuHYDyHeT
C/ZqYb6n2OBiXXEnhEwTEGuOejXbSJAaUcxeOzEnzV4Mhi03krrLNfrQhAyWb6NVPBLu5ktnee52
bMVw4QV4wavFwDlcLDbBKAWTeSEJEFHocvL5BtcVv/eBJ/yX9lQYVqnsKrShlJlv2WrcdS+oCHR/
6jbK3ZWbar0M/wsh9bZw2yhaRf6YNrbQx97oFEPThPeWElTRKo2y8Ecjjv4PA8hJ74h+RV+oagQS
F4eRSfdeF6PZZMmd/+bmsvZWpugwbBJDUF+VNs3NhUj12oU2geKnEhZ1fvrBzhc6jnu1dK08f818
J9TXUs4cj6sssikqO0LxLv/kcwQIqe3s1NESDjpef+9+FBvddUzJ6ULN1sUlyP5FBxCrACsS3wOR
IKnlOYRE7inANr7kvVpqvjXWEj2ZG+lRN7Y9lceDB0l2R+0+7tejsvBs/Mz+nG9Ckp9wNgLAoj8Z
tYPzCSkaT4VgMA1eVz9+0b6yfxhX9V6wf2X2LybCPlYOxBZO5vgrc8+lb9vO8+rj6ck5uHa3ur/H
F65aJ7Z/Os7uiT+7wX5+Tp3n3PHt1Mmdw+HgPO8WTs6lo+LU0CkFX9XETzq//Jo6TwoFEdYXqfiZ
0j9Z1fvIP/n/WpdG5/XMzOzZ6LuZZjaD4L409Gp48SONx7ahaE4y3ilJad/2BvIUSs0X4uugZi7I
ywpunwhrXrcanHxv2Aj+fuT3Dw8Pm5fM2f/9M0D9dugd+378iE7aQg/ulZNxPtpZqCe1ddmJk/2V
vq0D+2HzXjme7dl79XT6Lm7owCKqAjviNHaz4IWWhj67eEw5Mo1oMm24GzX/kKJjhNbX7fmdpu/W
9M72ueflXoJbcV/8+LVoCjuoF07SZ235wgJlQ1TnYTJB5uX8JAld70LomAkvyc49/d32h/bw2NnW
fw+KfaetllomLmMjlgtNv8kcmeM5OFMsdCSEykZ4ISFk9/W+gP16EB6N4r3Wv3faQvR7dYXwTdNd
RROgNbuNER9QR2FosabR1l9tE+NNGbKFI3BRuZ0OHEK2OEEON3Ibs8f0MMLJYgKZfcnW0TrZmvem
ffjwVqYTLVi65kCYF/X/SPuu5taNLttfhCoiA6+NxEyRFCRKLyhF5Jzx62dB986YbGKI8jc+dp0q
H1sb3b17945rgbcPIFqItm6PSspbRS47h3nu3NjssnVQ8qQsd3n17/1mrOhKELVvfCmkop9BkJq0
COB40gggv0Q60l98RWA4fqzjE77qrTjKYpVlLZToPWSeNyIJT63BIZ0G89iSL1YzEkNbS5vjY5FT
12pk1ULPAfpC7hr1Cj7no0HAAjH4ZEigIxQRvD8WMaF78AJRgMJk6MiEQh1WFmGQjPNj146k4rXw
i23OoADl+bHxWM7EjUJLDXCUsRxEO39N31fhtyIHbdAMpWsnZbrmXPbgiOFFTfxPHqXQPG5M9BrM
XKsJ9wuonlcyqQPrhM7zeCV17Z15cEmguwS/deTnZ0WsFcFjq62XoJBGYHuecXn/qqiUuboRTZkr
FtWSsmoh+nJZaC+S8dJqvZUuRaKb5ko18Amfz6P9R9IB3e0JhmkkUutaZR1boKtuMl3/XT4+gPsg
83YzRkW4OgCZ4dVArHLX9n11KQ2O0YiLbd6xelxUWllyM5s/KQ5GZgytBNS+Kb0K2ExxuNh17XBk
lDR80ChKyjKsNtksR8HU4zpONI+M4Gh1Q2vO7dK4JiyrTlBcu17nCqZHsKE8SRTSrYJD9ZTooqOB
0bKK8MBiuhoxh+A8p0T4aNFCmb4BOerxTt8NMMDS3nwP9eJWAHPPc4Zzbb022MsuELTA5Hfdb1AS
V3NmXka6I4oWRj29nVuIYVOqrl1iFuPUbBfs5kNENknc9dmMFzMRNmJhIO8GTB7q1kg93m4001WL
OA8jz97EZDcQljX67+/NC7pStO92iZa0xxs55bXdyKPiicDxRAxkQ14brJpqw8p2uPEaEw31wYL4
zhJJAtAg16Bgjjxgfwmbxgfe1CVWV1y1aY3FgmTMWk4MWQQFR7IN0Tjz+Av/okj6nl/vCJW66b1o
cNAS49m6oOVENU0QcRCRwL38dtfann3nAh1Ee8bP8+FgnraMFe2181G/7DbLs/DpH3w90ZaO8S3r
6Nkiy/z18fdNX41/ToyGd0h4ORsEL/RsTtwA4bh6LQNdLYkvaYG8DsRVuu69AOmIFadHx17a5c8l
S7qP6oSurl4+Zt5cSn/qHbjaMLqBDwkSH+BFOFJR2VUOpohYQ1SXvJPpbaXaYmqmJWl5JKAAcFmE
6zLDaLWs/hTKTmlcEjlz9fuJ6BA6jVYEtAMjNYEu/1udBjRvlyeL2LNB17IWjNIaXrknX1tcWh0T
jZg51hYzN3ZyC64kUs9Sn3BqXHmpZ8vFUso1kGRG6PJ/R37em0tkTiT5sDoQ4YzIpshx0b0xNdK8
jdhju3PB5GONi3XhXOw94BtgaGKPtghd9g4lmLQDazAwmxsNmvr8WAenzaGIliskBOC700WlupeK
WE1rHDnARaTCYBb8OnA/WlfLOSR5k2AVK6HFOTLmdEpNdGYevinHd5wLRrkG/g2eIspqiY3UJFEC
+b0lkvx3JAwnaUpYTQvNmXd/0kL+MYDiCQAjKu1ONYPnQp16z46Z2HTLFxSkY8fTm8WRAw2qJOC1
13x0ZnJvqGe7jL6QtVlu59mPoFR6yNSF18WDZ9fyGcDfqrJkg63SEYwm9ccQhVrwAbCprwuh2a84
hPhSwc2Z7vF9pw3jWL4DZfQ4CkZjN4fZAJLyCt8AQjUzxsxsRd54Ldkne9u2YzPUU9MjvzB5My7z
9OLHdDL63sGuQve3daWoVC44rWxOA06vGeiM5iytxjA+RO07/RRn8seTbxScnP+RRzk6fikLeSdC
Xr3Wu23xnDyFRrWVl+lO0r2PYsnvhzVj7cuEZFq09kj96eqR9vIf3DFMEqI5A/Eqhg2ol7Jwi5qL
o9K3meYcLXT/KBcGm6IzdS2r+zjcut/Mmp+bup/0cq+lUq8f+hmDrmgg1eM18/K+875qq9RKYo7v
4AWRebLqNXCTGJJvPElEIuB/E7W9vVeWgJQj9rl/3cyhrExZ13G8Cbjhf/3J1DepWVipsex4tp9Z
XvVc1JuEe5P5jdelZG7XR0tNK/loVJDbw6jvHQlXmLjZEPELpPdawyfuut/5QKbVtD2HKVWN/U/e
Trh7KIijRoa8MeVXqkWcF3zI+HZau4YofLky4Tkj60Ctq5q19LRINb80mPS3yn/ybQzOeibQpHE4
3orUueB7FEatHd3f6NEdEdcQ6VP7jFpYnvsuF9hqZUnRkl0cW8cK5sAdR9t8JwXNo5h2xPwKhljw
51dRS4epAj7q+cBuqjXDaxUI043ee1KG78cXaPw5lByM4MoClAaeAPzbWzmcUCtKJTKRHdaZ3nU+
QcJHqFf+ruCXPucC++zfwuTgINFUxKGnCHzJ6EWm7QbbSF7YqRHs1KFa9+Zct/xEpf1WAPUKFGXQ
O0kNAel+2CQ695NtooLA3yOqrj63n3O4fxMKMXZJASAe6NFItlNHlSdwASoB8oSeNOUrMOuSYR0k
H48PipvQCHRggLcV+RCon0pH1nFccGUexPZLaaQAp9NlEjxX22abE3aLmHogp4ZkxlNC0lWSGNUL
izT5ecanGIXQ6nL9EVTE6WVC4jY1PkKoeUMYOpK6n4/XObGbKBSOAIrwFDGJRDktLVfLbFvmoc12
eLiHlY/xLdCRufpjMRMLwaOBgSAIgi7SJqVInAjMZ1hI0cQv8gIT6GxRzEHdTHlgN1KoxTQAufOE
yo/tSD00zZrfOj5IC+NLxO769MIPVtkBBnPOF7uvAKLyc7U26k2sC6HwBkB7wbMP5bM4/JbDMcjR
hvbMloiHVkG7eryZE0ZknBeBEVmAMvGutR4YNGqThGFstyKpqxD0qqe+eysqs+NqknnHuXj8Tkdg
ECEIAxNIGiNyoYxWI3NRnkppYvt9oLHdyP7sWgLI5TAyx80oyt21o2RRRygoRdyxQZjYbCnrAJsC
/K0Zl43lO51eL74eb+SdVkIYIATGtKQKzDqVMiVpIvel7KNJqIGxcpvPpii/H0u4D/tGEWP3Aybp
keunS5UZGwUNyzaJ/YLuCg81oeZyYR0tEE33idtsmDllHC3CjcUY20dHFBT8BbA7+qLxWR74YSRk
qIHDYK0anSHIBpEfdAZbg9bqcIYfr/A+9KckUieGYrzUhQyf2Zus23y6xLcazdd+AhM8Ar2hHWvy
vdTCLz01Hgue2tox6YdHDc17YGOlHp7UB4Ri4Pq5jehGf1c3DkMck7ic/lFZaqB/z9Ub7q4dFoqO
CjSO4yEdsfVu327XTyXF6drcFiygjHOGZ4IwF/wM2U83k9S88y0pSVTkjhkRpBllSKr970jSz/WC
nPs5Apq55YyX48rlEQPMxIL+IrdjIvRaIiwlldiKo88ESnNi6CdMYkKucNjczg03Jm6ARLRqhB5h
38Rnf47F894ZGXdOASAI2lhH1FxKGeEniiGuRw71l96VdzN+V8t9vfporHNLomZOBe8cc4hD+yo6
LxD0Y/6KWpxUgdI4E4rCriLEHxv/I0/NUtBfpYScXV2KyVyrx32iZZSI+W6MNcORhGG5PbWFI2Sl
77aFjeoaSOUR7UVgByHeQUbWigSm8CwC/EyXHa2JzhVzin6GOY/yPtFCfQOlOY0fDwgBq8Le4f1x
Ad+tZ+C78jQtQ6NAN8fONO4hbdGuV0ztMTrzgdGrdoVdmO4y2sy1PU+akeufT71ui9JT+FQqCzv3
V7jXRN+ZSk4W5VsX6kv+SX4uzBnDNbrcj1ZEKalYhiEHvrnCTtSdCKDlC8NBe4L4mDtrtUTvLJlL
Bc6qDeWjAAlPxEAw1IZPd8D5GmL0oL4KRhabwVcGRrrmkIKWPeZyLUF3IGGZUOPf0Cojzl6ZO28J
yoOOYhWjFug1xwDCrQKDdhltiExc2qx7ijs9UhIis+vB0ap2GbTHwZirsd/NvwHFTsLcCpo9gRSO
YURKgeDD97UfOqXdFRdgPHN29CoiJRmvWtDN7BUi75JN25JhrZg8EkWPD3s8S+qsMZQDewTmP0xT
SdRdWSwaPogASWJn9SWotUaXmnOcEUWYkTPxZIDea2wlkEdQJJk6YHT8xQqbxpUdBKeBX8oArNpB
kUCN2c1UZ+7G08f9RDSJugx4mTG+SL2DyInkNYPcub0wauRgPtFnJJvu2refd0FBFPKx5pB9wUzh
giSWe0g0zTidi5/NJSd6SOZYpKb8D3wOclGLP84UuodiyHsViGFSZUe15sUmY8a5kWz9jdz94mSX
EamtQd2E1UoEoINHWuTbGV3YK7/RpQiNx6f9xxdLH/f1x1BX2x38oGkLpcKj2nyHm8/WaNDrSgYT
rAoEFQ9CQvSleYZM2o2rb+ZSN6M20eJFsAiPyTJMutFT82yZSQ2T9bVdSExHHJUHNm0mzK5y4tkD
RiSmKzHziF6PPw25ch2KNuadmhnFDAVhlwz3EhUr3wJzVBkDeEuTl15DwGjnDgZGY3N0VINgLAX3
wofSvnrKJhA2dQ2CgrfHu/+X9b5dPouuZvDmjCEmfqduOoL5oJZjrrML0ISfHMboraYw+K9Ql5cR
QwbX8gDCnWltvsWUe5saLH+IAgKqORlcruEGHeG11bN6Vn47OssYggo+KsMZvkNubmrvDuAX47g3
30o9O3EUpiHrLjq7JDtoJRIM76gajJ0DA0F+zXhONtle1M6RBk/i+/FG/eVIHm0UpabIMvpKmg8g
q9XeI23XG8hZhqTTP8fk6fNOJe+vPnn7EC1Ws7X968eM/PsWFyyehSeNij3uLWDhbh8BRhW6RMnF
Dm4aZu5CY1jGaD8MCz0hmJ3WRdJqDn7NiB23lF71tVTKcMW8WilgrOnsqtv3IvyzqNRTdRmzc5EC
f38Pb9dHeWmcOAgg8cL6zJiYB/2918DzaoBEm1RovzC0LbLUnxwy2LGlagXh9IJoi40Ga03m8tT3
AynUXo/fenVZ1STupJx1Ojt+Sbb8q0AcfVieMDmMX+gJ14CWQ9xvNSD6EWUD3Zidxb5/8W83g7qV
Ayg8OLbGB7j5N1ttEo9UwjasBcIlb2GQjY2fkTv36k/erxGpD7g0qMghjXe7bMZ3U+BaM1g2Yb9M
7/z0vmK+qlVgSiT7+ACpVqoB4m3Pk8gCGwqD/rSZO3b/ImPZI7EeXmMMPtA6Lrq+yg2K29sQ30dk
d/AxCrR2yelH+LZOq+hsJYMmatynsP9e/mqFNleUvx/fGk8e3TiLccgOECPUyTNMFAhOHPf2y+Zy
2PmbT97M9weUqnxyyjaWZe2Nc0/W649ytbfXkeERNP0ely+PN2I83rtbd/UV1PGzUQVady7CPnBa
U7zKZQh8j38LVThaUxwn0MoQEwF0g7raaD0AdRaQVGx/MJxSNgDlZzxextRxXkugrnRROqnkFXlv
lzEoI8UI2LK4uKHlsrIuhgg3+5Y8lviHW0Hv3LVI6vzYPuhUTk57O9NfdjsUC1Ky6Y+Xy+7d0w7P
+e4ZT7wOnPtTR1YDuHZWLnnmN6tYswgxDDtlie2t8doR9Wl5DsjaSPbrgNi/ifatP/7UKcs60lXB
xV2MJBjUYyYwY4E2xmVrY7RViMdgeM8Ew4+VmS2ZlIP+0hFoFBnrBfVuBc4AMMTxTmXIhY+pTwXO
1UJCA0X1+3hFU1o7FtYxR4NGL4zE3pqPzOGzplfD3sZ/1BJRxNSgxLWkQQb0/ySInj0tW+xdNF5S
NX5zuE21sHn28ljE5K79sxaVem2R4ymzWgh6Ww5BLeduYwQGbPjqZnO1uplNoxuMm1oEaS2LTauF
DgFWgnuYpAPmjrzV4xWNmk/fjKvTobFzxSrtmV6GIIBwa42KOn9a/QfngrEauLgwnehmpt6PGsy5
6SIqersJa52N0Dzq7sVgJl17h3o+2q1rKdTRtHLXcnkCKUgVbeMxOLnsDgvjYD5ly4acus3p1Ghv
jfH2IXDkY0F0zGc83spJX/D6EyjTid6JxhEKKGCmXzYpkVWYmZ1pHk54qqxh/8QfE7L9MFL9vEQf
RaTNmI6po/wbnBlJWdDfQF3pfqSd+NP/ukOTeJoQJfyX+OP/b48xZ/L/JVChcZkFkht0WGAZomfB
0yX3JWPnOvT+l5P8RwptMMSYk8sIUvxgGZOXXTp2JxxWJxEZcfvUPn0JpIXv0Ritvoe3N+4lZjBm
7OPUBbzaTHqGX26DEc8fH1GN9lH9Ee3INR/ry5QIFPEQ+2GKEmCP1L1gmy6vZbfHvcAId5mIppMr
K0DPzajFRCSNYiF6eoB7jLQGZmpuDXAUBgJfc82AfpdKH7sduxUm0PVVuCPGFnhwWrGWPzJtOTdc
NpHdvBFMN/Z4Kp9IYgXBPIA7LenDDzfl++IpbzBkb+XCUn1KPx9v6ZRrASdxMY5s4lGj+XMWbBFU
fFoOdowmpj4xBDQFBPUJcfJ7GMxkb8Ztoy0n5GCgH3OogNOgLkPS50lettxgKz0IBaJzzWZ6xpPF
hQmOKp+t41mwtclg71okdZJBBVoHoMYMCPY2vVYj1uQ0d/nO68+ma5O41hL0Pcz1DP3p4d1CURuS
kKHATAOdC2i5JAwAezXYQ2iqkQmEPdKFIJfmX32GtIttXRsYWV09PsmJ+gMLl+EfqeNTfBVsubXa
JWruDHZTa71EEkCu+0QWtKb+ZTU1fvKfWOAAxBdnDjd68lyvBFNmtIiafMFlEMypT/6aBfdy+LZI
3zzeAqJ9MmNmxh/2aG8pJUplB6yeySjMPbaMS8SfLLWi7jjXW/IHbnIvCDCQsAKA16KrHSGma92Y
Fwd7tyu1jYks0rJ5zm3GsDDFqIEXXbdZ7as3jY9jDBNRLzPrNzDqzXHGGk0uGNBKANgTcFHpAVs2
d3i/VdXBRqaeV8xqyXtaos1WViYP8UoMva9lWgtqDzFJtmsOfU4ANhkkRNUU9aXi5q7IZIgsATMK
nUFwqO+Iwsqa9dFZ5i1slqxWjHFyjefD57uIodHD52p1WpGqNF1mti/5/sUHygoy8sgA4WlG++Tt
HcnrOqnrimnsxcDZjJhpIj9n5f6g6W8VZ5Qx4lejHggSYkpGWrheDnSq1oZHg5dY0tRPdoOXmCSH
1U+y/HpNyID+uXVZkfPSBvje8mO9bMlR1t3XxyZhIv9y+ynjdlyZBHQYZHLkhq39whP+AAQQwpoI
4NBCFFvolF4tVtbrG2bk9uXhfMzn+lTv+5hwFa93YnzPr8QrjBwnfQjxin3pfwEAoB1YYo7C4d9J
269X4SCRt/2+0kA1/P6Lav3j9U+f9j8nQVnEIRRKKaxwEln/GleHXJ6plU9o8e0CKctXtW0ku6AT
hP9a6I15MQVtGKevKpc8GQnKPNu1tlx+K4a6fLyyCWN/K5m6rkoN8MYijVo4liUAFEG7W+mqq8cq
oFuB5iKXSzWyPPZQiE9Rsomz2WnjUYsfaTn1sg6VshjaEHvLk0u4f0cxxtOf+eVqRQTdMhbmOluf
YRHnvMwJ3+xm4bQPKHtDF7Kj3E0D18xM9Mh8/jkFr4ZD1ppnLJmnJYZlH+/2RHL/VigVKsWMHMRc
CqGtJtZE7/T33Wdzfg6Pz+l6tbJE4zVC8johC/MNziGp2bEE3xJ9zjOdeJRuP4QKmHqxTVL/z7bk
xnidW+P9vXpWSTMmaHaS9hzoJyvZkHi7fUtFYw8bTs7j2E1kfc+o4Nzt/lPRq9vNqXWepgmUn1m+
XAB6kcO3kjRzBaKujaeffmRja8iY8gdsmL0+qvpx5nbPfsB4/a8+oO6aPgb8YGtzu0oHhii8O7wf
2ASfrDpiZcsnRtZeDWONHYh2R8+aiaDvX+bbw6DMW98rYtwwkO9hvNBpN0pms8A3ccBUmM/EkX8Y
hw+uG41LHihAsVVHU5obMUp6O8E4rAxu9WSw673G4SHR55R+dnsp48aXWVbXGUSiK0E0WX3lnV3S
jH4B4soT2p2221iH4V5jov/1+8h/S6e5uf6JNPLtFlNmTg4dxve58bYD1GAzNiqgWwFI+1scdLiB
rd0AI057en2twdT2phlAKgc6Lm6ic8gIWtRx9MvlzLH/wWg9OgvK9IVJnLtFM37UrjUOyDXibUf6
82R9ERg+/wk234W2z8GU/oUND+T+6ciVvg+qx8ThKBeQ2LuY6NV2Z8qYtXX006k7bQlzhCqgyw5x
6cxVm9H0P6N8JRkg1bIDBlsY+zxfIV8FDqd041euFoSDmTac8djeTrRN3Bw73e5WFGXqxRnkFfol
/9jxW/iDxGpNlOiesMSza+ozhzoRs92KpL021eOYMILITHd2jiWa/tpZCgdn08/Zzfssxq0kymxF
8X+/YOOs1m7XbIeUHA6JHmsucbbWE1JugNfb88YZarTh/3X8dCudMlqV2pWpOt4oKbaq0nIwcR8X
WjSsgKmvPz7G++H0W/+PTs2HipNlhQpZvaUHPrngicqJifITFro6Pcnal3J+S2HHdPv3CHiDzYza
/nG33d0YYNuPzFkS+NaoQ1X6qAyCBF6SsNtcaqQ2c808hbuT8uy3muUho3NceWa14U+oWqS4Or6p
JcfxsVoqADVsjNlGzomWEez/1SdRp5+7vlJUYAO3+6MQAghlB1NOVvKA/lHH/CJ7pOjOGmKBma2Y
vMFXYqljx2hgnMc8jgIYVbqkZcpb7Geak1vxHFfxXxfVo02nvO4UQKlRo+LdEEl/bL7G4HgB55/T
PhNMgeLo8Q+7eS6gBSvc6v2e01H8TVEBxJSuWbxsX3m08S4AFtSQn6IiJ271WptvwV5cGwAJ0o8Y
E+B2zFbq5zZp3PtHX069eByoXTpBiFu7drh9HS5shuXn6vPTMRlUcWxoB8URXRHJnST3VWV0m5CR
kkePBdkoB7dfNoY9OtIw1WFghmUJSmWycT+X+ez42L0uAEN+oYIXADnUcWD11m8acq5swJCOUgmI
PoOqWtUOU2gLJ95zigw+RznSHxsCdvSPbzf2RiJdaMqThm0DL+ltneFI+AOuicAQNkdGhzLOiLq3
rreiKFe9B05VOHhYXKstLPGw2SjaZgcsLPgsnp7P3KpRle/WhcovLMyY/6I77NgmrYqmw7ocT/Nz
gnlXXZtZz+jh3IsAeykab0GvRDN0+CWm/foBhVjAa4xD9+/v7hKwBAN57Q9KTfbacUjMxzInbBQ6
5wEiBq4BzBdi3PJWQVTU7LqgcgfsYW20aBj7PJyGpaSXJvp80xXR7MBoyW+gzfl7E68wuulBYsoC
JghjC/QcsxMiomBqsbeDet23RiZLgCbalxVaugD+KldfAGwAzv1cUnFqk6/FUm5mw3Ee5+cQi8yp
gZ/OwMncBq7GrB7v7D2Wgni7PurqBXkhNx6m1e0XJNkS/YB8SLh5BlgeZv7UTal9ltbBN0qNRbYx
0svdYbU1uM3a1+2eVJadmtKysdbrxtrn5rnS8Pc6Nc8LAmJkzN7ONbJMqTcgjpAuG6eMAT5yqwdS
FQxRJnqDzfbnZJPntuqbYTtHoTERaGBTrsSMZvnKu2SFMleLFurGretjLmCK4ysilmHsx0LV7zky
tGVlLs/Lj1CfYwqZMoXIB8IUj2ze0Pdb0VyexVkMAg/bdUDGoh4cHv1oIH/lgb0uKNbj058IHBSA
U6ng71BREgfn5K001QlQhUxRF0i2zCYDSB5UgEHwcJK1T9ToXhWcokOYHbInhTXXCzWqFm1IroVT
h8k5ZVHUERK8LgjCXzIJzo6MLC/3W8JsFTkckGoWeGLK7l/LpE62UT21cWMsmN12GOHNlrKs+QxA
kAue9KiGvuby8fEeT1kQDCCBwnIENUMoQjk6bAuuYD5iG1t+hckHrnFq5oIuqLvGduIV3vTH8iZ2
9UYc5ezURczkbrdobGEd6JiJA/AmG2tM+eR6llPNoGpMaOuNsPHPry6KEA1iFZVYm6DJjNknel5c
8kPlztTpJvcQnsHYyYuSLQaTb+WoTSUFSlq1NqihoidJDHdKm+bEc3rRqPOCWbUjTZQAGOu49lRL
FHpm7hkfNYPSVlwUAdhn4CFDRy31jKNDVRJQmG1sv9MXgSVmI5Ils45fuVP6mX/yLYk/H5+kNOE5
3IikVh37EpuBaBW7u7Cy4q3+ZNhPwdcyf7NICJvrfkh8duV1bwscc6eL2S5PjhnAbBOrU3eR8xL3
hwrtlCKAb39CtQLo61rptK7fpc5JwP+tRoYErwSHJx77d0AXSJ3pDXqcamWu+YoVJVadkfY8rHlU
JavvANC562Sh5dWrF31JI7PhSao1vl2JZanFzlbKjE5e+es8aIBxUmlAd5X6Gbbje1RCAPvjFES8
xipm+0TKbjRdjRpJgZKJkG2Gc8lqjFkLh7AfR6pSb113QHM2eAUA7U8JRrBfu7letInH+eYDKCOC
xEMf8YmPtEerCz2Jf3vvFyXquLFqaUbzJ+YLsFgBk/gYDkHE+KcjVzeMX2QVV+ExsrncFEm2bfRs
y+ugtGzMwkysaLVRPM0zh01sOyboAaIdrzlmjBD2LL93WgGKeWvPzLwbExM0t19FGZkI5CcN2+Or
AG95ER2yQ9vs2D7LGBcGQH2lv6k9S8vsGVs6YW6AqTMy/mBiRuL+sjRXmxFLmQRM4aizk0GCii60
pIZzhJRyjrG94PL4+k1ceHCHYRoWRbkRLIBywVCAVaK0zTtbrhj/pUF0SgSpc2a0eaJ8oPCsAoy+
kbSGRXPHrWkT1dTjHAVt+nKUkoIVzMjR1c7TAdWUNaSQ7QHlVVTpHXi4se7zaIpotaiVNaE/S8W6
LIFdVzDLzDNYfsbtnrppmKsDucfo+WLChTJAgeKyfTjInQ2aSbYzi3griBk55t4PBywMFCuBKIxY
utQdRstzy12Qx0cwEZqOJO3/fAB91ePAh0FG63j8AoQv8701Lrr7GZLj7xKVlSVwXXNX496aBYn7
Df7NXA5u4qYDBWBsmEYv1kiSd3s4XN6AKadAOFWgdx3ZIqfVd+HSPAxkcZAO7dZ/KlfBejmz6okn
/EYqpRJVOwDPiUPj0qYyI3RMkHCfE948mM+n2PqpyLY1t1+yhrbWdrXudrY28wFT0fHNB1BBAfYC
7qkwRsd4B1gTkD6N3n1wLlq0zjPv6tQOo/AtADQA4/QAxbzd4T5dMJLbL+CBYv5MRKGie0mG5yFe
9upKVuYu28SLChJisFUjepCh05TlluAqJGXHDrYXa/yl/gjRRoHk2xOR9K/X131jYDwW0Ik/5yLE
Sue2dU76+OdX5kv2mFxpZUiv8h0wOGE3eQz+gGFpID2v5XBlAOwSLmVP4569fO8Zj/VqokQLZCb0
UEvjpRpZD27lR2EohVnVo7VKNvOdxxLF/UUjwAbswQB527riYWiWbkXAZ/pY8sQh3wimFw5mFuA1
dYingiXHrl2JcMpWFhqScpqXao+FTcSImKQB4QiaUkURcfvtKtU8qxmlQFhR8dvmU1B/i+5ZlWdW
NNGOjshoTAso4COSWDpOyxEhspWK14EnL73WGuIl+JZ+uy1rAvJeE82cvA8muIm0YatY7Qdr7p4t
tDYMWvaBVzrfNsb2DWMOa8Pabo2PfsUagqeXq9dB276t17/HGUs2dQKg5WPhNCEOwVjk7abISbNo
g5Tr7Sg7Aq5SzXU1xKRNBdYZOM2PD2CiLAQ+kSthlJ4VGGpdyD6EbXYH6SPSAbduE/lULb8sy8BU
NAAkGWCuc6/trMGeMJ03oilNa1S+Rgsm29uclcMt8smnufl+2ZWYIoteVGv9wazEGQs2ZS1vZFIK
15ZZ4lQiZMYkf5HJJVjt2H32EsyYj6lgXUAHtiwBegQpAlqxI6EqmaHBtqZIgCV6qkmIOQApvVgh
gC3hfzlmZSgX0FoemJX89C0+A/bieY7TZ6IUhtO9+gzqTWycwOm9Fp8BwHgWOL77CpvLrYeLAQ4y
u/nErGWH4T1gvq7OLOYJxRn1GrWHCsTQgo5fIO/EnAvNBSU4ZYpdwM3r058y2JfK6bH6/jXT3gtA
cDGyz913oA7BgGJqV3Y22jnemxWvD1vhRVmjd19CO0Gko1xgFUa4ysGaaNlnlEZU/XckCQC4GvPU
YICxAoUQuGbJ3C2eXvo/X0a9ywiB80XcVZ3ty4tyE7qisheV6Px4/eMVebD8v97uq1eqatWKZ7MC
QhzujePc+iUHCbuBqaVkhld8cjkYd0OrO2DY73Krbo/BhTrHRnuBd84VzNrzcw/+nIjRLl4thhdL
sQmcurNf6l6LQQCBIz1k5l9P0DZeYfxQ4rW39Rk16se7OHlbxavF0WfFdczA/km+cOudyWPOLLVO
vgXHXc91442Dfix/1VWEqspcZm3yCP+RTafLpYRXmrxuOruRxGW7eFmonwtpmHkCp97ZqwXKlOe2
qJgO+ERQRjf9qRxd7l5Z3wy8WH+8kZNiMHIyQotggpCGP+5KAPg0fNfZWeZqSvXp8maTnUuE3o/l
TAU78Bf+EUSpSjyEwFHh+s5W2NKIE0xri05BoEEpSTC47aFxOPSRTAu4Xz6QtQzIe02D8pQjCmYu
dyuXE17ULp7R4FHq3W28+ipKjXgRzfDqAkc5oIj5zJVKaHpRgUbJCv0nnpeHx74RPgtG4WdaCSdi
bWwHqh6YIcTcpjjerKubE4MaxBEZTEWXWXVsOd/I82M/vIgJt1mocxn3ibZ4VHcwasAhAsZ4KJ2I
7hIGUX+OvKxTolnG16WCJCo6xkkJJr3hW6gw2reOXisguQCuo/uVYm3ggXw4k8+cfMtHYIyxfoY3
lr45otioIK5BF3D+G7sXhxX0iDfSZhfwH7JgBh1IdMCqM6iXGeUb0/r0MY8gZmNRTRFQv7vdbc/j
moXTuAs0eyy0FGniHbPPSPzkvHozOZSpXCpgLJE3k0BxgB4Eyl1J+q5xEy4ebJ19ZQFq8mnVKHYn
pHytZ2zghDOGFxREPCgSivCTKUl8KA2Fk6CWEayqWuv0Eh1wXU+i01xkA+Do+/1D9zQmXkWgMAhI
tN/uXx2WQhVmcPpVMJbs1G5wJANUwLVnAt6YVUiUV5yn5YMjdGYE3u3PvBOcy3+Rdl27kSNb8osI
0JvXpCsvlUqUeyEkdYsu6X1+/QZ7sXeq2NwidnYGGDSmgTpMf0yciDEfOs7l9WxQSTAFhiQJcSTM
XAoV0Mh2Kpf/HqSwSZ7bDOqG6JHQ5YDwAcDvZi6LSfakqUEN0FFVIg8R0bygB73RItVWC9nI7TxF
9vZXQhOfdyApB5FcddDzyNRlhR+tSu747GEIU2XSHUPHsj21lGZO1gLJSkSpAemCAVEIiQTJOEbW
0Aexuu1Zb5yltKPSQ67lA93LYy4GxyqMKs5SQ86XSCqIBe+yHHWUPYgVxPghzRqletNyrcsfuziq
jG3J9QXnBgWY5c26kzvBbFlPZccYqCTs82Icq52Yqv5UQxB99SgKfInmlN6XBCejdfCMOzAcLukY
0foYKkqomRVYsSFpp5QgnM2rKEaUZ8ggPTdUOWoehyYGaL8ZuFw6jdRvOlNmxYjWjDGFBF7kcwmY
eETKt7bii1K4ESp9iEDrVPKJl8u0y74VJQWSnQyjHEVf8I9HEEslfs6FJ9QH5OKspr0hb7QBxPxn
rWxD9JSNlcQRsRHL3Ka1RkdMfTVEzNT7NE8/MjBWqXaEhEH93ehiUH3LdZsGYK9iNZdt2lw2+l3A
cUr8AkabMLZDdMFCfzSJxaQkVY1OOigapLF66jpNiTzILwRoY0MNCE30RjIUqPdUnYGkfBC0WmR2
tZoJT0Het8yi+HPZkFJp8d/CyDIvMYSksPsi6IJ9XSEx8kMDIaL9DhrISnji2lZV3vEzBeARqdZ3
H43UNA007DLjmTI6jmSAoqFol21Kc8svQchsi2lu4IuMWBtOTcWFod2Osai6QU6h8t2KRgidMFH2
E+WABA0X7f3K57MjR5EQc3GB6PhRdJjvJSa3HEm7Lh/sMcqzwOZzvy5Ts65yJTH1Ev3AoL+qs7F6
DiBxKMVQTjH67FIUhcYOmVZCcAQi4JQzZQ7tURspS0TJVjVMkkAKJCt6C9/SBNsGIqsZ2LqzTLBb
rpLSfZnzGSYv7BsFkqnwagS0vjWJPhA0Sxoc6eo+Lbdp2gvlIxgIqAZ4L/R7x40fcTV/UfQBkBlm
qJX+EfSaFn+xvCoUNxg5tUbhQ406u/OpAZlkMepCR1CDRMJSSYN8YipYktSoasudEI4qSCsKseVd
Wlc0A2NLKRjfXJZCEIEP2kCxGPTefhtI8YQOpCyD8CGsipA7CVUmJDZNg7KxOT0ackeIRL6oSMdz
lFkBmlH0nz7LOBt0Lex1ALVPANWjfvi98sgsPOmgS0bFF1xp6AWZcz/JrEvwCufMi5oIRWVj38Ue
z2+1yEONkhjKccg+Ov25TL6AxyFlGP0MQ2EZ/u8oBc+r8bPyOQtv3n8zX0lgcEPBe/Y8VCnLeFGY
St2BwzUEonWCi3SyTgTF0kv3vrXpx2YPLKrqSP6hZoTRz5ukM0PwOfCu8l6m6qkjcfqLokdOxrex
FfNj6ty3thB24MmDjBW8FjB6zAUXpGpywDs0MY6xUlpZEwU2cDPv940Ii1bQDQoRBcAVQDx8++hJ
TavHfIj2RcqhwRzheFuchBbT1yA5rzwrDI0YDUHg1dg0AKWGUVm5rlvqan/qku+MC1cEtRhW1PgL
E4Syd5AkAty39KS+BFPOuN1p1T53YrZFPxFQ/xx0yQ9JRca1kv5SoDU1xk56quDPQcB+OwsapVSN
y5b3uuBzEC85fY0amaDaKbPPNIL6Qf8Y1skuTORLE3XbmPPdcuJZe2tRqEobU482JdBuzWcZ5pYS
/CgM2f01tLy4sP0gAoaOVgGOEOBZtx/JmErFREYGVD4e31Bo/dj7oBj6Hhy/IPSVPeVg+zmhlAEt
QiC1X1Y2ysJJU6+sz72jMYAYB+5m5g31rn3qNZJqrzznDNI5qgGYr9Y0ZBbahkHUjCWZCNMnIfHZ
0c5yvYOEsAp3fiCjFptDYNh+5NtjcuJxY8vhETW+Hf+cirYIZMv94S50n+ugQUUSGHQFIvymWbKT
llGaDw06MpHQbonv2/oOiGZ6oYduw9640q1f9K1qCftUN9VjDa0gdxgsDUX0wNXrXQMmjcJ+CR2k
ruLzmlO8ENABmAdSMohjarqgzA5tkA+AM0Yd7/mlWpl9V6KKJiTg4cFTQcQB+yFhoDiNBq5cCdiX
qrZQwwWvtQJOXMgnTJv0KqQzWJlkvdDzyLcQ8cz0p6EGj8L4pe2qxDUEJ5LN4Wdw+8JEybE5Rc9h
tBJfLbnp2IhTch5M+n9xpcliWSUJklceVWhvsS4diViCfqDwuzVWjKXbEVJYqNwi0lFEtD7ejpZX
4AICWs7/SeMhHQ+49Uf9VpBdsfK0LKDKJ9XqfyxNo76a17oF27HEpzwSwB3oukDpQ6Y/tfZgBRvV
hdqsCcwEQdk+6sgOgFrFBedP+zxaP/d3/uIKX3/J7NxFVMvURsGXoFY5fcQRzazuI7o7a+uwi9Gl
u1JWWEoG3wx9cjmuhl40cGoy6b8NTqzwVtcR5Pun8XV2YJomdF5XjvcfN2X2lN/YnJ2guA5EKWix
sIDRfn0ZJ3cXWCZIgVeLCdM9cc/Q7NKOeq1tB7if6OxzLLYvHHlrplZ3tNZC8oWHXAGeYXpARfD5
zDu7lTgt9A4YfS8nQWR+hJVd4U1IgMfxydSJ2lq/4hVncOkaUgUA0mSUklHOnS0cjf1crOqB9xyF
M4Unjpm7s7im3rhmZLZSKpIaSklhhG4h9HowcCpMQJcMa2XbTx87X6jrwcwWimpcPYgC7lQILuWv
9B167i+xcQ4fgIAG7c4ewkOIIGhsN7odakReOwVLG0XV8Nqg7AhCUH12AfS5gUBl7AUPTX+NTxJI
CINakTr628kzk7W2q6XdoqMIBNJjJDqUuRiDWpa63vvy6HG5sM3rvZDyzv0JXarggW7kHxOzAZWa
miqMk0aPXeCnvCSfHw76pLfVHjTmTxCsIsYRgpUZOQGEcUaw+2vF/oK7dGN/do/lCadDvBJD1D2l
Qn+h9fGMiMXVrchN+t3U2IrLZcPhbvFt5ddaS+/aBM/OBi8MfUp1YKILOpx0Nd+0HLKS94c4jWC+
Za9neHY06gLHsq80FCoDB7zZNuIwvSid2i+f/4UhlMLBUYrKrzQX4laqUJGZFAPxGk4wHqP5yZkj
y9v7VqSlFUMCExU5INUm2o/bhyCi0ZDmug8cuUTwDghvo/lWvVlvwJODmS01BXRo9u+RadsFgZD2
uL949aO5dmVP+3I+q9dfMVu5MtHSuIo5kHsV51A5cuq+X6MoW1q4axOzhaORgL4laCUAlJmTRBuB
foQH3YJDVTLvz+lSMhrxOrj8EdsA+qfOrrUmksQcOuZT/lR5SzfCHr1H8Ve6BWUyBSj96765Rbf5
ytxfue+y10NoVoPMCCkj9KgAhDZY6Gff5iaqVgdwNdneu//w+g2HDcpel3NLVmXrFiKV6yHPi0p9
GgWpzEIgRcZjqYGgrTjzuhWg9tqjh12pP6PW5pJobaYX9g0YOIAVwRs8kTnNdm+s8lEbNtzEr1Tb
b4Nj5aNLORu0zcApdGgEtO/P9VJDy43B2UZlY8YGXQl4byiB6gS6tunNvEPyI7GGrzZhRKdmBWRj
0X0HgVsUJ0544CRLhUepur3sVpGNxJ48GGawVotZeExVdPYgBQ2m7kn1+/YkQ9qEa7gU1HtIh3/o
oBH4rJOVotaiCWAIcMcDiQTZsFsTVePHRtUhZE8JZxC2MbzhhXorU7zgfCBv+I+R2ZpCMbVtVKTr
0PVXWSIYTqNd6mIrq6blMKc4ZFvl4PSqCY0MhKCNi6RBeQl3/D47Rs5a1LccEUPKGh120CoAW9jt
kFFR78RAK3gv0OTvuI1ssd5WfWJz9AfCuGrvxNzvNnKgP0SyVYTKgn+iIkMiggUapbW/IBNang2x
xEre6weODO1bRPiWN3mVJBRwaUYQjJEwE5w8ZIQrXmj8eH8tlsp7qgw6UnRvoYiKxNjt6FvKUj0L
sRZ+fGnVtwLJerd90QMzDCHSIF8klIXkmocsp1uHEHKwmvZBApfS/c+Y7svZ6wAkJ5w06KTw6CCa
3rCrYAWp0UKNqMp7okok/rF8qQwr2tahJUP2dFxBbk97+G9jiPAleaLam/OYaXrN5B4ZfE/QAdPH
OZJkJMhXPM+Fxwgj+sfI7IUYy1Ic4g5GjNod1BcwzgvIBHZv9+dtqWR4bWaeYku6shZljsP+GTVT
M96b7iWN92F41pUjHewOWVthxaFYnL4pKyxBPRSl/9nI8kETkBwPBQ9ie8apC1Z+Xl6cuX9+fz6k
JinRR8DnoicFgTqSmpejM89rhegEvEozEgUsG0kWZ+xT6Kv0wkFKQSaozWSlFcNzRvXBQP6eyAGk
vZ1+LKgdKz6IPnsDEY+diJq6x4PK4ahRQ6rJGAvIqftNC0+SQa9VIbxeQjG78ME5aac9l/waUtp+
hKjI92SoGN4FhPIsIHqP/iEzY40hghxuTGIS1b2QuYLS9Y1ZwLsDpT6HCMTMilR54DskNe1UovJL
LmS6bI3gjgW3thI1uVuMLHRilYGx11dK7q3qq2Fw/s1uuZra2VVXd3lqoPKKaKipEfdpG1A7IR3A
zDGEBsJ9Y0uRCrI7/9knf/zSqzPN99JYcl0seNVBsJwamhJ0y5xoo/92RLN5YE/QXz6NBx3saOG+
fY7RILHyBQsuy80XTJfv1Re0vIwW33LaqfyjzkFoFxWpB0U6lNQu2COKcEOx0TPdopXDl2+yalid
mlmyfx5DJ2lAraA/GnStqXvp8buelinEufqoMFdQ81RxMdDaxv3DM5P6r+Iq0GjpIb82M3vIx7pB
DbeAGVCWx9JBC+3OcCWE+Gm9cmAX0/xAr8pT5w1Y4eYFHINNgsICFlohCjS1kE7boysDEgUp7tUY
iFr+IG9CIm7oLj73X9B9LadU32r2adq9f93rV98xm9mkCLMcnemCl3ZW89hAuHKvHzJGbJSWX+9v
raVM1wRyRGZx4qf8S3aRD+nQjnkmeDzUXF20SQodksWWcQ7edv53/VBA0eKyWTG6EMndGJ2tqc/K
dBzVXPDCLZyzmmTqNMUVMCmW/tB5VeHQNQ2NxctYgkiHNuGp/4Jsi0HoQ0C4EJBuEHd5ZrW1LYYr
j//iibiyMXNBgqCo00KADSia8mc1s/nMy1EPI+Nag9ri0wVVHzxaKPSgX+n27GHNMqVGM6inU9en
X4q65/MV52J6/f7ahLo06cDCh/4LCtzkrJcG1Jm8PLdLqBegBSo4FCrhH5VhG60Rea5Zm03dGAYt
lXJYq3x3ALz9wZ/izwTd3sVKILZ4n1yNa1rEq2uLZ00SiB0s6dRq4AmHj2Vsd90XGg/v7/Kl3QA0
nwaveMILzdv6xWoMwgbekxf9JAEoEZsIwL73nAcXuPpv3sNrW7NB5UhJ9FlbiR574OFTGBHhhG8J
HVxGbuYP1a5YC2eXNuC1wWk9r2ZRbSNFGw0YTNBiEWcbSXmjv+/P39KWuDIxzxXoDEwTkg8TLQhc
bXb46PbZiy5Y4UrhdDFuujY0cyaKHpxqSgBDSglGoEA3Q/big3u++mRYM9CQD/KlvZRhS4ZI3d4f
5KLfe218FjDoQx50NM9ELzQgymVh8aAoLiD9eAZEZU1YdHWoM0fCBxFS3YkYal05tDFzug2KR67e
FYcof2L8YNLGidpNvaoUu7xfJoILcGtALmL6+6v9ItdymYq0Fr0UEo5TWdjSQf0pb6riYXimjpJt
hyaw9cICGEl12CrydiHfCuoXsKRAQv2PDtCtfbHOOR9nFBX8xqyaSwbeCGswFVvKd0Ls8uqhlreD
bBmPRrQSPy2lLW9Mz44KJ45V0yBu9ZRvJ9koDtvieFYHyCOBxtGBin1mlmYCXqKtdpY3oASiO3Ev
8kTEv5zLufKBmYBPNu79nbf0IP4zI4Cj3s5IrEBXA1lByB9Agw95L/QY3DewdH7RSAI4NSCnUz32
1kDAlcXg95Xg9YBkuEVo9QVBP3vwDLTGioO81HaGjjP0DE7JGHRLze6/MQdHQCAP8EUt4cu3QK66
Q+r+PGka/d8HhccDZRGQZ6ggZL8d1DBWNAl6QfBQ8u+TbuMbuTWItd13iVVVJQEKEewhK0aX6swq
OmIUCSUJXvhL7qPwNb4bCx0xOKjuGcCIo10/Ki8+0Lt2ctnn+zXffikvrAJXpAFKIgHCO8+1d5LU
sRFwwYlDvDoce5dqpHTMwJKf7k/oogOKKgU4gxHS8gAN3c5oOVQJMOa+ALHjj577zWnbPvil1tvM
LtwqNsXQ4nm7qszoPe73pbDySC9t0mvr0ym5upc4uR4NP5+sq/s2d+XPMnhN9G0VPCiAk6w2Gy9c
Q2iQQ3YIzd5IAs+57oeoxl+NkQhyuISZIqTRDFKyNymz0ccBIDrSRXZ1zJJN+l2X9kWmNuhugQff
KFuoSA7BTxZMPNjv99dg4asm7WL0xwBFBQDw7AGsGdie8qmjbcoisDICf/tavWvphN7YmL1z7Zh2
qpjBBlfLTs+ljszJB7X2+nYzVMc4OA6cFVa6WeS9k5cPQvX//oLZ0YXoh9iyBAXHfARSrnMrhki9
lu0B3pnA7Rs/2HclwPd+Q+p+cGQj3Zb1CjhlcabBtAByAU1GLDLbbqDjqYd24EdvlLqPwddMLo5X
FnOBnxlK1Fc2Zq60ruWFVjLM9OiObnwIt+G2tj+gc4d/3YYMT8gxbf+QUO8uLVlLBC+VHWAe+EdU
jf+crNsTBXwwFMsHVDYhm/QVoG+PM0G6uElMFxVVb+JrApvAJnTPawJgCw/ateE5adjYoECuGijo
ttCdV09a+9lnb1RdqSusWZmdFT1ned9V2EVNGqWmUbaPdapvWIycG99yzv2D+b9MJtDrUP8UcRHP
Tk0R/s9ktmZjHY8PmVO7kc3IE8FsgsS83YIS6/xrjcRyaZsi8AMcBE34k7DzbA0HXhlB2IWCrrpL
gicRKPj7A/tz0c2iS8RE/7Ewd+4FaYgrZLWA5iT9aOpHqPKiFfLhGZsTqsovxtE4DmZDvlNzwL4F
jbwl2sMWLO6orvx+JdyucRVTMJFkNzmJ9Gtp/AWRHijZXX3fbJk52ihBFuH7gHJCfhFZP+rETu7m
R//RnxS/7BP44BKnclOH2sjiosWOczITTsf9mVp6iW++ZLYFUr03UG9m6KUJNrIJbo4P9OUe2WmM
/81mux7z7IJUtUpAyzkApCmGXE+TjiHr29DqCNAQIPkGrTa8xH4PTpgVD+ePM3hvP0w78uodTnCb
pIb6x/bHM4Nt0CyRcJsSuB0Eiz6Qx+/WKeyONJvfh1eQdxE0VGYmPQZWvV+FZyw+V6jjCMKE+AUH
4ex7ZLmWJD9kU8N1hW6MTX7Wrb46ydIlFQQLqO5WJwmoLLcrq72Q6YXU2j92Z94QlHBavaGwK7rQ
UXyrf/sGQafvxvp/2pmuuav57qJe6oMEdhLSOPzOUhgIDnvya8XM0m2pgboAvIYaAMBzYrIOMh5i
qfY8zCjfD9DQc6GZx8cWe0E3GLSf/dNKtLV4XK4tzgbG0DglCT0slsVjpqD7RTZ7inQievK7Q3g0
lJO/BtdYiuF1eHTAAYtoW0f18XYyOV5WS3kABu3YWUj9fURQKdwaKmnRtmKvzOjSBrm2NYt0IuSF
dTEZEba15PjW6+jR19jRsleFwxf4/xFtYESijlMgwFu5HZUejr5R9gLArbxutm6pHQycQmGXbl3y
NKnmOrVj/mRHHcwe7nkvPb/IpxfDymtchWurOh23+fUAPRqwqYCaDd0E82C1ZiwTZIz6GL8FZ80U
dmbjTiq+Pzj8K5tWWsgQYuD/GJvd/b1G/T6opuXcM+frw/lo3d7Vdw627tOTYXaE7h+ff9uv9mdp
vlbu4FFzQ23DCi7r8eYS+lXHt/CTyLWuKHOoRD/oCTU41AKaTs72Y5JalUF1rDlD9yEgzTtFbEPL
YEP+wHPBxPQyavskU/OXSM34rYLSnBvzTDt1eTR1nRW9i04r7aHGPyRqA2PlBlt0WXQd/D1otVXg
t8xuMI5FYcE4f8orWL6r8USGtjBvxRsLb6OxPedfP5wFuYptS3RzDfSytHS6AfQDKjgAfcxRrmAR
0MM+Rwa+ZjYTviTheeSckBTKuPJgrRmaNuzV/anHqRT6SPZ7neZ9yG1hRt25wIQWa8zSi+789ZBm
8xmrUo4hIY2iZQSCgfBHWlSA7eo91ImCXj5oZZLkUd8XJseRX5uXlftm6eRNFLxTzQR0qPPlTNFc
GNAU5osqMKl2VKTfcgwO7yhCm93PHw5lNNx1JSqOpC52QmAnMnu+/xGLewr5gan7FpBUdIvfznaT
FT7Vk0bwssCdFBCMz9facRsIzoAxNXg/7XZn7R23jrAm2SQsPGCgUQd7FJrZcB3OPWE95SSNVfqE
2koIdLvr3mYj5hu0Opuz9NiSFXdvabkhD6Uh7TJNOrp0b4c6JDqVo2m+9xJapgfyWv1M0kkQdiAo
hWSmYZX7zJS2L5vN/UmefPrZFWsgSYdAY+K+QzfDreFywP0jVSK613rHyD7K4LvpDxQaOwA2S7EF
OpSVGGAayT2DsyOkiBn6JpFo8+JvIT9qQmWp+lqX0MIxRaAt8ODNRF8zLqTbQaUiqL/yEjbS7jh2
NjMjhla5FRqDJejRjZXZ9pTVvC7CCFZYbQa7h+icbHgbdHbfohFAGUjd4E3cpP0LX9gr22UpMzhl
EpCiQ8OliGfidoCRGsqR0eG21TPocegXQzjkqZ2iFzQj5dBaFVeS4TcYpUfOpLW3pqS4MHRcDqB8
mhoL4LXOKRyiQhbSjjUims7Es/Y9QTES2xW0E//mR2QDFEJt+zZ7vL9XF5Rhbs3O1pXJIZeBrFX0
suqsjoElZsDWHQ1H7zdVR3SQ5ReaY1j4hDT8VJ545DkUSz50L0YC/tgV7+TvOwIfI6I7HeNHIX2u
r9YFfZ0glhXh/m0jEu5XCrELscjt788OClLoUk9baLcBNUlUbStHoYnUoqmwfVZdZBWKcfXRiK1y
3Obs2HRre+zvg3prfzbZSEIMXTqNTxxJ/jo81sqzn1h++pT4n+wzUR+03tR+5SCbAYz1/kIvuNa3
tmdHq9DGTioVjJ2CQ6ByurogXP44vJb1pkKDpS3Xa6WEv68MWJQB1EPlAlDGeddKKzZjooDfy5OS
hgK0yXepRrSWonNN61X5wiVSChaujjHF7LNQgaB9BVoXIpc80IVJSLvQBQwgPrI0KQowPvfDV8L6
8TPnU/Yr14Iyte9P0toXz0ICBn4E0VCBDqrkEEyZ6kZCs2cS7pWhNmOdrlhb2A1Aik/Q3Qnu+ReN
iCA0hZ6jQ8WLlFe53Orxc9o69wf091MEBT0IJAIuPZGHzLtPWqr3UjZ2E/4FClc1Ncey3nJhYmnF
i0StnqZmnq+lP/52dJDqAn514ikHFn4u1KoZrdG2sgyASFLFoOKhn0MXcitu44I/ASsi6ikgRwGj
35/Y48pvzHo5DfwoFD21Rk8w3dUVieRjG0IhgvpO15UxqStm6a0TpW8Vddv0nII9T4m/1wicFgov
+BRJUsDSiGw0Wjdun46gTlo16VLR84/FM/jzLMUGrXKxry1bJ8zOZCKt+HEL5WeYnEDfaBXBgzFP
B3ChPra8gjLdeM4J2JyhxyhbwmkwT4ml/AvfDRlodMFONPsCqH9m5wIBk6ZFPQWAAKoCNiCMxS/+
UzRTExQdAsSFSfum4n8+9a+xe38DL0RtqERiZoE2AsMbejNv5zYaVc7n4Hh4YU5QwwIb4cbfNnsN
RHZQqmvs3e9yC+S9h7Bxe9/0NKhbr+rG8lwvC71wKQ3EQvKELjG5wuVB4NcDtmkzsMqtkeKsjVOc
uR+cyPqc4zBO/qewypNkbYNdaqIFz3+obBk9OT6Sh42bhKRcq6UtHqWrOf4TNFwdpUZncuonsF2A
+IW0bmYFewmNTiYf2iYHZpY95tdMX/9Fuud2imeecgPvvU00GNYKK/mUTfqgDAfF5J/hXNA1xfql
FxA5JSjnIC2IDh1ttpWyBok13RiAThn2Q2d2BvkVKE5hWIBH9+Enq9fgMEsX/JXBOe2oyAQDEvUd
nlwAi0HOIoK9xVIP6CtWdv3h03/dUcQfa5H7mtXZTkKSe2jKAVZBb8ZnZt2C6PxfjQy9+ipCOWic
z694rhfbJoklYG3El4aTt5LArAb8kYrolRLRuW3K6x9C9lP7IHByxHjD+Zu+XnkCpvWaHVAFvCiA
d+IVFUDKfXs10DDJCz7KJK83hy39areBg/lc85umqsAdK/NFLMDahKYvWJlE8+SPwWpd4aN8y7co
4a8l7xdawvHeI2ideotBsTwPz/2QC9MQjIDAzQ7OWxM5ar8bRrSfmGduI6DCbSeksHLwhDyrK97I
wnV3Y3ryja4ugaFmSpIrMJ2g8cYwo+hR2vmQCP1a5fxderxuTM2ek7gSeMpJMLUH3ON81i45/D9T
/kZFcxV+sXAa0DuCwEpVJ/TgH6Ty1bBaUQ1yQ8olkIJnz6LppBvQOtYW79j5O9bPuv9mLEVxN+am
z7kyN0qjr40+hmZB0veovQV2nZn+gX9oLxvFUp437LJicXF/yhPMGrAWHjjWW4vQ2IzKtGgxwCAj
nWSL+jH+is4gtCDyY1c98exQZ7lVr74aixsGIk/gSQFLEVhBZ4ahRiP0SS96FjgzGUKI2DyB8Mvr
L0jonNcWcgH8NeWOcENDyRzM4/Isdmv0pB3DpgDgI7UL3koM028ji/IUpCSJHVDdAmMQRFoORRGR
vshJKJ0FDc5R2Nvd6Al0H7IdBYd1nW8agDOKQyJC9uLSC6ZcmeqHBH2v0eK7XxT1jTWhoMWDLSD7
b0zlZ2SfZ5MVFkAz90orei/gTSPdZpuY3YbHxYXIC9S02ZO4t2oNeVwwjNzfIAuEF5i4K9Pz09aX
SpIGeA/Gswit+cpqLP/cWQZRIiK98pVtvyMnZsoReX93T90R0nFrnb6LJx5OuojKFdra4Lbf7pUh
QM+VIeLplQiUHIPc9AXw7qJd89z/ixh7igf+Y2o206ofAb/LYOrFst7kXRmQhCPCkYfztNnIKyiU
BYlITC6yfcYkdIZYZ2YNWTEtqBI8e8pb/cm/aPvB6p6lU2I/a6Z7EMCpEZLwXHmXi+R5FWQiX7PN
AaLlu8sZKqT3V3ohe3LzLbOF1oYRdyqnAyaNPlBw1DiKjOWW1zIJS+ceLKNodQamDeJeswpSp5Ra
MupM8hrlKTZImrmBPcBty+wo8e6PaMkrBh/lP7ZmvszIDaIPcj1cbhaaVowLBNK/Io+zR+eQfUJ5
frcpzB9zxepSTuzG6uxK7VCFqONelLwpNQ8S2YO/U3fdM3QHHu3DoYLM5CdjZrhRzPrX/QEvvVYg
+EDEroKbAijb23MS+U3G2kRFFKCbXReQ/hL37/dNLO0SMLgh0SgCkqL8CWavXqiKRSC0qzE4OgIs
a4A0tz3E6S5cSeUt9HpNIQXYBZAvnrI/s90oNoGupRyG0qPNa3wJXtHZ+1ijQ73bEAiMf2ODIlz9
hkgnZ39JNQlHV1iZTXVpOq+/YeYh1oocgpVRl7xcAfMkEZOaKm4mMePVKMPSa5J8BAOiov1WfUNt
rbz10cwtc6F2HAKGHj2j7JrUbvoR/IYlLUeJKAm8DKIWCf8lpjIAM3mHYg8pS65WTCkAaSP6O/wM
bbFCTJFDCpTsm6pySh3VTzW74tovhlaQ0xi2BcSwK9a+AyffbpkwtKWVGpziaWKtPoO4lj6KedUh
ndCIRWmCCbbMTSlTJbgUQBoF+HM4vse5ViGHKRTFhpPTGq3pmgEgeBjrx0SR6KagGtuEhRr8EhXU
Ys1WVkCunzWZQFjaNTs9E7ktLcDZSKhQaJ1ZiLTN0M1O+d7OKnRJEnCDAdKchdUnT/uKJ2rft76J
PtrkK8VU1WSSUuvI/V26+GL8s3TQGrk9CX3UoeMSwhhe/FzqAB8rFwOkmWJOuG24920jcIJwJVm2
UAK43rLwF29tjrpajxlKoV54UM3w8hBbwVlwBRC9UZu6yspBXKjFwRwqu+hvxmn/C8mPVtHMiDMf
u9MOD1bnHKFWUwIwlJM35QGUUJ95AcJQS6WmyeWutfJaLI9WRd4RtY6Jj292OBQ58kd1SGVP7qyO
O7P8nLzIaOCpCL/FntIkMLjUx3Y4jWuYtemX5yGV9I/l+QsS5GJaMCWSPeNNLMyESJUr5oe8c+vu
ccUdWLwB4FuAqBl3qjKHXqBXEzS0QyYjGH4zxmPboZi/UlVYvumubMi32yYtRjFSeNionOMebIEg
UQmtp9++Exw66P7sNpefjbZ90Vdj08XBAcooC8A6I2Sc/v7qKuckxo1CwGRvH8HM/QM4OS5/rdHV
b888thZpXU2afnv07J0XAph3//eXD/iVgZnnpClDDG5LGNDjje+GAPy95R1KbTLKbFpBmHTOW5UY
+aFvVpy2P97mvbHNnqYSzK1pUcJ0bh+PHw8OUFSkL4HDAf3a4VBuT6edSKyLFhMoqN8f9qI3PsFP
/2fNZqduCOIiDkJentoBjuPPB+IRItto3Nk+0b1b/Ly+p8+nnQdkx3kjQRD4vvnlQ/+P+TlalBMK
XupjDL17Ew4PUwDgW9APHR8uDVCJbryyixbtIWCD34/4FOD32VQP4LUWhAhXajIR3EHVQbEae3ze
gTjzl79GcLfkmV4bm82tMfRxwEZF8iCKnuw0kz5thPeVCZzegPnewdrhRgGHK/Lus3ORdUnQ+C2V
vSNSh3veMTfnX5s1IeMF7AJ8XgBvkN4S4Krxcw8U50JXNNyQUWX6P85XSTIf78KXsX/Yvv8Xe1+2
I7mtbfkrht/lq3m4uOcALSmmzIicszIrX4QcJZKiJA6SKP1Xf0H/WC+V7T6VUXUr+jw20DBgoxwV
QQ3k5ubaa681rKqbWOYXGaSS74d7lp+AFH6WIYKAtyjiwmgWV/A5rNRRzz14qfn3NHwR0/PU3nHr
eXJXv36SPyGq4h6/G+boHi3Pa+pQeYhej0vUrLLhioLJJNKXO5htYz34abq3ruN03Gc6CxnU/AiM
WiwYuEDMqEc14NcX9NPZA84GWKMOmA7H+2FXucJ2p8i/t5+sy3rchP2udXN0NoQnau4/HyiEr1mC
YyNe7+fnG7mQom7jKrjXeRyuvRe72DbNamDb7pRqs+f9bLaiJrUIKQfoPD7KoqyytDrOMVS7UvAh
sm7n9exl9e7pALel7hbNtO/lUkepU+e6/lhBov0O2oL8Ct3CJIfW2f2vH/HPKg2oA0OmKPIA20Jo
8/OtF9xKnLLC1MoPY3aQ+zZFuT2TD/U53wdnVQhL8FMr9if+0JjF3415tD3HAVBVXWNMJBpAP6Cn
mz5hj7ldY5qlm9d0v9IiW20XTcrr/MuJG/7ZC0AzEGglYCGB1noULpT2FwUCxFvrtquTtVc/xtWN
BxUf06wgZExNBz32DdIvC7P7FED+0z32+9GP9lifDHPrx9Ny64dcXiUPkY2W3DSm2QfkwLYn7nWZ
TMehEVlBuPB3gV0fI3RzXBjHIqF/z9GmonewmJRZU0U5owP6tePc0FxXr78e9Kd7+feDHuVAPZka
1SG9Rc7+5bE4gGKVHi5Vunsfr66uHtr93ssusu02+3IqXPwkQUIvP2r3yN8hnBwerWImaEFDxYN7
9wPiIeO46XNIyZhT7q3L9R891E/DHK2Y1i9rpmFOALRl7jYzjfFMLUKzqYDNyq+f5c/QFlCukclC
Fxxqo8dH9hKGg8E8iOAeWGS6SEjebK42mUyrxV7x/MTSWJbdpxvD5obRsC7gb4JN5miXYbMtxjoo
x/smrsu86nFj/Vj1J3aZH4HXZRg42MHzYdlOj/vExiBuAlnGw725ZBdO7m35Acj4O9S0NiQLDg96
5ecqT4brE7eX/LAajgY+WnsBCWgDpZnxvgwvCnlu3eqdx3ekWoNtOujnyH3jU1Zl4R7NMO2aVeuX
5Ln2V7BzrpOvroIafM5vYBt9EPdTv2PkAboRtZvV+2oji1QN6JpQOYoL1qq8ay/bOhv2yb1DH2Ke
VTk8ImV9abpNIDJFoNa17W5DcSUdnUo0jlkp3TbPsBW8Vsm6dHHO9bcd2m/PCMiZdM+dfHRznjHU
D+HsU6ZBvBo9UEVcDXdTs3TVH0TAUzTsoBCurQeojAAX8FfVwX+h6mTL+bKUfpgq373DZUP97pyT
FASF4jga7gM02n+By6mnoQ+7d6C1h4uJrgNrparVKWu5H7bpby/QhwUnitTQ6z/eN1g1DdHyAp11
dRkBqypgqXoiZp4a4yh6DS0K77CdGO/P/Q260rpz99Sa/vk0/NddHG1A8ISYYlFimUG9O28u4f01
fGGYIqk4L55PxI8fYtXREzua8uMkmmBwlrFSNPEF7darV8H1RZF2qZOJ9XjuZLfJv+25tQwKegrO
wEjeoDX9eXLwKRRK2wyDatWv+6Ku08lhZtWOO8nBBjIaJrWVfUpJ6sdK37dxkb+i9xSU0W+aZd9N
St5SDqNOvDpKn+wZfWQuulQuGuIsPF9U2zwIQppN+EbcffduX8o4h8566vdXv37oP2ApR5dx9MzB
Z5wau6HjUolv1hZK1BK3XKwI6jnikkenbKa/FUx/WIwo4vx930eLkQbt7BuN5+2Lta7SIEHNltCd
9HP92gZpNENRvYUiWxZewdmd71i0bV+d9wEGaDhir+w3Bwy/9uHXT+Hk2zg6+qmK9G0E/x1Mvbbe
sv4mcLLqpezukozD9mfXP45kz/BIYJ0V5sw6J9PNry/hx5M93kQE1QSkenAyQH3180SESxf8iLpg
vFfhOQmBEV81V4mXaRiFd1+DoknNNmjSeicCiM2jlYOmyY1DHoy3nmB5haZMNKUEwHLH1KMbbzyE
/i44yYH5WShd9sFFXxJJ+DH6P6E65rtNiIuUaXhGDV5geN34u1BvSrOpyRkLnlRyFXi3v346PwIB
GBTSBIuChRfBse3oBXk4VSorhAFhhcBNbtRsstlAj1eQK+o9mdCG1M6ZdNcOrNMtgotLnmR/gpF6
fBRA8yEE22P00MGK1Mbx9mjuMquIVNCj+enR3zxihsQ0jb/iYLlpN3xD+gwssmnL1mjPOBQ3YD3l
4aEBzQOFe/zz6weyxN3vltEPl3L0PCzQvcCyn+17G3Rzj40psy9Asi74iXs+PgMcD+QcxUcP0ggD
szCQhPIgcd5McRWLLoXm3CqQwVrzjJ97PbzL9dPUN+tf3+VRdPph8KMkryTz4LfKtu91e9c+F/x2
ts/IsCVO7uh1aJ0A14520x9GO0rJHduKtTXh9TIUc8I7Mo7wEelzLi85LMB+fWcnn+vRcocJlW3a
AO2Rzc5elWot7G0D3zwI4dBMI/pvg5U5KXvx7W0dTxvwLSB44ITQMPl24P9u13GInKLZxdtEOXSI
N/CrWFP440A+H8xI5+WU8sxP73KRGkKogBMJKJifg1pPbWiWgiJ/T/1VUGeB3tJd4m3FdIUksqo/
VLKR2HGd4vXE4/3ZzAHGbAM2hEoMuLWfB56ZiGBdjLYwr6+KL2E/jRvjoqIGOzM39Xg1PU1k4F9g
pUl3jh1N29alY9YNos1jWUv0ws8H5vBxoyK/va7BVrucW7ddIUA8dxNtt7++3p8tZ5TD0WfkuaGf
HLORDberti5wuUSte+yJlbNpcy9usl8PcwyafZviS74BHkkId/jjM/YwFGpEUQNynTJHtSijV9DQ
vOLX4Yq+jRsN9W9rFaz20Zrsgs2Y8529FiiYQXr0muXJDlruyNrJ2joRzb6d1o7n5ffXdTxPWsct
PA/XFbnvIa+3w1orsjIAd8ryKRpxmPGa7K8Y+h+v5j/L9/bqz99X//wv/PkVJoaSQObt6I///B+9
0vK5Js/Nb2kv35/739qP3271syZKk1f1X8uP/Z8vf/6pf27e0U6Ev/lc/5Y/6+ffVm9EH3/h0/cx
+F8Xt/z9T39YwRdMT9f9u5xu3lVf629j4TaWv/l/++Fv799+5W7q3v/x+2vbN3r5tRIefb//9dHu
7R+/L64A//H9z//12cUzx9eyZ/4s/9f/fFfHX3l/VvofvzvhHw7OSuAYYv9H/XRpsR7fl0/iP3z0
AwMohOsQOtecJbY0rdQVvuT9YSPWLK1JC+AB4fXff1Nt/+2jP+DZg3UKiB9hAEd5//e/L+3TC/zX
C/2t6flVSxqt/vH75xMEOvU8F4klghtEjDDXj9OTlimn8Lo6H+y+2YaFms+FNw4ras3TiZ3p84L9
eyQMhKeBVoVj9pp2RhoXTZ3XTQyv0UrA1iX1bcLWPLJfQjS2nCKwfd6c/hwQhmdYu4hp4NEf5R5z
X4yVj96iqmJkI7VxdEa1mT6meETtXREJ0g5Ad8j4y8T68t0M+Osxn3qskLhE9rVINCOQfw6mxeiQ
tgpJ3tjEBoO/8+W08R2lm9xuWVmfeLQ/e4loLMcEQhoMRtLRNmwqsFh8wAmdA3bBg1VIWASXY9wB
ye96MZw4AP3suUKmB7eGZpDFR+zzvREHfUEtPDRlRPnGd2cr1yx69BkNdkUb8SzuqHcFW1XvxLjL
wepfEe/b+0TvRQTbZZh1AMc6yquGMGAdi1t06zpwhBUiC5gOMzQZvxayVsBYoAb967f4sxGRu6Nt
FyL8LlDWz3fqNrGSMPHOS7sZwzTWkItOeDicB51b3Tr2POduOZ7KmaELcHyjoHLgZAMlfPwb29vR
5AGY3/qGuetBWxBUnKB2TSGP7o512iOSvI2RWxwqiAIm26hwA7F2dBXuqqK37yxjl2M2RkrIVATh
dDNZ8IzNGyf23h09A8+hnrazjkjoTaNZzAbRounbvadUyTLm9M0LXFfCBFVg17+y4ApqkAQoh9/7
NfPgv9CMqkqVMmW7CmIRNFloiiHKkcdOl/5Ih5tKt9rkcUyb6x4zAj24sg4KGCx23ZnltsQDOF2D
i2iTyEOy6M/BtDJSFW4+s6h3M4u0HWSqhdO253FJ2EzXRk6ar10NF12SRzxhk5O1E6XDZupgCJxX
MNgaMgOld5ZSOBEPaTSM/E3X0jxSCXx8AwIWuwlmX4XXQ9IF69GXosm7KmR+Xo0zMD64xIoc7SdD
tSorWsMdsaPRiBNKMgwZ9ZY+ptgSjK4t0HuehjZAHyPYiQ70e2jnfW0HRdt1VcAZNo1ly57KMESQ
kSCiuDkcbiEk2Dl+s0mUCmM0tzoOQ6PyHHkrBT1XzGa71BfBZFx0ZKjY39lzqN8rNegJnkwJffNa
eLamolB0XqHqG56FAR2KLYUbrP/Fq0ogH70pWbPjCdp5oXc+qoWpRCbQyaGG5DwmXqVcMEBbFfGL
gJUKpiyj5UztihrVVACoYAVXptgriiI3uiu7a/QA2tb5JGgdmKzqFeWwbhp8Jh4tyAhGgCKCqoI0
g2vBlM9qesHGi8ZoX1wyd6hkyv3Wp+sKWlNBXpN4tjOnNeGIONj0dpJPNgjGN3ZASHXG7XHyD1U1
wMhEeXHS8pQEzIpA87IpL/cOTvnWYwX6FJgxtrE0QIWKh/CKzuPJCaavbklqqJhH0q33o/AUEjOK
hrQ30RIxwhzXMLucUxnqwWvwgvBeLhy/IOUrdK9a59aPTeGt45oQkA87YUU4ffLKjI+z7bagzSW2
FLkbSL/4igUmZcp62y3zKdISVXbdRh997aPJnGoGlvTkzCPWYxL3ZWbriA1ZGY7DHY+EhnVm6SmI
c5MSSA4L/emxGpLxbjImoJnqeIF21G4GYE2Kxrot43F87Dwibnofu3TmzKpyUpkMnYIDCisOdSTD
r16pig2fHTgN2307oW/Ton6ZGp74F3anejutW/DTYPgp0YTLwzas9iXEW7H86OTcVqED2SSvnl4t
xzjPiWT1Vw9h5FW4ielTgWvSsMO166sSqN6LVHHyxqaiex7dAlLjdi1xljWxGKK07iccwBoeWteh
qGC13UaB91pGUeCmbtH4t01fdSK1qwTPk7eRuCOO7hXsx2fPTQvF2IfnVgHEyVGMf44gJlRmZWCh
BR1e4BN/EsQLJi+LgiK0mx1ERehXpx9n/CI8Ld48oYCeW2Okz5Q/sB6WyT4rMwYL4q9zIloYnPes
An82oIUFLMTuvnR24ExZqPGftFJV0eQj6fgXVrZEpaNTW9CGEG6H6ngTNnFalrOWqeUXs51aHrwJ
UujZ4MUl3HXUaiqgyDomSMNSyNKQOyto5jgv/GruM0mG4LGLmQPUpYrKMJeFVWCyiyS6gf2tabIq
FgXmu+/zJzVQlaxs5hBIDdK27NE5jYrqKvBmghqAanh7XtBJ8EOczAVUyKyqL1LplNOhUBx2DYvh
7A16JMGt5LitXRzBPvOSxCEZV1z6FmzLI8QaFDVK7k5XnewlQUdR38kzw3v43AFwjMYzv+VOuFHu
mIRrg9VW5O3QJQyGqK7np66oycHTrCjuJPod5jXcuz2O8N54w23ILTgxcDqHEMSS2JDQyac8SHDS
UU6ZJUJTr0gV+Ho11lasIFtogzn6nnRDmdyXXVSWe6tq4mLrm9qVEDS0LO9c03ruUrczdfUGNcJB
7qWIJ+hskdifdo4Q6Cwz3jSKK9bpzj9HzI0IFmLbxdio+4RvDasc+Ab6XKowM1VnxGoK+kK+JZZt
Aw30Ow4xAFHP8yNsKw0o7GVRTthQfPhD3DBa9O7lEAWlWtXuGNIXiWOolRaSxHFaYOhoL6yE9JBS
GD1RvoSNOzgrRAIfvd+qn4JxN4yD1+Y9XChI3pGR3LZws/e2HWIfdKbQM1D2RH1UXVXdjCMh5zqS
BP2A6FR8U6JXWyfmZgDe3lbgDpnKh57QFGLpuTyAtord1MJkLg7vwZoFAToJk7iE0XAM08u06Bhe
bdRZ2GaHQhi10UULZ11FVfCqCb6TuREMAbl0rQHSdBqu6pMsVQY1nqJCW6KMX0HXbBGBiBIvY4Xd
fMUSJdD3Ujol35Z2rCGQaRrAB/VUDCptywLtwCMtzCPgW7Q6OqHFzj0KoTC88XGud51ddepymuv5
DAkA6Zq0CIvY5CGFaVjSt2o+jLRxHHjgVPEXVZqkgv1sFM8oQMFEBsYf4+Cu/JmGOh8DMra3A5oR
490M+iVUmolhsOpmTsTPhsgf+AF2AQpW7CLQ/IHIcg4fEb57hpaFFqacTlegKjqaJHorAa4+CtiK
PAc6tC4gnAtKcqVD58Jr/PqxECyctoFNujYDcbkJV1UQtt5aw78eQpUhOgLTmXGwhprCAqu9xdY0
Z56lKw7g0Qm6rY84X6clFtCYwp9+eaxWjC5JFQoXh/h2KJ/QHTwdCM5iNTjByH9SL6isJ7cL3YOC
2QMUwoLKN9jVGSTJvCKc3/yZqz0a6Ll7EE1Pxoz5VWStw0Abnlm8hAnDaPXaWiuivPDFxFPSbCJr
KuptIfByNrqf5ySF97tAFI2ZYWfGihE6kWKIYl2xSS1u5H5FUlVMIjgXWEntHQmquN9Lhrbzc5sY
BJrUsrBt5pXq5zGlFZKJrPRLrAwNXjg+dkfKZO4I4j+CllVCDthomoBg5asauUHUoFFNodiJXE2V
Z2gDjwDsJ1X3EjkzXHbKyIXFHGzpD/M0xDAELbAZIdfhLFk74zShIKsZAjE1hDioz/TeZOUdeGTh
2xgSR8CbrvWlm4HFUhYf1GsHMGLBzSW5TSpCH3jidej8TfD44teEhBR8ZEyxLyC8ti9WElDcjjuB
uQvUu2WZh3P8c1va03zWKB2RnFaV+zGYmlzo0TFflWj4zVyB4DbeEE5km7sWRAMz1RCcnvSol+Va
+ufeXI3RhidJcQFhP+8rtCvsZ4laY5/C03V6Ip1wzC4eSvIUzbaqsg7JjpeWtgdqfxzHH+Hc1tcJ
SIfIL1spvwp3on5W9l1bZtJqqnqPrMBcVnJABogAXFoweGAly1ln9Fel/BoB1hkEZGb7ienNINsG
HheJ8C1kEcp9ngmdH+owdlEHnyLyFgs6+CunES5eoR2Mh0oIFWUtE/FzXyXiNvGFFaR48/ZWOy1t
V7ou5ivCGzvEji/t7WyjsJeSpIRdjyoc66UaA7EbuiYxmRlB5M4sHO7LDNdZP/eqT6780Q0s6Eny
aRDWBpt5tfMUi1XuOjikIOcScHIEcMvv54aMAgiksaJViOMFNDFQvCwhQeLyq8I2SZPSQnmPrebj
Q4dq6oNfF+wCKZkDuVIvLg+FpPLrFPUJXXvEYfvA0/VdmIgZOhpjr6cMtByLpYk/tC3A2mJ+8eZx
7lZoELCfeuMPqDWgIeKcWASeHcotwgeH9upajfN8p0uGRmWUTTTJktIMYzr1k3se8Cao1h24Awy9
DZV31xVJhTZUHweuc1oZP8pDUbAYRAMoP6QCxC9/UzTTdF13BWkz38fWyEEXcrPec3WSNmUt0ViD
3OlOjz3OAQky6gs7mXizdtoQx7jGq/Ueok4NKqkFNdOfaOW/hRseyKtsVfvxA+D3CS+87N6bWy3f
3/Xhuft/ABpc6qL/PTSYPlfynXzCEpcv/AkMBvYfsQugH0yKBQOME9Rq/gQG8YkHVlAIzDlY0I5F
1fovYNAN/wCcBCwRTQRoBXUX9OUvYNAN/ggAF0DzywWFNYFhwb8DDDoLjPM93AJBLfCHF3mkZGnT
D318/l3hI7ACj0ZoWcpDxPY1pfwDVh3kmaJWsp+FVefYxtHPRI2/aQpTbvtWhGu3kuXaxt6fet54
ykX1mxnr8SUBKAVVFIZxQE2PEL2ga0bLMkTkVjf3fUZon5wlOH6YVd32Q1oaUjxbvhiw0PTAs7mD
yZHoCLTH7IIeaNBXT1gD/lKOewlJMiE5H73bYpqRobNu9L84fLIzq/Strz1LointR3cpmqZ2H5FL
Z+7Mo2Q+mDcm6aIvbun3mYoGa4ODILGziVgySWkYWtGSN8I8Dxobt9McgApaoFSiQkYgEdwAwkv7
Aaz7vmrgEiOjaHiv4w4GizA5kvCexyH5A8WhMkgbxo2XDskUPk0SC5lbNj3VVnxURkdhCy/aA/UZ
hWIM8INAZaznmlpVJ3MR9SuHuysXdz2ZBFJ9ukm1VRwG/gZroM1QDytPPTU83kTVjQDc0tjluo1u
C7mOUADp0DBIzU5Agb3v4duJ/02UygqGY7qjcLaJt35rnSi3LtPweE5gRUD1DbxAyCcezYlZMN2W
VMkcZ70S9F7dZg4jp4zUjjHP5Rmhnx1YLqi96IhewO3vFoMTQRqSo8qVR1Pjr6wA77Qprnu+ryP+
NEfjjDMsIu93seInIPI3CZJP9waZfbQk2tB7QKM5bEc/j1p6UtEu1BKlHCgvdT639yOfgBwMxDbP
ASDWd1w4Ba/BKdtrn3shWv6oXb12LQe9F/DPvgZweNX7NvJ/XlXW3qYufaDCYffVVHsQFBsZrBGn
ALzruPRP4KffGNzHN4DwBi5XDPOU4FheDJEF+F6JRA/SUiaXHrb4gA2wUZk18gwatmvZe2E2D0W0
Du2+XpPJwwK0O2QQTmx2AXrJs8Cq6pWBFl6q3U5tZ89iOQfNcDPV8iwI1TWv9ZBx0dKcow5wcFpr
vBzBGtmEnX2jYSZ7yWgJ26yg0idu8BgghiDQwoUCGI1u/ASR8vMLCgYLgh39CM/DwZdbV8qdIDHw
Htf/QPsyfGLmU57xx1WUZUQgfKigwK40io+LGjXOKcXAMWIn5R3AOY6UAdRBZp21XHmrX0/AoyIj
QgNGQ/qN8hBI+gG2lc/31zJmSwWwNA/sEP46gV5D/yPKGh9pK2RE47WYQPZpr+xtGANLJebj1xfw
LaJ/mkBoDUBYWupgmEaw3/l8AT1EOqfeLwV8fZNyU7fcP6t7XuyAwkKwVgVFXk2uWPWNjHCoE0nW
AgXCsSjqIMMihwwnkmhnDwm0fSO9Tjx9Nw9sWvm0SjKLaTt3K7/JQ4b+UUijybSBBit+LfRynGtx
jK/t4I6baz8GoxqZvHXFGxAbqjCAfCnURW8UteK7oeohK47j9SqiEiYngINWgamATGgdt/cOqe3M
IHYgsR2RhdMQhkE1RG4r0Z85bTekJMKrM2w2f9Iz/n/a9fuy0v77tGvTP+t3/lyDTvlnfXcp4i5f
+TPxsuL4D8zlBFVZO4ZAEfxw/s68rMT9AyD3orKDf8doOcJHf9dkoz9imAqhQQehzMdfwCbxd03W
+wMhIIIyD2Q5FsnO4N9JvYJoKSz9a9oHCCmLJCZIB/Cbgoh1fFQBYiNngzc3bOMLQ1ZN5wjQhzTC
XqOvbBKjQ9oJwBam5UdMnebOjqS11uhpgC3HltIJhs5AVda+acq06d1pVwDy37ksGiF4oaJVwarN
2AivTKdyBMvY8V7c2TQ58K8uBfHjqaWEAZpYvIaDfh8v1MYAqDh6kO1rFg+PDefYdIrxGRobdlqy
ofyITDysBE7emTuKj8CZ61VJQ3g/LfE96thm6OrbJrKCNbZxDxlaP5mVjBU0gaveBUnQw+EJ/rxV
t21UX671aKNTnDrAyiMvr6s4ftCJsHUOs6SGbGoJWQvELfY66U7vJ2fy1vg4PLiDma472gHv9xQF
rEE8ODMy7ofZWKC+APXfi6iDcBue5SEeVbP24VU2iIhsvFhgGyygTWKJqky9sVPnfWCRCE57ot1U
ngyeRNF7ubS1faCOvOhguGkXkGHijIWbubHKjySw5ICSQXLRlhXav1GjKvOEul8hhq1yp1U0ZVBX
hHReY21HBmIYqimPJScHH+p5a5/7AQRXpvulzLsVo10e4AzNdwpV8+cWXeIlRFP0EmqD6qkeke00
zozSAwyd1Flg6q/2GE5vQSTUnvh1uFNOOD22aJZ/cVvxbGMzhDVh52MnjCBOCacuaQb4+Uy9wdNM
kMeMHNZ71AAQHgMruUzqykM8bcVZ1BZWGqISdqddi2RdqCyc2iF3hQb2x9kv+A7wdp8PtJXnsRrD
t1LGfdrIkL0R2ROaajH07vUitmQd9Cio3moDfvuoGXSzUGSw6AolPnY2DwENsgGFRZkZcJ1yJEdF
hvqWaLYDyp7dQ4HiB93iqNzcVGVdI2U2ekztMZqzNoj0fi5hMNs3/Q20rAzk5ZFxNE00pBKVlcyW
8UM41hdJbFAp8dAh2dUPrh7bnE/dF1UkKvfkdGsBir9ltcfOo7ZqwKcWjNt5r6aih0pbNE0PaOz0
xeNg1e0hEF681XIARt/06sFYI1mj6Bi9xoZSKK0l1nwbKlaccYIXuFgqP9jFqNZm5BqCE7rZcx4U
dzasgTfUAviVSRPE564MsDxoPKyjQLg3rF1aDBTUFb0JS7buW3sf2TP1FrCGtpfuNFqYD9yDxwO8
lR9aHpqrHnoDKAm5QmPt02Gs8A4tigYou912gbqW0nzYxYDjy9g6WaQTiC3EUB2coXCTz8Trz0hs
Qxq24pd1UTwy2+TWENlb5FgCyGluAp/tQhlCElLy996MJgsTr1mLwV5z6i9yJXWPBBYgSeM5SeY3
vrlzatiOwMxAoWK3ani57mlp3aAgd+FS9VbYnn7XFaxUe5I4AEl9nxXWcO47yGDvGUqoFdnL0qpr
ddH5jKCEDB3bmULiegHqE8CdhQtzMwX2wxfQbM7nAiQBTzL2pos6fAzaJrwqVAWtGoGaqNRX82wF
WV/qOE10aFIrnuutED7fdjNwW5xlw+iaEqDkelowxSTM3KLbNKjdrWrfmdOirIYvqB95F411A4Rp
CrMihMSej/h46IVpceyjdJ/ErPpKE11cemIeDgXh5aHvgdlDUakBuiqt8IKDfiVWyvLW4H3vDUjU
uojO4x5kUmOaF3fydmDy4Aigmibtuz5ziSG7opC3pqydXCX2dYBEooDCRD52GphzIFimKIysLSbY
WSu+CljZoZKGA3NX6/NmEvGVrAuyQnFuuEwoZ6nFPfoFvJw+7WobAKBdCCjROxTFDq3BYUVtCqRz
28Dnu4givnFQriergo/5LOfXOvCvTYfjbmqDS7TreOfmDam8D5ROVlaNJnOrH6brJWailhceoOk/
bIPZQcGm91C9sNsdaYhJAyF6lFWq9i5kYh2R0LmMa6vZNsY2UNdg9XpEPf0qKSfnzGhyq/wEtiYS
7bNeWNRZ2y8G4HZg55OMxlXnynLLB6tcYf6ilkqgipw22r6tpdXeDMqEKTHiEZTW+hwIYrRCEeoN
cWoNGRArE2DfvLQGx3NggdyFWK6Yb7WTfAnKNlo3TbVGdsDyeagfStR10tYPytwLARAae5JXpWsw
H41BGw1qMFIWOJ2V05OegTjHZRkDva/tdTiPGx7VMMkxelM4Y72qeDJeaodn0mXAu4dyIxpAilII
s459Fq8V9sq7SJf3hS8kXrOCqwaLbodxfpyHkd2CmCAWmGPY10PAt/4A0Lg1fbXubVQ7kYNMWeBD
2gS6sQ5p2ovS9BcqcfnKAax4ntAuSX1ipp12m+m8wilvW/cjWqR97GN2EeNGR4i0NElEV2RCUQBM
9AyXaKdEoJPY7iVCygTRd1pcssK5YBHSj7ZXw5r5tEjRYiTP3bAwGQcxPpQo700oiNz1Zl7T3n+c
Zw7boMES4qYyvSLYgJQbUP/M+9/MndeO3EiXrZ8oAHpzS6ZhuvJVkuqGUMnQk0EXNE9/vtR/Zkaq
1pGm7w7QELrR6GaSDEbsvfYyKrWAecwU8nlgLLpMt6kba+6LKJNiL0xPGRujSL3hc9/L+nbxm9ta
xxeREqMoa+a+YDCw7rJwUIO+nTNRb4cuzXdWbERDrawP+mBA5+zTaPb9C2Ox+wbJR6ir5WIyOMB4
BuzdcS4N8wYnWzZ1l2xyjdgfkR2Sru6CJoOK6oEi51MdJNkHjtXP+Attc4Pxne8XuJqzLLyZhmCB
rJMMzhZGxE2/QqZg2nZy/OVQpxA64R8w6fwyyiS9JMqfH8WU3lGKPmRKR9oGazkSRUMj0xcWRRSn
nYMsUo0Ba56dy4uLL4y+9Uc5FDu3vNZpKaJvY4rtZ3si2dKOMWFLmtF/nIyKZzn532x/rC+jDtNH
zdYXfAqrXTO73b3oRiaNXjzIW4lo7UomHoB6LDWRdIhZTJZvx5LCeytHuskBVUqarZeuS4xxM0A4
KG6u0UT2pRj7KobShCGFS4j2AGs8xRpFHKwlzdWHwp8y/8uy9AszhR9twL9qiJ6air/eQ8u/gND/
O6gaMuuVAPoPxuv11/w3Afb/DwLr1e7g/90uBZ8ZAHz++q1Pf+6Xrv/Nf/oleiIQDuAv48pG0yCm
/1e7RCOl0Z5gTGbBsYQhB1zxP0A1rFUU91e4DIr2Fff+L6BaA6iGGHnFFKCdesa/aZbeASIWcYS4
a8BDZKXzQ37w6X9C5irGcE7K0J0cu8ba9fOS75PUdENnrct9wjxx99Oj+Q0o9w7yIVdOIwuKySvf
GFZb77mW1DBFr+o6iRbG1KGl9/ETO1F1WFaVXxYv1c5GWf7fdctC+V+xdH9clLYSGB4kzQeW/xUG
MXpvGpEuJtHQ2uLcl0W60QEpAsHf/uX+rpDV/7Se5DGA+BA1TIgGzE5e+js8tVbdsjJgzqJlrKhY
VotsSxroINYKIuN02yIn1u33P/4u9bTp+c+P993lsbdjsIHvNNol+M280V/v1CaBBZGy10XFMI4B
dumM1JtV3BlpL5agbTrE9ENq3eSZ177Vptfv/3z9H4Tnn+6fH4BBEx4gPAkgcdb1rz+gmJTNlFhv
o3i8vuQCX0N0VNlrobIKsCljnB13qXWSBqBU2RIuxbRuCJPZcLJQDb3+6DrjvPcgJn3kaKTc//MP
fLfef/w+44dEFt42Jcq735eBA2RDqbVR65HqXVa12vT27EQeCOt2SGpx9+frvccArxfEoMPDlI0P
VvuHeYboBo9DEuoJNAStDSz9OkDkzhxvq8WN9ZA2bf6Qd4yQtTTekvA1wBMc3eXMhl8Mf0Ek3wnK
iLYCYgBsZcPB2wYM54qc/Py5j26DpVtcRMrorTUg2cdvAoWD27Fl1EYTyyl+hqXUfMxG+dWBFL+n
F4UtUi4WJMn4agaxxtqr1RgdAMLcJcj7zcx6SYZRHrolnSVlsatDKB10D/qkxwfXsL+c6XxxWU4x
EQuNBI/lWDUx0S+V9her5x885p9X4PUWmRqTO/fjO3z/BcqBOTn1bxXZcvJwjavb3oQkIAnropkO
G1fOL43fMghaRt2/0UqG/VinJ+dutPp9EduIUqq4f1O6Le7WYS4fS3vUXmemSNGi8vIxL3T5yWts
Urv7EXKpfo1TJwjl87gKtOdzDfYStoYyX6y+1zpS3df+MlUKfCfxy8c/r6/rB/2Pu6XKh9JNIAPD
gl9fqFATk2wQ/mgdVytwRotmZbH/Fl7w/qvhmaLABDrXTaTLHBq/XsWzIRfP/K7ILbrko8CSA/Ze
f1Ddan/z6Gn/Mhe44nPvbkpH9whOyGlBoOw7FZ479226dlzOrJrkUjTZkR82h745q79sB++Oo+v3
wMFwPWFZMo77nitezUYNo7Qvo0klyaX06xkTIa18XEXbH0czKwl9TLOHP7+z95v09aI4fMBcB4TS
tffGPTjO+lo51FU0WEPyNuST523douVLRKwMJ9pNHfNl8Wf5iRwSPqLOFn97ob97wlhYUJfYILic
FL++UDE5bq60QkZd44pNZiOrAPEn9jQ07Cr+y4zxN6uHN+nxSpnTo115dzFl5ukwFEkXSeGWj1Y2
sdNmEHUaqg00ecPw5c/P952Hxo9dzjQZ4zPO5BlTYv16d42t5VnrV02ktS3GpxaN80CD08Bosobm
OtoWxXqnu0y1UpHHySZuvOy8GB2YgEozLz+gNvUvdZz1b6PTjW+VIZUVpBM05ylzxBkvE/npzz/6
t2+EdBAcl1mSAOu//majcgrHSD0ZLRmT60JQmcT0sic/sdqnP1/qd4vegTRB6QiCR8Twr5eqvazt
W26JcqiLL7rR65exnycEBq13tMyiPqWmcqI/X/Q394enIdMwJm+a4743lF4nqy2MGvhhhgC4cwFs
LstEYk1tx+IvQc2/+b6YN5PlwsVwbnrPc2jSBQrqIpsoHqa03lUO2FFlrt4W1kB/Pw76cjDMAf84
e2zs8+QBI/37e+XqP2w4qMTeu0aNhC5Owh3qqIKzB8OdO9QX6d+OWeP/xRvwupTfbZWmo1sWsxMT
lvb70pYCHa4h/MAIY47+ONdmf+ydlbP5yot9SYzezTckV/dH0f71lf7mOWMsdzWS5uKs3HfrqAWS
X+3JkVHWampvogh4SNvFbMOZHM1Lvi7sXdlkzBhcdAglgzKh2vrzk/7dUr66Ari2B7HgH6967b1Y
Ke9KB001J0pQXB2mIda2ENDvq0ToNkYF5d9qut8sZXbMqyHx1aHM/TF++qmI8qCEaG3P5pkA0N4A
rVLRYZJWpZvMif9dONGPvUzHnMrF3chzXLq0Xz9WSYfkFZPXgA8n/g35gM9Al3+7o+ubereKUEr+
0EuxKUCL+vUi0DU7e62YHQ3JDLSgS+HngSAn6N8f7AZigCvDCjM1//2TK/tVCSkmGc3E5r4U0Fv6
QEptDlVh1n+LMv/Np0FwOpU33ALa6PetSNcw1AEy7CIqdDKVUz9DTKRR0a6OV51S0Yq7eGxUFk7C
YRT63wDA3X+e3M/6xd89TzTgV9qJrjP9v345P60QkVMCDHPdRWXhiE2nrDeRc+r9+SK/WfswUvA7
JJ/T/ecZDue+dWfNraJW2CzDlaJhTeb+mAyMT/oC5c6VFvq34uU3hznfOild3BlH1fsGivw9RvNl
XEUC0eRLXSzizlvn9skzmzzKnepvX/g7a8n/HOZ0shgOc3r4lIO/PsvEdvSqXJ0myk2zcqJ5gXyP
Kb9Iv/MxuM9sDL4IRt+fnlfpxXd+PfmYc2eNAqC38/Y7OYXl45QbdAFdvbh7IQfT2yxT+oajMLV/
YQ/T1fUEPHTwWt/cmmmroqY1+icKF/nhzy/tN3uHBWbu2dezF3LGu9IEvks/WDXDI0MKwaCzhCvh
trH4MOS6+ks65W+udd0YORgIF0CdfP33P61C10DCuhgFxa0jkg0KYswUO9Hv/SsW8a9vC/Y1JxA6
bS75/hhatHaoF2Mpox+IR6+5cwi8LTZWnOZ/KSSuyNe7zQrGtgHMwI6PD/V7Dk+VJWLS5piPa07o
qAfHJKNZd+Re70rttR6MlcBHRn/r7VAuHD4jPtlftbQoH3sx1UVYss7uFk+t58GVSDPXWVdbXglC
t0b8LSbTuHbUv26tMCWulfYP9wNS7X59Ca219PaSAohUU52c5GTKz6VbirPs5xSRVJYlb6OWdk+D
3SaYquhoqxA7rPeJm7a3GN8mYaprw33XDPi+uPQiTTmqTeoM/dHBc/x+8up5r2UTgZ+xU52g549/
2bT16+7/6y3QYHLCU9DQWv+jnNEJdaZg9XAIMdoiYG7qyzC3+jiwS43Gnu3nBm48CMYA3UxL9Lel
zNfDnxcYkcPXru9/fgagBfUc0yvbpr23rySPX58k5OpFZoneROgGvTLMuzZJb6fa6vSwy+UWocd4
67I7Beswvbh54dqB3WXaBi5R9t0ompe5a/I2BI4bHsdZZHwM+bBJimaOvKXLQ1tLnZM1lLeq7jaE
WaM5Suy9mGy0OhjdpNcJKk+5Vw/QGz7XS/rsuNflZc6HhMFzhjd60IqCAXBcM7IpTsiJQlQ5oeaP
m8yXkWrTLfaat1LvzomT73u5PGsIS5T/aszaRpR9VBf5/TKpE/y7lUhP5sjp9KmT6Oj89RaqBpaU
Tu0Qvei66GCYXibLYe3aF48htZycUNreuWcuk/jd4UqqNXNjOwztLk/KA6KpbzDCtlrV7Zk/HWDJ
b21XfTKHPvTwv7IBL9KyAb8pwiEXW3EdXMOYi9apPc1Mv7SpT7bW1czPVyjx88EMe8t+HXV4IXL1
nywt3hT1HakCV6UrqpyZKWfa32SDnkT1Ks7YRT1YnZ8FdVl/qvMSYUnO/hu/mUyIlsUKwbs/Amls
pKHtXPtcDPHXrEJsWCRP7aIOqWXcSHfd6e1tkhgnlCuf5gWAxWGMEpcTmlyGV7m/Xaos1IW3jZN4
O67LqRPzdbYIzWOwj7KWeyShE3GHmv1ROYh+LBUYrn1LkO6uW75CskWCCDQdOtI4QoL85o3fV8M8
wl4I2FAxBYVL19nB6tkHN7e3Tt2fMn+GDmR6L1LXq8AH4l2n7mKUjUtzWRz1Vn8oxyFyy6zdqiZ5
MmB7s4oDkRK2qMGf01octzRzDRO4S2A46pZJ73PCci7d/HnskP5U+DvFxaFa113v6F8GjBBsobyN
Psc3Lpmoa+88y6L/Cot8DnK3DUu42HvXZtDn5Nu56j8JFOv+jDCvW7RXu2puzEXR/cZib8mbvjtN
CSCt8EMfIZnIBV5oY5ia9nntzSs9J4Dad2LWdjFnVBHNlaug58e2K3G4ofBV/rOLPD7OrUdvRrUi
yvrio2nYFAWTW2biSA2zrWl2n6yi+cIs4qJkeqplvxlKRvKOUZ0yN7sg3+/CpJq2s14xEp3T53xt
H7Wputf9/suqt/uVmisc4m8dHxc6j60+8G1/QV9ysuxiI1X+kmsfax9JPp9Jls97rHde/L6OhN+/
mRwb0IdaKK/p997rcV2AJSWar6lyzkbcYb/EQ5iRMqmOWbdCU556p3EZz+moosSJD03RdSGzg+6k
8nRXmsOFWeizD2MAg6Wn0lZwzmuc5a47iN/y/zD2OZ5DplAPMOm9oBqJvZDTodEQVk5VUCO408Bk
tTF9WK/+Am1xKtlHRi/zIZ2000YpJT+ZxElVkDgR7If9DOxI1SzHdtfF8lKm9ids0gK3zInvhJlT
y4cMsfkSOBjZtksZVAlqeUdC9OmbMog9ag/mFNdZaoAPhPNYulkVtktzU3XyTWlT+eL17ZaOHqMo
/zPOgWerGx/avrkHzXTcQYSVsqYoHxLJz3NJKZmDoh7O9cLQOUGRk4gxua0L+v6gsL5WQn/y1/HG
TvnBMolWO4JwqlhRRbNZe+hiwxxkMr3Xiq/onHDBUB97X0T9ON8vA8TZyv2Ys63Gvh2QsPOlWSkA
mmSNN5DLu9BglP3BXl39sCDMlXuvOcHwLW/L2a4htg1uiEQfaqsJT2irlX3/lKiuTdlwEuMWf3t+
89K77Rp2K/DtvoUZ9manEPs3TYwPyQC3i08fWfi45u4x9gv3WbcGlK0jt7dajb8V7RzFBjrmudXj
ISQDtHyErSS+ejI2qVLyUn1z+/VhLervmo5Rd48x1jad9SBbCn9kHI5PlIzH9bM2dwInPc0KyHtx
b0pDrNtmUfLJXlHaxnwhJtrACGy5xwKGQdQzn2jpBGaJj4Xh9+rSemId96W+eoeYbfY2SdsyMsQi
0SSgp3xqmyX7CKfJsGGhZE6U2rP4bhu93Hr+wGaoFdkyQLEo/aesNePbuuxLSherbraG13kyRB+M
E5vs7XUr1tza5IS6VXBZ1HBpShotgOhYffZbs9B2SmESOMvptW9m+21ZuXgw2NXyqZut7AC/Qoxb
AKliP8ZmWmIv4NhbfDLyBwCUcgCfV58oo6sv+jyg3UPQdsZoQr74CUN61MfDxal9nE4Lo5C8I3Ix
Kyt+RFfy4ldlNfFxrb61QwwDEyBHon/bT6Q653Ppd8G6rOheLL/3oUhmZbNLNa0P5yUrNsaKmYTX
aM2daGvIgDRzHzKnIHCti7Ojh/T3QCKgtqsry7ssfgUvsG4G75Njie6w9te9Rzicp5P66EqoPLDG
0mNu2l/zTtm7eJgx9nVMsBnbe7TmBrX+UEU1TcHjoIruyc5dM+rXK0fJaNCwNF2l4DZpFrxSzUy3
8BI5zrrWeAO96u9TE1r1grsE0v3VOCStkz/rQhfbFVDzrGF661T50xqrfIOqdTgyuuswHxFTualz
GDV4GEzbBrelbdbHKxSXYm55SI6P/W835ssu1lsciD1EDkECn5KgiUGN43bQZkkCjFsCpnkQMOLQ
8wltpp/Z64Pw3uY2K0C9LA91e7pCJ4/tUNapHsrVQ+u+lsl5XFtt47qpwsDCNAcs/0p1pavrh3XV
FzdYWs07ocIQYZ1ZY6Ar23tVU07dXnvjppYjoljWuH6oKAIFGnBTvHhLehnWeP3QzYvcz3Omf8va
tP4eJ3byLDSneVvb+1i4SAoHiui97sOYjaWV384QSM4ubCvyvKsBrj7gF8JEp+Wf3Snb2FPF5pJN
8gaJmfYmu2yO6jSZjxM18gP6z4RySBhbVU71YZHzerSU4wZ+Z9MRTVKndhwUjmNjpYXUqzExh/Ow
s7Ed6jWTgamoW+bS3TygIlaptpwK14JzuCSSx9U08NUc2brPMSrkD7D6aPZrx1Zbe7HrageSoqJ5
MJYvnjtDglxnGtti0rD7dqVyOANyTp42WczbBSJ2FdiVNd/Xsb9+GKFz4fY5G5vZHZW8y2AcUtq2
s3jT8wW+sGak2/xqYIe03jvNWlGHbcda21hqnTe1GXfYZ0yTifkMqiziUWCzxBTZkUVfe7T9uMfQ
IbWvvjpkDLGIDXlHeGcqwiVV+gipN7Z2iTYUnOb96taBPbUq29Ea+2esOKqdNq5U0Yk0n2zpUyrx
niFOZspodw3RVPukqKqvDrjVo7JM862vv89TwbR5tcpvjKnMrZu5p2I6D2yQEIot+7432XxnN3ax
mIf4WZaa+9jqlX8ahtELcJmosRSYFJt5arbxZ0f1/u0g8/o4Nao94pAg4gAFyPjRmar5ole4KdkI
uHHvLqNqzjWoxWaxMzsO6sV3YT+1Xbvnsx13rjDG7bpa3KsNuWculdjpFf6pcJOvJwjt5OsEoaQI
WyY1jxmq3eJjKXKKZdcYIt2akDONo0REOyzfbCHHiyD19bCUC86tdCV7htv5vSHtbt/jXvFYGjbW
Fa5Ivy5Wvb7ICUF229b7wTDK+9G1XvoupfoUEwzE6Vofpsa8sHs1MVUwRkTcaQzS+skqLesCO4mo
Z3OEmJ4UkwxmY0kPCAO1KYAYpuehWM3hJK0ue6qrGqZj14vifK0WbtvF6ZrjiBbf2PIf2PhKzIqX
kJbJ/WrlGUS60dlWWJawOH0DjpywsydjcrVdnJjzU9cIbx+nUOU9Gz6Ba8gbYSndD1yJ0Qk7xOA9
rm7jLBvmW/CtS0d6T6k7V/fNEMs2lIZIs/006AAVvWt+SzX0llZp9pg8LW127+h2io9RCq9Vpk1C
peHLg03O7IanX54tTUQLk+c3E3rOYa4wGsGDyVZ7J558BCqqK89qWfuvKYRPZFrSTtZNabWScfgE
UrdJ3AzfXOqgsErK+nspRv1GOsRdKL/G5GXQVXJWZWaWlEJGyWbaqHHTj450tpBux3uVSCNavaY5
GBUM/bnJjNOC0ClIYPHcyMW8Lu1xPWEkne1F34CUzdLR6ZBQ8ceW+bkHEgo9CnP8vvqY09bUis3k
lPQurV09aBSyW8vG2SO0CBw6sWF9S02/3q5UK6e+TtqoyVX9Wc0JC95NNrIR6jAMPjRHLGzOCTUn
PadZ3lJyJVtGgksIcy3fSMt8gz3dEd9p05uso/4x6z0RQc59QRu5hl7RGgEDBW0IUs01D9nsU8U2
+B7UhI5FCPOxllITUaC1LaJsWvyNrtfmOaZEMKYJyyNlwitO2P0CmJpTIBjioylt00cYFdU+T7r0
sg55kfCvFfxqV5m3RZGaD3jZrjdCLkAXk4/AbnT9h07G/WMHNWMIiyvjsKng8k7a4h1Y+80HpAz4
Dkxd/DLnTJTE1ORdmDVus6uuj6gnbxKsJB83buZ0kdtNydYsPnL6sYvXRqI/WXqxggAtNK7MAgER
9KTOLknvHHQe8lHr189eahB12A/eDmqiFul1Q7T61OIoKjqte6DA+e6IqnlVa00fknYfxnjuPrmd
/wasoMLFZQ8k3QKNhJ3R0uivsWY3dyb7wrZOqvXBLYYXMcXxLkeOcJ+OK1J6kp6WfdJWc1AZ9Rrq
ozNtxg5CymiAsXb+UF00B28dy4FjHbcVSgWfRHKcRHHlx3up6vPuYNHkXcCj9gsHbBHEkO13Vbsm
HzpPJIelAgIwq6dySekb+kGSxCtg+VpxffbNarx+A8MGL5+3MSuutd3sbH2DPyg2obrL7FNWO86R
Dtfa6J2DiZe3NpsWZcJW5L3A7Qza5uxgDgEFut8aVX0tNLvLko/I07rhxdcUjYppj0cE4khuNT32
QvyG8gJ3lcwHd8DCK7OE85wvFSnBUrR5Gri6tPjcIOD3ReJv61E4F3zOUjyliIFTlRB7yP6SA6By
L7k3V7dzbssvsq6dvVvPj2MT2zs9X7VdOmbVh3FK1H6arXlrNNNTS8Y7835pv2ChVVw63O+3fTEV
l0SgvNOyCLHLciw1qR2MctJukGyrfdo0Y6S3cJ+Hyss2rZD9caXJ+zJlprYbnBz5XetSnGHE82xZ
ix/y/CX2WFZ6hO8zbuvUfM1oVjezWa7bEmeDYNLjDnS4iTqsh8LcRpJb6iUQxCCy+safBrktOntE
4dxat15jugfkBV/0Phtehri1InZ0dYy7gQlSrhdba7STt2mx88Bpa+yjyD1+AasZP0PUb+6xBck+
GlCdLXwZ9mOF0GCYYtQjHpW5YfvqKJRe+1FWAyvj6Ce3izR73l2JY3uVqvo73ubZxlxw88rXfToy
ccy0SDO69MZ30ja0Eg5dTYB4YfDUHruFajpVMWoQHcIvr6wMUyk6SvABS4fJ25s8UyAiHTMiTVEo
9QN+eoW9tfMuyAvPoPjE2kGgm91VU5GHZu/Lh7kok0hm7IWozrqthCgV+i57j0MPs8nLqrk4xTxv
Cw2v59DPCjwjhrbdCbhmO9ElZoyf0gjShqOLuizooO9cRzkn4Pputzjmyjp1jp27ePUG/5PmVs9s
/bamAowEVR2qIaT8y2DGu57YhIeSningAhOUYQ9X8qzucPyZvagU5FBg2gXW0bcaNOT1XDbZm7Zo
zk3ZWuq+WvMbVVPgK4ERTjvkoVsVFy+rfVjNhvG9SdEBjW293K+uXe4M0NKPZraIU9k0ZAks80g+
s+aMz7Ey6jOk6WWT2vXNoNQr42FJpof2oS4KdSvGptyMqSECrHgwLcEsLSp1AhgsYyjuJRolhrau
FmiD/hlDFXwOu9hC6qmMjMa8jfeakaV87XOxTa3Yf5l0I8deJvtS2NN6bntGV2GTr27oZszBLTUs
e3tNq6+K2mp3pakfdEPmd1Pe4CNjsOe6GsUKqgKYKGFbtdYr9mcaSq5SbGPdqJ5F38doshxvV8QQ
/tFLkAiAGQ66qWS5hT345iVy2Yy4ladBl7pvRYutEX2THuGhZj2NNi0vtm5yo4OdA7dUGKxkTuly
fOTrqzvytnS0JkFiZclz4/tnvRgBpd2pgUM/Dzelt9bPCO5qDhRsxJQ0i+MELQpAZ9FA5A3nyVHx
fmmm/uBbqbNvfNV9HlDkbLVuvmmurlaiZnHboy/vnaSyv2hl+2JYU31WNWqODJfMcPXm7OhXsbPL
3Z4UJCczJozLepyJ4qZ/xM9mCsfq6oo0lTPQpZwzzKjiBS+fJP2+agzbxwp9iF46WoivUHXUYkZs
YGFy3g1mauy0al4RPudRo9dqKz1GGoYw/au9DShbPhYRytH1+0xFesb6Xt9Oa3wRmTk8mg6BM7AN
YEii+N/0BKV/NWNyuU20eVQHfHl+ik1X4DIrv8thikHuZHf84GbztLctecS7rr0ZkgnYuJxf/aL7
hlGRu3M7BgqT3S07bfW1vT9N1XFWjYPThHTUNwYfOlY92Ek95/6Sfii9vPtqt9/zzqXXtBstwpgP
vWjtVKFrrNWnpGmzjWE647FTk3Us2lndrbgIpcHk1MPWQB8XxbnuAXcOibPXKt0K52svL9MEOT/u
XQ/JxOYVJ2iosqHOHzld8SSTNeFbCX586KTnBrGh1ezKZuBLwit/QSrU9hSMTSFfkRHNYGtEasxt
QdrNmKU8Vn05IlB86yxDP3aTH++LsmVsAOnzdqlnH+lFruHO4ydnzGnzEO5a4++6rC00OvQunXYp
HYYeUEYLzlFbNnNgLV2htk7bwLewrcUqQz3ptIQf1Mpp0xsLeBsSS7b0BmFkRwvyBGRc79AYgpsX
xV1q4+DZJJTg6cpAx8KhKMyLtd1pzVocoI+S0dN68mWtmmUOKGbnJKTBKxA5lcmyc7CPROWkjzoh
e3mqb9GmPoBZMRwugJgkKjK8EwsCy/zZ2ZjOqoc40ZY7LjPdxB6uj3qejTcz0qHQSFdrW1bYwUHK
DZ22uLhj9lkRbo16LhsiZk/ZTvfFtl2dFvd4DXii9cfTZPpxVE7WXTc1qFa6jvIzNeSzRowAoqfZ
CNZ4zAThLvH8gTl5FlY2nXSjOe33Cc7D54bj8T4XCickqq+wAQLd605iXvDaNj7WjosJYUKlbQZV
ZeTfZJLoeze2Xn0pqy1uiYS4oCHAUb4oD67QT0ljf6h7rz64VS83WTs+N7ilnkrLVJFf9f3Gbq11
W/ne8Ek5o4MLxNWfUlr4hkFUtRDtuLH9CGxabEpzbPeYW4+XGX7yEW+kZUcUXvoK1p8UwdSlIMu9
kkw5YsL6/J4pm4c8WKjW29NpqY1DxXccWaUnKoMmaqTrR72ViLAbHOtYVatGDTsQX5x6QMxeY5y6
1OkvtprdO99PmN1PPquw8ajDRyDtndPzydJOGbuknIf7Nc6cO1Lki2BNQXTspBuvtZh96mdlUbQV
5vi5YJrXBIM/E2Yz8wwftcFECKUtyTXqRgOrpH7p7mpj5sDoGDIN1A3HeEz6C4c1wzsP/WA7OJKp
lS7caDSK6lAjhDcCtwXfae0+/ri6aXPIXaUdvCbRX3Qwpl2xFsqnkkgRca1qpUWG9PjaxZDN80wO
O13z523mDjhAiH6yCApw8w/ILbtHvbPam2TEVhuL0QkTz5mdrAn8VXQEzCYFs5Ikr7PPSbPw/+4c
VWGm6iXzxYEQsTGZu30Z0hyxV5uWe+x+GUgh3Z5uVyG6+yYujFMZ1/Ip15OCaqJe6AWZJGzbFG/m
wpk07PPyYSw27kpMITZ8uv51ysrunCdT9abhgOqHqTPnd2pJQeS1VWbOuSIIngYOF5Fzj9MzBnHt
6KX4ZGbGB2L92u/9WHQD5q6qPhmEwmUB6iVP4HxrxHf1lI0cvXTcZ22EKH7p3FoYoT7ZDjpSzf26
ZIgpVvbF78nSJN6JOsyJdNPiXJ2FniJv9nU0uHbR1SfpILonm1C0TyJJrRe/rIYvWi0laGGc5B57
GHSZia3qFVc1tSFWnJ875iI7JyPU38JyzZfSL9rvOOZor7xkF+OxzO+2kyEs5Pa5lBvIKokX+s6A
WU9vChih8MyvcsLFAb8vjChOTYMExa4nOV0zK05Ggv+CxGgw6u0raAuTRuBAoFmA5ITJXRUiWJg9
Y3kKd75tKiQb1o/fZcbKDnuZa/mOArP91C8zcQ1ZofhTDux4E3pOQEfXvzX/D3tnthy5kWbpJ4IM
m2O5DcTG4L4zeQMjk0kADgfggGN/o36OebH5QqpWl8qmp1t3MzZjVhcyU6WSDCB8+c8538FpeC0G
6HTM8fP0uMzh/NykIKwPcG/ik+zWtYWPNJTtdVaHtrfB9lmYR4lyfMxSO8sOYYVjpiDxbR5HqUuH
QL30CSKj72/HxlOPaJVZeaGiND+H/6LO29qoYUWyVrW3WdLYZ7Lh8q1PB+nBxiQ9SH7byvHPV4Su
4Wmm1WUImvCxjWR/0ENFAUkfDnwgBjYiNzGcp4CUhXZ8ytpqSZcZ2qkA24qLp0S6IlObMd1I0nBV
j4w0sjfG8NygY0v7+8GZ7HcgzebE/Fzu40qqF/t3sjXVrjN6aEMwtF76n2Ya+htnmZczCnooLmOc
PzcMZPnPlwbP5no2r0R9zHvKjT69nhtezISoFp7seNA/gpqTSSxldg2/EKduO8pjlAY4eupwyT4d
K5NXYpHGbEbiIeOuCxg8JTLngrQrGVrSW48NoUFjXJrHsELXTwpTLtUWkChvY5YKLCsm4h87Ly2u
BkbjL0wEIGF2he5YLJSZP5pYtE8EJPuf0KzdkBGdZ31Y5HSJaHvtE1NNi8vd0gTbIio9ekTrcXru
bK97bWMGFqVTRy/cGYIbKI40fKoyvm66gPNBq0zAJl9bCIoEe0EFgALZpO7ZQKd0Bs4slxiHjXAT
2ICcK3sW0hu+B5TzzAxny0QOCju75ywZWEGdIh4MXuRlhyGc7DetyiJKVI8ZnAkWb1Y3Sv8lYkIP
vrT1eBCtFIgSna14mKXUl2NBUsNbAJ0/YLZj32UYXN0WBB227Rjl17GK1V3c16mij4m56saa+dKv
PG8GoBWkDMxsS37CKyxevLbiJUAK/aHcPvgKvFxe5TpzGUMuE8uD3WOA7y0/rIBSxfT1rSQzFzQG
my8PEEeeqdSrP2yFEvETkXpe+TDmDbR0y0OoB5SjvfEHjLejhDm8qd0IJ+4INPDIjGp6tqJCHuEG
8YVFMHjMCnwcauLFZVuATB8G6nGBQPFUxlFuToUw4ReXnakCH9zz3Sh60igcCFaLvILVcDLrcVYT
2o0zmhlJ4EJUZY74ppbV5ZzVaNdcwCjKH9iKWqBKXZnKi2AZ5LGLwgwnCt+PKpmQON5zxatdol7d
4EPpD4toyn0DBe47K5fsDXWKjzN0XIhQk4lABtt5RkEaipEkD42HacCL/K3trHF3YJZY7gPt8Qq3
8vz97jUXnZvonPipF1Puz75GwSW7rt2dU06s9/wl/EfjZXpVXsxYeIrd7rGHSIwUlcp+L88rc80G
sI/Xeb6yRQqKsm70Q11ATt+sDiQ7DvXsQGXAv2bibB9cWS/X8Go6PgMiIHcmTBvxXqpOFVwhc/jK
M3P184SKhzSDwjo0dc5lqKsApCcLkC11m/dAPtq+bS5sSzcXcWPZp37NeRZscjpIeMAMucPOAB0A
xs96vpas7ZNdpLdKBKyRxeqxzom0YRGxW8t74UppH5TE2ANDNH/oeL9v2xkk+URScQcbfjxamYNY
NnOmphFu5UNa3KLqL8OxMcs2rGsmrbUVpdZpqWx4EE3DCwcN3/OTcQHu77porltwSxy2baakhxy5
BgfOsEYb6ZWsJDWRe/rEJkXSpR/ap1k7fBchjsS3ox7HLZ9DANY2tpLSq4BYTV0Dr10YcWrQE1Ds
z0UgrqPFk8/bfSgNgFzOZY34UGwonJKdtT3qbLqW8KLHK6RQtqw+IG9S+xjBOTzIYzxL7zjIWeBQ
ErwqIwptoiOUD4xd7Bd2vkzPvt0HnBs7NikYaVjdvUU9ctCy5IZjDy8v6Fs0ylyfm1GmkKR+wunQ
vTxTzG+XdgSSos+g39wYEl1ydu6YUd0Ojs+BpbadTYBjIoGMSBpGz9ZpGCZzYjTBbyNyL6Uag9To
cVagEDcVvMJxM7L83w9cjkBJN7OxL2XMs7tZU4cADQR17e/m2Smsa5wHFJ1asUZpl+0q/jD///88
9n9RKOR6uCz/9GP/XoX0B6jqj0ahpyZr/hrF5v/+Rxbb+Q0oVODFMckr1AcSSf+exbbs3xyfkBt5
aKLVWAwxOP+Zxnac3xwPDzkzDD90UXj4V+aPPiHqicgZBTQJkb2Fe4A/+W/0CbnBOYv8Hy7HEKz2
Gdh2jjIA1uK/9y8uRw1jSITyOyxIdhxq8O5Xoaz9BdBJE8C1CeNu/dBhs8DRrmLnKjezVMlUxNDG
Xaf6DlHu6A1XQXqXVXP6Il2PdX0q9fN5p7V3rjvArbIh7jAMRYWtd0FMu29D9oc8NE54JuJunjE3
dlqbjgUxDrcaiOWamDjHRpNHIXiG1PfREhSOoKPbdjajWav1fjiT8Zefdbp0zqszyJTiXzPG+SGT
Rc7lJCqLi3htwQBN0gna59rRTcyNPnOCZ89yy3KnMe3tGQPA5xsVHoTdGPZBKxPWeAcBd9ILSl+T
WwP7lzPqgyQz5zCiqh2J9s65KCG/kG/SwfKDK46z1XWm4WQzz2pgPpUjRmC0RtPhxp8ZM0C7hOWA
AbS8bTDsM2tDurgbHfB28JJT7MS7GKNGtRL66sbltsMASP+kFwZd0kOgibfrQFoM6QwP49UCfT1N
/DYcnhRlEiCJKcCJ92u72NTQuE01mq+GQvkMa2Kgn4WZxQ37VjGIPW2grJeUOGTDPQXUzhe2/ZRu
COZz336PbRhVYebY0fnTru01s5LWL6dmr0eHkRcOkC8/TWO8XqEw5S5m3+NmUSkn2i+oBCx/tewe
o5KGzYPI4nHZdgxtMKkVZVomlhtzOY1Tuh0P1MK0V1BVcrzzoy4hpNsk0RKxpNn3kJoMvFnZ8xZ0
JADgfAkLLSVg8QVV367tFyXPBjQasFG5Mb0E1xrCeuI0bRu8sfiv4mepQPyNTFMsnG3VQlcCt8pg
m+k2fTNKk8ZwlfQ/8JifLZVYNflG4kiq06F8bEfcShtT4mtLJkQLLpkihEQlLPvVjTAaXpbqDGgZ
hVHzxvWm8Dnwhom9ZEHx2KR9mFPg2WX4BNoAFwAen2Xdmjil1B5fU6Z2XPODm7Voi18rKcDwDBhv
7tl2IfWD0m8+VZRNl1mex+Uuja282uIn66muaFX9Ngu3/2Qw4kPRyqvwlzsWhYFrEMvPLJb53UKT
RpEU4STB4TCZUBs3tyx3M+oAD2s4QujiYOkX3qbkaHExllkBO4mqXHmJSzy3N47oVivJy9q6dWvB
AZTNc1q20uunC7m6416hcTZgxHPwZIM1z+jxAEETTWcR4KHB8FQZZKh3L7bKH1ZP1VDCCBeGmJf5
3adavMpHi4h6UCxNyEQ/rML0yFRmrHbcTesAlzA6IGgryY/aW27w6Ek/tWFF6P6zWyO8jqE/cpha
47OOBM1eJPwOoThEkw0tfolt7ARpin92M/e99dy3aWsl01ikvzBfxO1+8dBpr9bV9hXTFg/KaVwj
3q+DRVO30la9ldB2f1HcAIAVz6iFYy7m0+t1VT1ki4m5jTP3o3beHbFHcoH4GIa8feeNmW0qQei/
OtasKDG/cqpPoak4A3hzFjy7MT7LzdpEc5D4osYZWTm1xREiFb+mAl8LEi3+0MZh29/4Sml3U5i8
zhB86s4cwzWkN7cJx3FgQe1gOsc5PiaRluKQFxVGRtoNwvgPZ/7f2v//e7CV/9u44OcN9j/f4Df/
499UVvz8+Msmz5/4Y48PfgO98Q8muB2cI93T732B7m8sFcQGYtuN2MhBQP+5vwvnN2H7Abzw+IwI
IQj+5/7ux9QM8mjI9LlExM+wy7+xv/9LdsW2SWoxamAFjAASc5T4a4bB9jEethWc4VIs9i6danp8
htdB+Zfn+9LeXf8rIMfvWfl/Ok/88TdCBcHhCJnEF//yNxaclbjV+mgzrfuM7+CjyBeMkPLJpMOj
Gw/3kR70Jp2813hAFvK6B66hn0vF8L6DotYN4lcuzlZ8/IKteWs4e+8MM5qdb6L/Kst6Rrb/8+HH
doiYgNv3iMkIHuK/hoSHJaOaKE3dTZdNoNcqlnHDMP4m53zTsQAChAp8EkUwNdynzi/X+7IoD13e
TQe5rs8LJplzyrTDDJJC7B87HL8zY1Ri6eZGefkPUcAilIhWifFa7z0a4vvO987iANMKNMnTGt1m
RdTvWKH3BoV+0/WIFOOQjc91PXlbEVYLnuDiyMRDjiQMls/Z7W+YN4dg36jQYwgPcJq1I3GhnWXG
mh/cTvvJ0HkY12O4Xx2y4dVEQdrWHjhJdGHzXq14GcdVOeOGiipMmQEgslxI5x67oHVPi06w5zhR
0HqmuS+tqLTtGqKZDfYutvobYqPRPsXQzq1NLt6vtLTKX+ZcIDZk1rwlEoVQMhD9oIUtiUJYb3TO
7vOqfs17P74A1vO2+vpRGDSMzEGTnVV5Kv2CkpzBLg8Yo9crm8HLhZzSF2fOsAif/TntzAdkxxn0
8Mi1DtQgabSb1uDUsU7x2FL6W9kP66gxn61jvXOskTvRYp+kLOvX2B/kIV28A88wPracVG7Jc+WJ
wjx/XVT+RZXTEVtY1Z2KmYGJ2h6cbQ389FAUkr2/ysuD1MVhXCav3PatLS7wGUZ0p8SpfxktCu+/
WvPH1uXy3FCWwYRZ7ki2wOBxaeRhfLnhW+g/FyX+IEzYnE7djzrG/u80WJKWc4XG6tbA3JR3J9ai
2w39Wm9r0w2Uf3TNDc475PKyaXeN1iv/JHpQ3QN2/GWcE/qXvkG4Zl/ZLD7M0rMhjapi0Bfk/ZHr
JU76tAK6nXHltQLeUhk5WFnCzksyzqBMxXJuoFH4swaf/uFG1suUK4+hUVFerbljDriFvcvcyT5C
akveONLYj+XS0TZnA3Yl/Ijyptnar4GEWzvGH/gmhCSiheJbn0gN3MR2qt/b36m3TphDbyb+Yaqw
vLA4y2J0OHs46E9KOh3c5tLxnvqCIYPTiAq3bU32gnH/Dfu53pcqFp9hAbXWailCsoeZ1qk5v2uE
6nehqFlyqGVh6iWzZ2SxhwbuJl9SEixdvxxVkx6LfGKgHXTTtnN6s007DQE3y49dV827qJ3SBzri
yhsxaHFwa7+5sex4/bG44fRjWFP/Xi0OE/ouJzKyjHl6cGki24TxvQGHe9mdj1iVWKZrGIe4iLEQ
bvEYpAdmaa5HMmP4RPK6xSVXJwztd3bPQSp1F3xM4bO/eF8+o7oroqXhwTTRsBOlvRoI7H1/P1ap
RzGRxugZ+Qc7mGgNncK2Zfjpmp2B/btFzG+/xplcTdb5wY80NS9g6EFE4ZKlYwlGoBFoKLRepc0L
9X4fq0u/iFNGPt6x4FV6rnxus8DgWB3Sm8Y42TXLEKVIo3F2ZRbV2MGFe1v3Ma6DZnHPgdzofbFq
eSh4V+91q/WVLmp15+IxSbhBoS8HYD/doiyTsaidM4/zQ06VOVAx03+nZwNksYTZLco5Bp2CGNDk
9s1bq/P3pZr5LIf+oV9s55Ab4V9WArDdYNm36OtPluu/zsJ+EeVQnaHBGoKLavNj6Xcu4E85Og/G
s+eTgHV3ISJptopF8pcz1+Glwxf4qJ10mHB0Oh3TVF1RMjPKDH932PImjgzrwz5PGYFxPzt6oeZ7
bRj1cTFovSMm6uXQ4vN3qXsEbbpplhbcHqheQlBzq7dNq4cfBAidAnlhAIGEUXNgkpb29lPDMIdP
tuPShTBxXHvX22EPC+VViOrah+k2Sgv15fZkwIqWiImvpwbCoV+eE19p+CnoEdh7VoFFI45zd4Ni
Xuyq3utOmSClWCtattImE9eUgOv7tFPlLUfJ5ZjNvnWRpaCbsEK4P9eiaBlZR0P6ZMLBSYoBi/SW
9COyNfBRZo+mvs/k4Ox4rdHJkcST0mimZWcfA2TaFXvNjEYaeGOzq5DbtxXi4XmsGN81XXomXVbq
NEjmg5o8TUX31saLm2g/5q68LvFXf7d0Y95hR5gohEJkXvnWYMG2VpJyEuCgyy092zQlzNONu6r4
akjz78ky8UvTYRDkTul/9GPYXLqDj0W4JY9y6dIkrG80btbDpCTu3YZg91l+q261xPBnLQaRwZvW
I70/j25bp6d8CYdLaMQwESlO2ul4+JXjnL0xc9XsgnBy9kZNmKO49TLT7O+M68d7I6rXjhZRbICU
dLMbNDlQldoGR6/0tp4jea1sfApLPQYsEwuESaHgvjID6XflbHG5KSNuQZ5uz8/Qmn8IrMBK2GuC
qoGo1N7mZi1uymnquaalVxE70DWnA4klhvKhjRrZKAf2uC1j5ulRo+9Q+lVM5ZbQsbkhPfTQ47xP
+EKkV1Yfe68eZw8yEXV9Sy2sDztOHCtiIDmNy9OCh8Oy82MzhdFVqzznovSd9HsIud9F7BiXlsk7
POGaPJQrv7HV4p6lTO2ydVT8UjAXwV3UWPOUb4GGt93JlnqcHwqbZtkkyuz+RJ99dFz6mcLNcwQn
UbXx9+uayy2JwvmaBqqzavjtqg5lJW/WeK+q+W4RhlpXjFvhtgez3eWO3kTKjbcmGMe9Vcll45cD
u5oWPltSIG6mTtASO1j6bS3m9NiuTcNYd0ovc9LcV9k4y9fMKgg36ohmHLa/y26cKXHCaAGute3k
qZ4t/emrIr2cysD8sub03N9YUafrVs10PWGDPlDy1j34wXTfTwPj7Dp7nIxD3aUbTckKu+8AXnlM
mMRkuPuh23rcgI8Ry88Ov1S7DWUjLxvH8m6jKeLK23v+lR9E5lTHC+gIEd4VKTZQNTdkoKPyl/Ap
dhMWFt0wr49lBD16GKyCgIzCgwpNd1fRE7sdvGnhpntmcMvCuXFm9YqEW1zhYHvAwRs+TZXgblyo
msSI+0W4siHL028CUXkvmvq6+2xcjyrnr23s7qvL+m2zds4mhVK7KSE5safJ+9CiTazQ43A/RINh
Y1uj6IadVL7ADi9R6LKG1bFt6UWUG2lP2RXm6uBX6hl9bebOfSGOHr+SbiLbLbGMrtlEmSCZh+Au
d+vpbvKWEkMXQ7btChUm3zTIFRuyHvpS/D4FKuRb2JGYMNQt4+RsEQg81aG00vkIcVqydjd3qVM9
+cYyievUlAEh9h28QZwIqBWPpQ6ukR+ZObkdwrClrjxveZMmD5AOYnUhnWHco1I2CUbevdDhIysd
rpqwiAkzs5ONufzW3bBuuel9lUPwUaX909Loe/gY4bUqo5868D6WKcifGkRyrvXudRlVT5qD9qkq
8jflzyQ5+MnIbDvl1p4iRnnAstFPeflAJmf7sh0ZuRQpHdqOpm4VQNyxSGmhqxYk3Ea6ZYJtQN+u
1fpIA1y0z3I8sUi2wTkez+fl3/Ek1YaqgWuNr/dBuygXC/VEt/5Ah4DfpF9WUGDINvPKGIOgG+Op
fbnkZifsTCYtG9hG9ova4h+1qFc1+inwy/yqDIheiaDcM1TdiKwdL2xjqmslVHWR6cZsVhycOEAr
VKIxcmlDUP5G+jm9kz0TE3ftj5kTTnssARHzpEo8TLP+8oKYftkFhI8EDdrbctxgQugRDb3TqHr7
xol9knbVypA2C99DjScPBP5861fFSU6q3+O7WEn6+gNpV6vLrxYltvXkc+kynUhKZW2zJXTuGfpC
Kwr8behb/pXuvOouL1SFodVlOIbh+mTIJ0WguFXz2huLjE2xXmGvjb5Q019XVX/a7TptvZZLDiY5
nOyTa4+fGWacDW4zRRggG8CJRy4v6iy6Y63B7F8sQ+MnTU0WZ6EMB/OY78HeF9mAkS4+xgOxj1o3
kNnsoQboJCfNq8c1c017tFFb7JAbWI6LBojl2gv2xNFiymrsH635nrJ5vhir6GyZLOYf0zTGt3Pu
xj+BkK3bHk4Nvj2qtkjOMeRzsnk/l011KIT/YCoMsr727rsy/qw7YNvMziiW5dtQrFwl+yV8LHLZ
Y/DznDdGdDhkuZbPVfDcx8hpkyjeK9UuN/Z5pQtjUsgo9/MBNM+wq4guVgkm6mqhEbVsruLKuYgI
iSbSDTEbu80X9ZPVY5lh4ze1sA8+hiHFl2/LzrLidhPlxVSdu3MLfrKWNjF+ph/B8qIQcve109xy
YXcfOvJIRExq2nTn5UHQcb9ntmp+NG7JTTnCBQmQMj/Y/eJsfHm+bs5YxntKmWgc4L7Ezzfu7en8
MUV8YbXuEDoL0vDnnuNq12XypKuy2vMC7YJclkweOQLb89XEKHlvuIsnYfoQL2V5TfqVLSvOGJW7
wXMTqqOf9Tx0uj+vipXb64orA0k0uwJU5D96aA0vnLmHq9ELlouqrtKf4cydPYjUcDrnl1by9q9d
OZwAI84bjek5CePG2zbc0beWmPRJBlK7NH9o+9kUaBa4Da3rlRnHRT/iRw67BkYVd9lfK072n6vX
yX0nyW3/Ph/7W5NCsM387/8tcvOZWslGxBjuP58mPsJv/udJ4n/8mT/miSETQKgjDM9QDiH3MAH8
x0QxjH47M2hgovw5G/x3frPn/HZW8P5UBQXYon8ohvwrSv6YQ4J5hKcZOvHfmSiCw/zL0AxVD8wu
RzT7X6BdU5r5LA8FNlZ3fhsLhiMjB5hD36XOocxyIEn+Uu0EEYBTcZ4YaRszS1PbeCmzojsw6SR1
zpn4SlnetG0XSPcEiligvfq9qIAioCPhb4x09dFl6XhRWGm1d8Ta72abaRflMwEndQ6NdKcTUe4N
y7ksxXPQFD9bqtXZP8jnqXIY1aaM+48insC/U9KRLHNa7KEcULzCBXf6XKbePg04bBK/xFtRI+th
nx9dLp1ufNIBh5qo1d2eJ81SFLFuIYw0kuYpgXw/zVFwT9WsIczZBC9t4RKva6hB9wrSZMtEPqge
phwvP5qVjqsqQb6fLwruzBu4Cq8QQ/rHhoMYzt12eUF2Wkgh58uv0IuHfdyFiIFRzdjEVtxfDWa+
qgSrEje1SAKlvy3b6TeYXvUGDYMfJxhC5ywFHEZf7UhFl8kgHLLlQhZPmVqIltLqzAkjLOC3dEQ2
CNztcq++ntYBdBX8gOo4ZJM6YuUCetqv2ZdC4HhXMgsfIuTVQ4Ch+lq4y7i1+m6+qgszkQxtrH0U
UWOzQPNGwHiLZuzfYOjPFQWEpHVvI6ekPgZo1NtTvUI32ZQgNPbUBUQHZ5qf8lYeojNRpWrK+hD7
3Tm6MiYkWpnKpaN1VNl8hb2cqEyIKzLL7CdCA7uAhuoLpgVMaAeBCzDqq3M3BmrTiEu+jmi3BDd5
T96dvbOYuquhr8v7oOsFFA1T8yuq+J0CIy8h4OydslmTiVkb/zimtn4Z0X0fxxGwWJ4NWHHLiIQ0
0A2ObmvLZWWapy09xd0LSfDhEK6T2ZHeqnA7u+r176+i/z295X+91v4fiLZnsfvfrY0HXO71X3SW
3//AHwujJZBaYFs56BhQxoRzXuT+0FqswPnNi9wQEIv3jyawP8WWCB1GuCD5gMede/jOIKd/LI3Y
LPCPwVB30EcIAcfR31kaKav4y9IozoYMrBSRF0QOvgqU87/KLQKxgXI6ckv5PFaMtBB6aFyiu1on
3RykQGwyAjjj6vjA4xi887LGpJDF2iKhTnM/Pk7FPINWoBn53eRRcWe7XUpDXl5bT0u5el+UFcew
PLL61DJMfZhURpCw57ZNaBQkyKWHqYqKL2/MHprUd0NyOGt5Pwy9uHL8NGwRcTvxMpcFWCUGAA13
etxTIgnPgQoOBg7fD7Nm9uOU2THnSqz3b8bGvErPduFtzZQ6/d7uM36jMC3NG4zodNr6tVfRigMd
8KNjhb5vNZjMTT545a/M5CsppQYDIb9h2Q07OfWwejpjPjqbW0mydBUDfoEE4R8sip8uKaemjaVy
rZ7Ar2LP2XQ+f9nOcZvI2QaTk/3oMc1ejxCJCHxGjFi5I1bLfe5w1TkEOX6qCulh2FbVaN12a8Ei
ZMJeYvRt43rclEy5OB0OMWnE2lNzen4ulbjQq+0eMaiGGr92zrAuE3P4w6EnOkv8MNPWNjW44S/A
uuGDGEL8lnz2cNaoDBkLbNNthx+hR/Vj3h6W4sKbxGPZjOmDJf1swPDhkfSnxcd5sCqqsBi+R+G1
z89Hmq8PxZBkXrg+Z10awta2czA9QcV9C7ZSBLnYShfGSz4zs4TPEGSSqqz4M+hm79xuIvpPZxb4
Ej144SN6USUeiQAsoFktNT5NpQrHjeObZY+jtk0xpsgocbkHF3W57qaJSo8NvSKa+thJiC0BTd5j
mrid78jyLCz9C5AHVD3HYDLO6N2mwSvGErcqF7hRL5l5b9GjCaU2CxdLOfjLl2ea5te4Bvb33Kz2
bUBZQYsh2vX0pqfFqkr0pPJ2VzLOx0DhW5yNq3YpPvNgAhwElg7DhorM+E69mH4P6+ZslCHl2W7q
xWc8EQRYCGDCXq/4ggusoXWHvg82pGdK2HXvZ9R1sCEZmbjYCkjU+GXv77isBSfRswvQD4uve7Nm
5Ex2FQHjmoN6o7vPxUoViMtYwU3IQ3MxFETpNxF6ir9bBLi4Q4jiv57zh+66dY24dKRXpbtMa/1E
fasXcVPMaeSTLllUbA8j80CqVav10HRyvO8o85YX1BlQgRTUDNkIya/Rp65XJ0g6v2CejCO1CW5m
0A2oP5I4heO0Tb+xs0F9kRk13WUXh/mVDhQkJN+GonAASrgUu97Dz8B0j2eBNNHob7uq818lqRky
8M36YTU8eoJwQfCDri+bZ2f7mJNzSKmocXK0mEEsODhsKQCvtGsMqGlJ8/kpcql6S6bSHW8AacGo
y1ZneKcWxvuYSn+heQKfdr+pgB7e1nR0fYSDEN52ZmL81TOqZAcPZvMU507UX3gsf/lukd34KAs1
3fOOYXpYjFvaQJGI2+6UBbUVzAtO+2T2guIlSu2iBkvGiwuKxnbpIQsZz+7qxtXDZe/r2DkNtp7m
G8bznBd6JpgY92nX6U+ESPg4fJAYKqkEzWTJ4FqqSiy1dsFT0+YlJYe9buEBbqnoZZFLh6qZtyj8
w+Vkwyu/EdoU4a7LjV1sx74Ml2s55Zl/61SZjcMrdJkmqzyNDgp8KEXUhe3IrQj6eb5t8ZrKY8ul
rLxqBCOa7RJocTcoa+nvoSUz6vXx/qTbdKHk4sF3LKThLl8aG44ys8tTN1QiSDkmBs7gkjEFbDFv
wqrG1hSjLSD8LIP9zGEk6LbLusBvr32s70meWbzfkG7q4caNsqV7CYXdq1+lKjGuQV2Npn3AcyW0
1kbRwjketsnGWZT/GuVVdGd4F82GHueab+bsOp+ZaKxP/CW0GKPoaYwFXjHZWyeq+ifUMPM7f6KO
93AKQirM/CKYt7jY8hthl9PJ1On6VsiKUr4Ao9L16tixcwAONnKUX85iMWgF/TPrs/Un1rLutmlL
+a6JxFzmeeC80ssd/XT0BNtnImIFuSZYwm4LeCX8CqdpePbAJTDiK8aqT0B+D3RIjAwquYuQAWJA
Qgxv45Z+9OqNc9xcBp0VArpbK5zczLjI70ftWrFLsOQM05p7mzRozuZE1/dIki4rnXtjbDMkC/1A
XkGPw9OAnXc5ToY4fTNNakrkPCzPrla8eyNh7QyhKMNS5k0T2L2i91x3X8J8W7fw2PgA227N2pNT
ZPgog5XJxN4heVzhyprJkw9pO7zYwex7iRX63BnIH1LOqMjtYI6bPPmMw8vgHMfOhOcdfGnPdiH5
W2WcotvGFb8P63Gws4CD8JoVjfuOSIK3uGFBGdn+MbHtUUvFe5AJDJ0ZgYqkgWTS7a3Bkz/I8c4v
OOwESZjUDj77SPdPHpZZdlB/ZlimXBOzi8+9+cmdIL4YQd58RVDG7uJ2AK02MWCut50wMRSZXKj7
hQFuMx/YbePavgSykL7g3mzxSHCfxL3XW/E3E6nle7Sz+BulwWZ1qvybwgPLy2WoM7dkRWj7A8x2
baq5f6sjQBW4IPrmqTAU6KEfSSIAA87ai6JwdHiMrNETyG5Rd6V6L6OTrag9pGL7PISj/bQ/pmno
UaiOFurhOkXN3PS5Z38F07wu2xlDd3PEKQuvD8+YurDnEZIduEv3KfIG/6luZBbvCd42EiO+xKVm
ZZoz1yyjp96kmNkKMsBM9HQN+8ebKvvNroPx7QyI9nZZ0DHnro3nEQ/0xHqDMAn703DFuABbEOEg
YKh+M/iZAsvFPNDZClllz+wodnkh49J5CcPWnRJvNuk+NwHpytmyMaEulMBBAwkHClfduSZiXuO4
f+692gYZycnprQtzNW89Ly+fVmnrOxlMwDlH27K5G2alumJRzz/62B+/qqHMvjjNLp9qkM17tJb4
PEJQDNgcC2IoNCPzqDEczCF3M60NX/Mg7e+KMM2f8XhEaULMcCWqEC4Uz6VWWT5NkmncFgN18IOM
CEPbrBDtXngkMU//k70zSY4b27bsVNKyjzCU9wJdB9ydtUiKoih1YCpR1zVm9MeRE8sFSu8HHWS4
p6KXadl5Zs8UEhzAxS3O2XvtUraUlevBb7XzJvLLgjUJu2OV9cVt4EBrweKZjt+RN4dwHIReXi6t
XPw9Zo6rrQ46uuqgceR528X9gruJNcBZc0yroIkFJBDAJG4XGcYig2k4dzOGExZNvacz2gWlv7cN
TuyIMtgezNRs8BuUY4uvrhi1J/YIWbjp6K+OHnauBm0LhiwXnVOfYBrjpIso1aEkbESRgvXAbyJY
RRhmJKaH2bmf8hnmkWnL4cGMq/BjYWCydZUs91HF5Hr4EVDJ8MOWMaFEecLWCYkihno3KZToMjGz
8K6rcB1uAvr/DxnZtsWGNT64iWobBoMGbCTGrjLiCVbSkb9tl6FzM0sNcWnMZ5YbnfIEdgvwW6wY
mJWLbsgvFDJuF0XrZJ0nlTA/xNjymGDriX+gwHr6rjd0fgOFTQfV00Q3YzMY6GFcpwvV4F9UEf/P
zr//t+kNlzPoP1cIOQXn/+u//se2Ihi7qKMv6cty4fJXf52HcQmYGtOBI1Ef2ggG/1t6aP21KPAo
+emqYTqMfw6iv4PeiL5e/usF8U80Cj46/uj3aVjh3xO2yl/TNOj8+Az+6DhsLKjpF1JA5APkzOsE
dMHD55pra0GSZNRXsPv6elj5WwUhgLEPqM7/mNUQt16qaKnPpD1pD+WkAkkc6RWNexBebX2N7U8O
HiUcqMo4+WcWdcCyZGH3InlyosriY1UHzkCdo3TfokJVvlioLtJLUw2bEm27WjQehjRgj7Vi2g9q
TtHdNe0wb3cRuvyn1uhYTAoTS6/08d2TdEos5c6HN39OBwSkSCcVQJoIxevx/MXbvP31CF7i+g/L
BLwopJ8GcAOquwKUoL6qpAYgwK3SwhcVRNPFoEfKo6YRGj2iHruCAartkbhD0fVJI/pVUfrHZLpV
UMDzlXF5kMZCtgNveAW3D7WOThNFsolTrosyor2ZRq08EUdir1+8pi6DjgrNYnqxVWt1f9NQTXDV
loQfPN+ugZCGXtWcWHeqok2JAWy0yXtas6zUd0qv9gAJCM+k1690XbJthlnUkTd2JZsAojwQvWwo
SdRXptIAqE3iKWuY0oLF5ZyydaULapKWrOWyWzJz6GKjqAZaqDl9Ad+pbqt0MyNPN11ztHpQMC0F
iF0bGPCy+smkBVyY32lDVdhjUawYwz3byfS+G7TxU13J8CYJQ/1nXYyAWctAnWAs8t19MVSsuG5I
VRR8kDb5XlXYGEonBEBfnblJf5R5X84uglmjAl8XoLBTJsx/2zqd1fh6xDU0e2aRDYXb1D3K7spU
q09JDMAW/Jld/7BFP6GYT2Zb3yagB6pNETcyhRSY0vHGiy/UM5Pe9XSHkqcgVzel9JrqRR9vzVLX
nvSm930W2Q5KTBT0xY+Ms+p41g/V+B7qrGruM2pJlcuyFCrsJ7TI8QK19JNLsDMR+Mg57QtP2jW8
i9IsmOlnZniQmtVX0nJTopscHG7b45/GM7n/70nDVpmVYF3TdZDMa3icViNUmYuI5PXvtN6KC6uq
lTskGTQ4QxQT3kCNd65KNnbc8KchBMeR2sYNkdV4fCo0CakWBr/w/3/Uyfp/dA3i0f7zGrQsPt+L
+mDl4S/8rsRK6y967CR54U+zl0IstrLflVjiRxnTmlTJO9RxtS1/9Hvt0f6iMIoZjkhMWAbG0ib7
z9Jj/UVvyiK6gLmRaJ0/KcOu4rgsFjVJMh19M0O3WRfXeWfKWHRhoiNAm5OCEkHygGMFg+1PTCxk
ODjnBfiv9EueP6byikjjrSZwdIzFOWTg/Vjp+xApiDpOJyb9ZeD+PbCXX8XES0mY4U0DTVdXwvi0
GH12iYqz7Tj2uf0I0XRgf7htQo4d0aLHffG63lpkDlcZLmiziC9LL09CsMisviR86TH7WA3G7ozi
cVPBqchuWjFTR+hRxqH9M8y6xqy1nIGF2sEMCjD7vG8Wbpyn+eSmcgCo0huQ9hE9GogN1kbtLHQA
g9oodxpF648VlMF6i30bS7IhVA6l1WjqT5BoqbYGfTh/pCRkfVaQjwV7vDMTFD7bHuL3eePM2jbT
gUxv4iJC1LTciSD5sWu0TaDQpNrDBqkRMUBFsC+IYOdtpnGOCdaa9fbeB8rEpnVK5x2u5d7aL03H
PYbCmOIlZAV4DnrYIToPVLEpSkNcVEWaD7D42Siw18hRfyF2Mqg7hppAx57HFBv7oftUmeSXbGJy
rnalH0NmKzQ9bbywlKLw8EniKMutES+zcHwQXk4QVFAkNfAybtwXbDDQt8AEM/1p/mYvCkraYE3l
XCScCGFfZRJjTkxpNPHyYJjeNYbdlVuhTzxeE6EmgRJKCj26t2XWboPaGahPh9Bs3U6hRbJR1dT6
AMa4BmNY2OJxhBhtwsgaNMQ0ahnfAATu51OjaT16bRI3SFIzlyaHAxbmsLOBn9wkv28wtnYo1TuR
VjT3CkUzFddPxxI/WNhdhEpd+d5Q9tOp+MDXQ5m2DnlReDRIOCLM9/DqjR5gQtSEti1qyWEzjVoU
W0pXKSSdJ0r+0BZ5UHj+qFYj+0SY0Lvj39JqVbIsOk50nngxFi0kqgbr228mBY1Xom4Xb9YDQJPm
Ng6bwSN1l/Zi3+XnDj4QsNURIjY/sq8U2oRsLLPcndMwANWKi/H4bzrcyvGTLEy7qOjZZLFe6sZq
PpGYOqNJjTUv1Pz0muZp987B/P/hX1wF+rWDQ1m+jsYMxkCPAZZoMMbG/BJZa7pNfXRXx6+iHUa+
LDdj4IYiRBhrMzWqZ1fRi+gg0lEhnMMpA/Ca2LcOEWv3Xd2aPzQ6I0hbzBtncp6Yk03IrgEVO0hj
J6ZnTlEvp+dXv0A/HGI+lRszijJEDWE3XMylUC5i0HxVWD2nJ1TlDl7W9H1C8xS6mVpMt8cfwWqI
v7r+aoQhrMWiMCaaN4zaT2mCsSmatnfjiHO3qKQ7BPRnEOrkJ0KbVsvS83XJBMeITqArq8Hqukqu
xGVgKqrHoAZKTqyfG4ZWd4sBOL2QkyG+Hr/P5ej56kFz6KEfq9N6ZY4+fNBRoWS+TkvI0506IfQl
lF6jljr+SjB+uhzjcwsyzF1fKv3NovT4MYlMvreQArQn5rTXX5DBRp1uMj49LHKLzuZlXhU1XY6n
fO0eDFf5lRiW+l2oqdmJ75RNzfp++ULxOtOaZl/7HC/1YmgTpacZBc5pLzbV+KF1pvk8T0b5YIWz
A86BEQ7invzC44/59b0t+iHO+BJ7Gwe+1b11CvozkoapE5YtCyyeg+3cR/2Jezs86C2fLUol+AFL
iWH539VBr6D2NfE6Vc+UTbgbs7HaFz0zYqbF6afjN/R6nJpUJghkg5VAtNWyd3z5smYbJBGoVpWE
oh71uzMUj8qIODIpFRM7FPyj49d769Zo2Zg6XX7V1tepX5wXrTzvYT8WUVHtrV5J2U4O5BmMWXji
UgiwDoYI0zKT3rK4glZlR71OBQ6lqOkMBWLbVk0/b6uGPRVNHiv6yo7JvJ/MiuyiQqBf3Gh2BSpl
iIlCKUcdIGXL9uhrP4zp17SvVANlcqm2JItX4+0QAA3dJghxzOsxkpNOqVDRyxNj4Lla8WJjy6+n
kqA6zB9s+U2pLnf3YoBrJEGTqjLp205AChrmMS43g281H+q8c7B+TLnN0THBS7ZH3GAELhYi80KT
MQp12zFVApVaEns8Ec3OlyxmAdgRNWCT4DMa5gNhySpd2QKrhQcIFhK/T3tKO/+jt73cg8VJBV0J
JlmIHat7QIlvooxEZRWlPsXwFgV90sbjDn/P76LmP5ZgVgNruRR+X5y9Er0J/f3VQE4SZ9SsnCKs
RnzTlZ4a9sWs1xOgnaS7P35Xq6lnuRST21LJs3ROXvbq88yrkB6aYLU221DbozqZ76zZb9hgxvS6
EIr4DxawpLvjV11NPc9XZZpbokrhPFH3OxwPud0OzaCyuUds1l5DL6PNPs6hd/wqr78ZKQVBmpSy
KDa9mg9Amw9gzGwNknSeXom+E98LEeMTjlo7vDAwp5L0BZ8370znoaum5MQE+8b1HcYMgkrTIpVo
PcFmLFlNQe4mQNH8qq6Ny1I3L0JZ3VQiotKC6S+35SNLzLfj972aB5eny6cGeQplKPHr661wWTl9
0AC5Js+hbc41DihbrGuzZ2VdcWZYrXXiPg+HK+VJ0+DMvtSDVUvyyI3Dtzng5zaHTEgvm6HPGjDj
rxFZJTcgG9IPx2/tcOD851JLYWA5liIzPbzUrOHv5N65VCOkS9gfKWUBJNbjVzncaP2+CptNRo4O
jGb9UQjFwh5t+JLMLdKrdnqsWZ8MBFWXY7ZQ4Ho86u9Ekc+Xdg+L6fi1n88Jh3Mlcbdo1yj8Uj95
Rv68nCuLzlaDqsyMLa375h5nDL3WCKLEIyFrHd1eESfneC1Q3hC+PHK4GbUBxYOuVS58GyKrEqPJ
xVmLFUeSgTaLi0jEc7Gnn2xvowDjkds3DgpcDTG6dTkGqcz3tmVXJP/gP0YYq8X28Mefos3MqfMd
Um5B+Lba0WVmJZxAAcKWjF19hRyd0PUszM8BTwaUXjPNxjSOXxsv7AAk2xThiVe6Pj7wUVBUUel/
czzjm1gv1n6E7VWXlbXFL0T4BZi7CjS60yJ+KjTZU9oR2kAeTVtNPtF7iKJcvIr5hyoS1nDiHR+O
Ymv5LZzMJFJATPDIAfXDUVyHnHCUGgshf4rhrcp/4opKT1xkNZAYxZoGJkJQ4mIzxBy4mmSlpbQN
ZsoFMhL780YPhPWtxMtPK9LPJQhNFuVbnLbo1AAf2kgGUT3o+4Hov59iLNNPyMTJZZNocUtAApZD
jUSVzWXozFGzM+JooeQJHJOuGc7pxyZJyPwOSGSicx47Q76fG6Jgjn8d2uGje74pQfkP+RXiTppQ
q0fnBH5RouBb4oyyXRPonBHoRqPyzcS3eZxHmkBM+fdJEfJzUUB3+7aIiQbU8Pdtm3nxPUS5dWfa
SnJialoe59/fLb+MYOfleVMEIatKrGtpjsK7nhJot/h8gEW1Npor1GnRnR1o1uPxx/DqKZis1Mv0
R+0SKOp6xlX0ABmRRZd4nDLD6wdYWGiv0xMf7as7Wo5gQtUpbUiDT2a1NwAU3yIU6myP8pyBpWmQ
Wwph/R7CkTxxtF1VT5Ypl2tREGa+W2LjzdV7TY2AdPiSa4HFvZn5VThMux64uya/OUQ5bW2DklzR
z4vn19EvQqbBjQMLHEZGXO6qBJXV8Wf8+u45FLE3WhLs+XHmar+nt3Vu4CTl7hVz2jUaitRKDASd
1lN/YnI6cal1M0yaNdSzlEtFYVFvJ2pFrmzS/DxBaH9iVjjc7y3PmXov+mhVZd8FPW5VJtMhXDl+
ZwtvztX+tlfr6bGQgXI/j5N91zeB5iVpbpzYILz+apershNj0Koah7TVSKonommdHrzIFAzyfaJC
goZ+HUO3aFDTpsSdwI8DjIKcbSuAGF0xkRe3oYjq771WQyrs0eHez2ml//lL5rAomCSpupuvVvo5
78F+JK30MJU6+D/a2RvrbgAzD0H++HhaVTWeH72tP++SqJCiBFlGwYtDUIPjz1z8AvhUje6CWnq3
CxJSS9DvlkvCk7MPUKA/Ut9Id5AF0nP2/BC15YBq6/hPOdyY/v4lFEvh2xKNbTx35V/8EnjJfgnJ
TFKpntLrBkXZN5g240022s0Zsp9pJ9FLfkAd2D2g0Mkvj1/+jTFoU4zkyEzxgQlsmd1eXD6JaG5S
kxUemLTxEospmFOzI/anax/4r7sdnIbw6fg13376YAwF5iTEDuu2dgo1oU9TnOFaKeCOg9LcMnnq
70IwDSX8ra1dAxFPK+mntDuN/roehl2aij87lPx+9i9+x2oHS1TypBDGswSzpsQPOjpVPM7f52Vo
K19ZlaZLYMHZ4wBUex9nYnw4/hzemGpsilnIOzjxIcpczWpdoiWQQSsigG2t2oUI027HDMhrq+vd
939zKU4GvOnlFLv66CdzCkjmYJSpE2kiLQgM9urFTxbt8cSn9fZN/X2l1e5yJrgmp8aPaCpFLO1T
a9vmGmKBtFerP14T8ZAsW0mqgugX1i26TrDhYsqAad9PtUf6x+zqQ2vsYKvaJy71vJc52FFwrjJg
fNnguXCNrNdftSyG2k5n6fVWViM2a8Hcxg0CGdoal6SrkeOVSIPuytzfWXLwb1QEop9yoxDXHcbs
f/GQDYMCv2YuteD19KWIqheoJZ4/IHALWKV2ejUanlaN1tnxkXN4gP31jTBq6O6jgmG4rhYpgN62
Ika2UkNOg5H0mPyzo9bdpXDyGvyQnV8cv5653rotD5rTgcEmjkKbXH7PiwkpmBCxRh252FqlSbfr
I7QTwIr/fOnlKtwSC83SJFp9+aPRSImKg1nXooKe4t3ZpYnI9iFGaBe4teVSo4n3x2/tran+5UVX
j1JmZqZXGrdGdGlzUZEJeoOMs94oKkrTOie9xWkj4zozjfwG+XFzYqV588lalGMpgFB8XW/rrD5Q
C4VJlTeJuCU18/Qc6GRy4ibf+v5RBnDigc8GLne1eVTw45em5MnGqWrv7Xy09nggNpLckH9zP5JO
AHXfpcS8mmlgP6OWDLifJHRKt8LktEEM/Bui+I/1vzfH/4urrO6nNGtwQA1XiXtOOupQV9cmV7lu
YqPyuqHtzo8PkmXkvZpoKP6h9kOrIZ/Xzhfjv9dSlQQcdkG1pMbACcout8agV/u0nNqzNsmG68k0
aHgfv+xbg8OkqURJFVsyR/PDz67Nh0yL5pLPTszhvgsKuWvKOToxb526yjJ4Xtycj7+rMFQW/iZV
snutjgNPGUL1xCN86ztjE4lsjoqfidrl8CrQfyCHKHxnEXWFC5yn2C6SKh4+9RMNs01hRBUVR3oJ
2IsrTdujSutO3Ohb6wW9D+qNiCqXneZqgklqimIQ+hmcTsrspVSUGxk2QIkbJSJpJJq2o94Xu9nk
nXblU2XJ+QtaD3WiECK0E9PdGx8lkSMm9UBGMm94eWIvnnvqwDTss9z2xiHoLjviHMmkCOFa2Zr5
eHwgvTF+IWGjJIIlqWr2elMDn7HG3FVwKT3IP/Up3IOZwkrTFOXnmpWcWCpf3R2/5hvDimtanIot
TjTMPoe314w4aNKJawZRNWNrQjeuWoRo/Iur6HwdtOgwn66HlezFPE91ansdoQSerRc/YUSmJ77D
t/bGtFodWpysTAbi38N7iZoRNBAhNl6dj8ljC1bQR9CumARNNGKeNkGrag8FiLsveKFA9rY4Ropt
OVuBygldUnM8ftdvvs8Xv2c1kFM8kJMgCsSLDHi/rFV2smXQy0+z7PR39AySO3jdxomrvvlG0YPZ
oFoXKcnqKXAkMQSmMhKkqCtcK3pkXoI9/nr81t46CjuWhWqRugqy53VtudHniEg6jY8Uq+t+To3o
hmjR5gYvFfmrIJAf4tmY91Wu1i7H930O84VA6rnxklKfzhs9TbDGVtWpktIbExi/Szgo8hZChGUc
joEwCiXA9VF6IAkxOZW9/2NWSrlNWqcCCFnBzpJG7WwG25rcdoRpeeLBvPkDJGgMwe4IBeBqp9IK
vDSjRmmf7TQKEqSryUZvU+WG07J9EyEFfxo7k7kMamWs+/RArW7aICKeHubBNH80tf9JytR3FSjf
59USPaJCzH6HOYZQiJCs6BNVjbfGC4I9WixMIQ7938MnNlmpAvfBsj1kL4YrAhmSaoGC/Phzeetb
4B9nU8PrQV+0ugq27grTesy3meJOLKNBGRey37DTSMjZtwYZFxu7g1F94rqvp2/wHXwEcEEc2zae
x/GL6RtIWRxLh0MNLrIAk+AYbBcb0C5uy8A7fovLmz3cfnApgx4Z8xsnjHV3eIhLpXOQvGEqzbPb
ZuhAhcZDP47olgjX2CaGGgNoUGX2WSbkbJ0Yea/fI4g1aiEImHhbjrnaIDi0V3Vo9HyRVkTKLaEl
9zV1qT+uNHGVRZ9AG5ypal2NLzsrAnSf0FOqOyrwOcg6a+7x3GbjCa3AW48TUT1xb/QBlx7y4bi0
Eds5RJtJD9FmeS5hdX4gqd7YGWVN80rBQvFTn9rtoFjG7fEX+cbkxk0u3AW6DRyoXsllWjxHmUWd
j+MFXiNAXc2W2TTaG+okn/whqPZSlOUmsGWz6yMmwJom1CXftLYFvQ8EOvHvrNIfTvSb39gaLac7
tuyLgslAInL4TNrGGtCl9ZQ9pgYeCGch/b1AD/lA0d68GS0CvJZUufTbFBikqdStjYZwthmD7jgq
QeVmopv+uAzGbyK7g0I+Z1ztWaP84guLfEGPwpmkx6gsbtJ4CbXu+vm7ZpICO8I3TjdVFpxSkrz1
XQvOuDSg6FYYa61RrYdj2ZsWG9U5G9xAt/Idx43v2qjZJ2aQ55LawXdtqYgLBEOBvZnOV3T40IH+
NI5Doc+rVDu9sBHsbkrI9vdTlnVXkR2RdKGEg/45bZts1+EeJejINimFVvG9PmflN8CT4Xc0LOqt
UMYKO1ADuvb4kH318S+/kYGBLIhvBTnC6jcOuR1aZq54XZcidw6dD3MfniqdvFraVhdZjT4/IFCp
RK3mVVY63nZWrXzza9//QijU3MIxI0phX4pw/Nlx/0+TfhK5/mpKWH4AxxK2dwvGZF1xjQFHxC3T
rBfbhLcQVp6kBsgBxbiqrR5bvHVvNfWJ5XHZLr16+4ItJasH5X9j9WSHyixDoURk1gk6vZshIBLS
zjGfK0O1j/JAeTr+JlcdXqpGy03SOV92L5oOz+XwVVoEYKpSAYkr1c73gi6wvLhZUtCm2Kx/Qlup
vubk0yFyywhJqtDTkcm+Of4jnos4r+76xY9YveqsRjtAkLziKeSw1KCAYuOK/LDgNs4p8278uigv
J4YZrvEJUuHUzmdKlfZntmwHgN525Y2wRN9HolDOlUbOkP4CeZ/NjsXCAWQ0r3trY8Ft2BcdCVpx
bIKkypcMkrTrvHqG9Rwn5IJgSvtw/Nbe/FLYCiyiEpw366IcXbCAyihfSp6PJmGG4T1t+/Ts+EVe
zU7LO3xxkdWhceQ7DRd+APGArB8hCwY9P9W66UgEeH/8Um+NT4xnuBmtRcO3nggnckFG8roUT9dB
MmzzuSSGDMSBuvezRv04Envy8/gVX3+FGoMTMhqLClv/9cKsKISsF3EFjjZXwrMQkM57JUi1XT5n
9T6daGPPZfVgVmr88fiFX88/XBjBgc0UxxQgV4OyRvneNjJzPJ+SwI/BYTX00AGZ74uxVb0U3PZD
COTmSe9mbT8Wlv54/Pqv3yrXR8vLgmPqhrYeOrOaJ3Yax46H7Cv7mHEqajY2KpU9H+BJccWbF2Nl
szW2Imgglj9/sawmfhv06VQ7C/C62CVlSAJCiuXiFpizf2LD82pzTgWAE/N/X2sZYy+upTTThFaO
N5pDUL/U7HS6lvjv7tIxAJU6d3HKy7WyE2sW/fA35lbbofqAaZaOw/qsNGjZhN2hD2C0tfYlhnOb
IGn4OZCTZIltXlHZQhWytN5hhiemqbZaAoXUaADnaVe6IAXCVjD2JFYlrH3elUT8xIaafuQNhh8p
Ld0SxkRyTUkbxdyG0JytDfgTonUdHxDKhqIuFBk/KsynsOvI0xqNQtKPL5r6FuiUYYJU1YY70+rV
d52xgAtiNas7N+HkS2pwo6SJVzV2LzZ0LBAfd5mBCqUkJEDdZHVvfMe6MP7MkdBfEREAvTuRdfwR
lx+A05xOKaXycTbfG+VUPNajVLmfcqrgu0v12u8XCFGVOrmzqQyL/4UoQltoymWaujnq8W9zO+qk
ZolWAYUUlyLCNFKY44VUe5L5Wr+eQlcrhnKkoEzStgOvFPzVbAPyD0XZBVcKagvN89W6+uoIOwg8
Uc3qOQqF7uOI4phIh9IAhSVKuwjvlEFv3MyOE/shITCUgPJqqKD6U4aAauJatnKmVoFD6z3vamR6
JdOB1D9ozaSB4JDcX1aBoJUpsHkLEsaHKDCo2Ee2WjxgZrRtbd/JNiWotSIPEdN+iD3fJHM93Wph
4hiu6stEeJbotHqDA5TCv1KB4WrHMPlc9/Sz3Fh1gN6QnkbmKihAi617lwxweqyRs/OsRUnjAgcc
f/To1u5Kmro/CHCToIYESY+E2AaEqtrYAebHxs4CgDE5rPuzRpjgQ8hOassN6YMV3g0NiDAgRZu9
XzU1/XtgYtQctLSD0VI2Fic/PamkDk2vbuetxOk1X7ABh9ZEZzgNN6U96US+hkagIGbTFrLZPCo/
JybNDdZdjbKUGdS3VKiA+DaJhIw2sP9QdjGOWIa60Ysb25rn56ASAqBC4iA2dUkbBp4JSIwyVKbv
lN4JlZgMGdxXRpyPG/Kc5W2PdK3ZtMWYVxwjyAvYKFaWPE15wB6jr/X0HXtU+67F3fuexj4oirkq
Skp3eq7dTmUVo2LWx3pYRuXQX1V+0YjdQDgL/z4NeQATGNKTDW9OhFvHGtVPOh/bB1UT/bAlyctI
gV+L+jyqVbXfxFZh1h6brPErvb7+i+E0/EN01HDqKRkcOAxt/fyeQFL1Pb1M/bNFSQnYFNkgsHW7
uX7I08Yat1SUexPNoC+Ep3cR9t2unMCxUXKIfrTE0lzEPWVb9hdReAsubmwvDC3LLhKlZAJvWF+J
r7bCscYZrcDVZ3cX06EMUGtXkAWCK7sxx3sFis7nmTSSW6shK+FMxFD62YIl5AD4NgTNkKPOtanE
0ELSXMpvQ+csAfM8KPVcUQQkGdRgEPphPfW2m9EThMllQFwhbN5o4OXmhvmjapM5ve0V4C1uQNz4
cCbUSbM3sPV1uCo60b7nYZ3knyq9zD9pfmA8NkoIYUOtaoAcsrGczzbhbwV8D58gVAcW6ehm2eBT
84ySvHUpiQXDEtfNxqQm9oXt3fAgRtK1GyuEBzM6MOzK+aJL0ujrOKEh2mhJGj+FlhpNm7BMaiZg
y6q/Zn1QPgRo2jW3tUX7pLWp0M6EJSfy3XH7CTfpkvCDGgjxQY+7pNmZdjw23jRE2fiJypMxev1o
Wsl2ikL9biScb9zzUfj86shQ4R2AsdLdbEJgDR06auRlFExKe+6bGHxo31LdIWZ+pH/tND5BYTqY
M8UtFdS72wloXkTyQkdSqNqO6sVStEvhntWBsud3qZ9Lgo66swlvOkzWlCQBykRLIFwsehXGW2Mi
RsOdD7FVRPoS3KpaiQAv0ko4bU3wiDt8IX83IfZz2PD4taZRVahxEm6rnkM+DQK3RJprnSWZHPY2
yGLbxVuRdGdaKoxHXek7f18Wos7OG9l3gE7RAjsbJMogFKHIBzBEVT+LLnUxKvsQItdPvV7ceeao
Jt1VamVDTdwf20q3awD+f0hapclvia1JEqBxkkpn1JoamiR08SMVNpSiGMtmwiix8BsfE7OkiUuM
laKexZCqow8GVtLse4s7f/BKe4zyTSYacDOdM+wDEYkPauXMTyY7A2PLDGrOm4hEqI+CkJal3IWH
4SZp8QFtEzPP46++wqqz0XRMyYgMHJLi1Y5M3RoYhrpJ5hLCipSh8qVXFmjSoFDf8NIkrkeQFmH0
GZnXeAOqekjuGdpDAam01PilkfKtNs2uO4chXXxRKbMvLNhmBmUk/IC5w2md2biIupRFoMiVVmPi
dQZg7GhTrC3aOzrySV23ydaaxPSR/F/tUTF8v3SDKGGeUNiHfLEjJ7gyo6TWN3mSsbSrZms+BJDg
n6rG7Dn3GyM7b6XpjZ6AzDhu3bhOwo9GLqFBFEmTf8hQwOgAE3rtp1L17Y/BmKdPuI4HPrzKhNrv
18Rhl/kEstCZTcnXpajl5VxTjd3lfjEF+1RG6bllNbyzkXDiW6ox6WddhvpNbeX66E1EUbYfwFtH
120O5tpzirkikcBM4e4C2hFbckeTr6GxsOCiOM8sd5p6UoKEHfc/dG1gsQ5UX1zFpVp+7oqaaIlR
1ZJ2y7kOG69djNZlmztNC2Fqrtq9WSYKefJpriMd6SAguWYfMn8682zVOxwy5p0Z5uN7P7cnYq3L
yC5v+tkcbE8MJQzcGrYPhLyWcb1BJV5UrKTD1G7YfBOTPOG/8l34QtMXotEIFTPijESDnudyrchi
XIJKcV5j2E6L3q3i8cLX64HYyuyH0Ydj5JaVSYA34eOJh6RmYw0Cj3DEEGK1oRDV78O2SC5Tu6zs
neoM8aeC77F1+05JaS/WZTe7aWsqT3aj8RFabQi+c5pGy+0pA1hboZT2RV4YEAprRcUiueTrfCH8
ZK8aaYsTnN+7yTJd38dFrTZfs1EG6jbKUsIUoKr71P5HvE4e3EzbckmD8yMWfzlfGPFQqMQwKsNl
zbH7Bl1/TkpCK837NALOLKy5IBnU5K7BJLM9NiudpWQAwIa9ri9Yvgt/Llqkj8owbcjezKutUQTj
JZhI1d/HCm7UrRwCDVaIxY7V44gjt1VWVOSJh1H13czG7qetVuyI8kBk1w5CfGsT1D2663SKhYp/
yVYygo0corSAVoJWhTbigAP0qfZtNGA1nYvvMYHuJJg4Nw4d63ZHr4/kAR0hKuA2Z9KL7fGD2esz
PUdRSjMLowGn3roZVUH7F3D/fXiGkYSLk4sraP/p+fGrvHHuZRdg0O6C50DXaznNvDglDVTYbMJA
fS914IQ4IU/BDU1UnhEYl+W+smCfJdPEwsp++0RF4bWy2OIeX1x9+XUvrp4obOBIAPe9ydHjmwZW
qHT7vK0ehNFc6VW2hCBV5fnUhPJ9maXZ90TOuivQ/17UmhNeWoQ4nagSvXFEJcOAQEGkuFSs1pVf
OTpD3Y+wRU09JbJCjbt75iK26/lUnXj2xnK2PyxIcezGD8Q+DvM0btrD2x/KjnKrHfheQmiA6SZR
lfxIoPaxT0DPfhMTjxNsok4VVxYPat6KdnivqBkOsMZoOH9EWt1/Vvj/D2RvJBeO2mW2Z9ZzPDCm
rfpJl0NueL4FOnevVr35JZopMLsjeQKERwa5fmODoIsXS0U9bAOp1vfIn/S7RTD8pSGVb3Zh6xXF
LiPEztwUWTUSGxY3/2KoYz5ZbBDoA0z6WofPAQpsPdDidTgH1fo2TZJqqwDYOPFBvflmaaFT3UHw
SO3z8CoOsYHE01F8IFWz8OqCXiWbV5IeOHod/6helwB4ry+utKqUFVkdolum9MCrG89C6Rdn9jTO
SBIlAtqgxCkUJuHD8Yu+rpktFSx619SQsHHqq3qH1Q1+WKadA0C01rxJl4kXqTdheaX5/inHzluz
Bh05YDC0zRbP0OGjLCMrqvOFFhHXjs2nUSRnI5r2R7/WWkKt9cK6rnIxZF6usyQfv883asl4vtle
YqVjahRrtTBJ2jNIQdX3FsPHXhOdeW5qAPDK0rSuhdPFbqr58Q3n9NB0R/yTN00nwj+VJdKjodIK
OZDK/dK4OnwCg/A5O4D+8gx9kI9VmnWuNKL+V2Py/9OL/ucSS/HP9CIvjr6SNB4d4Iv4G7/wRaYB
OA8lHN/wszd2YWf8oheZ2l9Yt7Dn4WRzsIfYzKj/gRfpfy2mLgO9rlgEJMsb+00v0tS/lnod4kRY
OwvH4o8yew/XbUnbDt7GMjYWiyD5tKvJzCmUoKOpQ6KgNgRnTHoEZFPf3b94Hre/FomXDLo3r2Ib
qlhgW2T1rr7ACrAE+RhcxQbdfEWJJ3xMcWOc+taeE4b/XqKYSbgfUjNQzUldh/S8TKovVui0DyNG
+P/m7sq640a19S/SWWhAQq81Oq645Dh2phdWkk4koRFJoOHX30/pc7ttkkqt8Hbvaw9YBWzY7P0N
yNKRTQIgN2Qdimtty9k9U4r1x7mIgh1MFjr456169Wk7CL2D2uhwD9wapIAGMGYeazyNw30FuFZz
p3nq+bdgB62iuikqaIcaSOlxn9dNrnfDwOMF4FeF9/REPfUqEC7sc5dlUkc3AkkDHlaDOyML41MT
4VN0D+9RNJXoQ56VRJ7SuPU5HDYFdErbIEjfcBhv1DdE6WjYRXkNFZqQT/7XAPwWdgPzLvcYcb9T
kCKD/drGUYVIOMo3qNGE43QaIx8NuAgd0YQ0E3mHChek0xkYTk8wmQCBD07nzTkAzryEJp1U9cER
1dQfJR4CePopsuhNMI2wF+xiysZNwTVQKXgrNdEW/4C0+67L3EBucrikwCCFZ/xdPYLrCdIYp+zY
woO8Ba095uIIHl1X7mFuC/U9h+awkRwgMFNv63pOX3XeuAyvR1oFweegoXG1C3vo6ryru6A9dWIJ
5E3XRPM9z1Ht3bjdCNVUIPIHVDG9Gc6XXVrLzwL+6J978E+eata133XlhxX+zVB+SrVXfsohH/UV
MhT+91WQo/6Iht4i4YA6aXelo3vsBh7rKEdT4aj8BmfyOO4HBu/im9ZzOvEQh0M74YeVGkVhyXp5
ImLqGLzTp7bYofihvE8D9B7rXeOtVeDBGwI4R7vl5B1RBYUv8Ay7bmjWp6CZbSmZxPSqCzmU4SFy
QaKtn4oByKQidccPTDG8jzNa1O2NbEOR0CXVf6M5/uh4/r8mXQpR0N8cvJtvdV49P3XX//zvU9f/
D8MsIq9Zs1UcOSsk+O9Tl+DQBWwBHEE06umK08H/9O+x6wMpAakENLeAx1rP/f8eu+F/PPBEV2Ym
+nwu3jh/Jldq6MZB9wEoZeQ9FKbswAwgkXx5VHkzYovB0WCESvUEn2cKh12U+HwJG3CKM+bgsRxW
BxA1k2GxcUc0x/eaj8230YGV9qYY++lrULl4ZUKFEtAPYHIataUTfDI2PUPnF7V0UZeAy8s428pF
enTfMVbAoQ8bGL1KoGcfh4mG58zvnGxfjOlSIjrQ1Dl1Uwfa9Ah9zPquGIMlgIV606KcOGLImwUG
tc2WjqUUm4iWY3NqaJPDFkBBBPlV1Odedi+kg1YNTtcCT9UQwtHbyMmgRNdHBF2hLC3UFsWmkN32
44hyQtv1MK4bh46mG6fV4MC0Hcp+Lj4eJ2cwg1vea2Cf0W8qtq7I8+8yysUDkB4zRNzGMei3SnqK
wlt6EhkeuwG6n7ULTxEZdPyJZ33eouYxwcFIljToNl7f9W9xkbQOjBJgNbgJ2t6B3jmIMp9z2eFq
ktzt/P1ECGQ2VwSNv8uD3v0ObjpcRTRTKezSIe4sj5lTBc0eRag0wxSoiSUVuIDB1qWc/dAmEerQ
txH6OwUIeahi9R6Kb8UskNCjaPhukH7VHCcFDWV4vuk02APN1ZzrwEOhMo1pRndOsD5u0pHV3jYq
Zw5z467vvaMHmnAOT17kH4cYTtefhFTjXS489U1Da7w80U7IIcnRK+63k9eVSPscWs6vYpgXDTdK
V2o4+MsIAdSaAxq4oSyAcItQWTTvXMX88FjDqPf7zB2caRNmFJASND/e5DqrPjUUUCjI1WtRw2cE
JYvpaZz6otz0AsnlEcehgH1WHg3Foch7LraVzte2R6CrezpBB3efNbH4uMzQDt3AwCQMNvACHimq
54P/CY7A0WcBtBM9Tosv75FZaLLxhhBatSJmy7jhasVaSVY01a7KdQirWtqWO9LDKQw68UXZwa4l
gOIfQLi4v3p0yFNwfCOfJ2nFZ731cZlDSZ6hHC3ZV8Lr6omKUb1V2m/iw8yKNMIrEk7Pm3I1YRS6
D96jQDSCqNVFKBnxds6+EFc5Z5nCzQmq1KjobCDiPXlbGGrUH/Ti+R+A3c+yTSkdhuJZO/k3g5tz
+CaW2SnQZfpXLWfvYaDM+zxoH7f1WNf8y+DU/ve8bLuPntLyts+74AmI0Poj8ede3vgQCnQRNRms
CBuKGtS+g/j2LQl7Z063oEZXchNAzoLtBh2h1xUgHsftlDb5R7iIzc7B4xPapzkwXO0ONrkVKrRa
K/ShxgpK82iDhu2W9wL/K3PYAtx2KMGhdt0cnsMyFu0RurAwCIXuMKgl1C3v8cLyIRXk+1WG1lyY
fWkypj/4LB+eRhwtbzMFZ4+dzDrYonE2q28ASGOpB1f257QavXusbo2t4w6vqqztvnSCDtXOm4IO
bhcSP6pD+RAV5N7X8aYbHfiNo/xCv6WzP9QAtDQI8KydYDFW6Nz9NKA2eBq8Xha7rAh6eFOgcAGZ
Dz+N4kPh0iLfjpFSjzkZUHwPnd7nr+upy9imx4st3rlCwAkRRxb0FOEUM8wJGya/Wg4TjoVyr2Bh
D3cY3Ud5fg+lT//oQEoo6UmYgywElVx5GLO++0IguA7xAJh5BDsHNc7usKQpinrKCcLXPZxmN8h3
OugphrUrHnJYw7kHOrtwUgzhzojSulxwOkLZ2oWM+iw9KeDS3BTTHgYeWu4GGrBDp2F8vuepGz5V
btvE+CzhhvKJLbIiO1Q4Mzje59l0J3uN/jpKwSw7Yv937vvWgZbw1xmg4Y++7JDdeSVOtxvA+6Hw
C3UEtPVZhSJXMzjo7kBUSSVZC4bNpui1g5x2hAAm+vMeylo01sNneKZ59X6h0odw0shha1rndYas
cyzapxyv5E8pF/ydV4b8HlsdwcI9t/o+RnN2xpWboy056ch97WWann8kBv+vk58VP3z51bnN8pfm
Zet//l+tdj/4DzwYocPKQA7EqwgZzt/JT+T/B/gdMBygiQuoEnKdf3Ifin8FWTrQylexvL8zpv99
crL/rB4QwAD/oVruy3cgdhNIiygSR0aJaQBQDgW1OL0nNbjQPtIbOH4Pfwa//nd0/Nrnrz7sHKim
D056DwGzBg4gaQ6X0a48PJvdq2/Yf0c33q4wsp4qrl2WFOj6bSMlpo3iQXtjN7pRB0sjrwhpGwdJ
C+PtzeDkd1J1f6be+e+nG8/hrFJIPMhEE9ihPAFq/QToY3Tl0X1pSY38lYkuzGXgBUmV/QDtwLTc
3dnNiVGtQuNtLKjwg8Qh5JFyLjYFHqlXBjcKc/9OClL857tlbMJYRDDATWbIf74HrEXddmRYecF4
3Dco/+9RQ/bXIrJ3k8M4dIcbU1xBtF6aNKOE3kF2Dw2aKEi6podZlKA3i/a+2s2aUcmpeNz2fMKC
AGmTpHGMHgiJrpVSL3y4ScEjheO0UC/ykwEIPAC+06Qui9puK4VG/IItNLPJLb0E2fzXVi5PcBn7
ZjUpoRG8g9tBZgwecMmSYiVX87YWtqt2J0NoxC5skNM555mXABAdHBoXDXyoomRbu083gpeEqkyD
QXhJPHo3KM69yVB7sBt6XeVnZTJg3bqybll1X1VOt5vgtQu7HvVnRb9/AsyUFKLoNJLBd8r7eSzj
cuPRpr9XMwjcll9vBDD1IUoZ6Q6PzHnItl4+Q5ysb59+PzVGs+/frzdC1FG8plFXpkjrxCMQZPEu
Hyt61NBrnDeuU+vD6PTuN1Tuxw0sGbttzAbgXFBGezugmb+jTguVmd9/zKWoM0IateOgnID1Tbgr
jl0WsBuvbqtXVoObhilKzyRfokwmQ8nfch2gsb1wy0vTxOmmXro04HexhEq0pqlsv0yZe4X1cmFW
qBHT9QCTDaDh2gQqbOQpQCoP+g+/sv6XBjdiWi25S51qapM6D1HBCBYe70ToA/tpN+tGVEt/RC2y
qtokKlR+KyqVbUOd+Y92o6+/6llggx8FUOnEm6SGYAvcaoLxDu7V84ffj75+479V9n9CwyR2+uOk
F8idR8mo23EHk1V4a6ma3tIOj77f/4lL02/Ets+lRnUJNZRwpHvY40DN3rddWiOy/THjHYApYaJC
vIP8GAiJ3quvqcdf+nIjVpvZxzPInbwEmNO7kJevZVp8spoUUz+sBjnPg9BRk3hCAgDiUDW/hx+i
PNoNb1y/bCwhNAC5ksR3+SvmPE5DtP/9yBc2jKmxySGQJ0k5R0kOk4I9L+LwHYxMs20MP/en3/+J
Hw3jX2zKwAjY0GEtGiI9qm4RA0QmXrVJ0uEt8IHDFuWHPNwB9Fu/y5txqxf5HU4R/hE6M8vT7Pfe
hsytexzSFoYYQtfhLaCH6ORwWcHGcirepH3/BY5DGqWe5kEB88nyKd66bTC86uD6Hd9O+TWGw4X9
4xv7JyhamFuCHZ+MEZ5IVJThIYd765WVuDC6yUwlkU476fA6GbxlBnbJG4ACrPkVvuil0dd//uzY
GdEKa6W3eEmuxFc9jq8L7b35/fpeGtp4C+jRh6OBI+Mkcsb3fjjdL0v9l93QxllT1nVVw2QzThTx
YMNJ2oRHseWbNDAOm2qugwzAjThJaXQKT+BZXLn91qj81X439gkU9zw2YNAEDHUCm9iy36cEBtNY
X28/jI38zLIWUqCwy/gj3vE/x76pieEPsarSoo0S9LdngM1LYHcWaAyl6B7srJZirVc830Ag32gK
3H2cNAgreLCUd5Eu7d5cPxgwzzanW/cUlasuTtABF49TI+UHxTtt9wYwpR4qlMOFBz2mhBXyVnrN
p9bLrqz0hdPT1NYDwaMKgJRiSeeW+ZlC5xUkV8c7cYZS7O/n/QeV6Re7yfT1KLJWgUDuswTmsdHH
YqaoKoees4H/ev841LR5A0sufQOaLWf7zG2XY5FzZz82tXuziNa9r+YBog5NFO6nVtR2T9kfSLRn
SwaRcadKW0ITmI2TTRAUwM2073//ky8cKCaZtMjDsKO+QIYRFzcMAobbVsBwyG5wI+rBHGAQe+6R
YgCwfAgaIg6Zjq+kXxe+3HSaQn86m0eiXTw34YrUdiR+r1HVtjto107q8xD0tYtqMM+9RKH4si/m
VG8cuITYTYwJ3KyzyYu0y8MEHq9rhb97KmOp7K4fE0smUhUUHcXgkAl6CCuUnfOO2m0Xbw3OZ1sR
hhRiLAFtTCAGfBJxC+smefP7zWJoHfxzsP5AszwbW2tYlMHwOUxEMJanjo3plwAm429DHnRbodBF
2wC9MzwARZ5uWJNHb5sFGrZpXT1CuHjYuuHE3mdylqHlKhmXLSsULBMqWibQgYYzFNxXGVp9aFX8
/gdf2sDGhYt+VBxXTVnBoTw84tL9soBIZvnpRuS5APWsGuhlktaROIw9TGkDUl6TE7r05ealCxS2
47CoTHInCu8Yg2duGvR2F9QPw45n2wA+wX2Y4qWPvnHwFmDfY5Ze43le+G4THgzXJphIDxgaifBr
UFBCl/4RsvCfvWtyngvIsKdL6JZJTMovS74cerew2yYmYhKKUFU/RPOSOA75UgPiDhGN+ZpSzKUZ
MeK5XCjabpxgsle2XKjxnhqF19s9pUypG0DCIYfgM54A+c936AnKbTm7884qfkwUZ6RC2NeC/5G4
bRTfTGURbFLBrnUiol8nlqYeOsmgMyU5YQkPyLelhhvcCLLzg4R+8o2vRh9atstiV3syZQLH1tXB
BOBzMqs6PTVeWu0nv+wtRzeiNWYQigQtq0hqD/m8w4dHIvorh/aF/WMqDKkUqKG6R4ECWuHRKyBI
sgPoN38mCPVPVJma2plWkL4feZE4vOyPlacPJHWvCQxeWGAThLn0oxuCpsYTSDIIb5vPpboDDrsE
VH4YSbXx0RpeE63sGgb60lwZT3NCl1GB9olfA97puFGeO+yyufWGK9nrpfGNWI5nyYGZ9EQyKKgS
toE8zKnj7q2CzZTndVwG5JOvigT8eLlSkOatHuh0ZRtd6kIR46olYK0Iv3FQdJE5HDmjOt9CV7U4
QjCCH6qsH26ljmek3GilN10cfBsaF1mf3W8zLmIIxngF2JsiqQCoZKq48ePu7377ReHRS2ti3MOF
lESSaSiSlMH8OAu+Tby3S8WIEdaVk8l0dPslgeGGs1G5t1WqCqymBODql3leBs/mwK16kUByAziw
OoVhqmd1HsGT9eXYHpbOG0FsPHsk+Msp8XprJLV7cvxEbpiiSbdAZk1JNGpoYYzpOZyqawJMv15N
CKy+/HIc+PVEGiHQ+86Aw0Vzn34c5qtCG78cHjruRhDEBAhIIHf1qfLZexBNcqB3u9xmRTG4sckz
HscOet/9CST5b+go37p1+d0ifjC0sckbEegxG3J9kpLlzcavdflF9rjULD/d2OkFXB/dNo7Gk1dC
CyAFfPGO6uZKWeHCpJvlnFqAD6N435/YtBmXOv+rKzn5ajUxZh0nykDJq+DDdqqc5n3l5W+6BkVZ
u7HXa+1ZmuzDlb0C4LE5qXwGxDWlr2ThXTm11kj8qQwCcqGxz8FGFaOQtDml3EXZODt5pM43GpaG
EDYZkxzI8QMtleUvMe4tXofgsAdZf6qCJd+CE0zBA75KV7y0vus/fzZPAD1XEPacIZTrp82nqOrI
jYbCo81jBTNlhKwP0YQG5MLm1Edel+By50dXT9faP+t8/2odjJgFqUBpJ3YVhMRmH5jEkfkgKjVj
CgC0V8NuEKUpu91khHBAezZWFelPeoDQFXr37cbjc739/ejrSv7qdxgBHIaVA3WMpTuRcIYEVx2w
UwkFnMPAgHS48jfWm+kXf8MsBzmNU8OsNh1PECZzt3PUQNwV7ay70VMCus1ZemhAB8GNgMtnA+G4
PxNk/2+O6qEE8HJ/rVTqoQBX5hZY83a/zHUH+qO48qMubF6zTtRp7clp0e4t0NT+hi8UagJuZbfm
Zp0ImW4WelB2uS2zEoLE/HVDmd2NYJaJws4PW9/F0HHYQJdjqMF2kZY3mVknQpNC6yby9Clexhw6
Q1HunGQRXVP7vLBZf7h/PTswZvTI0igI5Qn0KcU3sm+y16ii+CeYuPhvfh8Ql9bVCOwCTqBkqnx9
msL8exDJbT4AW/z7sQ3x6X93pBHLyEzcGkbN3SlDiRQgOhlAlwZ6bJ+zKij2EJtrb3hadK9GoDSg
EdFWB6IrDl5+VX37/Sdc+nlGvEcFGJUjVulEgaSWjH0OufxsNbRZHSq8aRpq6BudUK+4Y/GDiFKb
Eg7E1IxAFnIRTAQDspiquJ+is6+VXYphFodG2gH3C47BiVLnzRxHnwOwJeymw7ipqzrj0BfvEAsk
/x5GDeQKWfHFbmzjXq41dJQQbPIULePnfnrjQY3myh69sEHMwlBZjrWCVah7W8UVErpp71exzesC
y2jcyNz1pxKUOhw9VQSPPdC1g7G2eXJhbDNs437JAkDLb+G/M20wO/02C0vL/WcEzZJCUNht8uKk
6vojys4nqA0VdvNtlml8RZwW3Vxym6n5bRw4T5EqruSKF3IUs0aTg2hZ14NDblNfqhsHOk4gD7Xs
XClCd9L3l0er3WiWa3wgLVHu5+Q2QC2bF/yM9syT3dBGEPVFHwp3wLLyuP4m+nynfM+qtrAS31+m
B8KZZhqOjNxOxfwNEp0f5g42ynbfvUbXs5vK4W2YwnEMUw9rP+Av6A5g83BvN7gRRwhP7EMA6m9l
1d7nTJb7Ie5Du2OLGIGEigvkOjklt9DrSFJf3ajZCm6JCTduv5iXccUKDA2lqC3gy5/TkFgVFzC2
EaJNF+g26AN8tt9veNx8dfBMslpMyNK/XMzCb1magzN+G7ICCnLtO9bUNh0E8MGNmy0fPV3TDp/t
L+4raMQcu/6aU/GvD3KwOF9+NRQlHZhyrjOSfW66+RY6xFbHIagZL0cmVQ1sFNQCbr2m2MOQfKry
g83Ohvr/y5F9LhyJzHc9SYp3pFg2cztfOQwvTYcRkR5gLnGXYzpghrNCwqFEdk3I99LQRjzCSgty
2m1XnXqi2w2rVkWSrBc7uzkxAhIyXyGEKYV3W3jpI5QaR2jHzHaPS3ghvZzwLEO5j3S5dxsr/lHo
+CMrJqsb2YuNiFRMjpOv16iR/FyPsBauidXTHl5xL7+6gtFtr0dsE67wnhtS6M5pOFdbzTczQrKM
U0AKiGpOXd7mNymD0o8S/rW38IW9woyoLNMpIE7lIuBjtbr2AIwCMqPdlxtxydiSg9u3FCcIbrGN
XwVf2nGyyt2gp/5yykXuQcgurdzbWTur9sRxGa3g3SCCrVP17K6sxcRzph1x8tD2DSBp2n+0mw8j
LiOvge/rhIHHtscB22wrxZ7shjaCEl4QkPCUarnVFA4lYGBOp4ykvd2tsKqtPJ+RyUHTgwIDdtJK
3Lmi/CpDKbd2X26E5RAsRZRzUZ8QQGWzIQFAYVCLjwe7jWIS6Eoy6rEgfXnSRbbcAC4AwQxtWdLx
IG3wcmZSCCPTvmhOkFmdIfZH7+E10djFT2TGpsMhhTbVyy2kj0PIoa4sbkhBW8276bcIWVywX6Nq
gTtZuwsq/uT7wIzbjW0Ep2QV6ebQqU+OX3zkCzRj+oravWM900eB9Iw1TaO8WzVMU7kFUR/qOERo
325DmkLtUBnBaQWq8ok79JMz1a8FEXYpvmc6XUzl6smSRvUJvmztq6Xtp4Ofx9dQDuv0/lzX/Flm
rid9IWncnOa2bT6PRUAeoGyRv0117B/tVtaIVtbCZ4Itfn1axvlTKao7LydXwLIXbiKTKAd6O+Hu
BKPjuKnyuwD0y1eQRr9m0OetJ+EvJucnqtxAxTSNZX0q4f21i6ZKHvwGpuIpYCZbuPXqbSobwjdu
PgxPS8iW44g9/BmirsMH9AXSDx4ueL6rVMmPhc7Cz1OHGkfodll9LCbIEkM0xOV7j9AOdnRQlV56
WtulACYXz8+UM8DeD5LGHOrDDlTeO8gd2wWrycWb/XymwUizE1MLNEbbIxRwr4TSD2jorybdOAig
RjQPsds0p9zBGbzNOUQPnBQGtlDBhTHSdnBWGVEiZJdAACO/gUKTA/VNh09bHUPPo4eXUQMIweoQ
UTJXbEDR6R/90iUnnuoceC9NoFcMtY3IzcIPSrLo7PoC9Jo8jrsdd2csjLumNQCYuu9GxbMD9Wh3
13mx2Fcw3XsVlTi9uZTXGhiXtrFxyfM+L4SEEPUprP7qxvhElLKLvdDIS6KljVXd9g3ykoC8gR7v
BFGPOLKpPMKI3Vgqlno95G3DHFg6SB3EartEjc2Hrx7vLy/JdikLmbIAylrRTLxNBZMo4DNzx3J4
Y8ajBZ7ikC8Fh2Ja9d6H+K2aGjvKJAy9Xn47rEqLLF3IlLQFfTeEJbwz3T90P/tf0BIE6V4ODp37
BZjwdEogUQa/v3lcfRKC1ubUwLQbZ3XWAm6wwIU9KSMR/DVFRQcJH83eWdwEKIEbb57YoXMge7Ik
MDP45noyiedrSJhf3mMY2kiqPKjlaNLqIcnmPr/n3QgTDEhcPHXR2D/afX30cubjMlSwTYXCTxQW
4o0j03CbVVXw3m504+HTTY1XzTTqkwzY45uuatkdcMrsSka7jvLToYrpMSIVZ17vRET2SZTBDTT0
43KHHnx7nFOujlLB9uDKzbBOxq/+kBG34ZhTPnRNl8iBhJui7aLPERRV3k1Qk30YAtmmm0YF6Y3d
pBlhDDmyNoUdBTt7kh7y2Nk6uR10FQq8L1fbFyGkV8gkE6LmfAPLj2krqba6QLEeRhSLYoRfQeWy
c9HI14371pXCprCFkY0IDpsA7HUZsPMiFGS/xukIIXKrkjA86IwAzmsW6yWr8dl+gAZ4ASV3CGR1
doey+TAKal7S1veds0OzbdP3W/Be7M4181lU+/HkjMRzziJqbrzFuR/JciVhWXf2L3a8+SjKFYdy
Pjg057BC08Z1N3AwtZwQI2odyEKPqoP1e6jqt6QBpx94n71V6Pz0JILjQ9ZkxDln8JPcZnCRhT1w
c+0YuDQpRmCWnp+HXUGdc97EFZzNHBda1dda6JcGN0ITYvoh3FIgBOa2AFvkjTzyQFzzb700uBGZ
Wsd52syBc26c8Qly99u0SO3SpcgITS8VXMMRGAJmrNmTgL4SVf3RajXNh1CoejeEB6Fz7uvi4A7v
erj72I1sXKwaPhhUs9k5E1K91kt3aCExbjf0eoc8K5ppRrt5QfZ+hpTnG92FO5jpWeZg5gvFJapQ
usdnT6m8m9S0L9vwu91nG1EJhdphbuLBAR2UpduCDuVmcawqFT7ke1/OCY3lXEHlHtsPWpqbZZzu
A0892X24GZSwPi/HHvsPKi0PEIwFjRXChJaLaQQlzETTIoSb+xkmTBtFyU0+W1VXMCdGSIa86wpP
xPF50tBLnGc8NlSgl4PdrBhRWVS+lAr2zOepmWDk4+xAk7KLHVP0oy86P3cCws9DVO87iB9AKMKm
FfSzNR+uMA+uR/hqOJ+fkUA4U3slVbxwAJqCH6t+oOq4ds6zaChQCP02WI2erCabGllupXuc230U
nxe5fIc9Uw/ND1j52A1uBKZMgxF1ICGTxYOji6v8J7iWXQNLroP84pqnRmDGQ1pnqbt0SbE073JB
y8McLQ9wpXb2dl9vRGffDX3cThX+QAv0R+5RCdM6JFh2oxvhSVsXqUkQQsYly9KNqCFMC96A5eBG
gNIcjjo6j9pEMOVv67SDd2s52t2a1IxPtmqq+Au+nKpyn8UdewXN82ucvQsPI1Pto4TB2LhU0OVx
xaQ+0RjeWw1Mmm68oqCwn4zgOvP7Bbiwf0yHibaJJtBnJKRo/ALiujDGaveD48ePUE9GjNn9EeNG
5bpcZqLnNumB07oPlig6wa75S50v9EpKul77vwgDUwCkghMSmIgU6g1B0KO/4Idst6SBOIt2cR9k
V8IsGdrlh6kmEFn//a+6cCKZcho5m3UEI7r1TvQfOTTOt7XTfbUb2wjrPBJyZFzWCYywvRsF9ecD
zNB9u8eYSbmIBHX8ZeF4dqRTfIL7yispZjvmpmtSLlpUl/DWTlckQJbdtQEnD4srFpv+tO+arAsv
TLkDuX2Naod4BAPj46hodWWbXlpQI6RTyJVVwED1UJEp7qVI73XYMrvNYhIuRnjQkLrq+oQS6W3a
oj0QsXyy2iwm4WKAjn4gRdUnJFVfOYGMbllaDm1EroK6soSMfp9AmhsWbJ6Edajjqit1kguHj8m4
aHoNZWuH6aRmuk7RWcMDJCfwTGV6ABfRbnbWP/4snYdsLux7V25Uy4DSC+vg5PbqwW5sI0xd1/EG
b5ZzArH4W4dHH1Wo/rIb2n/52Q5uFDoOFTtPvRNueuW+Dnuf7OwG914OTiWgQK7OMxC3Z7EJ6uIB
qpGWW8a4dQcoImk98hGCBuq+WPinaPBay7U0InSSKkrF5MTnTg4x3Az7N5TZFmNMLsWQLypXbRWf
sxwbZR7qbpfH5TWzrguHy0+MCX8WPfw7hwQNudeEza+56B6tVtPkS9Qwuphq32kSGPJ5G5BmNj5K
nXaHosmXkJo7QEjEXZLR+GMa+PBTRCHP7pFjMib8gCJFC5caoh3yPkexVGTXQvNCBmXyJRqsZuEK
3KBkDL+BdpNuFQ8/qqEPb5rItmBq0iZoDO8EPjv4KxFaH2IID5EKRrtr+kf/99nJVbvhCJlDLpKw
1rCNdvOtrqr6SsZ0aT8aYSpK3UOKowWrMwr9Y+4wuqkyaseQdz0jUKseto+jzkTiZREEdUGf3v4o
FFpteJMOUTUNy+pmyMH5jh+dFLYrjNipErgmIaKlFAZ7HsmTacmPC+VfF0eOdseXSYmA4mPZLRq+
PF6dvcmp+E7nxpK7bApmeIWLrlik86TnKrqL86H+GGS+c+WmvrBbfkhHPduKcZVXDgkwK6FwHkg1
/jXU2oroCnes9W8+GxteIYXj502eNLJ1cNORYXWHDuz2ucmM6GGJUmU+yZKSkfeMBu9U2Td2Z6PJ
jFDhEEHQXKZJMUOxbEzzm0Dy1HJwI0BJ7waRBt81qR34uLAJziJhE7+ziyAjPiEH44ma4stJPjVb
Rit4sk5hYffpJvGiXODVqpnm51hp2LPD+GwPIoBlPcXkXkSgFc9wkETdTcSfPKZupVvdW02LSbeA
WzW8I0UTn4M8PEq/e4xKO+Kh75L1onq2zbUOZ932OTs7gpK9mIZ013S1FWcSoxtZbhDkVeHOTYTy
WPweNTi4jIVPdpNixGer+kzCxiE6FxWszEvYfm9g5GU54/7LWQFoIA6ayeFnmEP3N3HsHp25tOzD
moSLNqihB9IX4TmIJvZpEnP4fQpRZbY7zk3SRdMStx0zEZzn1cK4U4G7V0X83W7WzQgFyh14rck/
oyn7FM2wom61VYZOTNKFt0BHNhxD75x2MEdqth6MXqymhJikC9UT4UBXZDw7ZVDv9aqupLLqYDMl
MA019spScNKA7HwORnZygvUi8q2qecTkXcDNpobrkjue6UzipFt8Ig9lOkR2QjIw13j56TPooA3U
VoZzvhTFtkJpEt7WvdVhTkxQEoQ5SblIfzj78JzfgHz2LZ6J1TYksRGfsuAD5Ky84ew03n7KUgKT
Jmb3NCcmIkkC6aqJ7w7nsRpuFuU8wFP4wW6vGLcnBQ6mnVBLPgPmmW3cxU83wCg92g1uxGbms2Dq
4nI4p3V9CKv4AzwE7bqPxAQj5T3AcCAt9udQBNXWC8sDlMHtUi14jr7chrHrqwWGVv158IOnQhX3
ka7sDhWTfVGMXddWDe/PVASrBfTA0/tSxGpnNeUsfPnlIlchRGjYOnz2V0VQbA3H2O7yJCYMaYGg
0Khz2p+ln8HskZURvPL6t3ZfblyfLtOFQEGxOU8eHCAZCE1wDoNnmd3oRnxCwmJB/IvmzGO9mVW5
cwNilTkTE2okWAYrPjdvAJbwdq36DNs1u4PchBmpuKroMGDkPpzSQ5VO7S6NfMvBjeCEr1EgBzHV
5ynm1euqGD34ZRVlVu2tZtwEG6lYZQqebvXZg6yH3Akv6OcjFMQXO+QOMSHSsgTInZBlONdLeUsX
5e+yeLScHROAMBNnGEvPbc9k4XS7iOKNk8Z//X5m1svs5yYMCY1L7n84u7bmOHFu+4cOVSBAl1fo
dtuOm9zsTGZeqCTzhYuEuCPg15/VeUo0bneVnpNSy0J7a1/WXgtjoduA1BlrxyF/zKcw/HEJwcCN
ZFrHh9QGY+189LcQ0mLZNJaY4RkzzZ1Q+yGmkv90MejljAtU83Q2DqhcJJB1CXgCIYjWzRHYiCyy
FqHy4r7JQCmEialwWPXPwGeh24vHrNMP9jkH6aRps1gt7RdMvtNk8RriFiDZuKyw6UdRBkWTiWZ8
xjDDv3PU//X2tbk4wleujT2lsveKdVtXz1m//aNH/wckU93eJHtGBWMLuackVp5MkMb7nujNd/O7
zIov0Eeco8FUc7b4Q5/oyE/rYnBLLHwbkVVTVhii8ynL51j/QMFof0GW9Ox03DYmixcgjsdoh84q
Dsb7Itw+0z12Amn49mQKnS7T3Hmks27rxbEZ1XqPpsUt7sorF8UGIXXhzmUVmSELBtpBeXMx7f6+
asf4lrbJtR+wHtO8AdnxOOxDxgvINSYdjum4eVH4r9vJkz8dzBYCR20K02U7Ld6rBSLgawMBWLfF
rQvZzuXGWb2PWV31Z7J67zGJ6DIzCf1260XlTdzM9d4g9lrqZ7EMpzge3NyKDUWKVbujuyjhxmuP
pUgcnxvqfXc6EVt+qKynpdek6rMl8oAt2cOHdYRIpdvi1mOxz8VeemHRZ7IP1488J3u61V1xI/S6
rPKKS7TxSCzeJwg8eF02aV+0B9Eu/J8W8p1l0kwMAs/DrNK6ocox5Iitt2Mf1z6v+qbPZgq54nXd
x+bAgYwdDm+f1hWBFhCm/3n1h3rhfpSPQ9ZJNrNve9D7y5lPucYsWsTnl4b2C4fsbY2JwhMk1aAh
AjELv/tifFDMPUasDZu0Cryxe0SVu4YaczjMWzJ1skZ0EYR7OokabLlcLt5z3stCZfPgP6/jIMyD
yTfWYG5rCufToksI2VbFCnFnL2RO863gO7E8x0wYpIpX0mUl604AdX8d1lvZ/RWWWD+23AbP+RKW
XtdnGlPR9HEVrc//jr0K6Q9vp+EiTbWNL227SfPQzbpXd0M+ziYx7Rge3/5+VxxjaDmXsZBrOAKY
ncl8uEPR8juYid3eaFvyprhIBI8QRMx2OR64aO+C0txoWlxu72tWZO265trkAxRws1JiHuk4FKLc
DxMm+XukMx53wwFBCejPu+23bdCNMuwzvkcHEWh2kBSKcU4nbwPBeo9gsl6SPtv8bv4UKNYfy7kY
3b6rjf4iNIDAnZxg93XZP+umCe8qb5ZugZ2t/ESZgWK6gHMPtxzj8Ng1BRu623tnI74MxxTeNOPe
YEx4TcKcPyrmud1JG9m1L962k2nDoSuMb/ZiUQmIyd1k8fzI8oXIm+ay12uPCk88JgQcpgxEqW9f
lytX3kZ2zfnULPmS91m+K0yjoiz1wCoGobNmzW/cyF+d0FfMygZ4EaUiH1JkfeaBx+yb1ONPEOnp
e7h48Ejvxfo3VDzzd5h8bQ/r6m/JKBtQHQl/vAv6ufwIAsDyMKkOnc+1ZuNDmRP+WIKkfUgC/NON
g7jmsSynqQWYGMcOdlOU8ueg1IKJ3XU9vX3KVxa3QWiUTY30QyazJaw+Qpe+PMQL4OVui1vupGHC
qw2DTbJV/Q/a7g9d7yYe49sgtDBcmr3c1JBFsTjOVL4Dt/+/Tru2MWjMg0RvPLZ9RlreP+Hiift5
bKYbd+7KgdvyTXQPWtQW4cnH2px99iGPPZdRfQzrWnVFudI2b2fRZ6IPntlc0vceq7fPbodysdLf
Wn6Y9lyB4y1QQQtX5Csb1ykEG57dFr+c1W+L53MJUm6JIprQrUx5yVUycxjR26uz199Om+K3jNdp
8IpiyDD0HTx4Tbyc683Xj2Mcq8cmCtsviKzmG1MDV7yWjbwqCkj3tPGAxEh5edrOjQR1ZwscL6DC
bs+FDb/qGQ/YsHZdFgXeI/LS0zDsbumRDb8Ky0Z3wkdwVLEl/iJRc/i40m5y8zU2/iqK27KUCp8Z
8q9e2laofC+tYy3Txl+pQVar8WC11eK1d8pARZcV/PvbV+iK0doILJRJo6rMmxbpOvs3Kgzoh7qm
cotcbOCVaYt88yXyLzp46wEU1FXSL7FjPmQjrzDV4/VEzm3me9W7HaPtmPtEuu52LlZYuvuNmg2I
drJ2L792CKZHtbh5Mxt2lSMmEnJdVEZ7b3ocW5GivT643XMbdVV0+WowwNdmIE45QDn6L6nVF6cj
sUFXe9mia8SxNAVc7FCp4ke7C8eOmo266s3U57PskLz4ULxcafHPuBPH+NyGXYWQV/dMBdfVTqO8
J5H3geetcWtl2KircTC5aEJfZ8vM2uMG/NWhqrjj57Tej6IOui6WlzqgN31nZfFO9+xG4nXF8m3M
VRPXi1rXrctEWYYnMxdhQnjHHt0uixXaVZ6BHtqKBkwg8UZUhfeg++7GS3Rt55Ztbr00YV0YnXnd
QUVRjAn7ML/xpF5b2wrsopbzkVO8E/6if6hyfKg2N2phVFStCfixHKKgFigt1uGWgGg0HQrHeNSG
W5XVslMPlNbZPLIvMUn2Mf/q9CFttJUEAnIJ9IJrQolI+hT848LtrG2wVd4ZsMNWlco4x5rdlKvU
RDeywyvRig214hMBXaSmuCOFQKTC6nn9OcygRDXTbp7djuZyh34L7sTKIDE1MAUg2qSOHq/fr7Hp
3d5OW3YIdXRhhIhUplEx86L8Yc6NW9plI66Gctcb8fG2MS4fwy26y1n/79tHcu3YLdMcpgLDjt3W
Zh2yzYcp0n1aD7N4iNjuuHnLQOvWn9fe5AhYzEiOQcyjc911TjwtYLq1TLTdBr9BnbjNBj7fRc1Q
AjniqPchbNxVsHkB6mhFl+kiPkl60KXT3C22fUkQfruJ8+DJwpNVmQEG5CdKj58nWbl4W6xtJV+z
pvGCiZku8/ptTnjP3o+B5/K8Ye3LNfpt39W01FEwwCOihvMVzETnahhcohUsbRnnKAlj8aa6jKv5
y7zxT/FQucTMWNqqI4cLD6d2aC8tomlJhOhQ6Y5vnMgF5POfug3Wtt7NsJNGNl0D0uzA71IaluEn
Fvj1idNJHHicG2ie+17aF/2tNsavBO61n7RsNl52EJMx3maqn7av22gw21s2eX2cBaveNVWAX1+C
Iem8aVfJ0Aj5Sew+wteWdX/VA18/UT3NKaoJ83sZ5M1Jqnp79ptoAjEd+xTWg0pb2e3pKIR8mjDP
nkjZzYdh7Pip6ob6NBjD7+ot/6cdG+/kb6tfuDwxoJe2bsHig0d0m7Ymiyn9qIT4EeSBy5AjvpTl
iHg8F5Hng9489KcmwQzSnAzaURML4Os/LUN0FfS1KO7YNCKZ9HcGrrzBiSwHp3K5fL+Z3SIAn/Yh
FJ7RooA65VilWyzl4e0n4HK0r1wnG2Omal2QnEmdbVtwZBvo6nPBnPD22LnljNp2YYJUq8qCBugP
L+YfRFj9z23jljNidWAwPxk3WRH0X2ks7jfSOen1Yt+Wy+D90EjOYTSsLn4UXvOdGH5027blMTbM
ewrwQKusDuLpTrLjitKDS26DbVuuoWJTAJ4FVoBqirQPxG/VU7CIW/pEV3zdf+immLcYpdomq0mg
TpvZ1P0OsEC3szKVLPIOXqTjxCyxE3MfGOEto/JaLcsF/Y5sWMhSHmfobqVxE8AXOX0KG/c0l6zp
/E5ruARyChlmZLyudYKFYvPWG79tjE55g1RwqaoXLzLjoS93N2kCSBf/6RG2vNNkgK1mkT+EyVL7
ZVLFTtM92LllWPuOVoNPSpn1KDlDIIMoKD6zj25nbnl4GoXDpBpUJVqv/1qtEUnEpJ2qEti5ZbbQ
0fVC4KnbrKyXHGn90x51643Lcvlur/hJG/c0AqxBSFlogOPyLTr441ylmCbo036g5CFq5vFdW2jH
cMiGQlVMzluEORnA8qvPZfMQUd8lIMcZWe+gRLsb8M2pyTajJRQWqUn8rfn09te93L9XDsnGQUHp
Xm/QkgOibRN3pRCHuOYnX6i/g/0WKuBXoea137BeQ13FVTjtEf6Aifvr0dDqXx3r6oOnMHjpLWXw
vJuCvisCPkWJXHz5FILlYU6aOew/RDnDTrrAVFsa5OX6YxkDdQs3fHVrls2DOiGYfaDMsirYxx4y
h3hNVZF3T5UG50jahE3r3w0Rqe475Cmnkg3hU8Q88lVvVfjIernde0aV55YxegDwy41EXdgAVUGK
qll6r8l2tsUH5SsMG41OpVeoa1juYvJ3sOBHeIfnUIi7GDTt6SaAxXz7Rl0JT/6DT1sm6k3t2IJI
bSkxx2T0IQdvm+PqlsPoB0JDkOai7BBgynvaixl0/o55B7Ve+ghlLrBKozYV+IYltOgpCFadyMNw
6tZTr3PoL1HmN1m4m7RV/s+ceG6CoMLGpoHJ/6LlhqqAGiF8BZHFGkzC0Y2M6XItXjFfG50GyZHB
o61G76Woy3QvyZrqLeTvVtU4wV+gymJ5CKXBvRe1VGbNxPlhmJrHBVp8N67Mtf1bNg4uroqiHdBg
co+bBw7q0FT2QQhj7plbqmIj1aoqRAje1k3W03h8Uab6EHqT/uJkUDYsTYKyqfHBVJyhGxkA+ia+
FBOQJG6LW6+7QSd81dpg55fJCdY+Ke59cFvaMtVyjZaB5413RhWcJiDdzxPGx+9vL37lcQ8tH0Z2
bcgYaJmpadVRWnTSv6NgCv/S9iAJmRndntY5VMe3f+2KT7M7YXkzspIsRGb5Njdp7w/Po2Jux0Qs
v7C1JbQH911m81a2KR4+kU7x5OgZ7F4YEAOabrWBZUV++NkIVBQggqpu3PsrX8EG5akGNSA9wLS2
vT3manjHR33fhvxYYVaO0NItBI3tI+oGEfs5LEAW+VdRiCehJyfEMFyPFV01uSBmD/ll7eV/kV/e
FyJ+fvvWXImtbNTasqBlHQOJiMJej9J+GXb6wQcE6KTlLP4qIi4/v/1Dl/TqFQ9tA9g0yKOZvwqV
iSLmQ6Jo26PluenTtPvmQW/9Cmz+2g4Jz30JDNC43BpE+TXk/8pP2+1QEWtd4rlvUEXvlvNqNv8T
myIQGC2Fvpsmb04A/xBppSsQwcaFlxJdV89Us+qp2T2nFiERNsbO8+FdDISjMx2Qr5WS/8jOiSYS
S1uJ26qhsY1wFD0I1tzJBrO8eoi+vf3drrgVG2EnNtK37Y61d2/7WIdTmHSmdZMmETbArg/2tSqr
Cn6FQQ+hiGtgmel057Zzy7ejZN0u6NshhJwbP5Xz9A3tX8dajg2t42DJG5qB11lVEiAm6QKh36q7
Ec1cO3PLl8xBXcq2KCQavtsPEwxTuhvpunPLmQC9Tbxggj+sJ3K3TN73qVqc6L2JsGFrcVn2hq74
nsLnERi82q8QfndrQdi4NWgqm071m8yK1Q/v8pzGKdhcq5PTZbFxa54gQchq+IhtHLzPkCx4bINl
v+H7rnxPG7rWrcG2NREeuGjby/tWcPWAEv+tbvWV2DG8/OpvhVwl2rJHClBnpR9Vx5iCYjmgcXHc
ZOtYK7YxZiFjxb5cNFmhofpPvKpPmC9x8y+/VFx+230X63nk61Kh19E9r4P8vs3tvds3tcwISkGG
9GaQ2biy8riM7Zxiiqdwi7dsOLzRVetRVFkzs840qSLxqHzMQjht3cbZXXQaIS+C9JdE7TuUW0rc
9diJgAijzFYm46OaSzqDLC+ugBIQfp34M95+t51bmYxfbO3SryikAIQQP3GiROK33i0Y3JVwxcbY
9YHskRHFEkzOQeIt8V8TxIn8oXmpRW0c/wIrbN/KSKHoH8lsx1TsUIEzX1Z/ux2OZaoYqCFT3wnY
Ua1fwFus00X5t0Z3rngZG2gH8e5tF8WEMLqvuwS45DXJ88mxrG0DvwIVees4A0ndBNFhiMOXjURu
p2LDvpaoJWTkcI90X76O/V1jmJtzCazAyAQoODcgIszqtX9Qpn6WytyaK70S0NqQr2Hl47SQoQb5
fAPZ075j7KUIdXlotQYxqV+X4IKi4RgnTJfk+zrP+Y2M5sqHtmm4eOitZKzXBkzpEaDEI4iedzr/
dLqiNiKsj0LQkokQV5QSdkK9IzpN7TK72ZbNw9X0QkGkZpWZ55H75SI1vQjXyCaw/D2dgAmJZh9h
k1zCZ0na6EDGZbkRIVx5Zn8Nff32UNFiiOOYlkjC+lXc03IrPgigrX+OCk4pdTp8GxzGo3GF6OqC
v2BQY6JnhQqfXt3O3oaH6TGOhmhAPNzF5f+g3JkZEC86btzy+otBo7oaRol+L9qba3eqJXUiB4eE
rmXES8t3OkA/LxsKrzsSSu4CFjm+4jZEzCx7R6oGMcLAvSHxSPGh17tb/OH/x9svypgCpmTiAaw2
IEOov/UzoA5ul8XKb6AjWA1RjdSdYFIzHeks2qQmrHC9L+TPuDKmWzA2UddkFY0++5VRSNqFE4Mz
PqplqwyvbNVXqI0VXSDTiHg6iYv+VlP5iq3aQui14nM/XyI/At6Mh3Kf9ntPNiSNJfHuXE6f2yCx
cCJxvalJZX5U9skErSE/uCWF8fr2uY0RKwhAvugEStT4B6WTMZbDsYfe48eq7JYb2NyLZf63KMJt
tFjp5wow/AGlfn/vjnyXJp11MCNYwwUyjH2diz648VuvP1jcRo/Fm6mhHg2wuyh89n4refPAq8gt
OeE2fmwAK61SDVLxRXWntv4GHeKj2ze2DHjZpVdSE9cgYYrn4xIF8cnr8xe3xS3zDQcTQ00FaVs+
sTalpOCHNVhdpvWhDW7ZLkYJTN+s8A05IU3qs0kfvHD+6rZzy3Z1synB873O1oj+aLrNgLVLOAmb
YedWecLvp0k2dEJhBYPk9yrKp8dIaafCCrcBVQPg0ZGujcq6MTfJMonvZTi6fU8bTwWgEzeE+XU2
80k8rNA4OGx+ubq5GxtQVauBsSEGzJjE66eemPoI6Sq3diiA1n96ejb4+8B9pCUgXyoeSzo0H0ao
yztu/eLlfgucNkhWdaOPxpkZ2385Wd+1/JY8wmWDrzgxG9k3m5b6dVjjmvdkn9BqFeiE7wGk2Rja
OPe6DeiNmPtXm++1n7LMtdrX3fcoEFabUiqhVZEnkvn8fhmn+SEeQHI+Fev/wk6MTRopL0oan40J
prXH+wbyQE8DI/QOWlLklA81T4PYLz+EdI4O2+zPHwVIkkBLkQf3oPGnd+3k13f5jLwojUdQkR/I
tptjkefhnRGdOmqx5H5S9VN0z2aD8ecJLNrHaN9eSk83d0O9ttFdsLbdmqJ9nveQsDVgBSxUR55l
RRqerpPXLAcgPL0zyXdw+kFQ4ej7l9mpCmR/p2aqO+Dky53xhJexeqhoF2hoJ/U0/xrNQfMZujto
cASof37hZNw+YBqWPDCOQMf3WfcBlK/a7fmw6c3KnbZbI/HUgrwhI2Q/6EHfCNEud/C1r2q5MgOe
F+pBdzvzlmq8oxjag9acYsfYW4oHJ29pA9xIOEI3ucIdJXzHxEfv/9V20y380JWX9T9gNhbVDF8K
cTdjIt3XsD1K03QuQ2qE21C2pgehRY9UM2vAhpu8+BFxGlXByna+wHdwpmwoKI5yC++bdoOUGG6n
UzbCbSBbuXW8hQgqKjjLqFMOAsij4WN7dPqgNpKtGJa6C7sOMDnS6jSc4/cjJsydkjRus3fFHmM1
iqwI/bzingpdpqi3uEX03EayBUShNte0mIbfxruwXp4A4HEDWXMbyeYvwKzHABBnW7FB2dPzixex
FNHz22f+q/zwiqHa0DWgq2O0JtHdrqKCvQsRF/8PbejwsAKLl+xb7n+RzbilU+e3pxDO8E4bPyzT
PtjoQ63NWuF/4n+5XTC7bxVDdh2UWk0F+HtbP0U5+T4OcrnhMK48ajaWjgZ5uESYHs4azyt0SvhG
wI2KjtOhny6tU9JDAM3tutnQOh42hiK9qDNe5k9tXH7gqx84rm2VmUWoDLmIImSm2CWCLYiq162O
3azQ5l7UqPP4SMBqzNGMa4KBvQiYotWp1wS4zZ8hS9mtc1wwVoHIJ/RBF1/g5Wsit3jIhrZVpTGT
YvBOrWiDNNcMr+hqbuVa1yzFxrYx6EUJNfQokUfb+Lmq1/i0AUp0BBJ55MmAYt7TBm2mc7M2kCBo
lPqg+TAmmEXOh7SL1fx+HUx44y5feV+pFTWZqOHFPl9yM8H/GUvQkxad9lAiXccbb9QVa7HxcAua
PJ4o4wqEE82W+pjBBYih0BjJ4fEi07Lt3MBx3AbHFWuQr3ssUPCl+9OCPy2pVHjjr7jyjlvguLd9
5JU1bAwc61o6QNoStkwNSlmmRuQmZ6diE7fRb/GMJrGYgQ2HYBA9ij7ejkx6L2/v/HXiLMJtych6
p2YFJLPOgjEwKeJP8GSUywIaIujkADGuxvtB9KpOdhZtCXQah7MnwVz69s9fOzjL2gmkD5q5q+BK
YvKtLuQJjutG2nBt6Ytd/Jb76HDjE6VI8lU0f2QbxA0h3uekkYxTu/zob4urvkes2uOb6HEFudo0
vaztzWL6L3TMKy+uTZRWmmXbcg9hTrv5CqKMfU4/jyumwZKa73pPjI7bH4rJMU9zg3LyoQrrvEvl
7k/3QbdHp3jKvS/FImEng8oPJA/J4wYYE3D/E08glNd/H3Liu1U8bD4lPw4MA6FHlYEN745PrQI/
RuEEf+M22IPtEA7qtr0Ai1DIEhFtPPF2t2KKzVAUAsewlyEtccxzqrb2JZo9x6WtUkoH8OukqqDM
QIIEOrWpr59QcXKiDiDcxnrw0fQeU8gfS6HDD9MaT9+VZNLR31gFLEM6MnjzVmd0mZ95rcHCu6rI
LXyzsXpNEcYlIl9gDqq0WjHVGMfkVun5msVbh842EZka2XM2G7IdV0IWkEAWNxzllcVttB4Phk72
EaZ646b5d0PPL8c4o1u4ZgP0EHWuMwdZYRZ5XZBQXryffP+jk4e1sW+ziQD0ahHSbnXzkOORQqPC
1Tgt7x0TMez1qqosZ12RiilIWW+M202x0W8MsgdrMYsqW4rx20jqJQmLcDk6nYqNaAI8OB7xOQE+
junngjcfWtF/clvayq+l1ETTaMXSSnepCFt+GEPu5ldsOBPHLD/K1dQ7i7rp0rU5des4uR24jZkO
u5jUYAz1zgsmzdPAy6sk6rrN7Y7bUKmS+XJFjISdqyl4imFFz/W8TG6PvY2SAtdrmMfLWqLQKY9l
dxCjE4cSfK3lDeUe4rUshzKLeH/qW3O/Rea7202xKmBR04fFQkwJDvuNHSI6bZgw56tbXGuDpNqm
3xs/wMbljhwjCpDrDFXkRBVGuI2SivYBBU2FzzmXxn8yUe2nnNDcLSy0YVL1gOn7eqm989BU+QlC
sNthBnTY6dhtKrKCcTZBtSY/y6L74On53dJTx1tug6TKHdOK4POBDUmNt01hSsXrBrdLbhORrfNO
KIaLy8yj5D4O2uK+W0V573YqVkTLuwIvfdVVGdt2daz9iqex3m7xYV55PW2AlAgbxNAGq4/m/Sa+
TflPt11b1gmV3aocAoQTYbHeUzqf++rWvO+1zMievOgW1gQ08BAeyjH6GIMlO5FEFIe+lfydWejP
Qmp97vNyybx5XtJ56R37qvZYxoSXrgTKpczWlu7gRNyXY7Hq+uB0aDYof6M6WLeRFlmMQxvLTSZy
Lty8jo1V8wJ85T7iYELxqy4Nvf1xDf3CcePW00p1oUzhRUXGh+rQRXMauemUE27D1cRsGApBAZbO
aZ3Uev87LHu31qcNV/N7cGd6EmvLgT6Jqv/ZalA+uH1Ly2xnQ0sJbvAiI31RJdpf63uDqMwtFbAR
abVpvFVGA1afzJIEgh51Pm+OW7dsV0qqCjLrImvq0U/K2qPpPEGm1O1grMcVotPQtFxxMPvQfIGo
2IuYSifmQ1wWK9EoWtEA/qcQ4gGpfh/l+qWMmHJzxP8BogV6MI2/4LaQEC1G79EAN+Z0JjYMrUWA
RDqf41ld0XzI/Z0khs+OrR+bqSwudE+hm1FkzNvitDMhgshyiG/Y/qVs80pNxIaiQZFDgr9DeOfa
C/IELcMh6blaDzvoixxP3qoYgcRAGBkQ7zxBpgvQ4wIc8cYxx7MRadxrBZ2UKrJ2iXW6h9XnMei/
u33X8M9qFJkD9K8VEecSgcxWL/c8EG5GanOVybDo6hbt9zMD5R/mp8R8PzETuVWObChaU/HFyHIT
Z2/tVNoMATv0+eaWsdtINDZVUY9GJ7rsfDzm1fpuYPrGqbxe+WY2Aq0hEkRlnfHOQBXou2hszUOd
h9PDQqf4KypV9Z3Lh2V2+x1E8E1eLIMAgUBx8NZtAxuLI7iT2VC3rTKM70jzztAWmx9ryNLdY7zM
KcFmNsaNF4I3XocgO98a/zj1INFbtBfeOP9ficB/vQGzYW3zzopKzTBVFHjrg+/77aPcapoauXxb
zQD345P1DO7OKjH5/IFFw3ul/fywiYs2uyg+lYbS07o1S4q2LPAc7f65DWOV9n3sn2ZV/qVmVXyO
q/4+mIb3Yw0aGT8GyjNmS/kUBE0NZBf/4vSVbRSdWbcCfZQ9P5f4g8jaQ9qZ9s9ua1vxASWEcB54
/LxVpD+UefkBQJpb/NeXRV77Cpbf2Wulq3XekElFzRNfwZGlcT1vfONri1vhQat7qJWAnv2cd+xp
ivgFHezkGZiwYoNJe6XX0Fqc1RCaMVGr73VpF42N2wwRs5F0Qph6KEkgzqB4nVIzi3/Q7ndy9swG
0oXBPAQzW/g5KvyCHqalMlUaaI/diOAvr90rH9UG0wVDhGahgU+WshjSHOQs9yae62MwFbubc7AR
daRcSTVMVJwH6p9Vr4Gz5Y1bksBsRN0WV/u2KEx8gDCGNgkG6EHPsoquiJyKE8wWwqxFB76LfBXn
faI9iOeUvtOe5jfatleuvY2rYySfVQQuv3Mxr58Gz/+6RbHjxi1zNfsCH7l3sCiyHRp99LvS8Z2y
DGrfQdkZdi0MKoruYoA/MegQ3GrQXmmrMxvGBTCDlktd44suc31Yq5nfjWQf0yZfu0fSlvKAN1J9
Q6vIJ4kaaP5gWOcdeybUqVZ4LxdoCd+4uq8Le4C/QPwZa+U0YDPtwvzMOn987LjUj8Kg2JZUu18c
G66iHrlMMXwZzJA3KWDk4ZLEBmioAwlo9Yh+XXWQIevnBMPG22NT7NPdpQVbJX5ZyVMgwQH/tu+/
Ysk2mgVJcjCXQ8/Pegr1MSdT+LTrlT5DKIk9v/0TV26rDWJpIrDuUxPyc1VEPwrSfet76qRnQZit
k5fXDVguhwZPV9lGqd8OcbKs1CnWZzaGZVx34AlGyc9FS15iDGWms9/97XYol6jxt+YwFYCUAjXE
zgB30GOp9hPGf8aD0+I2MHAFK1ZYzFyc/ch7J8b5FMTqk9vSVnkFIZvHIoZos9/Jix4mqNIsg9t8
Oviu/jyUsoEl7GoU53COPsnOPDQwVrd9X+7/b+e90JAMUTvBZeb8Q96Qb4sgbt7YxgTSmozhGGDp
kWyPdc5/ejVzXNryxutUxuCRgumEsZZpzCawFYIWy+1IyJ9HUlb92C6K87OgRh7yGTjptZc3fOAV
o7cBgVGYN2uLMvp55UBn+bLZQbDD3C6hDdES0H4MfaBIz8Gez6cc5HYYeY0+v30sl8v2SmxjA7Si
hawrWtAc+SZdTqap/SRi+X5QZoeHqQNxI6+9WMxrv2N9W7BQYqw2mjmi+RmlBAOpvRIs+UF3oNSX
975YgF4toTzx9p915YPYQKzVE/2+yY6d+87/R+j6PQ0Cpwogs5FXHPw9pPQGdtZoOCYxnd/vsXTC
djALefV/VHBgSyE5cx7i9XM3Ft8gm+sW6tiALMrKiRY1wbs0tvnfMy2rFwjdOulaEmYjsiiJxL5K
bJxv+XIA6dxffczcsJvMBmTt9UK6PMfist958iQigMnevib89Vtp05CZMCpJCd3cc1+H0buwjurH
qq6XUwjJz0SFfXUng9m7037R3bC3K3Zggw9kPpUrNz07VzpGHbOvkqopfrI1PDN0bg5ELc9v/2lX
LMAmQVOV4MhDZ3beOhlnnTcGqfKYG0qN2Wiv8MI1XdKFnXfGgHvuLyyqq/f/nJ1L15woF4V/kWuJ
AurUqveW0lw6SXenJ6x0LoqioHj/9d+ub5TQqdRaTDLIgJdCLofDc/b2Owdc2OtohxkIV8ORYVPq
XM3KPtjlnn7nrXFxzoFG1+PIE8NLgBSF2tqnfhRf/YbcifmZrJcWgru8jFOZnY8me6uv7tF+jTsZ
9na2w0FnzpBZwG6NG2L9HvxNdedB5sbTXuLCPAyiG9HUakyXjIY672tm/6ozFr/ONvtJk2F/0O0x
PWCxzPmwLdMFwZafoljiwj5zGtoNkmKsRKlSdZ76uH2kkaJ+Z7OrRzUvOqr2I2El2UWMQz+kb45Q
x/euFDcOUBfKUVE9wqI24WU21pAY2XlzhkY1bixiDLd3B56KPONFl/NHkewRsTRkJSfU/sG43U4b
U+bOAX1jXbjIoqxI2DUN5SWrs/RhhG7iFnpehv+DLE4V2ZdjYuXSj68qE3+t5nu1GLe67aw5FUpU
BqP8uQztPj+waI9fLFvN2WvRUXfRYcrPAPuvQ77NJ007emZwBvZq3GUWlyDmQ9tRjMq6tjkye8FL
3CWHZ+vXI++HK0A19mZcCGZLQjSsfduNPCEB/cWv6869SC4SRfJNhs0ogG+yjkq8+vnV7iQu0DVn
h6raGhud5W2Ym2N+HLvacxd1ia5xmFC0rg9WVjYIz0IJ1ADAQdpvurhEFxs2vUu+YcxX+T1Z+Hoy
FSpl/MbciaC1QImJ4h3mouobewonUKJcUOZXfZO4WJdCchabo8K4L/sfIfJ3+USpZ3zoOkHv/TJq
0vaslGEgXqbRfD3MMvnt8C7XVR0ML0/A5cts2u2LWFL9CPmPe1WZN3YYl+tKolZOESrXcZcm/4SU
FNtgP/3+k16v47+4FP0H6rIT6ljTIypp20bv+i3sX8woxudqaxu/bd1FuxAirEMILxq8y5kAimNJ
Dvt57nfLctkuiqonwrqAljGB7E/F9CNr4ntS47fG/TpoP2xg8XikXbgOaFyuUw7px1e8P/zuWa7H
ZBAh7xKw+jrXQ7gWrMi3w+vXM0Xiol3grwSBKjYr6xSiRZ06gUj17LgTvc6MYcpwzUpY7nwbm+ZT
G7E7N5Nb4+2cpKKuSDwq9Dpu0zfH1jwt5J4X/a2mnWN0OkTdm1pGZaw0O2/rYPJBB34cQeLCW0rU
a9JQE5Xwa/tEZHC2If3++wV6o+MuuxVtPWODhEHPnMGdAy5Xfa4repz9WndO0WWJDhDAmpYT6f/K
mMIsB+Tmd19w8S0zowB2wfW2xHPAlrdNVeUypZ4r3wW4WDoZKIYstIQCtslhv/vvsXV/+w3L9WP8
sPCPIalGm6201F3yPRrD7+nAPvo17Zyho9RpJhdOSjPCkTSHRqX6s6fp4pVjRLbm557v4aiXKhyi
0laa5VSHlzab/JanK1Y2RikfERdFOEHDM+/b8KTq2o+ZS1yxMj2tMhRVH5dMqK8UTy5Kea4gZ+lX
ELokFKbqZXjQtxCPvWQk84wUXS4sWtZGVMNKyolCkCJZFPK6VSqeveaKi4b1QyaznY6kbJU60R2q
jo2flEHicmEawEEbkwFNU/Ytq+o/Oihk+PX6ek39YfH0ER76AOdHJYchAAQxgm9m9sx8uvJk6Tgu
Ml73qCTNFD50On1cstq3cWfVB11WNUNbxWXd9x/jo4PSZTP95TcozrI3MbR2lgl1lNpuKt9G/tYg
DX3ya9w5kne9QdMhVVGZaN7/G7dh/b4i9Te/xp1D+RhUsjd6jsox2LfneG3f6WnzfLVwcTAhQhpW
CyHlPgT7Y2yH4JyufvUneOH7eSLSeI+HBjLu5WT6D0sywOZn8vNc4y5KVRvZIccykXKp2vFUwWky
PwjQDJ8x5y5JVR2iayaDS61q9fetWrGCtJ/aLXfBJog8dfxoorCUTceekqCbTnGKCje/njtrqLKV
rGpiwrI7+vOkoiKgzb9+TTtLqIY2jYl6FWI3PMqapX8u3epVxMFdebB1jIZhY+Io2w2euCdUytKP
07yJD7/v+a8vWdxFm7qJwt98DcMyhhQqZLDiaUPVtoiDf6p66O9kW27I+nOXbwIou6j+qPBXOsnE
icZG/aHCDsaSh1anFPK6+UZ7qJPh7YRE8BWAF+UWYBs9gmr/wkxdP/z+516/9X/vlNyVVQm71mQD
7Y4yhdnoUxrwT8Oc+smOcpe0gvR+Hc+Z2EvTDNtwsiM0eHPSkxQWHCLt/fTFuAtcmS3miQ2zo+z3
foNgxMpPnW/YzV3WqjdiMtZivnX7+j0DgXKibX3npLkes78YfRe16pcs25ONHGWSAeOnTaQ+1XMV
Pexhx17No26Y31J3kasQ41HJKDmQJWP7p0Sy8UQgG3/vOeB6vvzqdzg7iTmWQaaNPErI6i8PKGBp
vskh5V8CUHwvPFlrfPZwGB/0cpAzZ7BgoQkJ4Ad2NLFXJMNdg8oqGmsLEcWwPOjXBFtxPobSL7fA
XYq4Ituk8XgSlpAlY6cOPvCxbMc7Hf9/TdKvBs85tNeAJAbFuke527CCmBkEMDaomxdTveuzaFL5
xAwKA9et60+CHiRXWdOfWqJh0iWzNudWaDzxR7bO0zGIHyBji7fUeoEPE633/akxYdydRT92Z789
wwlh1qXTkVXtVm6xnR9shnftI9z9wnTuwhFGGn6tQkfrfVXneJlfHvEGtHr23blghMHYiXBT25Wi
QT3nrvI6rTyPaxfmUhEwZHuka7m2eJnqFcQlYSjh13MX4gNxm7V2xz4UEJgQi+ZZ4x+/7cFl8rL9
mGqZ6aNc6P7PoKQCT8q8clDc5a16ytO1Iv1RwlXr8/L2aJsvftPQyYdMKDYZ08NiY+67AV4AHOno
fIbfpd+Au8CVCg+Fiu76KClEBy/pasyJjvM912r66y3TVWKbxdIbI8xRcjpFOZzr+oc90vdIhVut
X///h3tdOw2RHga0HkZM5LwewnxhrV8E5nKFAeoA9lrxvRymin1oLNnfcmsDv7nogoWapbSLgnQv
+1qrB7WjHjWjk1/NHHfVsYJGUd2TYSlHSv6NyNictSR+WqTcRa+qtgFGN2yom+iW5mRXJZ7ALVZ3
DoprWugX54TLXiGiiaO+nraS8DZ53ISK1TmTYVKoljWfWRKNr7akAkmQTZPvL3LieJHGq4Gg21xu
NTabYUStd7h7ZUy4C10hmSEHaqu5BKswv4iYkEeGQmG/wNblrmK6Ki6gMlpGI4HNpEySJ4I3as/W
nWNkNWQHvsFt2fb0WU3vgcd7gVdw6f555do4i6ZDU1vaVnwN5XcJWzy/leVSV7TbkkXgZlb27HiE
d9qYT2v43WszdqGrYDlQbRJNFlTtJWk3kwO+knf6fd3QfzHxXexq78eGoUTPlpkZx0dm9ukBwEf8
HMPc+1W/iOhzUi33qtZv7Jz/AaEWgktxjR8SHynJWZct7zZrm3/8hsnZl1U2me2Y4hE1OfPxAr59
yWFn5QcrIY7+ee7sXFeow+rGEi7h31YRlgz10n4dj35uOu5bYnVChxLVMn+yYPtHZoHnYeVKGk3t
ki2kx5TvrdVlE3Fzvm47fkvVNSDULIhFECxjmWnUqrEwzLNN+slVcJeD6pt6HjcUPpXYy5pLcgAl
UYHxMzXnLukU2zbYqmmFYFxzNFDknlEIsU3vvL6oixYCltNHBt/00rTTYxB2Kod5pV/tGXcpqgRX
fW4XPpRbkwTPtsm6p11ZzzXqQlRxQCrBIzmUfR+9RxHCqdu2z78flVuZGReb2lDmhE85DGUcWf4s
tuR5WBccHfokYv02IOxhzJJPvFrrV2qqmgvtAT/tW3fvHeHGKe+CVXu9IeWzbkOZErUblLQo+mSH
NPrS1/VWwJW1Ivmq4vWzHOrGcyo4ixvm1DB3SzNT9sTaQuvRPPQ9HT/8fkhv7KiuStyMcWtThLpl
CIr7vATTX0Z53gFc4ipc54ZYNZnS9n9uSHDk2vbrnWPnRr9d4CrRLBqynuoS5p/nkUyojLiX97nV
9PXj/xCe79u2Q8+ixZCs6ftHgn+8htp1AhxNku6NWtEuCn7gMN/mNKB+xarcJa1MbIOM8c2U2OaG
xwRqpQ8xoeLk13X285C0TIv/B+flnAiSm6rLR9SYejZ+/Q4/jHcLjbVZBUSX66ntwyS3e+95eMXO
mQtWYUJ8EutyrMO+4MO4FJH2q7NFGc7P/e6iwdapZF1pJXk5luljt91Tar41BZ2sE+S0u0YkR182
PP0HZWhVPqzyD79v6UTHLe8EaJBdlzSNPizBVjQMMbhX2y5fpUG1hhLvcmVAeaPyzjRVASEB6bcV
uoxVts00VBFXZbrNw0mqZj9t4e55LLp4VZ3qXfRR1pc0E58DKY58nqzf2nfpqqiJalmnscJcseTh
iAN7bon0S+K4yllaTBRFj9dRH8NnXFH+HOv46fcf9LrAfxHdu3CVjKlsCNtViUoH/rdOA3ZmB94J
LGxS71Rk35jrLmEFfZ89FkJjJ6fBB5hZQHA2C/zua5GzRAOQkc3GD1XSbUnPQTJWQER7P0lB7kpo
hR2fSUWqvkz7ZT8l3fDqgCn7naV0a+SdZcqmmm99oE0JKQf7bqLRek5EOlyUALXv9XFd2OrqvI6a
QqnL6MByOuzUnPig6we5hYcXsshd6MpUy7GmU4M1xXUJ0+Tn+eB3Mi435o1r7ljr8MANue3KLepk
CXNQ8dBs8XZnbG61zn/e3Jt22ozYrCk7iBG3RmR5wNY//cbdOU1TGUNDKNBdWYfd8VKtLC2M2cQZ
vs/3HkVu3MpdJ8cVIiDhwkRXksCE74N1VTKP29VeZJOCNw4a/rDXEb+zS/x6sJj7Em4bY8cBgnLl
3u9vuPzXHn74Jcuuf/GH2ACqDLyqNtOV48H+zAL9Lm7vKcj/utPcVf8KxyoCm5bq0iZWPUxjcQyR
n6I7dwGvQMFkF3lpxB1aJ3nXLK8IEZ4XLBfwmmS4DNkad+WkayhABEubV0Pgl0pwxb9SOA+RHlIw
JSPf9xS04SK5Z/LYZbzacTE2WqUp210gvZVF7YudF3an59eV+YujymW8piiJrQwGVU5AYNJXNGJ1
cwI1ucJiIWHVN8WMn0YGd5mvEaDaspteQQQ3fEqm5b1Z/MzbuCsEtto0amO99mXbtZ+RTfvbBJAA
8tp3XOZLrwCkjUYQUme1Gk6KN/uH1lZ2yBuoYvpF864SWDerVhCCGG2z63JK1QGPO3FPGenGmg2d
eB6RCMpg9kiVJKbZifC5ezDpyO+Mz41N01UDozJgWTdZnOfZMFzWVfSw2NXwtMJrfLOcSJSYp71T
5A5ncuOEd+XBmNXhegxLj7c3omF6sEbA5FDESJT89vsPfmu4nBiCVowo1KjiiAzaPI3gXRGxyk+X
gLlQmLbCwnkYja+a0qIj89PAm3s6Mb8eG+bSt/1qs20KDZYB1Fwesnr42tFJvmqjSN352L8eG+Zy
Z12WwKLGkq5U0XqyAu4DdOs++Iw7c6mzKVt3GXRWlQuvvtWB+WiD4U5A9es5yjJnBcyw6Dmqfe3K
ga3THxyY5V8Dqj2rvG3ZmGs59PANTf1YYubiXEu3iBEP5/gMTJInvg3ynAlae20VzKW5lrQ/OBLu
2Coa+01G9plAJdorfmMuw7XwrTHHbhQy1nV/3ur4DW+n/sHr+7ro1NYrVM3BN65USZSeM26ShxZq
K3cOshsz0yWmZglDkiibVcm25nWMO0uejdOdDOqttq/T6od4aq4pqQGxqFJv/EVbXucVnN39vqcL
TMn+CBMtTFuuNL1s4fqqm2avmz9zEal5nxuEJqQp+6GGpNmgt5zYyesmgSfsnwcliDI6t8nalLD0
6U6gfYJTRQ6vKyhz0Sek47ZpPogsx1782eKeeKjpTtM39gKXfAomIY1FeWIJg/IQ2WhpxAs14/Rq
DTV5WwUBgRu3aj/5TXonJ5VBprAX+yxLnc7ZM3wjqxPymeLOer2x4bsATW0rxVl7yHKehP5n3afx
sYrI/mqC7+SdrfPG3Hc5GiaavZLbJMteCpTn2OY4qYHQs9fwuCTNJFQKZdsKrbP9ZdFb/bAN3D75
Ne4s292um7Edr1DTsbwxbH4W9vAz+2EuSUP4Ngmq4qpsQDyeVMXjPICHst+e4JI0LSpn+yXZq3LN
5r/bGhaiSf3eb1CcZZvMak4ikH9gu9lHYcfXXdz/7dd0/POOIGhlplQqNL2mz7PSf0Uq+OLXdPRz
0zCVFouthqqUs4U+Dz1wheN+eB5UWX5u3MTbYIQOgiJR9rx29mUh5i+/fjuxZBSsIXJoaFqQ6GN0
cJM3ASzRvBp32bwBZ/XCG1mVAVJ2DxuAZEguSD+siP0HiQqWWcsoCwoW9m8l3Uoxp36RgMtDVT2q
w6otCopUmuTNtOvkTTULv0PPxaGiea26ydRVOet4eZPWdH0YspR65V2Zy0PtQbKSXbMKPBS5Vp9L
6MSG5PPvP+iNo8nFoWqJ9dPF6LqcZVDnWUCHNww6zj3k/qPpacaL9plkwb2b7a/fZZnrBgj0cknJ
vAZFOwSSnbZAy7Ou+PQ9VRN/RLKtf9zNEJwOymq/LdkFpEgA2zqZyKDYj1l/D9JgOuNCIbyqD5kL
SJFtIdVmZ/wgYj7bunqbQOTs95/mxjHo6lLVQrMO0sE4S/h3yOvrs4xYdOcQvPEdXD6KxhahSB9U
ZZ9CiKnjxjweZGpfKYXXIBVnc96hrP8V3mr9EszMxaa4mLN+mmxQ9BtmcdrAsrM1fkW9zOWmapot
mL3IrZHNPECi860Zqzux242v4GJTIpviBhxiVszL/rFbm9dHs/vFOS4kVS+rDHqULJRU7Elu1v2v
STC/yeNqRYXrDmm5HmcuDfdXccK/d9nohzMyF5CKos1KDvWpYu7ti9pFl0eEhH4nDHOO3ZlCC5lV
qyjatntRln7aUb/qtaBcQsrWSTwtVRwUYCa/ErOap4hMfkohzAWkYCfXDeOxZcUUdt9rAl54RD7N
LzhzASmqMLcjMeIIMJBlSNXyTxLOfm/B7D98VGYGOa59VuzN/glGM+8Ws/qFZy4dRadJii1kopAH
ZEKPePm8j6y6s/X+f0r8N5HMXDxKDfivCgdJAbGdvtxJMj0uUzq/rpo5nF9JXCKeBpTM5zDYFU9J
xYK32OL6lx3WlCpvpaDQuq16PsMjeqKnSqZznlViGXOztNNXijqYD4mO2y8NP2iVR3XL381Nn1R5
33Ekcqosnr9LAIJ/xyEF3BQMrQLquEYPqkrVaUrD+XOdmuMRLwyoCl677k1dk2DOt2Za4cyKSDg3
QTbNeY05U2pOD7hmR9GJV2kPQSUVrjmta7zOr2NyAXnRfNrSoIY+Z7qwx2g92qLqAvUUQE33ha+r
QZfWzI+aYy4dZmgNY4g4hid0a2V+NBZv+X7Wjsylw3ZmAeqPmSgYXFz0ynU+R9hFfr/Kf/28wFz0
yyR93c7XjhsUvX8fcdt7gS/pN5l01esq0tPz7//MjXPBldeymxnZQLkoyBA+iVS9XxHT3/kJt9p2
bgeSK+jfLGNaiBAPO4HaHxgd/FxjmAt7qS7lB5gJUfA5LqRgHyFQ6BepuqyXWJCgUZlNC0VSkcfB
+4CQe7V3N/IOrlViqhMdYvFkhWhRAz/Fe/XU2Zmcenv4ORwzl/vi3WLnboAN+sRtn3O6lw0McP2+
qct9rQfo3DbgaYGszAs5GnLSC2n8zgdXYStaAEIn7ZEWE1v289X76jS0evC7O7kKW5WWU1BDsL0Y
rPgqNfkCq9c/fr+Kblw/XO6LHRMUqsJJFPVCu7OsouUhiWGw3aTw7sn64Hg5oJ5/54/dWFYuB6aQ
l9kgly6KzTQRsnD9W9YlfrlgV2sL1eV0rCV2nX3K7GnItodqTfyYQeZqbS2M2rRnFh0XoXo0oXld
WeEntwez1J9TEahNieDEjK+79CmFFkHaPDDepefff+AbY+6SYKzbOGQDEBZZy8UpIEOTZ0dk/BaV
S4JZk8D3MWFZQQ3e/WACsuQHbT76df16wPyQgq8aIq/+11nB+xk+LOFXSYXfRumCYHO9je3eYVQg
Z/ycDs86GfyuKy4HZirYxwUHyQo4PZWosYWiBxv90hwuAJYEYz/T9dprjgrrULSnJA38agCYS4Cl
LTn6oTmyQsN4pjbBllOYGnjOE+dAxbSrYtHTrNh09rrv5vFch430nOJOwk3usYWoQJUUm+yf+iZe
Tk1aey59F/2yaVOrVla8kJu8xJ14STfPuN9FvrZacs1ZzYt4rca8J+tTNGb/eK0dl/kypCawNmh4
0do/J9q/afXit4m7ElsdhLTDpJG8UBKrPYv4S0j7t369vsYeP6z4DjsTSXcDd8QpKILln7g93vu1
fN0ef2h5E6TrQ3Id64CHBQma4HkbkW/zaz3+uXXVwbxs3DteIJnHoAywbqc2JXcC3f9PtV9cs1xG
au7UBq8HsG9QK8Zy3/s5PG0Nr17g44LwnWVfsyCp8z3d2CVkHf+Mtdw97xZ7Ty2GWOZVG64PPJ4Y
3hmDKMkrHGhvNhPVBI/USpz2ZiB+G6tLhsRJGvM1U6zYSH6d1Nbv5dFFQHg1a9YotBtyvkLIRId5
39y5x944Il1MTEQWF7woTrAO2wuKLeMcfi9+9uWwcvh5aqymz1hNdl4g3/GFh92nGavRa9a5lFgP
r3IAdRkr9j5czzIc18eYHfcylDdGxaXE2rrRllQVK4aFvmetaXJQP36JIBcL2zICtx4esUJ22Qnx
5ZdsO/wyHi4WFszw0GYBZUWGyzN0aBaka9rU85B0wbAsqxCZWahaQE/v25JC1I3Gfma/zOXBDtVC
cHwB5SepCaCYM2jIRtzFPG5UhDGXCFNRPGq1YLZcKaR8uTpRJBy+RTnB+XbqqzR+W4lo/BAKOKae
xJSNMoexVfbU79N6ItOwe05bZ0UIOyxhkIno6hT3OjhMgdIqr5J+6pJWUiK9MO4zLWwdF53RBRGV
Z9Ppz+s4lfvMe5PGRbgAdgvg+BxPzT2e7tdrjbqIFfY0Gc59HBVGzueYqydyLF43U/ofwsowY0FH
RgVeUh8kqy/1xu40/euMAP0PzEwlXhQyjDTXpodP6v49tmw4H22kvC6+1IWah0j2aqJBVCCQfjmI
feW72qiLh+lmbUKoZEXF1GFMePjOqMxzqkQ/TxWCQCDblp0UcSrmPAnkhRyV1/ZGXRIsZNIYQ8iO
7W1ozlk9JzkkbHqvpzrqsmBBbCLUI9VhYbbo6z4OeBiRdzp+Y7K4JFg0J3RP5uMoZJ3tF9NdJ/m0
NPmSUb8ojLo4GFPbUc8mOgrNhy7PhPhkmuzePfrXWU3q6meN49jLKh0OPJ+Z5UNPq+adWof6E9tk
9UyHZvS7FVCXDTuQfMRS2ze8BmTvUWAJWHTyCnSoy4aJqAMQubK1SBe1PweV1qdkTvwKQagLh4UZ
XjGIRutZnJyn1A6PSobUb2a6cNiU7EcLWVWMytwhK6/rJO97cudKc2tuOgv2UHM7HrhEFhKbzakj
vXq2Mq2elrqN7uyVN3b41L0Ax3h+TXuUPlcaMAuUvU6jju7drm/13zlRgzBQkdnDtUj2BLbbxHQF
ZFXkm0VQ4xV/UxcJE3U7wIXDrkVcD8PzSg8Un8W7H1dIXSQM6jIaGtkYnRg8Qq6i6FOczF6xJk2u
mc8fbn6D0g28vtSGqpUGqgZZko/wbfK6+FEXCWuieRjh27MVIdPLYwwLnKewQ+GyT4BPXSSsCzOS
mjZdCp7251GOb9be3tmOb8xH19BuGeJMmG5eij7Y36aqTk9RNVu/ye6qMSJdZydqwrFQU3Ce+y8w
hvF6VaeJs1Ijyviijs0WOBlh99nrh3Vp/V6QId3380xZBjpt0R6MBQ10daJV+i5oaj+vW+qacA4J
7dIm1Laos49t2M249rSe4+1CYUG2hKhgQNsz1Z9kZf9AeevZawq6RJhqTTuourEAOwKZQ89ziCfl
t3hcJKzuYqS/WGVxwwQeUUfhKeBD6ndguEjYvvVdNS7XjtfLcTJavOJTHPnFpS4RtrUawiCw9Sng
Mla2YfJ5z5r3fgN+XbA/bFfHAL3UDfV2hYC+S97E01uZeZ7/Lvw1DzOO0bQbi7kLv4mFfwjV+smv
287CROZ4bNcJTQurXov9KZys13WRuoDXzERtMvhEFzWZq7Mykpxg2nDvsfrGPugyXgquyoOBl2ph
8QoGsVzCH68pfL+N0KW8kKTTilWBKfZs+xD1pKxN+8FrwF2ci4YNPDZ0ZQq+8+NRdeHX4Ej8qlng
puNMwsMMbYMywGKqtn9hBfuugiWj36p3ea5EZFl/7FIXK6iJcd4e9nXzSnpTl+dqWN1CeH/rixke
h5eMZ8tLSDo/BUjqEl0GvMdMAS0VCG3lCeWHZ7rBqc/vc8Y/j3ispCQREvVFD2nkB0P1/JCkA/HK
q1OX6RKrgkXDFg3FvmcvjBXxwu+EKNcZ8d/cNHWRrn6hUYM3jL7IRBtMD8OigfbYcNZfEjjbviNL
nT4nqzqM54pyQt2kzeDpSSaME+Xhg0jm7NTa8bPXR3Apr4h1EPLliSqSMfgy9EmXp4Po/M4Ml/IS
KBwlR5B1RTXqjwQOxTIjfsGcS3nxKjwGOemuCJI5fp6h963EkflF/i7kxXaZRWKausIyQMlTgCrh
NETG0G/Ir1eaH4477I+p0XPTFawLzVkvI8ovoc/v2bpzmC6bqTuIavfFUSWfO70XYoZc4O97/v9X
119MfZdzAn+UZqhC7QuMzvzMhan7fOjH/TzTrnsNaS/5yAZyvB3XZC6nxu4PHdHkhfVBU2xJMsEQ
TKrufN0Ms3ylStgTtBiHi2jmhTywEdRXNHQ7Rhty1CdFEQ7oplpKWM768f7UZajCGY5Ng8Tqjffk
60LJ0zDvfrkGVy6rjpJmJ7BvK+wgcm3grslm6peGpy5C1dFjG0iDPJKKBCy4hjei9TQopy5DJeN0
ibGX7ZdFd88KRrjf61XXX38/aa4T7xdzxoWosqNdl5k0xyWQy9fOZuc1yvxYDOrSUzMVA7LU7XGp
wxi6U8RC1ArlSX6ek9RVgdBbm26pFPwCCOE1OMo1b3Tzp9+wXJNuP+wCod5AYO/dcYFC/XDaUHb5
ZBPqpwtHXTiLryJIMzHtl2TeoougXZND0mP2Aj6oC2chiZympmPsss398ULiRp6UPHa/uMDls5pM
4NG6apNLwJYPCZI6eZ2JwG97dHmsBO5EpmYVh9ZJzPIVkWTeVMxPeI66RNbU4UVy4PN+AVA+PK62
bh9X4WfcSl0ia2RQWbMJiS8rSz5VvXyk1vhVRFMXyGrCGVs5a+OLhk7rnn3shfY7S10YC88AKed9
Gl3iDGs/qcf4hLSy30XJZbGW2CLAgGPgJWjmi5hhsh0mnlUB1JXlanouelzXowtKZ/ezzRJ6bmLP
FJ1LY6Vpkul6sNHlGMh42jQyDAKquHcO6ht7rktkpT0Kuckitoumtfq7i9LVPtdHWId+mQYXzwhQ
EAaRDRVfkhrFbanMu7D1A5GpiybUiQ5wFzgw7NyMOVkhhXhV0vTadV00AQ5wiu+92S7humy5rm1y
HnFA+W0uLqy2LRGsHuDJdWlJJXNoZr5S6T1q9dYndbIN1QpPkUMF2My1NPlq7PMQLh+9RsXVKsuW
ncbw5YguQ1zTxz5AEcCSIeng17pzf0nXuIV43rRdmmmPTm00vYjA+lHI1GXVennwY66S6MJPao9N
zqvRdyKmP5/Q3Rwn7BBZdKk2+gzBLPhldvcE3G58TZdVy/YhSduB84uasw/rJB5R03dPue1W205k
sXQmaat+TS6kjt+ipPg92xO/g991gzRxr8amz7bLGFSqOo1NdNX4ZzsMObzmiitNxslOyJhQrCDo
ck6G/dXM6i+vpl10KFR9xaXAQYR0DNxJJs1hZ8ml31XXRYcgxQlkDRZxFxbhElTh2eit3Lb52a/v
11TED8FiY6I47jUiOR2MNv8fZ9fRJKfOrn+RqoQEEmyhc0/0OG8oR5AAgYSIv/4+863O4dpnqnrj
he3pZlB40xNkFx+gzvzuts/ebJeihlw66Qd2HebxGvjptKzrbbftFjpk10gsyTKyKxRF5wMJh+TR
xhO9sZG5RQ8lfgYINsA77xYAPNqc6/ex5OTGd87//c7tmkDFW5j5WnvJDzFS3n3VzPVtJ2kLGgx6
1UBfyC5XXwZhijn7lBoKLtdta7oZ60BTUcMNVs3XRkwaUA/mTgbDgdt6Rls7QR9KX09ly6+Ulg/D
NF6WUd725HwLZ0ocbdkiyHSNRppcknIZTyKYw5ta9nyrHNWMsCiC4dx01StsunxV1h9k6KLdLW+d
byFNQRJ2ACNpjoAR70RO97AFu4nqwbeQpn6SKlR9s1x1J2xK0NfJ4H50m68636KaULUI2y948MRZ
dk7ipdnnkIq46SDxLaKJ2yjRRYiXTqNKnQM1uGverG9pEr52zf5/e4FvQU1ynEpeo4LDJVD4Q0Al
/1knonnhy+De+AVeb8I/fcUm9aLe1QSa4sHVSRM/FrFyu1o4sZ+bmCCG8NvArXwLdEos3MrtJIOr
bMsvobRPec5vyvD4FuVUk5H01oQBoHAVfeQxN2nhhbip8cW3QKeRhSjr1OunT/KZJqRJB0e/33So
tggnp6IOClfTfIVtafWhqcvpcZIcQuP//fHxn9d2i3GSy0AlsNDTtSHd8tIFcLVJ4ezc7euKkd3K
G/ekXAH+Q1OWzcf//s7XqP2H/fT/9C9mhCoodw3Xtg6i40JQuipCDhQgt0+w9F2efGDRCf3vL/tz
Nsi32KrF83apXIgLNRrfgQPwTSbqphjGt9gqK8op6gyijJnibGj770W33hgHtsgqDVtwC9ukEW2D
uszGbsTsIL7NWAS7HQvzj3QqkjWFjr8dr6wSwxneb+Metaa9KYflW+WtIAy7ASIy49U7qE68DqLg
yXbjQd6Cqngt0SYA3uZaRy1P4wB/FPMb+/JvW2VTqEUs72ZiAzx4MJHd/IpkcbK5TeyJb+FUmkqg
wSh2fVNACGciYzrQaX6+aZdv0VRuhu9GDf/kKwpYfVKS5Omw2PiNid9fAsAWTzX3NUguXT1dR4iq
vfcMcnNprV0HiHgJMTuvb9Q6gkbGv3cm8WTJwYScrmplX3zk03xEX/u2d/QaQf+x63ug5SpjxHgd
VR+lkEWpgKO1n2/78Nc99Y8P79qoBup3GhECCgMH3OR+Huabunx8i60acZaaarLDNZFzvYe9SYsW
pfx524Ozfz94M7QAEozDdHVF2B/7bo4hogGvmNs+fZOIw5FggnOvna62KERG17FJaRy5Gz99c2Db
HM7pGMSN11XZIa16iL83SfuWhvrrvvhTmNqQdId+SNoaEvlXNHDDA8WNfFeEbXxaRF7dFkG2UCtg
o8tpLIr+OhH+ADLA7ykQt1l6Yob974U1QaGFrbDdWaf9PhrokkaRuG3MyrdYK98kPvd57q8kXNoH
1pnxVPlIvpFx/uUm3oKtkqSkCFLrdF1c16YzS160il5u2pJbRNRrwBa51+N1CulZN1/H4jaWC9+q
XsVhxURE2XRtp6XNFr+ydOVDe9v1tQVFQbWSN8GEd8JpPe7p4tUujPhtKvV8C4oKqpERm+DipWzR
VzOUUMOHc9Btz74FRU0DD2Q/Vvh0yI8f1Nq7zMb9TeU438KikiqpZkLVeLVx8AEqkw9ypbftwy0o
Clt8MJXGO29ZY/ba5E+GkuVw00bcoqJCoyBtRbm/KpDos4I6k1nzxmf/5e7awqKaaKiA2kiGK7wN
56zpXH2cfV/t1KRv68nxLTYKCjOlKrzyV81jeujRdT2qOroxbd/qXZnC0Nmusb9CvXW9y9f5UzCa
9g1I8d/ezibmrSNHSSvpfEVHtKpO0Pmrnytq9bkvmHjrS/5yh21hUnJoDfygA39l2p9MEH5aZHlb
trfVvRqWJqxfHT6ubeB46h1xaUWXNz78LxXhFhGloN5MYR6M+1FF4Ne7MdlP8wDbVqCZXwLPTMa6
gmY2B933poOwhUmBkcUgRz2OV9c5lg2C1ntarLdJBfAtUopN0RJAKsRdterv5ih+4tq80U77yz7a
4qRUWHeMerSNhWHhmUwW0PeBdTsLIaE3MoS/fcXr3/8jr6QxwAa1xMAuLtn8q6WJ3k8DTl3qTPJW
GvWXenwrDRVDDqtlHnVsYvXwY9Al3Q89b3daLcG5ED0/RQutb0uUt+NNMmCN67Worsva/jTa6r2g
KLRu2UlsG4GVH0efFGA8QuvnQUyfqxvrTraNvglkZtaFoJmci2KHWdUXuD3dVuuzbextK4h/5hGp
rnZ2L0mZQwYt39/0QraBt5KE1Zj5lNdOT1XqY6ePEFu6DdvAtpG3YbM0Xd3V15VYfj/Ldgbe7UaR
HLYNvogqUZKXiboKLR8EpbgZ6jcO7p/vZrYNvTmdeVMDO31FGvs9J+7DGoQ3cY/YNvJ2I+R6iVLq
ilf/JAmtUtnMt0kYs23MbbRqQ8hOqWuhdJsuTWTgN6jfuGr+9lI2XSE0DgJJmolcQk2+Vp73UMJz
txliQDT13/dY4RuyFKsnF76oT6xor2F9WyLCtoFW1SU8AFvNLt71+n426mwbLp5uO0CbErMnSy3K
eCxRofUP1MD1WPfdbbh4UND+/VJgEBKFMuyKq2HlvBs6A4WLYr1pZMK2UZWbIiwgNxdc6kDle4ys
lqxpzBsdob/slW1QNRwCgqQTxbWpybxvWR6naN7fVKGxbVhdfRevM07RxZbCn6N4XXeNY7chJkAf
+/dLX9p4qocyiC/x2Jd33vjpTJvktmyDbWNpUy4gBkMV7uLgqpe1OuLpUI7kjbT+b699c0RN64Jq
Ap/n0gdJlfXBuptteVsaxrbI4KWQfSDFEl9I28apDuXXqPO32V+wLTa4d4BfQrU5vijCy4ec8K9E
eHvjbtwc0tgHtY0pUB6i1C95y6d9Ha1vNcv/nIGxLTg4LmsHpnAuLpiBhQcJN8lLp6B5AD+M8bZl
3UKEbReQai6puPh5CHaBZcv7ZHbJx/++wv6CWoeqzb93PF9Xy+HGLC9O9kx+DQMpX6Y6oWk9sOK5
o3pIRdX649hGku36YHlZynB89tAE/ukh3VEfwgg8rLyu+SHS/fROspw+hjaWB8iz0Q9Bk1THUaxJ
NoDLe0bzBkrmK2SE//v5/7Lpt6DSqByDcLRVdIl40z0AVs7v+1YAdHfbx4t/vx0wqZkhuYgu4ZR/
tqR9gV38bbnAFoUcEOyW1zTmQmq4dayxnbNCJCb77wf/28Z8fV//KA1MnIBSYOfoAhxVgwGdFWvG
hAveBWo0t+UEWyyyZxE00OYhugy+WL7EQ7zsZV32b4SoPxcebAtGbilUKA0UwC6KN8m7yhbzWePe
LDI7JD3PKOxaamiCsreYRK9L+v87umyLIO4rOOq1q40uUxInO0wfl2PJSbUD+EwdDDKUH/+9Mv8j
Jfzhi7ZwYhqsldeTERdWD8H40oaxdlnnTLCLa9dkLfji6cKj9qVoIAq0g7YnwzAiaAesYO+gK9GA
S7FTDnh4Xg7+vYrm4n1VLclzS0zfpqEdOc5jQx84PEQv8QyzgNd89jmmdfmoPSmOwEpP72tA386D
cbAFelVdvsq5+bDqsNi3ZVsdG7Q+XZ3GfAyOCdwpj5YT86HmLblra+GnNJJcp22t+k8Fg3jqGy/n
z4uwBUQbyEHXyubrxQwGnJfAzHup3vKt/MsKbwHR3I1O9aISF41TfQRkRB+iJmz3TeW6d71a9BuN
wf9RIP60wptbo1x6bU3SISqASUrPXTNZSLPkrxb3EIvaK1+bTwCV2B9oY0X7ipW/AlaFadAsdaqc
6o59ucQ3wQ8gl/fvi0CHNqgKVQaXvl1/9sAPpnmDV3vTcm2RmsS2YGmEjl3CQXydm7Tu/Rv3+l/W
aqsqyElRaVEjb6fEwErTKJdROsFVcA3jzNHkNvFltgVtQtNeqCC3DEtV8Yzk/mhkcJvfKNvi2AXc
akASlcEFZ0n+hot9fnDgFX//75f/514c2+LYh2EBkHoIwktUJ8lHiV7ThWvR3IVatvu+KNrD1MXL
RYbxdPzvb/xLsN1CuB0dFzFWNrzoKqSXEFt1B/XL/LZqais4GpR2KVffhBebhO6iIOeSOhUkL7c9
+2bYuLSC0yXi/GLW2ZjUtchIiilmH/774wH9/kvIZZtEc+36rlZM0UtLRVmEWanB5HPZ1HlJeZpA
7GF4t06j6H8q2MQmJtWrnoEJYXoigH2qmEUwd11h6627FCKERounInF8rDPXB8NYQsFexKxP17Zf
giqD4U8dfvT/O4Kpn5eC/i4GmxRzSvt4WB+0qKLiB2AnFbpScwGJjyDt1kabB6ameu+WhB0L8N3J
vqctgsU8DurUYCQb70vgrz773LpjmLg7Vi0aopEG0ttjZyKahU0Z7UC0AYQ/KBGAE49hxQnesdFd
DRbIc6BoHu7oqsopHfKqPIDa+rtQZP2Zv4Ih68Hr1NLEf8rlnD+0MDD70sCi/tGWhh5KCf76tOaN
/r30i2vTehZ1/ugAdPrcxDElxxLz9PpRDj22R9oj+2uwyZUmacUD+5ioyu36huoUODqs8VLBwNwN
UYMyl9s7FagSmtm2SytRv3TVGt4l+B1A7S39nNV9kO8EqXRW6aF5lm6GkCZzVh46LOcTBRhwfEjq
fG6zPDLRI9j8+SOBB+apHpqApANY21m1grt5WquZdS+kJVDTL5vkM9EA38eyEAx2N+xDWCj6Iw/Z
b7FU7aXTyn2EmWfRpmgcU5WRFalHMtfRrun6fudCPxx0XPTVPlYkVycpQf1wY9997PqaQa2lLqFH
68qEDaepXBl9TMhc5Ud4mtjppF0+8w+27azck9bg54clmucMYlumykYpmpNVIjhjAVo8pdGSt+du
KgDh6yY0fnyqIKKoP+ZFPAEj3lfJUu5xbbbaZ8TUsbkLYvxoylU7Zqsr6JNqChrCKNewQ160DVSP
hykcyM73U1ucfVWr8tHMgzso7Pe7eoFW5cC7HmKEspM70yueRqhHzM7UjeueZRXX9BD1VtKDSRgX
Bx3Nict3XbOiHZB6DcP3RyPJEN9HNrflx6EKEvPdIbsaf+RIHGlmSlPZCg9ia3JE25CtJlNmqsKL
CM1QHxjM4twBk86Cfxv9qNYnkhsI+CgB+NtnNi7VBAm3lrPJpuiorCP8csbR3DFGa343L12nfqi1
CNRdoHr81wavJHqG3BAl6YK1iA6liow48N4l8WkyuYszQ3MYZKQdhdxRNvZLEt/DHCMpvsiw4O6Q
rxEAlHGLH9itTUuAHpnm0OfPEOsA7rqSs5gOpe1C9Qto7F7rFLXZWDx2HPvwGA/jKC5t22nI8XWN
QqehK4ZB33soAY9PVTwUe+1IPuWpLewo0z6ZJvGp5px3X+wCjc/nOGwiJCw0xukMh6Djp9WEcv4N
b1AyYiw2KQvm/UyKM2+AmdkFpdbl2Yuy87944jS/jykc4b9ULpnjE+eRIh+KJuyQP7a9nOM9lN95
mMVy6vKP+CkzPHU2ghtmOnESmwclaT8cwY0Rwz5semre1zKch3sZYFuDv9kQubdMLN0nAKGHCIVm
XWIbQ88kOXbVkNj7lRe+PCVaN/YzXWMGq/Ww64sgG52lQ5FCTY2LswRWxPx0uZ4wwmqDiR11ABDZ
qZ6bpbh2pl2DkygTJO6pjed6Pc9JM05FVkURDLM8nUF3TLsB3lafYM3a+kM32I7fMVxGS7RvVZvr
S6VcnX8aQyEA1RQmEQySZRMc81LMPGz+UOOqaM4zfif97Erftvs8yfvojMlyVH+Bg2QvLyX0QA/K
lVF9rCf8f7DF1zbfg7YV2+ecQUusTnVQsfaELAZmt7vIjLQ+YTKkZnNYkxjc96XGwjwQESrvIQU8
NOKIOCTnuyBRyp+ndpjMLwk5VnFiLWZYqQLCqEh7J5zbdX1VBz9XN5Lh2ARgGejUOTkuqSgjsiv6
APa9GW1aO3xrmZzpk6lNZaAxj4l2AUBwQG2BBpVAA6mvERPXdA1axKckalT+HSPXibyTNgiGiwGE
cj6GTS3ju6AKxviHbmFr9MEDe2oOGvLF+WceuIndNzK0/l2osUl/j4yM8lzWWG4KMxcWhN9Dyrw7
cRje0Gtvxtmk0YJ//iXHcVzKlI9QQv0kmeqDQwvm3nxfeSrmu8ly1EZpPRZx9W3wQ548xEHdl19m
HISxTEM59fmHeFE5Oeh8YuLA5DIXd4q3DcksX4Ko3DUs5OBIkIkcKzfY6FqwivGnBJJsnQB/D44T
/S6HxR5UFChiCf0ByUKqdviipqp2r4ejX7IcOhvLlDLDHJV7zJ+i6k4x6LOrbAV0avy5NravvmkT
af/Nr4pIVGcwD/oQt3FVvuftOFW/hlrxpd25mIghOgjF0Unae98F8R2g/o17ZrAl7MtTA+JCPGUY
+nl7Gko78+Lk22Kp11RByll8VhEP8z0mdEmjYH0kumhOxdqoSIDBivFwmHrWkfGOxVblqYHtsUSw
zfMejEXhvIuCvUoWEfe7kpuoDY9yGP3wpVdAPEZHGHtjypwuIXXqqx4i65dMDKMd9s2S03BI48UU
o0iFCWC7k/pAzUc4iLZ9dcyBRCqCnRJJTMwFjfmBP7MRLI8p43Mi7DfdmKHrUl4Fpbq05Sv6NwtV
UDdrWseTrC7RPHar2MWjN7LMkmQw9KgNgegVaAVcR2ewgZbqJIkJxt8R7YQ8TkyR7lii8xTvolU4
WGLLRiNfmlVfRuoQtDIvaoxjYOe5F3pcl2Mtpop9IXlp+v08xOFvvUoT/JLNyKtTNweYxaEBm9Ue
hhiMzBFFBy7Q4RFy10V8TQpG51NPonheTtEa8EsMevKCcD011SF3ZKQfDK+KdS8Skkf6WLC5gtle
T8bgR9wwegrDINTHGILCeg+qdB+NWTJCTvFelTRgMDheAOrM0KRjOzHaKX8qmsJgvN+Mo/3Wz3w5
k8EZ+GkM4BV2A6goI8AexwRZlPs6GLgiXuAA38ThEeQ3h053aeZE7mMe68SnwFMk5tgTmeCWV1rB
4wlUpec4Qry2KZKqKTTHpfKMvQvgcl2QA5fUzpdGtEo/k6AH1wCKNgzZGo4ujBgzyU1Sfi8It+4U
K3kJ4rA9lwxIYNywSftl6hLAyG2/Vmqn5cLicxT0Lsa/9Yb0cG+Ciur3asnzeb+OJSkvSKwF/+wd
ItejbquGvcu7lVZnmFlhA4q5eh1peB355gjReIsniatwHU5Yv7l6XkUEYdq+UT8xbkIw1Pl6KqCD
+VvKvhz6dBrN2D1xEKiHO9mVi37kC9HR4zKjrfuy8KVbTt0wN6pMx7qMwCOu+bIcoJ3Rt7+SICDR
oS48jb+Egxyml2hIgL3Ii8blPzSe1Yu0knItv+ZeQts+m5u1FI9rk+i2Rb+m9hS/GRUmLWmtror3
4YLz6/pxDjI0bNWStjSUxTlGZ/ug59bGDYC2nTqyapQ97oq50o+5GAqChLKmkCMlXaaSxnm1H+MY
itGRoHYMMqoaR16G1qpu2mMkkUfd6dXO8JjIGKHayzxOyszBVIYjOVsj+TMHVp7bTMDvjD6IcYrU
mc1r1KYMhOTj2oT6ReqmgBp2JVHGHVrdhipOJwpXzPswdqYr00rHjX1geVW3QToIqDQjPhPHeiwc
KfR6D2pZObSZ7pYlxd+TkWd1VA7PPQIErj87zbmb06JXZscXN3c/o3whz3AcQ/HegA9xNcjS/Yob
jbkV7bqQFO+xa0FUk+AfTWc4w7QupWOz0AeoZMcYw+ZJlBR3AqqNIVKGEYZDe3xwfaqAOJnfl7JL
pvneIijYp6mF9eCuHuqaPiNRUHS/LtXiiwNpqJDvBrgfioNxYoifXdKV07EfZH4Xxr7HuDoqjki5
iqpLQ1olzdEppCWPK9LAZt8x7Kt278Az6u15jNqos0ioX9t7ZTAS2I1qO/7uJ+3l9wmYmI+TYPEv
1Ka4zA7J0oAROrJ8HnYdOGE/F2hpZQpDxIPvAQrMMxfnRWgyXD58XPZ6alVlj+GAzqs9F1Detnsy
k4EPewhkjuVDCXPWye8wi/W22JFwjTkkGwbHhqco6Sf2BNVh8kXZKc7RFkdhEGd8MaqKP6IwBvBr
qDqIPWbLBBFhmWniBGzcGnRWw2hXhsYDZe0Tf1/OnH7rObwROzgkEM3yHRs7Esi00ZELP8PEmkw7
wmczVNCGn/Lx3s6ThrKOz5HJDhh00Zrt+7nIu68wqo2nfYUTEb2L4Vg6XBIrp6jOMOzxO227ZUjh
C9TCH46IV41BA/oiQ7Xb1eO3lkdBcFziV+mkTM7EkY+4ZBvhULqSatmvJfRrJvjVszmMUgu7zOEo
qjIq75fZcX6aIBc7QGEe2Lcy9UWDaUu/YjARvUCGqXJ3DfhLLAFdY0AkzdFvkA4WH6lHi+Ai6ld5
2RAUmn08DdHO8IKznavo/EVNMTlK9JYezbAQsiMwtDui9c5/2QYW0QcPDM499oq4wvwlwfjJLyTz
Y8fPDV/G93oW7csgowrmMA4tjZ1BH9OnQQjZo5QC19km70UYzphCmO4X1z2f0FkH2MS6eU3nIhHP
8YgSCykJ+AIBqsKjwk2b75oVXoD9VD313OGGn/OVX1TbuCtOVw+nLmgeoc+drOcKGKhM+NUj+57G
U0S9TdXsoMi+xE2Wk8IddTcWuyBa+1PPo1ffwXy6aIULKg7GNuuaNroPAvRrgrLTSNgW+GWEuYNM
wUr3sndBCvJElcWMTxnEKdvjOIbdl37scWkBAr7TuQz2AA0LpAhGpjyePjmfVCjLwuLUeVTca93T
falxZwxMrlnl4VgRt9CcXTj6HVCN/8jL0WPL8TnDRZHvCdonDO+A5AdfUYeKqfXnhcw/oKL6mjUW
KNgaiedRbTVnwdzneP8FC/qsqby9woaAoQoIh9/WiuBDV+P6CBUZv9RtP2U2dOJJuE5/0FznZ6hi
5hcdW4P7xPbwiLMia3RQ7BfFAbMLRFPsjZ6RNpWJJadJ+WG3WI2UDsol/uuw6Djt8kRfNRAi7zWM
SNNG8OIQQ136VHVIAlPdzGuYRaTJwa5A2bwAdXS0oxdXBqGPLo3Q+jsW7SgghMy5h/97HsYNcMYR
xAatQwKM4jZ8goGaQvUv5+5XFVl66kOyvAvLvD62hRyrTBh4XcBHPtoV2tJ9zW33w4xTfB2E6F8K
+Jtg5zOFWYpAI7nEZjjYqABBWnfhKdJFswerGRvdNeZUK7fA/DHx06GBjWSZUpuXv4q6UY864cXn
dqpEykbSNHteBu3H2uTzcqga3YuLom11UI0Xwy4Ia/MSFUX33IV19C0POvUbwnsEGmACiVkSxx9W
mI7ze7QZy8fRmfw8sTIh6Qw9+l0NEC1sXKqhPSrMgL553IP2JFZ0uXa6LPKjjnJIU4ZdTcsMFoLL
KU+Coty3lJAplbTSwa5rYVqcxv24OHSO9GB2FcLXHnaDS/Clb2bE5VTVC70GoVz9RxZ5aCMk0UjU
vkYd0+9RrYdh2q9J+cBXWdzzQFQDVHZljR5Ss/ygdGm+CCAN7gUBKh9rhxIRZeWIfgLiJNl7GbsX
wN1BxnIDNGl+50pXXUaRQ8EYlM1iV0BmG+YT1do/FQFSTL/q4bIMDNJsJoht8YBhWFc9rEh/i33l
w+IRGj0m2a0FxJbx9Mgvshih/psQszwD4dcemCDud+6pW9HynPILjBpeFcKRq0YZdocushrtWJ0x
psJHLicco2l8VZyTQVSbtHZkgqPnHEmXOpkkYPD1smt2lmtuz7VE9Ns3Dbev7PFOIYNsoueS2V7c
E+fjn1QqU2YCGmQ2DaA2/YV2ocQuxgCA7gGFQZoisartvo4X/xU5Xv8J+nz5r9Y66C4FMSngOTqF
SI3LwYzsMsyoMrNlTMYBh6Wnn1U7DQ+4FIJvzpbTL4ep3NMUD0uSUlphT5Jp9fcTirXLVBblD1H7
6DtSNvnJ0EaiJivMSK4LaOq/YQgkSMq6cNG7AnnSw7j25ZqFM0+uQdEzXOa+Z+8qGCF3KcX+L9N1
rIsrQwZSZlYb1h/yuV/NoejDsT2LoG0uNnhtgUh8WZLiI4xH3tmgqVHbss44q1v5CXLqYb0rosFD
1S7qqygbJohFPviIViB1wRWwWp/6WeJmi0Pcf0/rOuTk84ys7hK52e8rsBDEbqUzGq4AqVbJHtAO
/wI+C+QOaDjHETSD8iJ5XjFqPaHjgdoMlyLN0RiK6/bOekptJs1CTjK3uC/K1gr2qSy65HFlc/u+
DQD/3q3S5y4LIc3kdt7m8LZEOJh7+1LDHfaH90DMzzTuwz1ZGvOOQy/+K2kbeWxd7NV1sBzpH2xJ
q/60TEp9hNMnH3cU9ezzBNbTL71WdXUCuG4dMjejtXcQTQMPloXVzZcaTvOPST+ah07mKt7nUVu6
PXoWYswMapDiUqApP5zwE8mFAVxkjlwGQu9C4VqsE1W2yOaYum4vBKvjrKSyRM0BtIffeRfy52Ra
sKD47NKmsjTrI23AxUhbBAuorvAZIasFq8lcp0JP31TU9y61Sx2yVNgwPtLQeTRQlgVJeNhPYfBx
VNUk0Zstyl0J6ex1r/hctBe11jipFZAa7Iz3Voh9BLeUs0ow4JuMD+iZ4dV9I8OEznuNxOQ+4RR5
Z067fjnLqmrDs0lC+dkN7Vg9SaGglT9Uq8GBQGQT9ozmQVntnUSD7LSSeRRZODTxNS/nhaYMgjLo
aotxDB6Rey0eVcLoyyweZ6pQwulx2sEY6zX+srxNklPhi+pTqGjZPSc+KMmzXAK2ZEjQ2/lIYKTl
D9Uig6dhNPpb5VcU0pFa0M40SJMwWgnC4EddSmQgIAb3xT7wnTUZdY4P8P8OI4+adqTzTlklHztN
xu//x9GZLMeNK1H0ixjBCRy2JGuSVKWyJMuyNwy1B4AjOIPk17+jt3O02+1WFQlk3nvy5jDNBSh1
peMDHR7CChlMXU1il6o/xVJ6WbjPJauIo21RWRtQGQw0ZvoYxUadBjbphSxQFtbvfQnDK4pEFJw2
r98uXwmj5W+vG+yXZZANvdCQN0+dzV7Ve6g8+4IEeVe18Z4dUkMfQPj5ZPWml45Y/DxEbGwb5Z3a
cQVWbYtZ/uzieisT2/GWC1uXSz91i1WedpeogY+J5IiD3Y/Dm+q0eer80qdLN2vbZ2IV0j5ZodP9
6LvRjTOq3kEfCBGbuxN7jiqu5JnGLOkqNzpohMo4abRDksviq+6KsV1OyUhl2bBiqZleVEvaMaeL
aU7aqfc/ypsxhWvFJN6tc5dhOsQxm3keRM/Rj8obUV2Ioh0l9ZNFsWa7PSkCySQKX2VrsOvlAIMZ
l+cqsKMgRR31mmPlq8ZkrR0UcWqkzSq30QRYHluw6SRgg/GSOLbhRPX8Nr6JyFpTy4+K36tXVQs9
RmEvx9IedEh850rNY2/yGLhtXLLJidAaOgemJRKpdDNd9rbb+qzVm4qSuiZsMmt64DVm7bvqEs5e
8IxuLbKy9uQtyn2eE7cI34PJRa+KaHOT2C7y5l1aEwOs1RrXlHpl/P/8NL+sMoHb+PWjwIAkJp5l
nxjHm05e2+520oxefViFaH7ms5pYZT3T9KuxwWZZ4uFlHvT2S9izEFnYYCCkZqDkPsxFwUngRiyC
uCtiAN7qfa/GhE2o1YtVkZt16yNyf2jWjfQyjTXB3uScPjDtgZO7kyYP20t58cI2GTvG/BOctO1F
y36bMzR97gF3Rv9LJjasThdb1uGnjFXV/tu9zpQJ7SVqgd1pPqSWQOPHfPBKN21bv4XEzZW13/tA
5tVp0NbSUyFP8ROU/nTPZ5mrQ9AWUZQVMGtTtoZxtadD3suXtdz9Jd32MH/DWBv+dk64kW5TOuVZ
1E554p7nZpJ989Cgi61Hj67xy1lY1HNheKaSAa1UPKreqPFhK9iphZ+GznCeCc1eD3W51Z89YvdB
apbpGD9YfjK7t/3ZaGweEOB56rxtfVtrx/UoVaM9OlZ57z/PtDYXXq3CZJvn93XaDpHn093UofdQ
gyqNb472p+AUNLruLl9w/JZiDphb64MFPGJgtfGvbd0dzLiB6psDY2j+dt2w/R525cqjsRfnrZS4
Y7LonQvgQvA4GycnCbYT42nd84IKHTPm7xQMPAUyWh3oGa8L8YWDnr43J1JXBGN0WfKxeIuMeXZz
4WeN8KvlTIGgk9LdWJju9NOfWK/jciUWt3UPbSD3x8oP3EvUe8PTZBpxUnZESjSynBJovsReZWQv
rxfNF41AysDjpQlHLjiquWJMmtUfkB2QS0nbZETiBFjv/lFs+7CSxcKcmYpy+ccaeafgqF+qRMsi
f9/qfg15vMZQZ9IaFg4e009XYa3Fv8aPKYIFo/mC0AsflyWUhbl2U9vrs56i6nW1FB6n50ffV642
LuNxLxAwVx8fuI/ah7yJnZfN8hhlUZZ9WDpXHxwbr6zkjOGg86gMvUiFB8+15cPeze3RePz1jj2p
41hoNL+44pJpMHmSNozUEVmYJY4mXIqeYSLdv1RVTCfGPBTO+2Dn167QlLxLtU6fS1n1WT4Iwa1i
1U3SRe5+zItxJOxCy5xt17F7NmG7vIfrPNfpxAqDhFmT8GqasDt7G/tZ8XaK4JkODLsb0yxtazEg
AuTS+znWxXKcGim/AQ5E2RSEJls7YX7M1rhlLo7zSx9a9XNDrk2KzKnPKsytd952aFGbsIMENcw5
zflgH8yIgMBdKE+1N1e8QUVOWxKRXJc2TcF72ewtJdzGpEdg1Kfj9C35p5GmdSvm29CAe0Y5dW/q
YG2d3RENwB5kcZ291k2QRFdazmm8inXwh4QoMoZjY9/LtqZ/WYBCMtdrp1SsoTg3Ol/PPluLOEW2
7YlmYzuuvBH3RVjFGSJJXOr6a9251eynQLb101SL+MC6g98tMF7KH50oE4ac3Ri6IhN308WW6XiN
71Up7HdTaDfDmLSfEXXrW1c0zm8edi/bfaVTz1vyPFu1jcshXZloT9lJ3u75Ia+W8tOTaIZeY0u2
ETkqC+U+copb1ie0WY6gWXyyV7I5kW8bHZcIHIvnwv8T2rkzq8NOspHMStLMv6mwmI4o0tii+bpm
3hDOp3DaQisp8uW/ebGQZsp5v/Ta/0PB/beXJnjpRUCSddDat7XEszLo9G+2tEOU/MrNCmuNL1E8
WLfR9J9Bp7tD1SvcFZnHx61urI998LhouM/9N5SF8YRoVT3YLHM4whz2XORb+df1J31Ghwy+1cP0
NoZ18V7bAfl5MzUAs0ljnux5VT0y4ha9OHURZvuAHnG0grhJKjXEbqL11iQbxE2Wt87vECiHz3MR
2R4PDfiK2oLw0O5DNaSALG0SG7GYVAFPKC57hhayvoJq6tdJ3llw8tMtm8H5VKb11urBCe028A+S
EM50Vjv7Sk5mmrkIq8DCj7n3W2nLp2YeXc86bgFDVahS0yR3wQvQiOXHssdre6Zs29ZXpNRSY1Zt
gx9/V+Pi/xbVptWzrdawP2jW3g7/2GS8T1Wymkp0mRpV7173mLnXz6jobf3Ax13Wv4ULSYDNPXTq
2WWm33vah6bKfLk07o/Nc/b+wWX/a90n3mRU/xIzTDZw7S0Ot6Rd9475Hs+D6v9Glgn6LWnZqDFA
8/IbVBt2W5iEMeFZpbNfSjTdzYl/zVNNDe2Hkbxhf1bOYVjanAd/qcuDG07TmzJz0SRmjAbrkC99
uaWIuiGlpT9BjnMjkgYMQtppV31ufeXjeeVsmqtvhcz7dxrKjhqp5rhp0qLet3ebIe7hW1xERh09
rkY7jeu+uyKquOAMVV51/xbgvfatK8XWvjgkMwxpXHDxr8S0mIFlpbys5ZMeu75JY8ffC/pObCw/
4Vpu2+d2mnY+abmj1ibVhmCd1sYZsBo8tv+0D3Hs+SzZI8FcfkyW3qJnqi27eN+M2Ltkn1kE8V60
PQ+T62I9OQdvM+5PjNfIuUOiVPKfiqb23xwCYh88DadeZIuwI7pZjcJwYYGM46UoTbt1p/SZ5GGM
lPUWG56SIhn8SvU2YEIRVjn55kKQcm7NRUv03lSgG09iYQQ3jVQ0r6+TwpzJihHoib2hbBzZQGn1
tDbYvnZuz/8c0wHwHfDzNItR11qR68Q2eNAH7v1pOBAybc0flbBa8zdGUorchDVIK5Hq7qxitaY9
1zqaMtdTgfk3rp384ZUWjng6SS+yLk2nxqjJyg7a7KF2IY4qzHhSIa7xJhrnDO4zbJdxsMZGZ0RM
RfVtXIc1PoWqjLr+Qs6XpCwiHXn/5S9zI1Nje42GQZtxmrKmiUPzXSFted9Wsiu6PlvHcA7yZGK5
OuVv4OziRuJKPP9t+OuLzPb5hJZE5AADXWJZcn0aHcJUmkd6UrrdpHXbTf4RmxBiPHpLUOzgP0oj
WTySRyX1cFyLBQ1stmVQX3v8sPo3Bla7/xg5sMS/0plsjMmgqE1hn20GQP2GWiEElcPbqvjZs8lt
isg57E7QtvROarImI8EfLNSGU8OXKesL5wkNHHmE2t0/bLmEXeaNU1RUL5gFm9G3yHbDxs4iQk32
/wJHButnHc6qwuHegvq/FUVg7o+F50l17KJi7bt0dMXeX+WOgc1gcLDY2Yo80Jx2ucTeS7cTCokB
v0x9ih8q6Yx2fgTGQUvGExIDUfYPvb8KD7x9dbRk0bQNV6D0ur06gtZMH7lLw4iI5lnQn2we5wSf
dFN3//Eyl/7VntyiT3rjGf/olJPi7a/I0k0XZ4ySdZzif1LZxedC/bNO+FxKRGNKxGncyFPny71+
yYOR63q3yRvjMAnKC+ZWI16rqJjzZ2PXy3S1OuDUh7LsiLnLx6HJQNbFgZUAgtpk6aM/Ki6rOFm9
sucVlZQVlIz9ZL03nNn6wM9fz4cCMrrOwJK8gxPY+3zLfQSdTyH3oPsF8eX+6b11j5AWMFCRtU3k
PwlManoOrA3vlAcDwJWj4/ol6oqYqLc1YJdrttS2O1yRGusPBWQzP8e0F1uKMRr2V6XJiD5uHu/v
oYsxgRNvXvfOTXt2Joh3oyfjHWLHXseE/mF/3rQ2u04W5jv2tCzRX+8W1Is4YjGToFN6m9goSNb+
sXf7eU1zNnqrs96RsBJbbQQb8fIwx6nd9aWXlvF/2Caw10+bHHIn22YacsTRZXtfXWcZKI7F0P5c
nFifJgOx5skgvMTehOwnQEtTt6pJYopcm1cJIaPkRS9CFGwWwYs05h7bM61jkDmxq5CsAx4A9y2v
BCpRV1s1UQFlfR/9qA+eR6pdihY1sQQIkKx5qKoi3C9seBsu0OvBbxGvtjoAbNgfbhAur5JvliUZ
pt+eULkDYNDQHl4GGIHwT4A2/1+e87ac2clh2oyBWZTB0KYUvIS47/4DUMLyzS/8DZG/aSNSsYS9
3ExlldVjWSlNteE186ffxd56s9e4+4WXt/5p8rCp0rjLlZ/o2fdx9SRjIhbwamrifInScilVw8VB
5A0yI7+cqYSxmviyZFLsVn3t6ig4tLJZTiIK15JQAIMMYX+9yNqNcUO2bvilzMTa3xE7nbti6WSI
FOpW7+646L81RuEfbaTeX3dWVv3aLKYOvpVkVuWPw1BZA2kq1hIfcxzy4QA3uXdZ3I4NhYnxVHtj
jYvhsS0QUY5Me5XWSwDfwdbevRr+w5L7woy/5PoxWVc9o+ivqsOyq6Q95DgxsvRSU8wQcGLzYk3W
WuRVXKjCzp8RcBn1SsBdq/EfIWDSOShQFootO57jKmvF1jgnqxss98PWue7featC8zX+gMBlepJe
n2Nk7CHhi2vCv2PcVf8Vju4dnqF9VsdwN13wCEPGVV2QLXIL4qoP091y3HM79OXIVCXCwjTq7tsS
uD3i5gCqUNylq335glAVvCDBVvJPMNJT2HO5fOh2sr4xXLq2qRNwPjAxNY+c/dZcWy+Ss+ubn68y
TMNwEdEhWFUFdRr2ll88mrrz6h+V37Ucl1JZ4swOwjU8xxGS0TEMkEeOEF5scpa2AVFptkj4FyF7
GJ+wLu3tted31yEhGMjnXAr9NtrGAzERYsg8KXv3rVkRd9dT7Ta7l1WM7N3lRNzDwYdK4rnaG9Ok
ijRh5FkWiACuJGLRoX5WW6XyX7WoS/af12bJozTo8shPEJH2/uD1QSiukaQ0fiZEbLg0uvB8TOih
51yay3h8mKLNvHXj3pMKLdxRJXHf4DpoLM5Ts83yEjac9Odlm0dDaiYAHwYH59Bjt43E1IOP2tWr
5laCaW/9jR9PdgiVH2KftX8wcefzv7GYZcjMXvBTBEUTX4I5b1/j1YRvNku7frg9T3JK7p5t/dvW
TvFr0eZ/3ckbfkX2EurjioO1JIqIPnmod6Tj1KIsC367nH2WSmb2IlsvkQnEflgaNfbvPjP91rFe
2yn/w6rzIPyxd2L5Nki3frQodV7GLuphUKqB76vOxYbHMM9hYlt+OSIch9vIUz/Xba/uft/W9vPi
wKE+1flkPXUNRAs3Z7vdOrYBuMDZZVXd+knhqUB+Mm/VqLo+iNBSJADU0y5wyx3pvbVwcxftTIG8
t82gUkOXkHQ000tiRBCfhxa+c2mt/oOcpzFOaumq586pLfsuOBVVtpeT/klnIgEAep+qSyPitNeq
qQfC4YiequGWqlKlduSvHGKtG+cJzKPLGRWp/WfAjh5wLTGyboz1iPd6HG35rVnKQb9GJK+Wl0HV
/Vftz6uS7JuHvLQtnnhZg6kAvXYB/E6K6r+ZkpAVV7AvaJWvdCSxPvSDu9x8txVX2eX9JaZeALSI
Ldd7gWhZ2SDRDOP4vtcueGVogqZ+Y7uE3R4KuULsOHgwKIImH+XNJsX1uXLsVuAwVGN1lCZvonPb
LaJ4AuIrEYiXfsr/YSmU088+rjv9lhPmLRIKqYlvYG/Ga44g6x9B4KcI6XGZ+c1x0v1pgJNXXER4
TOdYT4u51JC9L+UMvHns3C6vM6zhTd6dPcfqVhYw5q3BDOtOVePQmyeedm3zslszj31XyWliSIKb
T1wxuPkh2sIFVCx5q5iRF2OQtPk+9VdvWVVz9qtd7RgsEywnGvl+GrXVHGsYn0tvOCqSknGLJaVQ
nW4j4eQPQzTCBGktv8XhqB+mxSUGObYCaCBrg54a8FrEQRBDe5X4X6meLSJP+yH3vA8qii1IQ8vX
3sXfxf6v7HiL3sxeF9d6dftfIxMnktU+RNGltOtmu05THMBXcHVMKUYs5B+7hp3yccYdMoemt8aL
GQoIhKnX4V3ku0XFDfpz21jW+N8QB92JXXA240mTt9pnCH4xHGOzh2UKx+E2aful8jygZbLLyc7V
fvJJnl3+RrEQYeovxmnTuZjaCxjC8NJry1fUm5u/xZnQXF0pGJhR92XeoRB4EydatdD+BzrRpM2k
3erAX9772A194D16vdXFl7HphzpjGowgwryiB//NUz3/kvs2HeC8mEbwg1wPh85p6O39unGXoyvH
joLQWp9Fv0THUpbs4VrmmZVlk8Nhlenenk79Puo/VFjVYRGVeRK+0xwZmJyzlfLuaZbompqZg18m
1iUPZFc9zPne6cwfp+bulCzlPdXFVj1jjTRn5azNc28V3oGzzMVzXLflOFALJWW8x2fRldudT3ma
D5SEdQdNEthTSocLXep18jhL/IJvHZfNwBdIJvervRLm5MfdnIFUEMi6yhlY1R9iiG5dhQOy4G64
L8bRxxPRw9UXu/wpOn91v5eDMzn+yTBE5H4MQ1mYx7g09ZM72uLVVUH0I4d8Y3Ou4OVKIguTOIx3
OSZDU7p/WQfo7IkdL+aqhDbn2quAYBqWSpza4Us2qOrmsW7mSPLZD95vT1eBPmKuMjuAvV036dLW
i7rIHX6icVzZne1cxB4lgTtRwUr/iW+MMmAdcsCqyukf8tj2bzkR1bxenW9NR8FwzvOqtunKf+QD
bItIEyII9ldGD5lpraKhctJczfZ5F9BGB1lXlk4HeLn9FDrcFdE+yos01pp0tF9n8PHxVVeDl6Mp
Bcv2EkYtQsMeSE8n1RBa2w1gFi6cos/6HiwedrgZlq+7ftcnhxCd6YTRta2HlivR/mvbs2uSHNKp
ShEmYAyN59V7NtHnbs/owsBqHCy96A7W7jTm1swOd8XOXI8+rXbrW1mPO6peMJcIuJqtmMYiwdzr
KSxLO7bih7xU+QDsU9MdxRBH4jGcZhzSjQv6zDEImDW1XU6DafRyp5/3P+NuDJg48he1kvDty/cA
uO3BDq3+LmZr8g/+PmjnRrk555mjQeR/2EVlIQvaVnQIzUq1zEMbnXueCeo2CmyVCtpHbDGHYLeM
ma55S5ow0MN9b43KEfNWp0f5HmUO0QFb+0qlssz82UIyklHr9k3FY2g9mI6O7zDGTv/d9/WacaDI
t2FhTgdpcC4ov4s9DsjSw5JSCZw2BwFyIqe4jQlw8yKHogtXfjnwHTufNo3JQc2sFj1yVcIqSLAh
PK+KSjoZTAV5YjYI2+tCwRqk3Kbsom6BKsqjAwSy3Z25Hx1Mk2aOj1/ncLQn2JJ2lIgaiiFllsRR
B7mXQXA3K6PhSRd0a/AcNyLcnwH5lLnARbAob7N5q64lr2rzsIRi9M+b7Ap6P3s1/inW7AX76zJy
4FKjFEgdCsPVJHaVRz9jHfnBnTjk0eeltpTLpJGuZRYom2zBec2rIJ04FNp06CbGTJIe9q3/tk3c
vRz9sgbCSuuG5ykduUAwI+Z8Un2cbh6w7VM894MAokXMtr7z7y7+ZWXqmARjL3pqBq3zK0l0dX5g
wat89+ZWfTIdhtztK2FYMTRsAvk29v1ofseN9dvHxoSYPsiUYJvgrD1cttePx86mg04WRqZcdFUY
gKyCjkcsGsfvLkM73bEZw8I+tVG4/JVsCT6qYB+78+TRLyQk2G7HEOpT4s7M863X09wc92WLhpd2
nysL6KWQKk7YLzyowxK31W8LE3+8tUpG48H34+0UhJbZEqNrZSXl15QB9XIjj1teFAyPMKucBmsQ
/YEz81/6vCuelA5xQMlno7ONTAFssu/TdhwoJdaUKRm7e8O35aO3ZGijwjetWyayZuXgedZdk988
a7e/hj2n1gMot6HFrv5utvanNmPx3LZtuJHmHIg30ZETS49uR+WTKxiavJoRc+Ivy+KY89pbFb4O
XxgXBh0e8oOPot0c3VLs2FHWul95kBwq6crs53EU+b3eQStfGxr2u8+lC0PAWF2Wi3Hdn9yyqMJj
hM39i2JrclK35RQtEjjn/YdddftFs2NP/HbJcZlfyJsc9dGG5ZDPURU19W3X3VJcQgb8vpsqFq/2
2IYT8hM99GlpivLuyjjEVSyrhQV3flzkMpWVDLdny+paxv1CkOjUrGPj/PB7v1vQ981U/41N0ZX/
dbBn0VkEYMUBgnPBv9o2pnrFYBXrhyxXg8iFTjVmILej94edkeruNu4IAmUhrB13SFBmlby5c94Y
y93bO/2ZWV9wxJbmWJL29i9Cv8NL6hmSuxBF2YkqrQb31wLgnoXKeNGthQB8A1PnIRvdilMNCbXu
XsdZT/ptjcZyeaIIz5cLqFppCEsRDE9UZXeLvTb0DgxJYN0RBqC3U5RHlnXgZmRKcXMi+xp1k/ub
nFrdP4RoFID7Xav+bsrY1wLkfDz5wpb93QKHZiFGG2IXTs240lAYOV7KfR8/TLNQ+i/Q2Pk3vNtR
A+xYxY1pRflv9Vx6nYakZ5aMzJjxTHbswQXCfsk/dnLyq4xUwAXLS0crk82MdCSxLPPqypCGh6bZ
MJx5W7x+sQ7rCIqO5WVDT1Rmq8oXi4WXlMN+v1311FKPuuRtSsg1wQSWWPq+vpeuGYfvkgLQp7Ip
izLVUc6saR2LAOHInknPHabcYEoYBWJCqhI/6BKI6VrNIDcHt1Fd9xDlDBglITjMZc7zqEGEFG0N
Gel0AL3W0jwbPq4l5aYYdTpZ2/ZGsugmjlHPmALZjZBY9f/d4rxzB+CqbXZ+y6AUfymeITa2pRmP
LEwV7hGOzdoeYsbmsrzzvD9tGLbcAVgMPBjoHge11i7zT/Pc/bAYMd2yiOSnDpQ25NzAJ9MIJGRu
dDn/aBEJYp7Pdl3GUxkedWnEPUPYbMZvcT6HniOpisI5P/prvtyAPUjAIninLVN/LNE78M8CzHMZ
6e/RwljVwZ3N9iynuWwPY9c6r4GtvM+KEaj/1tnHfV5jvIqbDa5ffha5gxTpbICEMeX1PxsY5eAP
c73/LQirOY6TP0fP0eJgPU9WPT8NEjT3YbYt+52Fnft0UILA1NRMXVhelMSG1OgGcqqyfCyxaYuS
3KQTw3lR88owfuwcxk3pKzCZ9d0lSn45xq3fq6MOMTnSCiRGHuHNxZ9O5YE+bT0wdaKilcO6GNzG
fq+cIHBOw9LQbG81hSYj18uys4akbnnCbuts5Q/jtqxxn3YTXRmjA8LJt5SawPRPgBgbH3Y8QNzT
cZSLAAvnwadMYY7uyNyyV1Iy4sSux2GaxMUKt9791eDZpFOdO8sLw33h9GZMJNVl167xvxG+s69J
1Vu1feC+9x7D7f8E4phvz9ABUf3U5BYvOfpeXo43MfblSnAnft2RWW6owXUo/CizOl4iffRE0Gdw
im6JlhXaHbstB6nZz5FtKrTNT/jNL0WZYsiCSu90xOA7MQJPNQlN3js7xOuYk6yuNGhQXW0/OkWT
Xly7YPSwvdreOAe7IWdqO437xkuHcl+JK/P0rklpAHrwmRhuc3lZp4qbsgrwR5vc9rs1LYU/DleU
1igCSG7EIEENQgANJr3aYX/sZg60l50zzn22Axs+MGUiZR/uXkRpBwgnRPxmt/YwJeviz+sTDdn2
KXSMX5iAUs9HdkEq2t4hh3i4OXUoAtYj4CTrsx84JnNHC0+n2UfnNSaO6xqsEQgvPeTqQdHq8Dv9
avSDbbLBCT25f/BqvX0bVg9idy3PEKDV8zyEftqHwv+vxx/5JYGcH+be9w+bH1I5dhjvuDEQ08GQ
WwfGQg2zkEF1dxpHpSQEV4mIBhxLMwXNQTRVR+Jdmc84zXF93VQXvS3Sj09+NwnwlMpNHZdDuoAm
/ZAciWQaCYsDrBE0HSHz2g++u67/cL+ctBy+nNQxb10ckqC+t0uk7ntnhY9LpdtjUINAjmNZC/rt
vPYznGv3vu3WdqVZrKC4vkZSEqKdx59DHuImq06oT2/smBgk7fy4r9OWySbo3tfeBhH1l/UHJurw
PXAZh0pq0Tq/4t4z59gzWLZtUMxvZGKNjFEWw5qiuK08G9qYmxtt+kN7DJ9wV4fx0aui7ZHs/frd
rzvzqyLQYkgVb4WHDcNftTPu+rSHA5SK0zTvE29cJlRQE5FbzeE3Bpmc31ax7hkDOf7b7hbNtbLD
UiZNt84/mg00EJ5bnwSF2FNEaXMee3i6ZAMD/+g8t3zpzTYAiFJaHX2OAzRpZgiTSij1Zlta/mqV
cerUHmc/q5xVZXXsOa+dPX5dWxHJZoO0YLRbr3+uiorDZqtN+9NfS/DsItjlKzdt/wA7uGdLuwZ/
XMumuKS7ilJykrgf+tF7MGiv19Fx3Q92gq73NgRisyHLnwZyMB0QxynH1wTh/SYHZpgYmSkPczCU
TOa78h7zv3gbw338x3gOQzkeo9LDtlEblehBR2eS8jHoCBVKPGWtH1Sjw22iG0IpaOeMkejyfYKp
/S4XJ8jIt9qOgZQNM4jAWHYyRGIYDrXlBk3GtNB4Y/V3FdxAVkv0G8tBuXlxzeT+Ko0tNIYUznLG
dOVgHzdL76lTrc5bUyEZG56T9WgjMiw/EdkD5+ziWXdH5o+nDzrAD2YzwII8JlP6JOAquzHvp6Ks
anVAXr1XMpFuYzXJq7K6cEnzsu8ztm61e7rkHV1Cq5ru2HpAiKd5H8yJtFCEipkErS8fLY5/BZG0
1NGiDOSNdLflyxpgU+rZsZcRIoQB+VtHoNXZb1V01DY0y0NuTUzH4cS/kNQA5c2KTJtnOSyW/WHS
rXeMxxlHpLAGFFTaoLTqp5kjep7+x9mZLcetZFn2V8ruO7LgmFFWmQ8BxMjgPEl6gVEShXl2wOH4
p/6K/rFacTNruOzOvm0004uMVJAC4A4/5+y99lZMAWyMWtblYVAXqc3Fob0b6sqjOAqdcorY16Z4
pkV16EY1f881kuTFlYzSadragoc6pBrrcV8vCrXnBrhcjyTJLtR3hp6ATSxKBqwFDKQvvMWij0Sv
anSIfqnxOiXZgCt+KASFeoNApqbHYcxDUt7BklgPfTcjOCsW48TvhVRo1hcdronLjUK62yZ+Uh09
FGcn4BqEBhA0cVgyBDmjufA+sPTAsKnoWmDPjIqRwSXh4v5AM6JGbEqyf56pgH9WvI6+Z3YebmvL
rm+HNexfh9Jn8WilIzoRzb4x/Qsno+iMJtZVajwWbti969qqt6gxaVLPxtBGlk+fxl8DVFioqQYH
s1TS05E2mp811vnnNfEZmLjS6zmWrGjjEhe1YZmJYZsFM3qAhDiqYPW+jDPBbHUViBuoVyWKxcLd
j/TQdryPkrvR1/o5bJ2Gll5RPFOxB09TjfmA6WJe17t55PoxQ6T7mjM8euig77DSEfa/K5s9xBgd
RB6YuX6sbrkiYgjaLvLR1GzqVNBqQHdI87IZ0iKai9k4mcwm4kGZikb9YImrFEADuaApVoLAQpa1
N8mttI50rtFHW4tt5LRaWhqgNKQGM5591A7HWQz1AVZgdU+ImB9BfykivJZIl8MOdcpipF1B716s
bxyKGbCHTBdzCohDIS3wBSsNs1tezvo11+7wYPS4fLGktGXUcAg+OKFdLHvIbqHY0Vte02MJRSDj
yR7ENUX7ZYBIY+/s8t57wd4sh103jZmkLe7VX0wVrJez5gqTa00Hq71nJhqc3TCXxUvaSRuUgl1E
Q9Xah8F2Ov8rB+21Zt/BaxHledsdVg9jI9gcTK/Ktdmc13ZaHigluHRZbVprjGxsGA9ug3IG4YYI
qOQzUzo0tqrxqdJTUaPGs+hDyn6FpgTnyE/3ntnM6wYbd1U/g5+ei2jMUzKJEJ4X6Y9KJTlPctMP
tLB9YCnJ46xx15uR1l1u74Td1D0+tXCpHeAdVOU/5rzo61+y9pmm0kQtq6O+fPqpD7RpHDRamTpG
SbtQPAeUSRciTWMMZy/0hPUNl6jvs/T8xu0ewsbMnIyao9TzqXKU8vdp0IV15GAQYfjCa9aLMil8
pMW58ocDNu/mgQ52+DB0Yn6Sqlus7eBrRA4ccpf62pD1pK4w3BX3TaiG13X2dBV5AVKUne3VKtld
cp0Pbed0V3lT0vcSDdgIpr8ojheWZpSVffCSywGlv4PE6EduJTo52S1H9q8FIBbSYCtoj+ijtH4j
XAStiDuo8Q2RLeSqebIIpXWHMPH3NPrcZNsjEbxOS5G/LZhAHm1DO6+SgoLBJDIDqlE3y53ThJld
bwYIAqBntBiCR7q2qn8skjZiCF/tpprNqAvCK2q3fhsUlM67ADn8sgVthYqasb58aGmb7Sy5mjca
M/g1AxyXCTzTZbnHtBKmVHCJfGZwXPAaKNOEc0mmfnXMJfZeK9w8qid3OhaJcKeNUqCUMPXmPycv
dU0aqYF6o/tXPOLkVbchnaEy7l1FrQHWgurNat1DIuyy2VARdi8T/Kf97GfeVZ1g2a8C2/01dTT6
9qlQim3aYOxR83k3oQx8a1+tcrwRCCqX7eKhTihCmhDbLKFEY7RS4B0Mkdo2YU3GKnJD94QKgO9l
N2rNGJ6c3zGKZD64CajKEUYAZ9nbsnHjqUc7CweEwytL25abtavZosJ+QQ8t6cl+z1Y8ChscrMt+
6H2TwcSqj0tJ15d2UpqckoGBLmTX+a33O4WbuZShOk6h9ncD5dvOJev4lioV1glKgurUFktzZoii
bqq67E9ekmQ3TVskaBak/ezXhihPRVVjn51oA98Esg/3dhHCjDHcJ2G2+ugkjssEJCnDU8nJBFqH
Vge/WEbvrumTcLymHcBBBit54Vtt3OsFfE9oZH6EwAlNe98ld5gx1ms9sjDlFLS7cRQ1NCZmw9Au
6hPWQIf6rkHEmwHyuM5puDMkkZ74BpWZs3GSZ/V7ghyU6e0yfEsdWUXhBRoSNX3lf6UOEFs6hWuM
WXu8vcQRIlIQiZlGwpCT2KZ2YcqNbWflWaHW2rcWwC6zd8cvlwQ2EoV4mXKWnLp46oR7cNQ0EFdu
VDKIW780AF5U3haF/CtZKUnkif61tjpxI4DrgIdY1b4JV/dpys3xR70Ew93ghc2RtdE+OutqP2YZ
9CVem6anN5WmAb3pF8PC310W/J4Vk0962cHgolGsf2Ab1+RGLgrMJqXOhsUk2FW1bc0RNjmoTBoQ
wg2CqdmP0OkFp3ruF7on0Oc4+gXL8BRaS73jOESroSvV+J1UXfMMGgDWh1T60RWQQqOx4402+3Le
j+XaHUfizx5Xo/FuAQu4jxT0xpm2s3MlUIZj++BGNydTotvs7a4pSYA0fGDES1ldNQiVRbTQWsnP
TlV1b/0wiIODtoCSM13mfQHyZY+3iTe/HjAH2jZ2vTUntjmjl3QVNImKAza9Hy606aeA/GJaIg0O
cZuWchykuYyyeuaNrDQOt6IID1aBlsBk4IuoPivar6Pbo4LuMWRsXLSZe3cIWH2J6Xd664TmnB6C
tuyf/MEqn03MroiAGmNnGR22qBE/bzygO+g280j7sx1xXq6NOT5AnXPPgfh96KysnqYWLcENsy+L
ulaazU0R2BIRjwuYIFmR5WbFDLeElAJ0eg45W0vBhLLp7PBUgbd4HhpsABuLCcdt2nnivEy++jL2
5k+92vkX4YnswZdZeet5WR+TatO9mOVUHZj0etfMo8ZdELQe5Nkg6Q5d4UBLS0CpMLnqL/sWrW/E
ZOm3JDMtuZXU1QAAC4TqKJUurXUWJaO8r6bQ7qsaJ2NnLE5xTXsB46mYqq1vI2VL22AGfAVx5icv
Xv+HZyDM1jyptzQ1BJJ5d1I3mTHot8lY0qtplcUW473AS9DS1OgP0C9pJ0b1JbDLOVYWSB+9C4HN
F5jWc1DT34uitbpzwcsqw92h3H4k9QPJcrVRZV8rOoiG7yY3Zla29A8qGfrTA6K13Cki8BJ19RpQ
9rAdspxDeodmBn2J1YXCor6jilpduBhJJjEiUT2v4w1jz5Lcd2FRFdzyfsUtumm9Cs3aNePKpDB2
K8iGlNMvCSe7YEU99GAg2Wnf/98Iyn9C5xQfAgNkqhA1+Kk4WYl1EyJR6/EHf+6jP9Ck8cXXvtKd
deLifO3H5dQM5vFzH23/kU9LkSb8qmrECcsZFpv9WMlP5puID7EShmDaX5aDe6LFcT9ehgGjqbpP
om8/8ERTI6FROJTWKR2nW2rdV95zf8IP/mc38gNIVCcITZA5WSdqH8yv6aNRIqD91OU2PzwkHgHz
hWUhO2/r5Lsj9TefR/2Tn/0BNcwUCd2A7U+0RICg2K045sYnKf7mR0y9jc3NQgJ4ytAox3Zu2SA9
gj8LOfonV9z8AGxGjhzgzsFazlER00i5Q0zyOUi6eaHF/g8Qe913GN1zt6O0Br/0xS70n1ztf4Kb
NT+syUG0ZmYWfnfymGUbdJyGGjkCooYcHucnEyvMD6vTgfrpovrgh4jyl93Vt3gr4889iR9W51JO
QTGKpjtVYfCtHNo7NDO/PvfRH9dmb8uypk9y4p16a1LCtfOfQOn/2YPyYWku/QTPzM71yYTrHSx3
ri4/xekW4YeFCcQrx3ma6lMaYv11xCWnIkzVp3YrEX5Ymn4nzJ4++cKyD+xbps/9EQXb9KlbKcIP
izMb0WqOwaROHhm3o0j3Zlvcf+ZWivDDyuROrv2ASOjUcNYgCOfr6MtPXvEPKzOwAapJMc6nZCz7
LcIFd+v32vrkFf+wPPNZ4B5GDHESukhuhoXSFQp4/qm3pgg/rMsSM3zv2mj/xovvtpu89yT5XCyv
CD8szIKuB/YcCJxuhnklNFpqg9op/2Tb+r+vIBF+WJuDUXccJlcJpY+Rv0JIgsBKfPKWflieQThm
JRTImjgNH/Fzeh6c9u1TD2LwYX0a6RiUczr0px5TzdauSn/Ti0/mEIrgw/p00sUF6QsImg0c072R
PhdLoT71CuK6/vEVlKN7tdxy6k6JEBd7j89htgRN87kL82GFBsJ3+ci2PaXNGgAemG8YWLXR5z78
wxptYMoUgnr5hLi+xPic7ASmwU9++IclOlVjXk8zL7fcrJ6gZVBFNlPxJ5fF/T0G5f9MgcAA8cfL
jiXGtHXhcmHwHD5ZRrFvnemFkTuigo7EOiGM9iIA9Y+dv56WlgHE2KxnNwjrdYc/P33BIFYeC5ex
mZ+MIbXOpVdOoRPJcPzpLuYCEnZEYDCj01wDcZ8MKCLwvD9DLMSrN2g0XhOqLVdb7qnX0LLV/MNf
6CXgBttQ+wd35MCWt5WJGgwl0HKDuj0/+cB5NllmHKvJecyH8LYg8GdS8+uiMxpVa4lOiVJvbfix
nd8Y6ilomnInPTPdyjUMd+UQXtrC3X2JXH9bpZO4Xo1sPgq0MK5nb2BR66tl8dPdSp03PsNTP9jV
oNoNNhnjJ0hVH8i9O59Q55yCGcgE6i5730H2O+Psa+k4FYA5s/w27JPkFr7g1kzH+WuhLRxj0ou1
n9hb9NFXIhi+rGgbjs5U3RrNPO5o1xvU5+3ytoScDDzzqqbL0JtJ5x+EAeAEjxr9oSC/kFN9MWOU
X2YEbca4IJRvbHj9kN8xPDibOkvOeTohgGuvRFcdKVybxyVIkr1rIGXxkAXfgILCKqSRTM0Q1hzr
bnbtuzlw1Y4isMaE5y+4YzDYRg3jqC3jnynyirB6LXInj3Np7IVrLnclwCCYVjddCJaybovntaqD
iNNZo3cMgw/wH546Qyu6I1jSOG/GYRWUOoZXe+fgaogQ2QGPGRZ9kG4BGrzMgjOUO7UthD4beNfw
ErmRSJMkCrj7pW0PeKzog+NJ9ZZ9Aq7x4NkC5Xbj73ANjy/0FfNNNzMWRSA1CYwgNLuf0D/lmMIg
GkXQIsydp5guRtgVMfh41nAV2KO/MM52erC1DLalDeG667U8J6G8aXkiL8TPbRDCPtsHA0ct4CTK
jepZH2g0nVXaPCup96IMpmbbMnDxnNCrHka0LWftmtcFeL/tCII1yvwQH4iARzgD77zCMiIj2ZvP
wgKpQa4VCsOqoO/uBnWJjAr5go9Y2QuwTzrpHgr5ngHuRQkRcFW76VfIPDuufUyuPo2o44TPJO4Z
dW5SDzUYVwHY6mS+r856LyVRPndh6o+woccBYItYzgx9NZDchnXMjNUCubsRernWBEwBmND9iumM
eRkTRznbp3Sp3C/ONGEtGwLzEa+/d3ZVy9ATIGj9qkBocBEcFTECDfUjRJBrl+aG9Zy0E/T49lja
nnnO4WTS+RnN3WSFd71RMHFRxRlOEto3cfRslDDhMu/GizoDz5DY9u6wmZyy4BZolGd5CnQEEzgm
dB7s6OKXwFiw3JfgVXa1yk+ytK/os3/30zm4gRsKEkcOLG+9duuXNa8qvOZ57u7hqVtRq8yL5iw7
1abt/QIZr/Htww2F3B+iyvVcP193/ZzbZ9di0h9b02LugOBeu3loBTFAZ3RiII626JASI250dzle
fcsyggKQ61WRy4T/XSSNUQDB6F/y3CwPYmyYE2KiO89r8lLl3sV0syL+cuj/7Ky6PaFaYYFANA2n
SzOrdRZ0TQLyWI+7Kk+cA9LtN1xn4iU0qOTQAROwyaS8jw0oUDkkoKLi77N560IP2C5KGyhXumS6
7Mwo9wIsBs8ZFpRtMA5+HJQDABI/HbgXGY4lnZvNedTVLeyp5BoW/q3BPt41dAJt20DxaqUYCXFH
nQH9xwIu81fhdYemHA48YMZtig9il/gZJNmEgcDS2VE71Ohp3B40Ee4p1nTSrz+7xml35WiXjzOy
6A0H9vSLYGL+WJiO92VoJuPabEN7jAgRZqJehe30w0A+MoAqafqnZJjeg3oyrkz6tVej5lYyI5lO
qQHnS3NH41766wMni3WHmKNbYwPZ5QYR/fxjdgaK6tkj48pA1U9u8TbRTvVNaKlJiJxLHEmdtQ1X
1CBZODRgsIc7qXA3lZL4MtuRKcqsYeHOOK0XwlsOv9FbTA+m7PPXyrRle5oNZ9aRBJF7LtQc+pEd
yq/DaDRnGzrzaa5V6p/KMdDMajz5NkF1iJpQrgiZHPcJjyeaKomri+FyHcOMwKYD+BVJPVwPIQIQ
BrByDiHyjv1atul5rtRxdsVwwlyZYVjtnbvSN+vYL6vxaDTmeSRXZGu74+RHuk7vaD4S+rI6k0Kz
VNjZziNIYW5Dz78yQDH333ziHqJyGdK92/kwksLhac4q8WpyS9FH11hY8Pi3Tud2zwBx1ikOmGDa
cVBY/pdqvvC0e9MMbvp6PQC51QfHRS23wNTf92g+bTi75VtaZqg9gOc1jEftX7AKgod2YDQqq/yn
bTKHi2qIll8m3ZhX3RymX+ZB1tse02RcsSFj3m8zv9hwsKmiLJ8kWvocmEBRifnWmNANTEkN8seX
gc08yXrC9kJQNDAuvHt+9uz3HSreomZe27g1qEVnEdvQwtlj15K5EgS120LO651jrlQfzLzY0NJ1
gzOSiZ0JfKPdOR3A+iho0N9EJGpUGwIy6nNtVgNvsNYWZwwvIercrhmv0myBBkTszXSv8JQ9tbTO
zwjEm2e8KNNWunb6UnI45rwwdUruyFzRB7RGS3sqBRkrprAzlyyfkenclDXsRkXVblRHLW2sDvp4
JzMQIITbPOlBlXvajlXrXCs4pAzfUX2Xqnp2xkRBgk/uGa8YAm/IUO0t3qkc80CB2BM/AVUScre8
f044l0XoMJs7nRbcw9o3/p44+K8/ln9L39u7v589x7/9O3//0SJqQbUuP/z1b/v39uatfh///fKv
/uu7/vhv/vbU1vz5+C1/+Bd87j9+bvwm3/7wl23DIFjfT++Dfngfp0r+/un8hpfv/P/94r+8//4p
T7p7/+tvP9qpkZdPS/O2+e0fXzr+/OtvFkXHv/7Pj//H1y7/xb/+Bl3yf/+vOafQ+/uH/ee/eH8b
5V9/M1z/L45rhYAsBIA307KpA9T771/ywr94jvB8P3DBFLv2JeENerfM+Gd8yQtCqDmYhlxHmJeI
srGdfv+aZf0lCAOLAw/lgAXo2P7tP3+7P9ye/75d/9JM9V2bN3Lkf2P/nn313zWE51guxzzbdrzQ
RTgkPsYYB7iBLGX7aHpoQKXbBF4ddpPCGqb5uklzSz0ZpDSZJ7/CBMCoovXWGA+Oo7+7WjrfIdAm
/jcpZAFXJDQMGdmeB8UPiGVqTxHnU/B7sjWaB9mGWb5DYIr3EQ0D9q0Nir0l27SrbsRtXwUyjNaF
ifDGBVban02TiJ0uqm1U709oStxrVai+OSTYl1t7C9dvXZxolX0/brHr6/Klavu+PDo976idA5zl
l6o7+a1AP4KlQKLPRgyCOR7ZWpyE+c1i2svTAASLPgEgPV69bDPOuC0RPfCt+Qua6vaHoSwX39AA
TiTV380cwe2K+ik1IV1lsBY3mSwLSpayh0/wexwOipG14GUmgu6qLDkv+mmJog5/9FHP4RUsi+qW
wX7qxZmPOsl27pl75jFZgT3UHpVu50rON2tJRYBLyGOAm90nNdaCoBhu3GmB/J/p4XFCtbll1hUc
TSLpI4ZiwB9d+d5c5vGM/G5Tzx2OiHxPXdD+Eoa+txEXRSC6jN2w5M/VxEwT8+W6I9GjvecU9Z0w
GycaQsSe5H33z1RTAyGCdbMtzPK7kQbfmgXYLs9liw5m/WGDUr817anbWohYAHWvCxDgudgARpkf
y3D6olkED0gnPY6aaBCrJk2eS0uX39DxhIccS9LWGL0FLyDBIAL4+CXISk3LU45q0vxJZAdUgtnM
cWIpMCyPvBH0ESZTYp/GeZY2sV9VgBSqxb0SjXbtKuuGiaUT7rrclXJfkFNw7ixkRNuwSjkeMqX2
H41FguPAiWaw58bC6XPEvvbMm3i6DiAGe3e4QMLgcqgSjRv86sxUwuxK/WkMrbvMgW2BSl5JU+Sn
cXC7JnZWf+452dd2tgUsMj2kwAP1VdCaYrjw38Sj6lyLk54fYLhZl8OElv4ewWN4j/JtOKAX8COB
4FNzRk8g/OaSc5PF44HTNwDX5bmgeDjcHLJy6K+JE+p+wVqXF+AuQCEvJMVXNam+4VSPaWnLEbEy
xpcRdDNFRVEmUTk3VpSmKkcVYt/xsuNQ5dl1JHErYK+pvQypagLZbQPJvZsvzH87OFmi0h2jsx4f
zwGkQYefYDGuELeaB9i4nJkSDFqOYejtJetsk/GuGs+gkDiCkspSmPHYkHrAfIIU0e9h1ieHyp27
KcJ6R0aQk6a4kWCpb3Q/PmdD634zFIDZoJ4zMHbKUDs9dRjhW0/vfTRa29AQIdpP6OZYxyS8yZRz
aYKMyKpxcEE8+YLd3tgAbOqPQhEcNBQ9cIlsSDYhlP/7nOPKaXSIEAEl7eAyux1J1rtCYtMcO3Rc
V6VLRgNkW7WDIzx8aWttXF1AKbx7ZXAdUOO8pWne0I7isU+RQ1+hmQlRaV6+Zc2I0VJORRWsgj0a
kYyCd/DzK06qQG3bIdgHiJ8ZKlPRUSeumzHvwnNJfNJN20CiaQkuOphOXlypTBlXgWM7z7mL03ZM
CVPFBl0Rj1Mcx2zpH03WCX5VfmQpdf/oaKJD8INcfqvwJR3YsTYcVnMv5nbwcxFhffn9DrZjZx7a
hVNbQBWESMSD8wyC6eDW2VvZGvkVvj/jhDxTHVMCVp4Cwio27L3JraSojuD4cj4buvzYzFLuRsfj
/9crtVOc8fdYslYgy6F9JMQRUNeirdven9U2qHh6ciTiKLu9r0Gii7fffz7H1OxV+V61L0e+gxSn
8Ob3a9im7fJkLgBMg8HJluuUMI1Xk6X3Mx3d4Boqnv1zKaR5P1Z+8QbTrYnHYYWaO9FhwJyxfl/q
i4TTTydKkhlpiYvi52spjOUoUyN88sdlfhzWxnjJu4uzpQxzOM7oaPuqCc4KHHlUW4H6RXJUes3x
Hny5INsR9WnYBa827gKDDltSALC9XGPPsljqa1vNJ3vxOlAIpQt7gdhcS1hUhqgc5MkxBSiNjmAD
DvJt+TTmrn1aiHfCX+dRppmPsi8ftNcclsYGcEMuBF7GvcXBv/GnnTXRrLDt7x06isgsUgdtyUXV
4tOrxwxwq+yeBz0Qd0G6vs55CPmvxGLZeU65W2sx7ukCG7EzExbDO0cT+IXXLEzBHDiTi3q3DewI
OVCApzpPt2keQnANMudqtNtxb2YNLSRqaID4PtbT1E0PA4GUG9C1OMX0KN/8Hmj2MuEUxs//YvsE
3Nd++wRS+ttEigxW5zYWjfEILKu/4V1CdjeOw4MQyHaLiexIql4VT2sWbuc1qA7gt73npXWX2Mqw
lkH47Lb+zLl1yGcDfEGW4ZkQy94bs6MIe83G7QS/FnPcrdo/mOStknyreGXl68Mok+kKAsd+TOx4
Vp4ddyg9bq3S8K87F5F+oPDz4fMMrnQFcacsJSh2L9x0XfacNLiBDZVg0ezHUy+L116u+86zSLip
Zm9PTbLStkfg6NBY8j1IAlVrDb8kTrwNpa4ZhyNW9SEnIYQA6MM6Gf12cv16a0Lui+G+R6ATgl1K
f8XRsxVrkJDntOowb6h6iVsCbLZNlbENAvc4zSYWIHOYjqzXYm9A6NqSoXdEacJe3ZLnmermrdD5
wktR2vfK8ex9CqUFM3Qf3tWu7B/E6JFe5Vdm3EDfeoQVR2hno+1DWRNCSQcrX3BvjHk8msJfY9Lx
6E16IryH0XnkNBiQFB0q61helKY8fFl+s441gJ0KDgF7NaQNoQ3znvyW4XXQDuSIYc6nYwDEKeZA
GuBGJeXn4GlLnvww+ZnPgb5JLKGuzQZ1XAu7Lw66rr7Pzb6N1r5Pj6ChxTaphwQRaujJOHEmez8Q
4YgWkOwXXMX9bjCL4akGQwexxmhbyJL9+q0JG9JIJhzYCxi3aF1TKmwCvE7I4ucdcxfjKoeOfnRx
cl7ZRDgeFPvVzwWnLI9kYdATHmYe07Qky470IvZFcZw9R2eENinMKhk0bFCbbDKZF9pgSqXGj5Dl
ZEFin+kwwuSGoqtO1N85J+0gJowSAEvddtdk+GEML8tq12rLQEZvDo+NoteJayA5eoFO0cD5+tts
kZZZVFaOY3Xw0weqAxX77rxum0Vl75TNLkboqdj3wPC9TYaza4uWCdBW3bkbk5N6jMRL33WAfO67
ZLwcoZfd6JXGjWpV8oMPLu8uZtet7Nn/Z1OuzzO+LVRQkkaUURxXFeIW1E7slVq/p1bt/Qw6zMUo
rCLUCGWc49g45AXyJDdJ1H4RBelzyvPzGOYVyErGDBxik19A1vKtV/kEJ+TlF1mqESN33t47ZQMO
u2lf+nwotx0ucvRA5MyFHBljH53w0Wsh5thgNvYSMvW2gPuzDfzmF2/0h9WCI4iykB2NXsUcTg/4
yBBcWoVmESlrOgwDb5MkzOp7R4N25VTDrtYv/msVyqeCoz1CzvGnH04/THK6otU17LgpO+JGleBl
ltKJlWyXzbCbMSh4OC3iKS3eSKfg7UeM5kZM/e3AGqM3hfBRu/AdEEdnEUeNEd+ch/ivNDEGJSa8
IOlf101j0Z/O632DpSBaYGi/mA5itA0w9OAK5CEdN6DwHJUtmDqsyylr1W4hfCym5w8/2Gi6XW5a
b0FR8f+DqvlGi4NNMaxOGi/eBtRgeEicvLunv67wTsAdrCFdc5vILBoqBuAT1owohxaFlcU7OD35
hrmNRW4eVUXcu3PTuCTXVOMziAYLK05JU05O9PRLz9iNfeLROq2wfPtr92BAPoyCNLjc1Hc7D3zo
u950l7Zq2cqyf1fEs+E3gVQzoMHcjPbcAPTwp/vZaCRxXLlnMakk+dftg4KHbUpe8F5hZ+WA5e0w
YeOV6tb+CGEaNgHkuWipwh8zpnesgxPaZof7NAKYP8686kB/GE8lABqU5kA6HGVi2Yc7TAf32nDE
ujcAGp2glaQx1qaQXYShw0h40K4jwIsG+LjuUadlpF4xodlSpMPkcGmVcp4sYpmv5kOS2carkgRR
zslyr5vpTaxd9dyoAYO40z2MODyfYLFYezqV9lfqqnFHcsLPHgDVCecbe6GPlGQxblezvan9Zq8C
TlpNSvZZ1xXNsfRqfRStPRD2lX0vl/xscl1fEwEqh+M69xEYMMxktM0e2s0hIcVIutiAXWS5W2At
5d6VFmGbYdU5Z+XI5kFdHF607HuEuJc+klXSCw9XeSgriMC0nsKrOUk5nhnf/Cabrv1wBuZbG/N7
UgTDi52LOg7qPNw5hnIP7F9kj5XErNqu09xUuYmJynOTayUMXmFJYMYK4yTSKs48CRfTM1V6p8jW
i1c9urd5m5Ha4rXtSGiuVNeuxCvbCNu9du2LZaWe5E3B5hxlxGkxo6j7m9zSZJB1cCM2giqe+In1
J0kFa1wAnblfMOrusdkVGw4rHswZfLUa8Md35+LoFoOl40p4uJ3DOmuixZDfsxl/hE34Q0S2prX3
cnc6tyxsMBziq7tCD3ODAoa62zs8/zQyaX180QpNJt5aMjXYs18bwx/2qk/8p2r0zft0ls65CJHb
k6RD0z4MMZylRL7ik7if+9WAaebZsD9Qg+aZdwhovsbdHPikM/bzUc3BCNyhV2wbHuAATy/JHf+7
fNuP7Y2z4gTdTLZyH2Ecfx1IvgAIWWbTZuqc8A52A/kYKP6/46VxQEgGXPRaYEFyYX3E08SIPlEe
CmaVVgdXEl/aeEUSBxM1FKeN8N6xq/kRQFNKzV4UgKVbWz9kLcA9auHy0F6cPH5aTGdKVLlt/dQ/
zpkY4wlyyRN8zfbBJtR73Djss9c9YBm8U3K4slu3vJmSYP6pF5BGdt1bB5ra6SOgaqTY+LS2S+sY
X6TtLYc2nMDUE713i3+4/2pCYzj5sN2+5WQbE+Zdqx2OMXjTTjhCf3cJ+J58cajx+cS9VfVn4t6I
NOs7vyIG2oVdYdH4sOaOjnKi99PgrmfHbd7RAOGgItr6TNYqsECcwgcbzjmnBFgFWcBSwtoz4u8j
u8o1HIDnSfqjXexxmxTJ97knR7ga6uuBsmqEyXQ7MMq89z3t/UqwymwA7U3AvDv33oDevffzCZg7
gu7uW9O4FXxJwiP9ikxLXxNeQUbqeA+G3b6bKKIQfSc0y2kmRDQwK5zP/eTFhsci2EjHTTZMt/B6
dgkjcx50ctTMzINJnfUwMzQA+weVjcthxrcFUVpAwnBrtQ+Js47CoTe+wJp0IhOAJkippH5cVUUo
Hkk1XJisP3Ucc3ZjR++Q66sk9Yxr8XDZC1FCZT9nBKda/8HemSzHba1d9oUKDhw0B8AUQPZMkpns
RE0QYiP0fY/H+V+lXqwW7Fv/tXlddjhqUJMKOzyQLCUzEzj4mr3XHnalnkSbHgvFLcnmAciAtCUt
Y879gpXx93Lmh2qHEHZip9YE/yJZuC6Uy5siEpCKOtqOCB+L32tWuivW7l8Ne3WrYNTDVaMeHFhX
e36u6EDQ8+gxQ8jOxoDLHw9F/DNjEfijsCpMZmmX7a0yb3dDnc+vbbVGQeGzy1wONOMdWqPuVeVi
/7DNMt0kCDJAL3X2XrZFuZ0Zx3zL1J6AQVa0kcv2QXw4KByeO7tCbI9SxLmKylbv6iVR31nuBBtz
sIFYAeL97BkT+WGKKKJMwFaQXFZsnZ7JC5RAk8HIVD0zWgre+iIpb6FNdF7RWeUNPrbaC8difI+d
/kUPjfSW4T4C9K6lYAFJWhKqMBlXbVJHF3Pw9GrHpFWMg2G/EXcWnSpFHfY4l9PcYzMory1J6g9D
G3C4luB5x3xtoMkhOpaTgH1Uo++AJh3clRHdMNbggjQ/A5DqOQV4C/K+j990lgrN+jgB1ztoeXIP
pYvUyEEHNydb0niwMlq3uiRj5TQuTkxArdTZZedyo2hgGLDitbqLkoSHSSKGE2CoGv+NLejBwtoh
mR1zNVO09IxJMPyRaTUpV5mCH7UZl8YbcF2+5ATG+AFh0u8gdZZHI5TByZFEvBNbpG01tIvHMo4r
Dwg/t7eiKJ99VcLvU+N7YhsGgCvWdCyDnLkY9IhdIGrOvHQ5s7oJdwNzxBusrsFF4Wuj2JwdhAG5
YHAJemrus+oMGXANrovy2ygV+iY36+mO2wPu4BySLkGBU5Xhm645b1BJHwyGpjdKUbx0Ingg2Y46
Z1BJYjIB4BPxtIHQ85GTbeJpuvNd9skmy2D4N3oenhgaZo+AzjSqG81XU+tJjlWMTIJhoEqgixCd
7o4G+09wbUjDZs03KVBdhYxLVj2a5oZTssWkMu9QhHB0VyOFI6vrAX/dQ6PYXDZteh6iUOO4y9D+
JAVMeizjxxozjp9183NY9N/KGnpFZPabthi2JV2mi/NoILuQyWAQ5HtucIyrQiEFosPOgr+rOEGs
t/aTyNB4ayNlmG6HPhEqWKYS8peklN2esN95Nzdz5qtOeiwBm5xpf7DUiMl4G6wk8aOQJ3rcaxe9
rMd97QDAQwNL7o8OoLlZjE+pVs2DTFsYNSkO+FGnQVrmLPH0Rsg9O27wimAnPWxM2oaeyWEk36dn
tEfMVPMuG93aBJ5qJ8m3HlcuAB1DvU+SjlTSWhHsGpfe2Ng9SiRpMbp14uExjzOCKFr226heALt0
QIhQRGbbWgbRZeiYCuAFU/xWb89LSKW+Yh/3fd+EB6eV5blgRrS1mpH+CBI7Jgw+e1tFBiCFctR/
fWdcDo9TMWPYpASOhxRiYBNQzdU1QWJ0TJoTDcglVMuLzekYoNn3W6uobsekPGhl8gLu6DxUykc1
JARrxho+99mKb1EqXdQZEDCeqNmDp2XtF7A2vhraVHWm/WbLtqELKb4xuqm9QUUwhS0xwnAa2l4V
rPV4rm3LibkucKGNYmj6BUI3F8AIdbPQVbyu6uwliwLDXhkUN3X0EtL2aN9F3NwYCyuSeokKxjlm
3XSQnFut/DbOqgngwKK9rW0vNeIXIAAwO2GxYlPP7G1tLO3WXEUPol5Un6XD2UjKx8nE42c1zFoL
Xd6gJmtcvWETUAAY2dQ68qYln+JNYlewKlByEcWKLSaYgKg1qf5oKe1r7zB+02CIe6GCOKgz1FMA
98NLZnv088huT4Y9PrWzEzO0KtVtXqnfcESFHC3EymAgfizJftzU4CTPWhS3qUePuXP0Sj9WZn+1
ZMXWY8oG2Hs1YFR0VNWG9Jl4a6KecrThOyKmBzNg1JGUyY6TvveJnwY0F1b2oZ9S9ZGyMNnFzjv8
UJ25HKieVHUeqQ9fwni6o4EA4aCX0UPcFx8ze5rbVFhIbhDznA1FfFiBxQCp8tUYyU/TVTunJtBk
ZO971O1pxxMz40zjkkBMMu5IWg/YgxQgP6uPocsPUYmqpw4Mv0zV6xIY5ZGwSkQ8qHNZdCc+YYg/
JDght8npZ0Q8sLIKjBYFEJZdQtN1EFB2cbMkyZHuJzyOAGR2mkJEmagewxT0ehwLVIqK2Kdjku1z
J2NDRCF6Auhr7nTKtBsVFC7hyva4b0vCD2e5OHdYBT/0fMgeUlUjmEepZ88Eu3TRbczTdrG6riJy
I2jKm0u4aPOuKPrXeOIxgoxr9OPokSMdtmqO/UrP+nmnEScDxQkyRzVVwu/LgktcbYmEs40DRquE
d6MkPoHl5Fblh2xcXgEe3rRhv130acLt2B+ztL8D9EfggxmkW5Elr1CVL3zeh0k3NmaxXp4pj7mZ
yD+mqZgS4wcCVH3ktuGm7ovgHghGg6c5PzU1yApIJ1c2aFd9atBQRYcKoHyuaZB162ADMpufsEYO
gwvPL/roHk/zsxJyq1fTIV2t1kvdf6TYF/1AEW9trh4w8bHFJTiFaIdzpdoHRbMfhAQFORj5cWrD
o6mnG8vQ3cVJtfuJlBCXvRkx6UwefamqR2JcYTVmtXyOmuKb+SsLqahe8XremwhpDNE+QE9Cr7II
4IEIoekCN+xvK2KqktuISEUl78heJBolq57UqCesBlheIfVbXVTtRsyzhtM3mG9DcAplhxW1sWNj
AyMhYOPKDgtSmD+G09sC+f+oNHaK+AbhYtcF38y1sjAVKiiZYefsyxF5ethusnl6zSN1RD8anDXa
EXNQoUvUAWcD91HmQDSoSucuZDEAf8s6hja4ZOCJBLaSk2u9MOgCixUmMbDcbryzLfUEeI3BLi3k
hiS6eMsIofpmNHN3P1lGclSSOD47CiFSWW+BdstlA9NN7pifxIeoVeS201byBgvD6tmo0bAZNQU7
jtjM5yIvsh+xNOnCqauNgDO/IqYdFydpinB1PKVKP6QcDNR8IaLbRoXoCtx0oP5iV5urLXs6RkrR
YFgbnW9GokbcFI7O05vSxAiEb7UNmhMmxKQk+PFgPcQ2arXBmoaN0fbvRpoyUWD5xCzCxVh+4Bv0
qAZLhuXEuNbjKhjuTfOojfkVrPTAqkKhuZqfjaBAk0T4TK+q97Jf0o1mVZmXB/VzFvX346A9seJM
YaCy11ekAVZMhM2BWJzZr037vQlrbLYKqJUBOd1jXw7W0TaSa7fIgx04+rYnK5HACcz7PWJHrVqq
Td4M5bEZFl9mMKaXQrwOHeqcsa4Sz2ToDm4mvZh8o4AQSAiO0Q8PobWbWXi6NoNXPJakF2cBaFA7
uIXDe7UKhhGtBcmyIzGMp88eMRQuUxz8ZW/CJRbf+2HKPJI9mdIRWuM2Sfccollz1I6sMPCUkzQ3
AzAVrmP9PuoBROIdZcWTqe9Eq4PVQLgJRo29m5VGFqWDRoL9QrRWlp2abvDDfpSH0kpelZIlQ0rY
s9V1t2TDgkmIaoGfs77agaCVNq8EYDV34WSRNxNM8qZB6+1D6Bu2Q85TmeMTJXMBPx5kv89uOTp2
Q2xsF0GYmAMfhRkbcUJNQBMK9jSHEmI/CwcwWFEB4oKff2qRem+sItyLYEKRzWWorg+agAajSdJN
XoKojLk7hlRvmOywmU21hHQMXOAlGe1uYs2FB2Ii3fYs4jeRQaGQ2lrEXYctJbMZRqtSs3yFtsAN
sgEZsYFQcJAEA46XWkcJolor4A2rrxlWBv8po0M8aD8I5NmbZX7uwiLfzFqRnYHvZhSgTuYJg0bF
QvWE80ixCG8MaezIHB0T5pk6SJFqyhDGhJXQPxfI2sCgarbyrlygjR30srdSlOILhvaqbjP9zK6V
SENhDimZELYixE0NrRNLNQGjbJggNinJ1mzBYPjMx5sfCVIx5u9du7xEjOCmS8uIqHJjhozjjt8c
zXNH/7lG8co5uuf5HjR3DQE/P5cUh/2GFXrFHB7Zr0rOqomKMQ6KIdTciRVI6eVhDYkBXJYiblB1
UBDK2Ype6wq8LFm2hlVdNZZdVNNc9ylocjMue5I4A9iLpPzWid+jPSqOBeDRfuuwxmYobzq99Cq9
HtQd+vSGHTJUlFQ5EQqxzLfjFPDmArSirEp1oyV63k7oFuDKDiKe0DCOk/ENpNuiHp1ZLKS+wM8S
uKfwWNtkFIYh1/EI7NgVCormURCG7goyZO9RSdi3hiXeptq8hxNAXNMAtigjKXHXpe14tXUDjUdS
1fs2CAIIf+jlv+fJWIGaVNC0NkW3gLtXeZZ6KtnNBwQcV/S65mMept/CxtrKBOR5JAJPw3qxDVP9
3h7zDz3oyQNt6FKSuTEuLMRxTSg2IC1Ow355JgrZtn8OTYOw3K0HeYIt/DTCgOWAAfoUBu+R0Ytd
nlk7J2l2wI88lvDowWPhB0TzEMUJ+GuU0cJyJWaaaGlblhLZoR34TRCny0GQmug3tYOcx+qm53ox
94A7yhNkAJo3yt7TmAMJzJ1JO+UQxHxr/ZAKs9AZaTe7hpg/2AYgYke9eisU+xZkXU6PVB/HihqP
7mjigFtqmICaGW2UkHNUalXjqagBUalY4ikAPeQqkybPmaEaPlNJBNgpGe2AnYyXX3EXBDu/VF36
UVJ0+N0EugBL+d6qoC3CUyK/CVf6S1E5H9psJ4e+7G9Lq0l3sB0foymeTgOTr0td24QPgJbZElD6
vejIqo6jlqcM2kQm/gug8IQGrYChmJQ/LJuG1lkWUJPsv6eoPeDZAlCNJo2mqmbBUM9HlnH63nJ4
CDozoldDjPMuCzNJlWB966OEThkx7SUUgXSlSZ6TBMTDWDgIY5QKDqLn5krsRfVowQ5wCZ+TF7R6
zp6QZPTSSVa/B2OGASh2wo0DB4GdSyv27YB2q2laeomEDWwEMc3VefcwT3QyGJsaOEZCtJhp2ycQ
/dkHkJaEoT0JXMU4Lne2NqskKTtERZuK5o5B+ppK+s825tFWaskDMcGTl9sE+7JefVimPD87acC6
1qmpBi1k0r6ZJ9Nzaeg5xQzapyOL7B4QY8Vn70ZgTeCP2s7yA9mX9pY5mVle0BgnLxrTerEtMjGh
ApjLpN0SFKMezSSv3sB3Mw90B94onAsmpZ6SGS9pLGI2h2X1hGLNPCFm7D1FZ3EJD+24rEeW27Ug
WA27IkdyKW7Ig4DZpjJzqSB2++Na3IhWWfbUHMkzGewRWqZoPGptMB05wCis7YBUr6biOtgAREOE
3vT4bdy2GCv1KDSVu0/v+sn+oOkrWo/EBGdjT0Fx05DrUhr1eCTt2bgqZIAe7T7XgNwr8t7JJ1wq
EupNN0fFNaqKdw1PypmbuPDSPFMuZZpfNMuuDk2jGA+sO3aalX2CmAGA2SQ3kqS0XbkYxqXqRT/4
sUD8v0iIs6hooqU72TL8DtbxiY1i788x0bS1qsD0oUXW4vg6pSzojJnZFM/hPap+5bOo0Q6UiMTJ
ttwlWlF6gMfHAyfE1jQR69jcJJtcSWboillqYDYPBE9mmZ5DS30YHHZ2akZ8pcaEXzPGE7Yj7aAR
wuoFqgNgO8bgY6d89iOY5ntLNaCyQ36imiaHvkYO7pss/p+0qrNuQ5lbLY1h23ll0qieZWvdQURw
3lCQN09Lkj7rNr6Rsa8/aIC6K9I61Avl+BBx7C7oqabpUxKsyIAohkRrrhv4a5irWCsbgqGrfnyk
BIVTsVJZ6z4dtwieXxYndxjPZiMGWJWvRnTsukdZrN3F2IwqEpt5guxxE5qm6bIYt570VBrnbDSz
LQKFeDc52iZB3zPjWNvQLLu8NvMtO1mYg/eSbFh0sx2B43VhbDWhvPUqsUfMieyDNsXqrd3johpR
vbsB3MPHsbGRnOkkIreJKUkg1RNMQ91MsOCSCqDR3Xcwv+O5T0W6y5J23mTY504sGdtbfYJaOqjF
R8H16Fd9nJ7qBjmqmxfhp4xiFED1ZuwmTLjVzaxxpzn1w4j6fluCE9uD+7qxFMsXzhDtcx2hBsZj
QTFexF6pqzGXOolIqoU9gMiAbc2ioUXRw0r96PRi37Nq0+Yu8/MWz0eD0qFNxAPRGLdWXt3kGnpW
LAPDtspDhLNGY6Z+Br4X8LsDoSRpFGQ5kHtMFEh+U9RsScNRwGcHDVnHdrBvG6Pa9wzeeL8IumJn
fs5FV3qZFTHO51NKwZsh1wVx1U/JlTRKvIPpzN7KwTlgTgTjjTMgTWHel/mQnrKCKMCZTTiJ0e1J
Scdii8hzzwpu8iPxKyufQaWeqgOiBvs1AzTABEV518X8ADVQ8zrG75u0GW7GEa6JMpjANeeF9tC0
jc91+Hwgz+OTtDfIcEIO3SalVHBHsSwHvGL5OSj6gg7kV1X3v/TlfxBO/7di/auu/Ry/N8Caf3Zf
Vet/kLnfVZ/FQ9d8fnbnH9XX/3N9vd///f96/f+X+nYdP/Bf6Nv7hrlS/Ht5+/oHfpO36+ov6FP5
11I5eCx0yv9b3a45v6gqN5xjmapjSVP+Ttyu/aLza/w2U2aq+lXA/t/iduMXWl4dhgDnPf+YmvVP
xO32rz7Yf2vbTUmnzvbL0Gz+C9RSfLHhJgBuFVWvnmfTQCWICz93FK5oJVaZhtj7aM6MY0TSPJcP
t8P4qts7qKmerk2cdelGmg+D/jDps5vYcMlZSFB1kXzt8AcGPI8KfetDNUMnbXKakBOpQDdlDzVX
TqFgn3PUtatQfmQdWy8WATreIHavg/JcCka3wu8WgvT2EBU9s31T6gYWUZ4eioYOxxJNzZGtdttm
Je1SY1t24gUy8HVpfwboXAq2/nbfxnRaekmxDwUI5Tb7kPAOCD8BXm1/yHiqkvfgyeSWjuNqLtdY
jxWCIMKHKCwAGo7HGnm4wXpYURwPQrrGYg+OW97R5/aMW8iNIKqZviyKh13Q1Hul63eNxiC9zXaR
yaCErjdgzmkN6JzHdvEUwGuRDD/AQfhFl5xH41yq5ME1Bz2IQEvTL1KshN6igxgY+PnpPRNcKoAD
/QghWUVFFykKUg/b7xGaqtrM6fpTKdHn5T/7SCcDBPxZ82Q7HziH3EXWVG+Lcx0Mcdux6nFbnBRo
/DovSftzasqnZZKc+SJP3Em1w61DGggIfBcdh8ug9DMCR4dVgyxxZpypRQEz1ts6huJYJHt7tit0
bFXqKppVn1X2Tm6chEclv9GMH+lkfuPJjZJAU16X/A3CgY+acMQWPIypvtGrjhJcaG9BvxS7TI37
k6Sxuu051PTCfO4RKAZrmqHkS8YeiYDci0JTfaxHid0geBaMKgQUeESgLySH7sp2TWIZUNwYFhnw
5nKPzSzaIVksiHDlwz+AQkX5EZonHG0sJ2o6W30ANz2MW2ME4ixwBS/1qRS9y/7+sw6yNcu9gaxT
bHAWHnQuUvBzPwV5i8Cpdga9RtDHW8YJ7JYMWmSFzRYB0L2rB/ZZZslxpJ4AkQdFPCVROW2UnWL1
Xm4Qu+So4U7gnVNmcgIKe2/16oZv2UsYlAva5wllcUT1xJPdX9ILrBKEayQETQsqInsmy8/eaEZ8
F1jJxkqHbT6Ii2bonmo/GDCj1YaowbBxmKWu/ftBxXgH4G+vhXXtIpOMmaIlup8p8bZo39vysbU2
kfocRFRvxnSYg2xTGoFzL0DDHUxBw6UvkDqVU2WTMpI4XtF/n1hQyuKCPPagRRQMhbqZR1nd6fka
txXNe7az134yd2Ip74xKeKbKJJhsRGbjbDhs9TqWL0GsHEULJjozfUKlfBRf7VadbhPktzah3Ca3
Ugt/Ec+KsrzEpFCOAsFwUF9GEpfB5TLo6UdwbzcF4mXzmqIHJ8Hc6LddfxFJ76oqkRvdcTLGh75G
qddeSm5+0n86XybFTTLl+zia3cC604ZwE8vA6zXUKws7sDl969h2RaOEjjyt6LRq00Tc7ok86BXT
yVS5L9NXGWk/16YK1pzbD49TEH8LTO4Geym4qt5WcRl4S2aZKNOojufprauA1gYMkCLuNFPAv6T3
CLSnfGTqxm1eqTCGCU2dls9A+VmkRI9m8PHN6yC1XZdckgS0/nA7YNE9Lbr4ZsYZl3bhDSJ8E3OK
NKV9KqUJsNFSEWakN+ha3SU5Rjka5Dqi4ZwjxovjPbGVeMZHjrUVBBAhlSANeD8YxjabR3JndXXa
Roz1zIWkTvQ8HYlkdXrplhfH/uEwIB9HPmG0EKVgtE/47yZUB2SWZcAPbwjDU+D2eVY+/LSaBUKI
crNMD2p0iLqd2hs2aprqse1QjYUNPH1rF4XKni3I4JZ5IQ+4ljjjw9BZIPU1hq8Z0W1jxh1THhi4
UR1nb60Z3SsaUxPLqe+t3CENhE6w6C6qYCuKHfu15VnTFOn0vRnJtFipuzdh2m7qIWRdVYYuRjAU
I6SAM2q6aA25cKZJ9s844n1I0tsmyOfveA+Q34sDldt5XKRfmY3cVl083JZlxSCnHJNjqvXbeunU
fW2IHoItO0Nyt641kxdvbgBddqqVkSanIu1O2sG80atoepFN3O5CGPpPeiE8PeYhq0ql/RxGR3sR
agvrepL0pZIsMJMcNSzDTESMHLAIjAI/LAJ/RdBvBkIgdu2Y9yt7dGuUA2pF+z2vRHhSMMMjllUr
LxlJdaHTZ2MzWP1TQPSVbzcL035MAF4Zm7R57BOYQdgvkV64cTRabujEzy1iKwrlaUuM7cXMHO7I
6AzW+ClQWJuRe5KwJcBFb+PWnvnsGuPaxmThpc1yj1qdfdOi+TieX4oIFKhbg1rbTt0J4e1PQ2VT
bZVq8SbQI0F2QwDq2hLoZBs4NDVcWLhUSjXkforEk2YGx3ToT7MR7Zn9v3SAnYNleo+7FJ5nbNLz
IO2eTXlwrOogiHHGZ8MXbPW5j0VqY/BQ8nQTN57EfItauWdmiXmiGL+VpvZSMUgJ04bxLXHRUV7f
51VD/ln7gmduFzVN5KNrb3xNqAjSi3pfhndTlyMX6HctUnAeL26lAkaFQ0Enj/tnz9LcjZKODzNG
dbmsO+ilP3WTtH8y/mtOGYZZXyWU5bkivmc7zwEUThMJsugVGhsnc2aeq12sdztDtt2lU/TKz43W
uEMkHCzbNI5MsrZR8D9iNcdjlcThd8kuCtQCmW4CAbYxly50BnKoqBoqEJXQi2YO7QpAhG9Ws+XJ
vkK+hCUbexUUYXyA1q4xZuNCGBuqUXYW/XOAVSI6SBavF5xNTD5alC/siZAl7GmF0ECNxS7FlgYF
MwstUoYXO8KiHwcMnQKldI6WUlFRWv3oQJFvU7KGAR+wmIgIVuCubu9SxwZXPStwttu8uzGw6yFY
s1rzO/zmErENTIs3x7GbrawJSy+5GDZD33Wqj31KELXnMIVkI2uwOxm67MbooXeXSdodOBPNjYHK
cEvQow4CQwPrDaxjh4BuORFFFl40cmQ9gMkFbGdkaKnx3jiPqTWeTMqL575gM9QZrDPmVBA4gLbn
Rmcq/EBgw/Rq8NPfyogH0phgoXCSFcfatvLC/sg+O+1UXvhRgkOcTFcrCwY/T0xOqaR5TmfhHGCP
EE6W9wZKMDEv7z00ll0mVguNmflObgf3PIzVbRvp5CdNekA9qJ5SZka3vSiLtwKYwXOESxtaRYfY
CQEzUiub1yuWVXrVVn3uIeJgkhw9YeMYb+Kq3jmiWtMXNqmSrQFLluLqJlpgFZq6r5jpU5g1LzPS
lp0TIHmypRISjLFpycv4blULw2IE95uGZOFHhUb7R6455nOM6xr0W8rKWqVSJmit9YN+DrbMRuWT
VThMjsdS2zsyQDtSjyRjNyj9D7NNkICTkqaZCDzcdh+cjabuTyUY8auRyfe4DI5Mul/GId7G9gVK
yGsUPtblMm7UYEjPaVQdxlU8ES3C2gfmeGBpFd11gZNujHEgiCUIYRC0xF1k5HEZpFsoXTd6i1qf
lWCkASKjkB0HvFQ28581LTas7lmlIbdutHp6aMrJM9aChNoQZSYfbsX0CBYNBXsWv4cx/PEqkd9E
bz0nw6pqIVh9SMx7tNXtkaXlTZL+zPguYfLHV+Jnunt1TayGnVr4TawgvMOYxEj0pTAnSluiLU8E
vnmhtibgDc41s0OPY/A0OyS8Zvp4kSbS2qG770iMPnYr8QABoBuKQkPr0D7Ng/Farn2LRpMSWimz
RBaq8ax4Uo5In4hs8TF/0DA5BoKsCOcFlIejjV3sgcOUorghF4cYVGgwU29uiY5+RnnRnPPY0A5d
h17p3nLaykco1OKxAGurR0FwaIAHbxA42+cpmIt4q5hlfVjd1ki7AocxGKfbOc1Ig0vjONn1A3sC
Qr3KlDsjd3wcJygGGeu2fpnlWILqMOc8hbru1YxvNznacvooO9du5oVkUT6TtvkYxkkBy1KxGAIX
P/ojHr23tqv5tPXoWLHiaW+6ISMWsjBQ7pZjA62BcJstIVlmfJKAhlh2mjr8FEVleUv68Y5c3s8E
1UYD2NsnmhyXhpCvNMXYnZbpBxadwcP/5vyGl/v/ExU89gDc/s8jlccfxfI//6v4wgxY/8xvUxVD
/cUwTN1UJbMQCyow5v/fmAFMVXTNNtfxCDQ1ibD338gA9RfHloJfc3Tbsph9rhQ57Ai/MgOE+AXD
mWY4JjYDXfKX/JOxyjo0+fdQxRaCWTSqbukIlVh1w/xCwhsIGQrJ5lrZ1KgVNg5BXtu4JoBx97uP
5V8jt9+zCVa62x9fh5xTqAQMi+AsmdYXnF8wotWdTKhpvcWMIamL5lmd4oaA7aV8IVUg3f716/3n
+7IErhZpSU1CH3W+QNVSrXHKmhKXkPKxJaCHXPIl6LO/wXv+2buyVA0qhIWk3flKDo5a3ckZWtGa
oWW9kM1VIL8BVn2X2mQDunYL5uWv39cKsvvD58jwC2Ur0zhHM2A9cNX8HhObanB26oYaJjGI13Cz
GF9fpCe0ZMwxpv3/3Yt9+RBrdcZhpvN91Zjp11j5Un9KQ8bcfj2F9T/9xhxN07gGaY4dmwBwLvnf
v7OoU9WiZ1/v6lWtXBKAcYygSHz+x29J0wmMs2xb6qppfwEFinwm2Tgi3wYxScJKgBKVKJrFa03N
8P76pf7jEuQN6etrScuGoGN9fakY0tQ8jSRpdZU4mLwZj5t6/Jsb689exSDLkQND55SxvtzAwN/N
bJ5nahLGOTtguWgpAjP5GySkvl5XX647zZSOBsrEciQipD9+O5pi5YyBU9J0wsiu/KadJPWfjZm2
2+UmBS2orG5oz9Vg1j/ChoXYTYoxReymuorYKC150yDj4273CraixZbEehzuMdnMkM2ETUNKOyDc
obSpTrqpkyYRI33R7gOLMFP05CL8yYqMOrLTcWUz3kycH5gO65nnI4ZgD0pQe6XpresD2b0LhUJf
Wq+hYTIb++svdn2vXz8LLlGVr1ZwcsovnEzOgbCNYCS5zpzaFMGzxI4Fbv4CESa9SgzNUOJ78g8n
lawQU4mdu7/+Af7kO4fhogu04oa5Xlp//DK6dpA2OISUCahiu9rI2A33qPI31++fHDW6JX4d7TPG
Z+b+x1cJl0UZLOwIbk/KsqcNmnnCqokWHtLf+1+/of84RznMVOzzFm9Lc6Tx5aBJCOSMWadi7kib
4gMtB6K0AjkY+h7Qfg+FGWjmP0K/8uBbX5L7Em+yIXTd/PIZKtUUl/Ha7Il1NtobwO3i2J7/5gHx
9ZtiKWIYhmYZCIIcx/iKI4/1oon11arVoJpN/d6Mqdroywfb/+tP8D9fyOYrMtmyUGasl8Ufv6wm
ldjnwWWBPJDRkWW8cC2jnR7++av8Vi7Yusalt36P7z+ucRGCIxL/o5yKGt5nTUSxQzpf31eJr9tD
/DcX3p+8F81WHb4YXkXnCvzjq+SjwNao9cTwjDI/lSXz8WXIlPu/fi/rF/z7u5h5h74+aKAkYcEQ
5pdPLHHivg5jBkBOu1SXmGhBX+m1+UPkH1rfulMR/R3iGRbU19fkiWCrlFq/vqykdPvD50f4X4jx
tV0hAI1C5Mnat7pRXij9xq5EjAyld+QLYqog8EkbZvLJSdMRFm1qNWyyqjdcoWZato94cPWbQRWt
7dcytEmZpvXMN7GhQxZox6Qb0GTk8xsJ5wRpilxrcgJSm/TnUo8AgQbZNSSZlEaTbKW+JKTz6l3b
IBsuwuxopkZU+XpFjhssU4ix7pRoyp2WEQ/vFYtldLjZ9ZHUocn4HrZ8Qdt+jphYZWHAGH3CCLtv
NHTCbtmhNfdIuCI7Phvr9nMWa0gQFCY5e8GINhUDsIWm2RED4+aJx6XqTXh8WB0FWfQts2u5bIRT
JSTW2nVV+lktGqwt+HkmFzkbM515nYJQ5+kkBy19ODpeVvAE+55NK/OjRPuDFWCY8EjIJYq2fRw0
KugXw3ozaLJqxCBQhNykG2FcuUFZMJPwGlEkLO7CAlnsUXXmko0i4H/rRYsiGfETrqsOaynwLcWY
TPFNIaRDIpxN4+PCgwjlbi7HGL7GPAaZi3XRbn0NcZpC7C9MA9Aww2Ttw1bHs4qAS3/XuQgyX7EH
+dZFeTQ+E8gW/LBKEIxAJrm110kHJpNMKh8TtgGMaXlePw49uStvFfymR4NiBORvW9v5vpRifEBC
OYSHKhmRlzBFQXvR4N9Snmq7mMyVCSK+dbKNvitzpZZe5Whow0NmX+i1OquF9DuOFigRpCsR8D6r
rdia5SMBqGIK7VWhl0WRp/0v9s4sSW4ky7J76X+kqGLGrwEwM59npzt/ICSdjnmedV21g9pYHTCr
uoPmUXSJ/5ZMyRCJjCAMgEKH9+49t0XlS3lznTKoI9r0dagm0XzFxTaYoTaZUbLPCg4GxDEijN5r
mDtoa/aTgRygj3WUcijT1p2WzeBmUctOCBSF5nzVatlTGLYzNe2WBKp24OWGcY9YidizKrPb4c1M
NX296MFHaWfkNqFObAEUD/TNxFBwZs8V2GJXIqJikRM/uiIqhqcVWUB/HFsU/75OppkM1mh1XuKl
iuwgnprsodTW1DiDGcqDrZDPT2flSi9sl5VTLPaWoBXowycD5QoEuXHe7VKUOc+MStUPChGLdj3V
BC7QeSEy8tz1wItctgBaSd9O7Kn53mt9idCz6kbVelTJEw7xfPENJvIGewwbRTKJVsRXW01WYvVf
kXmRRViV2qZNXOEETBb+LqwXBZ3GaqToQWOBigapTGX7JPXYJDkNL1d1AbPVjdB1wagILYIBXagd
Mbtf4JDEpNqcoPqrBK0vUDDPRHNsHtAXz3hOe46zGnzBtBaMcW8qljVMaxzhAU86z889Oolo5Tno
YWkeFN5GxK5nZeYs4y1TTtLv9amT9KgqcmQHMFRZZHVA+UmBGn526cgRhuhKC8yFQ6SZF7v5EZNC
qvJnuvMyxgG5pDcTQC8oDEQLqVpgesloq4RK5S2d5YnUQjlcKLuMFzKrVPEt4rFSlm+6cQmbRvce
CREV7i5Ox8XZzevQPuMiB96NJTqmXlcbWGdqMjXlDu0+PSVqsFqH/MseEPJrhqRlQZyhu/OSzkGY
LjUxwxPloEDb3IM9gvrbHoGaYYnzDQzp/cWQp+ikK3ap4rAuU0xBMGafGjY5oYp+04qkDFJVchbF
iyDM42JrIg3F1GfXGlgc/MB4wEEt46ZpzlKqWpXf1i59N302vNsC+ySZt4Pk12fsWpZd02flw7BY
7nwv7JgDDD2sFg0pyAqsALqJNZVed7v4dtOIOxKmVQQgfY4aPpQmvoVJU96kGR8Bu+kofeDPsEFD
wdJV4OvwR13UJNNxnlj7mtanYc+uP+OklDQkxVLtJfnRDzwpHUa4Npcv9Ro7kS/JMvoJxg89eTXr
9PCwKeHIYtKpUqIC3ei75hKQHjScIfDXZI6t+c2kNd81HfsF4qQkfzRQBI37JZ1acTZImtWb8HK6
gthDoXBAw0RWKDa47WPBhASfxi6eB2cQWKeIw31cFiIUg0ZOm9epjZeRXDLblKFalf2N4MYBuZfQ
iVNPNL3+ikgEwQgtyRZ3clq3O73nDETDeWS2dqRUzxqqboOGbJLMfmoP8wUfBzrSTFQN3jYnpUo4
CnrhSifbCnxBS+25blwj95euRHdhQHB4GrPegk8NSqL1Bb745GcK0LZ74mda9VlXTk7BANIy60Ul
q91cDKVwxou0h/fil9Jpi3CT91Qo5vQk+mryr5Gx27dbx6iX6Ki7DpxZgLOWjsiEFwIOaSv0+GFc
cH+HGFTdCiC1jhjdQr0prnpIST1+Ettw/RpsXM8AzfX6nFDsGhlug/4P4i49i4NHLUXsFTQ4dbZm
EFov6e4a2YXLxAPFWDfXLKwjb7W+Wnqakxecw3Kdz8qONXlPj3NNn0dhYoNqB53/RWBKnFZTgu2j
rZUTEYW332nxmIBE6d07K0aq/x2Io92905oYh0Nl5FZ5jFkdFppcRG8eVS9XdwfQAdesxtwij1Su
kqeO3Ea8r5pN4pdCpYpcP800LAgRcaeknq+o3+yZ2FRspwMBZGC5y2KnpZ3VEzrYsBo5g+5hqh3B
ee9AxiLrG9g7GY+pMEbD1xeaOruq4NR/rEwTwtigTcoALGaN+hkxYHC8aF3ThW7RRRzc2mAOTVtO
g2GFsMQNOB4DMSpgbEwoC2m47qhO5+9rolmwhkjltHYt1b/rDlcaQWZsWwjkU6xbhzGvs9TPFqd+
X5lmXRJek/jJkVrHmGSmILbOcOjw8u0DsNQEHimaKL13FdN/38gWZtpisYNhHMjVzp4SIWHcKaO3
aODAe0nDZh2351u02nNZKr4Rt6AXssusQgMqOccYuotU41jeDe2lQbAV5cKEVloIDQY4KMD69Xkk
E/umRxNr4zbs7Heoewk2kBaXRjjYdgSYNNIjGroR5YLlXdq69RqRQ4gCIVkW7UCnlfxkLXHpyE6x
Rer0zNbvi5FHxApboqku82ZkllfEgzKtGcaCphxMku6Tn4d+nRz3kXj0FNGxh0Yh960iseDkNL33
lHUFgl06KYimemSlL9nooJNyWErZfy7ooPZoPLCX4ZkwHsyyNLqzGOMayt5OlnTyKPDLvVMWwMX7
SVmQUHuHUNpaG/nSrTqxHgs7q7/TNJvBNsWRorbEjIp+OFeDuXMtZKCh7iETv3MqKjpkbE+9c21V
GWsgGdlFaKBHTfwKH/25Smlggoqs5aM9AA3aJSqvvkEZIsVZGxbv10KMIDSnQ6JzP1jDdx3SCNIH
enKd2CK0xtvYwgGjnVmYaOiTEtt+DwPrBazHoiCdKYz69Pw91AcucoOdtBUdDykSliKO/7kTVo7b
340GgzzQpxEVPHZNBOAEEZLcMDEm9R0abvO5wZWKvsbOiouJs42LtYZ8aSy608LppU7Xuz8f3ozT
igEHKUl1TQq858Kx3JMzorDYnEo1lBjG2fScm3wcoMGHKFpBvXSRvU+TQfMOK0QMFdBdafEu5mq9
VXIAu0TDt873K/TgNUiqQlkHsrnRXph2M9S3hbBkdW9O2Abgf8WWAh6pZfpZPGX660a/nUIFuyW6
46iNhAa7R0qYZ23TaBFu4jxK5Rhn1lDZWBLGJn42daT/mTIirLBFKsUhyxkXBy2KNG9HIcnOdyTp
jNPrn5/Rx0dk6a5teSxWlFXAAv9+2ExwUEcxxhMstlI+aTYGENQJOFKxIoinAp37458veFow0imE
I9uUYJBxgAEk+/2C05o5Igd2yHZMFD+UtgUPU/hLYALjuv/H1zIp4NAfMR0uaJ4Up6K4a1q214iM
iI7eq1/h0EkLDAXtdfDnS308tFue63JztiUptCJj/e3Q7lVR2mNFaXaR27x4ab5erW7affLsPl7E
Frr5q0u09Xyc7f//S2Ula72ytaeFjUkyZu9k7yW3XdnMZ//0VvhYdHS82zeD0v/kDZVux9GGQw6q
vAIAXprTPhZVefjzVeTHgbD9+ZRUsKzogA1OLmPZAq9M3+HWRtFQhz2l44UtorRr38Y7pvnuKPr2
tm+oJTzZi62Lh4yjnAo5sm/YsHU19UtWptY+W0e5OmcJqD7HjxxgRsGff+vfPXdX2i41QBpqclM9
//W5G14DOczZnrsz3BuN1M56rXY+6aP87UV0B2y4QVePmuDvF5GTN+lQAzfmCscQ9rVNR5O3aYgY
+PPdfHjwBvVoRiktNtptRF38fqG8ciY4unGL+QCUEukQSLjS1tV8Zc5QF//pxWhtbk22rfkg9NNW
VAJUomLb0u0oIHWhglDsF6P7TLy7+OQlfSjVMX+ZDpU6AaNCUPD+/bZ0E+guzahxx+Add0iDZmwv
ZXaTwrC6iuzU2w2jJ8I/396Hl7ZNmrqwqbJvzRvr5FnGboeVw6V5kJJEFgCiq/e6yWj+dZX/3zn/
PxYt3v+9cU4ywX/+R/n998b59q/8u2+u2fa/XFobVLSZqFzD8ng9/w3bd2mA01Hf1jUd9QqN9f/b
OZfWv6jl0h+1Nq8A7XWWhf/pm5v/or1IEZ7WCB0agzH7T/rmv39pGJnoZLuOIRyo/7jFnJPFlY5C
4wBjLEnRZJdh7DsjDgaUNn95Jrf/rkb/713zX1dxWRQEt8RVpHHSNU9dGAPYAso9zfs9yWaX8+Ic
ZLJcU7W4//Ol5O8fGddCVEAPcWtTGK5nnaa/uSMJyDTpKPjV4LO+rDSZ9P1Q1eid3VwD0weIuLb2
lqai9r3Eq2o/2L3lNWd5X/TLc0N510aKq+q1v2hKbZigUo+OQ0GFXeBz6VUGYn8czeMndfwPb8KW
jBBLQrQgOZsd1u+Tg2I3AvmzzPZk5xSEd6Ejy/PHTx7Otp38f82CXw+HUWgj1SCM0aQF//tF5opk
eaWidL9q6Ru162Ol1PXWrAbptQc6HVRUTelRBkJ99l62ye3jpWmKMQGyC/kVG/eXnYGFf4yAai/d
G7uvoC8usXH4sz8FBDKF6hA/eofOrz6Z2n/19j5clPmP/p/OfuG0nSTgMdVUVrJ9Hap9E8xhFOTn
HF8vwEgE1dOfn66+DePTq3kIKAzT8Oj5/HL+/OUWN7q2gNiU7tvQ+rEE6X18VME9DsEAROwOS2qA
zWH3jnh993D352uf7FX+/WaRpTByDPRcH/JUDfiv7tBzbbRkUJv6Z+cId+W8eW7PyjPrDrznOVTq
T+7410v7eMf/c1Xqz7+PJzOTFIwyPd3PPgXOQB5T9Nw7GB6Bc4+g/4m4dQSldYAb1B+uolALPGOX
+ajq9v0Rt/ttdTVfZHf9Md674Z+fiPF3Yx2Zzma1YurRT7fWTlUvBN3P6R4Z+9HYY8fYu+e6Px/d
ML/WXrSX9GK4oYbIf83b6Ab18oV2BhX0sn6sb7tz8wju45N58OM3Dt1g+8A5YDA9nWpDeGsbvXZM
SEOfRH2JrqO7H2JqYxejbchPdhu/L/zbiPC23jrbKHQboGD1399NTWRYott5tgfBgKpxLXQK5tvw
XD550h/vyuOOCF7YNmuSpeT3C829Trz83HKhjWhYjq4/8Y34o1LOJ9/zhzmE+uSvkxlHDNYS82S4
cb6B7ESzK4xb7YArhyrEOaxmH/3+J9OV/uGmtkvRu3W3sxm3drJXUwN79aIfudQ383w5o6UVZkGz
pzph++BSQ5zUATyXfXXdXMtv6ikJ1wuqJRfa/s/DeJv2f/vC2DIyWVLWdeiIG6dfGIpzEM5LoYXL
niTEg73DDRYUnzzX06HCyQTfI51wmrq2557OzRKVtVq3T6UiWqVLN8T0J4Px9M1xBcQJ23aHwzWb
lu1x/2VqhIulg4taWXj82ndvi2N9/PNz+nALqMioOaGHYKjz1k5Ge4w4sHVWpLwECcJHtRTNj2Fu
Phnqp1ehZikE87sgNclgN32yfnrF3E/DWpdhlfX0WxqKlq3bRZ88rL+7CqceXgj7O13aJw+raRX1
0gG4zBI5GsalnlqFryMs++x7Oh3k2+24QlimS1WA89zJIAemTnfb6sqwsUFvRnWP3xBg7m60wd79
s/ezXYojnWNISQ3HlSfbm6kohhpoQxkmutU+aaNorsndUf9wIDuI4XhDPDf0I6bjnkxFrTtM0huB
xStwZS/MFw58F3ybf76X08HsMEvabGIsdlL89Zc84i+DOeup4yBNyUJrKNSjmLvpqkFXduYCvwzd
3Jr/HWCG7/rvA7E+jgeuh5DW9ba1AxXO7x8PtfxSj0qbBhyoQVIgMzoB7CY/WZz+9q6oDenUOxDQ
6idje8xawkNo/obVIDQCljQM8taQHYmCNY5NbxifjIjTjToDTyIZdjnIMDCM02Rs4D6F5eQGeLkB
lu1imtditmsACKhCYffcVAmOnj+/OO7ldFfA+2KZZSia8DsER6uTZ5lPaV9Q/YIoFBfXRlw5hC5C
2x0ohgUtliOagIRZlKQfmkwkVk4SabBYWqltTM/5sSDHltyJsiPslSQVhUo+TnpUKp4Rr8QDz/b7
sDbGDectxJJVMYgD1XH53cBEk4TwUyF92gYCEET/myHBTZq9K+gioIRF5rAzW71bd0Vtgi8fRjiY
OMFoNu/oUFiPNr3iEYmMK49xCRYZIpzmDYE3jNYS2hB+waYPYw/BEtKNunBKppegSnA3BHpBpMAz
7ziy/TI3vOXBsGMlKdzKhFBD8hkBJ7nFACvVKjEd8EPy6a5PNAlaFWTzbQHJfsFOano3akznRxw8
/NDG9QQu4cXkJy5TV3xrx7jD7Uwe7OznUdTf22NsXbWRGGDiOdiD/Klx5AQpj+L7gYeJDyO1i+hm
HDe7Fm+vwhpDoga8H22iVkK3ZHoz4sZwEFTMzrXdjFMVTrOJFwBchX2H1kGRuJYpzKZWIgE5JGqq
ryt+FB1/Dt9fohYGIs8xJpqKMBtq6Gk3NDMJG7Q1+adR2fhysFIWPkrsVTBlc35ZKwUUqnEx79Jo
w/OoPNo0tAJ0IkrNsq0a2DcNV5tVHENcYkYjgqaxK7mzvbn52hqkQOhHyn6i28WicN7hIPWN74Bq
JjABmI7wp6zH2hDjtZvpjZra6ufAMWKWYS26pdkSDWHigOeGV+YQTZkdurlpv2Vw5tFLSOwYIZ2f
FWC+bkABkop4Xa+vkejMrTcwjdOej4PxlzihNzM88F43La9JTroQkCzyI4PMM8oHXPwkP8bGWHM+
AYCBD1loyIbosYNsxSSzEqtalt1T3Ex4a3XyTdQlidDQs4lCoI3p2EvkgliCTxcmFSNwR+Rds7ck
mNmVVjEK217aJuGX1QgB2qu20t6gjC+OrKpnaZbFm+6WFjIh4TRBPYyl4Q9WjQ3YYQGEHJrKB75p
GFUdEb4yzPinv5V2SVI4PW33x5iiW93F0PPeGVsQ7RSGOok2wgM4XubDhm7Se4EjfrES52wgdLPY
x4TNWli6MAbtRobTGqxOL3les2hfPateGN5e42mY393efWpReWzg3Y3m1GJdqY4bJXqAUsMSuxMr
KUVBopOk18Bx37Cekxj9tQIYjNUdXHxm8Ut3Yh6K5RBrS5ecId+w3U0fKn4ggCDZSLSF9iDosieQ
cFKhBXrtWBAfVYb2ylMJVJ8WNu3kD15WFIfUAGrkR/Wa0zxegaGFWeaKV5rfus5zWZwnfU6n18bK
GijIGqGlmobCB4ibURwqrRivETBAwe159JdWaWWjX1vD8DQa+nRPMiEwCFXZ3rhrS0EkSWtmxOBq
TUGSFvrtn/oyYpOeHVp/GXx/ERiah2sy1tpleUiWUSNfD+CVlZy1iY7BC/5P9p5zWhGhTpAz0IgR
+nLQkgy9BnKS5YaHtIBv1UtcQjdMI5RayJzgNXpihP8VlfBCB315sCqp3ek9HbpgIjIcimGtWT8J
HTG9MyJ2km5LgUO1F8d4IwPUhWYVFsAvl4BGeG+SxlKSPME2S17rSJ+IXcWMhTyr6meYr0YLwDsZ
FgBhHHYqC4FMx0jXIiKD9nHdtSp0a8g2hzWWoOWGDEqy35MsVO26JOLEgOgwG88cDFmHPkYfFAx6
ijMa5GP6FccvrjjP1FR5jTGsfCj4opDWzy0hPe7cjVAIJujOu6WGOOy7E3JKkP8E8/pZXPff4hFd
REiTrzAu0Cpi5zORscHdbBL35wzBZMNK990YZFlrZz4haeMENq/tyF5NbfUF05gnAR+gMvCdvGku
ia3XpT+WbsGV6ZQDCCAEfr4ilinFi7XIJiG+z5UTSkAoIcHokv+DO99Le25dN19AdeuWb8xj+t5m
WmKHfOmojUDVx6ReVhMEbuI5mNpnNSJeWGMXJck6if5ns7a0b1vCyTTE54txWyQQGAAkocna0cEi
JSPjWPI2wnO1fY6gU+cn5gyQln4ltCadxJKOrvAYs+yZlbUFbcA2pe8iNJp1PckitIVwAiGb8epX
28kGgwAiuUxwdTewqjZapANOhe5cMKFMDIwGtR9/H+lWm8esEt70Go/GUodEfYCTTIDPoviJWgSZ
fd2lL/WQM/FEQC7fgGnEFcsavu/zBIuxQlKYCeeIc0lHooda9W7DsDwqb9pI1pzb3zKvGi88d8jh
eGSMKLY9hqazEpTzDXJPeMcNiqk31eSqOcwUFlo/i8jtBr7RgS1ZyjF9hJrYopPo0IeDDOixaRjI
376VVuX8XAmwWrh0gj+xb2JkSh5ithHOAAFKdbv97Xm06u8eafA25ultW4IgRUiUPvPK7GU3K0Or
7KUMi5pP97hUZIgmvmFP2uvgSMgETS9zY5+g/UTq6IyojtKSoBxGXPYymB0zr7AJ4/HNpcu+TkvN
/NMio0CoGpGBO6Ho4mHMwG6PQ2Hi82yhTMMt5gzxbk86EmNnNgm96fFzxD4ZycNrVxol+ETUh+QE
mPr4XOiIDMDWGcqEMia7BwyRvQxtkU0P2DPoqESmSZiQrZjnHE7f38w02j4Op09NPoYiXd8ysWAP
79GboNL20A41aFemxQVRmtY9Yls9/dYB5Fe+wSd1NnYZUUNMrNYXaGnpSDzKgCt/KFeEGJ2n7lcn
RuDgzNJ+q4aELAVr1jvfyoeu8ofMiu7rYoENmEWz8wh2dwWHbrjYa2VOXqrZp5V+VFFHDCqMGyra
l62XjF9xlPbtXTUK511xREnC3rCBzhXzUOKBB4cpIY3PBnl6zBWbnsUwLz2CaFm9OwHEpcGurkJB
NejJI0FCHQwttl7ycVgwXtQ9ouK6sykejkBtZ5IRFI09s3eW24Jwhw1dZ7Y/4rVXQ0AcdAP2YjH0
d8jLyJaXDoJwaM+oI3ciy6bLUVqZt2vW0jq35gKPR9KST35BpJV7wWCfCHa3M0yxkyJQZD+TReuF
VmFk73Snkf8kkKkBOdBtBAvOZkhMEQrLVa7lM0KvUd6ma6bl8ZEk0a59H9pUW5+o1Rtr5rMxEueV
yLQfaoOGIZE0hmkOFNv++dCUqzkx+FIEY9c1kVPz1VQJt7lGWBbld9MwEhGAVl2fD7k9TwhN2mh+
SVK6DSH81UQDVwEG4tB2rgGJFCkvLJeiFWwSZkJ3/DzNnfTO1To2jFte3xZwJFeSSsoI0KJuxMkP
J57cnzBeWY7ipU7kASNCbqL7q0izLx1TvJr80hiWaKXEldGCtT6nM4G921+9uNikMj0HwiCPSVe+
6D2FRArSZmVfKp3PpiQbp5y8kLQWJBkBnu5cQvshjtQLcztdv086wvZQDaP6OnSxueUjGc0h53SD
eSnNW+0KwprlknI4R53PrG1tpnvJEk90hDsg281TbUwPggj04ctgTaC39dSM+pSJpZMvuTuClkeV
U8QHWMlljP51QkmvmYqJmu098YLdaNmQB1FGzuc2qjx+ICb1+dzsodgdHAQfzDswcAom1Mh7HFzS
aV5IlV1fNIMy0CGaK0edL5UmfnhrRtEZKcg8H+0I/LHfF1Y3wZVF5mgdMhWL9Ky1hUQyXypJG39Y
VnlHhXJyrnUCkr2QDDsmEDF0pga9coohXUGqNO+zUkC6J7qkdEqQVVit9TivoO52bHHOKxRgxXkm
leRMXrEu35j5UuqHOe+NO/hPAFMce83El0l1PXjTHmM/doCc8OUzl82h/ZoK3k2gZg7/u4h96HDV
i5HZdxiNvvvmtfOgww0gpmKX21Vr7wsdB/VtV6wJ+RS2GuewIAIZZe8IcD0EMwROOFO6xk6y3MTH
lWYTuyKMHp+ZtGXX8zSXHAks4AsY59m6wu+l+Jm+jmNEwjxZZ+t4j35tLq9IkU/HG6+UGueZUquJ
14NK/lCJTt1P3ujeLiPxm4fSFt0Pq3TUeG5NRo53LDPmL2ItiHsbE2/wjis4CXk1inoSYessirXO
GuL5VZ9XMz7mk17PYVXiYSH5NpLyHvFxhZZVT4FiQt9+lynJZeem4mR03YuNxO7wNon+zkn6289d
F8ubCeirOpvKrmY/Ldw+J+ANpaQsAthaLftDzStKDgJLCVcHDMriZ05uvhlGrrXnQKIITwYrOjfz
Ra20VCNDzSQRLBETC2y8Uou7to1ugBCo9VuDo07iOJSzm1g3NUKoeEOyqAUTK0473xxJF3B3Ee0H
Njcigpm/Qyw9RoDX4PrDThUsilCUpu9mZLP9SA33Odq0+kGKdObJsHDAPFgkkpc+CTfJzybirLxX
cAV+6JqrcdquVnVeuHALDugI1AMYnKb1cUbEPwdhAks2NcR9b2VfT9FzN2fly4rdKQ2USpsrL1XI
KAkbQqOcQ70cfZPCwZu7Dkt2Vooqfdd71QJgQO9ev6CBMMA2uABmLmq8Pq9I/zLvbGnrqtlZqikn
TiHpaF9U4wIGHo9i/mRWpFRDJNHn7pbCY/JUgGapz2XuFHDkyiGD5Cag3LSVar9MTTRMew6nJMQO
lmiJ+3JNoDgTNAbCyIS5zDt7mtly2jZpFpvWpy1vhslmddW7ZpY+JHbOD+uiL5dFyewB8aUg/blg
XeHe+nxy2N7X8inZKMbEmab5Qy5iVvmEEPThyiTfuiIRYajSW+F1lX4OX33oLyeNYwjILLv14kvE
NfV3lGlgZhDAgAgvSZHqQezD4tgNOgaafU2I5l3JSQHHn1PTSTdTBWiEbkWZoSmFzBDC3HBbij3T
yrJSt6Z+lUPqkhdpzDH1BzuznK+ldWFNdFMzDZcYcqrbsSB8yCfG0uYMp1BFY/Jbu+oHYCH7Fk98
GR2yYXHbTRMt36m4rO2udfuhO5BlCrU1w6Uo4ERg5QoNFljIWyQUIRaW3OGRlViHgzZV04T9Omq1
I9U3lewKm53KLoZDlQWuEwlgY5w5b1e97tQlDSzRYd7QiOd+dcjlelyJGwRdFWscq1Y+VZJVVkv0
5048RDOB5k087wodR4LPPn0iLKOJifRadOLcAyeLcRxtLfiv/eDSiu40dhS7hVyE5znJ1KtNVfVl
noBRnLlOJql9ipUPTIszbT5m5IKlPohoVdyuJHvxBRiARgB0mjXlhsQGP5pnaDp56ET+RJoNQbig
UiHOYs5Pxm4BVPGj9khI2sVtGV/pKSrYXR9VcoWqq1P/XKcckkiHlydSSXRPJF0UXZigaJcgout1
UIlGoIcJZrYLcmNz0nKK6atDx6kdf4m+DOd9PiS3uADIW7amSp0nMXotgISExpCXt3BQbnjW5q4s
egp5y6i6RwJ48ISZYHuZiPR5+irHynxg76IeojJX/HC5EDige71cOPLN07fGbBaSsoC2B8QziGk3
lWl/JtsC/J2SfEShjOr2Cb2HeDUoJ7N91C36Wc20kF+C25c/KF2nwUYEwgO6dLsCBuECa7vb6e4q
bw2nAupBQCOLYr+2zQNaLPeui5PyZqlou+y6QeQv3mqgkus3jyWdi6QHI5tEzm1jZKSbLAYRsV3r
kE+BzXN9qwqb2m81x/ZVPgr2+Y6lKOY5GN+u0yIarMNkwyja9xlEpl1fqm7DEnbd7WxNLOVLC6i1
V4v2nsYlpyg3Qc8d1hC89QDZ4BYZlQuX0qpL8+ks6uhLhRZGRE72CaUB9isxNZm+kc3ic4LyQAOv
LWn3/OHMLH1lOshiCSu8tMaevjohqSDbRbc28PHsFElyB1WHE0QbZy4I5wr+BIiMBKFJMn+VpSE3
w1kdH/H94Lbrwbk/1BGWPliJTk0Ei8nLZdvTvjuxxqSXVaoaSFuBULPThyH+mU1m/4NIPMIPyjFJ
323YT9Sn5Vw+DY23vLaJKG+8tgDpReblcLPoFQHHrE/9z6oztNdpnNs8QHG/FpSpbeuudl35ZDVb
MCjsc2fcdTp+tt0ATo7pwZ4tsQOQnKwXdrTWuOqaUUCfLsR5mkctVOAiYqumR5H7o51NcrhSLOoX
Njp5TORp450XqB01LIbbhmkAgGSGLNjsO+Bqei/U6KjZul5ffEVrTWSNBrGY6Eu7c0lpysEc+0Xc
1T/6Na9WnBs1HEroxjjjU4si186hKyV5lyvCT7zV1fdirr0zzzSnzLddpmvfKJYiwh5TVXdrKko8
B0PNTrnjjJ0GUzyzhRYjdE0MBMyr5149lQ+6Q+VizGwWfIxNziPx5fPjOOqwd7o4s8KRraUMCKbn
fGgMsFopIRfTW5K4UaC1ULwq3vC3JEVeiAWXqDu8CXpYGK15bndxvG/Jg0N8N2nGTLS0F5EeGdnz
F4fNHEFShPzclK7rvQ7UHt6baO6PBEIaoJLjAdsTPTsN58bqhXqyj22boASknvMNAHHzUSVTcUOF
LbocrBV0KAHL01cdEkm/d1glz1W8OG+WSAsnFBhq6wsza5hkVJ2px84dxAWSEYkZSTR4DbVCveFX
4COiONu/xGoZX+txBmgASXv95uULqdJ659AHSU1iKznIw3BzqC3H2L0I3vYzT/XfJFIEPlrHWN49
Chb8adm4PGGEN0wypNhM+EIJ77s5THx4fHddA6sQnkKgmr7+amppoXw5RwYUQvYskglwdh6MkeMr
q1ozXpVaAoLJLNhM7MTk2AVbafw7lJsgHRVLX7GTnrryzRWt8yykC7VznNYS30tfPekDlYxAmktJ
735dHLwZ4LombLB9mQSVOYgNz5pGwMG73trhLTTqXVJU3lf45/AZNTeikmEo2d4bTtJ8j9k/4UHr
sq1AoWXVT2V0y5Ozet2LNS8VXybuKCqUTHERnXFkMJ7ZXWZCVT9KWu7YvvDGQj8iVvYsk1PWwvqv
0qcs6UeYh7Xu3Jtxxgk4VRFyYmMw+Bpj4RZyT9o6ST6dPW9h1e5sNGHT4g+nGMYeAZuIab6tsT4o
32m88k1R6OBbnR3CKvImi1nN3aTKfJh6Bp9SlPc/0FgvOr9vqq+cAgHrTqeAD3Q+VyhVlS5TIOBR
ipBKy3k4YWZ6FTucnLVcszOdb87Wp9u5leyKcpxufP1d6d05hK4+KTxYuE6FjL4vI21tHHh6QVgA
1SkOaYjjCdaqrFdT3zZlLGcjUqkMLMRuRv/Y6zj5CAt9rhfNHXyXMxr2bFxnmJ7G7Zs1TKp4oZRj
pMKZGLoyWMY5FVDiRtwjaZRaIAJ5iAMOkTFbfS/vdZxsZURq2ELcLvTRqSHANi1FNB4HFem975oc
R66Y/W39kwbkh04uogG8NNS4Lc+mGX7ScB8d0sOJ3y1CTRVr6FC9OS52+vznLueHi9BmR/sINAjf
EdKnk0auRj4H6WKER66aivcGwesXJGkO/1BwgfgBTQrSUQSFJp3UEy1OxnyGfiYvQrx1zVXmyAgE
f1Ef/nwvpwoFmsQIZNFzYJBgp3oqYspSnQgnujZBXafRESIa1cuhtwID5MAn/eiPl0I5gHZUMEMB
1TlV/Gi9Wm0b2lqgETDnm21DUzemL7bAf/2HwwB5CvwjXg46SLS/ztYa/4uAgHFrr4NtmoEWJVRd
kg6fWddK9sf/9OnpyGHQZW3/Qaxwcp1iBbLqRakZ5LNhHC3SnOhzjkylOo6JP1/qYzffMNHe4DAx
kBL9Aqj/9Zaataf1iQYooLZs3PNZOyze+Oz3FTr+O2P+L/bOZMlxI93Sr3Kt9ijDPJh19YIgOAbJ
GDOGDSymdMyTA3AAr3MfpV+sP0pV3ZKqb9XVvhdapJSZIYKAw/0/53ynpjLAIpL7p6+kReYBVxH4
sYC4yR8MH1nhG7Gi8W5duXWz4Yxu7FunSTb/+sP98Ym6msCu0CACQdcn64/fV5qx1Hh0fcK+68ZD
7rG7yTqj/pM2j1+sZlfnCl4IHBi+9fu7QpM+WeAgs9cK7M8qH5phU3Wq+zdP1P/jswTcfmSOrjkE
lojf/xRHtY5i7sQXhQgDXzXrHr1roca/vmLXv+W3tjU+C+5D7jg8tzy8fzTipD0b9KFvrLXbLQQc
l9jY0OJAiaglnHWpp+3tv/55/3z7sQZ5FpcO36Pn/WKP/c0TtdSE5pltWUzuXPOSOp61HZxWPsaU
St8uOSJD4vtsDv71T/3nJYPLaLBeeJiauZ5/+MaCYQnEWCQWFhZjWQWCuVxsw4ysxubvkZj/H7D4
C7bD31z1a+3Ef3xXfdrP5/fy+29/ufYWDWn1/h+bd1n/tvPhlz/3a8zC/CurXIBz0QtIWnDncTv+
PWXh/JWvxQTFxvJwzQ9e3yAVAKsE0I/zV90nJxCQryXhhXP6/6Qsgr+yqCBi0xcBIItqiD/V+cCL
/frO/b/PA29JNgtkjFwDkwjPhnN9Kn9zfxbYXAzGCShC11lsj8iF4hBY371GB9ZYyBEGJrKzWwXu
lsYS87US2aalnEXDE0Z5GNUzq3Y2ogRLSOBl8VppnCrwww5wJQLvuMTJDLYljzpztuk6CdIdQn25
gmVgr3pOvuteZjDL7Keu6w+zooi7oDuWGjiPam8ZuMdaZg+JtmzVJEe0dhFfUiwQWA3cjd7JVYdk
emo0s4180DcXf6SOqQ40bWWwZ6/4Evv7ruaM3MzxHRy3Z1rj1pnmhX3rbcokVhuXk8ozDOwqNLyK
2VaC1zCnWFexdXwpJ5ls0QoaRFObSaW0JnolGEvEunwqQblemIVb+8JC3mDX9JPmsyCKWyVvdcgq
P2GTvTGiKNbmwsxX1nm2N1NLUpNpxJcsGOwjm+T8zmVDuS8Ti6BBIMen1Ctp6xziyTg4sdDh82Cq
ZstdamErnLsGluncuG9AQ4yvKSu8nn0pBa5ranb0O4ZNo1i30o5vfHOivVXW9oICuFgnTOlVHSmR
uRsB2haFzHCiBBdXHjm953e4Skrxik3nWt81mfJW5Kb3XLSxhWyeEu6t26I8Y1miN5DwJOMIQRBX
gsdobxl2VKe0834GILQRrLmEY2Si1u5nkj7baa5cLC+yJx2+dYUnlBVmlc+RQHLUwSetOL8MnDUo
KiuDFzOz/elDSsFRVrb6pSktWOfAWk3jsdWFfh47765yNTtCOSF37xYFRDONlsxVLyYqxwjp39Qp
sTnG/lW/6ooJi4ZZuJcx4NtIcqD9AmjsJe6as23qZGg5DhP7wYK8QvaaOaN6PzxVmfkhNe1qWxv2
bqzpNvCB6UD5Nt/KIoGNq+thPy3pcxqbYr3UFYIa6fVGd7btQkVxbGK+DOLlMndQw+bFjAS/xRJ3
jQ5Ovhyqc6zsGzvXAQF7HPpGMEnzi9dmJ7GUkaBmHhODj7rlRswTOfKjUqfwWIAZ0cdirJMMwLDv
hUvSoW+OTnvyvPyCgLQtyhGYCnW6pXxkkhniqyy2k27i0h6n88Rssnf3vXU/1g8At7cNrHdhflLo
EE3zzPXUX4iAy/uBFt94jHFBtluWo4ERHIVbsXksOvvqLToJiz4DNGMUVeIjmRlhDx6jYPF3gHzj
HSUe4dK1fKtacPTTptrzVW2g3cA4n0I2iOaWKSY+D6SvULkcN2nAO4y2s9w6CT83yQjca6XwkGiK
5oHH5sZg3CvMla+/pbkPZqHi4OtscUmG7RDsrZL3HSXDc59dTGgRDbnWuVuOUOTWDKpsVhVvMpI9
iZTpSXWWu8KuhkrXbu3aY8AHRytOvCeA3HTFyNJhnZNvMWbomySbOZHn6c+6KG45uUnKE8BEDHr7
0rTqS6NKMmp5GvfY0KjKLNfI2eeqle8wRLeGNmEksIyPmdYBcQLZYq1VKoftnFUx4lSuEwBCzEpX
OgRHFbRbT0d5WflmcwbWCLC8TsVeUg1rbTKg8OtszJMj04EZ0aLIOvEkAkRhXHcbQW1Vn+RrTZ+j
WRYPOBm/Kfb5qGYulcEk5Q6HZriMeYTUs8DNQFzMvEG7t+dYfhE1vdc1Pb7vyjg1V8LUzlkyItrH
RTCCJNCD8eTEc76G7dTtVFN77sobij3YfuMHAFc6xdF3XjRY+SG5UpI1FW0zVQbKaZUby3vegcyw
iQOJ2OxDHMRAs7BqrPzazVaGY5+uYeWEyp7QSf2XQvMH0u7ZtFcBTUHFqN90dKseGA9ApRbUlJH9
b25iSOLMQ4Ioo6lSNuUjZSm3gKXWCapB2C1g39u4yi4xU0xsIkxCeDJqvX9uCZ3a+TsgKRqzxYOX
zua1d+DbT92dcONDJesdCN+t0WOlqC2XvsOxbSItbz8Nwzz5+fBJqTpdc9Kuwb/ld51hfLZaV4T4
9q7c7ZEJUN4c6gwXQTzlWP8Wu4naHO9HWUBUoF7DBnNZ+ddGZHjsgwkcJa4sgJ7NZ2zo+aboq8Ok
B9nXSFRx69TVV9DVlMh0OomqPCwdO0TtGkLm8VEWl2fMnZeWgSEHASD+Y0U9mAcKDptaA0Srsn8Y
049leZVIUW2e4uLwqY9AC+Fmk179HIwK6xVvsx7DdT9MO0d7TbVqC/IctIu5PHt+vs20V7e7Qr7U
ybOnR6FRBVTR8rjm7lgtA5ATx9sOenXXFSNxx2m/CJfHwMRt4423om8u6IPHtBkXqLrVh+eBiQTH
dDIXfT/Ibq8qez0DLmVO9RS3yUtsa4dxHA45N29Noa7osyMGQFA92L/oqXuLu+Tsls3exqxWeqfF
G54hBh8YWD5qTAtWXqedvYA52PjQSi/Z4CSjBqmBVoNb9CfWksjKnG1svqOWUHOJtKxDSY0n58G2
nJdZ/iy9Yjeiwrg9y0uHYGDp2bkujF0T01aAi/A2gx1oUjxOptYO4V5euaVQqkhLjp7sN76fnBLr
qCywM2Xx2aL9i8aJTFjpWdOEAwWxXHK1Caa31PcZGDOPSibHimbTOAUx/SmlBoVNl/uCmbYWUyZL
NyZWh1Uin5NJHK35eVbJ1i/FZpqQzqjZZLalmoNuAuSA6HQ/tsFuXKY7qE0VtVxVhIPhKsauwSxv
40Jee4XjeQ/XRA9TpX1hgdonQbDhgoXcGuFcJPua6bO/+Nuqm6MM153uPjpa994l+tbKGMuxXGBr
aHnwunNMXFev+nsTNOIVQVhp7R6KXUgjSxhDUDNai1I/3QjNLD9dYVyrpShfc/lNBfIZGfPFNObN
0M47OycW2zCKTVQBe7Be68VW9dleeGA+iwWPC9ZKYpq4sx9a3QVkhzTsJCxR9g2JiJtZDyq6ucQd
5uYnzEfaulT0Tw3r0i3qnTWW3nFiTMoHDeZDX37xVe5zk2tSX4d25ekqdU0yW485o3OJDykY6YCh
0ROByLtzkfdDb1BZZA0OeQsKtpbUi6iMvBcNir5mynsKX1ZjP95qCa/DyVg7idp3S8Jgnn5yU8mt
wSTJVVTnWJIKNZOxUq9gF/llQ1VJO6zxiY1AmewXknrV41hhHLUcGRwDjdsPRy9zxUlzHmcrfTHq
x2CZzpxxH+p6WjujuRm0/i7x2yNjnxuvVyuScew07WBtd7QEzBgpGIXYnXnvp+NuMtM3QEu3mJ03
WnBjKgTBRd+aQIUGrn1hy5tS+dAQ7XGz6P3XdSHflOAYWTnHbeHQgNX1T21l7oHm4waHDpk38L4w
hDwFSRx1Pl2TLp1oY7/x5mfsAStPtwu85Q5mMf9Q1NfWz3Q3Dgm5BC81otlxuNUbHxNdGWmB+Sm6
DwTqdMsWnWpN27aiErtdZZWvuHXe8NPGB8crIuAZLAGwx4QJ4qiqojRw99ge+d5y3hWsC+NSBSH5
Ld4YKeKw5cXv+IbCYSSBAdSRXQmSXxpapYxiSxGyczE3nkorPtviHKdvFXwen9aVXG7HStsDKH+V
ABbLAlQcZkOt0d8sASoRNbDHGAnjKcr1OnKwgzRXr3urd5tr9Vsfg41hjXlvXWubgQL0U74QR3v0
FEWNAAIbN91y7twBgloLM+DmUXiyGnNbVZRxpDVvjcyO2sKh1rP24m1vM/+343uvfbs6RMPKr7zN
Yt9bfmlFTgvVWOX+JvYsGvBmWlIdY5/p6Pmed8PBbhNTMp4ifIV+kf9ox36dzt4OB/+PJFM4josP
BuChbbwTOLqdbe/DEJ+F7kLGo42dsqrDYDxbtfnu5LTiVsC9ujzZlKQuyRDRNaQxb4Gn1MIaa623
JDbiV1/ghs0rP2u1lTLn7dJxgEzNKxa06x66yYt/JHVMc1dqivkkp8bZ9GnD3gF20x7SGC9MCWDJ
tNlXMclZrojSo2XnH5pjvSjWZzzXMdAlWklWlTtGUqS35mx9lJOXrqe0fTAmb1PXajkESj6bbXKv
HLt7xsWEA5N3aZzf4FFfmYba4pS+c+Yes3iTnuNB/5KtduhSkgEucxwn99ZZ3H21tgrJ42Hs90+M
W8+FjU+vyLWQq+itdL2GaEpDk9BuBK/S2yzgmGcaWn6qxjY7NyDhMCg5EDvrogvSCFDjEKAxZmV3
5oSrbUaqlfeDyp0HDORyE8CNQhb18rdYu9okqgUcm23KGxyTc9g32vKmiR5A2ThqEcEn/zSS0NnB
7wXGapgNtjQZK3dDbky7sUxM17jmr5YvzQPMsTbKxf6JHNGMKy+rFF2n1nARmEfgci2+zwNVw5El
6DAQoBBGh6kH4UPhaUvNxrih/EVX7bbKtaEOdhncAn8d97lwfpR66eImd0bR0V43a9BGRLpNJ4zW
olrQ+NKMfcfC1vu2USPFXzNLLvi4OD0HqaU4dGv9vqe5EjfcWFWrvEiMg292CyEl8k8tLdo5enpT
28aai4VwC3Nb1NHI2IPRBhuL54F1lMK13OQIaheau1tALmNpFLGacOtI6NUx4Dwke2HP4KwKG3dX
zmZDUcW1ZnPa70g1NfbZa5uCPvrMTeE3IlmupJjFbu687ogRLnhE8ZX3OGO1ii1ZTWUfHEPuaBTT
jILKqfbOcS81AIgBLnFSUWJHKxIGiC6pToNY+PCDnzd3jI6K2Y+U1FR28Q06nmm9lMvySEMj8bGZ
TBgnx4Byyzkw0n0J2AW8ihbPP5D8E8rObZ6ljhJCtp1iJpGlN/IoFp0XGOVRXitChA/N+PR5LUOH
RBtvlhV5jy63dtmS6621cozWaE7aaFXCWNOio6Z9TFKhuMnUpE9R0BnLGOrZAiAS3N7kdecCLs+1
8YtAzgMO5cL45uCWeN9pBRxtVDgaDokTu9NLmS7qpu8pXiERXA7swSZa4zo/3Zl4FYz71h66OGQl
MI4x2T1WJsph5i3dmUW8dXoM/dBG2VmDIKuu61lT+afM9X3YQL2JhjJOEzW9Nf+KLUFwrZHJbPzX
TILpuHLlSLQvoMu5C0fskB81uUPsij1BtkM8wfra6Bj/951Dqw1W8ml0tthz2evNPQbvVT3o3qWZ
fKdZUwii3eMhsb7pQR8+rnrL3WxM8rvu2aEUQe6s+65JtlM1y0Ojj/VrYxgIg1PumMte6TMtoEMQ
A/ksi9mMKqep4DSaS3ufQBQ9jFks7q6GH3o+28VFOMUUtnHTyQSsW1DM1ibpC7KoPBJ9mu8GqXcR
/j6U5YRlYCS6Q3WUlwvju3fjYA9pI3hoese/p+a4PploMXeEWYHV5ZUyDp1shi5ySyd47lXm3LWA
R6/H7SynX8eRXb9yWwlRsJyz+eCWJQqVDm+YQUjqBLecm5wQsT7bk2IiqUQp1ZUYmXv2ZvJ0/5no
U/9Tx2sxErHQYeXBbH6g59W6kPrWNm0+m0fgcZwXjJtUp5RDUrWEJ8loyr0LcrTg/tAJCeLmMx9y
lssXOmEaDLC1eIj7jv2IrSQcwWFkyuawGT+Tfwte5DDz9i6pIgtAFE/ivaqKZAsScokyKY1PlHwb
wh75HzraZ4fxotBgRDRJfYZl2n0borpwH2G+7Jvsp5b5BjeqIuG3Rc7nFcN1djeun571Qmc4WrG+
sGkXzXCftSV1tJYU9qtVy7hbFdcw6k3f+O6zMTXsZoQn4XYTNmTkY3B8W2zsfdxeaGmYWCY4pFfz
/hOzVjWvTKXDGgs6QSWezSbZvlhuznJVWPa20a3Yo7cVo+YwwWVm/AY6j4DXbYfzmsOaVe+t5S3p
7hWmkjD2Lf2GiefsedODR4vbAfGvPFjuYm1S7+pZH0TN9lkz0m8jX9jiTEY8H8yiE7dC+PaDsioO
CPaCT4hE0+OkJ/iCGD3LjSAKerr2hHNsbe7RrOaz4bQxD5flHx3grDuud39nscKw7eiqSE2PVs5k
wGS0sCsCSqts2IChSABquh2jSL4LfTrm4P8jsu7jBpN+HLYWtlZXUSo/OjGT1P48qOSkF7xOnWzL
Y1Ws9S5/aWfnodPZCddbbQqOUym+KrvYysLGfyRD+nr3ZTDvhgBboxmz7VhiOsWW4Ub5pBbqNKND
z65Nbk78pr7HoNmoSVvbtYoPdjc7HH5y68ste+05E1YCYKhW7o+csillGfi6b+O2T19cmR1n6mY+
Jih+p5Ko0U/FxoGSUVsfj21j5i9FPc/fhW0Vr0D7bWxg2tqfEmAIVIUqnqLZ63Zj4jfBvgcQlrEn
vBrBuT/LZD8iHb4UXpV9XaN7lxx33qe9uMRyWk8jokn/7BPig/Hq1gFBA6lbAv6w1OgXab1h7WnT
PknyAd4itHZE02C8zKZY7pTXU+Lu6737kXV2foD02234TdsBBW+nT7b71RiFd5OwQzIiZebje9fb
jCdU317weJY7v3X0LZ1dHmcubyHzp680q7qbJuZCQ3yET4cZsk9MQLtT8jJ3pbFV155S8nZVWNYX
goIzoHfSV6CtxYqi1WCvx9ZGspi2165FXuRIocH1kZzSfkOH74lUnmTm3EKsHsWRcRZBG0u4kV0Y
RjgKZruYUd0fasHoWBEsN7Xkq/doP7ZryNMTobN4GPodPjlk68WhHFjzbiiixz3lBEDNKWeueznu
5Mw7yCB6kjMIRYakwbmOn1zTzrbgCTEoEQPBvdi7kVvPy60n61eKmrDUTeuM1K8gncUhq6oOAyN4
akGmGhC5OIx9+UMDt4EZ1nqH72xG9L5oG3JdK/pDttCHaZ/zsUQySn8yXG78bqS/dsDndEy1sqPS
t45m0m+4hbQ2ZLDbXdzGeRgVUUCmjlfvpBd/mH51RIRY49pbthTDvLYNk0t0WKLF3MaUKRJtRRUi
CkCd4fiVQX+tOGjtqKwsw7kf7ygGbLEOcV1GutqiwR+fJ+ozeY6dM0Ob7AfbT0iyzjhGLO9b4I9Y
GYTM+Wvme9/K1uhBG1Ek9WYcgzqyjXre1dbo7PETGBCkBx7lqhtfZ7Mo2Vp3DCswV94Wzovj11s5
dAfBSDear4cby53vcC9Tukdz3jBbAiPNZNElmi8LfsneC6cyxz9Z+Ox/bfNidS7j4dTAnsmzVPsQ
eR2yc7gtffUJ/tlh4KFvOF4DhTZt4nrMC2H4G/dF0ke9ToDEFOMUaUYbocK8zX49M2Vr2DEN/bOd
MzJvg3YTKxMNzXbUreZ33B7sw8JeI7qnx2TJlDHt5dTvimt8K0vS7k4p7pi8mM5ICT1rnZttqCUq
bsoubx6CWD8FuJP2g1Y+SmO+McX0NU0e8YH26C/eTdZkP4JfRn2qf2AHr6/KuizuGqiMX6DwqQJM
CDCMvvaWkRG64I3Dljt1w451dyD6VBRHv6wyNh98GDXUy51r0oE8eIB8edISVMX1tZqFKHUu0HPE
ueySJ5vhvZ6B1WgZ8WsNsVPIO4vM75AGd6Xv7RLs8OHog45nGw9puNzlkiZJbbhUTh81Eym9cfHu
5nYIrW6u7jLZOu/1NPr3TkBRBgoTt+2E8/UY9IJtBZjsx4mTQFgUo4zUQhG7W1cbclAM3FBXtqAy
+xvlWQeTIV446uosYzn8CII8ucSa3DiUKt4TbWLk1sM+HpqJMpAR/EhCrXHbIieCf5/Nk1IGUx05
xnu9thmIEaMt9Ld5aUFWE0jy08BkEKi2yhLGph6sx4GlZD2JqTsMpAw+pmz22Izm5BSG6t5KRahX
1y5j914Dx4APYVuwJPoMAflGD0TEVmbwkNN8DJBJrXplUsStHUVu782K/XlQvzUziOpqPCqt7NmI
U2JtN3UeyYVxYtMUjNRZ2AOiOMzG9U9C3+uGju+QJO4XvLr7pgNEb6WXIunWZJYI2TeaS1rImXdu
oieb0Sx+zAwfx8S0noYyOAwM8qpcUdha/jIW5EGYElP+mOZMPk8ljI4WtcW/QgU6NZsbI1mco9e1
r5jij9DvEAlQtpew7adh400tsaAZnUjX1Quh7WdZ1g8cZ4snPk65khhDwsbfq4ZuLJuJ8SQa0AHi
xnIOKmmOGQOkWzXo6WaYnUsGPa6g85PqCOYy7TxuPJDuEwfC15R82UfXTc5lTFX/lQo1kAnOrGk9
TcN1kp62QRxqPII2yOkr2t7x7OCurGKME7AHgh+CI4h2RBnXLtbsV6+1cJx3/Tpzwx6vXH7T9Xmi
DgVsNPu2Tka4rdo1sL6CiF0192xhKthNqCjG1jEpGLViOV7oBPPXPga8k0ER8bLuPIQomzKBT48c
NTM4t/xmMyrQDzMi9l4xsIAVhhBHYSFaMgz+Bt+xkuyD0r5WW5ONWZj0bvZqDWpWp9gmfbiRMuto
c60mzMw19IRfrA9/ygVyab6rh777/u5P783/uP7RzxrVLxVJ/z9//0v566+BzFxdFb/7BRAXHBZ3
w3c333/LoeCP/oqjuf7O/+5//LtP45Gg7t/+8lkPVX/92wS46d/6NAwTy8V/TdA8vDf/6z9/Z+z4
5Q/8auwwHIsOSRviyj8MHfzHv4LlIslu6AATTf7D3+0cNlYP0FIGlXiWhRno6jmS9S9lk6b+V0om
PYwhJp5E3YXY84/Pe/urS4NL9evn//uvf0uz/L3rx4Pi6VJDzv9EYOF4wxP2ey/HtZCiW1w53I5z
X/OWFv651uM6tDzD+1PtXvwoDCOUPvJZcI06+h+BcZRKEPOD132HHHc3oT1QX3P/m6v93/k0v/8R
3h8+jTMNlGO7Q3ZnZMbzQLgrSOfXZaj+lFUKAp1HxafNwQlDGFBO8w9WKXRjlai+y26taxWK9kSH
SNRo2Z/ycP7yU7Ag4sUyTQbjMG9//9XMvulPBpUdtyrfF84uqJkv/5vr9Xv/3D9+BPZdHIf4en5p
GPytk6emDUK5IrutbiBAu+OvT/h/eXMZ1+v96z24//rbX65/Pz4lGFmYXW0TI+AfLlSr20KnZ6O9
JV9yorWZ/WkKGKM8Ou18sa3qqRfxm06PTN2M0b++Ff75owGbxQND3oBZqfvHG7ugFUINhRlf9Kk4
5XAGIPD8Gyelgbnqnz7gFX2IWUunJpI19g+mVOhHmQ4kxLuQ4GQbUVUoU16e7nozm9gBN5Jt+Zzj
TZF0gtP1ulXYwTGkJ7w2vEBheIcscQosWo7aMZoydkDLCFe0SZNPh7kfEmHi7LsAlW3jKvNV1ymc
GCbDt9Ztmtr7jljkjad13T5VyjzrFIOHko6xsMNgsxb4bI6izXD7DIOszb2jFwRUC0NRh9SXj0A8
mu2spkKEhI1+Tu1UbqkTy9TBs5ok6pzR3gWZD02VlyWDCisHvdI9sdNjSCdLKSr8J8whwoD+7EO+
oMgYSaBtbZP9sus3r81EydTYmMT1oeXyTp2CM+OYkrw3ZL56cjF66Q5pqFz18TNnXg7oMIC2lmcn
J1lgtXetsb74k9bee1cVpKqk/+bmg0RkIep6A5qifbLbqT0lqEkHzxVdNMgqWDODKjY0/9gfCDjm
wXeqAbFszLcOLrEvGVPZPUmPCEKj9Ig5GOcQhjXEhnx97/uFtdcE4k3nz59lSneHrEbSgYxKiPZg
WiuQpUkut9suHSh7FMm9bjYvIkFOsGjhxG5BIkH5Gdq/FERwWwwra9Oiz5AZBFcqtpuTLhnq9u7Y
hlQgybAXtbvqyyQ41YW9nGnOqja9w7l7AM9FkfXc7pKicNaxl+Vb4h7UJwk23DWejshoLMQczMkY
6HL+H3RbWafWzot9SzJnDQLCvyPmyhFu6okNEcz6YfR6F7Zalm9wtQC60HSG8K3f740yC45GMdg3
BomQm44cFecIZzlQVBVsnThJN+5YNGz3dWruqgANVJONb38zoj0hc1P9WSJdFXpe3+Pnt7llBvv7
evi0IxzHwzfBt5fKL+L95HfqMDMtvVnI25MPBjVRW0F7hGGuforB/xjZEIV6DkJBBozkrKSZNuj3
EkNhrp9z2jZDX7jJzqjg0BCasi6+i1IqGs+6zG3h7jNPwvOoXYlbhVA2kqW1rhz+WFCKH8Ekxs3M
2I0z+JRsLMMrf8KTNFeNoxiKDJ7CoTi5+HIMf78YXXHI9cQORTk3e6bifMHZYrIrtx0iffa4r7h9
76dhKlPi/sTmyfJCehmApzBw57iCJyokldlEdFv0G1DWVJLm0iN+6Awh9J33zjaqqLJ6fFZ2g1VC
nzv+vWauucjltlSV+PZGoDZWjaHK8ZHVvXyI10vavhN59hn46ne1C/iYHFO/T8RQU2E1tnvS+2Pk
i9nZ5YGP3SmV8wnIFZ4h1fKFu5XgN7v62qh7BPOOyTBa0HSdIhvdlh2NOgatRymgMWQbQ3Ss1h0E
nBpnOmeGMszc0sCVMzP4k0AaBoZ7mI2qDKjVk4r5f+g5r8SgR27c2Rc3uUXukOgsB3a+vCvhhwnL
o885+QpBFRPaCSYR5Csr/+pE/NBbbq+xWNb2G8fUbu3J8YnGNfSjKjb2dlIXm0T62WVJk3iXlh3P
wHWkg6iGaqWyZN+Nw7wr67jZFnPbnwZgfWGhrHqNOcZniGQK5Mm+GO+6ZvgkapKuVdz7t107ciCx
O3vdWL23TqVrnWaNYLnV88KycR7uhkILIkUgHHsbhgefEcO6APaK9J9OTeQrD0cIQdI6MnpNf9dc
Rx6p3JZRw6K67RLENcGslRP7nO1Y9/FKuG0ZFUXZbMxS1BvdkQjbTV7fGiowozK1ih0FSO5pJBS8
Sdr2a8ma4CbINO1gpRQG6hCZwC05zm4s6LRXFc4wN218JrtpunFGDpukvT/NK89rIV4Xqh5vjpMX
+cc0lxImTlnfGa0avxc9ofbGGmwz1N1hfCSWnx1Z/dq9FdvOkbvLZToi9VDQQIcynKVbslL3xOy6
CBoiltdZe3CUMe4qIbxNPlZYv1RBzY8FfGhIsmBLWwFzj6rmGMZp47x0KUIuHuJwaLXgNWVigxVT
lPs5mME3ola8GlPvMQJjihmbQ3arXM2PUhBGoTVP+KQcMZyJeZfh1NjpTDIkYfbbZO2q0hrvUYHD
4RwTyx1BLF55uHBUiBE1Dhn89S/GjIyCfUJDn7i+C9Bnpk/L5bIVOiMenSj1Q1CDlUI0gP2aGrF+
WNpJP/fFbR2s8uxUKk99Xos1HvMlGNZd1tpbt23vcX0sG8vkYGkkDCmNRH1XNQlKCObBocvKOpxc
Qz/ZEJVYu9rg6nHk0JaBSwjwQ0LHwBgUV/oO55fJIB2bJi/N9HbyrI86leLLHDFcWIwmLoTK649M
wvNcJS54CQ0779nLLJOl2im2pTXKPa2gxHwNlR0nX+fSDewZhjr7HCYbob+ThkWqwWXskvguAfwK
UWabj3MKw50h71rv4aWUZiZuoTdxjK+kvmxq9hNnptlJ5FXYdgi/k9wPOjylss42eGU/hSCLbE8t
TALNflZdbZzqWnzofIh1idaETJtdbRwI4SVm8EryNoyt+sGmrTJsU4heU9XULUVpbn9XeQN2YhgL
ZyPtmTXpAtuH7+Dok0uJbcQeGgxc8K8OGmjKtZwITjCERYyH1XU3FQM8AOxtZ1nxDvf9XK4TWxcb
OegytMiTR9hS0hfla2AkAibOdXeVZh3zTZ97cdTd2icLDQUhjWtjY8AeWY1jotbtiORFc+DPzI67
98QxvtX1H0WKnRunP4xJzhjIAZdyQ6Pke+YOdLkmHiZF3yx2U9cW35z6IFZJgvcGKD3mFO9X89H7
6DlYcmx/wEeom48zVLJwcCqQkkU29+cG+fGKu1eohAwsR7uENtj7jHiCBDJ92kjapGYtlK2Jvq6P
xRq1hK2FHGegDPq7qGsUzgSPDNWy37aDL6UZDDQ6W8POogsvPU5FlSLnMcpV7vhhFciCzMNYQfoE
qqDZD7wetVGd3UJgipl50c7Moau1RiHhNhjdixIzMQF71+t21Nk/OvHi0xwJXgR9/X+TdibNkSJd
lP1FmIHjTNsIYtYUklJS5gbTkMk8z/z6PqR1d0khmcKqvlrUqipcgOO4v3fvuSyUi76Tw7UckdJ7
bfFHSaffcCaavU91cKGS+Y06JoCv3hr5OuVAs+AuigWxI61bxypUCZP+l21WsN2cBma9FcH+4exN
/maZbdkDx5c5K8+Vypu0GObDrjQSdV0BAFhmFc9AB3DELsrgm9dWfr/pMJu5pmr4bgrea906wt+B
hdYAX6m/Mi1OtmOE2qUNzXKvx3pLxZI6V9mYYCM0BDIc38VCD0d7nQzGtJET8sEhCYi0TsxXHfba
Et8f4nD8WAdIV8aG1lbwQ5nhfQVCmF3cxO0uJvKRviiiBHNynItAsa4qB1txnk3Kg5/gSW81qT1g
a094U7GUlHxakThEWRTsW5yBbAhHkz8Nxg8gwhJembRvR1vSbCMH7zJJcJrnsnnNIANd9O0kLwkm
ezaBCKzDdKYxpHOnOMQ8uA1tnK7sinL8zRKiaWvFdD1aYzsqWXPPJIkvBmGXF8FY9Lg8Cu0WfysC
3bw1+MgGu2jIj0w46ap0Vq8j8Bg3CAhb2tD5D9pTzJqaynYfKdUOw/9jYRNW24hBW6lJ9mdkX7Qy
HaqZgcP6Y3ParBYgGVo3T+V4ncyAQEtiTiavtVsFPaJELR8C4m+CUjz0pJ2tnVxHkeGETGHyhLxD
IGI8Tpre1utY7yq3Jwjjxky6/pKUO/+SdW7cdlAst54RVWtZgkdlE5ivtSJsmb5JiA4j8uAc9fQV
iwjPdjwCgAS0mOGvlo1T3ta1brymWUw5uZABh5KivU9HVV77edltUquw73PmCn1iRARMyIJ0XSoC
u7xW5VLhdLRvHHwBdc1bWNLM22uq/ZZhLl6VWWosc18EmxpvOdJu3V+zRTBWxAjj6ifRYSllSJd6
Ar7W+elyymkSG6TWXZIpAtyjgi5mlGW4RgrxEo8IgCKcxVs/938bqT3BXmW+Q19wdkFoBFdIRKDO
dhnqmYqtIkI+ZU1INqXVGASPKGrhepONk9mLxHQ3hGF57XmdBmmWpFy3a6WK9NfxX/VpaCiwNwVm
B2KWjcKLtsmodS9hpk+Xppr7ADXVdlsm2Xhj68H4EGWh2JcTXBxAkxHGtLG8VDyFU/Eoy0Mxds5T
Qn/yhwIFBmpXM/RuoIATCk1fXcXztjR0MHEGY+5jkgbBM3lGfKtrxbZiBw7ScmHgoyXtDX0Ve7Vg
j5mR9j1dF864mffUWdJfs2RmGwMkoZvVno73BH0dKkcEMROYwCYYvXWhTnectkxUzSMxhDliw6XH
nm47eh7dkVDrnzMs/atW9+vrKYOVG5kgJIZkYM+cxAD1jADGL3iIg9fH5pbWtHHZ4eu4RaUsd6ZX
+htZ871iJxpdSUMOV/hF5FrTh5+pwHlVOGEAaw4lHFSRgkxezvqdBicI6SW7wJiuX2Mk5r4PWzJG
Tbah6mjpl1Wj/TEjdBE97+3GVCYbl4GWrivWSJeDODHsfr8L7IBjQdJXB1Md4nVXa8g6gw5taFQ1
S065wVWemdUxE4m+B4RrrEaTvqtAf0MyYZJtq4KHV0YcQNGPU5KfU7wXE+UtpK+58xPb+m8lV7EC
FGxeU+gEi1hxfjVp2S3Blz2ao5JsyxEgMTlm9UHoYcDB0nngKIXeD6G32zWBgzYa8qVDX8X1uixf
YpmA2jGxLTcl3cAIDjh6wpZVwQZ/rKFbwUUWai42DkSZvqa6RIm/Us24V5B7oDHju+Cjm7yMnK5Y
2nB99l1qmD9k2Hcbw9eNTehQOJdl3m89fLUQF2png78tos+lcAJoFePHQFqpS4wybbpee/MUgikL
ml8XaZS8jDAGd12MS0SfvOG6IRh3o8b979ZqnauxUGCg0bpiUUQQ76do/IOK1T2Az0D7xXK25KD2
K39ki1SPVrGxvYgDUyDtfdda8qkfdQulojB+CihnOxwMKc2jwOeWD/FrOSjztEh/yU4fWKD0K14S
8yJPRLzGztFgxTIMPAZgFdrc1N0KWeEiQBY3x91iVcmRqLc2JzU0bB5nzrBZdU3sLf2uBcnUBpg5
eg7IQ6MoaPinGjRFi86ia357eUUJqGhNt1aZD1PGtjaIOch7fetvHQ3LReub0T73+3hth5ELOmih
ED6+U9EIb3kxEJvLHcJ741qP4/ResScTcFLxEDvYR2RWICPyJpOY6JCuqUBv0WoJ9E4DPpul1JIA
du0J7gKGmtTr6TfW6gIyKXqQNDAx7Kj9ZSElKulBPMVVpaxU2uxrupY9tS1NrIWKjAbtshg2xPqS
zpBn4JCwaeTIsGISnr3Z/qBhnmiR6aLdYKnTknlnGiAOiRJgv5Y3MQNxL18RmTJzWMBNTR2mDkP4
ys7K2z96jWoFQGfsVolVr2ptoqNrp6YbdzK+zWeRo1XCZkLPU+6Ufqw3dd5n27QF0mOWnb3upFOt
UhCtl1xCtioHmVzKoNcuBm9onqNI+wmRFw7F0ED/l8Ru+jSN1xHAiCWCK7mJSlRhiMbGLRUqjudh
ECFq8VOigYPiPvej/FrVtD+5xmEJxmy7NDtMGU1fRdcO+kR4eBKYYyzYmVAeBXOeV1eioBpvQMu4
AaUTH3rZYuWwLJY3qiMJUcXXnFvQHoPavQrHKWYHpIxyR7x5vs6U3tnGsFUOfgMDvW9osgUetzup
0Q9bIrWeHF8Vz/gWx1VFh24x1bOBsNStbRHxYkYBUvtFY5XKBZ5Qf1kMBkBoVuWFLLofpNIjcS+j
zkWdJrZ+PaY7i7t0rfY67wE6CTCRpXYsGjtYi6lW2VB6CMrJl6V7r2KQ9Fpn3TXoAugdcDWlLEA2
tu3W9PG0oJL7WaLJ2mTUvG7KkegaJyz19SCYu0PTBlC1w26TY+Hc+Nr8neIst7bCSlvliu1wujWB
jpfmU1dV+VZ06NtTziqkV4/B0UfysNMV24T00dcuwvNyNw3CdFHnJ2u7GcBXBuSgo3+Jd0RNU3Mg
091tRyFd35+dS3LEgpO2BSxA6ghZk2rrYqTIQEZN9dbjqLlTrApdAxMV7iVlai+cC8QcD/slxF6i
qClo9JtAKYhJIlu8rvl8wD7HONBKxBiJuICyUy4zS+PQX/hI2Co/yw4pLkMEPKA2g5JiQgRumSoN
6qkeHF0eK/j5gpb6NByLhalW2YXAnLK3Aj3dIFum1mDlxYUgLgo46Wy6rPFSGNLML6dE7d3GQiIB
4Vi7CXwb+LrPR31SMPX4cbpjoW3XOdKBNcaOcR+BvGRmeWwi/Cah9297YODmsyFqX7cgR+ZJT3CP
pJbCLhRj177v63wf1oq4LwPW5knxSWqDybhGNvRCYVyl7DJB/rN6zgTw9VAli8hY2xS/aNTHiJ/g
uRG0bpABkFEQKcPqgc1u5I6cn1bjEHmERktr5wNZuO0xS9aa/Iug6xcx26eFJotxmcIFQuQkGup3
HNcTTsGP6QRBsNCVe9Oi9IdGR4W616t8H1oBdcdC+mDXlKGm8lUm1Ao6pbZWoOI1EEdTdSNY1BCd
23ymhTX+7utO/yU60d4NDoyZsIVVGyMmcUtZKo8eJ4QLmuWZG8YJOwbO8jiBVbmuqMXdRvGNmh3i
SCovdjrgQpI1X2mzNrdIIsIbapTQrTWerdSV8TLQ4nitdHa0qZ3W2g2p1d4bAfp8J1QxSIaq3NS6
36zR1XbLuCorLjyZ+wrNuAD9WbiOLsplV1tMDrMND31uKW6XYq9FsVs9kRMrDxVVzbu2zGxEUDWi
jSKJ28vcQG8h4lgHHpWLBzosgC4tNoGzSt2ncwA6Ha9IuPLSfO87OdEUODoHpX6Ea0yBv5/KZRzk
iCMhRaLwok6CS7t6iwsEcJ4Wldci5/RqpbB47SkkedhrDp0XVGR7Z4AzKTTnFOBRrrtW2esoP9np
SISTP6TMxB/pqQCDmt6BJegpLa0Fq1gRKqBeZYPzjA/M3JRRr1GHQvFTYnF3jWG0DxrwDVew3m0i
EXWAiRElUVYl0kIZ47VuZ5zYIvEamImeUN7Qx8WIyB2NFbhbUP2OX1xXbeb/JFNauWqBYLgYl3Uk
RxXq7szwbnSOiOvET8Wd4Wmts6gsymPUDMA7YgCFPTQYhyY0+yvD1Op1ldfTY83MvW7UAneTQnLx
hd4Xj2WX+a6tVcU9OsiF1NpXr9Cw3aR8a3QjTJ7tSBU7zQv6a5P91kL34m7rBZPiGnWo/bKdVP3D
sfCnEXv9Fa019ZczTNFDZOYthC8Kq3sTX/SCrnpwi6Bd38AJu5caVj7sZBZLiL3WnFq/YuI9AJi1
e1fr2/RebQtYiEGBxpP8L/gDmPo3SWmZJC2g0A9Rw8v8d081adUAuL+fWWeXDqHy7qA5DbxgPhtk
qqeH2ivnA9zYpAjcutn5nOIIWZb2LAeraXq1lWVccx59YyXFPE1ExDIbmlsai8E24RNCDZj9Ricw
fnY5dTQTftYCcaqJzYpSUU80PAu1jI5taLyofZgcOINC5C697roCmsbnuaAiiEpmCR8W0HnZvxh0
uVeBkQabVteg0BWJplyMNCNcuykGt2Z63UQ9tYauNtjs6vMmxQdpj0olp3yljC/a3FlPFCl+Wr75
apEkT0ci7YbrsDIV8n0CsQcjQSUkUUCbYpFf1RRQq2Ua8L0AJK3+mVLQhAHarFsRJ9EdhvfgGgEB
rwI7EdDwtdP8bGx9JSzoDr8UDVkhZ3MFznyK26gfhhozqAcNkcP4S6MlePCiEBsvfgckxb3u7FnF
kmVsVQG4Bky1+tQ2h55v6rKMptyNAlu5hBN8M9RasxXmFLo2/a8Vp7eKAhb6c7Bm8PvyQugHyLT1
Brlksyx0JMG5hUAszapo2fpiHFzytMYfrWZHOKBLiriVFRQ7Rzh4NO1G2+QhezukXQ2W/8r+TcZF
szZzb/6uc04T87+yMCcJLsQ4LWZJdBEXvzy90baaiN4GPZ72dAyfBmd6IOLkLdL5FFlq91BEVD8X
bWDDoxvKJIdGVhn5D7t1Zi+f2myY6MlGUTBN9kNTw4amuPBQKpp8i0oxhm7jC/vCiwOdvQfVrjw0
U3YMsX9RJ7l+HCFv0PgqrT1Y/bFvL0OE8hu1mPDd6DhbS4IJk41IcZArlh1g+s21bT2hV0TcR8OB
ssIcVTPB3Ns0PKuN6fndzyDSowuwm+VVDNB5DR68JNPXTFyd5uEVNZGpAPDd+dnKpj3pxk6e0sxz
lMfacsxVCDR6K/y8WodzCGunYYsKAnVypdcEK8jmwYH6cranrJPtsLYU3UbGWbtrW7vkPGTFy7zX
MMFnUBpTeidH4oGGbUTheYUpMb7lOOezDmNWHByz3xqQgPlpMfv/JASQxvNx4HUTTXuWkBY6rwvS
ha7dmE/btNPh/vaCM4MPrLTz7ZhwChARbeyZbtfr05p+yq8wwgfi53ayamVAmU4vIw7qTvUnVICg
o/mXglq4wNpQzTs9XDMJDPbpWZaV+kY5XCULhB3BXVdl9qpt/QEreYJomXwYzhyzWlgNqsvGS+hN
jb1wFbJ/1lZtIaobrGEpcbawc6SePtTI33JTwC6J4lU8b+9qJ63c0KfiobdWAbyS7pTajM+2FnBA
Tyf8b/PHIYTrpM8RAO340s8u/qpSTWpE/h2fTPngjWPKFZnxI3dce3XKmZlQlegYYj2kxBGBHMCu
uOCr8JrgQrvRaUqtiAc0l7GjJbcjmN+nuEmHB6U2mhIXTkJwjJ8It+5qssEL/GdlQ7HZis0no84h
GWScux3TD8hh6cQBs2QMx1qhzmVb9Cnn+BDqQxb7+6gIgRLS+nlWRtiM6yhXLNJP1BgwRTz86j1e
cxxkebNzarMjn6iPgdSyf7kiJ0VbFLNRWtXMai3svtkq3gR+NWu7ber3/l4S9oivzxJPY6IBIY0C
yR7HsfrrtiygvZljcDB9Xf2lwPRtlkbt5WsjG1Cqm73u4uRF+Mqp5x56u7EMCNY6jK2BBoGo30en
YgZHBp6y0ZTNsvJgQHD0IB4JZP8+VQtBP9IcttNI+Eqj6Na6QZuzUvq82fDXDJtRae21qXrqYzXL
2lXVk/tolMUd8DF576dAfDFKYc7xaV2ieXzxBsSHtZml0BbVwk2dtjsERZ2tI61JIwps8dHybQBp
kWCvZdHLxjneVkbjWsWY3CtjEr3RRLRfAk9GbB2G7k9RQGDk+N9v0kGL76LRc7aaWoYvQ0xQiVpx
CqJGR4SLhyZ78or4PsPGfcvSirazU0poyE6u4X6NO/W6JU0OumLXhwt9CscjfxAdXLVuBUQXSJFg
SDlMAKReFK2FO7kbISIYRbl2Wl1d2VRM2pWm6OOBauLkdoFFa6+V4xoO6BWY3+56UApj2VQwyK1M
ZYOZeVc4VpqDPqXRjjSjhmZVPstxFONVhcqPTt9SqSQaL2OsqCsr6CcoJ6n6O+C0sOhHBbQrWUhr
gD2LScWx35EcHBomiGO4qJkyUMprFEpGue9BMWLi3MbIU9+o57Xt7GkPb2g9esuRV2WDOG1CnO/4
bsL0JvxHE+Mi10EbJLT+qNZDRyAHR3/Ucuws3O36mJWdSBd2K25CFYeOVgC4Ybd0NDjulWhykm7j
tbymk0A6wt4Z06qql7scl9RKq7ZCMQ6IirFN9iMvSZAWIzR9tSZsvkmpp1paSd3U1qZj4tFASssA
QXLr5W/Soto+jIp+MHNh/gy6IcIwmdRsPOZNH9uUNf0C2noWdVuttZx9ozWSI6r9LHVjmKnUpIMV
FUtJ4eBURhi8zFrvd+jzmkf8B1s1s/NkkXJaM9xqYtNfD9Rd6IcgKUiMUFZL0+7Hh6Jo6q3QJLUK
Uw29DRAlSvuVplzFYYs2i+CHlQKXkUZXXd7nOY6jtaePzcYAyfen06T35NViOkZRaD44MXFWSuQr
lCsLOhSJddvrESIbtqz1GdnhiaSNvYKhotGDQyfIUDVmTeh77pYxf60TlFE/LOXwKMaL7wVzH6lz
1qdfFx9/nTyWMDBVPfhBR/V2HCgs1NXCC9RV7hzJInW/H+30WnRNt5HlIW3VEK/BEfs4mtLrjYOf
ML1N1Z2yorf9b38e5ouK1hbVDiHS9jz8O2GjYQzgd+mE3Ha9swiPSEX+5bPgd4WNWVQib5uzLE+4
pGEapSQ6aMYt8hiAIMsegd/3l3CizEU3+WGEUy2rXbf52CiMwIoU8KHuvZ8mi9y/HEQgjdThzWmG
YQjhnAhmAzZ7uoUF4mhxDRgQO1R62jkp5kd+IgpQjKpC03jctE5swzx51kMJFkgVPTZko1+R80fM
E0qEB2DkZ67m06SCSz3LmRGzQtGEB/nxqUeYz22s8MPtmBKzRn3pjODz3O+fviJtZJd6wO+X025k
V0xn9PvH8elOQZ+dpbIw9XRLNeXJnVKyoiH7rIzuMPM+V3QrY+0VM+c2NOwzl/JxdiHBpkNqGsKS
3Cy03zABP7wgquLF9jQgxyyzTdjTYl038RkF7seLmYdgYolZBDzTe4V+Iv7N2tTTMHc5V5OzGN6q
yfXqVXtOg3tukJMXfYLSC7+BQeRIwRW+uwsgxjgnxT43ynw33y0nHAeSKE5750rATeuvPLEUqGHa
f8VM5YYBnBXcLjwC3C6hnk5fXQKZ74LwLg/Ddu0PfXkFxMDf/Js5ZmvQI4WEoCtNzG8kC588+TrW
cPSo5XRDx4GAyGmMN3FY4VKnV7ZXRBKfmdPznP1HAz6PJ9RZYW7y8kncKCf3LuxLzcdTq92kTpji
Bhxj/8pWi+yyELb/o7XM7KWL+3utt87q9P+SUk/HnoHLxIKAoqVd9/G5eTkKNYlb9SaztjEAE0Pl
LNk/e8DYpps0mHFsP3rUVbEP7yGmUMMOrJL3cNPPvAsfkZnzTaBsYUHDNU2Chz99LrTeJ4I5D1JQ
VI8A0qf+yak5UN+I+skLyUJHzvT9Uz6R3n8a8fTzQSc9CnqRpUdHAD8glOaicjCCj8Fb3Nd05QqO
Y/Ry9gpO1bRoj2eGn+fqxzs/XzC6eJs1X4AI/3jnMTg19Ab99BiVFRiE8qmdELxQgu6IWXC7jrw4
WPY5jnVzj2HjXuH0dOZP+Oqes7dgnWMb4Jjy9BMdV7rWcFI7Upe7GpTmEiAK9VMx/bHz6Yk4CIzA
wfMwVJc5JCUDV8rCVIhTk9FzBNKjiub+rYbb04Z2Uh3olf+HSeEQu8n3kZces8/He9QCMMlGVDXH
JNWP5jRQjnScRQNjqcjQ82H1dSuzeUW6dGah+XJycArV+PaD7uab/HHkuiDoENhceoxRMtYEapD9
scD1vEqNH4XxpHe/7PpCGfZnnsj8fTydFO+HnZfZd8voyAEmqAomhScH0F7bsnsZ+l+jfzQCxw2H
Jw9EWVJfU8VGfn1uP+V8XojoiL+76JPbreZhjtozTY9KTLEAPsyNYZF/G6SICs30pTPRqjc+eSow
+hPkUQQbOObvpDPvjMTC962uS6yxBXpGozB2EswUuTUF2qHytQ9m+16g3hgKtjnSbVZFzxjVlN6w
Y0g5hHJUc4IlWzB7PXbtH5hooFDx8M4iC1Y+V8tQySnmKsowXtDXuiLxeUX8xRMCsIMdU463+wI9
c+2mebAem8wlwJmYsSBe9mLYklxM71JPfiSefw+7/MaLYT3V/G9o8CjtE0pbZHu71GA3lo+EmrpO
TvF0yOyJUqsJ17FDfIJfYi1Rzy89I9VQsUVumYtNZYrfXSmfkT0i++6bFaGVy2rMDyEtW2q76BF8
/76ETLmMavGo1f7Bsn8T80lmkfNgSpzfWttBxOV17+lJLv1eoxfRXYA6vyef7SIjLAKXrFx2Fi7e
2r89M+1Ov97z4gsYmXXeZKfD5vDjtGMdmKi5m8kR/P8NdZKQjJihoMav7AdfbIIRuWCK1s8kRDKa
Dtrg/QjCHsbXCOBIPGetckTtdW6F/Pwy0AUWmo2BHz3vp0+CnlN1CWVeHOPyzeBLwHOSVGcV7UcZ
rR1qhcr43HT3kHYRAWzO3JLP7wLVffxYBnsNePqnt0Sl09SZY8yWvFOyw0SjZK0rosIMKid6uIP6
p7Kxvk5OgyjKqoprIE8vVA+D/aSpZC9DntxDGmquK/yyCyX0m70MbLlW+7h9+/5vndeij4sGbHd4
1/yD8Vqe7opGq2+1qGtqehu8QEW9JscYdtuZr8XnG2JomkbYBJ8s/GLyZO8VOKiimmCoj4WBozxt
n0mzORi6fdSBnkZkqNGRX39/YR9PE/MXeh4SAAHGMSbBp2iLsbISgq/qYzxh0EaGpRzUUukfvx9F
/+jBm4fhUUuOwCaVA0mj7ePsB0s60Ps18mPl7MLuLcwf7QnLmRNRk7zBHO1G7SU4TLrixNRccSx5
qSKDPLzsohquvR5Fn9e5uv2cEbPQZX8GKjGJQhoRjLwswc2HIc3XLwbM2IMa3zjRGdfo58cvWbWF
bcyvCieJk09VCP0GU9ZYHCfZHIDI3sQhmfewgeMz5+0vPook+GkcWzQ+ygan+483qg9zrRK0I48Z
eDQa3GXwRlU/2WLefhuyIb0OHTkAhqJWiNgFAVM4yDNT4vMs5E/A1ssLaTmcmU7+BKARae+1dXEM
y4exN26zFDYprREELE7yKtXkzKz/vEViPLYfnAIMzpz2yRZJUf1cNWJurg+r/VX2cJFYAJKVbzXB
ltR48SONSSHUBw0tVUP58/u5+eXl6vgzoYhrQsz+5/f7AUVt6S2WWcFLBme47fgY+Xl2GzYpdd5R
3UlCqOGrnFn8Pr93XPRfu+b8RnAu+DhqTYQbypH5JgcJFN7EJV7+32+wPozx96V8t9MJLQ98XtcU
Ryk2DuXWZgS5azygkECbO7hE2mZw1sY2OzOBvnhbOHKTVYEtFbP16ba7AOKDp9/mjmrOfWdrdKK6
HxMNuu8f3BcHK4PTI3VXfOA4lE8PkWWIcENkVnWsNeOagMEfSg7oGhODH9R3KAhd1XLum2bcNRJa
ZT9xAKlWg47W30mL256k2O//IItndvKR+PD3zDPt3f1O+iId6YRXbGivDeqWAzMHJcdCqSvAe/ff
D/Z5PzFfvGXxntqcLebIh/eDDVRpp7A2ELuGIUAPlDNts5vsdNtg6P3XQ/HxY9WenybV15MaSjiy
/o10uvj4RXemQSk2JiJh7Ufijw/H6cxd/Pxm8EVypODQpKr2p0Ob7gxKiny+PupFdsw6eafrwZkV
R5uXsJMnRf1B6CjVdWrYp0dyBBcSheRUH+30TyUASXqvjvgz2JwAC4wFgyuz44SYMnKC/3B170c+
mSM6IjbftudPfF1sS62ho9ahq/v+gX1+AdHjOoLVG+OqUE8/IlmBwhANh3FjdV2J7Vg3LzFupIcp
TKYzX8bP05CNm2pwbmTbYn56WkrUocYCI3lsDQv+XIN4IdDxCoN0zt2ijKczL/3JO0aXRzo8NHbS
qhCfpz3gP1Nr8248dhoB6kqWFpupVcUqTsZi5ah+i8Oi1v9VV4LSEZ1zaoiOAUBUsI85Way9RCSo
AVvraAPeWXuaw3knGONDZ/TWGmqivo97JT43SU++i/OolGpsmBwYYlX9dBnVSyonyaAqR4GQYadW
WrxuGkxRba7h8qhJaYZx2j9ynsQtzE55bwOjgmEMAPJpsmIEyyKYoqXT9skxLLCMEYYqbiY/5EtL
TPo+t7UzD+dkMvAXa8w28iFtiq3sJ092DoWaiNaHdce78xyPLvEcQ3UTj2e+a+dGmc8075ZZWRpT
7JBUfuwd+04tivzODNAy9n6gXMCn1dffv0wn6xF1Qy4H6T3fGFAnMJk/Dherij4LtMpjOy7iYTH+
uybOXJf8+Pvz+O8up6wTLFGqUx7LXw3GgH+XtPX550++E0DQciIm+fPluLIS1DVnFrS/kUzv1tJP
f//8uN79/cJQLBXxf3l0phubJIUjh2paRCnFAn3ZIeDOMc4v5OOk3P5vD2ZeKt4N3GA+yYtWlkds
ONrgFu2ZKzv34E+W6qJIe3qRBg+GhQ1F4bnq6LnfP1lVRgigijrxZLLpSspb0lD/p/tjnLTVLKeF
gYvu8sg2CZXuVaGced1PPjP/98lbFl9qyhr26dmx9psB+4RSHm37rsw3g9xo9ev31/Bpuf/7cvz/
If4el949Y5U8zMTK/eqIL3MVzXKKlkB4+1ERBaLYc627Mxf0d9vwbjQbZ1Mzkgt/pEzsINSudxjv
v7+gc0OcLF5I0B0drH95xHGfySXxLO10Zoiv59U/9+xkwdIIVYFFwRA4zREDO8p/mlf//P48/ru7
5Gm+kcUYC499vK3SVXv3v92hkwVLI1AeQiuPfCaBE3UAXLf5H6/gZMkCgp2YYWKXx+peDKxOZx7A
pw/UPGltMuyIpKT1IE9+vuCwCWKjro5kGG3wvAQRgfX5U+2Nx+9v1ZdP+t1AJyugXYMMACRZHR3r
WjGJofDP7EG+nK3wJ6hJUbpx/q797x41YqMx0uCvHdU0dq2O3kR5TUzJ91dxbpCT+YT4aTDBf1RH
M/TXOBzu4s7CMJ2dKfx/uZQ40rYt4uugZp1sThBFdXJERHS0NzZ51ebyRh93k3Hz/cV8+exnQAtn
C9QfpzVNo6sVUhGZWlLbR95B/zM1rvn0/RhfPXbEDOx+HfBspJB9fAFTUTZQCbrqqFiXOKzwDvyH
9+P9ACdfPoTdDTw2BnBqMBi/wrI6M8BXd4kiqlSp+4AQOD1/pUblcwen4pg+1/0qHzaYvIv8zK79
q3klNVp/AnUPZaWT2+QljYfpmPKH2V4oydNQXTXama3ofCNO9z5SAGCTKInoYZ2sVbaT2H6XUsHG
8HwvnPJCUe0rw5jRUv4emPu0kHNJ/d8//veDniwvQdF2pa9Qszes14VwXr7/9S8fzbtLOrlro5+C
NYWtdBxt1/R34AcQsjXt9X8YRbJtkIivaDyefKMy347YmfrlcVwF4bUdvErOLOLMl+Sr94TGOmU2
mwxLTlIf3xPOkg3mCY0JEO+LtW6eefhfzq93Py8+/vxkwxHAosrD91uEp0c+Vq26/v4+fTnBTMRd
zGJO8qcnT/Ib80jIgRObbSyGqdqQzruA20PsA7jMraH/p1v2/8c73TPWRUXuRsx4sDrddLobS235
/RWdVrj/7ho5w1s6B+l5jTx5Z6wGX1iDFvNYWVsc+Hj70RURshbiU8Up+qI17vcjfvmc3g148r6E
QY7Iq2JAMKZddA2LJM233w/x5UvjWLRPDL4vMCY/TgXDILIMTW5+hAeuDZCRy7fSsBbW7vthvpwN
74Y5mXG89sZkpQzjkWwa1BuyR0qxGUFPw3tZ+Az8/XhffTIp7agAJnlOiBg+XlaZmrlBtkBxrLOb
2HtLPfI/LoCqJOdkEl+9qe8GOq1UW2bXx77NQPYfCF26PFOk+moGGCplCeinc3z7fF/fbWNUI02x
B7Ni2vraNjEnL3z9zAz4+gr+GeLkVg1RSI6BkfKiAhYziWM4t5h9NcX+uQb6mx+vQUIksDuTNoWP
U0+k8UKG+KgkMX2pPPPYv7xdGj2gGZlpUX76OBRV8qCjS58fc1DH0StnX7ICz4zx5eX8M8apSrKr
YxhNmAmOWPmkfATIUkqiqvRzw9h/l8jTbzTb1/93NaftJUsdzNFL9fyoammOlcKxr5KIDLWhRJVb
YzXc9VTarmJQGYeoQ1MO2A7XlzXQfyyryC2g7KHH4f8AmGnvKhAogPnqWfGfKEm4lXoDtr+QygIP
u4TY5WfMYi0zt3lv/QQCgyCwmH7HimIdI8M33WgsS8NtAwsEZKgbDdAh4WyzNGlvyLKIVwGWRGCX
AMoon86GmwCs+6BZ4Po5CVW4RjEi/0ggho+APF18+MUGI8Kr3VQBbnItX/pl+CvHr9XjGVpFQ9kA
bash39VY/YipMX87Vsp1CgjyAw68TRqDsjRoR8LvioLjNIz7bEo5/zYqiYAjwRlSBScCCcFa1r4v
4dn0IIGSKA/MLYiSEHZdJVGtjwNollA2pF1BBRKx6SwcjXhFy4DUQrHagQoFrCoWg7c1jai4EXny
qqe+XOHvsX5a+NQ3OqS5TVYG5DQpKlJ/YZVL6WlYaNWmd2s7FSsTANM+rUhrCUIzWilmY5BP1NUH
tcDXnbV0ygFmFbuY2PCFCEu51TQv/2k1fr0x+rZcWYJDn5Pji7ED3dpn2EbdKSGkoMKf7qIUt1yv
6n7V0jeXmdFqf4wkGElvopw9qr2E62gKhHzj0ILS89XlKCv6BtPsHKkKD7OcrcersPs/HJ3XkqTI
EgW/CDMSEvVaQMmu1voFazVolWi+fp19u3ttZ62nq0gyIk64D4iX21jgDFumdjdoM9tWLZAzz6v6
l7rffAxQuhsCKel8U0yJAQO//NcKWkGkRdzTOIw1lH3Qk2rNwKdWcC5YTTN2auEQmFIX5+LogRED
khDqbmSHS5VigJAsCrNeoq6IZt1zOan+aG2ueNbTCj5QW0DOa7/5djj7ApnYR7zabLoZ0M7GIXZO
LQ5vVJVLEaLi/DWmyxThm6yW59aJIMolpIaaJBlvo6hBXZRF+Ci8FcXbsPyyKKKxXe/yobhVG9gw
XLAWFyAWG2OoDo4QWeh2VX/q7L4Jpya6E+nNiKu4xW+FyYHdFRjzuTDw8aXxseomeSRACdsP2g17
NIXJnuUkc9/Mh39q0j7xoTC0VZjjIkcZt50siT11TcLxuDjvgKUWe0eHFWZAulm2ZrXiSlGIzMwO
CzGsvmBME+2+mmr3YjR1v++tbN5VBltKw5DOlwna1R7dxABirI2vnSP/NE9nqcXtLV+07GGOBRu2
Mnc+Z5ER0iMY4lMATvtCi/Rd1CNFEGk5MzAw0ys6ufHU4Y17jOI1PXVNjRwHKOqdt7Bmj/63EOw0
A2KtyvRLM0BvSAmOKWeZedOuCnbvTfc27ZNml7I3RyFr/dgQc1nDZcMvb91vmKn2vmVFEImywZZa
GTEhrBt1AUVB21+PrxP4m1MVuQTOWBMnxJDcuzoOj6R2q9e4tPEa8I97Uw4WEuY62o/Z6rAgWq/k
szR2crOINUltMvZNveGbmqoJ2kFHhOqBa0iNbZd5ZgEQcCcQy5JkTi6WGJ+b2Mj9K1oa0ddhsqrm
J9ZY0wcCuJmOHI14wdDifLOcv4SGAFK2vjuwnZ1AV48L3+wxX/VolVnysSdM7W7MdybGAoqYiu26
fgPylNwjrXWTcbfDU0xCaN9va/lDs9bnxOX+jFd29O16bXdduxJtzNtox78R3YsVrJeeNB/ZkJp+
Th0UDF0q/bRTTHBNwHpwbHqAkoKrV5KwzO9FOCHr1gvhepnBCm1wXyLYJWdWye8ymnW/ZUPST1vn
U7Eh7ss0/52q7q9hhY9wJWJcS3szmwHu6mz+VFEZ7TuHX4BsG7ac3fbHskhdOEbU+GIYQDWbWRas
A8nVkoD+E3NhBG8OuKmq155VjixVa+3Cz0QigrbU112egvGL2Qpn80uxqu1W5sGGMLObWu4Po5Qx
oVMAaNW4AOwEcdK98C/yJBYpIEuZqhoEi14gI+rYELTa4nXs2h9tWSEGRV/EJaunAdXDZcr1FsZ/
Ddef6RAOFQFvbkh58p2NxcLyqfYjY9cLyoqVZVaLJ/B4sXmekIDuDQb3AcBm+1zFzp90ieivrPrf
dI4HjRBZ3I5xoE4YsEMYoJOLitVo4pprsoMx4SYcMzqEOs/LHpqK/ZgNmA6pOLsrQMT+tmlkdlYl
Z/A22rthZpgH+ZywLVNb/ziMmmBE6s6xp5X8rx4zSO5m+wbZ+gH807xP6I3xFZ8GYiDshLIiyvo2
WgJWbbL1bIzDFKxdZzyluSY+bTOKlc/SY3ZINXZCJx1pjIw6XvEGF+kfrYF7tIP9N3JhUPxO9Sl+
yOaNym2MrOV6hH292v3yMszvbSPABHmrvGV9Ngd7Vjj4etmYhgws8xvmVTgnrA9rGF4XllF2yizS
R/i2OcwrboTWyP3BthdvB4ZLXYpBi++tFCyJxyq/33cmMbYZ2ZaaornY0X0r2TtMhTSPEVbuNVhi
S52rBpEYqShQA1Yc3xl8aGQuvQQBW4VsiAsv3kX2DKsN8FUVnAEMnKNdQbrWd5wBSFJSFfiQqvU8
41veG8rEpcYS7i1GWiLXsQRIHcm/siX127F9fNb7vg8nUbjvETQ6kJuUasWGJHNKKDUuUJYAgr/x
3sFXZMOPDQP261breV1c2AiDzNiVi8X4WM6QNeJer65CAlebtOJfAycVLTujqU63FbhlLb1ba9A8
JRK5IwnR9a6pBx6WDsHZjbTxlGa1rV2WLf8Eny4OePFFT11fyENsdfLQ6+UcFkAsWD0cmteqJXky
lK3r86OKvcb6w6GvWJX2a61XsNlH7w5eBV/jpfV+XOXUO1dpIoDd6N2D0XZDPHfsFs6YjuKCixTM
djzbTvNqVFr/ZbNmzCJmjpbMitaSboC+cuYb+QDlRE76g2jb6DkaYnBEQzsf8kpEQexVS2jHhIu9
auVwjlzc05ZWDoe1X+JnHdTRo0x4Ey49lylcIWPQxGMUMlJvnuW2hp2zTBX2GmcQ2DaC0bOZ7e1s
dA+pq2dB1o4s9Htk1LLBfbIrxClGxF0ymdyp3jlr+2fC3j8sYAke+GbzXRD2ny5JAbeIPnedIuis
8xaOd8WY199Amq09YV59x2qQ3KfZWgbNsqo7vR81SBIef1d06XV5yVLRP7fe8mV3esclaPiFDRhf
EZGp66gMPch18Ttb24c2k5GxG4M12Qk1TQ8AB9zPkhznmc4cmVzBNT7r2Oyu+tuETOpOqzhT3T5d
941CJDixC7+XKBCfonlBjZvwMAJBf5lakQck0/7hm2SWQ3D9zBreHWQKlCmHtNz/NHryzG4zK/Qz
WQWHK9hhajvbn0DW7PR5Gg5F7KVHvDo5iVZb7FsVz6E01+KypFEROpLvqd0h1sIrnAyXxRLUElnR
n9O0aB+ttsyObGuVAQqyFXdC13/xi18OxpizwjotC3NL5//UQNvxK5iLSwsUDqRBHj0DlFgPE2vJ
h4rmGXRVF0Y1NxGE9maiYOVU4mUsQY6yMJMH3maj1JQb762VG5TZ2P09LD0KA72d4s8uowjZ52qZ
Hho4N3gBl7H9cAp1M8/WJ2t3DbvpblIt9rlHsDbcQC7Utaulq/qThfrt68igDxOuaQKzsMawtXsk
p0ln8XZvayUuXZm59l0HO+3K/iFzZVs66KAydbKQKPkG1CMfEBKXkNWGQlBJO/Tcpj7ma4raVmgf
Rdezf6va+uQ2hM/zVlDQuCVa63iAX+HmUw1NI+GWjRUzRZ/Vm/mJ1MQSjiWeHtGMGTn5SDlPSepB
91YSAZnbk30nw8ph797bqbOB8WkutKrF2IY5wOk/cDSTGyC16J4bboAnc9RS5Hvs7mUF+wcaV+vA
GgA1Ezrm1j/rlr8kHa72LqdLISESk7go4b1z+dHt3GOhvTFPWeO8ebbDw+KqGLSiYp2e82xXJdFH
EfWVj7LLgCBtZGwabSch6+O7xs4S6icaiRR4ybXtFv7DUPuq5xKQXRZ4ICm53rsaP6oouMyANeLA
tLLlCifKgt+SWevVFc193hYfqIuj42Szer0bTJaqtcJTh4m86pMz6ypIAI+EwpTlHpMLLwfw26w/
88Vkaz555R5AhgZa8a+dxPOPo0cj7hdM9paoK5BafXILsZVt0Hi1ROl7zhhxLoj6vS9ZTDcq1wSK
NjtHY01MNEIgAblzjCcjHZy7PFI869WGYR1txQnJbSdQyO3Cxo28OyI8ABat7iN2nD+tIHtlUIqc
56nS3jzD1Q5q0eovb4mguhBI5XMxG6REoG60Munxh0QaCWaTPXHOBd/SWu0IHIMYELndnY6NImi5
BdzYEywS3XTNnUtrcNdQ4xu7rOayB+AUOcU0aagA4D7e6928SbUtIxRRq/tWnK27MoeJilmexI+J
b4oWjxFkuvnnxeCGmhp3gKhiuau4wgWwJzdtGmz+SkGZ9lYz0BcJt1Q3531JgQGRexzjQLf4TtpN
oK3l/NQbtDfatB+PyiIUCfQ1vlGdBWyjtFw4oelwl5fWcGCtdvhEm+Be7DnTbiFLQnKerG5fIv14
TzhuLiBJ8iCbczDSfLeMe666wE7qBFKmVw9Phpr+xgk3SNKPHj9Lsd4YyRNaz8iFWkNBxOdi5OKD
K+3IOcMVaF1X+I2mOdyqvnHChGXEwIgNayf6hkJQIZsOUvyO/DVd713WNlgKtazVt7XGPxDCp5fY
qJBrWxpqEL1c6vREVLFobi3kv+ApMUz9S3Jrhuo3m0E0Z0VY6CTHmyZijUTgignLpatvu974VSLV
nz1Frcctj7IsATiXRyMHwNoA0cln+7Oynf5oFjV9E0diZs8UXInaJDRcZeRtARK8evry5qTrVmsu
kEG7hnseSsSDM8jIz0v6tlPFtZXNNPhpOWJrhbJkbzMZ3Tmqx2m4rg80NMaLHrM8E7nxfAcDuION
iDckLfXkmMooPrptpR4Tw3We+KuYO9vhm5m6rFB10yfoQlxuEjCDzi1qR6INOFA/DiHDcPk2pE2K
Pa4wPzMx9DfmBpnatXiYGF8WXdBzjF5GyQJS0XcwxvTozQCnygmtVfASQVX1kE2DqlDGsfP4rkEc
+V5VPoYwsuA3uGjcyFVM+8xzonBSzfc8KvVCswnmFa7pPXFFqI6SD3ZBoflYOcnLmk1zQAcImJvp
1nAoWKemDWnupD38TYZT+I3Im2MyKMynBZ+ZDnX2VC9W92iNlXYBP+Rc4Ksnt44s1n2Zu3m4QkWn
hdvw1xBb9a99gGOu73Jn5qraV4o2n6SFEUc8mdYPL5Y/z8JQMRAP85kd0zID1XSMbSMK7W1vKk5T
h1fnppew3eEurSADOhXvugpUED+fneDQMdow1r0vYuDtXhsqnknN6r6aqX0mjZ5w6eqmvSHr8pZr
4fg2VxD2TBXhgS502IN8pfaIW/C95DZVwdrY+ccKdmJfVSMXjcUqQ8oZxCX6AsSi6Yvs2Ne1d44d
41/bLKwaNuvqN60F8FK6/5pGb+GxF/l50RYLJSA7XLKf2A6LY1M9tuUwU8cXPYhVJYFhs3O8d8d4
QMoVdfumxCFrZuU3kaCEh1X9JjOEKaAmwjzbFV/8YRU/G8hjxzZPvXejyM53HQ6Yvzyyar/uLHFX
MoMPQevTmZOjGQw9kkA4kDfOCi2c7oE6G8M8gf91h3unyF2INKBsyLKPO1NLtNcC38PDaIrkQXVm
dfVy13nHdECXyiGxzy+3uYvJvO2hQ1lH6XRLAKbbDAH+m6FtaFRdRtYHWjwYAPTqrvzoMUlfoJYq
1I6iPUaiS+6BunZBJVY4unws/pBNxsUc+WhiO+Yc11srrCcIfGWUrYc684yLAfAE3qdodqaJGsLz
RH343yek4m6/VuuXlgwOLdhmRog4EfNjEZdQGfe1vehgsnSNNiH57ADwuQkfRzERHEilfZpmeXSb
9Lm1wbMkdTeE6IapyPQkOxFyb289NAlng2btZQWQzFtFCZz3hdN82G7/HjVFchFgAw95BwENL/1v
3M0M3SdawHJtzYom1WDt57TDFBzbc8AKDO2qloJAOrl+h5CC59uCb7LEnh6WtdkfeTjNPcIjGWoV
xmpNzdWTEWXO+7y63041831BwbqJbvt97YB+m7XKPUmrrTlL2uqZkEQXGLDvqdy93he5ln6MhtPf
pFlX+FaqQU8f5tbX1hW5bFN4QP+15mVNe9wrdCeQSth9FD3xYQjKvqLx/KqDx+KAjA+VzR6k6Gzr
Y1mt8Uw+Z4BtOhtbGlWfXnjBya3Fa5xYz9DvkobGhOFE43EZnQ33moOPKgXZbwnvqWyoACy679gZ
88QDjtiWP0kMb6kaivIf3VeW41wlvd0yzPbV7JpxX5UyDerWrP0E4j/RGQlfVVrjYwbBKNDHCGWR
lzt76AcgXyRf8TtwzMmZDDLagbhXvhstM/6efrSug01rbjVgoNadeM/UFvaf2z+jzacj0i8ASxYZ
xZORVyX5TmAjoT412EOFmVwNVU/gfR046h4uBtUa8s1e5DuZYp1LW/Np5UmHmqylAwC6qj/JlvVX
bZpDI4qGX7P0RExrd6EUyfqmP7seVLpqI8D2eq/eDYIowahKaier8I3qfWOATt2TUUveEX1l/XM5
/W+ccvpgj7U5I/bC00HjiX7mR1qSsZtjXF80EHpE6ISLilYDYqsJDmLuwB+ZAybPKOHwEWTMnkZR
K4YGYO5BwDr7KKuS49QIw68J7Z2wNZXnziZ3zrNnJayEDnYNbHHwLo0nmg9rbVSEmqEz9otMXwYv
oUoxp4+k2TwBckbyyqtAPrn0DCCuD0UaYCxa4eOXpQQWX5qbFjZ6nCkrbi13BfFGc7rtXlL2y4d9
1qv+hSTC4Otd6gFS69CjtImpn4Eeu6cZdvRbpPQu4PklmG130SleuFUYXvIaMfjHIRxjRhKWe4gM
TTtS5EQn2OUisLJ4enFrVGEr2Wpfi7vikA0T7TxvrDdOthW0bvNd6tV3jtPVN9morsLZUVp7Gakn
VVhEw33hgq8dXCj5SJ0yKqfECFtob/R68+9BcD6OTVnQc5CMV7SxNb8hdpf/OKeGdfPfhF72SROt
jm6qCpn7FeL9xEbt2KfpQZGMv101e2GPSaYHNuWwDkPc2lW5ot1VCvwgtmb/rjnU8ArmzlmT9U9U
xFuL8lW9ldnFbvfiafsLsAce8OKw7YuEnYgcBLyenMvTqjfTLiMb1raSHyhaikCYrTjYAph2z3gJ
8hyI/9jGJTrNFVRZI/MODgv+azxquyXLX4RgOCeVEvuscK1HHHbfi7FNQiCO1ZKNaDxFSJBo0BcI
KGqvvMppEccVtYzf6ekfZHcU3s7FGe9LElcWRFw6nkZpc30vi+ideJl3NUqGPr6zaMm/Rk7Dc2a7
3aeARBl4S2+KnSdXcZtnyjNDROr1Hbel4cY10k/X7F7jRsckUUAH7sVIL8zR8EPMteIDrlLfkw1n
Te2xvSUBVd4NjT5dZA2ykT7xhNpdg3+u0Z2uUjoUQ1XHtIJ7tc+2ChUKGzMTE/ivOWLMiBNjwq+F
XKwQtPnpGhUHq5bvlGWsDiStH60r14nU1ihw4bXqE/w5OUG5HRtjRKcypHtwfSx0dyUyp4U4QmnS
y8FYxFtPAsztZmYubZo4F9wwH5z3xsFhLOKbiEvucDtkQcTWqY9KD+5wVxAE0dlV2QpgCWTL5CnX
lLF1iHg37Ypy7P5KhzrKzN06rDvucpGw8dVN8d/szEmItW+tQkYh7y3Hks8QxuKnNMBiujo3Fbjy
e0OTFItpM+u/Quu6S9PrcCExdO3Kko2Z7a3D9zY1f6VcXaYeujAfwXlX3JPXpvWXavo0OaqCAk2B
Dxrty9XQJyjDbpdQLgWNw3iNyjsjdsWVSU59tThPmBNZ3zW18SWL7QU+tQVp3vLYVu9EgixHMLEt
o5xSvfjQ47g9Qg7yzjShv/tkmOgG4/Z0cb9HfJbkR4OiH/un1tPp3Ea5gnEIBDctAAhYTpygx4qx
UJfqC3eGEcrWY60w48XNrQ4HMSzsEdq3oxbGMsObLCEHTa5TXrVBlc2lNPLyqjNbcli672fg4GOG
MYuPQ8tWvG6xXt6ac2HcNXT1fR4ybo760L9MouOOnmlzmHrNJpsxXnmcmFsb0xgOlpWdV8fLz7a+
Xb4VHwFzVoppI273bZwngfL6fq9GRx0Z4eDXa6uEkMZcnLTaMzj+Kn3n0WgPosx6F1Xxypa0e3ai
LgnXNDKOeP+sozcb3Oaifnb3DC+Xx9FkUbp3JvNkb4jzqevKm3pWUIM7dw1YMFqAG0NynKXUwpVd
3LDrRhvkgedenJg/4VreZ91tZoxcMBnQjTgk0ItESnMY/it40SbtpodEKNzTemQrsMN6Hl8VYgam
NY6xY8wOyb+L7jlRJN68SJxtUeTHsZfpcSOHU+qsDPYzj3IBX1GYz3DvwQQ0/rTQ0pKIYnixEkAA
YqCYSDrlcbTQJ6U2CIOZpu6+j2mRjxl2CaA2VJ55U3KB7mdmHWih0bZ2l5kc1kW3UuNrKpErqTES
h0lBNITlXB9dORYPgpvaIc6Ghxwt7iGzWwQ5shDXPtuWsaU5BqCZ1wtr0fJs21ZzkhoAiNqN0Buq
VH0madqEMWIvX3In9VevNHi/8CLAlpOjz9LHJ3NkPONMKDOQopBhi/outKp1CzEJ1rWFVTMfXnsF
yxi3nIfj/uh5sR2Oo0wOUzExeF7f1nZUR1RGdeiMcnhko3xheAQnLGuH4mgC8r5pDNVcFtEAkTXH
9qGxMrDE7TJw3VuZ0bZxdtep6UlyBT1qs0mHrNckstFtZi31L8tT3XWRECcqp7dP3WIsT8040Hri
huE73GoqiIiwt8o7ldhuqHnTb5rb03s8VXayW+yFIyjnUGim+LccF3ufu2lEHT3ljLp1/sC4QVCr
ST5QWsRfvWVWB3SXeNn6nFFv3GZ+njnjbWVgpUiMFQVaFbXstsXeGfOdd9YXnExxnjXs8ZZPy9Dk
6FN4L+OnXw60WVXAbb+9V3kzXStR5kfHdYftnqixCcDg0OiYTTlLXmwzVG7KSw2Df1qSnZ1ZL0Uz
eAcmPurc2N3mmWx16uARNoXdQw2OvFPn1IjG02m+bea4RhWwuQpMr0Zm5v3TCvGjqE6YWv9YhDFO
tqsVb5Mp84dxQfSuq3gITd7CdxXt4jAfGfgaVlydMy+3zsAm00NW5i+ZdApKUqFfOsuY+QX0mNyq
XO4cBjhMn9j1sydWDRlmLSfDiuK3PF5+q779gDSS+IKznHxfR/tsbLgLSEkRqOF12iQnpF0c/S6O
WEX2nLzb19Zq7DBmGUHKKXRFcQ7sbFkYm9vzC4hs0vteUoCGT8TtZEcl/H6hvWK7O7GgervUIt0z
HbjFtevu19H6HI0+CayFV60r+IqDu0xuPD7VAxWbuPWgmD6Af8h9OdOkYz/H20dD4f7SzxHAjJ2a
8VHukRNx1WnpkKmZi/WpuN0dQTQQMvEiuPTDbO4qtIj7xLMEj4L56WbM+xpLtUCstyqt1d9XOaU3
XhUNZ8obSAWMyNMdlI2JeBp9gpRdel/Iiq9Lk5kPGCTzq2iAB68J3JQ1SdpQpA0GWVrvdyzG5Xuv
ok5k3yrZWTbe1WKUJesltguwa3qb6Jvu+ZIlAc0vdG2is45r5DGUtzX5L9Kd/x8E/jw1hx95Gdwb
R/ulbnGYujQf3jyA+5iG4ZpzbB8zjb9ObNILajr5Srwg2Vgt63EFWu7ba/ngTmv/ZvOjBV7GhEzo
RnTRcMIGeZ98kO4BIC9JY4+pE4g4mZ6j2nHu2oQn1MppM2Vs/p6a3ln3nb0Smhpf64jZYjZhkBNq
SHcj26cBfbDId9VYhl4i+pOB8P1+0KP+0OVp9eyNiRlg4DJ8lmGQsMIMrfyonexPy9C74+gu5nsM
d+5Fa9zY56jFsMr4xAWTU9DYIzzkdxRXoZvQMVzaod1l9uhuerX8UTHMeRzHEe4KbSlcLRtLW+RX
0267r7ayqhs6VJLJvxM9L3TKdnY7wcyNKxqzacSsk9HYFQed/pN3LjUPRJnvtY/a90K463FOMmdv
JhSniklkrUm/BlJoAODjxv7X19NbosXPWArR+myxnbmgM6jcyCWgZk+vit0KhtlOtW87BooUSEwu
IIXeWdmkvvW+HV+FTu2TUe/iE1iGkFKFbMHMmCDv7PSOcjHGLDI4/pBP8TEBaBd4ziDC2COTULru
rzfV3bMYzD82HzLW9nvnMBtm5gvRRuwY8rpkLCQeMm5mu95mmoF5Bu+XwY2HnVzA7swujsJsGO1r
xH3NaBp9BKUQpUuVDbsRScQ74Shjn47Oi9vZxqMpG+NI6UVmx85bDviGN4trRTdR1q7UBWWGZSp6
SiEWXxgfli+9RdiiWtziRthnslIqpqTN3jAKOX7DL4doGeWPdMmZMa3QH838kw1iGjsPUX/HVcBX
PKw6zec0N645GYDpNSv3gpARM8VrW/2MIruN1gUC+n1a3EDG1I0LDZtdTcMgj3/xV/CqhClawOPf
RvwuQtkXUo57y1ZHaT/jxMJnKILcemrExbLoSt7FydlNjyDkU8Y+OnBtzz1aLTe8G6Q7eKO4JVfU
P3JXpu8SV5yp8es9rsXRLn8954G6a5fqlA7djaUOYqUW0i89TdBqCFN1FNpVo6eFXsx5qPUXM39e
q7skPXQOfT7rtNQdg7W/cjoWtKM6zTdIfFf1zUJ/KWV7836bPw9MGouxZ0JCZ45Xm+r/DfhXEvHX
aQGyADXczOXvABrKiG7p9YtSYc5DweWRYUnUPq6fY/mutTeiyU4Ww2tbPjitt7cH7aaOtsxNHTb8
5sHCByiKL/qwn7vfhQaGlRNxpLDSp9eFHlUXh9NI2oDKyOTqRY+7mI4iO8vl4ibZsZVFYMmjXjxU
zXPFk6OotK9uT7cfOPDYF0Fj3jDx893eDerxd/vU7OTfylpTlQF8W3H2hJZ7V6s3nfMybvJzbhwm
ccEjdioLMMlU0RwMg/6TJdhoSaiKjqLS88fpKYpBkgw0WOdfDqBdKc7OQFdONmc18d7B2JHDg9er
19o+2bQiEOzu0mhCMnFOyB/xjeE9EvBT58m+Ffcadm35Edf3hTj1ye+mowAa4k8Wv8CrZuChu3rl
Ngr7oMkyOQ8eMsWO8KXzI8XzMr+CNtkx6+jkNXIPDTMt1v41ojn9ISNNU1phL34Lpqolb1U0B+mq
IT+81tFtKlHukeDKry7vcRvlnez0dl9T76LsIBFW1ppiiDvKlwQ3zYk+75eRG/mt6/JcrVRW+XXC
Hu+i7+Ro79VMQEreu5bmlyYu9wKhNyEvXAr2TWS0l2REelscC6faTbgbkyY9jgITGMRJgrsMl7YN
t/lqIqiTnHjey9hy8HoM2QpaqtFOji/oCQKwlX7LbRD/ecpoeYIWQ8D1uMQpeKKnmbFbebWRcc2Z
DK3uPdPe2LRXTHtd85qD0fTyxe/6O2t+0b3HNjpkxDLX5h+dyoOmXvX10fBeiPWvxb8JaQ0DrBof
DjS+oz5mZNQOmw3JsPBVLB9p+5LigR31YxTPJ3vS/RwyaFsDEvOwc9C+57LALOG0EMKR+ohvnLxP
9dSJ184Mal07crc91cam4EE3lP5J5CkFY5aan4lGw64Zq11pf882H192s/JpDempienpLJHPYgDF
tXZPxigwpteZpSfP+8Xnydv33rF/iQT6MaHZjVAnkNmuxmEAj5px3C6M5U9bNlLizUyu3iK4kXAg
8h2gYAq0ogrTTnsdCaVhJ9250UNu3c9JfszNT4PE+1KBICfhEDef9cjK4Pg8qbvtTTjTRCSdFRQa
sYBm57F6nhXcSEtBXOUZd7VOlYj4plquEvOsCTJijt4sxD9ZEp0jwOpOtOvTX9DWcW+GWnZpEQ66
Fuic8V4gah4VY3FGR1xZOffbYKrXi8K9t2BPTawgNl+r+kPX+Y3MFDzEA2ob38SeoScf2LMddzQ4
bgGUS4hmsfvZG1s4db7Nlz4otei7G5uALjNqu6u9nLTybZh+LP24lAfBpSn3zpX3VVv38NH8FJx4
btYc0WdFjVhZhwq33ITfLxdA0R54rab5gQ5jMWn+7PysnLlT+6PyZ8e6SQi9WM1HPHyQLAtZxuPi
wxRN3K4Z+fbjpF3d+Qhwr3d5Hu4HbH7lu1Z/tHRtGkl963xp3VPMk9Kn+7I8GNlrN/44VXNYCN6S
POCG8CShXbekDittQIOecWRXO1V+yfje6Rqf+SyTGiCHT13zhiSoxABLwwGKPPm8FVsJRsZo/G6s
+0206mlHy34s5n+MQerul9TtEV8BtXO5043fcsEq6x2W9iZreXlyivfg8B3Ci2Z2WMvnwSUtu97Z
1j1vtz33aR/kY/SvpV3yTxLetuntaYcqfs3GB315LwmKiP6icceKHa9HByhzwhopJ5INhD0jzBTi
yOvPBa63A59+7+M9q8PKtJNLaxb3E9QYPvhkz/3Ft6eHcSJHONAkLG+FRwsygzT1mk4og60fZ/7r
yKBk2NutGQr8Gm+WuZAvg79kfxoTCBcVXE/iekpkQK50sbQD3UXURm8kzEI7Wm+xlR1KnbIKXSVz
7VDkoPtIPhX28LEIc9/Fp9J9Z2BAKV3sS+stif7s295D1F4euy/31PZ3dsP/caFW3o3loWc2x+bk
aUpONu6UptZ3yXqz5XrG5cXkVM1LzoztgJC/Je+pCHlolNw7JdwPBJX1o4u0p8n5kD84xDwEpRCR
q7wIbCzvnC047nxv/Yitp264ybw/3CrFeI7nG0ynO7u/bk8as2keohMGo864TZvHyGAgbzkh0kb+
a391ES7c8uiT/EfSeS07imth+ImoEknArTHOO+e+oXYkJ5EET38+z7md6pp22yCt9ce5/wpAw2BR
uHpUqBJC8LPPvLhp0R6QBrnKaCQvwL21rLvFPKqeVVYcHO3tJq4N2z+ZBoREv3PyWwlJMq8PSFVR
q98u6nGZPz2TJ+ajzP4ZqYsYDpk9HWOtcTN2WyQAkUIVJKaP2Tuvzb00fhoowjYl/4Ju3k9wH6PW
h6Y8Vt2zsBFhfgrvLJ3HeH6h9KxJjqu7U+m5IoB+3ROhFzrVbQAy28x3ZX7voL/Nhn9lNvAQnF3/
hbIWzS2WJbhYXlzrOcnvx+kiktNylUwN77k8kZQ5rj7zSpQRPMUTuinkY2DdauuhBVafXN7H99W8
C8aIRQ7tyDf3Eaw3gdUUTca/WlLJVV98OtTdkoIVURK0uQ/Y853hIS3MKLPoQcsdZBI72eGfQSUV
czmLa4XhTUV9X9IcR+8xF/Nlsv4lY7wvrQCsmp5DdctCE0pPsfbUmwkKQ4s9YUt0u7YRYzoDM+B1
zUwgBW3tbCXpLc1GG48L2K8fSTJDi/piL9fTLj9pijLK/jtDS13VlDjUx8r8TSdv01lvOQeAJXIi
FPMQ9LligNfwisn8Oy7p1sgWormWu7yvCEcFwjW55vjng54VzalM3mFG92Nwj9OCqSDZrdcuTYYO
7UVei5ZaPlmy3GVz/zgmdIasDgdNslXxh3ZR888vcXtTxm5odND3oFWr+zf11XZNn+b2M07JbkXk
mXMkNCCYythmAhbAvWf1uwwt/ckOl1ZSbWID5TTf+0xbeWAhV5QceqP10pU80E1JnUXy7diwVvlv
N9XwEWj5UdRwKaqtN54m8n7guTl2afoAb675X9bIW2Lawj3wo1w9TdO70+7lcEcvBkoMDu14p+of
G7ZdBRn851/jR3Ik1SOOX5DJsIt3x9Qbd5P502EJjwMqTa8JxmOlji0IqMC1s7GuCl/j3cj1saHt
CN3JFdVP/lRMx/3BRO5m0IK2aO6y9HmxVgoDVQT2d+mHLo80J/gcbwdpv1pF97kKuSlFHzr2T1f9
pa53dmnHSUgjrcr3WWUs5wjfoABhnNeJwtH71uDSTV+z4CW1zGikH61avzTqkPi5Xv6CjtJC/Dfm
x0hr9MhHTQ/OeqxxvixsiKX8l9D/rLb5Kg6TN11G+Tx3OwmdywxMKfjGhBhm2xHqh/Lbsft07Yeu
YUizIWrOXbMrzbvR20/y6Hr4/ynIcf0IDUU4MB/KOtuPNPjOyPss8TCo8+icFeS4TH8q2w010PFg
HC1o0hYQNzdfPPz9hrlH/LkR7FGkRoY54kfWzKs+IMyu2xigzfiqbcpyxmFjlw/a/6Gh8GulV8ep
nLBybhv7GeHqJms0mM8v57sT3yrjbHrHKt+PBQ3DfDbIc3d9DNy/kU540P9S7ar0bfZiouY5iTAm
nQweH5gCqo4ukM+2+1snLWrRZ3iSDMEbSjOya/PyT+gb0T276FXrC2Ek8Bc8yeJWtki+DupamOSf
2569x71M1Z8t5Tah2EiBVWXPcoRTolem7e5j+VLMbjgtt0MXQ/ozkr2ZqL4Wsj49AHYWPh6APr7x
Ml67+qmaXo3uyVeP87KfCIypfaT4hLmpk1vyB9p71X9YbC9OcO4zcWyASoqF6QcDYlW+0uV9pzMy
cs5YBTf9+lh650q+5/TDrMsQepKyaJr/0vkkqDxbyRtaseXZAKsV63TKTCfyvwkVajseEurNqdnN
GlZcbu66/gmo1ymhwDJzTwmrjeyny29RPm27nCrYpD2M2evULBgcFMz1dzZ/BpiVU7QHhv1eW1+d
mvapvWxtcaQoBmUXz/Hqjw+jQUk5Mf2yQbZRptGgSBsxpt1KdZjscGI4VBYX85eDqG8RBaHT4wWf
1wmoId5g8XulaihcOaXRVhenOADXN/xbjIThWtSXslkgy3E/AvVQApUtkTX1p540c74PT7HwFFiq
HHVvE+A6msZf7HRRFROM2zlhkYg/XyFMsnRkOOIjSLATgcPWwRhOHLDIK07esBwGcpXEtWeNVkFk
8kPf7wtLIJRev83YuoOxCGuksM4U7O1+iDLz2iA0bbvaOXQLL7u3zEe/Sd5H3bzD5hyCdYp8KS5N
Q2tzu4YgYRu5lPdgmZE96RP4/ofLcCiD6URJzgN9q9t5XnZZm3Yby2vIupaRH4vj4BuXqkjOqW3s
aqj/DUzGrzLkbqz0Y7IIWHyIqtkKV7c/9rw1WUA0UWV/oH9hjqDhiptYbXCGhAQYP6W2vTWVuKnt
7p8ufBlZDYG7QRmcTC5bNN+hGO1NZ9jRGhhB6M4Fhr+/pXoY+ifpTIzHa72xgusmV75DC93PWbEz
Na4BbzmtJL+gibsvA/ghO9jXyoSipDLL7G/qClqvhqEf1UHH8b2VTeSoEkI/rv3tSDFkbUzbAjYv
FvSvASxTsn72OZmvfOY9usIbTThvnbhvVjtsJi7MobDw/qHOsZKznZS0I+UvJknh2lpf+rWPAv6M
QB45LkkY6DxyODg62l/XZUWmQz9XEiCuWPeGa176pjrYPe8pmkritkLle0i1io/O8A9FM98oU4eN
O7/01GnCZlL4vgTzK+r+g1T6kZ6ot3kaT04Rb+2V/gKTWnEyT1l5rjstSOKOTCcE1rCoS4OW17kT
488Yu/vAMig08c6pcCMXYrliV5TEN6BqJ0+Mu1fy9hIGdU5LJvcCV9wgzXtbTJH8r7uNFgOn36Ix
C9NUHbp+oKtu2I9C01dGjSXMHo3YR89qthJDoF1c3x8+OzcywubfgPrL2fROvbluCa++lQ3T2mTN
TxMA0uC1u8QAjxOgPtrV2xIAHljqVyzBY0YKcehOKf8oWf6qht/br6LW5YpCXttZSM9sxkd6311g
g3iJKCFCWYPwYx7yYzGX20CVRyFq/J75vtP1B2xyuY3XFIVwa+yUgoa5Kg+ternASwCKzJpyhHgH
XexEI0mEaZ4IsDtqEmNuA8lOasnsXPgzRWTJPp70snUIneoBIkrdnpuEs9xfXxykr9PAMNwZgaLh
EuprurajByCBQqgz4qJjsVDDhLkvDlKWEXXdr4/IhkZWOlq7pf1Eh+aWmro7KuLKTY4VoVLJW8fD
uyykypvjQ217NBc4VbszzPzJHl6LiQ2vxytvSryCfJ0cGV375A7FR77IyEG2gjjyoKuELkNGqrFl
nsMiigyyRnpWbTWEUmyWFwUT1g4cyYw9PB4590c3tncL2sk+5aUw69BH64CMFTM3WvCVUz7OKDjk
TWg7BgyWG1elpzoeNnncbusGThubA1WUCCPbUDVcRKS9I7kGl2+jVPkHC3CVBosonzQld97GKuy9
51dby61vmS9P+H7ZshiIByNMyML2LTztSmIbwntJt0+Y1WBhDp3EcAOIDPImdEu8WUN3CvJp01z3
tZTi9MrsDw7jrhqrP7fHc1fZ67s5Q7VNy83EVrgCybYesmefhib0xv5Aa0vNiSmxEdVjAapn4fez
UlRngY/atgNZac49yyDVmqFpzDtOhqONuG7p1dZCoRfM5Ws75qdR5yJENXu3pjE9jk712LiIFVFP
sBViYsud+r3HmMauBsdio4zNTXGDJvam8/mgJeIp7hKoWUYyl7cv3ePQiuYc1nflVwQUxaq0jWMd
Eie+s2NvM0ofFQGNrKXETUZV+Iws3AOOL1obvKTH3znQMopXfoYzR+XFj2MgZ1/jqCVyu1znKpSG
C6aRV1uJV7lVgmsXi2jqb5FrhYm+7updaNf1Rfj4jk1OlqavUSpZmyCVPzYmk3ApnDB1IP6Fj36a
q1TQBFpKTPx9/9swgbd8XmOFtZftWUsVxauIbKC91rRvTGD/DvPGJpl6ul6Vda6d9dnO7QMa731r
9U9UnDzACN+0fDmTlvvRiHTQgIfm8yGlzT4Z5B7j1BZLWQQp9yAGRlU4SB+TIMGkD6RGfrQzSlEf
1s8UK5sGfgyZwhoHW79nKGeGS0fjMbBZ3eb6ODCx04RLC62rx1OprhX2mJ8tbx/oL4fba2r5p8mJ
b9RjEWmmijkf1wP/1SR2IRsYhZ1kRfzufC8Eb6O4/+TZ44DFTeygQR684b103Z1d5ncz4NygUwjh
Gq9Xcs5Ut8feD70zhFIXd47THM0RZ1wz7S2ZP+IGBwuFmYW0PwppHU0n+OtkRk14gQ0nrZ8a6lau
9LotAODk+Eki2mVsqcWJnfuGUBr89HzIvqKpGKWhzXnkeu+LAQY/9B4BjsbHjIwwjMlDLEetYYT4
/9UWnFLwVrTxZR0xqs0Diso0eQ5qfTOUIx5CxP9uO9SbEQcD4qxmD7oMo5FhGKTuOsthF7gbHCyK
qK+vXIpBsADqfD03tE8vH1Ze0AsyoeVxPRLxsXJbYVaOTNCDONVpDwsQt+QzuIi6FdxqlA6aJkFE
azHLKc3Ah6tsc/H6G9rt90T/n71xGQ+waz++tndull80ACMOlKhN5JtIpt0YK+d2nhuQQ59siyZg
paEGGDo5lp4ZTnSEeJ2/Ta4rY7WwxuNOFWwTUvW3wnVD5foblGZHu83+Gtv/Dfz1RtF70lKI6TjY
Gpz6NCuCMAgQ1VZ6cpPycBXCMPZuFx/l2RUDAlKS4DCmpYBM9Lqx3YTGYvD3xuDSBgobwCeT631o
4LzJWFUdtaA7Gtg/ipRpjkbOXBKiUXVJhKZhp60ADwh9s7D2u6mEdu1xmNdaNUcnJamRiIVOu8zd
DugKGQqrDSQ+THuvrNFYjmjP89ohDpEAmkdjwbBPJbJ/27SSjpW84Gy2xQPyv+e2rBQF2P6VJZqs
B9NvWn9Hv/Gwr7IUc+dU+t95738JJQK+rg4KwiRZ/HW1YbEs98KJa8dvMrCKM4FR5X7GxrWd8ZBF
UiIUsul6OcReXXWbrik+c4qR7xqJAgwJER08+yn1h6OyTOgCZzFYeNz3cXK6s1bp91r04x6nYYaL
vJYUZaqCWtM0vvNNE7dnsqY813ZqobwDx7OIrxD+a9sq6x2Hv39vOUtVwIFBBOI7tFn0aVo2a9CG
Yorz02S5pzYgIsNROKvpqMd5STHuAa9LddORELLvVwe/W9vRNy6LIeoKD1VTj0xP08nN1WCvaIdq
b4NRrb+prF9qHVHZ5nRj275nfdI2jGBrQhyftEQMtHkSn/qMvb4qRo0zNbBgnrBUPyJKS4+5spEr
WTEtB9SD5c849tF7+bThkjsZAB2bgU2yi4Vd5yEnl8Mn1CSZ7+c2875l5ZJdsozVg9J+/MJnaC+m
68TOdb51kTotT5D+uyShatdbPDIf+kDh8rbhscmYqb6pJl13NPlVW1GS54Ex6XPUxpwgi+oBdSbS
B3BSbvPSRQXPRNVzei7pg7cOzV+xDqy4WVOzhDqWDBBheySPhAMuvrumVO1hHsWT8uk2dqQJ0OKa
N5VbxnvHn6DHySJ5I+aG+3bw8Ru7ZK7cB1nr4b0bgt2qZvMd6jl4HusY8sNtCrSQ+DnPqlfTLrFa
5ywCOb4MvQUFHFTrkR0SZ4/Uy0NeGOtf3Zflu0Ague9WPR1q2FIaDmTG+5HHMDpE/zGZz7bxI3vE
+4ExPtuJBc0S0MpoFjhzx4zlAofBfw9+TUwFh1uRd5iYO8Ff3M7fhcAsec2APtiL/ZT5nbV3ZxQk
DDBtYZxQqwjQ6R7E2k0qjioTVBhAsHzFTIvgM1lrd4dmLrugi7G2lgVH0eJOZSirB32kmhbZhxxH
OMDGpeeX6YQrsXkRjWBGnQxO6gKXi9iUuaP2To4JHhlj7yAJcYd9c+V52jnwvoJMUa2NDWzaIG7F
n1hQasK/OtuWratBMxLG6iz1Q5PWZRBbDqCaOO8n/goOKAsKvBHVeGuNBCxvyMyBjJYJNjvQhX0/
Zb+UcmUInGewoboI8C10EGApsV3wHS1FsmXDpzHt3qcXh9rkslq4d3sCIJYUga0PHprn43JnqFtI
OjxBYzbfZaa6ZkvRQ5Z7jBde0B7apvi24/W5KjSWlpspk/d+Sjo+Bk1SOgK9IPVDWnNIVMNhbrVP
OcPUvBlSDtPq6ol2Y7d+KLTtcy3VLfp66muPdCZfoyZM98XQI5gmTcY7NwZrLeIAm0gvl/vBq9pj
30w+Ql1whq22jI8pYI8dGYLfi8VssF1a03F+IU0gnXZ8dHXM+rXjAAB9ZSwcm22Vey391GXyYwfJ
P4aU9cbUdfNegg45y0tSEg3IaJ6StRGTb4DdPAkxoHLEVXH8p0RXPorRj3+HRZoJrHicHb3Yv4u5
CZ/m2VFnx0BXWBmUO5N8H3CiXE+NcjUj7WZhH5PPxlzr+PhRS9VPR7IkofYTBzyE0Sd3Q5HOgUkP
FUNH1KuSXAOsr+3BxlsUUnIDwLokCxRJ3gmFHxegNdcWYkfQq7Bek3THz5ocjayDFRITpvK6wOG3
GqZ7nol3QPbEunAp1Xul3nc4SLYz8XE3nYOQ2GJIQ+wMQztRSGVILTbFYDA5y259N1b4bmc2bJ4J
99+ieVoGK4sm4pWQxbK5UGIVg+Ub5qZW4Fyt3f+br2klxMb14UQF82EIDBhIK+92c1rhhhRpJz5n
s2L8RnY1ZOZMs13JeIeJgkEdpx+la4I8qzSWGHNR/PDii2KHPpZXaKzwFcF1I7rOuI1o1kYVTWn8
yD9701RMyonhfa4ei3YpxoTJ1i02iQnaYPsxnpBxKOuwzRaSiwQeizjAjYvWrgv7VCWIF+RDgnWE
MrYWzcSohngDwJU39JLGsdpOa3vTzsOvoHJnepSMZsgQ4vxezXZ57BU+PYVvyQFGT2+DrNcU6RlB
/JIY1vxXcaETB2ZbX7Xv/YBnBVE7V+xZjP1FGMTQf0EynSbvy/UlIoOqI99aGJaBxJaOIe716q3u
XOsBp8P4TkAQLtyrUH72rX/D0OR2lJWzyWk9kEqWkHh2hDYYjtAuBd9nrm67q/oxt0CrPJacyBuK
alcm3MV4tbAtO31w35UWSsbePJeF7q+OpBaNZdaB3kgDt01bvvtrSWSP336ywo6Ik5Ki5fVnPpkU
XdQh9AARTX6eFjcEFzCJiBKtg+ssd+0q/+Ixu065rv5G5PvTLqigdOfdBdLQN3Ea4+ylFKQLPdFN
Q0TancOF1sqeBwTnFXgVCL/Wstlbqzn7x1ThcI513J7Ib6EZagmqe2yV7qUafdJd5mBOIUIxOb9W
iGEjEgAAEWhCN26sFAGkP2fiGjQET4xvIswF+QWXRso8eMiSANLaMTRvnQTtN2BKJDktiQ4+ugHd
JsEVcue62V0CxN2NZphY7/HATgHiEjfUec46sH6L0n1U7vzYOSNIYTvd27NxqVXRvcaxm6N96EAH
xsnm7stHeJB++qmsXkAeOy/zkEKEedUr7YvpjZMm44urA5JPhAa1tbGsU1b/sLTNIyar59LHSeVg
o+Qu5zTdrF33NhCpfFvlzICONEg5ygjaKZxm/hCWXwncyngq9yu+wepOtOVrl1wtY4sHrVXPhukh
f8+R+CddFXbjCk/gc2f4ABWbahr+yrr6FU5eg02hFJIubHRHQhWvTJ6MU9jaBtkMggc13ptZPEbS
9xx0/TZD9zw4lAEym4ZdZ9R7mY3/rKmi3a0v/JtlSK5lkwE6Bicn1k2l4IgL21JIjBeZar1tHUa7
QcWfTUFjbnVe2SZ0q2NSKpj3f4btVVFZMOOUK9rrcvW+M4C5Xd1kH21bYyNZWITa0lg3Oakt4bh4
6C7xeMJiEIIR1UtafbeVqD4JULvquQtAyshRMGde4qHGl07LyW0tEJH26LWPppWbLPkcaivpa/kz
6AYLKPcYyoReJhAA6dQdrnacYhenBvBq7mvz2OT1zPsfmwgO1RITsZOgFX9lD5FH1bYkTgwm8kHd
6Doy5ZTuC+zpZD2uznpvJvP4XfJyF5HhG2/zIr+qAtKXVLl6R2EWWVLe5P5Odjk2YW3Nd/PUT6+u
GSCAlj1SqWsmcVVQQsO62D/D5D4LjJPbMja8TZ1bw64rYfQZv1O8DuLVTilrPaAhcaLF8X8nn2uC
pccjFYNFGhGoxxrnrtiCS3+p7voFKK7zgp4/5LJFEfEMwRLnN2nRP6wKqx/TnMVoVnTOQ5XW0BPV
IuBLmZ42RU3+a4svAzaK3ySdkCJl/eABp3Qvi5z9B4OC1t2UTtU5lqMVMdp0wJ60w/kuNYIbz0mD
XRcH6re4prahQGFknDzjfiRo6kfl/EFj5SE2OBe2aFX9qPeBDvToARPHfv0lndXZGpUYWEzEeOFN
a8LS4YEjOWs+SERKN1Mgu2PmZ/6xVAqs3Mnxtc4DXk+U7RAfur5TMydMNQG4AV3aVxAZ25EiqwR4
z0DseT0/iICa3gm6kWHhje5tU1vdRyH6/tSpoHjodR7fWPaUvwnPDfD2GmM4F9myC4izFlE8Oikm
FLWcHFd8r+jUDGLhNqKhG63KA+M44T8/OIk1Ri4YWZh7dnsAKEGyYAnOcp8PFKe2dZrrTH6Ogozf
xc1m3AEDnVlG/lL8X9yFSBD/Ah4+6kDHSGcGSFtgxjtzMn/XcXiXCy58kYvlnw+Ac7Y1dm64+OZE
f13xtApUdaLU+oKWWw4hphRo5756Xt2MNBgJUukYCMkMmX+1jmJEYura9MHg/HmDy+vIHB2m9rQ8
Yt+yQg1dtcFZZm6g80Faq1MWLNdAIaMNdZHJnWMKf9yswhqifuTQTTWz2RBjH+qT1tz5OjC3QkCw
jv3SEpgAkuWibKncIeLFJ/wjbr2zogXmb7ZwPPd6ZDsaMmPdZQzgPwXpTPcLQeOkxHTM/wT5XEZt
3pfC+SW9rN+odICnYsgNGBsKSQbbVMc77RGXqdvOeGq9wt0WUmOUie2a2vnZkv6nHNv0lVEjeJ8t
LvBcZK46YJKc31Tl5PsGMw2WP9zFAEJd87Z6mMVqhBLbnsDS3TiZ8i+Tj05THGLpzg9dSZTkrkog
Cdsg4aKwFnXqbCMnKkAYuC8Zt8lYK9+duSM6osE3Acy4ZG8UGC9sILgiQzSq7Qa2SW2vsapnsZjL
2bPWJmLgZt8GNDnVRv1B9F6xna3+ueyNN8E+EOX9Yl6IrlIv6J/7WwhpGx9iAoRlFvE5wMCHTbBL
vsFvXOYX7Cl+G6vvbsmmnTUW8WYEZfhomlWAYM2ALKtyLzxf7S7v7N+yUy7ugbE6pJWzWmfXSprh
R3uGzHCo+j2JcYkZFq2VnRXirVPmoXiqJjmjZ8rJuBlwlHrlokOVL4BNnDjpcqNnx3zsY3d2jpiZ
4rDzrTLfWbGV6xA3CoKO3FNTucuzkQCZEuUZMaiuaZ87B7vjQkDSYU1i88mBN0V535c7iqBps8V3
cKHFAmozlw0BBIZJk2FAJCqh8FG5tsZ29bzZA2ISBTDL0tobz5fkNRXCRXC7+G9DBh5fWHZSbGt7
fbVXGxqJNCkb0DROUH4uCJLauC0Og2l+Fin309Iu8A99t6zQn3mr3tciGxNyXhsEBJVOKYxvR8Kc
wGbufVNNQO+Wc5vmAFOxyOytnhDJ6BFGjpivNaKaXO05NK9/Q/DiDeXwZaZltndRUW4tVGdbaIMq
HEYniKq1KH/WIFaXos1jAuXicpZhb8MGKk+ad6vT+vi7lbtrh9yPSva3U9WmA/wftFQvawaE1HRv
qRIOHjrhjttADvTZGUB2M3K9JUuti17L9YVM3uawNrN5b9qGDAM/H+6xa9e71lqJM+pNfYAHAIaS
TvxVTgwdwJWMDKst9thhkXD0nO9ZnpHDVQ8ZSJwo96XfmGE3g69jI0ex5fsmbcauQNEpfxymm0te
V+43oQKkubkA+hXhjysfGb5v1Z2xT3svDSVTw1Zp6FSpzepmbRfkC3YxoSdMudBgojKOe+iRejEz
/OwJQhdPJi92DifHjWHYr0IZ1dEN2v48uNcninthD2pHuU4vql2ma/Oed+HKQQFsVimgKHFoNA1O
VUCQ0PjPS/ip+7Wer6huGZkiS9+0t4hTJUb1XI08IeguKgSWsmD5MWBKS0cY6DfTlmBUwpB9Ik9I
n4UWK2r1z0yz7mdeSAwCkR8PWEuKc5dU7W096W8hZXLLMFHxXKFpDlTXYZNa60Mg2/l+bWt5xgVM
gh5E5FYOLrEzdlLjH8QiN/mc7q2C9Whwm7P9wNAFGdBXNiTmlnAb7Dkd6cCI+tYZRTJJyqQUb4a1
XjYLMQ+7pOdlMwHur6w6k2WRXB9gjrNlAcwYcNms70UyOi99yrw2p1gz6mmQpD/6wa50neoggLA2
eN7eZZleS1pURk6HFAAXtJ9uaQRrX7QuuKCYVqCESIXJGlvvHVIU/1KEZJuymeODqPCRuhUqvInM
D7gAFhszmxcm7wJDug6yHfyYvR9nQlsJSGrurqfXxsN1uam5dSOqeuDspobkqlH9W4i5IsI0vo0l
zvZ4qfOtIncK/Ur6xxlEOK6p35cJebFSsX1I5/KFYWkIfWE8lTZz26aane4tkULfBl0iLmud/Th0
aPIh/SS5bfxC7LSeeb6DdL5na3R2lOr2711bAlQ7NjK51oTwSrPfavWhibNhfG25R7YWBZdHoqWM
YxI7Pb7lFC5IOMTpeV51IsUPKUm6Jtb1euPacrUvvthhgZNsA70K0/MK+USBbyqZ2zrHlHu/YROe
bXN6TfI6vvX7UV2arJ4iNiN0fXOVPcFv4BpX6IMzwozTzYotarOq7CuosuY8Nao8I87go5OoBACQ
IJRuxsG8lEULzuIPLpNHQqghyk6nfCKQzD6Ma20+wAeh8O5rxGgTVgV0O9ffITFzhpB1ICtr0p39
z51FfcszR/pCmv4SpwGcmtnNnRfbCCSyxlr/smywt70NgKocwJZ5wFrjtoYFlFwzoBM0HfuVHWns
2Pupo1w76RRsq9eAr1t1F/Lr0qM+9qTTJJZ1XgU6G5tUgg0KTgRhQ4PpApHSRhOnxfY7PJYj86Vl
Vk96dO7LMWkjQTL3ntRP8eldJeXN1VnI28PQ6LgKia4rbuRkfJnlrHZZ7+iO8NdWRXluTieSSGY6
AvNP7NZxWFUCLa9FQQ7lHGJHi9RyTleScxILirAVxUdW9kiCHRJzvTH9JPCm2iVoLIg+K/SlqRvW
iyFA1WSwAGxTp2WaF8gpAmlV+2ztvShZSjXs0KbBUK+BDm1psDpaiLh8peEz9XAOsMguF3+pSfaK
nSC9nvzFfQrq/0UDwguAlfkwlWuhzjZuOXFflAMZ53CoqPvh3vqDNQzq1+yH9CGTvn8fp0iJFU3J
d7TFX9OqYhVzHRX5hHt4aRp064h2sR9hq0mvyvIx75gt2WvaU1zr9M70sQTWAMrkmpDMZbXlr0jh
WcGy8fTBbkOUkxxJCIHz2tF6f0gJMdljjcXjLxNBBEkAYtOSjSqTlVWKAX1vWPiBehPsFvWs3Dp2
8lkiqzyu0lQXog+TLenbJh6OLgtnTuWw0IE8TzV9z56u35Kyt3dJgNG3WJoZr1DqR4O52M+qWTHG
zYxYpjGUO2uZr0pMftbKaT7yxEcW7Bs8zxOvlG32Pyy1UKurhauGdOadQWjJkzUNAe+2uNoSUOLz
fpBhNPcTLg7GHtcBPS5j0k+rwR5I93B7SjwA1dG7BQJvchJTTmPkEu1E5eGtcIpnG7/8FPVrtrzj
8+jDoMf2nNXBtInlNdvcXJj/lI/Owga02s5lgQlkmPNTYGsikevxafbq4mATHx96swE7TKLUwfIm
/zI7eAQ2TtNBznVNzzOUJ5aG9FZCLucqYyGYJ50/x231w3FM5nktrzxRkz+OS6yf3GpsOKNy3Jy+
h2Jcptb7QirbxdFLwbSP/idghJ9AzbOXusvJ7l/Rd8SeTnepANt3ZCzQfax2s0efwLjvB7+JV30O
hDXzFZnZfqVN4dzqrtjSzsvU1ypyZ9NZ4f6aMgQD4I/iJSGbYuMt6H0F8do4b9Zka2tp+pscymGb
dGsGxGzYQ3gNmDRDYfOVDatnPeHzNB/tKkcMYvP/ybN/AAgBq3U1bcs5Zj7QuIEAjOLDisUAATCq
Ot0C5Bkx9Ec+wfMKCulW+DjaMVT6rzQkJAKg2cEytDoFlPBt0WCgq65JfDxRWTlwyRqD5qdhwJ0n
q7hog0j3dOrdHV9Sulvc4NeQKcLwLgnOpa2ms80bRM54u14IQTAAdIPyf6Sd2Y7cOJumb2XQxyNA
lChROuiT2HOzMzPstNMnglft+66rn0f1D7ojlYEIVJVRKBTgghikKPJb3qUiCPBQEPc9eKsUtrvx
LulKVPfD3N8LsrHdOHaQBwd/VgNBfoIec1Si4O3XW2nW+T5yIuvYm3ZyHEMfoQVVRLN+hbmyaoiX
fk/jpyVeUQZJflAZr12trI8jkrO71hQQkD3JLWbKHRmAZ/xGQrTbUES3keSzfXH0h6B+EU4MShOC
D6X0mgQAmjjNYQ1YhN601W0lteiTdIiYjca0KZu07bbKgJxpaPH89rQofsobH11PbvPvTgiBNe7I
F9EUR6m0BzIQy9pAcndE+doB+pd1trmnNUCYXCExierPQEMwGp5Qlha3mm01373Soi9Fx7J67AQ6
IdBm6rVIil9UGczfXSs43OnKbW0jIpF2EHKYtBhIB1wCulnSXnklGbNog/S7ncTmtu2H5mvWkmIg
TkLE3Ts/IfqC7A48c0dAAerFsSpK9vXQPgWlCu/yluKpAL42mN1McTH7gDNIxK8OXX6yeAAMzVhq
j2XgpB8Txy6fDKpaFFbnwrCQMH7sCWTmMNog5eMQnwb09aGF8JXvHJOEkE5ci8lFrzaBbkwfXIvA
AvYgRR+6K8CccA3rIwI2FLBag5JfNPwGap4dHK1RsMPKb6amZ5+6EsMBHcDW98To+wkstqwPOQfG
Rk7cY5oc4vsRhjLoWOGt6wjxeq/ETDtJqGeaID4eSKBRle0h5KBYxVGYi9/EQURsVjLfyVWFEUUF
P8kRqArUjjE8ew5IXOTXgkcB3xzNfqTcblozcvat6tPD1Nnl3iunBiEONX6vcI3YwZbnpEArkGsA
UivtguYFxwlUtWRq0w6YWSaECQdBv+nT0AAk13t9ehhKHGPDFHN6tGARCda5h3thaB8MR3Y7UjDj
0FdN8CMrhHZjejSEp3z40VnCZjun4Z8MLT7Qj0O9E1Ff7HoRSxjEoYm0lW/uxAR0l3YxuSNGATuJ
YQcYVRBqQS5quU9Gqo1RaOwHpLpXowlPu/Mtuj+R12wns1agTXHUyJvO/loVPZW6+ZgdYffddKbm
3ToDRfBVOFTfYk063+RY0VLM7SK/QRK42tiGxatAQ8D3X9MWHCIYumxLH8I7qAj2jYeJyjbT8wid
CKUd4sCPtqHfahyrfrY1R0DKpeH8aaSGNtSsCkaxBxWfIEbPRKCq00wlJUN0N/hPCg20PGvt2ddz
eZeNofNslGmwRZo9prcFVla2lrjxYhp5vW04T2bTYbzj2K+EGMY9PgHanY3cINEKclNrE6nlDZTh
37TpZjAVXsnrUFfIMNU5rh5x3KILGbvRTWKB5U6QU7NdpJmpBKC9nnxVmYY8Y84dmnVwcAJ3Enda
XBRfrBbxGRvq2bZlO300iYVuI8QA1pUNOCWJIv9B0Ze679n1XE9NDwQCbkAWY+XV5cgJBtYPGkTm
I/Tzn0D/KM9Ng7/vervZlGS6e5c08BZ3CnHnGGO94+Yt9snEsRdVmQvzM+1RjpLhLoxr95WeHKZ9
Y6SvMLsEVmpjaIFdZL0OK8ombMA1Qmb2Fu8lHyUH1M7pwUQ/TKNGGQlKwAOxIvvR1OGfafQLhzwH
gakhaolYtnwipFOfUAiAJ4F6ECp0qCLCbQlmevoY7AO7T4nbsX2ObO0n13soURrjSOqjSe4iT/n3
YF5BBU6USjmHgdmKXO4MPf1C+cvfltQV12NnaESeWnhHIS/YjpoicEoL/c8UuJ8rmC+f7UTjk3Kq
VsFkMNQzLONq5yYhsRWkNyj1plp7QJkQtADdhx27s6kmP7sP0sE6+AYoEx9FhQqND0Uj9gNtSOeL
8NGTJjvpgO+wO6Z8KjZBNCHwFcAbzHT/GUWSwzQqqCp2ScMuG1JisTGhFAaT0dCyZB+ncKwJCmAM
1JqOfhYiwYHS+3WuZ/oN9V7UKZKwuNMV59Danc14zH5UHzUdcFBDZQhNMHg8ca72tZmUT2mRIASU
1Po9atzTOhSUCVw7zA8ujYwDoFsUDgSBzC41kAwYwuylzuiXc9QGNybSigq4/0j0XCB2uRqcRm16
rGu2ZlaGX2Q2YhBC6RD0JpX8W0ezzC8gnaxdPccTKF0U+8agBk1FTN5NEMoPUdW5u3QAURuGHbob
PTDiQab5Sxyq7FmzYN6SOo9At6iBx0nxyR0HY8cpgSoc/ZdDE+vqKdTrcheizfwCvBNBj8ShHwVC
gZZnLiCw0qYZkhapeUSZdxgNUzLFK7veOHNvyJ5cc0LfNQbInIkSqEftUnp2Gq6FHpsj4rQ+eDD7
qEDWOqg+a+mATha9wg/IR7PETZE+oeuOOIdEWbKeinpDkbFAH1ynCh9Xyb2XFNOnnNDr3grCxxHV
ik2Utb85VPrV4OIoCN9/3HsYniAsQnxrAfpZ2YSIGGhQbEZ2jdoERhpN0t0UaAbeeynVm6qkNsli
Aj8eTAGmuNH3CG5/DRyuhVXWBigfAwXzkq7QN8qK/6AFmrNdESqALlqCUwLKizyHeBr8/jsUk281
Ohc3/RSMLw0l8w192W4HAo0iRda4xAKB/UBfLd/XXkeKAl8aaQVsdGrNAC0a5wU8abTYXGoXa8Rl
3FUc01pMCztfm7VdIj/MFVQNqfMzRgzyvnRCOogdkayuT8FDblAvXtNOSJ8LJ073TufKjTdSJnKd
GF+BEicNpNeSj6D++nXP2UasDPSny50B2U5qmnUWAg7PPXU/GAUAifh+Kp9qHe0TtP31V6torR+h
MStqKVhCNunkOkIK9UF4vVrbbTzussmzd47uVl+ivqauoEiT7THWqdIEwz3Yc/GTEwDqaZQovGli
fDnICh7Qc+QyNfwa0g696CRz03ugpCkxVU7ggcfLT45hYi0ESeBr6O4+QCP9jl5fvDUGs/7pBW3w
S8sRpoxiL9yJMuxWfjnrX8Yd2GgwcGhcm5S1uqJ9CfWKZhHhGohcKKeqo3K1cj2MiqKiDT7TGPYI
yJP4ucdq5MlFph7M/digXNV7u9wq7T+2BHrDv6KXHh2FgwVE4qZsqVuuY623wcQnCcDYEAn9+zLO
SkonZXrDaTV9NsxCuzXo4e+TsuWIIVgRLUET4BiyxEjBwPP07+jVfKl1/6lF3R2pcupMifu56D/n
ivqeoJjzsRyUc+eDPAeoMZGmys6AWwZUMGYfPUS2mhnkTQbgeMr1GyNt8VSgXLs3jTj8ZMy0MF2J
4J6SWfw7NelEw9TvUPGey2uiHbZuMyR3JBj54zSkcqfhhLZDoAWfAjt+CTWzzNf1IcqxeUEzzqVS
61BgxyRlY/loKh9SZ2uCeJQ3QfoAfxVhktajPVI0BjyPyLDvHAR/ZomU5iXsZpkNB63Tqk9BlgD2
pBEAnm8ww2ltqCrfcpCE2wbXCIbA9IJdoG9GrS12WWVW4O1zb/rp5Ynk5c+4jiwsb/3aj8C6aii1
63OrKHLkkzVNJp3ZId+4snH3jsmbsisUCXRUj+ie5S9UmPXveB1ZBzvKn/WSQ5GK73/gc5C10Wle
icHF+igeXp3eKR7gOgU/WxF0D2KiNEdTBpReabtEE2idIvHUpo+UhccvXc5RQAsWo/REfS7LoVpV
angV9IJ+eYmn01lySXZwXpN3aaN/Hcm9V2Y6hXt0+5xZtg0iHZqpbKqG3cJ3dmcFPZ4GZUzYAyOl
5euQqBrOtitUo4o7H2D9KrQJsVz0V1sEizPYs70xO8U0aAC7lDTXjXrs4qD8nEs0eVaBH/h37hDL
WwB9xcYeRxqgujk+lFHqcHc3zgeRUS7D4C/Z+62LbGunXGBBdODpCmLCMbrVfUnx+ZG+RohIbPYD
XI+/laTnj3ZQisPQISIX0UcEW2Skt1RZYeCmRr7vTCTmvLbyPw6l/ROZ+uxW5B30XrN3UNv3ptVI
vvYB5ymOZpDlHBek6WLIvWfbBjTpq4LiSoa6Y0xD85iVFQ0kkp3HQUE0CAVFB7NHiaiJCudD1dVc
oa6cQzQIINGgxxQPeXWjDpMpjke8Qub8CQ/J8BA6wKvI2YxZATo7tHyOiN5yVvWNG26CEEqK1RT1
szWihMmBghSMjx0TeEYNTo6gANuOIbepU/zw5+A5K8vut4NK48/Ubv1d4mKCMiVIsgSa1+2pYWZH
vRt9bGJkQ48LBdooAqajTH2kao3+oAfM5K5RsK49AcdNGCgMSByIQ6Nq7moFacBy5fiCP5ZBkdGT
t0ByIIjb4tVBVCKKFOmwaTQWGm5NgIR34NKm0vMPyHiFsLNAc2B712/w92rBXxRU1BIQxRp8auHB
NHOSAquFzBsQf0LKp3ETHd9EIW8LsPk72+zcmzKdir0mANK0k1Yd+PoIqGvq7U2kwo1vpM5dAjp2
Q2THkdS0XwuQhYca6Mxz6Ux4tbaYKYYO5DA7IbTzJO4sVJ+0HfKffL2qJngfdeezJ/RnlVj9JspH
eT8p66vRWUjNJ9yxTUbHAvil89zCsbuPG26+vGGnlBZo7URrQdxJTAM6cAj70ZUwZEtAWTRd+Vyo
oRKBaSaStjShHrDCCjZ9bELIQYybBAd2dj3WIyd/nd8JF/aA2ZYkaJ5BV73LsgMSWzpI8DY6ZJZV
fid6JeYBmoo8TJy0nIhSb26Q3GILIxekAWAikU1/SFnpqAcG5cGKtPCBHWbe4OI2HUhn2o9GoEO9
b/OMI6OANKua4hWrJMjEndaqlSBNBb9owD6pgINQ1iNLV6bg6AR2NMQVFKUYLo0GHv3Z5DPjRBRy
Y08QWTpZwbwKvfpLVVX1k17j/uiXTrz3x0FskF6zNsB1v4MGoEeIBOd9zg20tRsfRfaiRowB0vYa
jI86JBG6AmbrcvaPxrd2UOV9TTsf3hH9oFqAavZLCv49YOFNL/rvmKrpe5j3zs5JZfsbLyP7VrgR
rSRX/4lkX7qrUGF9dnv3e6AcIG4V/Qm6ab9A+4otrRyyVerslJJQfHOKHlSIbDHY6mxKf3q+tyTx
moAaTm3V8nZqhCQo8fXaSHzB98rFqysfjJxvvzDTQ6uZ/qNhNemzJHkESN4M3Y7IKbxlU/0sG5oW
RZqTRTgB95LX6dve0MGX1kJfKaVlmwFe70qOGXKFBHPrYYKnCT4w37Y+F2Hj0X7Cwi+AMRcO+0EL
DHhB1GMo5owNRlpoIrpA7W4jrDA2vAry8UAft06S/THwWNwg+ZT8aMaif7JUq30ve+pEqWE2kBLl
c0mY+YFuG5JUujd8I/Z7BXFmU3OFJoMp6rCpWupGfQd8IYryX0yOj5va0Ir6XHLII1pTThHUt0Mi
JXLCZfUUcAAdggLNTNB/9CtoshoZrHbAODiu0NYwYMjFVvTBmkISihROrQxJo9TgtjD3vdG7AR6A
CVSrRjDGlC31CSWaFjcQgFOgm2pVTbeu2yF0HDjxl8YDQOkYtCDqmEvC0nvWkELYusk1jdJbVaGi
X9VgdfpXDCmpLMeJQmtER+MfVskw5Ad6Nto6jmFEdsLEMj3JuD91iBV6jxnRlEGmdAcbaEDXmPiC
1xDWqxHnBBqPd3BRPkZxzMliZ+OutmJKqgFfWoLIB5yuNlg78ajT0qGvFuYtMQH4e6g0OjhkpdX3
VmOX9CKA39A9kOQd7Vj4W6dTf3y37Xwap8MwZ/8a+lZQqeDWWJu8H2krlh4IZrRyEaOL7LG9tcGv
+wSFVttUGGD5nHdrfDMCsu5afAGM9KW8x2WyBQuA1U+NcDhoBtfq6MBaaDNqc+kvdOv4tW8btENt
DSV0hA1BsvnWbV34FFjAcPwKRs36EzWCbrFEAVhLit8OJdo90Jxij1HcOP+89A/kA7npTJr8gcGH
joQEGoOzoqnOWcxJjb53GqAGpH8qkdRc5ZUNmTyR/aa0dcS/IOXeUVKijt8Tz61q7mAYcSo+VFhC
IXaK9FnoQGdpXQPZ4Niu7uluTS82/glH/l8MDppA26ZtqG1lG4yQ/MAnAVDUf2ktwEwKdOWv2DZD
MofYIGctWRtzVkaQHc1q23S4/DPTulM2iL4aassNWWoH7yCqb2KMajcIzTtbg1YeMiKmQjMksm4N
EYfYhw47s4SkXNA17fuHrtOMF1rbkCalQZHSVvat9AgzuSygOwnT3xbpWD2gLW5tqyktkY7APEBV
IYy3CoLcYKIXZPEQryK6LPJZEoRSNai0MFzLqkXQxrZAdvpoFzmiQzG+S2gnQIKHiln1n6Lea14N
xLuQWqXS9FSaYM5ynIjWU+GhxWyy/6oQhRcsKV8cGuQ75X10ITgQ683OJfoE7LXUQNZY5KP3FAsR
JIY0Bg507qBmrfzmEzN8LTMaZVOX6Pd9kFmPINLnCrBvPetFAX9tcF249+ADgUdWVOYter30w2Fk
gQRXlhB3dg+XUvPa16mdAZQGIrV6CM+cfLLdNk34KrkUV0lH4YICu9yz4SnOyV4iTwOEDYHxaI/K
HcAJHaG2WaxV04hFIt2lBUvcTOFFdx+sGiFHFECqFzJise8gjUOTxkvlthSCbyXCns4T0XAwuL7A
xmrDB0WRWz8MJbhk3MhiVTzlA/xeD5AVpxH1MsOonJWTJMhCFA6vLYVwE7oW8vhWln4BY/6iGpsD
p0uxPw5xHbbduPqNgi8AKJLgGmlZO95M6YjOGJ7FK7eEMjsGnOXagHhZww9dR6VmPU9AUoHphdUX
HGSMvVMk/TEOLJs7hW1XGzRXaaNN67qM7G2A99KtYYBw5+YWAFjMli4rVS0pVYkGXJbvp8Z0fuZ8
zWsLQd+V7wGiumxyf9a53XQcCRNVKv781/85NYcHDIfDcoiIMZJpiBfaX/7u4y3TMF3DMmkBof4q
3j6+lb4k8R7zJ/jRn/ypWOdi/HZ5iPde6gxhucTspmFbUl/4tVNzUzSsu/xJTPej8wJzzo4hL0OI
vDzOvBJvndSZhFCuwVKZOibYb6cSBtVkjambPRXRR8oXssB8jIO5DV9LiIeXx5p/86WxnLdjVZCd
wtk78WkcXjP/j4uIrEsjXFCBT9KHur4DLHZ5xHOr6JhKCMM1+Zc575Of359D0p7//i/xf2XL9VWC
sHoCxwsTrck/EBuDu7g8yvy7F/OSulK2yZfsgmM2347SClq/VqhlT9K8tbjcUbAhMT4kxqHsf10e
SszPujTWYkY+jp1seMbKe6QYIAO00xP8WiCNvwENr1uNwjPtjv6X6x6HmIJrfWWy7z8tdqOjXNPV
DcFpOC/5yZJijJW6wAn5tG4VUWV2uDzBM2/szeMX+9GlnVyZY5w/6cV9WFJh2Ws+2uWPl0exzq3i
ySQWO9FxHeE4PaOU6a0fbCZ508rv/26IxQfcdCk+EyFDGMZOfJtpXdHm8ghnlorriO0tpTDp7y1G
SAZKeeAjsqcfSf6tgxeZucRiVwYRxvulgktmUB8UQINRaX37viPfGmUN2+0p/q5Wv8mZQvXoJLek
+612K9sPIDkC9+XyzM4cSqdjWvrbMUGPmClaT9mTQl4e3GxcuICV5DrJj557d3msM1vhzViLszzy
XGMysYF5cqjC9hBJJXItYvx6eZSzM6JFIwGcSVe3FhsumxSlWIvP1nBfZuG4fqN1SBJYwFOmH5eH
Ms7OiO/TttgbLrfH29UDGK16vWFGBNRYtTyh/rez/1i4nKw/lfKTZXrbrv0cWDf40tGrpekgoZp9
dPMHQonQo+TxMUFJb7jBr/LyT3t3dihDV/qMMDeFNf/z9pcNSdloWuAaz1ZXf62Mz0Dm//y7EeZf
cHI6Nf8zgpk/Ze7jv3z6YmWp57rQ0fn9lQB/FG80osvLv9/m97053hcrNP/9ye+vPJuqts4Iiq5E
jjXZKrHu4mvf9NlRwLcZ9nyAk1e8HaUT0JIwZTOfKb2AhEIqx/AQQepMHND6n5oB0tCvn4wh+SZo
KQ5WeZxxpX6U7G2HzL/DnXJFHri/PPf3u8OG2Qn7xeEqdQ13cfTHuTcIXS8wEnW/2Pbn6PbfPX4x
aYnkY9zTLzpWSKymu/bv3ouKxZwvRFM3CNyMxTlSxmEB+MeizDsd2mEfDVd2xpnV4fkOSB5X6XzU
i9XBhxITb014zxTcs5Xt/IOfb9i24kJB21868zVwsvEArYpC6bV6xi6lQvj4yil77tdLISW8QEMn
0Fx8ObE0I7wTBg95zdtxVw1//90a1hyTWNKWnHyLS0oUuVVEWuIfbYT+DD6cv/3hA01xDAcUk8nh
ZS6ebwYSmJqmtOcQNUAk6Uvt4W9vztMB5OLGgywvxgybZkToQDrus/xKIDyv79tzxaZwjnaGEMq2
dbHYPSDtIIg0uX90W7jrkFxWo/UPNiiQJFsnVuCEd+YtcLKDCr2IsGQAcFP7v9wHA8L85SV6f2ih
smLa7E0CekNfJl2W1jTaSGPtyAmEvSzwPRNLIePvb9Q3oyy+A6GNVVOZZngMUXZCRiy7MoszH8Kb
5y+uQOTx4UFgNX1sqpsmvKEqfHmVrj1/8Rb45QTPoQyP44tCyrC8ckafeQlcF64DJ066BOqLQzS0
8HkChZAc82wDKj25I4fDYu3yHObNuNisXAA00mxp0Ctchpx1WSXAARhEb7Fup8iZ3QPGqlCFj66s
1pnPgi8CxRSldAFee3EspSHGEyDP6mPqfCATBSch3Y+XJzMfDYvJvBliXtGTz6LEf55TvayPMfjW
HTaGKST7scSVbdIf3bg91rWFRipiUJShU+rZf3948gOdMoWwpbMMBukUBxByjIqWHFyOakJ/2sba
/kNhqOZjVGAHrk9hBCYIw9GaqPv+8vBntqN7Ovxi9lmgT7rURHXclcPXWPt6+enzbluureQPCb6r
U5FZfEwW2k0j+NzqOIiXajqWaDpjTIkeh+u0W82/uTzauc0iMddCZ8agLvNXan7yJh0AUwAtnAqj
c+CqdGtL67dZpFde2JnN70rH4o6fwyB7ufmTJoOpllvVEd6dn8m11z1N2Fgg7k0d+vKEzr0cywLy
4PCpueaySgb+oCydfqiO0JieK9u/7S3zyr12bs0sW9L0pRBni+WaVVk4TE5U4WqIFsYzEpDGYywa
hCQjTb9yxZ3bDMowmA6QEKHLRQDm0zrRIzNvjiBRc9rQX8HBH3oblaUGtGKixMcBGdvLKyjOLaEi
jCbu++tAXAYGftaCRmXQFMQBhXp7F9AWTP4gFLnzGb9ruy991D72ECM6F1288JC6clc26vnyLzm3
0Cc/RCwCiKbsq4DSeHNsEK+zu6cxRz6l/HJ5kHNn2ekgiyVGGrOGClo1x7bZTNrHeLy1FP1zmOf6
EaPv+tr3fXZ1zfl7c8lVhJwnffLFIbJgxcXIpHSwN1XzFHnelavm2giL80llXickfnRHQHY+hXPE
ZQbvymf219ovjyl2P0Adh5oTl83babjK1XtpjfWx1h4BxORAeULx6JavwswO0jugZ7bCcPPKQXL2
ZZ2MOn8vJ4vnqTrNsnGqj8kAwrm7yeSLh9L1hGAszbg2WZVgQy7vDzFvgHcztUxFYGBatrlM8D2w
zki/Bs0R272NLm7S/jXwHgtvjx5fGtx0Idg17TeI6StzPfsaT8ad//5krn6IVGzhh4wbyI/0Sr94
+E1fntvZD8ymcqMrhy3pLL70IG/qXiu8+miSv9gPKZKkxu7yEO+Lu8p2iURwO1K6xKF0cZ8hVwFt
ghMFb5aO5qWLNMOTXT8a7b1w1VrUf3L1Q/gfte5zUHxIgyvDn1tERxegRiW3gbUMhnzUPyas45sj
ap869LHyygpee/7iW3OisYfNw/OBegJbke2VJPDcBXD6+xefGQCTOInheh7bkdo4zIh8U0ofyUQl
mnU6gyeDZAyO2kQ/7/KLuzazxacmA7QGE4eZ5djcTLjkpfnN5RHmtVl+WLwY8h7q7kidL3afGGGx
pagOH7Fvc+0XpybEwWPj1+VR3s9D6ToZnJIW0bda1oXoSbpYccj6KHYaHrHQazaXB3j/Ec0DuJbQ
/3NJLw70CeEM4OIdAwxAKPYG4mfEvf9gjLmoBbCOcE3Okzw5C3C0HmIj8Otjjxp1vE1mF7Yrt8b7
t8E0yKMJOqn6uMt7yfUHr0Mhrj7mzgaehe5zG27j+ErsdPZtnIyy+F5SEMNVi8/pMZVfI/Ojm24v
L9T7C4JZuCZnzX9WavEy2sEkfC4sLojyK31AohdMGQFNJ/dpfRjLD464Fi6de/1zZKYcweI5yzOU
hks6gV6ojyOwec1EU5NWdnfl5VwZxF1EQqIzh3pMVH0Mio84sLlIFovnyyv3/qQhXWQDCEpaukPl
6e0W86KoBNnA947AjtYgmbvuaJBHKO0jnXvlVDs/nf8da3G26IMToEqUEqE0e2XQqtpFzpWvcv65
bw+Xt9NZHC5RpA8TbCNuT1wxIkzWWkUjyTJWBqZ3VXUtJT0TJbwZz168oSHsDB/ScXMM/GeP0zLU
bvXCX9Vi0zjYaFcoSN6Vw+0grnxQ5z7bk9dmL8LXyCsH/hBOmuK+i3F130h337RXVvPaKMbbzdFZ
bQXCk1GI9obo1Y/ug+qZu+jyFryyLexFqABCPWxdxHKOAdKosxgixpRXDtJz58/pcs1/f3KQDnYJ
KWdkWziQrNBMN65M4drz5ymePL9qh2by6pIpDF8GD3LI4+UlOvv8Gdpg6Da1geXrznOZ68iqNUd8
R9ZB/mGqf/2DAQypKITRmNCXDQstglbflybVo+gL8sjFyz94vMlJyYWpyB4Wr7ga9KjtelEf0dfD
StG4coidXZ6Tx89/f7L8kranMw08XjeQH7/R2nR3+fef/RDA8dJL57Z8l5ADMjbHTnjVUSEflk0v
FbUnqg3bFrrw5ZHOHmBzhd6lAGC8yxNbRy81OHqEFT2gKdvfCRuVmcrAdalpgakn0+HygGdSurlg
yLTAiBlEZIsjM25QsIpsieFWghGu7NfR2KHwvjfVbazwMJ0F3bUVHNbL455dUtob1F7nVOSv1u/J
O1OgOJFIpZrXx8ggoyIgMZZPXx3r5vI4506XuTVIEdail7Xc2T4qsCP6TRQtYzJ96W0xNb6JB3ll
mHNb0FDGDCgBWPCuZ6Y5Vguk3GyONqohqFb3+ySc3H+wOU4HMd7u8wKycKNh1n4sKQq2AGXB99fl
a97tiupK6HEmgSOYOpnQ8pNVJdSQSDFW9hh4n1AeAPS9GzE81fSjru4p/2CvOSY6kpLeJkyvXHDn
19MFyjVX9N71CBEfAVBHb/pogTuc6vYBouLr5Z1xbgg0FAzdsaQkdFwc2qgziNis0/ZIWW/1iALv
lbd1boefPn/++5MdHmB3LmvJ85UZrBMcurTyg2ox4txfnse5HQ7ajSSBANh5V8xNSuWACc/bozQw
xIbeluIZlrT97vIwZ6djkYTMTU+XBO7tdPSxRnZVQ+mEPGLl23h4rg1cy6nRXR7nTETKOURfBgMY
A+XPxcbDjtT0fZTLjrks1jYs8Unc9OWNCj8Y1aa8FpOe2QRIRZAfUqg2COMXpx8+gJBk02Y82v6v
Zl1l3y9P5syiCaAyhmVzcVBGWkymAljeWYEaOLg3Xb+b0ptmghl9Zcn+Krstwl6GoeRiQEKGHrc4
GFBPU4nWTawZHhum/zmCh5tZz1r8JNUHw99ZeTBraK6KSK0xfdxA6FxLwLaoIOKtCfb2H8xayrla
TsSili3gXOq5XTbheGzTPYh5tOBAB0ffLg9y9s2dDLLcj7HsRK9HIwdUuvqcT/8g+RbmyfMXa4oU
UxRbfjYeQaz3iMGl2Bde+XLP7o6TIRa7A6JCY0G3YQqYPqIaeo8ceQhn+N8t1LyQJ+dQNGjjhJXM
eAzqAw6nYf10+fnXZrE4R2UzCL+xExYKj0SYv93D5N67avvvRpl/xcksoDSbKgrj8Rhad3agra0O
/pZ7K6/1Xs5vK75WQgYLVPtiNrnReaMe5COqRRuh1sbfB44BT5D/+/zFPMA0CGh2bCsx7QbzECVX
UoUzt8Gb588B5sk64dyUAjqoxqM/bT0BkQoixe7yqzg7hAV+xKb0ASh9sUSm46dJ0CJNhXeMWWx7
jHjF9vIQZ9/CyRCLVYJiMaR16o/HtPqA3fJUPv+75y9WKaiwvAt6poDdI4Z5fHeXn39uicCxmjZY
U5MrefF8faBX2DXGdLRszIZ/jkUHpfQKvmN+xvLQt9hMgBi4JQFSvX3TI7S6bAgL/QioFdHoo5+h
hBIdlLoNu+HKKz/3PqyZfyAJ2ZnR4qQSdRGked/opCV3ta6t6268ckqdy0NIEBWwJ5qQyjQWN3GF
2Evuk6McfYniHV95Fgt9ZTUIDCjUhSMMGY36Rxtat1N0DVB3LuZgXpAU0Lmx3oEn0HNuUCaNxNGt
Zxy4E91iKJvInQvTzLsy0XNLCamdyNAiIHiHaU0R35youBrHVuqbFqwiKqmXN9/84pcb43SExcao
p6ZDLJoRehQ+P0S74Y+f/oP9TU9fWTTGdPb5Yj/0Y5ZCzZfiqKcbTHiRvov8KwniuXVySEhpwdGk
IiV+u72V58kBcZ/pmCMNkqLEitT65XU6OwJ7mXa3JS213HFapBXBlObTsUFlM2ii1a/Lzz93CNB9
sigcEAYxi7czQOPJbCAdj7g5RlsUd71I22rdP1im00HmSZ6c9yGEbCmaYjxOePKYK8P4Byfx6fMX
r6FJxikqXSZh+nso4kjTX16kc5v19PmLzZqMBoYTGLQcXdIjgcQgNiKNhWeoeeW4PPe2aRFQqyep
cKhzvV0o08ATto+78RhHCFkbNV/2358KxTlwg0LQ1npXSSHGGhSqBT1lKLxvc/3BxDomGawt0JQr
6fG59BwOkJQmTB1QL8uvI00DE3musj8OXp1tdHcQqzyHvCozB5VoIw3XuLfVazz38EyQhfvU1kP5
ybDxpBqohyMupQ/dlZPtzKt885sWr3K0dLAwDb+pzMJ1k/7qtOfS+ODoV3KqczfFm3EWl2s4aGmp
i6o/mlD9hvhJjxCnDFdD8Vg6T5227ZvPEgH7y/v0PXtEKYMsmyKsQ1P5XU/ZEtReqxhXpRjnL1xc
E6NCiXcDE7AY9spPVlMEsTb7hA1GZRZXRj9z1xu0AalAOiRUjlocJZqb9K7mqPYo3O8Rti+g7uBY
Z/mdZ11p0px9iTA7aM0SVxBevP1MamSbYDtk3XEy/iQoL8yYmAJhZyzkLi/ome8RQKQ+I2G5rEj5
3w4UJfWEal2LS1W1w4E5mK4cXGdOXwC2XE8OiMH3ZRFllpqTIyV9bHFRJGTeT6JaV+a1dva5YSx2
A9ED5Zd3oQNaLWleynI4hukmDaHCPwvzeHmlrg2x+K7wPI5hDzHE4CLgg3nurbpWQbg2xOKTMiME
9YaJIXATH8M7qHbi2hY+975pyLOpKPia9Bjevm/Eh3Mkw+rhiBqNjozZ+vIiXXn8X4fGyT0YGCor
dJPH9y+O/NDEV9Kq+dedxFRSZ5sa3OQUNehfgEB9++vhZ0dharrOo8TOCGWzVYhAmza9ps1TK5/b
OtqMw8/LM1q8k/8MSZnThq1GBrH8QHqIzqoMLOfRye5kvLerG5w9/9UQ5qJ9WQIEwrxEdyDERD9Q
kDtCC5pWgaeurN7i+Pr/U5mr73OZ7V17yUpDWZC/O7jCFz9Nq7jJ0EBaK9P+LaJZY7mQ+v7yzBYR
/X9GdMgjTEk8j/jn2/dVUMQ0nKlDXFvB0Xc75DhczwmRLo/Std40+hb0RrEZpVdeWdNzc+XAAe0N
coztstgpXlJ6ozHI4MmbMDJdD8GmsfZVfKOSvxfQ/DVFzBXA0tgKRuOyUhHSmjX/H2lXthu3rmy/
SIBEDaRe1aOnRHbHjp0XIclONIvUPHz9XXLO2VHTuk3YBwjyYkDVJKuKxRrWioEnfV8l31rjNwYh
Lm+hZFGv30fTHYF3xpsMgc35Fk5dowedqKJ7AhBx88ay33cB/Pk+HnSoOs4juPKdBk4r0AmCOePe
4jfajNCp+P3STTZ/nyK9D6tlaL5/U7RL9N4MuzKkftcNh7DTvcEAJOtw36hGdlYFMRvzkBRXmW1I
uoaaTGWUXe/4AUr/3Eiu0ISAKVyAVW7ffSKIQeYWeKRwTEfesdgukVnVG9tvE8cTwEoeJ8WezT9V
cnMUZWCGxC3e4oCvOz9zYGDwfkqI7Vt275dm+qXXqi9NxhXh64pqobT0WtuxQKksq+5gpcDQQ0HS
T/qbygRY3vsug9ejh2mgtx0PLwP/ny8jLo28qIfY9kH5lI4H9BZcPogV74KSwd/vm+ffT0AtSAC/
Y/t6v+Pf8jrd1VWyYwzYyAC8YfX7LZ1ijNCArTtoCpezLw1xUtSoXMu3DkF4LFKFr3xVUPnUgcuA
TNL82sab4nw52sRzIQB94xtTrn8agsl9YWh7BUBN2V2HHC6M9kCIYUXKfMTcAArDFMMB4ETxgbWA
QiyBS3koXWe4dXuQfF3e6zWVxAMdsTcCYBcJtfMfhxm/Up9oY/lhz05aqR/tkPMt1QJVzm7FcVOQ
9Rp4vlnIc8mtcHmGtnuAEFk+OHFAzMs9Oys3VdxtgZBPyTuTNK8qitbEObeBJkKHSdfElLkjYGty
yyeaTwBTY3LwxFmPE/mAqmIyQkdVGi2Xbxq8gIhVWyGG633iniJgnhH9btIfU+uWazet9vL+s7Lh
l/BGQrn9TZ+KiFIUftzM9u2wB/aKnpdbOwZ7hFOCWu+yqDUXshQlmTgLkDLioMDyE0SU4sEFUORl
AavqABodFLFwxb6JWYCK3bG+gtH1GQPNKBtnWmR9BHwxMNu7zqa3UVQxhSmuCsXQDMOvny8t6Spx
8qwFrb0L/ws6xiALdykG2i122xQPUfLz8gLXnJiDleF6Rw4Mo2PnhmUTURcpirp+QYrfViQ2BQX2
eWU8Waz5PvbFl6AkoeLU1ox57m6Bk0Fn+Jv5AY00I7DYoI0cUJglkDrJ0aSFwmOsqYaD6dl5PBcN
mnJupAjyIuxL2/Lr4pMAGpGjKhqvrsJymY0ZbwR4sj9ukSc3h5BavgAhId+XBGBF+8uHs/LeoJiY
+leE5PUSI67ohL4FHzAomHHVMJoINoj6d0c/dcX3bgqBqPZ8WSSZo335GpiNFy9mgiBAHj0WcVu3
uYtrgLlm8xns6NF1HKXOwTJKa2sLMAKBUQvgmgkY8CZwRNxUrK0/VXwkmyhNfgkqBj8Nt4Cz3POK
g00xDOghqNvK0yMMTYNUizXv7Jd6daMwRROj0rgb3hRaLNRPK9rPv3lAbtVrzCPGCyIKBqGPKBXK
AwhW0S/1JmSx0CTbpxH8dVgCHjQHdJrloP3m8hGsmb+DaBWVCCzoTZqH6Mh107K1/En/OhJ4HUC+
d+UPUgHnyugUvmbVTGCEoFedrUSeMiMZbYHJPlm+Pn0GnBywfi8vZu37FAkrDAvpJsY158UuXuQz
XRvYpREkAUTssUr7T5n+zozj6+kvRUjhahQNYMysA8sH0ubkuZ2GmTU4S4Swu7DLFRog5x3/SKNI
6OPF9QpVc74g09QygGba1AfUsYM+imxras1NlBS7vjW/aZl5F+fljhTxEyi8FLO3a28MCreJZyvC
E5zXuWwx5ZrRVzr1NRs8kKwx2Q7w9vCjltHvAeBVKi6HNReHCZR5RgNeBpktSR4wPBtAwEOePtPB
m4d+BEyiO3xAB+eaG6YcgcGEcZ1zMWD4NI3aqanvlH6g3WX371dB9GwCCcIlmLeXS6RDadIoozgx
azwAlF81RktM/DzZYy6/L+2SMQFR0Urw/Sy3M9uzqiT3y2l0PrPEsMA3EAfmodR0kB3buvVcB3qC
Z24OOkCKDoYS3HyHjGD4ic4kZ6kxmFuwuHbPTlUl9yN6itHqG6TXaNhxjyC77jzTBToez6Lg6vI2
zT9TXoY7I0IguUUxFjxfRgtLBRkUDyGU+a2bb1KAilXZvYgyb2DhtZW4CjtaU2Wgwc2PGZDoIRg4
l2aSRK/qcGS+AAuw+zTexNk9MY+Xl7Siv+ixwHMcyTPcZ3LbpysqwxCkYH6enbKi94BSjLEGhVGq
hEgr0cO07TIQAPokyg/WdADx4T53FStZcaMMyXjcyMj9Q4+lw8mdgpFauNR39e5xdOutnUXvbBGa
PdtShpwHDMLJGKqJUX8ogGXegNwunR4vH8i8F7KO4ffjgYUXG1rupGWAaYC4cVQyv+53OSpWV/mz
Vnp9vVEOwq7p10KSvJhES1gEshCGsVTtPgqcU2CLYziZn5Hk/ufyolSipEccNQMtSnPBfFiQl2U2
GLIEmNaQHR5/XJa0ogW4o//dPpOcG41RkEED+ijzR8BCg8tDBfy3uhI82RB04PGmy/nSsehKswxg
Ly1wWEvQ4ejAZAVg+RBqigLTqiIsJM2/ZOFsBhA46WCWhCI038FO4XXuT2YNQCCYPLP+J1GluFc3
biFOctEsiMDYaWXMB/axN9PNKBsVVrwA5mj/bp3kBUBNl6OwAS8AluvRwXzJ10x10agWIRlPmIxJ
1dcQkfcPtAFmueIaViyBSnUAuJ2ORhE2SbiPg/1Nj1HhzFT5ZLmC+ho/LTaKStYCOhxW1SNHDqke
8EIQj5Y1PSesuu04GklYc7JY+UsE2sG0451VU/CrdLvLZrS+0Dkxj2lE4CvNF/pC+TKQbzWMDNQH
HPOnpKSH0A1fRK8rQl+VmPk8F2JC8F1btTZSv3Hb29QlPy3D3aPtSWFKq2LQuQKKLnTjvYFNNNxB
EAYcej8Ov/L4mwh/Z7Ei9bjqF4AqCHpvPHSRpT9fCWj6wBrdhcyPtDublx5Y1jyWfCHZl8sHI0/S
/VGOhSDJilLRNr0lNOoHI9q8wUPLGLD0u88ATvbI+DXM7xsA7te8uBrz58uyV7cRpUmkQFC4Qc3o
fI1OZKStiGPmF8EdOrRjsJqoBgVXDXghQlIIkhqgq2ogosawS3eISgViyPr3kbNENseFYkumZWZT
UoCfB5oQ0BeRdF8JoBEv79L6CQEQa5Zi628AUOw6EiARJI4f6i/o0B88TQCmBgxGGYif6l2qmwhQ
m/uca1fd1OyHKX26/AtWdRFRHdY3hxEylmZGYsSwdkL9FpPw9tZ5zjhwNDeXhcyu9E2cshAi7WQg
9IJqFoT0BAB+W70TPxoNVMm8of0DCBLa78UU9uDlrcGmkwSTIqRczcXPkBOYZEZvIJERNrIqRa45
F9Q3Bgft1OmBgnMOlN+geqi+AHIBsNbjTxEm/2A2+Mqh8X2Sddcs7+470l3nLft9eTvW9xzTU+iY
mvsoZttZeLK+DydQpQUOMrp55uOtxj7rST0+1JFrHUKCfq3L8taeIoDkwvMa/9CoJRmKNsapDm4Y
OgOzxuYNqNRQKLas45QdLwtaO2e4M9u2MDcDcFHJ6JO0KDL8CMcniKzA2iNm1vXWS4ruYeomfTcS
vg+N9hgNqpHrtSWisRzOFKcLKCtJw0KXxTpG/HA5FN8a66eo75y23DvucVT18qx5haUkKWhMpqB0
ylFzfHCTmQEY7LaX99BY0w4XWIiomsyt8nJQrwfZBEZrw/Ep2FGEBzZmNM2PVbmr4lp8n6LyCdc9
0MBKHX21kZ5dg5U9u+3tWty3fdddNUk0HsvYFJtRG51dmTn3l3/hmmtf/ED5LeBEieaQFqc8msl1
w/EOB0G0cD7gfZdSpBONUiPV0D2GAjDmXZotgOQ+sArc73DuwCQ05cRsVlt6EJm455OAfaut4Dpw
+HMAupLLYlYVE3gZmF9E0yoQ589tPWMtdTQHwZELopi8FptIjJ8qJ/hpFP2zWYl34m+/Xvm4TP6V
J6knbVy70UCS4oeTvg1y/ikoP9AGgoZuG8lHRqn+pqaH8kAzz7w66KHZJMEW/A+9swMPOwE3u+oJ
taprC1mzsSxcZTcCsNAu4CpFyjyHf3cMTDqrIvVVi0PShLjI2GKUWjojK2VBHsZImGniCqxF3lBU
xzLRPLPLri5rw+pyMLCNvUO2BjWi8+XkExgdc7unPjeHn2JEhXKimG41Dv+TGPlSR0t+MpQVxBjW
6JdWfEQueQe+7C+Xxay6QkwmokMDHQGGfK/ERTpUsYl+IDCj/gJw5S3JLEVTw6r5LERIV2XZFKBw
KGcRnUds0NbsNA2sKhuhKumu6ACyNQjz0PkLmFtXCpUdUCe0VoXXYBY9kgIUeqemeIpP794wpM1Q
nEa7G4pcckJAc6o2mYH2fLQJE3ND3u8ygT5LZ7IBGOGbadIQhHmYkKngmAevAOWNo3garVzvZ9+X
fAsI7XuBJhDH7wTfg+vrpqv7h6HIQanj3Gls+s5I+kJM1Y27djQEyTREL+hrATz6udF00Tj0qIo5
vpPEYC5DRgPc1bvSerx8OCuqBvO3CCDYELmg5HAuJjbAAVNjah/5AP0KOR3Lc5A9N8Z2b0bN0ZyE
on9v7aKf/Q014EpNtCHLuh2leot22vmGIw8W+Sqin+Gtk03bEqicD4EeRtdNBorayW31TZIbfp6n
+wCUjrvIyvTvbarnVxiEVOUtV3wUyrswZ+SRseHubPULl0tAriUImkZ88FtqwcsASGMTxb8PbPYM
2YdoFAYnjwhHCbpj0X/i+IaNLvMQU6CTnj1OBX3CKVxjQOn9kSl7hQh8lQdgo/NFiZJxoA/jzgpT
BPZbBuRYATI3uhkxpw7+2WpSePoV34hXLwNQLQpLaBqU/EmO3HDc0AFhIt2atVc8XN4/1eeli2Ro
UlroOj5vt8/Dta6Ci1z9PGoWQOZE3wnq/ufbxQoOMHsNn8/pjcs/oTD7gZ+/+L5kaz0i2bEGnbaf
XRHMU6rmQdcclYlHCPrUUfd9M0k1lraW4L1h+3WWNx7eV9t4ql+AqLor+g4d/tovg6X2RutUQeua
q1oKlmwH7H5Iw5ER7R8CBHVpu+lssbHIz56p5mLWTugVzxxhC8YX5EgiLXrLQV+LjSDsKdHv3cP7
D2jxeTmC6Mu86EmJzyfgFK1ix9Pf36gKkNw5/Q7HB9cuPRWdmjTd2Pamb9GKbWo0lR7sMW0UUtbO
A/5Vn6tVeP3LWagmCvEoFJrpkxys9vu+PBJglyWK9MaqFMCOE1Q9MWssr8VgYD7LOk58YQfeYNIr
lhPQZmj1FnUslXueHYeUS0E5AZ3zuAlnkAXJdBL0WmP4vCF+PZpgwub9NWaTv5Ytf6nQDg42Qjf0
KqQzLuvDmkXNQD1onzB0Az0h5w4hTwHMZ6WDiaZ2cVOiQ5OJfB+ayfexAwt3G/Nn00X9pM1AyHdZ
8pqio88O8SVADxxE6eeSp2hKR6cOTV9v2y8gMbxJp1xxE6/deKgCASgasJp4qEmLAwhxmUUsMv2i
Pmrj6AXato1eLi9j7djmLlNUzWeIV/lV38XAwTZdjvamMAQ5r9HnP3O3DDxSOODEbIb0mPVRuA1A
+Le7LHl1dbjKoS+4995UbQte26bQYQNGPXTfBKuGJyacbCtIPykMYVXUa4sVStFAeJVupWxyRkK1
0vLBb3sXs/yYGtF1wFVD2qsq8VeMXFlB7X6oRFRBTH4oi02qmqpZXwb0AFwCLjrRJBMzElrzwcH3
p+quHK/b4DszHj9wKC7azWFQwKGUB3eYBvJnjreA3/HqybZ68CwH/5Qt+9/EyAM8E6qPQV85Ju5x
s9xyErl7QOe7yCdFjuKltrppf1f0mulehI2Ro7dTVDDTBzVsBNyf2Ik96igUbN552fmhUe6/2/Za
DVsIqVFUiPUxRFN17JTEQ3JAO+aUW7uxbtONDjqzXW8qm67Wlob0KV7sDsoNKLRLLqgOsrkz3fL1
fKdZxyi8S1LF021VBJp1IAEXOtqhzkUIcGtbQ66jc3nKnvug/GRm+c5OVHM0KjFSXOcY4De1Qfvp
jxj3/JKCCGJr57n20k9Gu1No+Jw1kc8KvIFIrsGl6kjKni8JZD25aUah7WPAzwKFtdXt6ySuNyW1
s9aLw4Tf5tM47nlR8i2rA2cjhDZs6qBLYdgjWp3ByHNsqJbvhtCwW6/X9exQtwPfEK7X12w0SpDM
Yhx4AvDZtcPL+0RwB6n0CsTeuR0cQwwygYfVxBwZbzHujkmS0THg3itQswMwBNSyY6M/IBbJPLfv
200PWthfWg4Ippjr32xN157xWCQ7LRrr23ocEAejqmvtAzAA71DRMLzU1s2THYSgZY6jeGsVXXNV
2Tze612gSiWuhRnwSUgKowv37XgyB1NhbTWuhaYVIDqCBRXM5J6GB3GYqkDRVvVkIUrSkyiMrNLt
I9sPXaBs3VV4cqrQrNdMGblDtJEBymmGcD9XDyCBT0lG4WR519zOeV7Bg3DXcftz0QFRsrCZogq0
dmvAhFFo04E5CK97LrAFt3fdapbpo8HpO6XjHi0/9wqdX1P5hQhp29w4DLouMxFIGCD2NewHjJAf
q2K4uixmLZYAlhdjDmhu3o4TTzwdgBlGTX/o86fGENdTNR2c3EJXdiS2TdimHijpFcmf1e2DtiNz
CbySN6wrE9A1UgC0m76TP4wgaG8Ve7fyfQAmoqFwRilDmCQdTzYCXL91hOmPDkbjAB5RBbEilFwx
IMSRc50ViGtv8QT5ELQaH3BFYUr7Z0ga/dSaudjlQrN2Vm84isfH6opQcUQzAcL1N/gufVN3Q9th
yIaayS4g9rbsFIHr6oIWEuZfsLgOey2b3D6DhDYKHgrbPbZadFO104a2hSooWl0NiL9clPdAFCXH
dq7G22kOlnzaATJd2wW2sb+s1itOBzfBvxLksC51wJicEASqYxJ8Dx30fg69+MoGeLkPCMIMMLpw
EX+9GZIErFxfZUFg+n0jfmmBEXkMHI8goK9UkmYnJt2B6PX9K0k6IIHBw4mM0DjtGXAl1hNoMUu6
aZOtKHbTqLDQ1f2D6sK3zY2/Ml8LoxxDFBOCI6tunqwk3TFwxPcjO17evddHs7wowwS+9ey10dcm
XexAhq2a2OmJ3wx65o16jm5TC9znjNWtHwP3Z1vwVvfcejIfMEzbfrH1AaBWCNEaD8A8gxc4tDS9
IQ+rf3L0yKHTIej2xG6G54wNzmZIanZriqq+Ahk1/4IZ8nRjhIE44dzSm3yCb7Xi2t6MZhkdActj
ZF4w5vmeBFZxE6QotnlUFHRDI8s55lVTfba1KrtxwwDMYOlxatqrCoN4LNyybIux80M4ZNvBAFf3
ZgiDbeGwmyQsrTtc4UhJ5qLa6o3VPEQglttwTa9uDNbZ93bNwt+IWtjOdpN6XyXgcKlGFu+LjteY
p9P7jegRq7QOmKNmYoffI6ex5/KEeES02ha0vMPODFi2N7PWekReXVy7AG/dNp2uAqRdM15UHOYa
JLw3mpvOHYUm+Nh1dQLTItek+hUWQhGYqwRIOgEcZbMB9wte6f02uHZGhWtY/TwSech6oMH5zZBu
51giDwk30d9Y/m7N7nPLVXPAK/EIhjV1HWOKBkgu5PBgKnNjcIVBEK4Gx5FthU6PvHgcq3tNV7Wy
rU09QBjQsYDSM0+mSdvFQfDe61mOxxJpdgiEvoAbcu8k7gEV8aPRdp8TK9wBbyXcoGPly2X7fX2u
yPaLXhhwIABad+4dPFeGoalTNE4hSjHLtNrUlXXTROxA4AaTXuymOrU9IxWYkGLaCxlAGB+54QHx
+uDlISa+Fb9mVr03vwbTgGgpt4AFITeVk6htown+wHfS6wqtL4FdeiL84ZrNNgimLTHSbSTuYv3H
ZblrzhID/sDNQEQzv8HPN0HjuW2Uxkj8nN2Q6SpsrutO4Y/XlHYpYr69F7ez6Awx2f1AfJ0/NndZ
rLj8VZ+XshQTrvjSdOGGo/bZpM+KHkXV1+cYdPHj7VIYHQbyiE+e7KHZOqG5vXwAKgFS/G9abTaO
DQTkw9EB5QriS4VPWouOLBSqXHReoxIgd30ZPHUtDR3KqBu2jtfHuXVoRqPb2LqmeSVrMoUqr6oU
3nuA30GKD2PB51tW5nSqChBYII1ob6NphLnomy7dXd43SQqQijDl/xfyRc6zWE6TI44FJovd7BLt
Bvdc0StueGnj3ogg5wvROcxcBxvCKXyqGm/iXtt6hYplWDr/N0IkLzRNTeHWUTWcWrrtkwQTkL8u
b5RKwPz3hQbHRlR3dAYRsoZv2o+s+P2Bz6PIjvARifE3nZtRIyyGNGF/0gova2svCVSZ/tUFLCRI
CyBWGep1AQmx2JArU6VI65+fB8UwODJDyJzvTz4Sq5iiuj+Jqdzocb5RAfxLN+qfE8Z83X8EUMnC
S5bhIR8AUozRT1m2GUAZFE75Vhs8rnrby3faqyyMWc3IJAjo30AJ8SGZ3KkZ21NWnYBIEnZXZvLo
ikNHbhtq7hpyCGPMzdu7PkfSiD5d1gXpQT5LR/YedypweIy3eW8RmgWvSFyeSDZiYhIjOFm7mbGl
ogh3GaBWVWe3srVAE0EpgQHnANOLku93xgR9XoYrTgZmZOrgaEV3WjV4VRl5qaPqwZIeMa+rWwqT
roKSmUGYm0ycLICh8uK6a/dafR9m/6TRI0XJyRlMhede28+lRElzMuDCtVGMiD8osue6gQNC+qmp
x2vTcrxSGz0y9afLR7hiDQDdnSlQAU8A9E0pIotrt3QH3RCngnjjP1zx9RWPevZ1ydbMTiNI2ODr
3edseBrplZEe3OLx8hLkZvI/B7VYg+RS694trMqElHE89mniWfHXOoy3rfu7AvGk63ragNHx69pS
3XyqzZM8lV0NLHcGCBbtpkU9/wM4ZGfbN9+JC1eu1XWZT2AgP4Gppcm9UAWPv3KnovAHMEDcq/BW
cl9WEOVdAyoSfrLZS1zeEnZdpT8uH87aFmFID9VuHeU/KjfNZk1HYzPKxCm71aatPSgsRvV5SX11
mqAWMubipI9e1z13SAF+4PdjQgCVZ7R8ohB7fgRtj0kPTTP5abQ+ubUfVCpkqTWXhtKOi+Bm7tGR
n0TFWJudDfzHU8z5zRAn+yapkV4XXlizHRG9Ir5ds8iZoMVFHRFdwLIHBaB30TQRyG079qDxYJPj
QdnqJ6rIAa5o1jx1YIFEAHCMqIqeb1sWayIEJEh5in+HlVf/VLYxr7hKG+Mjr4ltA21bks0DlnjS
mikrT5iZTb1Ks655n+6Stt33rrGtUIxLtXf2GM9+5kymZO7pDNsVsLw8lfmvQNO2UfgBPOczCdK2
5QYNCtJjVWIMPJbvU6YiWl9RtzMJkj7nPeNtUmINaVV7UbxvO0+vDmBZpc7Xy5azpgKApAaoHCqI
KIhJl1nNNDr0QVie7OHEmjvU/Fv7cFmEnE/4cyJ/ZcjtOoPWlX1i4cJE0qypo42tPWYAzUITnxV8
zjs/KX1UHd/vc9BnjtQ2OusYBsKlhem8A4QWJYgL2DZgBzzYL69qxactvy/3fcYNgUOr8P2M3Vnm
th5+Xf7+igs4+77kM6MurgwntMQpamZUf8K2aXqLzfrfpEhXfxh1vA8xjXGK8k0dXVmAIGo2gao1
V7VXkhtIiVaiGwxr6brmuTT5bSCS4+WFqETMf19cwqC8KP9sl4h2yL7GjUKdVMch2XysObWFrJQ4
TTXA9ndaeR1q3qSyRtUqJLsPgqDRSx1SaHjIsw0R2/9tl2a/s9illrdEL8I5FMLT03PbsL0dcJM9
XZay6r3+mp7crV7VYnK6HKtIy02n3xLtIdb3SeInKh4keXTuj2dZSJKMnIOEB6VmGKELSH0kAQ/9
lGUeM5otMWNrh9EJpAxTcgj09Apjsx5x669ZrB9Ljd/2HXI6XURfLi/+sqIYci9vwo0gSApsMc93
UbFp6tv0BZzxl4XIg9XSwtH0dn6QyAfHepbCooIWBQcEP6gyiLDdpnXce5HIJiDL2Q8pDnsXR1Pl
sZgNXusiexmycFQ4+HWtBVcEqonzrKikVUbkuGVf4r0XVPuU7zUVKeXa+xm+8K8A6Y3nCmFMiOHF
KTGrB5o2AEjTDiymXlkbO4skR81y991gX/dY5dxGBODnQ1Xq95d3ff1o//4MSdsmPUVHiI17jLe3
tENJTqBO1Ex4QL+zAf0/x/uvJJlktIjM3rErSJqspym64bpfREce3ihprVev/787Kz8sXRpUbdth
ZzuyTUtwe3nKROf69b+QId0xaZD2BXAm8D7io+cYjw7/VOafYv3OEreVfujDHxhw3V0+qtXAcyFT
unGMxsk1M4RKDkHxxXZ74JGlG60Nr+qU7wAf+qUnkcIKVFsp3UAhYY1ATgkBh3tr1p9yhnzAh27r
v2ohXUK0KR1SzSI009gZVXtvO+HVyFHf6+n+8gb+Px7mr6zZGBZXxRSOoLQpbUQG0aeG/JNbj5Q+
9QGQ3ZrUc8XPjjy647fMPqCxU+HdFHbmSP6Eot86w9COONXGoW72uvtYBLu0Vaxw9bxs8NqhGo1h
QRkpCuBdYiqaCedF6w2Gqtt2o7htZ3+wKB79seKFBGkdLLAx1x3idrKrK7c9WphFFV9SbV9Gu9C4
GWtFj+OqG16Ik7yk2VVu69Ae167jjQIocopjUX1fcn8iS0MRO9iwMj18bVSXiGKz5BQESHJSfTSw
WREK6I5XAeHiF3psKL8NNx9h5EEH8L9nb0rXZwagdaAtYyk2wUBlFnqR4qpQKJcM3lNmhlU77QhL
zfZteLL1z0N3ddlCFcch9/WnWTdESYsN49XoPXQogF7+/voSLCQt0RWOaW/JhQqSJ8PoIsQwqyMa
x7yWHUKUjS4LWV/EXyHz3xdexh64a2bNHFZXmHzwe/sjzwL77/clj9kZed0WHN8f7b0dX+XGR54F
i+9LXrIGKzzCAmySUd+n2jWNXkh4oPk7Qbr/40n+LkPyJNRFeYKl8zaFu8Q+FA7COMVJzJ9466yA
BTePJAEWjpyfRIDSXd+XqBLMsJr977Q4oMF3Q+g3jpfC5UNf9e+oa/9XlKRZHRg04t5GziFMjqP1
temeW45CAVVUuNcV+K8YSbcKakQ9zRFE1eGzwzeac5OmijtEtWmSepG2AKqEgzCjb25LtgMFq2dh
pqBmG8f9kEf5uxpJ08aywHTwa6LG9bISlaKN1n/kXNDAYqPHBMiMcrND3qPDGS8qOPgy3YYm0L/v
eAmoCkU3+ZrNz0gnqGOAk+kNcfIA5DTRJgOcb7Rrh4OuOvfVgHMpQFJl6k5ulgS4CNvqNs1/tPwA
4FPMUT40FI1RP2mXbXmnWNSaTi9lSjpdWiYZYtaJk2Pvi8IL0j2hu7z6etly1vRtKUVSaRSWgDzR
YmVE+1qOhyQH9+Y+NraTqv9ZtRxJsfPGSao6q5EocINT3vTXZVntMyOyvLQYFVHtWqy+XJSk2ZS2
ds4bLMrmHqJ04F9Ow44M2173GXm8vIGqdc0bvLhvjCEE6U2HdRlkO8YgmjxOw106fCCvvlyRFIkV
rV6bYwYNB4U2FVtzVM+arC8EU0DAuwQyuJzeNEp9cFOGG6F1nFtbiAeD9YcYkSXAPt+Juft6+6BV
5b+y5FQnb4NwMOZoqboKAdbgaYk3Kgoe6z7hrwgpINOKcSJ5i6wJyw9G84lZH4gDlkuQXEIbxtk0
JnNWJos8vfxeVyqcc9UKJAcwDc3QJhEk0JM5ecbLZb1VfV0y/BZdtWi2QDyZ84NTg9PkA65/uT+S
vbd5mIboooI66UetfXJSvxI/4kgx5DB/RY4xllIkS7cjp02Io4tTyP08fdLjB00F96faKMnA45FS
UAvC9IYRE6AbVSF+NeO4XIJk2oB+TDs3wDG3abotk3gbpk8RQAIKcaPlPqak9hif8hj9YQ3XHbmL
3F+muc9t1RNZtUzpLcZr4EXTECbZoomjCfd6dbqscJf9CzpPzx1lKERrhvMDhhj3g3WM8/0QfTaS
p8tSLi8DvKLnUgKEZ2AigRQTLz3zaKqazlXfl8weEHx9Vgm8kUgJZMGrTMVot6rQJsDEgJP2ipd4
/vt1tLGyTFR45gGOTU9Mjw3Vj0AQhXWuLmMhRloGjw0yOiZurbryq/hrYL8T8eCPh18IkJxXPJKk
jLBTp17grmp+AWzqAwe9EDCvcHHvTqzpm27ACvJha0xeq+rBWFVXE7MRLtgZ6Jvuxs5I0H81IoYw
8k1SYc78YGi7rFfE4Cop898XqyAaQ3q9ni9CTAANxq63XzhC/oyqipcqQZIXc7si7qIA2xWCfaEO
v1jFl86yvLF/+sCxIHxAbzPcEggVzhc09kDqmBK4/UkD36MF/UXH1mURqybyrwj0Z5yL4KmexcEE
n6+DjcbwpuBrpaoPrJrHQoTkRXKKUQh0KiKA/DnlXvPr8gJUX5eML6AaG4YRT/wmfEB3XqpwtKrP
S6ZXaZVVkgJHoNFDYR6Vqa5VVVpsjmR5QWOSKqbQ2cI5sD1/uTdVxSjVCc9/X1hFKLq8dOZKuJ1t
xuQTCshcdRutbxI1DLAJoqFQTg7qYzPD2GARKIanAM5XNWOvX+szoDNYOHTw1EjXeokANM/SEnki
kDxilNVz+pvY+dRHxt6IXYxygxOKPwCIebKv0+BW1CaoEW7RbvkRa1n8Dskgzb4ps7oT+B2BPzZ7
p35Gi8n79Rm0Euj2AnIZkKskaymSoCnsrs/RW2Qc3azYWrXCYtYUYilBshgeTPngtl1+mszfIfB5
yitTV3XIvJEBVBY0mdpAjgDPH9rizpXOzgLSd2PNH1OhxccIbAY3yPbQKzE67ubyhhnz4Z+Fra+y
gIsHiRgok4tkQ0ox280n/pjXZJMkgLIfNkVeb9v82Na3bWZ6XEs39Sg2vEkfsvFznImjERe3FsAf
Ako2dZyiIV41nPImGYCfBawB9O5g7hp8HdIWVFk7jZroysewpp7pNDst+cLRS2wkvxqmeNG+8SKS
LMmLZF3FSpoP5SNjXyMXE7wm30SYFYsn1Rjs2sEuVzX/feFNRt1JyxLl5EcnDHZjlHhQ1V2vJHde
3TwG0Eu8h2dCLMnQ4NJzu+Vl+agXv/RBbHLjcxxiAn/SMB8Ybi9r0Bv3hd0DESrUFFQIb6lkSxok
MTFH8Zg6/Mlu4puZC/V/EyHZHCHoJNRQ/HkMGv4j1dixDQJFnmZlFRaa+DAEbZszgp90MtbYAbkq
L8Rjk+objL4WtWINK0p2JmD+++LoUXAghpZw8UiSwEv7a3iN/dC7O1t1574tbmLEerkUKb4KUXQA
w3KKA5k+20Z0a7iNlwyI5Kp6O/GrJDT2SQNY1yw6tMAMSqv3lurYTPgG3lCgjOGfDC9Q2px24EPj
j+ZUXEVYbKsrkt8r+j332APSFbn8GSntfC9pLgx7rCLxOAzBoUsIRtf6yes0DW0LNYCgeJ0qJK6o
h4tJJgPAT2ATRXr/XCLTWBglASQWGsEN/WNQRd9rAmYw3NcpbAwySfpHO4BOJbbNH9vm2xiVu861
ry4b0YoCupi7xkA8+NDQay9tWpN2DQ8Ciz/aeO7q9x54IJ8uS5jdinSVQALYt/AccQDoJF2+AJzu
0oFj5O7/SLuyJjeZbPmLiGCHegWhVu9upHbbfiG8fGYrtmLn19+snokZqSBUobkvfukwR7WfJU9m
ahW+2YzoLv5dWu1jRydfG21fc4NplsRe26P6r03hasinzqAgQsFTOaV+Z4adekq10rdkyk6bdgwu
smBxTTmX//3s+BZD3btD12NTA201TgsLQMeVBGPtDH6RSatIGw8FGHHRUGAAumyuCCqTtqe0mWn+
vowNyi00AOGA16jdre4SOLfgc+KsfvaUi4+/0uelQiKSvSfWPVhLZWLyW5v6/PPC4uhxsvSg/sve
a8rKV2aZ9YNjS9N767n6xHmDLJ/3D6y4V9lc6AoaDJL3bkz2SlIG0KIMGLoNr+/utaMESQXwk4Jf
HcSh4Ba43AHMmCoQ0kzdO1rOdplxmPMfTvJgWY8q2Zf013Vj65nDZYCGRtA8cwC7yIPV2kW/2DE8
wHmO/R4w71QymvUV+qkMqyJtATKTlaD4AMaCflyUGjgXc2+NXyv6lIFjx1h+OOP3m8cCt5KrPP/L
lHB0Joikdwxqiu+F7ZHCa2QtJBtzpQEKqXFpPhTcRG8ZDKa50QKA+54VELJ3FZt6LSsl87U+/9g1
oCTD1ezCQRA7t7GtMhAWdf17BxGFem+zwxT7LpNY2RgKOiO41wvGAHg1guPWAs2opeOSvEfRqL8w
EPwGlpvWkkz12gq4wzn+Gs6OihZdIWthIQhbWNREp5h11o4AbNXeKC+po5nnwoTwFLhqooxa0kcn
KwmL6dgebt1Sl58XLpZIyecGZDvRqf7ctTS/ua0K8SM6VMASAPwUKsbCYTdLqximrnFPWl8HAxQS
zeDmEVwYEA6FbWT9wGLmntqp9JYOGbdba7bCCASPhYHOwUS04Z6mqt0BreNRL4eSF1LSu+sjWV+/
3J9AsAGRbM2G+vnlvZjmowr2GLd4L+fHuUxy0I0g4a3fvmkvzQg7CkTU1Qy91OJdv2uSCcqClmQc
61MBmBxahZBh5fKrpnE5DmPW1YWNJH9Hw7HnHgZVhkDYmCgY4KlIHHF4euKSW1GUG72Sv1v0FY1i
mfYj7Y/X12J9S+HBgJ4m1O55Y4j4npetBg1pd8ixFh1abv3K9LskqEl+8z11aUc4f5kW0ZnEsBNZ
xKt/ppmMBW1jMS4GIiyGmztt3c4wUE8IlCfT12RKUCsL0A+HQBIuQc0x4A8Lq5HHjQFGAns8GXWA
WHnnLprkiK/WGxYskB9oBn8xwExwuaEKl4Dxio7TyezBDLaLnWBkd9fXe2sQZybEs4dQKyvtDCY0
VOZeSS4Jilfb6XIElnDmsi5yYnfE5yPtof8bZeg+qB+qm/s2uBWuYUDQsA5aNeGmolZe2NkMK+mD
AlajER3912dpaxg8DkVpEzfVqhNwUpe2TY1lOM1vg30/RO/R/NEnkiL/ugUYTwWuKE59zas0Imih
hHlQEo06SA+aYB6tx2JofDPvvix9F9jm6CtKtDdn82+F9jBVkb246yzvp31IGoEvE1z9YqNC2Sxx
5jaFfpwI9WpL2xnGATwfPmp4/mg+1MnzMD+lHXht5rvIwoOTHuwu7GX39Hqy+TRgtkH2By5/kYqD
NgkiwGzQj04V+9087NqE7hz0+JXTrU4AHzDo0FQdug7oXxXuiAZ9EGrSzPrR+lCHg2rdmsYQPs/P
3lnEt4yaOdIanzfGKQCUP+kayend3jLYLwYkopDvFTFpVqO0rttYGMGICG+svAqt4xHEAgn6IQJg
hWt7X44O+PJlJfb13YS5O7PMg52zwUXLmENkzdSPrfrAlucxfnTTt+unbn03wQQCZQxPBzGaODg0
eIIZO9H1Y9p6gwMd3t31729sNJCv41RrGAeCZOF6BVFKFNfw2VHVCLrmQB/b5uDIMo8b8wRfFslN
DAGkTSJa34wUI0mN0jwqbLxPleEpNabnpln218fCf+tF5oSgOR293WD5Rn5ppYiUs0TtNJWZQIl9
7817y/jboQUnIq+tvqcQaJ/Vm5vKYRHuLXqjcUzR2SRcuk23lCUpDetYpYnP9LepufntwLKY4KgD
vPpT1eNyhy3MYVMTJfaxTd7GYfGqHwyYzto6XZ+5jV2G+xY8prjxCLjDhHFYUPFxKqpYxwGKlIpv
SEYh+7xwTnKdNMja4vOt+mYh/ZIvktrDlgHItXHAvoXJEgtWrCEpU6PIOtqs8v44uQz8sLGBecoP
KgUqr6aI65yTaGBlT+1jPr0zSK3zjjriSN6+jUFA/hpbGKSyYBEQGb1IsaBQBd7uowooPYGKYfzn
5lWGahNib9R6oSUgyh3NEKHXprFxjqa275OdSSU38cYAkATB7EPGjvMsCHdJqaujkSCXdyzQjIO6
YpAFtw4AioNoFsIlAiMrzQi7Jw2diEWOBlS7Sr+hNz9WF99fOYIRHiqKfMJR1R67f2gluZ/Wd60B
ZmNkPvmLboA68/Iwl2Rsnc7WouNYpF5DlhcytS/O8MORCYuut+ulIf73s3fJZG4y2DoMZXFQPShT
INM02BoJdBgh+mOD63uVxZt0B/KvDQXqhJS+ln23zfd48LRWvTVC4nwasIEQA4QaK5qgDg3bWmbW
8Wkx/TJ6TMzjzRuK3+A2lgPtKyshS1pPegNWz/iEzGA+HDIZEdn6RIA19zOLg0TIWuQEDN0NrYw0
PiljGYIf9CHXKlmNV2JD3LQleHnidoSNGT28o7onjmzfri0Amo543nVAN8jd4svtRIqMKCXR3GO3
A/i6k+1WfvtfPtuXn+eb7Wy3GnpaJkiKuMc5D0Z98o1C9Y3+pTMcPzI0P7493IM9eCOGZsLfXfnW
XZzWzaCn5BiX7t7uyF5yj69P3+X3hfHYZKFtWUcYD8TLm13UP6u3v3eXJsT3egb1JuS+3KNu7xUo
Qen3188F///ikoBrFV4U2OHs1XsaLVMbL06uHPVl8qsZfmd1cOPDGL2QSMY5vrW7zm0JWZApzSmb
Zthy2xBpYVLK4AIbBgBh0VHHR/CIuqMQf0fO4JBasaKj+zUbYrT51pLIeMvAZ7QGLCf8A7EmqMbm
AI7OLjq2D5VJgsUYg+vLsXFCzHMD/AecnRAGVEXLojY6all+F/fOQzXsrWLH9J2td4fIcPfX7W3s
4At7woG3lYlSO8eAqKX+SfL+kCbFYab0n+tmtuYNcpWoP5vQxgE30+Ww+qkpWVpgWBl9A+OHTMtq
8/ME9xZqQCg2iRX0DHzyAAvU0TFpv5do+C9vrvsh1gC6CGxPIGSHVyVsrDHV2sZ2y+jIBiCl9o1+
s1cLRR8dlPLIC2+kvlKzn3u7JdbRYLtB86mMMXhrmREp8YSzjfdPzHMOFYAHcW2bRxqXL7lJn3Sj
v4sbcmvVn4dkZ2bEA56wauwRHoLbZ6f+VmVdiXyXCHfVxeeFBIZlgX0Xb7x5LEED2aQ5FI0zP7bw
UMlICzfnC4wBuK1cVEhFLqwODFVZlWUWmhKXX2pOnlt0BnVZdrMbjfmykVeFfA8SGmLVcqi73mnG
3D5qA5TUq/1IZRLNmwOBpgkXB0I0LpbhwZWR1qB0wsZaINZYN+AvDWbZJbJ1/EDw+B8jwhtlqgU1
xwFGTJt4rftWpLcW4Pi+OjMgRJV1Vrp5HMNAP0PWxMm8/8FRuDAgxDNqW6F7g08T2Mt25Nkht8cz
JvYRFE95eRpZW75OZ/e6WtHMTCLHOBrVcj+mSiDV6NxY6QsLwhWrm0MfcRG2Y6R8zG3A6GF3/Q7f
MoDeBtxSoAaEEKgwRzipta6CTf8YR9O94kR+NTWePkgepI29ZCE9gS4KABnB3SbsJb1NwbmnRvax
Tp7MV1PWmbn1eWRAIQwBFjBUG4TiW2FDynGAkNlxzL66r4rxcX2ONj8PDCHyOBw9LL4TSaVV5dhj
HyFdbPxI51/XP79xAToavA7C8UJk5X7EBinoUivK0f5hW4OvUQgRWbNfEVldfd01C5QYNJ4QgkPx
EAAuYZ4qzYG0u9UrRzVdAmjoleWj2ryk0x20Z33H2KlIiLuV5PnY2GGAXwKDCZJAx0JN4PKQLDqE
PJt8Iccx/mhsKzDr+kDjmwNB6HacGRGe8thQlyzmRkrrtdrTm7Gx4CfGxAESydVuVvt3NlQlWcDw
e3Ty/tns2XOeqEE7FM8gkZWEzBu7AXlw6LWaNrLGrss349mdkjGFWPVCoyNpdkbvKf/Mzh1Eq65v
OX7ehDcXCAsuSMnxFVAhuTSSjyxf0j4ixwVd+Q75ZdthRO+Nr5kmg91vrD4/M6CMAsH+WtRYtdOO
4QVDdDDMdwzBmsbQLNfqd9cHtD6ioF22ObspqDvhwvOfcTZrED2FHF80d6fEbr1wVGU6KlvfNzVo
AwFfA/yjmBqbFMtaqqHoTqXxp7iz6t+3/3xLR+YTg4By/Sc8/ezn91XsTFPpticyfXETX6v+n98X
bvmoXiqDtfh+7PrOe/311l9vQ3SUzzt+PwI0vqXPfv1IlmmZIhK/zyq0x/btzX4CBNow9UhhcLir
OPekiICbclJ2Gg6OXQSEyZik1ov7GQMgFIBaArJJwuWh6HOEnDr06IDjJ0mgRjenJS+/LzjQnRrb
kWlR6N0p+XPhpWUjMbA+ZJh50DYgJ4gUui7WAN1cixe37OpTReqfXT/7ZOAdCeaP6+u8vprwavBb
EGhM1GnEODlBr4JaDrQ9teP33DT8GUjjCKiEopFVtdYr8vk+2Q5o7yBZKma6CWPJaNUdjvNw1xCv
kVE9yr4vXBdpOyip0eH7RryDWk/65/pEyT4vHIjJcnuHjm13UlBotn7MlqyXe8MAYJEm0BQW6gEr
ZS97bOsmctXuVIARnd1DzPXmlIiLixTBPXYUToRYkKnKwUyXuaWnrPjWBeXw/eYJglgxqjFcfw81
a2H+F9ud7aKus1Pv7lrISEheg43zcPF5Yf7TWIGbVeHzO2r9aO7L/v/584XnkxatESkjvq+DbuZn
7Sb769Oz9fstaFODDhzgRGS4Ly/Uedb0ZVHy7ESTwJzvtCiYdEmSc52SAjIOInc4Xyr6acXkSk8K
N17ULAMw7uSmld+xxO8yEDhDo3wGGG+Ute9ubFmgUwHmxi0FgRIx+DaHirLFTbKTOqpemdyz4XR9
0tYGCChtUJ5GPIQKqIhNHdsIPbCKhTba/C3yzE5SA12vyeXnufmzR25O8wzZJHx+yaa9BT2xSuu8
VLUlSy8bhXAycOLbCtmL8tR4VbZbZJTGfOdfOn6XoxBOxgKiRkRL+Dw1Z88yvyrB3H8Dovjm6wOp
WpTxEZDB5UfB9XKyADAEUUZKpxOras+h0FKUPEUb08QLiWgURdpxDWaqKFSVen3qT7Zv9m9UP968
l9AugTorJL8RtoiBfasshjsU6njS0qeqIH4Sl7evM49YAAtR8VNXOCWUTNg8t2Q+pelDfJeQm1OP
PGL57+eF3EqSTXESD/i8bn/0xckOrs/PxmEAyAu3E+SCEeKIzwOr50ax7Eo9gZVfeahUrfCQT3MB
deqYlMBUXGtUinXAIAHUhTQxwhbBeTUpgruiMZZTo91/odrh+lDEE/H5dS63ZiJZC4yzIWxVbR6X
rG6Wk1vM7isY+etQU2h7ZzfqoEDGNGr86wbXw8FQuP4rL+IDGyScjd51FnSDpGOYfKvcIG4k4fZ6
PJefF96OBPj8LGP4vDETL+2+6SbamveJrMIkG4UwbbmaMC22YGYw/dr1FiLZYbLv87+fXbcIOGLS
pvh+SVBrnx9bKokqxC0MzxL4YJw9QJ3RoycCp7QIIfwwjUOoNSeN7FwVh/zt5pU+NyGmW2IjUXKG
HGqo6R5rfBkb7cYUcTkMNPUQfgzFjg+It/dNbhRD2Kt3bvlEZHXdre8DLIHKCEcjADp6uQS9wrSq
S5MhRBoVfHSZd/v0AAby2Ulo4DRowrnWQdjkGlA/CHnrYoqO4+L39fnnbtj5Y4clRu0IwToefqhW
68Ie7dKhTS1gNEKrvlci9Jp6kXuPty5XTtcNbcwUehU52x28WS7EdDlTQB9TnOioC1Pbi+KdJnE9
ZJ/nfz87C7njzmSu8fmRfijjD/NW6oXPeTr7+fyonH9/TodyHPF9Vf2usTALr8/Oxo0EDAUSv0iz
8x5pwVtWbCiVznnZh6CH+dHU7d4ZFU/pnT3EFSR+x8ahvjAlPHuFURioWBR9mDZ7bfhDaVD1scSG
bDjCtq2sobLtCcPRkl2U7RQaEIgHppIQRvTPP9fkv5Mm3h2QH0kZ2vH7cGIjxOAVD9xA3mK1fpb+
1Zr7LpUNa+uwwNHjC4XWiVX/4GzX7dLHLAvr2Il+aO40O2CZz837hEbz45Q18wPVRiojeVgBtjFQ
ToYB5N+/eO6E6VTqDCCP2slCxnLzVWOzHeE1KR3Qc4wQrHHI37FL+n1E7eapxtQnXql0c+tNrj3u
FdZDIDDKlhIKLW2xZ5YTS96JT2ygcIvAX4WIMpokOHBeeK8JbQqaJUUeNl3d3DnoSIXMeafZD3U5
GsGsgwm2c01QJzZTf2hcNP1STYv3UJD5zoXn/xnoAq0tpVaeS4TsXkZJDiho0fxz/ZRtbP2Lnync
1hp6j6IGfS9hOycvvVn+o0DpQx+c++tmNu4iiEfh1rbRzAgYjmAmy7qJzDpuCf3N0YKbhbawGxwI
1fBGXCBkIJZ+eRUtUG+2J6azsNsr0YnU4e2/HqVZtDWhOWFdAU50rWjMtmEhhQon3Vmjf/v3UTGF
R4FHE3GPcNUV4+CozZC3oZk+Zoe++B8m//zzwvUWZa1VGS0+P1snq/hoJDmBjbXlnC68LgA0xKrv
ci5SpUsVtQ2ZsXOzIHYkaUrJ98VKUNMqZZpE+P6Y78zIGyX+xMYJOP/5jrB3yi6tqxGEMaHZtve0
hwgj6fx5cW4OGDR4i6qDuBM5aeisXm7RrGFzV6kWg979YUktb2FhajGfZL+u76XPLI9w8aASZJug
FLHRpygWTUsjsptY68oQv8bw3c41fK20c59UVN8nSkr8GqRPAcXN9ZiQku1sOg24m8CM+wdQenZ0
kum7AWXyv8ucZq8Q0RhPVZOkd9oQu69N5kz7NsOLosZToXsTMxzZ5b6xIqhm8L56HueiTH05VaNS
mGrsljQc+vHepLN+aGi67FhkfLs+V1uG0HiJ8i9QPAaAb5eGzKIqHJK2NGzrcvgy12R4hPpY/rZA
AXl/3dTG849VB5gSGrto7xWLwYY70bSolTLMp0Of38f105C+zbUkits4KhzZgXQZ77iArujlgJDN
h2xn4ZRhnT5p7j6XtQ5vTdj594WbpIEepO1W+H7WvOnkucle3FxyHGVDEB52o+kntMDChKrdza82
211fh7W/gpYUhA2g2oDLYokYGFL0etLZxhSmpqeb31FZVPUgTn4tf67bWQ+Dt76giQv9VQbPLl6u
RLekhWOBOCasskMa5Exym2x8HsAt9LkDQWegiCMsRKs3qdua7RJO/d/kwG5tGYDyBXdZ8JACiI29
JOyjabCGXI3JELZQQDA+ypvBmf8yALYg4EyRn1n5AwNIC22LjuHY/tGdP/TmBxUwe2ThECDCV0JK
63L22bygLqfMSJbEkZ/fgdVeYmB9EGCAu7xAhaFmYAi7dHTyGPjSZgotqM7HLHTVY1Tc2seLSTJB
XgeoENQe8a4KTwZFk1bmNKkVdhD2xP3XSbKh6zsJqn6gnEF6DGQpKAhdztLS0wTNP4UdWk+t+tWt
aZCTKrC0j+tHYYUf4eNAAIfTgCnjHo5gJzKjLmlSJ2RJqP0Gj7Ni7tnfYf4DLqBDXEk8742jAWuc
aAgR9brmPpYJkpgzrPUJGEvDqvwflgWDQd0ahTQ8smICYomJW6lT2YVUs71n0sjaCzcGgO+j6oEq
DpAjojc4QHmEJUnXhQA2+3oAJSbJ5uWXw6WHwIto2FSujjZ3QGQv1wMsQ06K3uQutJMR0MnXLn1t
q0f3Xfla50twffE3B3NmS9hjZaEkpI9gS6mQzEp9pbkVCIrdhUw4EFwAtCIk1IXdZU6Kac/t0oWW
+tK3xsHNB29yNNCYyHSBtsaC5DV4cgCT5j2NwrwxWiCEYchs/ezsu9i5u32qEB7h4iJopEKi/PLz
MQJWJc5yniHweiew25v9dIB2zr4vLEWlJQBxRVkflsujkvnUkZBmbG0ruLdo20EksE4s1rUB8akh
H8LM/Keav7fJn5r9ouqPYvpraTLJoRX1Il92wOtRboZDAoIcfkOfZZ+sQRkXsB/2IZmIV5qBmh3a
txlskp36YVOf0PuSPtS/msavZ3+MdllxRK8u4je0bF5ft1UnsvhThH1RVYT0umL04ezUkPl+GZQf
c/ojU15yyhUfrC5cklc9PV03u/EE4QCDqgIwUriVIjEpKNkNVuQJrqFv7Q+gEYAZuG5gaz1BSoj6
BjYNLzhdzvBUq4ZiguwudJwuaNIDI+x+WJivm4eCpPvK/X7d3uaALI5LBysD70G5tKe6TUpbjbRh
ZFmvTIl2Uz2/DzfTb/DVQniBbARoE/jNdGlmnLKy0WuEX2ASUOo7RYbu5f9fvF3RxwnPDB4mkh2C
a2AuoCdQ4oiFKntqE3s3zl9698muX7um298+YwDJEZvX0jjE8HIoZW1GfazrCOyTxggWs9K9ZB4b
CFs6MqpTvtjCqEBLyJuSkWqBwymYsiKrstNp7MMRjFHfynxqAy35qKLR2OlNLCMF35hDDgrTUehC
3R9Ow+XAbIAknAI0XqHSADOZghX8wdUPyQLKuJsjJswdtsNnpwieQ8GRTjInMYeFJ0zjgHadP7iW
d32RNl4N97PcjDIkIg+R06HVorRIZqcLoyrCw7RLmKzTie8ocW2AtsE+wIZeS5CTjGZTpZRj2MXF
Hrx3npNNL+qQHYaZvOZO9WwbTeOpsSrZflsjA34P2LFPxkJxZBR9MPGgu32YO9Phu2LfylGBk4oQ
6pOjUkc7qEjKoY0TM5dqGsL8r5LsVRmadeO+QSQOkXPEUEDjq8JFoKvxDG2OZQinyPCc/hvkjv14
1m5ffh5CIfMJnDnvSbrcymzqosGokZpMv2q/lp+37i2gitGKi1cAfW4riDnv3HRrlDrDYcgf4dM9
Ig8nedXXs3RpQvBK+qp1oxb3PcghR3+p3AN0wZ+hoyRBHuj8dr/cxBwgjVQMVhpBs4im7JvJnA3a
piGN2griX9MARvjI9J2lf3FIdW9q3+Km3bV6HLjMjp+aKJ9/xmlW/nIhs7AnuT16E2hH7qLe+AkW
GfCBVKW560s33hNqyrBW68cRnKJYTY6HRoVKdD9inY7mvMRpmGbFXWwy39XuymW+H9zp3obTDozj
9aXeqHjAIu54Tg3H04jCRuqHhhIQdmZhTlXNN7Xcq/Qnb9fVZJep9Rg4NB49XSHGLnNt4Ixi4zdr
zAkeSD4EY5f2Evdgffo5BR7nDjSR/V3da0rWZHM9qElYtveVX+f318e78XkX+xp0HsB0wpEThlua
S6qpCa3DZvxJ0e366/rn19saF9fZ5wXnBuT3ddLW+Hye+lFG/Mwed7bshlk/mihQoQSOJhWbt6AK
Nwz2zRC57VAdVXNXlfUODG87Kzt0uuSMrufq0o7wiJlTXhdKDzsOO441xCD+XJ+sje/zswnAKDie
EZ4I4yB2QZE3y9Nj99u2HxFqXf/8xjTh8kIw7QK4u+7U7TNnVAeU3JErc7/b6rzPvigJu8OrdbOH
6fJuYOD94dXCbxLcirjJ3Tkt+ihslS9lv4+XvZ3dfCpAkYWUMuBNgBCgyfXyutcrg0w14rhjPAX1
r0oG09lYiYvPC7exWZpNpRN8Xmk+3F91J8mdbIQyuGQ4950DiC0/fJc/f2kboBXQSRlm2ftMUcpV
gyZ/rKIHd3xOOsOjmhp07BexZSX4tccHggG4L5/ssPaK4yNZ9HFpnDwPLVBQL/X0AXLdzktGl3l5
Z7yVRru7vuk2AkiejEc6HnqDGwGkrtd1ATn2LIR8pje3j0ud+wk5DIm1M6eP3t2byjM04XaG/kBB
Ml9q3wgBnbC1Q3E7nX29+Hb9B62Xlve5QCkdGR80aIp1m7wAE80SDTlkzPdtfIhlaav1jXf5feGS
aMDBStS8z8Ouecvb0mv7xsul3MuyUQgbqM4tkoOXIg/j1Arq5qcmFTeQjMMUwsSpmO3Ymts8nF2f
VfeTfufI4K6bgwBJIw9CEYaIhzg2kD8q2JyHw5/M3RNNkojZHMHZ54VD3CL8JRQkYiGyVAMw02CB
lDFUrXjswbXLIRmgZ8SWgqcirMNo2TS2FTMP0/lhJLXXWftieMK/jnkoi3yXl77Tv5nLtymS8Vtu
HGXwAfFmafhxyDjx4Z9lZkpLnyzm1nmokycr36dL4TsI3tRX9PpIIpBNU9yr5gkKVNcEU6Y+oDxp
NlioehdHuz73ouiQR1493FyDNnCv/9eQ4C70utWUZg1Dpvbm1s/t/e1n3+aeAqcTR15L3NMjGxq9
o59nv8/3o2TDbU6TbWA50OiGlAT/+9mKsLFDS7jF8lAxfOiyKy/GTyg1lrbk7dva18hGoeyioeiC
CtulGTs1m5qaeDzmaeeQnT54IKy4PlGbI/mviVUVvdIKfbDtLIzLAKtd6W9u6g9RQKVB9dopwYqf
WRIe8iyaozGxSRYSzeuyPR32M0Rpb1W85cf03IpwFbC6bdxycLMQJMbj6FWyUvrmKJC4QYoDkE/i
CEuSq+6oqHaSh9HiG8iJT15Z3FuVxIHbXHiA9JD4BWgfDUaXCw9u8QqIBwurAq1xO/7qTPdg/Lu+
8lt3MugKOak/QFUwdWkD8U5vzFZdhpBU09L9IEMOb83U+feFMZQMLaKL1pbhQt4tEACnKCPE6NfI
iUwV6zMtJ4S64FJF6hqZcpBwitNVF0WUOm5chRlNWs8Zze80caGfo/tqjQ6OvjrYQO7lRnJX1p3X
NabXGlnQOrc2GGLzoTEVqt64cpDlFRO8KTVz185QatejgDl7V+YLb2wLOMJgYEGaGn22ItFLnk99
01hFEeq0fqmj6HdOuvtiSm+OfgDdQLoQuTWO4RC9er1ogSrPWphJfv+0ZHiajX138XX+97O7M10Y
Q5cqK8JE/5I7oawlQvZ5YVsbE8BTDIn8kCwfJLDp+/VTs7UEYAmAGwCPEvTcwq8foe8Wz12bhVYP
V+OkWKdbu3j5Jjq3IAxgQRub3jbcghkUZjB+XB/AxrG8+LxwLPPBSNOuAb6UNId2Crrh2bayHats
77qdjXwO+oKQykSdA2hsMb/NusW18jbLQrt7yqbkvlTq3Qih8xSqWUWIlvv/xR7kUDgOxUCHsvAk
twP0PCYjzcKmSDwQGz84+Yc+fVHsIKrv9VGWPdraZjjpUEWDgg3qHkLkm815YU1LArhsto88QF6u
z97WNgMOgitYAXq0egBiTR2KaaB4+Yt6V7qPbfm26MfrNrZ2Ah4wnvvizoUIqG3b2mQJqFPC2un8
GirN0XACSNzPc2V33dJ6NJzzE1gF3pfOMaWXR34wGUEYg+dMz9mdXr73ugYRkb/XjaxX5NKIsAFm
m3WQbYYnA1S4T42TWckyz7JhCAFfNEVKa06wQIcROaFXQny7qm/2+S6HITgYdtuWdhnD5zPYIanv
l+pRlVGcb44DICEQNXzyvAqemDbHCyh5sByOsl8WzRtBN0L0m6NvjOPMiOCITTGpUfeCkTH7SJM/
LJLkt7cHgbiIH0Ek0YR5WjLTatQJ86Touc+KBoQpAER0Mn9vI4HDx/EfO2IDAOKUHlIMcFu7b1nv
mfmubO6mbu/uR8dvPyBHrcs6ADbgPZcmhfWx9GFJwcOQhWnZetmcoOnnfiieFGRVgZGotD0FOXfe
3XwdXFoVFsyYxqUbJ1gdONfirp4PDvXM2yEfSOKh0RkEmFCTXEmXzaxz4q5SMJ1j7E3Ri5b8vv0a
gHQpQXDJIdRiCVcxWdUnqUIRmiWeFn2JEslltnXPoPKERwaIFSBDhdVZohEJ9qwpQqV+iIiyc8v+
7voQ+E116c6auCPhJGmgI8LtLFiYnFlfIOBOw77bUZP6bvZUdw9LlvokvX0wvMyFPDFCcRS3hDi5
KNBJYtdjHMZaFRjJo7PYksFsTNeFBWEwJF5m2imwUL0wI6id/fW5Eh4xVIzQxIlaI54XNIasIHeE
lO2SsWh5nViR+mNtBU5ZPJE6+90XMk0W4cpZ2eJDPfNcSVUaRkSQd1Hq5dU12ruBTaF9q1LHv83Y
GA1PrKMh79KMUsfMSHN7eYXmmg5Ye+fTyS29ho0/b547RLKoOQG1C3icuM9Q09OWOZqVV0N/WuqP
nL0Y3c82kx0YMXXGB+SiRRnMY6DIQ1AhPP9G0+VNP3bKq1rpiDYnbwEqjiyPpVV5ZsH8bNDKHWOT
9ZQoUXtAXa4P3EGRZcQFj/RfPwNBDarrgIStaBqVaa5MWhTK69JrKN4HcRUMaeQp0REFPa9uJDtz
Y7cghgI2ncM7XLB3XC5jbtmKqukYdUofMvdBj957GXGmxISo1UyaVLGAWFFea/VFyb/p9l1r3pYl
+Pek/WcUItSU9kVvmWxUXindj+jukuU2ZUMQXh1QXuDMMszSkFfQee490lFPl4mvby09hCAhMoX6
BHJpwpEy1apQCsWNXjvjd+JSXyNfxu5eUx4JuIXd+EaEyuekgckUmSi8Q/CwBVe0zBLdiIkevY7L
9xTprobJ5P8+oZFnb8TKhOCLzspQ93oGE9BWARiqML7mY/kwZlbyqtC6OLQzUHx5VzHmQZXgi07i
3Jv6+acxWTulBiN0ZIRVCpKuxe1v9C///dvQloP+eaA7xTQIM7LajKMoeqXLY+U8LVMBbjNZALZx
8QPLgs43pGBRfRQFbnIG5ox2Vt3XOX5d7k/Ro8EkaRBgz3FExUk+syG+jkNSpWaLVs1XfXK115nO
uV8O6uzXI4m91tWpV0z1b0CryH5wjfFbZTdV0E6Gc4+Uar0DYcb3JM10HyjaBC2UlrPTWk1Fo09l
+1ZDst1QWAO4jlvjQc+K+tCoen8fl4PiA/XJEq/TneEOjWAVQmYccUhcqb3nqr3tmTRO7q0Ufa+N
gUztXAwo66FT8NDRugGgMEWPtZX+cAZbC6Z+KHcgd7J3KEZ61DbGXdu7ys7kHRux32heFanhaNue
Ow8VeMKnxKsX4hcqZS95FiveHFeAQ7ISJ3SAEqCRmraX61rr1ZpRe0U/sacx04onfXTGgzql6l1G
7AryPqTwq54oz2g4+9aUDsSzK3cqvrVQs1Mh+UOrHY21ufPamSl3zVJ3wWBkVtDlSf0FysDGwUgt
56OIE+OOgG9rN/dp9zCyKH0oK5s+a73SPSguUu9qkYKbwFHb1yRxNF8b6tifeyu7SxXnKxhQjIdo
dKDdpTvlg7m02SEnFrvrC7UOSNK0L2jT0natkdr7qgDFwZySyE8ji/pNU2I+C7vb/R9p39XjOM50
/YsEKIdbBdsd1Xb3xBtiZmdGFKlEBSr8+u+oF++3tixY6HluFrNoQGWmYrHq1DmFgpuYIH8S1bZR
7HqrUHetowzh5OZTOAxJ/1i21LxPDbsKkk7jh0EnVTTwTr+bqK360Gv17vJs0MPRM2kwVsMQDnVn
+RQR32M11h0WqOsfiQvdjcHs7b06qd2bqyiVj6wiiWuHkV2PRrK4AQ+bD9aH1M+qSvhYSS00VQUl
Vos8G6TNoobw2q/B7BpoVFU/3Q4cFgHqfMDRyTLLHc8dGwggLq+2zPZEkwI0FA+pFVDihpyMe5CW
PkoCBqyMa1tX98otAYM45MiG4CZdZiQ1rU0ALGvtmKWunynTm6moT1Cw+HN7XKtmgI9Bzt20cToX
14RajQxwQGLHuinQGq/pXzvdaPelblWHv7CEbhqUQnVIrViLa69XBW/KUbfjhrW+Q4ydNzq7XmzN
26qTRPyBvg1cf1cYMKC0UtlCByxGk2zgUJ4EvZaHmhw+s07/cntIa3fsDP0DBgDgoituztS1KkSU
CYk9MCj6cNkPZsafFB3KpIVb7vnIQy3bQrmtemhU+TGFM+HDMoStsrTjMmtJrH93K7+Ibg9p6+uL
VaoNbyqVEl+3yyzQGQutbqMMunKS5gZGdM/NWI0rzBdglJk3WQOJtTy7B1HJHvweYeFZeLYiOFZS
e2PfrY0IRFBofgLPsIcK5uXJdZ2eTbLosEhT/ruDZHTN0r8YEnJLoC5AffRaQ2hUbL2TRk/iAgI/
rak+OiUAtNovYbURVbyNS3rlyIIhby5jIbZDUWQRag2kICwvNS8GVVuoTO0zt1BbnLaoKbfMLMIt
xnqZjXLy4smJUx08Ez0ITLZS2Gub4XwsixdDmxu9240wouVx2d/llW8Mj1Uf6luNK2tH9czQsjGg
6tg0SBeGwFPfO8e+PNl54pfUAFDoT2NtYKA25m7pVSe7Veq0AXLakN4nQ2H71h4fCO7M24d11Qzg
roAtoPAAaoTLrd0kGcIlyBrF4xSU7CU3QkXZeAytuVOIGc5iAgA4XdGp0b6rTHfSMRJ0QaKZ0K/K
e7dkga6dbo9lXull4IkOQgeav8A64/V4ORZiCVlUTuLFiv7Y9n9ShHNGel+TyEsRc6oRh/7G/2Zx
HvpZbkMngnWEwqLXiF2FrLZTHQfre+e1fl8eqI7ijTZs2FzdhmejXJxdu0fMXI+wKcw84AW4y/LP
NviHuirfNZkIenCa3h7l6gLOytyzCgigl4s9guoAGuEpJTECvUnjYWJRvyffWPrPX9hBqRZcKgAu
oiJ1OZujbBOeK54X640dDpPli+o7eLR2pN0Aoqz58/n2wG4E2FNftrhpiuSKoUKar6pVX3ejtNui
SVsmwN9fcx6uJuDt8dK62ououmdGLQc7rk0jLoS5z137TfQDlsk6NWyMgMLJ/KKhwhcp3XvM+HV7
MlcONkDhM5uajZYMEJVeTqbC+8TS0tyOtdFp/FwmJdgkWB+6QtlqrlzxwDCFTsFZNBVx7WJHct6o
XYncW2wrX6bhkEDtsuT2IdV/dvq0sRfXhmVA63DGQMHc0l+hgtlUpUvt2OuauFEB7jGMxNxJkyb7
2xP4b4vUwp9gBYFcQ2SGnPLSnxhex9XU6tEF5pLyOCpOF+gD0fw0qYPafbakDKrhpMgsoKKOhJ1G
ig16C1+pq9+5KssvKbAH0CNoa+1QeI3hA4VQs6DWzKPgSf+AaG/YqXnFwyxruiDJ+mryEbS1gWWW
Vohf9XvkWv9EyrT7nGVaFfGRFne96Kq7lGa233i1vbfNxHukgiAraEnwYVgeoX6qFOIZRLLGi05o
FxRJPgZ26nDk7SZrT/SWxqSERMnYt0mkV7RGkFbKKMknGSQgCzvlNbHvoJBj+7VqyrAqaeLbVlkE
k9lNTwnrfxY5foGLbo/7Hqi4oMFddULRhxx6AMHvDWT5Aih9TH6f1N6+Eqrx1MrGfXRy7+tkkH4/
lLhsEou5D25R0z1a5MuZi3l4SDLeIipNev0LSw6TuWO9r5aaeLCQnkHlyO2KKDUUicep69xXXGMA
quDJz1Sol4MyQ41HxxyPOYTA37Sk1B+axFIjRUFTJtO56tNuMO6qKmHAnhGMiNfGdE8LgWWomuxe
9Jgrh3veG69bpH9G0ClmBal2EOYFWlFW2h3+BXEt3iVBV6VdmBkooPHGSHy85kBU4DbCdxLD9lkr
xkCarR5mDgJ5h0xdgJcNROtK1obaJOSfbnCUfUFSO1CN1L3PaWU9SWGZ96LO+md74DRIhOE8irrO
AmIy5cBlr30G/R+YKnVjAPecdLVPRVaTDSe5cs94ID9AYwmQehAIWdymveVWZt7YVkzQ8FZkn5Tu
txyqkHDuV/3PCtDdjfO2aL15fx+fG1xcpga1TEUBKWss67jOvw3Gz4I8p/RgGUDXlX6jToEcN/ru
1tzJuc2F60I8lbgd6PHjfDokMqwt3/ogJ+77sIB8tRBno9HjqtEzZR3YoiziICppQ4kXMqk2PNXa
INB3BQEOoNLm1bp09TzRjWmwByeWxi+NGJEz5f5od1vrs3JrgqAB3GqorgChstwQg97hukNvUMwL
S9kRWZUHUKlSkOGVP4euMx88YhhfMhPNDKPt6YHVq3WY1azYoRG0gpS90xxZ3rofD5Rn3oi5FgPA
+pUAidVzPRsI5tdy/VKVgYCb3mxCXp1iB/2TyJ2irL3ElAJPnhUDn8cunD/oVk6gVmWzyOBl+hcX
HLqdASwBKcksKn25mEqXKSwBLidOxB8Jxfk29LbI1tYW8tzEIjSoqqw1Bg8mQLjhZn46bMG+5w13
dXGiEIv3BBCGOF+XY+gZ6bLUzqxYzcpvdg/QJymBYSSp+tmqG0TlLAlvOw9zzVuBCHXWnkdiAF01
lyYTZJM5nSY3TlwmQtpP/Q6tal/ULgOcMXV+NWOZh0TPncgVPfioBLTs2gLYBJnqJSj7zOTZ7qzc
R52DBVNaprtkbNQnXMY2ql76EMmRe7s85+qd4jI0aooaaXpml8hhelApTHPtrqxM5iNdaT8kdmPv
vRTNvANupc/pRKvIVpRuZyYHNW+tyU+Q5kVXYIn/x1sIeVE+HFs25HfIpg7ISg5mhFtF3UnVmUKT
ugquAYnLuBmgs1kbW853Y/qWeA170I0xI5obO70Vsp586YFnAJwi8YEb3tcjhH2K9IOgnX89I5gy
ZvU3iL0t6X1Ko7SBZzBhFKr2Y1V+toX9ljDP2ThSa/sdLfb/387iXeElqhiKyXLjHu/1EeATc9rq
all5IkH59z8Ti+2ne5mbFsiCxk31WYeMuQXfYL5SxGO39/mqH/rPznv76tmD02nHpDBrDCURnztb
Q3TyqZQvt228x9DL43s2mOXTQZjamCH4dOMKJO5WCrp1WwFLVQNek/QXh1AVRit8JswDN9InxlTf
KtsQqOiNCGR9sLgXgFaAgt8y/laaYsRLsHFjqWSBUmlBzpoQSOJoY7xrgYeF5tkZkgiMyhKVaA20
4JnSu7HKSUgKcZ+Vli8184BW4G+1Zf5q2Xgop/7OmdKN3MjaEBEVIDpA+hdZ7cW+adXCkFWWzesZ
KGpgYm+ebo9u3cLcCAN6gZkA6dIx6nU55RBWcWO7eFb7HHOITtkNBqe1A4bYA63lCEJmnbRLGypp
VYng1olr4lO5a5ONWVo2Hb97inMDixNsKV5Vu+2ILKJ4Zsq33O3QQ3CwnEeVP7sk6pCD671D30m/
s5666mngrd9ttZ8uEWZXv2KxWCJXlHSYMEw1f1YH5jPqBooZ8fKH3blBQX9rZC/pn9vrtzG3yz4z
Pui1VuMWiJ28jPvM/txkW6Jd6wND/8eMZUJ7xvJRDeyvKXVwUMRs4LEAXznapnhgllVs1eSrlWY/
8O5+bWvyD9PdX7fH977Fl95mLh1B9mLOrS9POXVU0lhaifi4M4QatE4GNbeJNHduZ3YHW1RpYLtJ
8SlLRxI3FI/WbmqLyFZbpBBJUoA9RfmnASlkAECKDNOE0IMmdTQSTEMfZqOTR5Wn/xjH2kYh2fOi
zrOZT4Wqfpa2BUALU7IdH93BrytiIXucO2N4e4zvDWDXY5x5N6Elbl7RlkAbC6gl6jixzuEouz82
yEQfZW/rB0evtF3Jch50YAcOxFQidm9rd1fleonH9uhhPyv50UHKap/TTh57QWxUMCdH+aZydDey
plOaYJx531BCIIcE4REcia3eD2gY2GtINwSQX1ICIBrEPV7p5qOXg+qboXHvhZCujCpFGI/CQiU1
s0fx2duSu3i/MJbDR8MzqHHBEIGy3eLgJG1r8S5rkCYtkJAQ3s961L5OEPDI2/LktBwFSnJU3TZG
uHXUlBqwNOPZ06bE17MJeRDja67yO5AOSF+Y4pG6f6hMB18xtk7C2mED1Rn0WqGfgfbHhSOz7bZj
loVsuDLuVPNldI+3N8J7o8NyJoAeQy0JDyWUk4yFp6y0qtUpZqLIkQcKemBFzTskCbj5ahqh+KaW
u8rw2zQANn7aaqteG9258fnvZ8EDHOhYV0brxaycxE9PtNlOMPeD2gr/ekkki/HCwAvmird+YG0z
1Qji4nQCONLqIts43J7F1SvtzMJiHGlrFqOl4cWndmmY8yZU8sx3ig2o9NpszZyT2LigaLqCyliU
KqAF0p3YrcSbnpf3EPrdMLHueP+zsXzsVb2m10VnOXEJaqGss5ERtqffbtWCIZzL2NRYNAzKfSGL
aKLpt9vTuBazng1wKeVhtqaXMzjKeDATPzG+OvaxRHqySDZyLFt29MttNwmgJbUMgxRuIKnvtM+l
CPUtwd+1N+cMQkD+A+9ANJheWnEaqmSKKNy4+1xOQBGhci98wyrCLUGA9X3xn6F5uGeniFWWLbs+
d+PJDIyZyT26vSxb31/4IFrbjUxbfP9rN5YziGgjj7P2fXTBzdRjyGVckVoRd3I0m5cu2OpJ5+de
+9wq/C8id7QpzGJ+IJ+4QlBo5kCNhOOEFhDdzk/J17bYCGtXR6EBTw5aUpTLlykGpaIJtaXhAAqi
+3Ypc1+R+haj1aoRVG/eOdFBhbhIlABX1CBg0mBEFofJaHeeHX58sUHbOksXAIp9zdMBVjE9h/ZQ
XCXlzmh+kMTdWO61czHH5DP2aE6PLO5eVahQbCypFyfqwdN/4i0SMX5v1tOBJxvubM0vn5l693Zn
J4OOhsJRw0MtOXnSQMfddH5rvP7FhKEGCS6r+aa5ClU9tXSLknuxo44vKCi/jK2zcUmvrjoIMJDN
BLz7Ch3jNfaYaJZ0Y6oiuVn706ZaxZaFhUfkbHKyOsGDs8ohdOn/BYYaBCaoPIJ4C1DSJciTTl3P
c4JcGJJVg/xdpwdd7G8vw+quArct2tLAtX+FwCGV1mt2TmBCqCzgmYd7o8/UUMtLNajrDmwYOt8S
u1rdX2AlQUUTxbgrySBptUlhgDA+5qP0pfVQyofB3XhurSXCzmOkxTWSm24JLCUCNIuafjc5vta9
eNOhyJ41Zvse3djOqxHAzFDh4HTiDbR8/fR4WAn0KOB5TnSBeB+I39kRhdQCnUjNa813s6Z5KLyp
2Wu6cO8QCddvH1/M89+wuNGQqm3cVHZubLUSgK2JIsr2cFXrvuD6MbPEhtNbW0ewXmFraki2XHWB
ShD/QlEESQ9TNFHBhJ8SEtbJuOH51ucW1VvgLtHdiizj5U3dQrtFlwR2hqR4BlkLOk7r8qH1jMyX
Bn3pSudHWQ7fW2IFZpNvTOraGZ/JVf7P+OKMqy1kKkovBYhwcp9Yze48lm8EVmstIijtg0AZuEFg
IpcATy5MpeC1Y8eW+uIVZTiR+3446lPMS9Rd80jv+ojoXqDZyb7VtohZ1+I6PNjBjonUFSCmi+n1
3LZBYhXWAaPeGVP+x/Hq3WSRMM/EVkpyLUV3bmsxm9wGaVApPcApwA2FQrS6bxPzTS+mt7ZlFAwJ
JSq63c4Z1P3UIiq7fUDW1hLSzWh/eR/rMg4A9IW0OlPsmA4PzSej3bg3tz6/GJxKoC3KKD4PChl/
Z+E/t3/+9XnTURYBMTWqbqiULWsjqFQgoz/0eGVUv4q2D4b8YCm/b9u4HgNs4LmH1j5cCVcpwHq0
kJ4DcD7mPrPuwM17+/PXe+3y84sEoD3qZcI9fB6qdN8KvX1ORPmoAOIn7OrutqnVkeD5ivXW30GS
l16DGZMOKtnRjieguECN4fNftw1c350YC0RPEB0DLYMH5qUBBbRUVmF2gMuAspHC2U7fBzz6ZfVg
uFuudnUwZ7YW8ybKKWUyAQRcL5IZpB9aW4Ql1xfm5WgW8SVt6nagNkbDmiN1wgLktQ1yVqgL293v
zVz92niQpEcPC1Io6Ela+Jwpc1rqDMyOJdPAventp/7t9upAdAXzf5mjQWc/mDxwPfzLlnq5PomC
XGBrjsmLXarCgTSXURxyverCFrd1EwxWZ90lhjtFud7Xb70jacgA4b6rGjTpSbRuvgyKsO5UkeUv
RVHRXeJy8wtL2fBaFu24hwfrQeymWCdEM/wgNZIdKsMG0eiE/gmhNiCWSNHL4RPk0iKuaiLiKPy8
NkWDNSQU3KIDJY+iFXJfOpk8ZIWeha4N/nyjoW5UNA7bGZL3/qRyes8zDnVkZ+j4PXPkt7q2/ziw
/tBomfrS2jXf5Tr3IqDMv01Cbfd1xiTYgXn1qHTmtAMxl/nQofFd+kRI5KZkOcbZYCexlTc8mICt
DAQkq3YWZT8HEKL5Tkm1IKmMLjQFUZ69segfuZfyCCl8CYAOB01qDyrKKe3L0Aa17qvBzMwXmVoG
5dARX08pjTzCjN2I9OiJdDQPqOTOZ6LY5Y6wNj+Y0lL2JdCrD5VgdgBkrn4nHPNrhWIO0FOu6Y/l
lByRW5aBkgBRpTXAgLq1lj8oQv2Z9JC/KxoFFbpu+g1estt7aO2Eg9dxhnKDcBNu93IHOS04qMxe
S16ItMD6yh/Q5InWH/OTOzb7QpMb98eafwcAAjcUMAPIVy2Siq3TaFavWcmLQ+kuV4odaZKHzNkC
nq6aQfs5ekABnLzqBE1aMDipk528mIPWgSOKPmLx4777OGAGyQkQRaHnFSNCsfNy9iTk6gynRCNc
6Zb/mFab+61GNkKnNT8C8iZYgaAazvpihepWz9XOa5RYH1HaNJhfZxspkMUeADoRry88u0G+jure
VfNkUTeFXutN9uqxT4bxSvOvXvZqpyHZ6uVeDGU2hD5huCrYUaF6sIgeLMiqoWjf5q8oEwC9pPiO
E93ezmsWQBo+10ZxISJyXyyICUxCZ7rFa1xmCkrOW4Hk1vcXFyL0rkx0X5Li1Zwisz8U/QZCaOv7
i0sQsnM9Olzx+/XhwIfdVsJucS7mBQDFPvaSgRAcMK/FXhIansAiL7NX5v4QyBdYDCpnqRl+eBHO
rSy5+ZpiKOpcq7JXxfPLf+wv/9vXF2eOm41b5naRvXZuOA3RRxui/52juZUYwHxwsC1jHil6rC+u
itcJ6Q4Wjh9sY7j6/mKJDY20PLNo9uqYUS3BzxKgonZ7ilaX+WwIi2UeJgXs1SC5f9XNnUfD1N1r
W9ivRZS7HMWyw4TJbMCFjlFw15G/RmYaJ1OMY2A1FYmAkpgOt4e0iN3+tYeX8RxIqdd138G0FGWC
ouerBRwpWKDCZNiX1u/G4n5hfK2nrXvx+iACZKEaeJ6hwnadwOE6yRkB3fVrrfxIm94324134paB
+e9nGciuo5mhVwLbrD7a4k70u9sTtvX9eY+cfR+lwaQcBxx1Mh2m4m5Te+d6j11O0MLTlgkTU+dh
gpI8rIxQes9ZF354CPDhM8+1ZQDvoi+cbUGs3kADuHUCDyNUYcp845isTBHkqvG+QZUTfDXL5KND
kzJP8sQ+6fVzdbC3hM+vr1Xv/PPLitlUVbVZcMTOZV09u6by23PYPQKxEAxTe1eyjdm6PpFze9yc
BUaGDnpLi0OfgVQDwQ4ZT1lIfyKUl0Uwehs2VmYMEpmz0OTcaYCs9uWmylOkTxtLqidevQxDZGxp
pmx9fxEeijp19EzB96lxqtoX3dhY8XkOzt5LcB1odEH5AtrYAK8jv3D5+y02M+RktjwV5dFQk/pu
SOvnxrN+IyP3Rwz1fWe29H4zdXq1NHi5gSYC6SdsNVTUF0tDNamME9W7E4Agfmn6Flr/VedzIn/d
PjCrdiDQgzoWIAFXw6uNblBcFYrZKZSyGxnmIqzMyj/etnJ18jEK5E30mbAdeYElrygZOkfkrISI
SbEHizBe0ka1u23iah/AxCxgjjQz2vGuNWZ0raPaIJoTV9wpQN/CSL1xYy+s2gAKGwAK4H5BK3i5
F5h0M9vtTahBkX3eHj5/eASQPTaQygUocGb0vPy621QVU8Z8PEHNW+4SEf1Pn18SwyhSyiab8Pne
fdT2HftoGKohf/jfr1+SwrCCGHYt8flW2SWRZX58efH5GcWFnDoeA4upz7IKAne2Pp7ko1Ye5BYG
b2WDXnx+ESFmuk0kcfD5kUeu+2Syp1T5+OZByQ0QezSsoctwWQuxlRRKv6VQT2lD/Px+9LYk0lbG
MLfioRMVBDPXMKy2HPSqH6kK8WPiJ4rhD7kIZL8F0l05BHPmELHuLEhyVaO0PIhg4Dyrp9wOqyF0
t5QZ14Zx/v3Z/lkUMkjVq8B+oZ4aNc7Tl6LcTelGZOjNl86FU0dACGj3vA5gs70SqC0Zc6F2bUwn
Wy/ok6VNDA3VSDMRIO0ofC2SfY27N93uK+6W/pfQJ4ZgYmZo8DlITk6pkhaBaXLNjMrEoZCfd7nv
NQ27YzTJAigRFc+0oekvvFq9weem2is7vfemsHN6+x4gBblDBarYg2ptCIyxzL5DWT2L06KvBsiL
oWfdGbzGbxQlCSBrX75yQ2/a+9yqQs8RYWuMwgpstXfz0ClGNJE26hixMVGOeCsbuy7T6N6yyiys
1B5JWANs9DuapMlPfaD9kaCLV2nk4FvQs/GZijRRVDUOlL/A/aJqQ3aYPKTVfUNHHhJix4rf1lNb
BbViOl+4Wxf7lrL6UHPWBjXNmmNVjtOvxDTkQ0khIM5ztIK5qUYDV2nU3SS92ofqnP0ld1kS1FnZ
+G6uyR3LzcZvoff4j9o7zi4vbfM0GNXU+1pikWAcS6SRvUn7h7vuwIIqG8URvl9F44hdj2i5SBrv
rWcD2wkn+dmaxN3CSKxuRkh1oP3TwA25bP7U9SoRwE1PoA6P0h6JUV/kG9wIqyaAkUDDLmowV6g8
ahXU1MQ0gdlxj+mX/JBuNTetXPI6WlXgF1Qk0ACLuTxSCdQ2K4Nb08ky7UCrd1x5tvRjMWxxj625
hnM78+84O7poqiwnDpa6kwbB81/TBwtV8DWoxuN6RDUZnWbArV1+Pi0ZeIqVGnKzqCVnIfRCPnxD
Xnx/EaqKwW3hehrnxPMI6B9/yLZ6zZcUXfMQQEfsgl4PKf6ZafVyCENLdcptRk4D8J8/Gk7IMXed
H5muGF9ySXnAjVKHoi5IccGhpEy7WTfP95j+QNAbK3U1QI/d79pSXvXRfbs9/OuNiAAXPxBJXTh3
PJwvf1s9ZWZbydQ8GSZF7+jOTCNi/3PbxvUOubSxdO59h1ZP5I9PWhp6z3QLG7L6+VkUCAk917SX
ovauURmoeTvGyQausAlKyOr8xe8HwRGeNDPn0PISV8yyLtoEbipBkOzqp45txDnXRxUTdGZgcYQk
lHYTbbDM02T9zlzDr1kCnAIEV7fSnquGoDWlo90PvUNLnyBNCAtmRJgn7r72w94gn8bxq6uzjTO1
tqmw0wGBn0OGK954W2Z63yPXcyrBW0vrewZ9I1Z/ur0qV89mvPQh4oxVBygXF/viVAlOeVfXg3Ga
BiOcnNwvh2dh3mndJ8Z/3za1tsNAWQmqD8gHgex7EYc2pdq3atdrJ0O8DcqL3N/+/BJMDgcBTDG+
C7AMohO8Ay4PYaYPqaYRqZ26bPC98Q8X/R70tQHl9577S2/umXjs1SRQGieqqoeh/QStUF/YdTQV
J6147tvnQvxjTHtBNwL8tZX875fhJrn8ZVPTuSAwxMhT9iIm0MuhW3zjmbg2ubOiOCrsCC3RN3Rp
IrMHlrO+1k+qdlDHh2kjf/aez7gM+xDkA881++AZV7IYgqp2qo7wDXveUAOndH2UFoNBvKHHHhwF
gT5moVCeHHdH9SSU/S6r3J2W/iYpSJbL72Vx0OuDsvX0uB40BOghwIkAYKZNW9a3HHty7QaJh6PK
6sBHdLXx7rg+6Jffn+2fXcqVJlPWMHx/FH96w4lMvY3G7A7Vyg1DWwNZrp4ghln1MGQgDJN6wEGP
cPt0rA5lDpSwPSCDslw/OlOLJxCsPppm+cLE+NpWFQgj2u/1sNW9uWZq1nuGd4RiAdzX5ax1SDSQ
FE0rx16CqKBN9k098zV64PzSk0+3h3V9snTUbP+ztYg7SsIth2WwRduvBk5znzxUW1C8tcVB5Dfz
3MxCEssMDPf63iRgLzwKR4JPtfXVjbVZG4SHVydwJWgngMTD5YQVlOUZtMKtIzUHX4WXr0gf4fDc
nqrVYUBoBwgJRMwQ6Ly0ooCwd+IAbh49VP1VH4wkfzOM+RpBCRhgn2UGFmRADbHaCcPoQJgo1ZCz
5q1Tho2zsmTQgZ9Ht+KZncX+cnQJXhA4qmPqkiCf1btyLTLEawcJ8CySsgtGFawQ+VfD/fzhKcS8
AWOK+BMh0nKhPI1RS5O2ehToi1B8T9vd/v7KRrj4/sLf0KQdbDHg+0oXGF5o8iD9ctvCytm8sDD/
gjOP5qTAWwD1ox77eqe531JoCP3DtvTjVnbaO0MBbgsVagJLByDxllHdrleP6GvLaLwl67w2S3hR
YhPgVDqIVi/HoCS2oJ0h1aNniEDIiBEXPWvR7Ym6qoChAHJuZJFRJH2ltCrBGNIJjYTkZzaWgWO/
aGLH0kMjNpZlY0jLo1PXjtTUcsCypCJ2CvuH24t7t6Ybg5ov6ctL/GJQy8YeNDpCb2vEoCb5YJB9
2pzU9EkHstgtt1Jdq6YA/QRXOQjxr7Dyk65oidFy9WjzP2P+ZdLzsB/kPk1ORZVt5KTWNjXC8Hf9
sLlPdf772aaGIiY4hmihHtF5FhbqDzKHJbhxtB+398S6nbmVCOSfyAYsNp6Tu0Wl2q16zJK95qSg
xYuoCYzSr9tmVjfDe8fSv2YWW280R73TAaE9dgkNciVtfNCq+EANbQxnzc6sjGDj0kFAflWe0U1m
JyLVjo57SPSwmnzv7eMjObcw/4KzhbGgj60hl6cdW/DresWhIdDB2BjFmrM5t7FY/AIA+CKfYIOb
Pvpz8y1yx9VZwtMeBRJkO69eLcmIjCqAeNpxMn+Y2SOiGE9u7N/VIQAhO6dm8PZ+V4I9m6Y86UtP
0kI7VhnaFw4uMnu312HLwGJH6YXKrbxttGNvfel27VaX/7U2OpwlGIb+bwBL8gkzs2uhdwLr3BQP
AvXjtkM6znD6r46QB9uFLO1UAJzYfsk7J2QKDREORWpKg8rmETchLsgLL6BsCKmBFG2Thhlghn8x
CXgiWUjRYI6X9eexn9LaqjztKGnkJiFkrf6n7y99eFLM/YwgDT+m2p6ld2LLo64uIjAyQPQj9X5V
40JVIksk0fH77U9u+/bp9q9f820zIyCi3Dlhu3w/2pOXjXWR6POlejcNHpia9l1Po76X4W1Lazcr
Ov88b25XccBwfOkUdLTOGUmjwluP7M7x8kgrrLvRdMGlrHT+OECTFyjN2zZXR3dmcxEyWrnbpCOH
TRTIfMW7mwpw7IGLrf59286qszizo1+OjRE7HzMxqcex+Kyoz5b1PUn+4iXnnM/f4rUgtQbkcQQ2
8CJ/6vrxqdNQFKtQcyHpxlItCV/mUPvC1rwnzz0T7xwyylE9goU+LKy45I+OiFLbC92xiqay8lFN
CIv6azl8rlTERa+353Nt3UA0h/gBT1NkdBY3LlhQJoMKA/NpIacbg8xUdX3J9retrO1ICwSVyHAA
rGAv/a9ZNhaqUhhlT584i+v2SZFvDX1jQxmpzUao905etAzCzq0tnDETBhmGHtYgJHpvTV6Ugst3
MEWAGCbS1OoOiOpDmVahW9eB6qIHYMjCVoAPytDCLp++JbUbtEJsuMdlU9T7Wp/9rqUTH6ukpca8
1g6kQzzvt0HuuIPMR+er2YFyz1fRdE62pH9XV/i/uV9ieqmrpykROJm6OYYVNT/bvRJWaQP2jS0O
hy1Ti8PZAhBrZxwHpx13Rf8CJuhSHIwt9dTVy/B8Hhfnsy/GSRgunidE4U9MG3YE3ftVXj6irRpd
2xC5TSAKmI4nq8h2bVa8NIN9PwqIqrN8xxLUBqFMxSgPjSTzGRvqQOTJRsSx9oYGXyiKQkA5g87D
nefq7GD3aeU1zJu3fHZflgfHVnaaedfVj2MN8sucgDcUsWch/AEl0Nunbe0eOzc9vxzOTLu8S21s
f/VYNxE6D5To9udXDzOw9e+ZSqBmFq4eWhK5gucAXFb2x0OQnuedn4KXbWi/G8MPSrewISv2gPHF
lYRIemapWcwk5xJocY/hoUhA+LNT/1TDfkTTg/aWbIEMZ8+w8Bx4TIGMypu75219/ilnM0czrno2
zTFz9vindief2bVfuOnJJSroT2UeAqq5G0BRcntKV2412MXwcBustEvaVU9rklP1KJO9DeIvGhh8
Y9VWNsWFicXZRDJJWp2JoSk9SFDFFyDrPr7tLiwsjmWqytrhOdbJsUffU6HNXcr/0cTitswKpe/1
ESYIf22a+/TDKFkNCkAAT2JX4wChp+5y/fUkSbL8/3F2Zctx68jyixjBDVxeyd60tmhbkq0Xho8X
kiAJgvvy9Tehc2fcjeZtXDlOxMyDwqzGVihUZWXSAm9qam6GZQtMzObjK/1O5Y0gULAPiJ1wssO6
gaR97ltLBGLqt3wsNkAH/mJKhN7ahvLAaYZNhf+7SHjSJkWrTu4ukebf+s6+1rJggQbj9bGsuHtQ
B/4xIq0GeI4tPAIwFs/lAWQnwDIZTMZ9nim2rmow0pwVbGTUz20Mxt6mbeiXkJRUmFhJpggiCNQB
gZAWtcDzZYFakl2BlGWJEuNmnm4Rcg0vI/kwmMLE4/O9kCKK2DLFUdp0TuoO+hLNxr5p9kCqcBXQ
cC2eBNsEJHhd0eKI5pTzgVDdanEdzXNETfMQ60mQ5f0R7TaI6dztUAFvbpj7su1/o1X3zqV2ODRl
2FmqJVvxNvgZqN0iLwWZKrlcr/uD5tm1NUdoEAOpGDrNwg/vvTMD0t5LDXsA5NidIxsY5GLL7X/a
Qg/K5mPNSiJk84EdFAzCKBtcgFPQzcUHVCfmaOlClCZyhTdYixLeBYmQWhO0sDL5J4prHeg2tBmh
zBAWLj3UFhSo3Lvc0nZQHg1m49GJi6AhT7r74/oMrm4VUPZgkbBAoj59vlUYZ2abL7kVOUVrhZlp
3DZgPggIGMOCucmfdeJtE8O5KQgiqhY8rsv0uPjjS26nillecSQQN7ABWkB9HFe8dPr6GNzgOdGt
qHV2nffD5ejMLXeWosK6csZR1BBcxWhyA5ZGCosGgCiXOjesiBb3ZddsmjkL2uk3q/wQRa3rk7s6
InAi46VqO0g4SU8QsyjB6tpbduSNxyUGSeGxMABUA+/5x+0AcApYBor+KymLxrTTophgh7Zbm9y2
VWD1AfpKFMdt7Tyf2JHxue1sFu6AXq5o9B7drA76PLo+EJUB6eZFLQDwFQsG9PwW2quFqptAJmx4
P8mQ9nMFgBnbXV79bAQxcV3pdlSZhb5vSd8E3OgzCP145b2VIGUVozt4XzvVd7MdjQCvWB62KPWC
eWRQYd7E0ZLiTHgU0GWZFq5oZIfPj15JYqtKtZFEVXdfm4ea3RsqZoN1E7j+RU0Vor+Sg+y7LkFR
mJPIafn3wk7uPR+k4T7Z/sW6Adb7HzOSExnzJF06HWYyu90a3riZ/iK1irn6Y0EctZOIqcy8LnOc
ikQF/TJtJ/Pz9QGsvC58JOXAA4O64+U7LTPA7sa4YUdQzCPxnZ0hXtrR/M7TQyXaYXVNTmxJHmhu
J9xauC8j1psB2LE9DsitKnu1epJOjEh7q++bmbbvRrrwl/5xoDiAmmg6IQ6SISL2O18Nh6L2OGQp
HA7W2qq0e9Odb66vyJrvPDUhDcAdIdOg1RlOalp5d2jzbUNHg9Bqy6AryG027T5uz0X1wQHaGvkp
Xbp9AKdpnV5nsNfZG68tA8vuoe4DccOPtyFgwgzwgYm6KkgoJSfnQkERdLrcjrT6wOnhcH0cawuP
qw03AZ5hxgV8M7cciAUbCVwodFC+lyqe8rXNe/p56RyyqnfmTCzLYG9JHnbNvWcrUFwrz2/ErX9G
IG0uLynjcSgxgoTtAd2vGIoVB6ZtvX94FUyO4u5UDUjaZxopy4Q3sGZxD8n4x9EwgLvaX18U8RHZ
07vAjLm+C6kEAHbOzwtIwuyOgWQhyvLPg5YHJbqUEwIuuBfuPUFpUzGmtbMjkAGCPwPKwTJCr6Je
4+scexm9KugGeHEGbZONVE2VKJbiclx/DEmTF4PupqhNGJrRFnjb0unYp74W5GnxUiKxAq0jdPZf
n8rV/W2DVA0HR/wnndPKb0eeQwkimqYnL4VylCJmW/8+mMDRBIMeHhlUUYHvGVLcix2RdM+LwB+3
13//2n4Dvxk8gCn2uFwAQh2/9qB+akYWBBLYDtWRvFC8MNeW/9SEdEaLdBwLdCOZUTqEBBqv5m2V
hrmK13BtoiBhD70TdAQA1ioGenIj9xBuaRzTNKO8gwBoZlhL6He1CrO1tsM8vLjAnIi4Da+Ucyt6
xi1rajMz8gxrmy3OjV/4G2vW8FxNQXrlqnTDVkcFbCc6Jg1kGmWqpjFOQHFioD5HQHnyOqieeqtL
Y4ER0AYQAChBybeZTeMvswFSN3dO4he3nCDLWzUlVHFnWwt9aF39xXWAbAMSmT7x7IuWrnHRKnD7
tybK6vcufySq47i6nQUWzfFFiy4R83myCxp0QrGu1MFSB4XWOoUA6C/B03f9zKzOGrwmHlE6cIFy
XqZxe1NjIOuOXE4CMKBsrFjf2TnYdhTFmTVDyL4iW28jFYrw6Hw07eD4s5dh9fvBKMKc5M/maLaB
aQD6ZOVGF14f19rmPjUnHaGOEIeWvTBHvqXec1Hu4mLHhmfL/3rd0Noq4RkKYl4ARREVSiGHgUdA
bvkaatr9V3d8i5ddkykUTden7o8J83zqahOtKMsAE25zk/lbvtzY7Y2R7a8PZC02OB2I5A4M1nrQ
TcWMAe+8TLvkDixNo7vP4sD6DQ7DvzCGTQ3yJBTqkQk+HxLnEIwCo6oZlXU33+jQ0/lM9dbFAwFa
MyApR9mmrkcHDNguJDjieHIVP2B1TsHXgcgBtVlwv5z/gNrz8jj1SjMykv6hbvJ/pjZGqQgJxGCI
VZtxdY+cGBM/5uQkJzWQs7NWwPM12+Yno4dKFTuK0yNHC6KPGzc/8tFoajy3UJJiqXzhWwfyKcse
nUrxZFgfwZ/vSyMocpCElzo1I2TYgtb82bDD/BdQK4Ttf2xIe6Kc6dL6A2y08TKBimx5xc43g6wa
Xq9vPtVgpNBq6JOeGg7OE/BAe2SMA1uDtoKm2GGqJZEC0zqd6MRtWIF/zyBu5B5i5v2NU7V8keLA
/1xA4sthtviAdhVsrE3yAJGV5mFSkWqsztaJDWm23LjhmuYTAdp5S6ddZxz64fdfLAiIU4BNE//J
bJuFz5LcqDBVZnHL4m8VpGL0MVbcdKvjODEieVHemYXRWTHGAe2uxg/otIWShOLaWV30EyOSE6V9
nZUWgRFTexLkHR/PDlgCSwKNOpHUupCRRaPvQKcRqoEttDib76OuCjouB2CBPx0YM+DLRO5a/P3E
VS26CYSBhhzudLdwJ2AQIrm+1msGUGJGFQjoU1CoSMciNuap0XKCRwDVt96Uh+mieOReunaUltGk
BaIXUMFA1/d8CPU0LeBtRCLS4nNyDzq8Z/TlAwZWVJ988EVfH45wSueOFylPVOoh7YtsDchUzo0l
8Zg7eV/aUd1tlvxbs8CRhHryBtaW64bW5g0nGTYA5ESyTmzvk4VpGzBaZE1nR/EDwBYxUzj49c8D
HwolJeuSt3jqTOjyUbzN9PwOhPNZ+/kvfr6oACJBg9WXayENG2IC8Xo7auewGPadqUhvX55uzAuq
i6jxiB5WWwrDUuh8e9RPSVS7KIgdoAGDtskPD+FdSxzvC2JdUs1CB8znNTqTI6OcjC8888c3bUpV
bLDvzy5pRyE6BpmtaKZBYCIdEJ8Zntd1sxFpkw8UahOAder7NLmIS15qYgfeVO6b7LadIGuOojP/
WfSKA7SyFwxgNEW9CB09nvxQA/kMT6BXqke72Nb3VWbur0/kygE9/b5ck1vAXtnrJvDOszHvkrbd
TiwNzEbbxiqd17WRIFcHtntBIYnswvmhIXxptIrh7rLbefvY19P2+khWvm+CaBvXLzRDHQSy5983
bEarbESFT/O+DVGvwg6ufh6HHlsadf4LvCxoNkrDBpIm8gAzHl/sj0dcqB7/+f5F0SkpmOs0ngXU
4O+5ugdYMPAnxWKvjQEXCugu8UpG1kxagoawDB1HoxXlOJPZW2urXrCXJx+lRlTCATyHX8HxP18D
vZusruN0iCB1VQITk0HDevPRZYYJ5OMFpzskOeTXSpLGxcBtUGcU9DlOadh2igDo8kTAAGYIJFmo
0+qyd3R7MPJDLHmIrKLa4ZIK62rTarvCU2TgVHbE308uEQ4IvZFPsAPV6KDRNhaImGJyKJUdbquL
gn4M4BOQ67to/O4MswTfnzmgn4Vtmk7/MfRuYDnpj+sLozIjNt/JeExkK2dCjSFinb2zmvym4NU/
nlV8v25mbdrA/4HiOfonIAYvbTGD4e2/8L6PKI1cKwPuqgQT+Lxpm48jy/EURHAkWP2RK5GrP+g9
7JzOtbqIOHtGngb/4CRd4OVfxuT7TD+cuhDGwLJPkDkXejnns9eSLkdyUOuiejmkbgS+ZqtVXCVr
C4QzDwyED/DPBfAAjYhm0dd5H6XUDrj+SRTpPb69vjzrRsCr4frgUNFlkrm2z6ocHG5dhMSSDYFZ
IyCewgOsmXAQGCH0xhMVGazzqdJTbUg1G/u54F86lMqYfrRVxau1XeYBVYQHELEEJdu5Ddr0RgEO
5BHeOL91uf3oV2THh2bDiaeI9i6jVkSQEFBBEQP5gotcaQbNaqRmiinylj5wy5sx24Lnd2ONX2ij
SmavTd2pLen9GDd+NwLyOUX2+Ox5L00FSovsy/UdsD51YpMh8XvJrtWkuTnFNaYumd6MbDfRW76E
niphrrIi/n7ibYiRMIN2sGJr096ApLro9HHNR71VAGmE2zoPAbE82GfgykMt+IKpYEx6P22sdoqQ
9Q8W5KWKWXErry7KiQVpUcjE/Zz6zRQ11o+puo0pIPsqXMEK9soGQseCDgqichAaSvPFYmg9FjOb
opi+VtpLad4uubO1fdHjToOkYqFm3jbmfdOrJHzWTQtMA97iYFaQS01e4qV0cM0RgCf+dXCtW8qM
zzmvj4tnba3FCefaukPfvR44gLcvTvPt+ob8P34A+A5BIImOODktzNFcPowm9orXfGLmbwPqnU25
q7UbvX/16Lbnh864t60P54Mw42jx+49VKR5lcze3pQOrECwOaoRE9WbO/kmIwn2sHYRTM1JMV9Oi
J3R2xqj2vjrsG4ewI0BFHyb/Bg3KqRX5cp8rkurCCmhQg5RnQfp2fZHWvCD028BPA5YHwOzF30/O
c1MuIKWdR2yShvJQn9pNshR7zfe2mZ5809zk9bo9cajkYw2kzfsN8s43fm7Pgoea03gBAxuY5Mz6
BoJSQT/dGKO5gUpBUFTb6/bW3Ah61OARBXkpqLnO7fmlRUHakkwR/0rjZ1vF5iTuo4vhnHxe2gVF
FpveUOHzOn9ifbpxE1B7mgGKSSCMg/jesNG1D5dfRQsVnlqCIefyvWU1aYbEbVJFdvXsj2Zg022W
WCHPXj46cyIRQtCfAGoOlPikrQeOQ9aDI4lFVQDBtNBX0sJfbj18HFUwFHERU1wQjIDblU10mVmU
7nxj6/z2Z1TCtsX++jAuvbyw8t70C31sXY4o0G6ZLtkAK1DJCAKrTgNVPfxyi51ZkJ/yVT5As0xY
MLydIBMk4fURrH4fRAlIhKBACeWa8y2ctlbbc7RHI378VIZWEl3//Ooy4IaFziGol4BLP//8UpJl
TK0Rn3fnoMyMIB++adrG8DcVXkfXba0thgXRPQFRB8BCTuBNYwGqmTRn6A/57OIdwbZA4Fw3celg
IIGEAgrg1ChIoxX7fDjNQNw8HcYq0rN8Y/S37fKVoHMA/UrbjO00CPBet7c2fSf25PwBdfqJT0Vb
RbU5BBBZCSqSfbZL3wh0Xh4SVqpCirU5BB0H0nDCC4AJ4nyAnUN9yAvpLKJ69mpOFAESDefCV4xr
bdeJ3JfAjoJoRpadsCnzyj5zcfzBnHEDXgbFOq0OAy8JxN+ogV7oVmrDXHrlqLHIMz3AYNxfBgPD
6BSPqo6hlWQi8oiAn0PUBDcPZu18wqzJhAtIaYUrrgg6fqPVN2yZA90BF7d2cJwbaMMtvYEfUQXm
dCzY9uM75NS+HGfaWd+zBfadnH9vbOO+hMRNANDDLmnYk818BdB9bWZRUwbOHfV4w5Bb2UwaU6+d
EzC4FiFzGwRZ86FWsfStbY9TI9KkLn3et9kEI0zfaHUQf7o+Zyufx54wAFwz4C+Q0T5fs3a2IHXe
lU1Eggw1KpUfWv08Pm6KdJZ+UUhIfSiyxWzmQDEmQTu8VorQd/X7ovcK4ocAF72z755GVVoMStYG
34/5S7nX6fP12VlZYSREcf1baLqy0U10PjtxbLhJX1Ie+X26c/Rmm0MwS+XY1sYghIDwdBGXtIxY
LUbe1kiT8Ygm37shC7pJEcioDIi/n0ySPrRkQPTEI9N5re3fvvH5+ixdRuiiHvVnANIs0XZIoZsz
8mgu42Ag+yne+ORO51+vm1m5AAAUBD4JzXbIvMrooWoshwp0WVVU6g1a0xq7DkCpHKGw+BoP3lct
6RRnY3X1PaAidXQRQvJPuuHQCVIVnWdUEYFUF5LVKPLUiXun+Y1KWHBthVBrRcoKxOLosJI811xB
fItNZh0JMvkvbFRcAWufB98IcIqCifqiN8iP86L0HJyShBv8dprL6VPVpx/vSUUJ9MSK2CYn24yl
8wBWZGyzStdu89F+4L0KGbIyECDqUQRBFAuEt0wMaTuxkQ6J2UX629TeTuzDqRBUDU4+Ly3DUsPB
QEe6i3pnkz4t+v76Bl799aiBgDRDICDlcrdjW0jo1Ph88mb33yxN1Sm+sl9xhyMUQ7MgMHayM6Tc
0+p0LvpIByxZR7W+qDauCrm1NghBaC4gaKKtWip4u5muDfVY9hEIwsN8G2cq3pYVb4LKLbL4yCyI
rLS0CFWVlWlP4i6anbuJ32bT3Qx8ukoFam2ugLhBHleoIKJucL5Z/a6tE6phrmaQHifsV2v+MgHo
/viCnxjxpAhyAJSlcgbMVUu+1mHPFJffyhjQeYAnN4C74lyLpTo5cBO6jppeN9pIi/fUDJtF8WBR
fV/8/eT7Bte9siL4Pu9uNbCfW+HCFS52xafjUQ8dK2DjQHQsL4OZIn6fvLyLWqxwY8wb2/zask8T
+5T0rx9eDB+CGtDaRry2wsjaNkY/Md5EXw0/KmbFXF0eC8AMoOcHlAwQARcpuL71SWdmuh0BzNwe
4k4Raq58HuEZriC0BloCaSItxWISnrLJggdPggacE872o7ODTLbggoMwF15ZF02bugY1UDIDWpL8
uh3Snx//umjHAXgF9WWUl89/fjHUnWHQgUTzQ9E+xlwRgKzMjkAooeMUT128oaSNaluFO9YAF0d+
Ye4stryAR0lRW7r0Sg5gb9iiiASR5JXTd5SRNrOZAbxgE6QkbPxN3BxIr4jULk+caB1GzRfIRABM
5LbGOUs7vexHI/K6ZFs4W+rqO+Z8nNgFVnCBCuoquCcZ8V/b9eTFWm0CvjIGlXujzVs+R7qtyHiu
TRmoF+DEITGDyFbyflXiuDNEXM2oMthBJ3gJLknxiBwrOru9j7eoI7MKoRyA4OHQ0UZ2vsM8L0kL
LW61yA1Y85rGL9c38MrCoNXDhzShqJpjMOefR7+pVxs196Js6J77PIYRC3ym2vN1Mysb+cyMKZkp
iD2Xbu1FpVkFxhIMk2JNVgw4qI8gB4hSxWVbRO900A40cBDt5of5xcwVv1/M8nmWVrDVAwIjsmh4
y4hpPLkxYouaDqtMEpXFj6Tb8a96dT+ZO33ZZdPvD08V1lvwYaBzHRytkin0EbZZXoMEuN7qyS0d
Dx//POgj4HPRHImMvRTmLMRKl0HXnIiZAUX9RJUtXVuI0+9LG8rLdDrrRuZGxucmzgMvUTUlr5w+
hDVIXgE9BjyMJc0PWHZ85laJETHQU42g88hTGtS8DDUVnejKUADbQkwL5nDkyWUiLJprZTvzWo/A
GD88xbOizKT6vDRTg1nTTMtB7wlB5BiE/uGHF/rs10tHjltZo5cTPp+RDU3D7ON8mOgSQiyLFj0B
uyEiAjo5EjXtyUITukRl/6l3nuz8baIfd064ukUPHQ4d/K201LPGodRRNQAbUy9o0Urlzrf2pFgG
8RHpaCPKRPyBCxwAKDlSS209X5yCgrPSTIJ8iqbWCtzhy/XFWDUCohPcf4CJoChyPlnc8nqNNrEe
8fIIVYoYKoFEBThct+EDawgwmwDrndvoaYsUIQEg0DFvkxwMGctxNFXyNCunT+QpEFKhFIKDIQ0E
clgxjXNQG+nsd2Xex+lNrAFr9Xx9ulaOxpkV8StO9pY+u9BrqFNQ45Fflf6Ux7vr319x59DRMKAh
A/0qkeQ//35aUMDCCxAFE/rJpi9ae+OXN9a8BB2pA6bqPFobDTiJkQAR8MaLMvqY5L6b96Brgtj3
1h3917lXbeKVSjkaaUUXEKiUBHesFIjGA8q7ddnokanP/zSjue1LkgL1wA8FitgpqQ/eZG+dytma
6EtrcJspnoQruw/tC0D2ATCOeFLGCtQQKNE1QU3UaM9kfrDSm2K4ub5qa/OIagLS/WgRE2t3vmpd
FnMNzKQLaK/ce2voHmN/ULyl1rY34M8in4RI8gJgbcSGkzSFMFH/Y5Yg4PdZMIJz8i9gSg4GgmIi
kiOIvGWv02EVCK9HOH+9WgLOXDvQ52njZFYWcj69XJ+5tcVBaV48U5AXACfI+cx5GcMro3Zwk1VZ
SAYkULLPcZZurlsR8y95UsBr/1iRbhyvyjTSQBAgKjXyUFZ90LEe1r5rWbd3dIWLuBzSe+gNvCc0
hJCmFZvlxEV0TZM02ZQuEe05KuVGaNjl1tS+Xh/SqhUTUFIR7EOsTz5WqYMiVgH+JiPWElCsLE/L
yMAcWyWKW2iFdRPj+WPpogasZzNHnx4sGWZQlp9j99Uvf5PsSwuqB71HJ1/6/0hTXO53NHhYgD/D
pRtCOuV8Fvtc0+0CXHWgfwRZzhYcn6BWXVT157VZFF0LwtXijSE/8mPTmdD1NuFUZRCxm2c89J98
+uP6Ul16BwzlxIjkHUhft7wpZ9Cv9frt0oz3xGoVG3x1HOJyRUJHCBpIuwEMBf3itGSOXH9fLkdt
PvYq8aKVUaAWoKPvRlCXXKgqLjn6q1raVp+OXmMHeIgo3PTa9/GwQFYKSG84UmmWQFEJpLGfVp9I
zALPyIOPdyahqAwhKSQ6kX+EsO/5jjIbQku8ghnElzYz26XPH1plaB8DgQEDYLoTfdZyrQSVyaSd
yZw8uUE6xaA/UomXSCfiXwPQzhTSUeh5kLHD/VDFetq0yRONu6DSl8D1kpC7VZCT/fWhyHf2v6bg
u+A0kTlCXuR8qvwqnmbA7pMnSEQefDrtpzS+42DbQQ480Ki+acsRFJ/297wrH+JCV2R+pN18YV5y
1+jf7LMJFdgnZ/a+LcR8IWm3HwcV14fs2d7t4LEJ5Dc4ZlGHkF6cBvq6mpn02nFw0AuXcH+Apnh+
SDr/2az7yGncTd/ON85khIlGPobV/9c40DUGOKNX6Blyungkc3l8nNxiR4vvvMu3xfydLoo85tq2
wWsaWAcIKAnQw/laZuif6PVyiY81m4O8fYbeddC7n2ymuJCk8/vveJDdx+vXRFbWlBaNzwVvHWge
HuNia+UPOVe4uJXvg1RE6HTYQrFTju9xIjJAtvz42JefoO1Vfvr4nsf34SJEtknEPtI8aYvvsTjT
jp2TmdgRgxUyzUrgsFny0Fs54G5t6QVp2rUH0F0aGzZO3gENEipK89WBoqjkottQaIZIh29cIMbG
zBy7st24D0QlTvTOwXsSDImFQoFdFGHQU7OSJLSb0ZosKz7OXcq3ZuYsYUV88J0AyBHQwii+ziNj
G5PV3h4AfwjDDjHd80wnwVzF6c9Oz9PdlCc8dNsauq1GX+wh6/rNaxJvkxsxmIXzHHCrSkNClfe/
M1Sms4H8AqzCflhas98MNIMkEplVRdcVv4GREVT1hQKw7Ulb0K4NllHdi4+aW4BL1domhYvnYPWx
RNX/TiDemb6QJrl40aBVyVzcDjvF8uKgKmhYKwzIBN2yBTnkGhNejIWWasc4HjcsB3GBbVZhZblP
JUIgr2N3fasFjck2+WLsbbd/Goh3N4/+IXHYjUP6UEubvTeND0jabfMyOxhlFl4/MKuTjeyvYGQR
6D3pOjVIXdPE8LBN+YPjbcD8EtSqRJQUt/87D2h89yFaKlo/pAUtGjLOXDe049x/ivVnVhQbUwdk
3ic7aJFfH4+H8y0fC+Tu8OwBqgUlHyn+cHJ7RC9bkTxlHKta/9A8VKTzfZ/tZ80Mne7murm1U47a
FRKGCNjwNJbcDe1Z3QKkqh2n+ZGCtvTn9c+vbiEUNQR3poWHvXyFt15WtYM5asdxIsadFjt6mCLu
DCkHFI0uKMGWnQ9um6qh97HrdXt7cYtN0sVfUepONktvxdsSenWfQZ8a/5gK1wh5aQ+gDNG6nVUP
7p3d1Mnn6796bU8B1PWePX0n4T33wfXYO+ZYYFI67zlxoM9iogs+VvGvr9yIAjr2HyuudO2DqiPP
eUa0o25gY4X0rR/vKH26PpRVI6gRW8iqQVBWXt/OI7UzMQYn0RJ/o83Q8u6yMUYNC1JwXt2oCFPX
jgryXnDqqLUKCubzqVuKZATWudKOmkMDvqTB6P8u8scOoOBeVxyVdVvIEVge6j4oNZ3bsizUkNsK
Y9NSUD31SWCU/aZC1wVH+xcImoPrU7l2MlGE/a858feTB3VhVyYnBYa2UBIkxt6fu8D1X9BjnjVm
0DCFY1s1h4KWeCugHCHni6zR8GnLW+0IBfc6hQcNAN7f20ha6Soy85WJxGWMgh0qtEjxyrkW0g9p
UxuIzfp0hPZo9jbE1n7Usm3TZqBQWxRP+RWfc2pO3vjNmJVV6k24+ZcAIvR9+fX6Qqm+L+3Bwm1L
d3bw/aVCnBSUKvIKWeJV3AeiuIn7ADzz4iV6vhPcTrBzsx4DaO2fprtJqmDZkwHByRZuOs2DbMTV
NzpbvfQ/m7R+08shIGgbRNT3Mo3jfc05SL0zxVlf2TH4WVCrEDU+V5fz2848mXpWIaJa4t2gdUFR
32qgvM3T9DAlJWhQVT3Rq/vmxKA0D8ZMhxz5p/joacMDyf1bhnwWKD43wzxvFs1QnAgZZvzvvAON
ibw6WKTRyHw+7+ATjVm+jJj3gUC/nPUP1sJ2evvmFJ+roA6teYTG9HDgi70HlRCav7gKLbE6x9Bm
Rn4DAuBwOuc/Yda61LM18YwBY5WtPfbTfuA7pzv6/mvBFPeQGI8UC2CbQbgXL2DDA3Ds3FjDQfiN
HkqcS51t7IJsPeM+mX4K4poYfqD0wthRPNPs1TWF58ZD1Ee9WIY7GIOnz33VxMfU+VRNecAdY5NB
aXVBv6vbRe701Zv3GsTb8W+3Q+8HQ8sCPmdha1ShxtowL5OgSvHGWx5yV9/4yRg0hv1IPWdfTQek
JaFEaoUtMYFEP2ijGVL7zq3vMn3GXZEGWnesCiT04r1HHumsBcn4mGXfSXwg+Y1jftdQHSA3S32T
TuPmut94hwrI843tBZdrGsAVy70TbTrisTFk8RH9ne2wLecj9OACN11Qkf/hzCzojYPpDE8aeWQg
46zyFBmIeWv6U8BH9PgBeNdBIvD6rzLXVkT8JFCyQHUSD8/zXRDbxewYpeEfneRhMrvN1L/6iPhz
A3o3tbWdFy2YjR1f7ir+ZqGe5c59YNffNH0JCVm2Nv0naevQzni4TNHQeRubOWE77+bud0zv/cre
xLUqp/GOHr+YSpS5oTKPbOBFWN6hCa2nlPjHHL+GUQ79R5DBJ7/ZuGzAUK+NL8zu8OB77fhDVbrb
3NoOXRmY6d7Sd6VNd42uhwZhIGW7M7RiXzSPi/uFD/vBPqITpPVfRvuwTG9DV9w47GdZT5sl8w48
VcTHMt+48Dl46EP1UdCyo6Yi+RzPW1iXtrF9JJ0RDOmj1t6W+d0M2Dz2O+UvXf3Lzm5YssvrSRFw
rNxjNvw5KIZFY/NFNhVcPGMzJGDndeKnnj/w6PrGWolygc5HXA4oJPIy8m6323xIe16TI3S7H/wp
3RMH6a1FVRBdHYUlBiDyeBcSJm6LGg+vG3L0TLrp4vvOqP9mnk4siF9wEphNSb8MbduDbwuMw+gv
ptbr9ZlaG4IniqF4c6DRRYZNgUyETVNHyBHKQUHgtsVfDAAVY7xegREGwFby8xZDLrpFUveITqbu
UP74i19/8nVpepqm9a2+w9d5/YWZj16bhNcNrNyJAoInJGwNcV6kMMDvZ2tIWO0c+WA/2FN/pJP3
DFa6L9SMN7ObHCbSlgqba5sXeQ8AgFAmRN+RNGXuaI7GQLF5B9riRmzd5nM1TMmWDbalWJ0LU6Jp
F2QMuO5x7V/QclAHGZCs7otIt24b9uIMu+WD6D+0fp6bMM93sOlU2jDwuohSNg83vQnVqKZPi2Nl
eqretovbBKaQuxTJBRQ3LprCFvTD0ySFKX1MNvXYoXWGuoHvVClkLayfPSi7r++OixeoMIiuYBv5
GUDs5WDZGGtixT7Pwczzmjq3Rvq9wQHKVMmqtXEJ8Ph79QnSpeLvJ04gKROz7Hs/j5zZb3ZdWu64
1955fPyBN9uBdO7v68Na2xWWCQZgoCRWiNLqxRqT2HdyMI05ELpP8y9tYh+5qYKfrtpB6REPMwhA
gMP0fFyFWeKpvSx5BDEQ0Dsi2vxRd6/Xx3JxgLFEYGP7rw1p+9EEQgA01nO01xo/bTt5XSznNvcH
9Kt2P8ykegT0T1VnW7cJ9BgaiFD4kPN2C4oeczXZOe5RyLekn52RbzrrDVUQe7jzWpUi2Po0/tec
rDmrFfMAEQ0rj8YBirZ4GOpDHSZ/sykAgES0Dt+E6ZQ2IYjhE+BYmiIqzDxkkxuR2Y+WUZXzXDtS
YIYDDx2uI2AxpJhk9ObYsCjnUd666Sc7WcgrrdP90H9Bs7yKQ3fVmGsgT4VwDkgCydPOhCUFcgNV
NDfNprJRl6qyG38sg1lTQWTWTAmxHUGugpe1XPsobGDy+rLlUd/CG40vc1UF7fID74SP73ehDShg
7wbYsKRlKknV55aloaG4SIydlutJqC1k51Hjp2PSzwhZ7/XO7jbXrV5EEThlIELHPYluB3AviS16
4qFSjba6S2G1M+8N7d5XvP5VnxeTe/J5nmc9y+qER3Uw0o2r+vVrB+j010tz5tCq1cwKv957q2o8
2oYpdBT1VtUIhMs4GQElTdE7YgRLttVapW6U6vPyqaF2UzaQioAc8EF7hHza9eUV//zsxYPlRSM3
kFF4sqNbQJogfUSDGnDXPOq0ZV+Vt9O44+VXWn1i04GY+3pWGVw5Lbjw8DoR8HQQOIrxnkxX30wW
62nD0B9ct3esS7R7N2/QrliZ2iaZoXx4fYCr9oTuEi4KFKtlrzM1SxXXaKSJmL+jn1H7/MW87XUT
743T0iTiHkJsgmZPKKvIk0hmI3PAgcWi0oF+I0goqRaOOFOhH4dQJ3xqUm1LqxFQZv+5K7VtQ7Jj
kc8Q2pzbfKyfTIKSIc8MGsBN91+qZZnuei/NE4h+JvwzlhDY+tkrrBvYmQKHg2SLD6V+zy2SbTgQ
YFvOgMFx8E9uYmaPgQPer7skpXE4NWP+1NYOvsU1ykKuNRCy0ZOatmgKSLHaVegk9qZA0tRZli1D
+mQIoOpV4A2e+IdU15d7POi0m4lbaJStTHqETCUzdtZoIXkN5EYAHFxMQdpSvo1ebxz12njzqvgb
z7S53dGy6x6TLNe3o+YCi+t67QAGFNdmwf9w9mW9kerQ1r8ICTDjK0NVJakknaoMnbygpDsNBhts
MBj49d/inKt7O6S+lHIe0mopCgYP23tYa21IsPyxCKQ7iWHaIKzmnpUi6r/3RFcdmHDKO9MCJTsp
PYrc0Vy0Fw40ccD6bs0UUPLsNaxse4j6vAxjo6J2zJzavQSwSydeZ7WRJQx+w8eJJLqp9E3LuY/p
0e2ZLXbiiBKcEZjJRbAAEq4ft3TpDyO0yTqGe7Pfv/POOpN5PrGFAbCCNg6K96CdhStnylVBzSEK
zO9yp4no/GJV11RfDpjAr/fxCWO56Lmgdo48of+JdlvquW8zRWuwzUYAxvaiDQDhOIPcODFZ8AEQ
keCqRNBFVl5bYZFMm0B03XFgjI9Afn/9DaceD3UKMEag0YyodHXvN5M7d5Y02J2fP2jwXoggZ077
yREQEwDUB2bbp/wGOiiZ1Cjq+o7K2O0fvXOl1DPPX5evBaegpQ94vhOmYYr843+YoP97/bX2Vh5W
mWtOeLx/RRC3n+t0t9wXK1MIUgX4vKAOIAG0NoXdxHIIzgl2N3t93In+gpBbuOiweBfmWSHNU1P1
92Crgxdo5vIqbBi0cq8CmBP7+PVcnTp4CxgNaYIFYktWz3cqPnoB4AR3YLc1VRf1ZRNxKzknqHDi
3AFfbQJfjYgTHLfV+R4KRVD64TgSc54Qq751WneXjfYZLtXpYQDQgUw2tDrXSwM/URquQ/ldQfo7
FBoire2dcM91kz7hUSCrsgTq2AQ+fj5awzycO07MvL2bDB3ZYZ96ukwd6xpS5h7kTbJBR9k3lZaW
TMSyRHD1kbO10LP045ilU2PPWU17V/wweI3WNt9UC/tnAOTYgTXDIgE3vNoJ3If0o9808o4I5Osi
91zN5MSxcZdGG0v7bxyadetn2oSkqpQt7lw74YfD+NiOyTkI54ndDNGRhRADAjMkz1bfIB1IaJYs
gzgIm46DSCda3ureCKL5m8oK/84Wir8LlwT/riMiH7B0WY74mpGLuMfPmRzwiXOPFjUAYCGrCRnI
dbl+6rBEtVlii0HJZkrG6dxUnRwAlECIm8AxRr7u434yDVh4dyzaOxSDZMLw87VhOfV83OeIF2G+
cK+vTjyzmtDXvMUE+fauV8WGWBdfj3Bqsf8eYXXNQrfBaoN8QFSSsyj37aSw8tQY3ppzCqanPgVU
aXTYWOjkn5C7BZ2ndhodeZe/ymIXnmspffLxcN9RjwEsA27Jx5WA7HNuTp4nQXF4nGRs+9/UPPhn
rwLh+b8DrJa61JXoC4IBHL61zG12pj3RifdHzRXpIh82CgWRlTV0eskdTxrirqPtH9LBubfr77s8
CAAALF+qIbAfq82Erm4zoEpa3JEeiGag3c64hSe20ofnr7ZSZ5l9oaD6A+nd7qIy9ANyOBsvoztk
+TZf79oTs/VhqNVsoeMackQFhpogCKIj6+Hrx5+4AT88fhn+r9iz6Wcb0nU4FBC/gt3LUJ0612bv
5BdASx/aUcDB4Zb9OIRBW16oPIQIo9eg1A5YjxFOIv76O06uyMIbB1svQNyxuu643xuNlzVYEUem
c9dBON7Z9IqnmeBnGP4nv2cBeGNnoZq4TjpZo18A0RtA7Knaz7u+OhPanFyRvx6/On2eKQu79zw8
vqsufDPtrFRDqfzr6Tr3Davpsjw+jNDMEnc13wRs803q9WJBkCL73ylat1RBNKAlK31x59UxuMvG
OfDGqdVGygR0Mrg4C0jt45ayMyWqosGWkvVAb0Yovxg0oz9UlZsXDtHnVFSWKV958PA/QItGAQTQ
u/UObrppGAkiTXCHaut6Vn4R29UQRnzq/djCZZVkFQ1eGKH2Oazaid1AkBdC6R2cfHhZq4XqeFWX
fJT13eTwmKldy3Y5QHJf74ZTg8Agg7dJAIICRu3jdDIOjTeIoi+6n+9cvGQa+h5PXw9xYgoBePi/
IVbfEVQWwy8xhKCvHqEXLNwGWRiPYcrtfNMX3y5lLnB36HBAD4+Az7ZG+hZ8DmrbQOA+GBAynJ3Y
AbnM4FBVHm5F8csov3+gsB1xJePiXyC4q++bnMkgHioTUFKOQFxI/Ok/+Nso7i/yJaj3gTK1utOM
LNAeKSSkzLJNbrxr//t35ofnr+60UjiVqscGZroi0HZ8r+bk6y1wwuZgGy/Ec/hGYMksu/Cvq6ZX
pd30prG0RIhbzNI5t+XULl4SmqCMIG0L7+Lj85FOswBbmsu7Koyz4cIwUkl2X3/CuSFWa9DmWW2G
OXREtZZp0Os7q5e3VPrb7w8DVxhdQlGSRPJpZd6o8Kjpo7SxBNkhrLPacuc/HPm/h1gd+aIP7TEs
NKqRwyy2QdN1ANqVWVp1xDyz7qcm7e+hVkdDZqx0RzlVd1i3H74ubrzxYh4OX0/ZiRsB0Cog+v8p
OX1SV5JDEM7tgLRKV6cl2c1eZLZx9vb1IKd28N+DrNZFjAiH89CuoGsW/p6NbooyS59Z+1NjQD4B
LWmXTCB88I+7GNxRCw2ISnYHQiT4ePy/0C7/Yi2uxd+qTOJW9cFaLOyHfN54xf235mihAcHHQ3ob
ClQIdddmio4tkvaBxQ+zQq4DUrHN97Kl/wyAjieI5JYEFDiFqwnKOWunnPNDFXXZz6Y5kxJazT8e
D91oBFbgbOF/nwz5bNbCD0ZTHtBLO0bDWRN957+eodVV+O8IPtzU/zHlq11UO6OlrMaSB9BqCjNq
wqvSiky+r0v01fheJe7fsdBOYFGMxMKs6fBkoFo0pmrRSGUvpis5t9HXH3NquoAJgeolJNaRRVtv
1wIdBIrZlYdiqhLUeqLiXEuYZTr+cr7++QTIiPhomoUMzad7r1dGPYNvKA9JF96EYdL3sRdZ34To
/TsKiMLwsBCUfnLquenTLtehODjcTLI5jOEu/IeZ+muElcUdAwbxyBEjsL6ONTUTfa6LxcoG/vsN
oBv+A3AEznRZq78u2JD7btWEpjjI6pI3ULrfdf2l+mY4t4wCmtE/sRycKzTP+zhKPnWemHHMD50S
G5AZavgj354pDIL0JTimi37/6oD4RVmMYR7IA6EPdfOj+56rtnwAyhRAJyBBAD2+NTHcyJrZYpTy
w5T9GMu4/r6BwvMhbbrQzBCRrnFSAu3F/JBl7KAKmWQuiZRxxg05sdDg5CD1g/ZSy0qsDp3lovv6
pDx26J2NMK699jKsEnau//qJURZJbIDywJaDCVn5a5lnMRbooT4YEeKC9yr8dc54nBwBaBSoHqEH
MRzbj1vJ60UjTTFiJcilCF4Leo+mwZHqz0zXCYO7yCotrQ0CADbWAtkVxO1GF0W8g+FW+1K7iaGd
RKpwM5ro6hrJ7ue39++H8VYTxwqZDW2J8YZiSj1HpeY3o8JlCxOo2WMHoLcnACirkz6Y5TxWo18f
MrkJMkD4g0g633NE/hmDgIECyRZoGwA0+XFxCICSTgD934P9onX8fd0j5MABzV/wSABb/IPW/stW
5Y2FemFmNYd+erHtdzCFv16DldP579sDtA5jCMYVhKI+vj2iTb9ngV0f/CNRUdheUXb3H0ZAluOf
NASu82Vz//UFDLXhsXMkHCm0KgsojUMX7KHyXFRz6owseKP/GWZdHJYVYByti2Eanjr1D6M8gr9x
jpBz4hZHmAF2IShHaOPprdYaGVQRcFXVBxm+82N/rnHcycdD0xOBOCwK7sCPU9WywYcws4ntGsLf
0SxF0eXMeq+1F/5dcLQHxsFYtIbWdH7TlkbQlVZ9CEwjsvqdG2RJLt7Lsky5MUUFaB1amJEYz2Ue
T+00pKEA8AfRBAzG1WkPWFG33ezyg5jfSfhgyUd7+vP1VjvhAuE2WaJ+QJIsiIp+nD+noH3ONXxq
j4ex1ZAXP6+2s1v/DsD3CPPvt5+HWADOJdQLAJeGG78aTkGVpesyfhigzkEE8nfSSkkYf/1Rp+YN
+2GhRaDfEKoNH0dpymJgk8QoctgH/nYYE/tcO9dTZwflQ/SlRZUP+2I1xJgzo/QlbrCeX0GOOqWS
R52+6fQ5Re0TC4Q8E4SFQC+BS+GsZkzbTg2E9lQcFB9/DrWVwNEEoMiIPDWko/afvp66U8MBXrl0
NEIWFObt49SFUhGgpGp2CPmdif1WPgibRBN+zOz+66FOHF00TgGNDLZhQXIuv//LylUjh/s9uHA1
/CcvGuzvX5XobwXVg38oqyiXfXx8Ns1Zq7AsB3ZP+xjM36/f/sQeQ8NCXPnIAKLgtD44tVMYmSmb
5qDshGWJ6yeTlX49xJpXtBgeaGoA5LZwblG5XJ3/vJmx+C38+tJ7y/2Yj+U2UDyuho0yt2zaef5j
2L019U1mnwtaTuzvD0Mvv/9rcVrP72afZOIwGvpaeTrxR7JveHaBtvVnTuv/5zPBYFyy+vDOVzbI
bAomQXAUB2KpOC9vAvvaGa5L8cz7MPWCVy+8J1Qkmafi/tw5PuHAAUsGNAhougsBYbVLgCTLrdYL
xEE4v1V7FZI9GlSl/rTN5C7X87lPPbHn4ZT8k+kHgOITi7qV4SjyUSNSm39AnjEWwQjJOhHnFVLw
7ruX71Bj6tAByi5EJOSPkKRN+HxmW5044yjM4VZZZAYBDl05MFRIv3Js3R6G2bi1MhwNaHcmWUE3
dk7uCbc3fUd+QjQUPTmhvUDMdADUNkdMwyfw7xTgkxblNGpJ8/r1q316M0T5C358WQ1kjNdEhpwH
QzHjWB31eIsC7MJZbNvUKbZmfo5b8GklMAAuvhAalQvlzFxZHzIK3bdtL46E83gr8urMUp/6FIRp
CygDAliwcx8PkDcZk10ECs+3osYGbKJuk+5XJ1+L5u3rSTv1JdCFQri8+Ar4qI8jsapUZKyd9uiB
vJnyYvPtxwNs6y6kGdQ9Psmnj5RIJtqiO1KXJcYoY0AdzuTdPh1CBLUOsnqLAj8gRetMj1vbkzW3
3nB0yZ+qPtJxa7bQFjhkrhfVztO3vydEKQW9MCGl9Vk8xe4N3RKvaY81ytLmpfXj+49HegFoPOTE
oDG1MiioqmWDw4r22JI/eUrqP99/PLA+ELQHiA3k65VdXoQTg8qz2yN65P5S5xynE1sJNY7/e/qy
qf+y+qLnXu9T0h4lf409cib/+enKRNbl76evfHWnVPkAJaT2+FJOB+NF94/fnxtk2WDTHMCUPslu
GZ1mA0JOeWT1swLLvLecM2fh80ZddAVw6yP9jFz0GvnWuAKKBRSLW4TX4wj339tr5zfxr6Z5Z3Tf
js/g7eHmhzAOYnEkk1b3ouHg7g2asj3qAmlJrmJeb1z/ITvXyvLzqmMcoAihQu0gubR2ZSA0HjZD
3rdHi6YNTfWZ033u8cvv/9pUo2myrmZ4fN/tqXhgdPf1sn+2tHh9Dy2K0a08xLlYb1onLIs8w/NN
8NbHJr+VkseWxWMzAESABPdfD/d5FwMDAicFSXwM+onrxMJO+fk86qOWfmTp99x/9PT3cEy4/YBp
gQQeuschUEIDlI9Tpue8gntcjkcNcL3btIn99PVHnFgTAp0AC1OG5wMJ+3GAPOsYkCa9xkYGse66
ML7/fOjSef+GX8CyrD4AUyenwKzco9p0oYA0wrcF7EGrhJuwnHZUtD61+5p5xSbbL9xjWL245ZHy
DTQBzjWUOrHUOHs46MgtAGK0dg7RZ2iCC0WdY3cgZExUx9PCO+MnnFiJD2Os8iOD8hV2G8ag1E6o
fpTkXHXghNFa+mGhhrJA4j6Fqk7T9+gnihFEkXByg4tlw+p3c7ownLQyz+lLn5gzRI1oV7dwoZcU
4sedZUL7E5rgxD4Gs7mrTCguQK4j3369fVGeWXbQh9oNEBigai69rADjxhn5OI5s+znTmUeOdPAf
7aKvr9E/td6NFDwatAKwD+ju2Nxmpa5jO/PJtrUnr7nQwKNFzDBQJ7EyD2KZZejJ7ehytpdKvdkh
WECBwaA74hh5m6rCLX/NVkEfCpYZPHIyAh5IXdoBjRxNfnkOuoxBzp1cyKr2aRSGY5mUoPykuq+N
bdh646EY+/FgTKH36iAUllHPfGOjLGFFppn/EbLY9H5JI0qhKC2lUcWojLTxkEMtdQ5H64Jm5Vtp
QMdQKK+NQqdiwK8W8r0arX4/tlNxVQcKSdrWpi9FjZ5PUTFNNnaqgkVkubOZW/SWjWXhvrRcuSij
+fRnK5VXRWhffLQC/ch01ySzP1dPPPSbpKfWsHFZSEBXqsd4sLJ5R1llRqAbVanIDFx2qnpA1/Z8
302GmZLeeJsnJ2ijQc12Efl5wP8Y0wg9L2+gqVMJ70ZM1gO4KNVDK4Sxs0Rrx4Hb+yzO2Qz5mAIK
diTtI8Dmn/pKhT81Kn5dGvDS3Fqif63k8GSF9RhZzWRfBSEmPapDkDJbJcbnUjR+G/mNO6MHJucP
k2gQWNlGmF1MBEpy3C6BD6AajJ6grTlL6poEd05va1RQgHnKczWA8zXN8sonzfSLmsO7aPNuI0X3
Us/I7EUFMXILgjZQpovYEDxqwR7HLniy53kqInTNM++UX2FzldBwqowpT8y5DkTEh3wMIy8cmzbu
DaP+7QULjifP8njosvpAkWXaOWF7j/Y+L6413uV1WdiJ7saUdua7snQbZY033obdrFXSBb3bXHdG
0291W/9h2vGzjVQWuip3g3vv0UH2cSbQfDexFNFZlA9BF8TBONGjtqeftadq3CiGNyKpow9VS18s
6d9NpRId5HLrn9oSv8ZCGpGsCieuoT4XaTfXceZQP6KiCDad8NqL0Og9klIqaghnlgVPTLT3u1Jz
QWUkiHxwvJyA+EazIfW8km6bcs6jwVUisdB/9Y+oRnFRVfwB5Kc8MpvKARUuf4JUJHn0aru5mKbu
t/RUN4B/l9eXgk1G3Cv3pc/J7CeGT7pgx+ls/Q6FZ0R2O9nlk6kqCrkb0PW47nU0i6qBP0NpwnLE
t6hqPULs3FRbA83P+0tocPXObWZCvnnu2jmSrmqSMSNVPA6hl/iM/vFKWSd+V/YqbQKXRa7qG7YJ
xmHGBoI4ka3NfTkRs46cyZHyopu4E/m9a8VeqWVc53JKOtY4e99i1c5Ed64YqTCVmECs2AU6rytn
fKOcyK3HeB7rzHHjoiGu3nRd6zoQ4Al+E4BB+F5X7XXVtPy61rA+2BDtg835fiqNO+Y3wtjOg6h5
3DnmEA0Zvc9G9mwFJcyNtM3RTXjYN91lG9By7w4tGgD2dTVYkWE1dcTLsoBUkJ/La0FM9HGrwko/
1CbP9YVyjXynXZEfp8KfjKS1egEfC5o7lZGTbTBn+YVUvKZpafh9tsXmvK1ac6sycAh7u/rpm+gk
jDu2TTzt6bjzRROTos1BTamy8kZyCCK0Y1YlehgGmU6uvppyqOQM1NxBDPiSFtiAbPCsYQd9leCX
jdtyA4ln81fWbnq2GdAfJzUzje0PFebbsXTsDMroIGDWygxuWmpzmlSN2z4FLZnuUTd960vLvOJq
+AGNzmpX13z6Kd2mgGmhXRGjAYTVpbNmY8ygub7PXYBYmWuOr71qsy0ZAv4AbtXDXJfPaFomLgJb
unubeWQfSOwOHGEjHtwhi0ABVlFpmDRBgjdDA9162swQp98bVWbUV8QbhjFifH4TrlkaW4txnh1D
xaFHq9UUSTbk06ujHDupNHSsetj6iBWOl6Cm6iS9JyVE4JU7mzHzmhD8IieMSMB+DZLomBkDTGuN
HlsXrVsJ9R6qOQOs1C2gS+h1ZbB1DE6sREmtq81Yz1mkoAwXUdvTuLDHOzlTAWGlDqswPTcTCxIA
e2kk7Jlf5XO773ShIjUwtEGw2FsYIF9ViOJW+bOdgHJKUtctggdTQ3Tf1YMTdY4wnnFt/JkcSs1Y
NU2fBPbU1tE8wNOL6t4UYkvyjFpbH7dflcygxVbbaao59mwB/bwKaodWDK/Zxf4FA2DvB8jVEZWN
CVA1u9I34pmhuahV1xHN8WYm4dhYTJNtYxA7pYUdxLQPymsyVjxiEAMWbgagFRZGDXgf3M/9ER1g
zB92m9cxuqLijGYz5J1SAKfYRkymnbq0yrBbs+7ojWOdtJmQdxmABTESjFPksnmISDGWezSnyLds
hLxloPSfCTMY45oVcYBCHtTCSb9dEpM4mUSnxNEQ4aN2pp8ls+jGtMofgPFkaW2U6hnGTz+DwTwl
sMvNZRMU3SEAkxi2wXdknPm6urHZNP+kBWvItdFb+gXSGXY0ty2J0baiiQtlZc9ty39ZneduPOqi
U8ZC4TVbPcV6Ls1LcJjZNvT73w5RBxDVH23hSOBijOAYiJJsgr7w2piOwAIQlFaQl/GynUXaLslE
0cS5a9LYyUJ7PxVQ9YS2b3cBK7w4S0GTVrT173GByRtNqv7SrdDMvLJxPHq78cuYI9ra6srpt5ld
6aswzOCFFWNgwz9Vc1QHtbxGc1fnmQzlk7KD4lErkAPdMZBXLLdpZJclWuF18JaEL3FgRrPyfwSz
DAVYOCOJ8pLUvztl+gneFbd410E+bg7lkmed3Nizi2aMqgEKVDtu9F1seEOlbgfHKn5B5o5EuDee
WkjQKofTvTuLECVZGc7V1nLmoY2hTLs3qX+oPF1hI1ss8tz2OQ/UD1HKZmeEUDS2qwKyj1eBOyat
Gjcwudu264eLyjOcxDJG74JNtYrR/0VGrTnYw4Y2AUlba16wW7iuycS72K7Rord3+U0+kzzNnKJN
R8Ma8BcdVPRe287n8RAyK80CIzbVoBPqkYQKUUZjGMwoGox/yGS9aaE36F5do2UP6gpVuHXKIJGZ
+zuH0BQoapDtd9E3MfJbCnG7kiMzR4soLCFTYntCxYju5msx0KPQxTs6TrLNKEDZHOzuiVSSxsz2
nufJpZeVcm81sYsEjIA/vKmDmzI3+99oCWbuaZD193OQZbB9NcDHhi4f6lw1Kc/MaZcLT4fp5DCz
vM77UgJiHeZXJqZ9wwJ0fw183YSJ3fauikhjwPUqK9dPtRmmZoC7za37Br6bIVwU5uryp5hw8UWm
JMXRMdU4xRBsIq8jcLfPPm1ewX161bmXQXmw6OC1lc9FoO8z6M8cZKvg9BUwNHuzU4NIWOUxMy5L
PbZxgBvp9xjMwXYMyuEVvkObIG/jRtyhqMqUqpVpkRsydTM2paDQl1doI9ze2lybPzoIuG+kJ1ys
gVdVMfoy8DASdMoeKiWAcMzsjvl71fuNHeXOMM9J7hv2xrDNP1mhhltm1w+t5/EUdhfxggnJJKuG
DDKgR8BPDQbPX2kHcTo0xPbaIEXbt2ILfRb4GoAxvIDa31whZvBhKgxoJe5rh0v73uDCaXaFCJx6
48GxjRlU1TcVk1VS0eIeJcLfTQUXr3HLmLj9BBvYI5gI5z9hOCjYcBdWx8fbg2TpprwKqicA1IL9
LOwyHUu0m5lwro/Km+G+N1K9UNtV94Zj3Mp2AOor9BXiH8gd1x34XCmkHpuNqAvrHlV2qD9DUpSW
0L2uIZNwZU+8LqC8PEBSFJ4pShOqlxL+IkQ/c22iC1lveM8DFug5Y6GbX7sKSWUfgLydScfGuRCD
dYPa62BftgNpYu5A+QOoYtKnRdAiw5NPqMagT45zIz0aoAkc+2WXLnzZelI3Vkh1JNH/8RLKEY2M
8pH3D05WdRfIumiUnV0b+7ZGfw0FyXl9icYAgKMIVhVPo5cHEcTfMQ8AKm0Y/h7NnizSpKFtvnru
XJlo+wP/1xmDH0JB7KhrC1DyupnGVV7emxb0NKHsceSmemhQ7LiEhN6cuDnE+aYw6OKs4Py2MXkd
j6iEPtVe/WMWBbwyE8wSrzdxnIumuLBwc2ypJYJtbisbZ5kESSfa+tIMB7M9oIWYHQVOJuvrXBeS
36A1+EF55os548bYZ7lygrvMNFuG3ddDyl6yX9zt703CHmzYU+xXZ3gqTFc8BKyzRGTY0/wknH68
gbndBzz3EuDpIFsswuBloPOTE7zVRY3bUBgmNOJd46WsSzNicFjLCLr9SCgUnVv7SeajC7CX4/Wd
pvHfhrkPot4hd1lRuuk0icem7GlclzgYPOjeu2HBPFfNk6NHRP8zYsFilE3kg6e9lR6r446gtVg/
huY9vOAHaLjSJ9Mu/FfiFsXl7FoSd2kHuX42Zs1NWLYeWnC6il8yNLxKGSAH+95mhbmx5jw7NEEd
1sncqlrsZqc/dLVX6T2tyto6Mg9BXRFCnqPX2bs1TO+V6q8GWTZJ5/HXyZ+PVgH9o7TxyWxu4K29
EQiNRFwCX4rUAhJfkZwXfrwXABUU+DWkswMy4ng1qsGKz81sX4Sq8dGkzJEXbmO+IQp4c8K+jJt6
4pHLzTe7A3/Khi2KZorJQC2Lo648FpgzmanHGaiaeAos9Ifp2fBHOtAQZa6fx1Przwz5hiLfq3ro
LwUxehJVWuyzOTficCgbqKGMlXuocu9pFOhWZNHpx8g8P0Fkj0hP0xKGJbxvzezJgG5J5LvM2c6U
iXiaCdvNOig2TZn1eDMq7zxdDwjhhYWeTlnZvoCpoRI6w9lGeArNFTWHe07zPDY1WhxWMxvuDT2z
1yoU9U+0WKyHHZJB7W0J9HVk4+YZYu07xzkrgwcJNsnO1y0tY7swq/0EI/EgqpzihHutAoLP9KBE
V9jkWQD+dzHbo+6TrDF8uakb7kFQS25cUZtPiId1woHauhlK1qcdbzo0OCLWK2tUP+2GHPoYCKSA
eMwXS2FCFjdUpow70Au2Ygx+YuazCJ4JYrYALus0m/cNc/Suogj+/WFXWNYmpCq8NFtfx+CW0/5G
qap1oM/az2nvUvuSdkEbo27dJo5Wj8iPkp1n2M9hgZBqbMKHYsCHkcqFeI27z0rzqDMFD7zKf/md
eIZz5qdzQcIL3UKnLkTZf/QrfRR5oVTatiaLW1O3LDZMiA1LktGkDRDaqCl78/shi12D8Zg4bMeZ
vbOlt2uMibcx3GaJLkNzKrtxF3psR9qfAdkpr4usyX23x7zddFJYV6QogNJE3vXdReLjtfAVAvHa
zPvEYyGLJlbfIu58tLu8Sqth4PA9u3KjQ7+Lqr5je0cjjzpJ83kyqLiCAI3PE52JV8uY9RZ2le7a
YvZuMsfRd1UmwqTsHTeB4tY9V/OvMm/cLdh2NXrJ2TbbM6lYDOJVaECfxQ3uh3B8FFKZOUxxhowb
o0NS4VjElbLCC8kMnpTuAD2yDBfLL6pr9xkXsm52c1n+Qjbev2KA+VzT3JPJqMcBioCBczUHwr5V
FneQq+GGGQ1OBpngwPgZ2vqHM6NpRguNobQpFd1rOy8ROJsQpunrP0FhvLdu40RhUB79iuWRgNOc
oHvsW5bVYcQyIJ+ymfoXucs973IELejRmZHvguyCCOJCo8/vkLdBELu5pSCEUUJsPXcF/IDQABEx
437UW4PYka4UD7TOMVThPw2hPSQDC6yD1kS8015C8jSD4YQ9nOefAtfBVhFEt5sRMeBd69kIHD1P
iF8dqexId/LQWsrezN7g27EqC60QPNX3deWNl7hlUbqbQjbuB0b9zTiIN2hbgKLo9OWEHFubPUl0
TI2CquVp3hrhTVFLM6ly9Moq0b/RRxsGPiJFGL4gA1DGueLd0wws2i1eSUwIhUASjIwZAReChSD1
bEnNqKozf6OzScdmXzobFMIfp66l7yFSnj+mIXvqcRXtBgBXY7DlrCFuR4Okc+Y9WcjZMRjj2FOe
sjBB1a++tRU+oYSGpXDQQSbRwpgOFemqd39BMtBMwwqGOXlRiDuvjDmQv7N+WXbT+YGX75KxzSZ4
2ciQJRD1GFKgmeR9FiKmtYbwYA9FFg9O40c2aXAaa64j5lAnHmF1NmXbjMhrChv/hZzhe+Bw/wnA
u7KPtE2XwMKoHGwjMo6wrwiEidDljnYGIGyAMAOv8P9Ie6/dxrGu6/qKCDCHU5KSLDnJliueEBWZ
M7kZrv4brOcHXosWLLj/bqCBQndzi5s7rjXnWBUxqQN8x3Gny/l0pCShfa8PseRPuVHsllXiuWsG
Z/YTubBdimAIAgszUshQGyzuFaluerWipVeyr5dSC/j7lCWJgVNxrU2rKl0JwmHSTpb4Mlsbod2U
w8fzVnCMUCBQLQatg77KxqSWzakiTzUSb76SUF7rimrsQrYHoCCIWCRd/LVWdBlEq7SoLbQTXLLW
8JRr3tQLz18yxchBMDc4pA/PsyJ5KgdO2jr2qTN+sn5epRBf+ASvn7/Wb5qtNRBi4/lZJYgO3ejF
nuInH++ks0ZWqR2lCSc7KmhEie/YQ6QryaNLfYRwAngc6kB8w8u/f5WPVgnwUGjMtFA7H/6E9v79
1NTbpxvKIj5Hz4LRDrvu+dPtydEkCJXaCTWZtLfzK8nuRd9xnvY6f/yqb7i76Wob8Xi5unOsvZj3
w7Sz0mvSg2tvsZoHRCXJb0iddirmX/P4Ev/8/9dJK2WDWrVVSE5YO1WgrO8L7coXvthJZCHxZ5Px
NI3VNzBFXpgxS9+pkLd26k6Vq/8pnY+ZmsnRAzkkf45+jvuhtU50BpUCBYmQwymHAeJMpVt8kFn+
vxaoCk6tRsi+FK46H0px0hZ5nDjGSScMGeubvPyohW95hVcNLDnWVzMBXuecVC0N9BrVkmw/kK/p
vS+NI4T/Fh4DTKdvSkdJtdCIMKn66TMxM9eEW/jxgQQPAogB+ea3Dr7BsdNYq3rzNLAPcly3BulK
C0sfrCbcIsPg56PaBK286qM+1cmX6p11EsMDwDBKXA+75tkpPj4jzppZkvivPoWUJ2no2DRTkS7w
w+yKyuDCjCBfLhsLXht51JohUJfEOqKotDgdG/fp6Bv5Tic13BCBef+DvN0gQJ0heETObWMtWUv5
OhPCZF45XCz0Ob4DDHwiGwFWvhfXbOYXXgkrHN4rTMWm/kYdFUYkp9XUlk+K8mcEpTyMXAXJNhPA
vfJOF1pCVoYc2lpE2Ki9z7/NEFP1m8E3nbpJ5S5QD424RVOgfk+HmAhkZAcf1hBSWAWeFxJhhh3I
k/MGyapNiNw6/RS1G2qMdNf47v+cPatBjSRVRUKLkXrRz5w30GgWV5SSY4jiEKGjYGjm5XFmIz5u
2vsZMN7o5nml5D5pnRDRpzLsuVpZ0C6U+nZW7HRPtjF+VpARUHuliXdEmKwHjqzTnZZPsrQDItU/
KiRkH7Tx+1TexaIzb1LF6LaZHA6bosHUFMuVRe0OI2kf5dkKN6MhSz/bLFWek4Sj5/vj8sI3xH27
kE6WGnZvClk41hTJ5txoJ5u11MleJhWNx7wjhvd+O2/F7IvNl6bI7nEGYNycd+2YAsftY107CSN2
teHYU/KakNbUEpwi1R2Od32/U/M9d0CCzFcWq7dWJaRpDFKTjWkpR6Kvhqq2BJ0Kqi2dlMfWMly1
COngX5X+yYmpvFNBlCHOdoUq9HaNZ6giwsFvQ8Nv+EhBb5a2NVbBKQrDXSBJ26f3u/TC8/GY44OA
cgj4Z73RWpM8ZGZQxS91OTwUSn7QlI9hl9hoF8r3/7WwDJ5Xi29JecFWNWihJ6HabSTzwwpIno+E
bJGSmYt48Pz5qWFGOWVZ45ck4ZTgXXUkXuwhEyMSIw5Z3Npj5/RVL2d9yldXUcHkO7X7L5/gVQOr
BakNRr2aahqoiEa+yOqVBfbt7+fCAogRWa18ocyrLLpAKwmNnTAiptX38ZrP/+Lz+QKgBZer49pW
kCqh1JVDIJ1y67ZQdsM1Kt/bTQ/d6b9px3kf78Lq+6pSZ6O+M9IXe94XzktibosPknYZoudNrM4H
xVgbMvqX9MWQfMxYefjhSez8c8ziyuNM+2aShbZUp0Zhpy+6vM8P5bWSjxe+AJUl4SpDaZPRTK42
HDFE2ZDPUvJS/IrQMYuPDyA89+gbWSBY+9ZM6LTO1byenPRFo5ik6pZfProCLZb+/3v86latisbs
LMHj8+LW7u8b68rPX8bH+XZ89vw100wnhZgKnecrC1MQZYLqEponae7FdnblAnlhrBI5QeaNdBJ7
91rsPSamGWVOXrxY5qeyF+447pRrNqe3my3WnVdtLKPh1Xpa55R0LTievUibaohdsVGWsOXmwx/l
rJHVRmubBSCEgEZKjTK7ye1cfHxKLDuDirUY+x1HzdVb1EYwtklRvMhWum0q6RBk/e4/vMOrJlbr
6tAGZhEEWfHyuZ3ux+TD2xpFZ0zsqUxtNp/1spRmohlDsrunPP3ZIbtSr5x1LkxqvGyosB0+N477
1WfOStQ/YxmYp1H2AU6rH//AZ49ffeBUwnuLsN88iXjcZvGpTKcr8+7iC2gL1XbhOnK+P//C2VJQ
XMwDHdSgbbTc0hiutLD8xtXMRjTEvoZYmXDi2iacBK2Cnc22TkOzRd5mpttAbN8fQxcmG7wi7tiE
/f7N6vOXKNHyqNRPtk+GY3l68lBKt1XYeNm1iuUXOovLI2Zd1cA2iE3zvB1I6Vms2b19CpPqNjjk
V09JF1bBswZWW1ykRlEDDdE+pX9RFUXO1og96jxb164C60Myzgrg4hYAKbAgXH7Wfn6h6EFbjZb0
0lmcx1QEBupB6j9bmBT6fj87k4/Yi4xEdGXp/ecXeDUaFssId0guB8SOuLWuo79FF2tKGIzayzSi
K0F7lOpuiPjhkzNP2i4uSOg2Qfk57ozhT5Cr/Z+hNJ3bohqCv7lj5ocikD+jyii3uYqWT9JmsOKG
QI6mSVwturqF1zFlkf0cdXXoOb0aPdptSxme2OkQQR+E5uEnGeowB1bwSQLiLhVVu3HixtmhgKh2
Sq8hrUNyuG8RqtSumo5I03Mnze4QmUbPg2O84BG9hnFbDeH/9QtlufgoDGFu2edDK1QdkUeW0F5i
4/brrizu0q/vz5HV2P1fA7qm4/O0Lhw/srbtYH322otMZSeE9Y24VvjkWgurzaLNOzw9Ea+g99+k
XfAfXgCA5hKu4/zKIXZ1AokKwmhlq/B4XdrFSXRz5YaiXfgEuPOwYOpYImGsrkKm2hATR7Nr7SUs
cmNjBWn6EFpK9UnpyvAoG2CfJGPW/zplkCC8QO2IqNS4JxtNOksMVru1tN44VGpqPhtNYd/0hq38
MofhPpiy/EZWB5vgjJT4dSJVe6D1yi4xJOlm7nKA2UKONjP1vLaiQ1ElsBkgrItGbwL2imJzLlu3
Snv5d10zGvsA/8Q8jdotsqTxY3v+MlBYHugEhXAiQ2W95yQ4RiNz1F809a/zI9Q+vz8OV9vB8ng+
oKzoeKMAzK63g6oLbCe3A+2FmKKrozkYxwNa8PcbWZeo/V8rvAAGMtsgU7Z6iXy2ujF1Qv3Fmiy/
zHZB+9XZCaI3+neEeIi/tdJP/ywad9PPp9+m8mRa3wWBcklc6U5lOdevVrwFDwc3k3pn7FKrcz8l
K4Nsmkr9Re3L+6bONoMeHZVqRt9l3MrR/KAFyJzgM2ilslHLa0XLL4zqs+ZXsxJZUd8nMc2LFhFl
6uLWkarbUJ+vxV3W70noeTFOUguBQOTCHTpfwea2d4yA2ftArPBRgm1iVizmQ5VutaxONkOSPtZ2
/HWUNkqbHmU99t//5uoyP193tEMB2H94EEKGRCrXC0Q6aNzRia09qv3c3Ze9g1Ca6r6UHa9e8lrO
7jUb+1OUpPoSzlP3jJ0OlSZOnJSItiHf9HYWeqFw/s5dYvgJNbBQC8LQNRsx3CBvv3b2+reor3+x
TrJ1GRyajQT+vMvkRqSjGWvRY9tJxiYelfo5bsbJFwm1GQXxw4epUgq/bQrLTSKT7IRGtSwEr3Il
fsdFn17pwvVYocYbU2XpO65G1JdbzRotkSnKl2fx0xCqxb4a0u7eUmLDy3rUyHNsXssfXWyP3A4t
EoSlEOD5+zty2+dNWCZPUeRjBmvMJw2xuvaxdCTTjrd61cpqBiRqNc1lTysKVpkZXNU1/+J6SVs3
sPqMjcjGtohpoAnwOFifFPHciM37o/vNMrI0wgVjIXSwaJLsOe8rdr6owfwVPsXDdJvG5YMuaTuL
2lpu1fePo6ZuFSPwgzg4WgpWg8L+9P4PuPSSJBPhCXF6YyVbvWTX2TEiIzl8yqLeD2Nt11qP1XTl
kHJpQLxuZDlivLo1U/Yv1ajhHT6pVBFv4wQfH2k/6UkSL//hbVAHLKV2mHlrc25vDA7yWCd6Qt/6
M4rL36aJ6YlSnu83s5zXzyb48tFsahkSt1Ww0K46TSnGoYwLLXpKICK6fSRgRiKgi5VTlQ0kobS/
tXJtHbzUpm4QdweFwXHJWbXJ5ykpBpxET4750zFukvgljw9647i107qDda30yqVxAdOcon4KRS1w
vZ5/srbEhhYOdUSxhr3SvCTNZ44l7/fi8tXXvQgUgdQpVbZwm6+uXSm1cQn+2eETfidbORXJx3JN
ywJhcQGmuxzgO9zvzl+hUKJ5chCsHmt8s8qyUX8sSvCvASK7KtolRCloLs4byIqil9RWd475sJG3
1rW14UL/wKsi2QiPj1v8uniMYlfWpISGc8zEw50w/sOPB0qCoEOlQA0p7PMfP8paocil5RyliOjA
lyG/MkcuzHkb6hCVjtgAONqvxmtiSok2RUP41BpukPzSTE91EDl/TKqwfIKzVlYrS+iMcTGEguUr
K3Z4JX5YTfqxWNP/1wSsCsKvpOLl1T4j5IArHNJISitPOzShtw3ex/dnwuW++r8mVn2Vh1Bh55Em
QvWgSb6NV7LYddeyWRemNNENFAUEVBi16/J/jiaqWkCPOWaA5CcNDOa+Pr3/IheGLNkOVl8uA8wI
czXlFDvo5gZCzbHrPL25QXj4/vMvdJSzbPkcQ9GwvZEg5XJsp1MnM+PKPzJlwWTnUAnVA1P4fjtv
u4pRBRJRgXRDR9nLYvxqwxoz2wgxyjnH+VeXPmafe/Hh2UcDBgXv2Xr5Jtpq9mG9LBojtO1jEd7F
+9r88JhdQkCLvgYxKAGZ1YBSpJacX6baRy6U071xrW7Dm+4B20I661/OmVpN6yP5aEh2kMW1euzL
W/2POtwq10qhvhlItAC9A8gQfKaFhHD+ARppDBqKfupH+Ey+3qK/nj+mEKLGkcwnhrOhMJwW4ul5
C/jg7KhJFP3INV3k+9y+MlTf3gL4wkwzAPsExLgIrHYHQ4SiLYJqPkZZ7+NE5qi/4/bqSvGhwJ6X
2g/xdBrkb6GxaYKboL4yBN6eLJf2wYYudfqQ96xP4QJiQIOpbz4qxrPeULgrMKBo3c4YKoiJPVLO
mhtR+NFDOeOO9AjpF4KpHGtXR/9BkYiywuw7mhhLpdu0u7LAXBh5PBW5D4P6goq1zxJJz/tqOspg
3fp7vT1I0UePDbwCmyJ3eoUD5JuUJ3VdHS3Q5fGYqb8VLcbB+Of9xWUtpFiGHi1QCYlXoXT8Gn6q
hqjBw3oYGdyNG3cDChWPC8zQPUrzEfTGNyMxN8ZIjfE2vHm/7Yv9t9AI7YX2ysnifNSTYi/lMq7G
o9Y7n8VUfE0n86Q118KeF6avpnLogtbP7Z2t4LyZfEJBCFp/OvbU1d0MZVTeZGl2TTW9POXsAEk/
MrRRBjAUEDYvL/tqlY6dXGpFIk1HW8Pk07EWyX/kZPIMOcfG+fx+z118pVeNrbY2M8SxUlQh07nF
NZD7CJKvrRhvIh3L+5DJX7Ye8jbr94E+x3yWDAa3c7IzzEpmtuvrb5UyuI0aefkUunm7la9V0r3Y
jRw+AEozKN+E7gSO2ZTQ3nSM+jZxTWG+jMhRUrP0AqPftZl8ZWW62JNERxQEBaCt1vCvVK6Noeqd
6WjhVkuj/G7W2v/SBOwnGIUWdvn10b+adSU0K206Dm31V26Cg5Xbu/fHw5ujyPKxXjWxGuKcPpIw
a9TpmHY/lEJx8+JxLDI3Mq6Miou99aqd1VFEjlObGti0U8DRcCqckdfq8l1qgQDbUjoFJBsn6vNp
FLEYJji0aKHTvDHUc3e0+mvU+iVMuJqrZCkWmQTrKkjH1cIjTzUYkVwdjk2LOZvjJxHTesS4WyRO
SwXxKKoxp5bZrZP02jGL0mslYkgLv1n8rOW6wFUQKQtHyLX4UFTqpGHQn4/S3MXbNkgnkA25FeLz
UBp8VinFb2xmNiiAhzktal9KsswvDafzUkwVsER74Y1VO7qdGcybSkBFsENcSnMBDgA7UR4tZazq
G4GYzM2oT38Kew0PTZ81N3Gu2ptwaPUHfRqUJ23sNb8Dt3Nfjra4yZTws1a1w5dc18bfqZE7N0YY
S5/TSf8tWcC/UWokz9RlzzftWOu+xdnCU4yBFcEufla9gk9Gk+cq9/uyL2IXxlpwMztVvpWwne/r
eDRvQr0Rbtebs9+ZQ37rxNO0qWWj/GS10GWotKpv+qiRHsmHyr6mgksZxIQTJaqq+34und1MkHjb
Zr11CAR2NwgrFRgFaC5w6mQwfvKwmZPajlySbTE6UknxotS0n+0m758GuYkfHR2Hpq6Hf0tbxjdn
NNljRpUBD6616QWUS3XDtCRtiTf3PtdA51Q4+P0Rboxf44rb9E33I9EwZ+sG9ZMbe1J8dvLSLaM8
uLNCU37IKej63Ob6XUjAscI7OBUj/uEg38ROarpgx8O9GXYTRr30nri3sg1Ni2BbYv82jHz246SJ
KS1vATkynQrckVNv+iGRNk7fpl8LPLl+2KeZNxqFTLyM1LGrm6Ol3HVx/LyAp0GWjMFTkjg/NWrF
3wSZLmUPMsYqKqnpfQTWJPrmTA2bO7Dcr8oc2wPIED3svaaZv01NYrReodj5o2RLg6/ZjvqT8kat
7g/M3e+xHcrf1K5rN7A+pcSTJsv6pE5q8TOwcuUFd3R5J+eMxlp1/jRy0X2ZNTgddM2JgTFtgrz7
k0ujdJpLDmnjDO6pFFTg23cgoxaLdWP6uhHbLmNRLW+Ifv4VRWJ+yie6JQLR5ef2FIKWMYUncG3d
JF2mPFFD165cB0PqZ0dq259xFQtPliKifY06/AhakNuk0iQ/IKIUeokVAZIZM+teq4eTJY3RbROL
uXis9D7c4Y4GWDW20JlCZ3BLM5x9fu10iKtO3ygdG3y0jJTJAOg1DtMRS7+4mdL4V6pNyfcitPvH
SJsrt6BHPiVkNcx9gNN+i6PPPE0BH8AFixE+WYA/HiSlCF+yuvquWlX+pa3Ub2lgcj0eQBcLym7i
2IUQjAX46yyNxpYvNT7Swc4XbepUD1mZ4mMx7nzEweUWtZbtl6n8DcuYYcBlalFsxX3lcR3jHw35
6jDrnM867nomSV74cqi1G2uU2+8h07PyHCsP7/W663lRmxp8Nj7V6aeV/BQcAAA6uEL7E2bGjN82
TX1lyHu+dMV/aOBQN1sr2Sl50nr24Ah/prSnb3ROsu1gTXgF3kaPG7Sy1URT77XS0bEWRtanVgeS
ImKwXVk4haAJNN2bGHjuMAfY/MJR9qqgRA5dkitt+kHCoWtizsYmjzMhhgtP8bv6Syt06SdOQeHO
OsbA3KqEp8aZdGtG8bCbMzv3cvye0LeE7MVGkntq26MZrWO9PVkZLDM1iO0dhapKr+mt8a/gXHrb
cH/+2Zdxtge1YeArLuHYqSnI0Akz1Q2rj+yVRjT4mSyUz8BQ2tKbyq69g8OV/jQkjj1uzE3e05Jm
XrB14qAltbGrBsnaJIXV/pK6CYvjaFeKLwkgD+E02JQzj6h2UiaAe8HqwN9o0hc17+JdE5NlFBQt
vBXIL57GoK9YyyXMv5jjvETp5Yc+TYwtJL72GWvq9JRkbe/3nU0HFrPp93ZaHoXUmQeJOnY3XS/N
G4Ag6VfADflNMk0KXkcoVF0mA1+Ny/KgJmnPuJET4UaKnd12ua6DZZoacqzhD6hMhZcEzlMoKYGP
Bew30jFoR0PRunqWfSG9kLtlKKF7BzPuC+AdW1kCTSM5xfyQDh2OURtyTFrX7A4wGO7bGsYCV3Lh
qtmIdKiDj9foQbEB+EVdAxAFyYHS37Ob6vj+RdL127hL+/tZxRYul3az0ZD6beqsmzwqPJZ+ZEz6
TRjKyjYoQmczkvH36lDpv7MFZ5spSuLNPHINt6QKo2csJZsqZUyLUjf3DQRnbzR1xB0SxQ+jUXHu
zVpJoam30aZ19L+ZY86nxg6b5yqp8l2r0SznF4MaL+DLnDAdPxddZvn1AHDHhlj5AF8EnlSfyPvU
CbpdJbXVJrL68eB08bDJcmFuG2zB0AlkY9+k8uhJTWrudSQjpz7vB09qFUgbclj7VtV3Xpta6saK
hOnPOQl+aUIL4mGMTdi52tAPOzB5cGf0u2yypRucHdKNEVggCCJoAU5J0ax8YNGYpLQ5gNNTNsDZ
0uc2ccKdhnn8uSmzap83c/+pbkbNVyZbf2ogTmzYzTII5qL7kfYLqs+eatdR0N4nRjdAHHL6v30R
/WoqtTgmOHxd1QmLjQG01k0rp9hnaqD5YAHr22rhLGiTg42cwczUjruTPurxr8TsE180mPTVmNU4
UGFFJnP/uzS01kVllLiqwnAb01K5ZeoGHjFrdbtQ+nYWjnR36uz5BjkD+JrADv3k3xkzr2dXmzN9
3xWSeOAeaeoH0pDT4EYJPBatNU9pElaHEQQB3AeZsWvOEcUIynKDINw8VKEmtnVuWK4t1PweQ2/o
mW0FPq80cmRFHLUii/y7NgJlC8LiW1rIsxvosw4VZMEK4kvbDrbeQ6rMbHcqzBZIfV9hqDOcTTWC
NSlq85c9i1+NNVrfhKA2QGDELH29Ku8aUQLsMJHWTXEV3HRNpd8mUxRCL4ziHRyo8nM6S4GnGn23
S7NC8/IWeE4dxokvowfaGnLZ7AoEJHeCUyQdL0p37AFsNKVwNmgLnvowcgxXsVSIQ3Vj7OKgRA1V
mpCrpmXTSTrR+MkCoiSmpD9XscF6HcMwwAGPb18XMazGtrXA4XTMu7aNbwrclccZusJN2fbtQz4j
lpCaznyoBSeDMQnDx7JN5YemKCMf0ZS0TRRp2JUDqesJdYvl5ixCPhG1apukXdD5fW/1p0kN/2RG
6WWa8VgvjCOlj4Yvph2LyStnqfmuWVN7VOo+/a1XXfrVmc1wYyR4rAc5+pUqKSwgaeDXBrMGn8PR
vFZwrlWpgXJTGsLZAqeTN6gEIYOI1vKN2R43XR+PXpCD0BeVHm4TyezcuR70G0cBaZhJCoOOqAGe
8vLbVDoKC4eTP9r6nPhaESES02c83WZluyMhvE2ol9JmhKKZeBzOZeOgF9Msts1A+YRCjBTgjsIv
4axHbth1DTSJKjI2OknuY6Qn4s5AvpMdEoeC5hxq0TGRYu/9RG+0g9E47YMTWr8pRz24Vcl418GK
bUGncjgdQvsmcAZ2npydMM5KczMlotuj3+kx/inR1grL4pumgkoikda9WJ2UHdq2nI+mFMamm7Zz
W9424WzIJIeD2kvadubYjTTjsR1ZEyJ1Hr2eoBy7CnKNbEohPmZGemwR9FF/sICtFFTZNiKcf1eM
wv4E5CuovIQr+oH9JU3cLpAHkKRKEP/JRNEfdcnKTxkcu9sciIOvl6Af3C4yK6/mkLfjqCBtnWZi
UTBi3PIz2J1ZVYabrKyjm9IZWl9Pre+EbrpDauokUYcg/zzWZnInIhATab4EKicRf4qSftriZ4bb
Otuaq9W1/GKrVXxUQwlUkBFH3IjqfpeLSdrABKpfRFYT/pnhxDgVh/TCAQgUkvM4RB2kuzKsvkht
03LnNPO7uDaLU18FXxRJUp7w1NaPRtaMJ8usw73cJIwPoA772kj+8j8lfjRoPZpKJqQRTWLn4Efa
c+Gqj3VVOzdSo9jIYvQh2ERpKI7ZVEquNFjJRlO7DGQWl4w8CodPWgCl2GwM+dFhNr90slluoijI
/SIZIj+Wc+GWYy1uZUhy28kU03Os592znkIH0ohruMXQt9smDTw7sfeQ4T6ngS75fYIuJlQHSFt5
IR7UkdtSyxroyXrRbmF+6NvFEedprTzsIkMoPniUP0HagHwxRX0oqUD6UKpQJTKAa6Mpg4aaB4GC
ye7uoPJ2P7ICzz3UD+0eJhNsBIuKPelQU9+mHNNDBOkUIEVU+eks7yJFcm2ngIk0q/NhING86YKk
PoCyCreaETRuOIfdMykp1cPYBtaua/JbjeLWW5irISTBwb5T8CD7VeI4W2HG7OlN2b7oSvE7iTv7
UdYgwHFD48wygHSNJS3bT2Fs/1AbJUdIEfS+2jXdo5kX+q1SON3B6uU/plWyKveNckhGbXRbHP8u
geBsOxuolyMyfJ5TdLprNCVF6HogS0FkmxtpHJUdHEDQTZmd/NXVnpyTFkL1MtPkEJd9vk1Bcnnk
oTmTDCA8WLfBIDTsBrHRApaQKWigOahxcUc2ABANQMNghV2M1rZPjAfSihNle5x1xu24ECeDoYpc
Iw6rb12dTBt5CAIIPSL3ZjmbD446pT8QmZlbu1HGu7kBw5ik2Sddk+hLI/08OK20LfvgV9+2+anR
kurYZQHC3FFVj6VqCZezaLgRqlnsOIUDGFIU1SdCMsABKzVX4fvs+xhin2rW0qEPY+jSxE7kB0o3
BF7fAezNlOIhUgZlHwDL3oTOJD3qHWEJM9HLWzIf5b3Qk+Epj2GKAr05oYhElVzJuXMKHB1miSx9
kpwYKEealbFbJ050JO4D0ica70vNKQl1BX+dIu1vLcMYD6qoi73OPuXFEN3cSErn3pPVufhcqAAE
SzpHovletvYmNA0/TZLcrYuk8opYtt2hbUIviI3qVqsVeScK2fbqyhbbPApSr9aMzwTJ7BtYTcXf
VEAynicAQkKLsk1qhIJ7WFM/wkGBbas6s+GWlTI/m2jj9mavJB7HXXkHledvk6XOjVBByo2hyaEs
brXbWp2tbS4pd1E15J4dVvKx1sTShda07xzJ8WMt/ZHnabzLuHkBOsl6IgoQe0GQLkxnsHhIkBrj
gJZm/FSO5rgNZpnr5JjkX1NJar4EY2we4BFDqUvkxp1MvGYShygXqGfo23VNgEvkCmCRYH4QkjW6
UWmUz3WMbo5ra3BLnFHd5NUo3eAJB9U0QGNwWamjrRw2gMayrINcljubgqC7G/b1Hxs+DsjxWYUD
WQHqg1jjWmMjbeaqqp44Lc+uhBLOrWVGVOgYlDZuRuXe7sfsLsqb+PP7Edk3ccwlvIe5mBT2UlJs
HVduxgG2HCjIY6/sTfVuLj8aieX51MZYKiQoHAq0lRKyaMPWRKo1H7v+YUz2kXolt3Xp9796/pt6
aKh/bSXm+c5jhuH7g4YNdAz8Tb6TelMYNt54ZkbLZo8bg/kIUIBY4YGqAlNSXUmcX3qH142sotWt
kRuDKWgkjYiduddcwNcev/oEDmLFdux4vEXQsXyqw28fH0LOkljENksNjLUoZrLqCYY3Wbi8/X5s
tR8ffjolmQh+UzxnwV4sb/cqXxU0Qyc1wpSPUqN+V4kNEQP7aFbbcv4pCUnuMVhp5bwJ3DJDWrWV
cQzk/JHUI/mcSfv7/mtcCKPTBloY8npcQNaKYDJXjoZK1TgqzqPSHpuCMMXL+02Y62zB8hraUjvJ
WGSJaz5Ir5c6evXSOPbska1qnYxMEKXPvluFeq0I5jIkzzITS1uIoGgQ4gnNnXfZRKixnqvCYIMc
b9JcHOagf4KM8gKL7Zc89QQkP6rFZyLSpKmDKVjgIeaqSbmSIKrqtXEscQ9mhyj8/X73vUm28Hxk
Gcxx5GnIZFajIFNTzjNgv45q8Xvudnk8uURvweRxgFMIAUVXZv0b39HyQggpUHrRLFbtVYNG5ThZ
AYbgWAhL2dRqYJAiaQ5GYO5I/gJJBpM2FS+jJm2GArDh+697YVVAwsaVnU5Fd7QWixDS7STq55hH
pEHc3w6J+UHD3rJ2nrWwyjQL9vRoSFTzGKKWyxmS1n8Y8IuJmO3FXEpsrRa2ksMyZYM7RgQeFbIs
g04OB7Rx2Esf7axFu6PRXUiOqVBsLVPv1SI0KZz7B4scW1s4XjS5EkHc9z/HJeXLUkUKb+lCSnHW
wy+Z1Ubu6kY9ziTNQu5nxbFoBteqDnMFUhJondTlX+VA37VOsYv6zNPHP+//hgs5bYwoFAEi7CqT
U1/NsFyi1gRwT3QO3EMtM3FtCmKosOE0pfVEes0lcbE5WlEoZ7qATVbjI2mJKi2UzCMF3zZa+XXs
Wzcjitr2X/TyiuTxzeRG1YVhCmGURdneN71rUeLNUuDgHcdR/qwa4bYxqZ5ikCpgrZ8SmPQFaOzs
lzLbVz7sxZYdFnxtOUK80QQPulY1gaIMxx7DydBblCGhHkSxD7Q7RTyBovYCaNDvf8g3qzNvi4Ni
URNRDOeNlyASFEkSij0csYJSm2LKH8y8opRE7Zd2Z7oTI2qTq+o1MM6lZiGdYW8lJ74Mo/NZordt
LzmNMx4NJiIs1AiibSKpXC4Unz+W1ZWP+mYJW1SNqHJYtFEdvtnwMoqoEE7UGK84GHOCMtcEdcsI
PNvl/jXwDz63IKvWE0LLqGxBASOS/NxsbCeiiAQhu+7DS/HSDJmOxWim6rCDzvuNKUDWW23H46xb
/jgbj0ra7N8fERe7CmXHohjnnLa2NkeTRHS5EeMxrcr+abKJ4XEoDE/vt3JpAAC2ILukorpHKnX+
IrkTNIYhleORIUkS6sYAyVlnh6qn4K5xM4pv7zf35sBDv71ubvk5r1ZlMLpiioN6PCoRmfTxj62+
UFdpOye/3m9n6f/1MLCoI0Fji+Zxfdjp5f9H2pn1Nm4FWfgXEeC+vEqy5L3F7rbbnRcivXHfd/76
+ehkJtI1IcKeBEgeDLB0t7p1q06dUziBb2TDkfzCZ8Mr7ujXRWNIf7ZqZaPOeuyd9ZgCqF5xHW8j
hHmAOg37AEDQpxQPVA6JNO270XgMc/ABnsRzHOJ4Axao/lfpPOUECL72Q19rElra9rQBcN/RC/AW
BClJjtHUoQIecXqCD5zEzp9C+nV5Tpfuu9c+dQWYJVtehMOackgFCWH7oy9/MvDAah1upeRT65mQ
xUMEPLlmdq3JD4H6R+pv3t8IhSvGK/NfhG8Z43xgTvaO3udVooWyeiwzBFbIvPnhan/3221zZkK4
3+ymnJOHk3q003ozpAdJdS/P4cIFemZAiEoqXUtaI2AMSkTSXtsH7U2PplAUfW/VH5dNLfiPGe9r
cnvOHdOK4KLkiV7qiJrM0TJ/mt7fa6DElc+/tjOerAbtqZM9Zgmfh2o52kwQ217+/Qtb2pKJMfTZ
/xHLCbF22OlUEUKFNEEFbrgcW+WpBKxxG/eK8f5bCTIBnsMAeXnyvR7qk7FUcTqVbd4DIVb+NIhg
ZGvMC8r8YwV/dGZBGMyY19mk5PJEw4CDStF3XbufpHAf5M968AuZE2oi5bUNgElfeSgv+Pczw+r5
oYmMWPMHo52OVeR/AbR8FWjfvP7YqDW6ftdtsgJIXPJ/2KM5gp0H3lzs8yukTAPyVk/HQvV/mLH8
o1CLK8oVJJgDfxNG2QGZlZ+TV95rHZCGd20ZkG64wFltfQ4vaDcQZrmiXRblmbBwpfpFGhp4Aj43
tH5eNiJs/DdGhBkdKty7r0SF6zRXiA+o73y4vPm+dr5igUSW2zYYhKlFO6P7HFfmygiEk/WPhVkx
nXbmufFAuPPDNO3S1LdzN6Vu/R3VuPjH5SlaNjA34MBiPDc2nA/B0tA7Srspd9vOvDfG4tZu8vvS
y75cNiPs7X/H8Z8Z4UIAX6OpqKzmLsjYTdcdJpPq39BuRv9RV76HwUrssrjwtOKq4Gy52EU2oQzG
6VxWGFUfNlseuNx/HxnQiQVh3rzckMu6lnNXgX/BmZytYn6q/WI7WIRn0SZMXy5P4OI6wanB+1gn
VBa5oGvfQMrHLHJ3UqNrS53+jH0JuZ0n3Vy2I9x6/yzUiR3hXIaIdBQGHta11BwFNLUzr5R6RF4P
cOimo9b7GbbidKXtcnlwtCsa5IdmpujzTQirStn5JrujB45WHlrv1m9X7o01E0I0G5a5UqC0lrsO
Chjmrf81Kj50VufnDEkMmJDFHgpjMDuNgkPuRgYV+t9O+RgWVx9YnRMTQkxSpBOEq0VQuHk+UW12
wwYae/NXEP9Sot37TZG/ek1XQPgqjibzYNcAPJO5beBs1Tx58NIc8RiFLMKkf1NSYw3zvbRCvNJ0
HYwZPSjijaBlkpzoo5W5KuwUYYDIIWF5Ha9lDNbMiHcCLluhCJ25kvoryoEolz8N9a8PzN3JUATn
kE75SKOTjQ2Fiq5a7IzERSt0Q8vmlTl9vmxMeKe9ntjTeRNcq+RPae4nDMhhbfTq2RjRi1DzK++d
CYF/DVFrIiFo0oAoRqlqCs2M7Oeumhl3kubfIyDygVMKtIq+Gf613xAagwkeIz9kD8RODgTp0yQ9
t87+8nwt3Q2nNoT5qpRe8tAeytx02BVU/ZUPXNmn35834EmEaoymjnwW35dCmAUmpOK6DkHGFT+9
tOrUO16TUIZKQ9+5lY4+rtI0h9RVBvUgIeuJ2KuW/gSp/oHZMnQkn/HLMpXMczs10qIkEuPU9aTP
oXHjraUpF8dhQhTMG/XVb55/X0v72gnRYXLl6dAkBcwFEEYlh1+XR7EUftCoROaE/jJa6IQLBnoj
f0AMNXelKdsGxXU7/aWVt13QATX0d3q9Fni+ZnxOHhGvZ4VtTPWGFqaZyvp8WLlmJVVlJrk7RMZ0
Z0HntI2kStvJgyIdIrvUr82ue4KtDvSgaoxXvmZGV13fAmtFq3OjlFDAIKZckQCR8m2oOvmtR+P8
7vK0LPlC8kiQXhsQ8lEuOf+VVgdn1Ng4uNzsOVYLMJYvavuBu/3UhuBvzbaQJUWWMldWXan8hITO
RipWjvTi8p6MQ5htSOQyH73C3K2d4tZS+88oec0ybbdlVOygbSo3ehSvsC2tzZ3gRlJF7ZKeGolb
vaTWY5XuuvIjFqiX8kaaixZixzTcOZOllA4hXw44ubsJuh/Z2H3AW82l3/81IgxjSO3JGkcvd7us
2Or0MJRGtamjrx/YaER3lBbhnHuTarNQzUTQ1mSBkEDsJ9p2rK3Ck+aylaXYleCLni5aZGfy2/Pt
HBWl1vajRYzXobCOLnN+SB1wJ+XXIPl12dQ8LeL5PjU1u7UTJx9RtVXMllhvGJ777lFb+fzS5sK1
Q3QFZyIQH+HQWJmRWDE0zW7jJ/e+DeNO799Igf2+vuJXLwV+xGaqaMrH/56PwvLKsDDpcnFlncJe
LktHybZ/XJ6ppUWZKWnmByzvFtH1FmAaEASLcxfvlTZ7B+xOcNAKQMBXlw0tzBnN+aw7sDBl9rrn
g6lyP/MkzYrduPmZRFelso+tlWWZIxxh1cnyEwDN9CozZ925CSePJMMypNg1iz89IGvT2ToS8p7Z
DVrtO7AH5bjiAxauxzOLwrMljnkMxmwC9hmaudpD6VPsncztDIZ8//TNlUKdujLYW9HbBGFHIw5i
5G4DnH6I9hXa8qm9Et8tDodiHfwVCMBxgM4nUEvTYAKDn7iq/2KkxSE2r6O62Sl5/4HNwNsFNMNM
hkfV59xQW5UZGtNsBl36hhbeRrFfmnIlyl/acKRN6B61oBd90z/qo83rTwFrk82KrjvI1eT+9+VF
WZqv+cFPI/SsuiJmZ8y8DG270hPSJsbWjhuwEsNOjgmTxpVjai54NIcctE27NSRplDbPZwzp626q
2ipxHT2sj6XZ/lWmXpZvDS1K4ZNOpSPwjU/Q0u4lN0LNREqMfU4ARLawkK7RqkhfLEWOr5A+rzdl
EZm8T6fsJfXG8Lqf1PhPogXl3plU5yE2QaF3iM4iaS9VV0Zh1DuEdptrOBYGF7pYevT6fjjEkh7t
2EidWyVR/9D1EhKIcq/+ypOGHq5CkUCK15rzUy5afUCu2W53WkvT4ATu/k+jR9VWK8b+d4VU75Of
GtFPP8+d69wLlVsjT2G1QWvzQIX3KeoyMM4ATK9DyZzoGAr0fWMi0NNJwcTrl14IxdNjGAPC7Her
ZSGyBTC2+nB57VXdXBPNWvCZHELqQ2S4af8RS5aJmmY14sWxO45fo27b+JsM0PsHthZn3eAhx4NO
3Fp1pMdJGDSc9/IgS5vHYe44PVy2sbinGAB5MoiKdFXwl/mUWGSYsZFCfPsoZ9XKKX97PGbGFJ1j
bqDAxhE537MmOOBMrznlKEf/RjMWvGfyrQ+U+1S1Vqbr7VAoUYMkgj1qrsCL9DtGjtpNR4Oj6x28
9kZaS7uJBBxcxXx/ZnCbOWd5CAlDyXNlQoy+ZaraMN/UAb2mJX0KSDZ3+6lvbv18uBsq+a/Rs++T
eDqgRfgiR/G7X5Xzr4D9jDwcBGgiTEaOs0pGQQq3KTvuEEbXAB3qjZHX17bxTjzDvyP+z5Z6vngG
ZOaaAZ7YbadqnyvNzpxu4qnZFxXd2fZDtHYlLK4g2SVAQBSq3iQZ+7aydB4jzHDn7VFEuwdp/u79
PuMYwJyBmIDrWqyDASxwGptspjs36NGDVIMLee+JwgLMbrwpUdagr+l80rpAymBn0SJ32jvmbbUm
fLF0oKg1KrgF6GwpHp9/3gcFSn/TELlp0H5KEudKiRDSDa3oa2VbK8Hnoi14iOT5ep5JU85t9dCB
xU7pRa5nTP3d1PEArqx62HVwcEBIXhbu5ambv3cevFHvJ4nBawr8DDDHc3vg5z3HgRvW1dVDbF9J
Ham4/WUTS1sMJaI5HcMjB42VcxNmS8dQbuWYGHxr71vU01rV61de1PNX3gyEONMgEawAaBP2QJ4o
eowibewmILvk9Nkof9jTXqH25NNydnlEi7YQxIMRTMYzGYKtuqnMxmiCmJx22n01yWtuDV7b1NI0
zzvIo2Ohj6pHH1mqE6uCa3AIPBQPkTa3CYbrOYLYmlqrbFH1zVfGt7gp4G0GgQ410JssN9wJcVxH
fuwa+fdsqJFk/ayuMZ8t2GC7gQ0CXMssihuvH2xtrAIndEPecVO3czJ1p69VBha23pmR+e8nD1Lf
7qlBRhhJ/9btcheR+Li8ExZHAekyywI6+M1bUR5zOSnaMnKLvtw1jfytGJMH1W9XHjxL4wB1BGe/
SQIdDPT5OGBKaWto4hgHwtNPUvjl8igWPw9yADHSmeLWFN5Ttto1BNV83pPirUnjs7OyoZYucl6f
rDSAJkokYkwyjGk9qfIQupppj/eQPn9BMCTdV8Sf27IkfLeG/EcFF8OD2fXdVZY32a2dJ+Z90UU0
8nxguMDu0dgFm0H8cj6bmTSibk7PtDuo0q4buoeg954um3ibe8M78ACaRdjQqxATxGNfKeVIz5Sb
aM+o3UB6oB+C+p7WqZ0SqLtCW1nBpX3IAxzYAuhu6uLCkILCpOPTSiM38qrPqVE9OmV43fT+y+Vh
LdxOswQRcQ6VjoVqlDeMbVNoIUzL1TWc+X8FuQeV/uCGrf79sqnFETnzmwsHBjpYGJFdh5mRh3bo
WjTvyyAhHvt6e9nE4rY/MTH//cQ7lHMcDs4uhPJEyXejBPWpGSVre3/NyjzQEyvVUPkQEFg4uvha
1R6N/vr/N4p5zU6+nzYd/ZY2359QmtegwzOQS3i/CVYd4CuoFBVY4LmJ2tA6j3cv7ie7SulmX7nY
Fq5ThY5Lkq04N952wudhVsG/6jZ5tuZaNe9U+4sTfpOHO0t7fySCk5th9UQJbxOuJEmjZmjiwO0m
ad85zpWmvbOvZ47fMUHGjZcdORAxl4NKRYNUSRi4wdfc2bxTtPjN14W1TpwxNP2Qr8N0hUZJvZYt
FGFebwwIsVpV1GNi1PPPVwBupw7UBMpWoq81T4ZPZoC+etoOv8euefD14ako1vKiSxcF0CcLvuNX
mLWoEovPh42kLWHYjdVPRncsmh+Z1D6rSU87J1QJkWYcska50pRob/rKl1j5wHk9/QUilm4wZK/U
M35BbepHOfeeutC5uXyeFnwbeEbqS+wR1Kt0YRl9yCH6vlJ9V3buB+khrdzRWTlTyybmDh9yfbhr
wbfRDF1C1WNCV2/s6/R20m6lNfWz5bVSZx0RkDdwic40iSeexwyNuEXo13el1Mm+06tc0nurdNeS
3Uj3MAP7B90gR5RbnrTtHdJSQanTeDr60k2swQjxgUnl9FH9nV8A4iOwL3K6WQYjcBvlmKQvRvnb
X+voEMGB8/GAbJgU90y2zq0uHI88lTsi4yx08be/KFr+DHx9Gze/m7LdK2Z612bVkxar7SZo0EG6
PL6Fe4TkMDELHY8q16Jgu7FRztBiO3DtLtwO36YwWLkOF7fMiQEhCpSqcdJHhHXcYrpX4vuwoCz5
Pjblf+YPUWEL1Q26f0Xv2NIdr8h1QaA5lVd9Axlj+fUDs0RrloJAGDUCMdC04zZraqkLXR+2im2s
DfIGSrE1VM7iWpxYEU5XE+kaklhYiTp1o4NhaUt1ZbkXIkhEKtFUIVFIyVx8zzqFnTtWlYYkuUuI
DMORqD+auupumoL4eiyU8ZMj++pOg/ZmxfTsfoSnNJc83MA8/Xizi8WpEvIVp9cJ1qWyvTWH5jax
p69q3z35o76yIRb33IkpYc95A3hXqDEIwazG23RtUDzSPtRvbTla296La0Y9b24VgdJWdLqTkWtS
lBH1W+0h+xI3K2HY0qQhXTDTsxLCvOl/8sLYL5x2Cl1k1JJ8eLTptUrabVmb+8s7fM2Qeu51IY+E
dNHGUJU8ea1+B31Zkw03ibMG11iaMLhf4Rs1YYgnHXBuyBuiJspyKXC95FCp1+NKwmbx8yRPiJGQ
iSYRcP750U9AraPoBjzhsX/yyg9cgBRXX4X26K92hJ1F2ahQorEI3NZQEFyb/OJp8I3+3qymNRn4
xYuQFiSUzDmq5AGEoRRjAQvZoAbuWEvN1svABg6QlD5aXjMUGy2C1SgMDkgN7UhRdTsjomOiiGXz
t9a3zkqqYOlEkZgiqKDaPwNYzqc1zqLOUGDwcs3BvlOScAOn1y5IDh/YhPTx0t44Z3DEMC1IiyyY
uixw5bz5aUf5YZyc33FJyQtGv8umFgdkAxzV4SGGoGT++0mUkXMnGr2NnooSO1BUl2PxqTXK7LYv
+3bF8S353DnLO3cRg74SO9ZGqe3KMWQdA7MdPtUJMBmjPBq1CZcoilUPlQ+jq4asxEqPw+IGgkta
nYM15LPV+cyfjNGRQrOU4fYFGJUdi8DZzcoPTTJCc1bsGgqBidUlW6t2nK2nNrue2oA3au+H6tp0
q8DDTM4MbILY+gWfjF1MRZLy5C4oq8Oh9b1ce3Mvea8TG6LIX+FVlqfa2BhaCMu6jWEWdMPeaH20
Es0suRcgIrOaHr7rDfmBare9EkNC4MrxNSQUMGFd3paLA6HZfBbrYsocwTtGkTxWoxml6DF1h7p8
oWi4UZpntfnADanhhC0qNPgYUVzGV2Np7LwxdTVI+jyKr8Cn6Xhd2flLo+GZgA9TeBq/4VYwNB/C
R2hn3GrcTyqazzcNsNn0/2llXrOTbY5Sb0V3DQo2fQVrlVHtkuHvKKDFda3Tb3E4ZCuA5ZrMnPj6
6eDSgoVbTtwI2sRqS8uSl/89NsPKeJZcEzmL+SVHjupN4sIDg1CZZZ24rdK2G6dKH3Ot+as14hWA
yJIdbFivTBQ8nITQPwph4oTqG0wFJHKbXPPLDaxLhymtny5v6kVHdGpJuDUBLHSVowyJq2jlPkME
I5Lt+x66oDgxbsLQ3Jm+vJ8m+8sE926RhE96rqwcrKWDOycYOVoUDG2xAubXNOlLyZRA+9v8BTnH
MUeHd2WY84UsRriUHGgCBRQFMk64JJXCGLIxzFLXKY2vejnBhRbu+pLhxfmWywZoul5vrH641wDi
xINzm+bRzVCvSbYuLizRPUVRmgTgnDk/EDYMDCnSt6mbq2Wzq6VyN7V2sKuB+14e8aIhlNZeoXPE
KIK3iiGsCtGh5OQNcfQ1g69s3xXtmLOG/gfS65SSZz4JeQ4NxFs0niq/MRsmV6kPzmOTfCBuPP28
sEVTz0LtYOAG6eB2hZdx0367PFfzaXqzORBZnXvwqCuLufsqas0uU/3U9YvpF1wYcMTC+nirTcZV
XzdXl40tLoxNSwmZBdhERGyB4kA6CxFoxm7/RGvJRq4/JZaxsvrKshWCNSIbWLHE+lHdhk5SpnXm
NrqcbJx8+mR49sGG1Vb3u70exlcwqm7aYgfDnzpJD3mgfPLyALW8vlm5l+ctLc4u6t2voDriVE1Y
vgH6yb5tUjpoElpngMg025kEfK/Ymb2zLLjhMr9MNm3mPEFqtOaxl9aWMppqAd2nVCwmIFLP6/1M
KTPXTpprZ1S+lzmcIyOPhauhtP60QSJ9YIEpyFivaFLAPrMrOr3z5B51bIoZ7ijdz4AfJ3zR1b8v
b6Kl6w7+JQXYowlmQHRnhQlHYzcwp5p9UOMr2EhV56B1H8haonkCYxFJS8zMv+JkJJbvSNCV6qlL
AfFQNilkicrjlLxTP/E1R2SQ4iI9NIfDlnpuJoS4JOYZn7qp8t0xA1iBf8s1jNrWS2ui4aiMK4dj
6b45tScskK51UaDaNu4qgVr4j6qu7bklA3NBgF5wBPYAQJwPKO84/aURz1HCTejfGcfLi7/4efAb
iE0SgXBznn8+Te1uVuaNidohloH0vCinlTO7YkJMiZNrn2LfBuGbBU16Mw5l8ggv/xrv3WJ2ddZy
YhCwXvB+PR8Jvmas5AqclRGm1vcRosRrKZRSiEfR/x1iLz7AiKXclBBkAsEJ9X3WjskalmjJVZI2
p3RLKhlPKfwIvyvbpDE7Yi1p2gK6eYmn4TpLhg9MKfEcPBCzjhB5g/OxWlMAM0A6d8B53nYkH9Cv
ZSWWFu3Uwvz3k+M6+nUWJBEWiH5nhYJ36t28nlMLMD7rBEBWl4XvG15tB1YuJe5kPyS7dlh59yzd
ExS05z5lavSG6KkTLe+iuiC27vR7O2o2pmVsO5Au3EyBdO9E8NEqK2Hhkhs9NSk4OJ9AP8wdwL4N
3D52PiCDcKNSxdO668tHViQi+WfuTgYnbLJJb4DapQ2P09C6zqr4OtPNqzaN9m1o3PZmnsHa69/a
9bhxpOYbIh67zJa+tl60knhY3CMEwITRXIlvmDgt3+r8vOdhoQ/1k5P0tyDRV8a6ZIJWCspDhJ38
I2x0o5TMvEiBcNL6FXy1vdS7s61ueL48o3PUIEYVMAHMQRvg8zcsQF0OZma0p9gdzGEX+E96RPb1
ITfuG6NDruDzZWtLUQThGrmomaDnDTmPL09+PaQg2jQzg6K8c67TxLkJ4uTBj7U7J+nWnudLdVmS
Gf9ZFA4bYi3UzyPQbWNUP3RFGmwzubodu4muhLS9G0p/L3WwbFWdv7EtHcmept9dHvTiQp78hNlx
nvgTNR2nKZzS2K2rDeIGQbryyF3+PnEwIrRU1sRI2OhmVmml5B7zP6vJz0laozxd8uz0qfyfASGw
MJq4kaKKVQvT0QO+m920cvJT09dYHZbcCF2HAIBQ6ZqV1c8nKoGrWgskcHo+PX4bY2o/K+m41eLk
bz00VhZlcUwAcWC04wi/yQzYGXIYtBHGLqmjB2vUv8JBvrO07NfltV/c8CdmhKA9RrAiNWumzjC9
TeCrW39W7vOlqzjONuna83xtUEJEo8gZCj46gypMZRc0waYIyk1ovrtRZd4M/zt1hiwsU4uHTZOc
/Sx1d7a/l6tPubVCJnN5INA4nO8EWnH+NWFV12p/qH+paxm1Rb93MghhTxdVWjXW7IkSrb0fAuV7
CsyxSg36yrxPlt9/qdW1Nv7l7U3/AtACHshifsYMksKOnCF2K4eFOcQ5dOyb+gOgcapogLmB2ELn
LcZH1Fl6yS7BpTvSS3y082+XN/TiIOi+IEcI6xgky+cr49VG66CXFrtdoZK39bobX4YtrqX5pspW
3k1rtoQ1GrLGTs2xxrFpW3W41vtNb1yV00qZZPGInoxIuGfLwAZ6mjIiy3OiTRkMu6bS77vJvkGn
4a4bkdH4wBSSWAf7AYSFMvH5FKZ2U4xyRaNX0N0mczPLuK1QDkuGj9wLMCCz4Ui3v0FU+VremGqZ
Jq493Cjh9RoJ6uIZpbNkblyELtyar6WTa82KTVpMAp5PlfO3LH3Wip9d9PyBmbJ4g/Gvikq1sDRe
UdRtEjKCBlUA4yaadYyvabm/bGXx/nRmqAB9EHON+3wgua8lnT+vR5P6v9Ncvsol4+dlE4s72aFh
jTo3N44q7GTJC50wtqLEjVGMMbb+tDFnwZaVjbXg08j8Qn0AdztlWjH/Bn4fgUFiXVdpyxtGq6JN
1FSbsjc+14P9YGXS8xhNa9XuhffGmdV57Cf7IAd4Zlo+mHcwS480w93iPLa60X6B+OyPOkh/S0W7
z4O1toWF7adT1pzJaMl1aeKqZYXRd4lNB5Vt31VFvKn9OxOo2+V1WzQyP6MA71KyFYmffLDORmrz
sC61wzQ9Ss5jGB4um1jYfbzaZww8u4/3mrDHi6ZNsqIyuYiSLcS94/s399nnhVNqZ1kRqx6fR1xl
9G9L6/1ORocWG1wowGZgm4Iza7pgTDId/DTKqtW4zVYCgaXZOf28ED+1RS3Vg8nn/fQqiZ5g3VhZ
4YWTqYNl5zkOWohUsnD4aYZHRCwC3MI7naerD79OcD2GvA5Q8Lq80oumwPLPqSyTl6yw0mE6FKVq
gT+xUFkqM39Xq3/kwd8MarliackRAKThXBDaAjAU4kAvjhDGDNoQCAeN8ol5LTfwO40OlclCulKj
8BD19fPl0S0dFU42Q6P29Lb6NCVaRw4dhJoaJcfBUe/6unrqx7XLc2lDQL2Lq8YQlOfCJCpqXth6
GAHaLl1/etTef1xojqZdmQzqzDQqhDfdFKoF9L6Dq1Z7+3u4VrRYeo6efV89d5ap3ZdWKYH7l4yb
2DD2hf44qOhmQgma3nbOV796mdBK1/Td5dVZCHJm8l11hniShhZTqWnmFPSqaWjVdFDE9j8T7S6V
bvrsuvBXgraFvUcFi4zPnImciX7OR2ilnZbJvt9DM+JK7R2iPZti+kutjuX4Tc7LlfVa2HVYA+SC
hyaaEuszWpqEYydpnZs6wYMUmXC+G09h011dnr6FXceeBnbM23QmhBCWbSiNyUCEsMNJd5sxeHY+
0Kd0ZkDY1o7TqGPZtbSm55s23+vTyvovzNPZ9+cBnlzSNW3TJIP5vp3+8KXdIF9Za5IMCwt/ZmL+
CScmIoSlfWvq5yF8lftwVyQNrubRlJMrO0N+UV4Z0sKWPrMnxB2o8wW9YQ4dDx1UClUyf7PgnTXt
4+ZY2SvG5vkR0mTg+GiTJeag70lMTYRO2ydQ/nVuVH0xDkr39fL+Wpq7088Lh6ZtZd2b5WTdESG1
+BA1O6d9rI1tHRzK91M/AiGmPkuEODcVi89QVIrS2i7zztX6R6VJd+X07KtrhY+Fuw5OXdBgFiif
t2A6NYU2S6/U1vXMXZdDBaQbm9b2NqO9pnq+tDI8QgCPcrW+rdBKdhypcuG3bhBkm1D/Oa3cayvf
F1e+QL+T9tukdZtjjRxcvru88ksH8+Tna8LK9xr6337Dz9eAiUR303Bblysh2sJa0LoDNk6FElph
ks4PZl0PcmOhyuzCU8HdkiB4Pj0iJ3Z5IAscZaiTgH4Gk0otDTj8uZkxTlJFSdXGtfWOxtdh45Uv
mffDU5/75CmuNs8BqvEb6xj8luxtYO7pjzH868s/QlgsdHQogNGSD67SgB1WbIhqncKw01Yej6qx
8YDiff9/fV6ErnVZHI6Byufpa93k5VVj//mAAWA1pIfoYOdmO59Dvw7ryO7b8Zj6UBUOMsoevr0G
apg/cuLL/pmk/4yIO7rp5Eh2+nI8Bh4Gcjn/nMXGExJtv4YAbTtZ/i45U7TJ7OFweXTCXv/H8Ez1
OLuGt/XcqkIpTvEiyLbrF5OSK0Jua35a2OtvTMwb5OQS0muTG6FOp2No7fS/K4Wuu+vaeN+j5F8j
NC/jQsF5i6iBml2u1RNGtGln8OZZm6flQfz3fSHa8EZJLgwwNMe+oNnu4Cv7nv6+NYmm5dX4z4pw
XuvGHtusw4pWXsnaJnzR1saxaOFVKGMmSSDJfr4YuTlSOQjU8Rg3crdL7OCvRK0flcq4+sC++s+O
iNGyg6DWp3Icj8YgPw8ASX1ESzdGUK8ABpbHgzYMrzfrbZndy2qU3FsLO/lD1iE3e6Sv7vJQFh2Y
/Z+JOVA42b+OX1mAeDDho2Vdx/nGWCPRWdxcc6MlJBkOOSDhwpHQt83ryGRR4MPNehVVZnMHuWuv
Vh8Yy9zziq4UfFY4tPOxxI0djqOko5QHJBuR9ZXPL63G6eeFay1BHMdJOz4ftNZO/d3RjLz2alqa
qxnyNHO8gO0WQyWaErRwjHL5GJS7sNj6NygNm2v6P0tLPuvAzSwvXNDiY93qpCnKa0QR7QkVarkp
NpFtPF3eVosDARfKA33mMBfb7+zE80Jf8eWjbfVXTlRdR16+CR3lyo72ly0tjQYBgJmGBSUU8pDn
i67Hs9CRNKJfWNndQYF7aueDAl/J2S9ZmbHDBDNz5kasQsgwoJpSKOMh6z2y1tOKQ1marvnpCvII
vbc3YDczRQnXm4zpOGrdRvXLbWJZV21+bTYrodnSHiZ5Bq0cz2X7DTOXymtVh0NhOKLfuunivzPU
nLN0JShaMSK6x6q1ag0VaIzkdM+U3zod8aU1WaRFI7BNUdAAiATk+nzd0QTJOkKVgRWptqn0B1ub
svny/s01J+nnzirwP2KIqUJsFzk2GlJ25Dm39VSoB89v/1w2Mv9SMTw6NSLsYK+0vLYyEdRJ0QNJ
yu+ZX2wK7Tsr4+QfMUVHLDlBgCRvhE56vUudyerHYzSAKFbl6s5BqLvLpwcI754qxdtdHtrisSE3
M1N0AnwTXU2RVHoVl/p4lI1iYysI0KzlzxZPzn8WxC6VGMBWDdxyPDrWIZJ2E8AO9N/XAjARlvsa
geloiM0NBMTaIhbWg122aHQmLgtGenzsh95EXSCpv/lV0tx5baltp75oUahL7Rephf04pWaySYfB
PrROu8mhao6stF0JcIVn/OvPAnA1i8/yEnpD1tLBpRRLbTgei7T6kSrhg1G0wVaymnDboH24cWiD
PpRZ+uP9y3pqVtixo1/09D4H47Ey+i0S9Ffl+Pmyhde+D/FQAP/VOHSMju16frwtJ2ydIJUGRub1
KKsVyGuPdron2Dbv5FGp72gddh4H4DybPkQMecik9CpK4/KmhHvr4Kuk/qRWj1ZeZEtuZwYJwwE6
6wWJHbfGBNia1lROUH8XvLTlTg6uLg990QJZU9MAHzXnfs5HHgZJZ4chW00Zg01sVxtPesrrNQjn
0rkhGwNPPY90uKMEK6U9JXrn4KOTQdllU3OLqFzduFHyzhbl1y16akjYKz4FoaaLMOSNqPTK+Q4h
7E9DOsAt7+jfLk/d0nGYm27ICSBDRZbjfOr60J/w1xqnVJIe1B4uDEc6gBR0SwV9yqSPvsly+Ndl
m0sTOa/T3KoxtyIKbw6/7ALPrqbpmHifch20uryhQw5W3ctmxH6f13k8sSNeqrIzRmo1ErXF0Mvl
obKvy3rjwHopx89WcqflCC1x4KPbLpFvimat/2Vpak/NC1F8Opaeh2L6dMyUXQ1+YPqW17eKsUvV
jWytxA9LtwaXLpPJ3Q74X9ibYTyUodmqPBQrFeSK3mx4OYYrE7o4IOhi6aBE1flNR5gdhVbu+Kwb
b6/uoEnSdK+Vvrf1tAYVqTixriK9j7/UaTDuLi/lomUCF0I9h/+IQb6WZD50o0xlVV9XarOt0Cec
1K+hosOJeFSsldB1Ibwg0ofCH9QlkYwYulZ22Duth8C3Ibk87tNxX1R3zKspby6Pa8FxERgTiUEF
pZMOE06f3phDndJteYwkaztVv6T+0ATPl20sbA0bxlQwezJs7LBUnp/wWlbGeARId8ynr960N/qb
D3wfOoU51OclKSIaitxPlW4olWNNY/i4Ke2VOVr8/SffF36/XE1+1mqJcqQGvI1RV6F/9wMjAL87
g2RMUBnzdjh50MvkP9Jk1OSjHMQbqITfSzYwOyK4JqD6QkycF57o8Aq77tNUs5Sj/TBG2kaS1lAl
s8cUrn626vxp7v6Z2PB8BKRuktrTO/WoJ7G1a530xouMK6lv77TBuK5Ah26r3pk2ZRy/XJ67BV8O
BQ+k27OSJ8VswZfDSQmgseGoTPmm77fms+RcddlKaLNshFoy7MgoW4q9E1rsKZE1BPIxmSKfN5hz
23qytw2c6cnU0pUAcdEYLUD0inMs37yS9N5RJSrz8rGtzc+0FX7xfVnZSGn0abTXYrYFv4bY7n+2
5r+f7DypjhJTHWLe/N1fSfKXUrnQKKjhU+s8pyABLi/VkrMB0U3vEb1haDIId4RmZbYFiG06dqW/
JVTb0C+36YJ3UpG8bnaQYCAoabOfiYXPx6TGnm55ExqDmdZsHad+L97kXwPQOc7CEvgzYbNXvm5k
Mm1hx1Aig3gXoSl3eaKWPA7C5P9nQPA4mjlZjtVo01Ev92Z/2/y+/PmldeBhh6eZq/xwP59P0FD1
VjN6SGdG30f51taO3lqdZ3EAc48Pe5hOMzH57Vh9AMtNS7oq/QWzupGs4cneXpCAueA3ndtX+L/o
8xXVS6KgiqxPRpjsMv/Wd17C0d9qADOH6Hh5ut4OBlvAuwD3QMT1xjvn2VgYSjian3LlNrwLvXcX
Cs4/LxzBsI9NZcr4fHZv51tnLWZ6fRWcu+a5b3Fm5AOKywtFuFycYjT/h7Tr2o0c17ZfJEA5vEoV
nSS37U4vgjsMSeVIUfr6u2Scc6eKJZRQPg/dGKAH2kVyc3PHtTKNd1ZYjlvaaJtmCntCfHT/adax
0tWN3f3RCnT9KPda5Ww08Xp9+y617Vy+tD5vHMuMOIMVKt5bbblBw+76/EYCLGgAhACUZa7roVtW
TvpwbyjqKcUiNfal7sMaI0ap83x9IR9dKfJOAnV0ft9QfbuYJi4nlDYTuMAhcvP1ruG5PQSCGNYL
uqiSb9hlI8jL/EuBYYu30su0EFjcjPpKpsXBlFX8zui89l7oTvM0JMiH+1OcsG+90rv7zhT9vcko
ibqiz494ZfK9RZp0Xxkz4PIIZuNAMNAVwBVpx41VjOJOwHc8ECQa/Ba8y0fABmbvvGbkGZUnAc5g
V/uG6TrlGxktdeeMtIo4zYbHvpkyP7YzGqRkSv0CCLDA7xidzZD2WrHHw8N9ZJeqp6RM+H4oTeNN
JN5LV3b/sEHRfYWqWRJkE+umHfJg9NiMI/lRYj7ovhnd/ghsPAZOdV7b/wiVa38zfVQ2109iSaXm
lxgRN3KJF2++UyRmqeYWTrsOM7pz2KG5sZnnQ6FORMihm9HGTUEriPB2fbrL6e76CpbsF/IRM/AO
wFcvHIqyxE6Kntihqg47phym+m+Vd74JFkr1xm64/yzlX1nSBRR1Z2ZoXbbDkbt7ov5FF8BKXLZg
ITFrib5U5NngBMrlIg00OEaNlz/U+K7arhbsLx0ieMWw8rMIuA+qfv5eOaRCupBoGOEXLz1CoNqa
2cQP5loWZ2kZYFqAB4tpMNgQaaPahJEarFFuyNSf/L5wv18/86VlYB0guoGnfAn8hvS+UlHi2aFm
tO6zcCfta4IBvld0RQ5PFlfXoBw+Gs7O7RWwN+bjx1VB24Xc6BD3PeFT1hRgY6/r56Eaj5pL9Wnb
sHQKkDlVMe9d/HDVKt0OU9o+OV3B/KQoqB93jbpRGdIFrdt6LyVMlLt17azejY1ZYPNdBzQnevqO
+Vv9eezcKSiVsr/55ZgtOshh0OowV1kk155kWscV0I+GgLlU50nD1vCbm4sraH+FUUc+YQZlkj17
Cl/bpNqQhI76QW2LWRvhJ2uDZJeaNUtBLgb+0IK7UjS01JPeSUJMQ2keDQZw91xXrkuTCAkzwjgg
mQBLJj+AlJBRmGqRhkau+paDuUm19wfxz3UpS+vAPBQCIQB5IaaUPcdytFC8K7MQ8Pjl87gGTnAZ
RZq4IP9+fhZ/Eo0kWjegXQ+fj60fE/huuoftED/XHXrd9tpa//PSWhzkIzDLgYzVxcmjmuKMqoB2
6UX2CLrmrBxWhqwvJcwg/zNLzEyggdTR+XIMOPEJqK3bsNKBPrMvy8P105jt0fn9xvdnbjsVro93
0cjETJUyz0jaUNPb5JGrLn1VFU7vUstuHsyYD0dDUR1f0CG7OUCZJc/l+nmwAlW285VRs9LbrKvb
sPuDVuHk7fq6Fvft5OuSHVbHtE3VpGnDOgELQ3fkn8iHoBQC/AG4DwCEw9/nvx8Y0nUN1IU2FL4y
jH5irPmjS0uAycKpIFuInZIuikE0s9BMHP3YPCnxg2qsnsAcxUqHDyQQzO/N+I4zfc/5ErRep0CN
IHrYQdaWFIMVxI3Wq4Ga5Y53IFPPXhHnlYHtFWZQKYgyAq/jQFLtQG6hwzZYynsZe8DvUuMmwM1+
g8ZoADQE8rxfAKNvp6CO+pxy3d3Qkrq72ssUv9DHbIOKQxIIQ38hQ2c9ubGlHBJaUEwpDOX0Jjx7
tH2t1MmhJQVIIfrBaXdqmUz3g14PbzlYrvzBZgNaS1rFUdDZro6boqnWBkQvH1z09wGECulaFXkA
uV5SJGNNeOeZIRDWx00HF+VJRxloj4tSPFCBAuDt1wIJPA0ahQYGYL1Jpz6B53uqkWsN9Wxjq2Dc
SNfwbhb0Ctiq6CdD9AFKGVlxU7j8hEy1GVbUeNbG7sukrE26yeMHcBjwE+ckOxBv0Lgmu1t8sru4
7iwjhP+LCoxqit9lXlj7ISn6YI4k7610YAdKa/1HaqZ0Y8VDvEFd/8a+/Y8fgio0EqNYFhpfpPc/
bsfWaGLDCE1rN1V347Qb2e5mUwNqaQRz8DMQSMjP/8Q0z8xa2wgR6pR0g+rd9e8vlIBQEkQHCjD2
8c5c+GB1NoxNpTk8pHHc7hojrt+MrKMzTFSVfjFSqr9Olf17pkPd8Vxoe1rx7imx81zxSw+Tsyu/
Z35zJLMx52OQBkA9FHokmQ00+SpDWytDmJhpv6kwo78tXI6KZVMKF6EcbqLWoTKeaEUeqbqj+EPX
Wj6J4Ryu7M1lDGShbQoWGAiPc9guHS9NTSerAAsSjiWMEPUbr9+UZNt6G1PdXl/2wrWBKJh6sFih
Ciyni9rGRC8m2g9Dwz5m9rM2rCxFW3iKMVI5k43C5gNxSNrWJO8w71w0WtioaX6nJkjcWT3n6GwH
mj63MwP4X23OGh8UZOqh5YN9l4wuCoIlAcS1MloP1uR1uybRDNTHx2ZbWpS8Etthu6ruxrUps/nn
XNOC2XKeOFpWSnId498inJqj4u2I8WC4t285DhZ4EDPYKfwr6XSTsaXgaYGIsXgyRuYr/Nf1M12w
7qcC5NJVihwJsAwgwHrxYqSSD84UeDfSf8yqciZEcuF0q1eA6QchAGlMGh9zStcXsXQQJ7skw3HZ
I26XnhYidNWfOYtsui/KL9dFzBstn/UHAJ6D+e55OednTeNu8rRB7cImGwfTT6s8H8AzoRZ/atsj
v+2WEb+pvCkQTqlPPh7INWfocpGAAJiLpsDkmfGYJFUwpoFS1hl9KAa9DzxCQq1xnmK0Zdy8m2eC
5AYUQKhMVhrrfahoG63ajNlO2MH13bw0Wni4HXRHIYif+zAkz9cyc2EOYEUN4TbyFH14AfqvO/MZ
jTvXBS08w+eSJC+4GqaunAzWhZ7+VZu2Fr1vxZte7Cy6d9N2U9t7Buz4fA3z4tJUnouVDksZ7T5v
LYgFF8h0zKlt3Y153x+vr25BCop1iCNR2wYQpFxCUTXKTK4hUxujz3BKvuVkc13ApXWYAWr/FSBZ
uJw0Ymqytg/HVKmDtFJ4wHiRvyl5OuxAc8131+Vd3rI5+YzhL4yEYnRBrni4rqKladphQW/xm5YH
7rhPA7MIjGLfDDdXDJBMAHIXKlwY47+A0GSigZ/pgMGl7B6Seg9A6+trWdg7JCuAQAAfEN6L7MZW
Q5qXjlnp4dA+JMnOA296uxt/XReyoAEQApuALZsHwGTLikAV8E5UD0HYBUe8X/O81r6vn5s91lRD
29pzfDS+5OY303q//vsXDMHZ75fMase1pMhNRQuHjKnR0HTto4Z25sLvVW7U/kB19lRoar2SU1iw
pUhZ6HP/IPBMLxrBlVIjUwHPLhzVQ53c5/rGWat3rYiQH9aWqGULJCItTAGYSgLEitoaw8eaCOnw
xzbvCjAuwh8T9+lPnhybdEWHFySgmwJ0bTPMzTzzd378blYopVEXU5iqrbkpsvRY6E3m21bzdl0P
FgUBiQo1NpRsL+g8Uj1TvCQdp9BtquOk6/ec5Miijvbt7jLa5JA4Rm4aCR/cmvMV9RaC6bhpsSIm
tu701qIBQWfFo0krX3jb66u69GfhKIM/Cel2pEYvQi8a03YogYId2UniE+MfK34W3Xe7P7IyDpzV
FpvLTTwTJ1dbeM+mMq8hrp9+2tmxLLmPPpvrS1qTIencNBYis3SlRKPhY1YAKOiFGt+ui7i0OefL
kGyOAD9SQWlcRhjcH9zRb8XNRvNcgKQDia3Vna6hkjfyZN92u1i9EU4JDi8MP1ImqIGga/pCnScd
nLhmXrLIEYMK6F56IMQYfFI5u9jMbnc2zqVJPo7ZxaLlTc0iZg9bx02eqLWa61tQ5Rm+DeMTH8g6
cpiJeXbGCHNoNOab0o14+2wlQY8qUvs8krfrCrCgYyjmIXMCVgTQScmoTX3Rtn1NHRYBBMV3QJZc
Ed9ZM20LWoapLOR84eAghyk3B5qc9q3ZcBZ1xvHFig+fWMLJ1yUdVrUW5LQavo56yTMajp60UnlC
s9Na+n3pWDBbBoAwvGUzgvO5OSvY2JZi0FikgbsluSfZMSkSP1VQRN40a/2Ua8Kku09rbvROqyLA
Mn+gE0GdFF/PGArgamBaf+N2rQVpUQ9OFidtYlV6Q6nYWFzKMTcXEx9zBAEjK12iy4qAYAT9b2iz
kbUtb52EwFNkUWY36VuV1M2do/Taik4vSQEUnYeBHRXEgXLGiFXINJtWzDA4+dKLwHO+X1e4te9L
nvpkxMArZyyJcl191vMfXaZ/vS5h6TROVyDFbGppCPQ+YgUkP6rJoVL3rFxxyS+9QQd4D6DYhNMx
49tIhtnhrBY5x4E33WtX3Mdp6uem7tus8s12rY9uecf+FTb/+0n2xrUUJD4YtFm1h81YusH4+/qG
LV2X09XMG3oiAI1dzkCYzqJYeRHWhiTCB5GYn1cJ+HWZz5TbSAc+Hh2MHaI0DkfqEhZIj0etQNhO
o/hu/JGtWZql7Tr9uqRgutqVLM04jQzF9J+qes2ZXTr70+9L6tVN+ThoHn496+Er9Vu9/Jmq75yE
tyeLUM442ab52E6OZTKL3AULGo3CQfnt7pRsJaRZ2ygp9E+UwmGJie8Xhl/zwN5e16qla4ikM4pu
6N2/dGCdsrBGw81oNLXOxkCLftE6/mSszS4vHQdif6RnZqw+9Oyf79IwEpTF0FUaJe7e8+409Yuh
DXtFNwKR/Lm+ooV7glyvCx8ZNx6NX9KGlYkYaGyMJALQnE/jYTd2+p0q2jetKg5oTD3maZP412Uu
7CLw08GFhlz2XJ+RlqfFhVrXnkcihWyUX26LNrHDdQkLaoC2JCwIPTezkyE9limwJxWG5EmkWeQt
N44axh5uljAPY+HhQlEcJUzpRhqGMijMBJEygADJnSdWjPHlFsEvwjAAOoYwAwqm8HMN0AVzFdtU
+qjSbF8hog5cl78SPV8xW/PPPM+sQg4aUDGhASK/C5gxM0cDIJr5eFSmrvGE8Si+QeWl9mNROuD0
42tohh/5y0uBqCdhDhhYCa7kVliTytVGEA7gCtePP+Dat273mzkPHehEiUDHxBR0a8Dtl/qAAFCF
qqHCgSqNDNaV9XhATQApRoUzHZqyCCnNt9cVYiHZOcuwAT6GrAamFKSb5Oqjw0YmeJQV3CeKz9oy
0KpDWZZ+VnRBX2ASHWQ0gjngzVKCFemXJgPDI5gSBf/Xx6i4pPEeaFJqEynqCHABj4LRTQpsKM0u
downdzbtS7BPlX5tGNuxUIVPGmR77VzZmimwV6rqb8VM/O/qpq75ioVZUmU0toIzby4vXTRaKO2Y
l5NVdxFRDSXIrcS6p9RFx2fceCu7sKTNKI+hkwTTU5ctC4lrZC1aiNsIrF4l5lD6aZdpGz5+v77Z
S9oEy4Xp77m+jGr5+eWkLsBalURvo9wWR8zCfgEd1YpfvLRpaIZy57F84OPI2QTq8Ea1ad4hDN9q
TuLzNkV3z4rKLq3jVIi0DrAzNMhhZV3kZQ9cf+xXTuMynzwXvnEOaFHChZc7bBS101BQ1PsotsDB
RP+KjPoTey9NZ1+rIFMBetlaT/3iik5ESu5FjqGDsVK1PjIqDUOX2mtu9LvbD/90VdI17wCWXLIM
q1KnR826K25HEznbNVsKKiswtsZ2gu+T4m9u/K70z/x+ZF1xG9EmekFfAjARvTXVlEfcHYIkSzfF
7X3HWMGJBOkQAJADHIYm4VGaHaYvmrv5xAFAnWaGaIAJyCM4WaZatY1hvChpnsF2Wa4wXsy/Tn6g
wNgwjxTBhQDW4vnl1toGsKW10SNtyA45pnu6pkeAzx/yLH6jRvKeasbKihYfRXhCaIaap9suWv8Z
MW3a5h5kpntPfM/oE6Ah/JSYmDEnW9b9SOvmYDb72zdyxjbXP/BsL7AyB9uhGiCy+sjKQvouxuf/
7fPzXT1x9eloaUnvTbj+6Lbq3tGce/37SyYSrpcJTBmkky+qLx1Yglxjwl3Xm6+sR9HCEn41rvTW
Lh7NqRTJXwFNWa+NGjYpdsfsPVNM85jHxHqt60Z5KicNQGK2iH020R/Ma2moG+ONvBfQxXn0ceZD
R1yOtibJ4piFXU3dZPdRanI/21nKWuvH8k7+vwBPMjkud0rg5pl9VNqbBPxu7v5TunayBk96ahSH
MFUI3CqzY1u9VTbV3+vasGT5TwVI54RcIqOA/Oijzvll/YqNz3xeBzY7ggoM6crUZk3COmWyBKzy
QQMfQO+upZGXXJfZOZrxXdHvJ4MXOlbKNMUbcRnpDzKSbe6me1s/Gs0KbsDiPmFCAM28c9uS7KXa
A9CA6h7WU42f2J1afcJ6gun0v5+XBxcNffqP9VTd/A5YovtW90I7xfxPNT4RC6XSfs3pW14ROpZA
1wfnTqbp8LICTUsFjKd3YC3436Y1p2LBtUZ3KgYeALeA5m45XFWnMm4y26ui1FED4L4mzbGv66Pa
x/5U3N7WhBz/RyUO4RiWIwV+bTUNCo/bOvJKcztUfK8CEK+o1hI+C5uGuBudw3AvUWCU+7rVmur9
2I01qlVHJ3l117A4174vXcfabfoY9KF1xPPQ0tBfLQ7X7/uSYUY4N1PaIHlxOTLfUiIGwas60pIv
wOSeu9IA9/ukZiTIlMeaZqBr/TEW+ea6XN249A9QHZkxWADKM8d6589anLqjkXkNMPE42hsBx2sD
U6SOky0V35r4fiJ7Lf7O7Z9xlaD0fABXbKAlLy5/m9AfqCGHnrUOuNz+EZk45sNMxvdo8pXkxIJB
P/2NskFv3ZJ3dt+1EegkK2VTOocu3V7fhzURkkGnmZFXMwRl1GffUGoz6sRv1bf/TYakRA4GdWhj
YBlW8YyMZG50Pi9W3OEFdw9bZaEoDU4MYJFKzqoyjgnv66SN1JwOT2OuKmHSM8MvLQzjcxTdNoIr
b2OeNZ9R4FPJkiLplQdwt461kZMnQW0ezOrJK7otzXQ/MSOn26VVNNHv17d06V7OXV/o4kVYif84
117QczaFZkGoiRGpBtOyf65/f+EZ0z6AqgBKi5DfmuWfOH0Dh9On93oVJVkbsPpnCw56oew4+x/l
SOvAwIA7EM2oItPcqbaf2w/M22tsJTu2pOTIUwIwBVOO8M8lJa8MK87reqiipg+66phN23gNFXFJ
/5CAA4T0B8Cf3KmuYBS4aWM8LhmQvSzti1uGKd+I5istj2xN2ZdO/1TYbNtOTidO1EydXAgzR7/S
gnRtiHLppTz9vnT65shSAgCtKtKqZy//MdYH0v4B0QQqlCv5kSU9Q1cXoHpmhgkEaucr8Rr0dsWe
2kYGfXcY8BFQEMfIm9H8vq7PSzsGrxse+DyscKHPegUktUG0bRR3iu/36Rq+0sL3UfmEggE2CtV9
mYc+zVVzKr1kjPh3Xbtn5fHmn480O56rOdgHv5BkQVMo3lDY5RhlD9T+6ZjfPvH5j5oXet8xjiQ5
K6xDZFmB6isi7FvNQJM8fUYAHFXMIaERCgn382MWeH5dbdJFxM0sUICA2a45QtpsZqV431BRF0bd
E5EwIv9zEa6W2SJvbWTAe0/bMbN5qeP2m0HrJ8GdwGHcb/vmAVjFPjoK7tXC/TMic+0KxObldEhS
L9Az+47lzZ/KtCPMm98eRp/+PlMKziiAU9BnaPDIRLJcrSp/rVVySQXRVjK7trBxSMqfb4DZObYQ
1cgjB/wCM/Bbl66c4qwG8hajRjIHmGj3vMiXJnWZD32j8MieJi0YrfrF7fNDXXe+Q1P0OLdic10v
F6wD+mUwyQ1qDswuylEIKO2KzONsiOIGoL9tP/0a3NoJWJMeRTv8c13Y0v59FE8cC0UNTJWe7x/R
K5r2Nko1jt+MD165YukW3iCsAx9G9wISGvKLasRWlZit20dTtS2S3aBszLWU5tJ26bpqo3qAFndc
tPMVGEYFAjot49E4aqFD8+c+ASrElH0R5VqVZFEUuK4xrQQgygs+2aRV3Naech4lZvK9ntimS7JX
V7iHrjdWHKzFc8G7jSZTUMLAWz9fFUHdAdh/E4/aKvO3Ff66fu5LEQiolDAZhUoj8k9yItIzYQDi
fhiAMG1qvtoPj0KtHzWDHBBdTUcEJDuupU9WYuxBvPcJswAkAczqgZgS5abZrzh5ytMyG9DO0YvI
1J9t60sSXF/cktah0IdSPWJQAKhKlh3DkWqTD+MQteALL+m7aoZxslLjXDoguNwY+IYVn2fXz5fA
m7YYkUXjEenszS9llctkSddOvy89ftWE7LGHaWIkCJPj1OVR0aXvQ8pfPTSDXN+uxaVgSghxKMbk
MFlxvpSy6jNg+iUDwO7eeXrQ6f769xePA5WmuSSMWUL5kQLlvVCBYoAb2j/ozb3Bwr79hELNxaz/
iJDfGYU2jTemEFGAHdKk4LdeUaml40A3PuDt5rkT6JS0R6OiKaIDILsV79z8adSfhv6grlz6pY0C
NPOMYTp7VBeXPrV7IToQS/T6s14/t2zfrHUXLp01rDzAhWdOSzQXnK9Da8a6ZFY7Rgp7U4JevFw/
6qU6MibOYI/n4h8wSeYlntxsYbQqIC9qNZoccOIM6DHfZKZD9oTVhg+Cs2KLwtZ4102pvRkAELzJ
i6Z+boSnba7/koWFmqAnRqiIGXD0aEo2oKiMEchVwMPURmS5vc7Pm+11CQu+15kEyYiJvh1cW0BC
3ewAp02Ul1h7SOHi9GAHehjWmJQWRhzRSn+yIkkFKZBEHYD6Ab2NtEEHnq7c2DmY/k7B9kx3MWDc
yvEL6cZdX5CgNraMtgEBobFq7QkX+yKLSnWtpWjhWiCKgf8MWut5ilfaZcctSpOpFV5EvXzInfLQ
2d/rGDC1Ivt6fbeXzhNeOob58fbqpi1Jgl6pVm7GSJE3PLDyrcnWQN8Wbh+WoiEdNzOfX7QQUs/A
NKwDX4WA+qbWHzPlSW3WmIQWlgEk5PlmIKLxgI53fj8Go4Wz1KKAKZL3zC/595t36ezzkk4monAS
J2McjYMkaPclgKJuFwBnC5gHs8t90dzVCC4sVnqgWRqDZKeN/+PnZ307MR9OMhqsrvB5QkdfDbm1
RquztP+nv1/a/6yymVNlcRexyfXHH1OyVgFf0CJ0sqA2gd5wPKbyAasmUlQDED8wShoIF2g+990a
ZfCiCA1DkPY8v4XI9XyTRmGUw5gi6Gsqti9gV6dhW36iZoR2HPiHM/MBBmukh2JkzGEWIyKqrQA4
EWsgB0vncPp5yX0igMQaJ08ZIo1syiL4zDVDcwgAq+YurQvkoow7vTroKRzMrsI8fbVZ8TeWjgCl
LuArAh0JXbPSETi0nNAJCiIFMMx0oCMF8/HtWBZzxIloA+igcwZHEsGpiFNnmJCesDR/i1rI7V6f
jcDZQb1uTq7IIJTcJWbP7U5Eugh6xU/oSvF5NjVS3IxhYFR8wcYIoAyZeRohoZ2IDCcck8cJye/K
aAKDPbrlfYJh01SsFNQXXqIzcdJ2IV88iTaOB1zs4Jf63nK/sj+zY4BIxyOMGtfFiGnGG64Cy36I
umw35Xv6dt20LvgTmPzFbcMQq4e4SHrfO14AEKCoRWTVU7b3JqbsU+q2f/WpMgNgkShAMhxzck+m
0t5OaU1vjmiQZkM8A+kzg4Acq6eeYsRiztUM7C/wboV1ex/4uQDpiPK+6yzgoSMZ9Dzq91Qcr+/f
pUnB50ExCsiD+XGSq/SFpsH7TBHGOANqm+Y33VrR6Pn3nWv0uQApTup5bg0xkMEjswGlwrZJQqHv
P7MGGx763AB8kZMcGK3dDpw8UVo/ESVcg0FbWgFwzREnARYOjbOSUVdMqxtyXvIoN9mD4EBbgbvO
kDe7nbYMOYVZlU1MsMHMSOa9adCBbjVtH+VquXVytlfxR4xrCZmFIwf+JHhlEVjC1DiSu+CNLSuA
HtdFXWhjBFNX15JLawIkd6EDa2VhZgYEDMDnBDUmNVaU6iOok7QKfgIS3BYG/tDDLIngpKNN70FE
UtLtaD1X1mvW/mMN3/PxoJq9T7oaDPFpULWZ34/NZoybbXZ7Xx08FvSLacjWzv1IxrlLgQRUoYxu
5YZKPfiuWwe2tdJbsaB6iGiBsG5/2DfZadGdvhV93zmhXhk+Ouy2Ral/sbJic/MFQloLww3wWzB4
LC9EHXrPrLLaCYFOGmg5SKFEd/MzMINHAvQNnVV4BOQGWjN2Wxp7iRvmduWXuRFk6krlbkHr4Foj
qwQxGP61pNtjMG9QFY15M8bFPPfFb7f0Z9+XDJmjlLHl8cQLzTHosk377fYzOP35kjIx1eHD2OHz
QxWIvAiYu9ZnsrhBAI3EAAMas2Htz9W1Jt1QZQDsCZs8D/IcDbprw95rEqS3qmnGcqh1SKDF8/QV
Yfb1Lbp0jvDGAuAU3TIonyFMkBagV23hxhSfb5LH0VRSv2Ye923F/s3c/tB4yhEAdp9Q3FOh0q5h
iADAAk3qhaIGfrCiBsXa6M/SJT+VIO1al+rN6FmQMGU7kgSsPbLb3VbUYJA0xqAa0N9N+W4ImqRt
C66pEHQNvqViMuDmRAPOBcYYqKcaCPJc+U0xSnhHfeyEYGkSrx15uX7yl37q+eclc19Zw2TpHJ8v
gMmExiIKevn6mLq3nzVGewGFgsFU7JNcmWfEMLLBzONQLQFS8GQV79eXsXA/zr4vKXA5FWhUR3Yv
nIzAq3fG7fEhIhqMECDVg8TORX+sWUx4iaYmDh3xJfHz5Ob47fzzkgVMCLIYBcfngVzV9747bYzb
vdGzBUgblHErM6ceEjD81G+z22eCsAC4Dcg1QFkxEHpuQDgyZUnhdDHeOdU/mukaL82CmqKcCi9x
nqkFep70BLlMUeNCNArsX9H4BQFpUVlEbWf4qA6tFAkXZaGHYH5NUYuUm9I0m2WAhxvg7nq/2v6H
Zbxw/Yey1g6zpLF4tP8rRU5o6CDYGdocUiY339jcQzn6E0eO9wiXDrYdkYhkXwUGo5jRD3G4sfM+
cLs1LtXlFfz7fcm6jhW1VOryGMhQ1Cf3xvSJB8LENB1iKLTxQ72kCBTNlkrKMQYVFsq7S9/Z5rrN
WHgdTj/vStGH2ZptPKQw3Zq4z6xfxPqlKyve9NIWoaqBvCQmEtASIW0RMHGr1uBVDFT6cqdN6iMp
tdfrq5gNtOSvzyDSyPng6Ua38PwTTlKUeubUekE9L6xTjP1NDglyW9tapbd3dLJDb2UeXBe4dD3w
DCGniGYh/JFORVi9RbiGNWmKGbRD6rtGClirqKYrbufiyv4VJNeGplxkPRcQpLAv+vBMy3ZjdBUA
er1QidcM/PKqPOsDsgcjotKqdFspR1ODMhvd1t7yQzbdj86f6zu3qA3oFfyPDFnh0IBJLOLMFyb+
EfdbMt2O7D93NSBnguop7JYcT9fgNQVIKrzEKUuQEvIrNNBeX8LCmQCaA/7OnIe9HHjqYyNRlay0
Q8N9S+pDDVRSSr8nCvOtckXUwm5BFDhpZhjWmankXLHLPnVJU3A77B9d/cXqf1xfycKBozyLrULf
mw0UQvlq1q5Ckg/GGEPbsPx3XpR37hB5fI3M60NPpRsKTO759dXQGguJ5wvRwdyTudVgh4KXo19M
yX1Ki7vetjc0Fb/EMKhH7Oubbg2bwS62ty8TY+FIErozHZ/cm06KbNRZR52Qi+KOmgf65JU7knu3
GzpQ/SG/Pft3lwlojEGYTV9CTK/tybZf40hd3MPT70vKYA0CKZwY/D6NXmxTsbfa4wB6tPGurCuf
5JXP+0O8hn208ECcLWq+DCemdWrtMokbLEoJbe8r+tSGr9cPZ+E2nQmQvCYk3ITCDQgQ/RioKfpi
kf2iFfPRP4n/fr0ubeFCARcefXkmjDdG+SUfKrGbmGo2LpTCQlv5WbO1hOrScoA+M9PhAMv+ggG7
KIRbYiJbAUKl7Vfxm0UG37LETsuKXZrWu+vLWTqdU2mSSqRJ7HaIWpWQ6BpIewkAKkh6D9DglW1b
kgOXc+ZRgNW7yB3mBY3VDJDmYdVMx75qHxigKtJsrXy/tHlA08GALx5xjOFJ3kjtGcNEGixHZ6Dj
weR5iDzLAAqYjt0ei6GdHDk0eCQI+GV7pNhDmrWmAgAss0Y6L0i9FdO6sGOAogToFSAd0Ixtzv9+
cm96L3NYaeZeSLKN5YHzd6uN++uHv6DLZyKkw3eKWrdYVSBl9ExtIJGv6NbC5wF5NWN4oBB1iaSk
TrVi9qXrhoBcPTZltc1zupKAnB0K6VVAPRCVNPhu6IaXT2GCbys4RcTkmUrgmW+V/VzaO8PDhOfP
uH1qVyevltZ0KnD+95NTYeUkQO8Ngd33lmQB3oAVvVo4dg/TfPMEFJDiLurABJmESu0KAK0A5Eg5
eKmvGC83Hzta+4F6iPqdi0Y6yUvjQzIUg2EAKORuctBYcrj++YU7CAxNONLwOIBvIaM2IazMJ9Jp
JBJNYQR95/o1FYeK/1EMsNb11vR6Xd7Skcxlgnl+ENAnclmi1kQr0JNEo8G9B0OXfvzE5wGnMg/z
wVI6ksFH1ZkJs29o5Dh/RZf43srPXzpwfPf/vy9lLVo2Vu4YVzQCOv0Y2GO1YTHfjhpfow9cEyR5
UGUBBJo6x0JQeeyyIM+Clq9ENQvA/JgQRBoPrKuYt78od+qT7TKnBUxQKciudaoH0JAfemFscld/
yAon81Fv22DasPbBIxlRzUOqdwQMyPUz+0i1ynbh5HfIUU9CSG9MPCaR6Sht2BqpVW4rQ3/2vBj4
/JmVblHVqO5NASfc7azvGbG7+wmw4X7VjPoftV4Dbl8yVKc/SNKiemaFc0psDB6vHWYd/S57BV8A
IZE+w+VhlmCYViK/hTmCeVwTNXkNxHroSpov6omtKuFNFo6Ni+Hh5IGf8xP9S76j1S8CcCG+WfF2
7wxlFWhuTcDH5lW+XjIQFvc99+smFxu1reoNIz3bIGI2N0nCsntUrpqdZ948BYZ5BxSqAcKEKg/Q
qyWbRAaT5RMGqKI4Gd+y3HwBm8LKc3Sh/+ci5LguQSxu9TbskkUfvOKrYgcZ+31d7y5MnyRCOmUW
100ylCoBkgWg6to/Pe03DuB32HdmOis6vrgcF5UkTAKj51F++hyMU8Zq15Ko1DDPWdzp4z9d/M8n
1nMiQ3rtKnT9WUbZk6gTyiYfgR87/Cqbym/5vTDWurhmb+PiziIDM7eOu5dVvi5JgJQCUPuodIdn
Kxu+gA0xJFa68bxqJTl5sXfufDP+FSWtS+PETpUuoVHtGHB43ymaLuN0xRguvUtzHQhtH+i4Ql/q
+fVzxkklQzvFYVvogZUdymLNV1iTMO/oyQVXYmHFYJOJQ95HfNwm7tfrx7/2fcmAdE2a0MzG99W/
ebKx/o+06+pxHGe2v4iAcniV5NDuYHdP7HkRJkqkAikq69ffowHujk0LFro/7GJfeqEyySJZrDp1
TrcSKKx9Xnm4jZoDwmqJz5cxSjKhJVae00sOdb4Aypni1EzTCk+Pj71zX+cj5EDjMGPPubVGjXS1
7eFO4ElBwh64ZNSx5oGerUMZM1EYXhwf7fiR+He9ziKv1SHLDSL+NQqjRVvwKPQuIZUP8PClLWoO
GmocFsGg0kc/RS+YeBbNCOUbfWO8XetpbmNHyWyGAkNVQJlBUeWaj9uSHEHKtxGs2Agr/pJy8qtP
qt1tX1tcLDyowfLvg8xCTfLSrmpLaK+h9lHT0EwejHrcGMlDjsbn/82Qsml6G8TF5gRDRn6gaJbP
mztuN9DpWLl+l84YH6hm9EcAVHuVKBBW01t+h8LBRNI7UbBHKMbu6zFZKfsvgPOBbT6zozhE3+KV
GvvtXFTzP6YZ/d5TdMy1hr8xi+mRUCPkEArjtbltNG3XmMXX2/O55JBYNxfKhVi9K96GxCZ5iWoW
nmBZF5SiD4jIgp58ypH+LT/ctvU3uaveEefGlMFyZ2i4MTrxMSkhpZZbVoJozv0lmNcezLiju0o0
TmhWVAuJqaM1sQSB396X8/EFjwqMroGgPWBUG3c0+C+aul+IXtx7sYOgbKofYscoAn/MjQdbB4gC
Olls2+TEDjoNPAkcTWQhQagY2FPjRwVCSCi/lMmLk2Xxnailf1+MpRP6Bfj2EOn4YZnV8V5qcYu4
14qf0pKBH2rU/Xs/Kb6LbJD3EwB0Ech02K4fLC/Mhqy/q0qLP41OV2/isjFCr3DiR5nlf4aWblva
tkVg94UMNeZ0T6SpRSiz0Q3AaxIHY1k3d0aLQhjaB6xxCIr8nk1+F6b+aIY8RmU6cViy4VZS7LOO
fh1Jk0bQ2MQPdqYfiJZlUNCRHGNw4W6nyfKDru7TnTUVaM82h/6PTb0+ur2sVy40h03oInJQDcGT
9G+TxNn5aXalUco6R9jkVz/BfNBsqnZ8don+OFUypGW7cv1fXTyKPeVYc7QhnvSMJieXphvLS0Pa
vycQnJvBEckCu6+KfRiCEUekBClP58voa2FT3NsARU/iBWRatydv6eD0EWOANw1Jliv2tAqaQ4wR
D0FAF1jT8zbsjG+3LVydZPN0IZ2GpAQIeq5wLWYMn24b+IRHTn33DdSMRbuysRdX5MyEcoMSDyCT
Wp/IMc9DPgUie2uooQxBicWsEcVbauP7oF6+56fb87P441EemFsv54eQ4k4Ng9SY6cfkqNG0Dabc
fSSeXJkg/WqZFZ+d99DZHpni2kAdlOFFO0BpCgrh5RZVv/jgtRaqVEmPyq4HRVIUqEXICzZuS82Q
Oyh+stDWBf2piUaPTFr4G3vKsjEglb/WzLToJ3PbKR7+mAg1EWOgR8VzwZ5+gvJalBjf+sLYVlq8
cn8vWYGIDrgpZgLHK7pWqJ55YKJCAOTpZJcMdzZYqUx3JRpZM2Iqs53Q1JrXFVi0JATJ6o+aDt+1
Ib277TlrZlS3p90ktGrOinufxuzEp6diDb+wbMKHpMEscnHFptzhqQPKCJQTOtGxcCTtXh86FkCE
fWVdlnYBxDk1ZMXn3hI1gLNMwG9cC+ASZzfYn0t95RBa8n/dQWoJPY46mCIV/xc9ATNNixO1G/0n
09f3CTUPdEwjrbfCd6wKQJo49KBafpXax5kOGqHYwX7WX530V+zu0zeTKWM3g21Yg9gzkmRXHWMp
6uRNakjs5mwX08gyNonYvGMUyEXraEtDa51KolBVujWAq4gca8HSuxHSXTunG+JdWVdrL935oXYR
lSH+BH0nzhtcEkgiKbsl9yBB13B06uvt+CHzCztoefJ1KukHpFx+ywmvlMHT1/jpFq0i8QuM8wzc
VR8nJfpVIUzX6EfRpptE27FyCOzqM4s31XQ/gWv39nwuBCmQpvJQzACpArxDcUDbixPScV87xvxP
UoJZgcZBj7ZQ072vQLd429h8ZVzNKJgpZsTzvKWUKyXWRijGsRJqUWUf37sm3kQj7fKt1MFqZREG
ymTX3liFQwOLuWsybwtnBirQ8+sS83pd1QcrruyzhOnHTm9Czfgq5UuckpUhXlej4TV4MyDsQ8Ln
msooYSL1aa3rR894TicjaPuDwbUg6bbMjZJ4gyDAz37cnte/Xq9MLLBQaGGaSx8O2rIvD/Ymxgsl
zyv7aPGs2kCcEVzmJkk3tGq0faHVZtQW+qdsKmQXuHKqd13TlOE0NfVvT3pD5FCuP/kilYEv3DbI
NKfZGTKVr51ZNx9KKafArMbssa/QQYZbyngxqqnc6gkiA20s4KjVQJ/l6LwOY1XsB3cwQk1ruy3e
FkXogvQkj3hO+caRWrolUzZs6gr9kwHYQ5JwwFFyjCfifGglxKIrXawBoRaWHhgHC0lY0FSgVqsU
UNNmEB5Fl9qxcYvHVje3epY/OVO6vb0OC6f5xTLMfz+LZpLG1NLaauwjpFmjWt+mUNQG5xheTLft
LA0HZyz+AZXIzNdzaSdvLZ8PUveOtrfn+j1H0PSOoQCu+c/EfEydDUXgAVDkHCaIHpgonw+HdLwj
v26PY2G+gBFD1gcMiXNBWDlh2SQyqEN33tHLPlj6nlUhz+CBa/J+C8fOhRklHmmqdGq1HGZyu4jw
wtXN32kfDdVRiDEoqldQgd0e13XBCLrJ5wNT9mNuEMJr3njHOPfDqfFClwF3F9NN4/MgLu6NcWsi
r2DoP4Zi0zpvj7/QeY5/PLw7AbVQ3GOo3EQYJPeOFbXvh8q5j2n9sffWMJJLRx22FGjo5iLldXdJ
Kkcrcwk6cbKKh/4AzrY6ICmuK8IDJ/1uZIfSsoNVuc4l7z83a1y6ZgE1X5n10ju6/GMndywN/bX+
wjUTimNSNDTSdqrQN5Pwn+aY/egGuhmKtWLHkv+fj0RxTIincldPMIHm8IXn+2pOcGi73tzcdsel
0aBHAAUoYAlAgKBcuy5FC4cYDfcIMoxAGC8d/Zh7a/xeS2MxUR3X0AoMgXR1L2u4Ldx0AF7J6sxN
OfqhORmhKL7XdGU01qIlEI+A0xExK3inLtff5mZbMi1B1wOkIbcD89xQTFP3ySx8dKU5VH51LUq2
sa6NQTPQfqtlZXqQmV3dQUwyTQIMACQUhJiHnpbVXZkIEbamyzbCTrMDk3l5cCiKmT2xjHAC0fSr
7fAhdCqhBcDL9VE71M6WVZ4NvQCtLxOQWDL50nST85vlvLof7NzbopSUbWthIR/jgjGvbmPvIUud
Lhx9UCgy7g5P+sTo3egzXIF1S5+aEahcNCvwQNQOeWSyXaN0X/IEF9sVkwZfuKJ0ZxqrbdC2IKWP
jifyu2vRWbmSuV0zofh0SurOLbQZSuI/mvpL3rxwb6UCMn9CiXbQBA5yHlRVUQRWH00Wo8B/VDQ+
0qH6xghUJz2XrqRWljITFmjpQdaFYjPa2pWiJxgN6ql0fCSgvEmHkEiQ6vsQEm0peBLYnkh+qHP7
jlO2i3V0PI7+nUOaTevGX/Lc2t3ewIsDRt7tb3LgWjuoL02tM3mO9GWqg+CA5V/qeg3kvLRuMycZ
lFVQVtcN5VQljawSqzSAqLZnJipRbavWGoKJ6CvBy8ID5y9v0P9vXyWysCZJJkJwUFT9J9CfW/WD
dKDpWx/E9NwX29szt3hWgM4QBx/oE5GwvzwreDb0DkJY59gxqMIU+4J/xyYLev3ltp2lFUI0Nreg
YFddJYkAsZGM1ZZznGwepvo3/+1a2wgpZlD9jD9CI7FaISvslrGxTbxjGkoIIPurL8ElB7CgsgSZ
aKgRolX5cqqKuEUlkaeIGoCiyCKW7TXvHatxbmJerbOg0vShrW3NJmr9OYPapRbG7CH5+valgDAc
fBjkTtcZGztnozUxDXBg+4XEJ7Z5++fRyznXRfHvVezdGxTXbFfDfUET6WRofV9D6s/3l3q8IasF
0MhMmXKV+u5k4zLUY+MjlKhC0XW/EOLd8doLzBQvJimalVVZs6dsyKYrNIiEoqRH8vbJlNauTNp9
YqB0E/sH3jQrFcRrFBM8+Xx8SjgiYz8xiRzjY9wICTISXX+OU/e3xUm5q0fpb6nMZRDrCY80V/7p
SPkKnvZkP7mjfeRmOny6vaKGsXRKnD8P1bPe0vTkL6bB70x6XwnmbA2P5ru8j78gzThtNVSJGJHm
42CSajuNZnzXtJ3YTLHtbMu0lhvPrupo0rsqaEWGJ5Nl/zRRCNvlY5UcysltoyZGEY4YcbFB74G1
SWmho0He75BWkgS2hOO/2j13IWvlF1Fac1TREHDtclejGzG2MpBNLqPKAAtvXumQWMxRmSv9rrvP
6UDv/MYfeCA9AHfdGAITQGrIsKOjvS0FLw9NYvpbi07jdqiGHG3tdhmQAc1+NdrgdxmHGyes7vda
ytwAhZnpkze6iGy6PttBRN7eM12PQ0dDSa6vG+3FcpF4nZCRB0VU4AptfNLiBDoK9vSpwP/1VHd+
uZncadrVhfXqOvmPOrPwlaqs90nOHiyt2OG4cXftMGmHeqrEoe+HPDSrvgwGYUIPZkq6BzoyAhqR
fAxzsMAEXpuMLxC1SwORJzKUgsWR4074A7KrGwgqtxEkSPknu0xl1Opci1qH5zv0H1ghRL6HEPj0
5gm9b84Oom/OpvVAHQ8CySGiEnBkpxMf/czr9WDCFbnBI7swwr5pnRAgKFRFa4FEc0KTRzcTNKro
MAUDMO9Bbk6/q9GdcDTr2qbnRgWcu2yCMkN8CXxF+9SVXNtYw5hHo5nmG6Owuvu6pzo6stoOPzL+
1krH+BSzTj/40u19sAHo0+cKgNpsUxITaGnI4vhNVgY6IvAtRGz+FF03BGDMLP4kLflu9LJ8nHLE
t41f0pd2JGCKb/s+BITDDbnVaCGQs9lXz9+m+qGPPwyl558IaAR3paGDhiSfOHBwjRklSQUMMBRl
moi3k/2QlbR4LFJtCrtW+MFYiyYyykJ8Sg23Ok1eDmeEK5V3oBGmgdYPGt64FFGsDrSvS6SBImzn
6luNakBJyuzVyps/rpTFk9e2ZojcuPHHqhJvaxVJskOzc/9QoAMvIqaRbQeLiyhvyjEAOV99zCuA
VYmRiG1Z1d2BQq0damtTXW6cuiWRi/PyvrZ754C6DQY6FDTKtfx3L+N21/UpfSaM0hDay8mnWmhG
HZgjAZApSTrtzuXZuCuErAIz0dODzoi/N7TGDt0pTaFGo3s7XutDxPW+21RCWsDd1HE4lX16R81a
7LrpT9caYQq/rVHpiUzwOwS3D6ulwxoFD3vWntOu2aK0vnN7h/P4yB0+q6y2VVCX6Rb/8x8eNw+O
XFOVWzobZ/TPTLWDrIL62hqS1pQJmNOP1eDvzQpYVz7Uey5jnArGGsJ1KYzCcTODgLBhr2io+Wh6
HC3i8TFNItSXxRpCbvH7yHLbNphDwJynXD2tZEbJKLBThQXtVak/1xCuWFmhhThqJnvA6wqZuWsN
ZLcEtbNfU+eY5TsNpGdsQ/q3J3guTChxFEBFGbFHmGj51iuNwIAKYvlmHBsScy4eQLgu0ZeI6/Ey
WMtxiehmCq1lH/RUB8lWwoCFpcACzwCsucEBrnz5+c7Ak2nMbEg5e6ETOW8GEeLXo4IJoBfacwDe
Vp8zmj6JwpvYiRZ10LtIbI8fb+/EpQEglwwQJAp4GIMyP4VOUicdIeNcJ6FM0Tm//d++r8Tjgy6a
2nXwffcLs7YDWfGhhYME3UQ2+kxA6w/knZLiEolExpxCUUTY/oH6n9FuyKYhbFxUCJqf7xjKmS1l
qnDZ2aU/1fQ0bEfrg6atPL4Wh4LME6R18Xq5qtEOHvE8Z+Ts1OXuMzBP+K9F+RYBelSKlVVZs6W4
LS1NR/SIX04m2n7CIWFfp04DKrpx8tDISjsAifiX27O3cKC4CJmRYZ2f5VeFW6KNidmMjJ3SEuRU
8cNI+YHGr7eNLHnz/OQAXziOLTjF5XaMXXPUusFnJ8t/sosgX8MNzvOiPGpAMgk4Ka4uoG7UdIrh
U5Mh0mdgineDAQFWo/3U434T+2+vqF8YUja+11HPywU2vqn/8ryvJXS8Y/nRXmOLX/CDCzPK9gEV
sF7SUsP5Mn3jQK2J2g0KkJTZyXNtfL+9NgsOcGFL2T7EA/F9phvs1IqTGe86caL97h0mALf/C7+d
0Z2Xy2+laWMZAsuf0a+NtWHjxtFW3HjRA1BJR5ezBj56tcXUHgunTKFiceqyfAQ3R8HSj5B5TF+q
mkIO1xTaSiZywaVnfUxcxX/VcNXOCHdyY2lMNTtJazMFvbV5x5SdfV55NGot1CK0WLJTb8RoHWFP
zNPuDFNbSXYuT9u/USj+HKdd3fRJw071FHjxN0G3qdjG8UrSZM2K4s50RGDrxxU7TeRgiztifeQ1
XCD836ZMcWTdwvo3PlaEgghaVEAoWg+1v71tZKn4hnVHkIyGLRyaqk4drwGn1SwcNaPQczwWoCRi
UBSjwMI1PrYc1UzTizLwXxRWEbK20CILB19UJBlfGe+yB/77JYqLQAiaJDzFL3HjyBw3RFsZ6tr3
Fd9o0hQQSReHkIH9GoFw7/ZMLp5xIFzFzYpy5hVJTN9nxGA9lmuon4vs0Whf4uxk0juIQr1nos4s
KbEOKJR0ZAA63D7kN/pxpjdTQIEBb9bl+f+RzO5/lniUBXHQQI1N5EtQBMWWlYWZtRYazI+Hqytu
BpjMMvLIoiqrPXYEDBsdVrvI8dIfwpT8mNp4M/dM1EkXtMWv+s29yPO4cKmCiwg9nLhZL8cljNRO
kGrOTnkXmPZzab0dAzpDDOwZWgIKcJUJEXriaTllfnaydlV7nLIVarmlUwcwGXRTQz7mGmIq6rTy
h8SAQLX93eJhv/WNrRN/vO3F160EmCRgYvDq81A0vKpM5lkfG9UIK3NPu/wwsMhh93mCPsCIAN3Q
N1MwkrAx19Rel3YnAh301qIt+bomALpk3c76CXaBwP/Yy5UAfunz4CsF/ercnHpFuhznJQQRZZ+f
AE0d2JbSH7fnbeH7M5QJW38+wKD3eelbY2I3k2dSeorbF+u1qlYwEmufV3YLwLplz3x8PhWQ4aNR
OrTR7QEshE3nA1BDTl6Ujd7n4DJwYutQS+3D0KNUaMu1U37RjukhOAe2DN1LyuFigIu/Lq2CnrRa
RrX3u0HW8h14V4Bd/9mYj+qzA6xgnVtOOV5rzSADq4MYJhWoRr79TY5aAuB5YPKG6KaqYiakQ3vE
6PRUVQiYyEeN728vycKGx7t8DgDt2ZBK1Za4qZXksQmeUHsCGO5P1lRbi9xLNHu83RB2HijnAOHE
EaPMF7ObirfQXzwVyTE1/5D2TzO4oTWu1WqWBnRuR4mbDekCjDBhQKb+o8wPnP6UXeQ2a03uS5tl
Bk3iYYYH4NVjXWtlUlgTcgG9MUaxn4LLdS31tjgSA+BI9BaCK16tL056LjUnG9MTqDOSwNHE3mPl
J9MleyLWOFGXdgxEAf6zZV56szFWNJN4LeHaMvzAr5IYBXQSR4YdT5vbjrAUDYIjeOa/RQbTuSpr
kpwljZ12YDRB1OcjVQqyi99eTQ5GySM7Tf8YtbYZcHwHsetvulj7nVnxyktkcbxnv0E5IUpIWoOy
GOPt9M4JZeltQAb97DNzLTu86CdnhhS3n+qJeTHXcOR5zgNCbS00a4+sTOmiESQj5kIxMAkqIWxZ
50UzNVZ6glgn1F3W5IvWPj///eyoc51xSJLYgSN6kY682juuNXBtAdQBYg0Qeii+hx4LGtcJ+CI6
4vfoJ6MP+oAepttet7iZzowoY2ghFKT3fZuetOpkmt9Tx9wZRhHqxofbdhYdC6WAudY9l30UOzwd
C7ue7fju3djsUHwIfJTvbhuZP6LEtciqIf7TAZwG4E8x4lIPcrlVhrvH/APwU6KtRIFLg8C7eOZt
wVv9Sjuzh45pnTMPC15ueB75fAP913cM4cyEsuhpWUx5k8OEX22SJHKj259fHgGC/jnMw62mbDsG
WlKRjEiVCwcEsNDAGJtNwVee6AvPCx/wvf+MKFcN13KoBTpIA+I1ZtcnjR4IeSBin+Xf2+pH063E
Z2tjmn/O2TZssqpOWAJzXPsYpxQMGzt7jVB+0bP+DUlNOpZ8KDINwBlo8t5l7o6sLMvKjKnRRkGm
EgLdWJbBRqmdDPuRDvtKazde3j7WVvEie2uLgnJ42xvmhbjaL2ejUl7lokJTSj1kMEu+JWYbsPjk
GydW9ruhrgK0Wtw2t7JQf3XUzxbK78fW0QpMYjKSHSdTCg4UI0ZM3a5Eh2uGlHOgb+MB9ycMOfxX
nD47kBgo19Tmlw7OMydX263cxNCl1FPk7JINpftKPPpVUK3hkBb9DsHUjOGxrjtBWEKp4w4oGBBI
PcQZi5p3NE/O2iv/WVBufJ2YqI8DpnpyuQj6V/TbvedQPjOgHDnOKDPPI3CyJjuW+26N+ntxrWfy
S6gs4F5RBVakWyLl6BAEnJYV0OG5Gr+U8Uq/8vwTr/bJmY35N5w5bpIXRTN4EA3QfR6W3e/J/li3
W23C2/zP7S2yZklZDdOtk97mCfKO/aaZZCDQ+m7oXcgAZKjTaXvb2rJ3/Zs7ZWl81jhmUmPuiLt3
IE5DV86X+dfemjflIkB/hJ3rxEM1TX9g8Q+PfebgZO+yn7eH8Zdq59oOeP/ndlTkT5RzjHpsHKd5
vw8JOu6bruOP0gS2SQ6uCA10/29AC2CBNQfIlh5CaGHnaOY3o4UQSEP4V0PrTcCHgIc0KmY/F2XR
3YEc5feQ4FkGXTb0BfmNuwO21d3onS1Cj7BxXg49YFnVJ4FHoVQ6OTJD47RnbmofbAweereCzqqn
rVPE9p6DGHUlGllaPRTCQNYFgAAewUqoUArC7GJESg3KOUi5Z3LlLbC0euffV07RHKSCsWnj+7X/
AeAlLf2jaT+dbGVvrY1C2VtoD/Ig1lJmp74+jg92szKIpSvufBDKhkrajBUogGIQzUMPgt+K/c7B
X5u093gzCrJ22K3NmbKjyCg612hgbmhDkErz+MUed6u3wpoVZV9B/mLU4ybLTrZVB6x+TS0vmPjO
zT7f3lhra6NEVo7bppLWGI0n/kgQo/drHJvXOj3gjj9bHpUnrtRmcBLPs1Pm+vumu8/8exLfkfgT
p7+YNoRd+dLIn6Z/1+pbUyeHbo2Cc2Uq/6Zkz4523aVTkzP8gFiE4xAl6T6Z0C14d3sil6wACg0u
KjwfdIgzX14gVdtCbHwaUP4o/FOf8ntOjaAiU8gy6/s7TEFpY87Zgr1UhZMkVVLZbufT01SggwPN
NM0DdaZ2Z7Vlf/JA1b9yxi/ev2f2lKHlNkU7bA57dtsHMYi0hyBt36wOBDcBuAeqfeiLvEZDZbyx
mIbGyJOXThCdHUkfWOVa4X/J2w2kE5HwA48HJMIvF2nIkaQGzoeerOoHg9xq2f24vTSLU3VmQNm2
oN/gDpMG7pTE3c+8rJnvfLDTZHPbzPI4kIQFLe5cw1ZWhOa5BM0RAi6GhiKAINcIpde+P//9bMtI
Oll8jHHbZp8hY+mu8UMtfh7XOOgrZ7lPtThVp25DwfePomj2xWp2eKC+Y3rOvq8ECwOq7VlDUN3P
pjDpnjGO/+37yvQbQy0cL0WB2usjv9isJZ0WjxKw4s9cZ+iaVPPFk925HExdKBBOvwx7DIcSSHvn
SzlpK/O06K1IdSCdYmHfafMPOVtmvzYTgV2Jh4HuBAUA20CLh3bfR7ena2k8QJGDtgBQewARlTtG
tEMfZ0UPcJrrzVCbAtxQkx21tbHyDtGXBmSCt00DAg6VQlVt3GRCGMmAk0qm3S6Ny4+kRlt/R1gB
CD/w0RwCTlnaRWW66/Mpav0xqAr3MYuHHag8d+47KDeRpJoZxn1A83AuXE5wkgCeVXooJY/9/rXp
97fndWkbnX9dcXOzrGTXxbhymq/mGJlr7AFLk3n+ecXLrZEImWQjwEvptqyjsYTkxOvtESx5Burg
NrCpQHqBWelyfiZvLPq+wqvLz6xAfHTv2yIc5FpdZClAnFUgbOSr0HWvnvoZ14amcbGf4iQLWvup
AdtItu/5i/B9IM3XMLeLy3JmTrkDpCOHEayO7KTTT0jB6c3L7UmbJ0V9CgGAB0YOByDoqzq4nzpO
RmMvOU2aeTTbfozSGLWk2uwPorEiH8CsJG5f227N35ZermAOxMGETYws7+wwZ8dFTzTCfB2Unrhd
t0U/RCY3toPh7g2j+SB7f3N7nGvmlNNpMorBEyXMpWiSE/2wzRwSAfwKFfPxCAaFd5xSoPhCzxno
5oFCnZf1bHRZJ0AKPVFwXBvstTIzdKNmgG2SwG7XxBaXdhbQupaLuYQ1lVaFEtnbTVenp8yJumoH
Yjp0C9yevBUTatStCd9yGndmoi5fdf65Tn4O/q/bJuYJUf1wBjHMuidoTFUP2yazC9tPUAYeq/us
/pquCcotDQHPXiSxZ0I01E4vF2SgaZF4Ns1OZYUMiTXcW/qL8NZaTZdGcfY8UQXf4GXIk3vzQyv+
USZfh7XXx+L3PdzjaDF10WmlIBfS3DVIb3BgleydBaj/3e1FWNokIPP87/PKDVPUvqwM9Iqc0EzK
7G32W2abWN/RdOWkvh4GsGsg2UWvx0xUp7btp6OfF90EPBEC9cBC4rhbubuvrwJwRAB0CwFB0Hki
tL1cbeQhBjf1mvwEgoCgp1/BUCi1w5CvvTOuvUrXDJD5wRAwWFdXDh8Zyp8ugDBCvHbjizQPhr2S
kFgyYVlobZ+BUEjpznN5dpJYwBX2muzoqSQNmpchdrqSZV9ajHMD8w84M9BbY2nyEgZ40QTAejer
RfEFC3iFgb0H/QQ2AD3KajDd65opLYrT/Sg+yf7jbaddmCCgIVGIAtwfoafKm4WUd+9XhGCt8xrp
uRL8l3ngl2sF6Ot7Hw4FVjYHbz1QWKmVMCepnCmz0xwg3+ci3qAL7DmnzwNu/6I+WM2bHwWX1pRr
n5SOtKUHa9nefqJrtDELC2JC52PG3aMDDWnIyyUfDL8YqoSKE2FeMLx4Tb+y/9YMKD8frZXo5Wpg
wGMRoENDu7m95gv7+2IASqhXksHVJoHvl+LrYB/6ImyGA7M/vN0K5KMg64POLHT2KzuDsqGpfM6q
E/KZYt+ZdzLZZ2J/28jSVCGWx2GI/+CGUtZCSD3WfeqKk/2z8j9bxqfbn1/YHfj5/z6vrETbU40P
uiNOIu9CXodFG3nxFL7DiIOrGxooaBlS4wPXJRMVFhMntz3I1A9atPHTcSXxuzgSsNYZ2lwoRlh1
6bTcpZSk3OAnV47DPqN592pR1n6y+sqPbo9naU1AXGhAOV1Dy57KrVCIyrYZzcSJZ/cng7y52gjU
ztnXlYEUzpQ7doavN/ZBUhGYmghk/2ZwPYwAVgddZvSmgOb8crYyHdqLhcCS8GRAl9vdOJ44WmfX
VEMXZgq4CcwRTl/016jifjYZY9cF2c/J0p5FecrevhAXn1cCEoKLl9Q5Ph9jf4jT2jG14FIAZiBh
AU4FA6Hn/Pezqw+Uba5bDSYHYgZtwBXA3zaKtJE/6c1KZLVoyQZkFmmY2ZRyBdoaK2yTTfwEnwsy
cKTrHQ17sEnddtx5VS+jaH0+0/8zMy/X2YBiZKe72ISZTHyu5IAuLj8w7GOs3RNyMkkT9uPP2xYX
BwZ1Ig2dtMhKqOC6qi7LJpksLP1QBNCNGfmRFCvn8KKTndlQJg/ycBovZhtU/gIVfNR4v28PYuE6
mZ/YwE1BPxIdoYofeMQpsxxCZCdDPEzTCynbHW35XuvrlfVZGsm5IWXruwXzCAqSoBENaYYm+mEt
8F1YDkgTzVSQDohCEENcOkDn5gJEODP1s/GqudvGvLPWYGYLk2VjyyN0R/X8mngGNOcDSlYdJNv8
DxYDRbvzo3GrYOo3txdlYa4u7ChzBSIIv2hr2LGcPuD5a7VGuHr92kFEPWvPgWhp1mRRrsYyoSMQ
ZlD08Y0KO8ULRWIEda2HwE8Gpnw7cPfSnHIioyQRZ6UA63SWfZH2ox9v6nRXWtHtWVugrpvfCUiE
zyANsOkoHtDw2tIqI4UEjA5afxkCQbPVoWrRiE+D+9VFd0BWfozF8HbPhlkEk7h0EIyr0MkMgCrk
jERyAqNE8Tqw//Hzs7OcHWyT0RZ+5WdgnM/qkBozScbKCT2vtnJ0XgxAOQNqW8t8X4LhF91heeTw
HaFftBScJ5s4vL1Ei3vURjsNuveQqFTR+4hiMpajCnbMC+1FJ356Bz7e+k4v31F5gS+cWTIuZ810
OcgrZu0RT4KVMczFSiSzuEVx0NggIwKzkvomMkES3No9ujTkT23YUbHiy0sThScjsloQh7wmXR57
yVMrA2h/SLrXpuGbzPTv4fkrgeXSKM7NKOdAU/RWM3VzbwAxXjtqfRjb9+wOgL803JIIXkFle7kQ
sWvXsi0bekr4/Sj3w+62Ry2dZIaP4BvBMZIdarBXtybj3LTTU+nObMNGJJkfMX7gKb3TzZXbeHFV
/hlTu2csjQu/5C4QwFO2gbbzF6h6BF1v/b49pqVVQZ4OqtE6gmVXPZ3BWqTz3IWZrjn8ZtrKbl/+
OuYL6sSAgqntX14iTPCdAOk9OlHdPZK3d+jM1Or/vq9cXsbQlHh3Aa5uNS++K3fg9QtBZbRyKi4t
xbkV5e0I5UavsjSMwuYftyT94rgrBpYcC9zsUM9FMhvNLcqdRTXadTXH1nANcMBIiGLExUujDXfM
J5sUdfwVe0vLAuoxG5kcpNUQKV3uk770henG2CcI14KnFk/J2061NB4Ie+HLgD9BXlsZj1ZouUXR
lX0amoPTPXpQWEATvR/RX7ftLC0MDsU5EJ8vFbVIZLdTbrVGBTtewQKnTfcGEY+evUbkvjhfNhKd
yEkhR6EKWRHwpsmhwnyJh6zzAto6KxO2bABkbeAmwtGlkqhzvyvQazwArSHTjQeJeLZG3r8UTiJB
MTfnzI8IFX0wAYznjt6As0uSiPVx0FrPbZ9GICZaGcuyJcR66MlEcKwCBZJa92qvGRHvQRjHLYIu
yMDiNDgr1/uaGePShycrzxLPhZn/I+27miTFga1/ERFYAa9AubbV3eN6XoixOIEwQphffw8T392p
UuuDmL67sbMPE0GWXCqVefKcZAAeCYCKBrB51nUHb/y0vsuW3SqHLFBsReFn4Z1/U9qvwbRnjjNf
AtiAW0dn2NvGHQg8SI8Xfxi3G7e9ot0UwcSFPekWYzFEEMBSlZwnBMoVqt9WuwcZUBVkewqayygD
QIm9I8NwZVQ+sqRJ8xQw17NFw5pG2pZQveqoutBjXPjTCTK8kssxwNtoGQxClr5/n4kpqprb1NvS
CN8ysuyZi/BV6BPJKcgOznPzQbgtdJ1O7rT1+FedVaQRgfxGRzi6W6WZsnxzHAoXj0tGXrl4nuzj
+nZTDsJ30aOHHAOUc6SN3fuWyXyoT517K3vsx+m0IMQE1IXWzSj62pDCgAD1okuC5xmRJkubzMYD
fyLs1FoHqe74JmnivaUV59kZw2laUH52yEQfQCgn7OMhIvTfuTCvf4N0sxIzc3LmNOlZ8/eefjuJ
ZMMZqW6iy0FKZym1ncxvraVZa7jN2atmV3t3JhH0fwJb37Cl2hgAO+Oxgf2NEFF6EvZj7dZD7CJM
58e5OLmn9QVT7Qv0VUIxE3x2b3Eyy23rIbeVnCujfBpGcq+Zw1OHRpR1M8pR4CUA+lMdWS6ZxbWZ
EZYbQDKhUXjq9kWuub/N1sm2XpoqpwqS5UUznCxAaWnlofo1gjMOsXRrI2RjxqGqTz5NgwT8yKkz
RA576Z2tOEt1Z1walXaDxs2Sm9xIz95Cp1mlwBS9NmkcpvrWXlAtFjJdywDhJoBavPZEXRlXIO4A
WmDw2H2qoWTmsyzM/P7Hv6/WhR1fqlSjV3ruLYH+PSgFR8loROkW453yOvLBFodUugHli7crpY2x
2c3pedTJbT3XL3HpPVa9FugiOYMY7QO4VQFAI+ei6CMtb3brI1TOJDLfCF5wqIAEup5J3RNTrBfx
smbpA2qPZ8hXH2LPes8FBZZld4E2ocAiu0OQPo0A1g1Qoq4nlLl+j/yXW28lJhWDwa4G1xuAJAsp
hjQYlifCNluKjhUTSqWOdpq74aAV42l9zhT7HGYIpMYR7oHuWTpcCVgxS8vEnGWji2L2CJocEiba
U9L/XDekHA8IHhaOCkjNywgDUadDxjiYC8w2PyXCOnDDCc2ObFRZFD4JQTcwAOBdXPSJpWkrDRtU
dqASPGveMUkPW6V55Sj+fl4WdzHTMefmhOdXrYGJduKB5/4QprFxPWxZka6HCqC5JCvAV9E5HSIT
P9CQAJuqrRhIlZkE4woIpqHHBKiETJOlteBYHZF1Pef9Z1+j+0bEIbXrKHfmQICZ3SheDLMJ7Oxp
fS8ortoru1LckjB/cByORXLQpJiyFJy0H2N2qmZQ3KZb14dqR1gYHAjnsNPfvDAnMc5aIwbtEeWe
r7Sswi4bPv77eICaQ/ca/kSTunSIek4Gk9jQRjT4l7ZvdzoaYfzvAKtGGt1oGVKcVxetfsuLGXk4
Vz6vjdsyAE6bBEwsiPI9aGLGu7lH9+L8jhLy4kQJkGQgUEPv4rU3tRMbuXiGVEY5dbtiNo49wDR+
4+zW5+5PHlp6M13ZkW7aivC+ZokFKNuk3ceaEzZtuR/17pA1z+DVPFgGDe24DwWa51B2OnZeHY5s
C1u8+IW1XyH5DZ5DqB0EwbgduRXYnIVlgYr5eFvMn/14CAodxErz8/rQl5Gt2JSxY3lnlIBcIbBx
SYdMwUPi5eHY8/u+NQ8OG86EbyQKFUfBRZQBnlU4x7ccSEOVN7yq0ZqOHRYVdRd1Ww/gDQvykPom
t4TFfQQz2T2QkQHhv94xZ4A1AKYGBQm8fK535VRY9YAsT3I2KvAzRxPkwIzILz40w2F4B9ALxYC/
tpbBXrwR68GH9qelJ+d42iXWrUtf7HEj063whDCBdCpIlRBMyLWh0UTpIfUdPEOHWyPf0+IeZCj2
o/ueItSVIcnlCrtNYsBF8CTIRaD3fTDp59x/yuhdpYub0u1DKMyEefxpfbmU++FifNJyab2R2PFS
XrX8p7mGRs/39e9vzZ+0RNA2Z6CUwvfbbOeax5aEECsRv/x/Z7BdAOz4b4G0oZgm3ciN1moQZCwx
fcRNjt4Uf6pH+2MmbB4ME7dPOcj3gn8fGp5WEHXG1Yy1k0wOeuXV7ojA2Xeq5MGb/CRK4SsXAv4m
zMXs7/2hYL/XjSoiDxf3mA+qL1D1vonS2s42O0iYwSiEW+v2O0qa3+Nk4w5TGkHiCiUEvBXwx/W5
6gzIlYGePgGJ1Xfua0E+fgS57cb0qXYeGGCXJhsk3XBdXhtxqpGTbsKzKs67YHTqYOvdptp6uO0X
4keC8FwOnirP7TQAG9MzC9zxNvNv7QYVns//Hs8iuwOQI6R4AFKR3zQuA8ac5RXeNPpr3t6kzb93
TyAJ8deAzFwKJ2cPs14i7UF+Zu4uKUOrAHdRYNJwdKL13aVcEzhtFPgxInCwXK9JX9DO73mCl7x2
o+08b+Mto9pX6PHHvYK629uiGwdRVV81nvbYELAdTTXA/SABveuHeKsHRBWFXViSK26gKrR4woAc
WPqP5u5JlDyEhHVAnX9HnUKYBTJqaGcETER+NfFJj4mYcAV5CeQKof/i3aJpvdqIx1WByIUV+dYu
Her35ZIvcj36alrigfXO0bSdl6Twjoh5Q7/4ub4TVEtFUMRakl8enmrS6WxM3rQTwXXk8kOZ8iAx
Q8vemDvVIqElCBlLC9WYN6SFZGYFAGbAXZj9HBj6Q2kgjnO7wDN264NRGUL1AvWYP0rBckwiNDrk
I4Oh2KlvYpbEQWprBxDDRgmb31GQQ7iwpFiwKaCuLDnPxCcCbBbogWMGpCQwoH/nR13Ku38NLKO9
iHp8tFM7Qken7uDoYQIFCvEONwALoEmzgXKHtpqUiZrrJNZYYqONL4eYh14FG5tLsR6AJwBFuAj3
oS9RGkHizJx7YsHPpxMNOI4oM93QTcSvtvu2vvSqJzTAnMuLDNsZlWvp3VDOedHHBPXLWMR3Xst+
OU0fptDcQefWMUnms2jzG7+2d5yJrTSB4s1yaVv2QoSOmZ0w2J5R5rHGuxL4wkG/5dqwq5zXps1C
a9jwFAoPDpNIXS99O0vm93pzUORe/IQi5dtk0OuZDqOeh+szqvAMoNfH3kC6H3MqH6auGvzRj1u0
HbkO5AuTwB6ciPpbdVqlGTSJLFLUiHbk3DVqkWOmFzPSaxa5MXoj9Lz4mNr+Rnyvmi9UTZDpX5So
IR9/PV8AhhCmLcIKlnvsEkjcbEQ5Cs+Nuw7Y6z8JrzfPobIRdYddiUJMUYZOc4jFEdxvgngBAxlQ
6bgbq6MIejwkI5EXwDsSXZ3S0bXKptO7yirwTGbhlBeopINPxzy6aXJs3d36VlAeLvSoLO21KAeC
FuZ69hiP2yb3m+KssyTQoJyZUj9IhQG3NAQmVH/8HtKPv0pn61n2p3NXepoveM0lyeKjlisfayRD
3bQzwWkCjJt7C7AVDdK2tW85HUcQVuplRKzaQxmMsTBGXhOSWn0RCGeYbjxSgkyQVHdx1uZtwFM3
fwaJQ4fOTeLvGub9St2pvukHe9zViF83AkbVxl4g5guDHrysHDFUptc7XlcXuPWKD8yegKGycU2w
LQCVKm+DxrT/DMlBAylYPYG5rTg3xB8DpmenrsnuXLxg2WNXiyMysXftUEUj9MGgr7bXHHrqIDq6
vkdUBwzoLSTjF7pA9MldbxFSNYkAxVKJFmx+GFLtmL6j8Ajhlb8WzGsL7lj3c+/CAmVBp9/2W4Kb
qgVDBIRw0sM/eBVdf99qG4viuJXnvpxvWvrBQ297Yv54xzTh+WADzQ4iAJnrrDbMorS8uDw7YqEt
iegWvkbliKCh9J8B6c7NGttK6wIGgH7Z97TfDRPkwHBafqNedDO0ehlMpZZG68NSVaaRXUDz5aIz
i+Kg5I9GYJ8bL/cppD5YaOV+mBBwiBW/nKwKuHuTxztfPBJC927zMwPEaN28aukurUubr6eicpzY
RaNbfRe3/q60kr3XbYE8Fi8n+yIoC0GCC89NMPIuv+IiIAPe0oO2QFIih9IFIIE5QnL7FKcNSA+o
eRqQFyiWirvt3cym+FxN5q035vesT36tj1YVVnnegs1eGlLhGq9/B7e0tC+LChu1AWmR7bf1Tkt4
vQO/XR+kicU2jrZidsGmvsh3ALKF+03y/lpVWrzzWYXychUCMxhm7rMhPvzzoODekfEAqwT+L/cH
+3pVjtOIC7TLAXQCPjDgBPLpPSJTyCKv21L4qitb0oDmYnTKOPaKs1HubT8ozHD9+4oziGGAMmDJ
7UIfVopFrR4Nfs6IFsXces4MZxfXd5z+buh9X36FLvSGNUMRfl6ak2OBuG8Bzo5hzjOfDBBrNycD
BL0pvXf0PijG+2yCVMm32kOucXrhyfM0jlEFFfrhm4h/V2Sv+b/Xx6+c37/jl5N0Vm/NAi3G9DyK
/fxkiNP65zem948vujyHFtQHW62g4EfQQn9+4h7UIZ8Ee07iT1T/um5MwXWCiPFiMNJmcSujE8TP
YA3s69P8pU1u6+mrrv2qvdsu5oEW31LWBTE3Q5Y/Un5CWSio7I14X3UGL3/FMuUXY24MhC+42ulZ
6176OqBJMG/xACjcCga6pITIUup2l2m/MDG5BIrqHVatcPqdM2t7R6fHwjcfgRo8rk+qejR/TUkH
pIfcpqOXMKXT2zLvwgn6IlucJ4oIGckGwDNRN0OhW05uArpWZ5UDb117UFYlX/3Bi6Y7GnbJ6/pg
VLsdcTg+aKPRDy1s1/NWjC4uNA9XH833NYQ6d+ufVy3L5eelsCe1OW9NC+No8mNGI90Diy3ADod1
K6oVAUwJ17e+dHvJlVNsCp9b3CzOdRrp9DS0x+bfqWSR/bkwIe0v6ndzzRhMsMyOaHLPllj+HZLZ
sILGCCDX0Ymly113ekMmezBcPBiCzL1L6DuujgXLhZsXjyGkfq4XW/PyHu2vE4Ltug/GB3BzbDwk
lQuBNwMwl3hFvmm8tPsudxp9wLMhKSFYpIdU3Nlkw5uowjXEiGiHxLMbFUi5jVc3TDFVCWaprr27
3shOTAfm25nDGkptyKOBvlODSnsCWs6memlJFZp+vMGuoNrYoCWAVhHo2gjOz/VUNvbA6mEoKSTu
en0PsVZnB8G48liUUGTlRFQv61tcaQ9RNwCgeJ6AIuTanrD9ym5rWp4zzOiEzMxBpF9QqFq3Yqhu
JwAc/jOz/IwLN7q0h1j+CEoHMHHelNA19pLygRbprrLd2xT0knpaRBXSQ6k731i1eRIVJAhs8c3h
+Ss36UOf1bvaIvek8T5s/LbFFUkRLDqG0CWOBjiQGsrZ3iVFZupTTM/I+v4gDeeIXNFx20MS8iYp
wDUiCrsIGn2ChKmR35GuOYDjXGzsPuVCXPwK6S4z9Hg2oeEMhzlBD/7TrLNgBpy1sz++a7jY3ksD
LlZdOqwprufaahx6tqb8XoPSuE6Ng5Xi0s6rGkLf6QMZ7efWnR6LsvpIpq1ART3Q/+zLSD+aTuCM
SWDfH1+s8TmxAr2FYOTGjlN5DBTWcMu5y1mSXXfGyqbhdlFhlE1o8YcKfdR6tl+fyy0jkvPubMhD
6zSrzsL5XvGjJn7M5oZrVV3YCyEl6sSA07ypszbd5LtJQsqziTK/3txNmh/qZDxq9KZpycZ4VBBJ
QFj/WpOuVdBCjXZTueXZTb+itIM2rTREkjwQFrrc8zRMWlBGlze2fY+m3o0VU7mIS9vWtYuoG7vW
SxO2894JSvtF+GkItsyA4PB1+UfU5jYuFVUC72q00pFzkQPQ09Yrz7EBde0ODIT6izFWu75/8pbW
9GZn2FD/6dONaVZtG4eY/kJppKMtWsqpiJYlLp05cjZoJvGsm4l+M/otiLBq4yDhjz2DzM3CFHI9
nUPtdvWUwOM2c/syO/5tWRk3XCeoZo3uKYs3MRwqN3ppcBn1hYvvwMTNBpC9n/t2nzUB2C9nK+q8
Q7awVgfCfKLkyN+BQ8XBgMQ0cK4AqststBPoHozJA0bQpWVo0m9a9lJssVwtMyXfD0s4sJRU0esv
F7ktMvcDOBIAJNfC4sDM3boTUX4eeIblCjTMN21GPrWTziRomWJgQC7r+6Y7rhtQbbcFdfon/YWC
grQTKOE+nzPgNYXzLNhJ657jfCNqUY3hj6cFA56BJMzi8y/WnjM+5p4FYRSzui3FZzfbyDKpfAOC
oeW++iNnuey9i+/HY2ayVGAIFQiUmedEda89IQmETo75bLViV87l8/qs/WlPkZf90qbkC3MKpu0m
AyQYAgB7WhUhGIYOCdNBHVrsCnCWJsik9yWN0L21Z026j0kWIe2MZDPeU151bugcZvg7j7O7kqd3
oFc5VU4dYTRhytOfuV3sMrO/5aCG1som8np+Yp1/a8XuqbHJTi/naH1Myp1gweMQvN7R8yMtExDo
MwhKl3ZJcerZzmWH8t/Je8GKgQwunkbwOkAlXa8UouTc8bIanct9hCySRjZOi/KKujAgl2dNdJUl
AvDjM3G8wLFOExg7HU73RHui7q7rnrj2owVxm+5tzZ5yE/4dmpxhtCDWhQYJoKt7DdoJEFB0PyTj
ue7OMeMh3aJpVB6pC2vS9ivjgZgQhIRuGxcvPJ0iURRbzyplGudyMqU7l4wAXfolCqYxKY5VRwLR
OkFB2iDL7BMBX2BTzV8Asfhom80+L70n6qCLyrHCdARf+kA+re/PrTEvf39xzEWBmpS31G/dDEz9
HLWreePOV56Ai1ld/v7CAhtjgU4THGqjG4IpPs782doCrm/tE+mUEa5lpttj5XImwtj+MIGEL6Gn
qRD7gv0w/I24aWvSpGiiK7hTuzEOhNbfWlBXyZuNZJ+q3IgzjZc9uG7+VNavJy3JwYM6+1iWxEQX
bPslzj8gYaHHD6PxVIkHz3nW5i5oio+i/lzSJqBsZ3dxaFs8oOLA6BeDfefjvmo2ytfGMpNvXPTF
D5OcTTa5ZdJM+GEFeRAsjzy0AyTtWZ9OZjdFtQXAPjv35ve5/qlX30SzT+PfeXeqxOv6vv3/nKP/
naE3QstgNaiMjMLr0dkIG408jIAQBplR7R3EPjPXgw48RIndRtrIDzNUEW38XBD1Ho1Yv0EQ83P9
ByknBkJoDgCAQBDIrx8xQf6untAk3U19YPET2iiOA2QFO2fj4leepwtDy1m4OE/z0EOMcUSzkW1O
NxVq313V3vabnOqqIwU8JrrjQbAGAJB0bMdci9OU4v6fHCdE12BHhrB2IM4IGdMhSw403mr+Vu6t
S5PSKZ6nNGnnFt6ediLM+r3vfR2R6+b+U5Hp4aijB6VIo7H7MmZ7dEKFpjbuyPDQMYT0/hZnvfKp
AlE4B1y0wHK9QWoYvgZt1aXfqpo/T/UBKt1BORz7+tERWSDqbzb/MhYbCDWVY7m0Kc0AMVNqiMWx
OH52rIN0To/ru1S5qheDkjxXxbrYmAsMyhnqHVrZwqp+9YkWzB2PDPulTw7r9lRPIoSQYOO2ULB8
w77Kuz4f3Qm7qK2zg2jGaIgdFIGGe7K0xBTmxvDU8/efOTlSsUyR97aJHQQetRq4ebExHNXZc8GE
jfMNRBK4T67PXlWAIt3V4XRMYIgdcXDQ4ZxV+/U5U5+DCytSiIC9bPc9sBPnWqDCMj3b5LYqiwPY
dcb2pRLPdv4Ym3e5ZQRu/aEGP2/cPY98X5an9R+i3CwXv2OZ7QtPA54PU4s5foeY78pPfh6KLtCt
XevdEXdrzFszK7mbrtdNCCTDVpp+0+iTcH7Cf2bZl2KqoSr5qXHOfDqQ/KvXHIRbB0tTMbR718er
DHShyIYVRkIdwH5p4mdezRoD8dPZqp50/lGfujDnxzx3AtAkh34MIULXDgh5yrfOpQo8g8TB0sQF
0Ap0nCXT3lzPGUj60FxFh2bHbcN75mL6mjt1GYA24BchDd3pqRHvHcJzgLHz39lkti99Vn0f8m4r
UfN26U0U2DEXgPOAoVJmLYEa1tCV1eKInCmwsmdv9g6JaALGn4z8kz1uBXCLY7sOK67tScufF+6c
dAwz35hPVfwhHTQoE+23FSPeOgjY8dFuChwX1kpGB6Wx4Fk9Agma9yGoHWPvnx3E9fclB6HpPJ/A
lY0HixcmwzMYMbdYCd6ujIGNgtZFF0odwMBJ73J3GN2yW1olW7vdNYl+TiFVq+F9nLXFnrZF1Iut
d7lC0unapjQq3I+tX7tLykd3HgBz24nC3NGq3Xn6tNe4iOwyf+zK7tuYx0edZREusajm2Z2wzGj9
jG4NXzonxBNmNSxvNHtyA0g9hdmi3tlCkpzuBu+o15/X7Sn90sV0Sz7Q0ESlCRMXmN7hRgarAYRg
fk8u/bZuZmtY0v73RDroeb+8KNpjZfkR7T/VHHdL3ISJjjIrvMC6wSVOvz5w10sqRRpO1XDozOGm
zJLqJW6qn+U4ntKYBdUEqmm7tsO+EjuUzY7vsIsSiG6hxxyBpbR9Pc0aKLQ5kNlL+3uDdug2q18h
h7craXGra9UpK+bIFe/okvWRfDEtZP2gaCFj6pgL1K1Roavd9ItjNrNTA8QmB1KqdpyNmVXumAtT
y1Jf3JosNVhspzgsFp12wtCejbmPRF5uQM3eekwsIHqZXEdHf/GbKmI58sxudJgpKh502a0JIE25
a7cwXm8d5rUZaZ9UU2/Wmg8zZsy/FZr9O2fuxkiUW/FiJEsMeTlhVhKXwwyPBoLP+9RK78y6p4E2
OQLwSrSl0vbzXEw7NkEIeH0zqgYHw2htg9fGTEqnLgGnrBg6KN44bRFCfyKIm437QGUB1w2ScoBG
Q8dacldD3eeGsAH3dqsTf6jz/+PnJe/kt1qOtBE+r5Vfp+xbvAXpUv78heIVKBw8A+XSOB80/PwZ
DQWgH3jIkhZ383sqM0B6/GdCGgK6GqnVG4D3216UOWEpwnRrllQb7NLEm2VmPOudHvE0j299cMm5
tQhiVFvLqQ8Nu/iFa/RRS9pwfXepTijEa5cSPAg+QSwp7etkTtoqnZHpy5AvnfnOsvpP/gDRyrze
2AdvTaGKgYANvTMAFOLfa1MVlCNBVw6BNWxBoF6zrw1ixC52nxjzSLQ+LEWUvJRM8ACyLLAXmzJm
Q8vK2c8XWSCwvIfz/BPgl2Ce8kBjh274rBs1jhGycCTb5dpWjkA5ULB0EoTo/iJEcz1Qt+ezacc1
NILIgO5hoNhDfaitA2Ln1ggIWJS2LL515xgtoBqQZgMc1JQrh+MAtHxtIt3SDNpHUJFD27pACm4j
qaMc18LM7yE0RYeB5CfiYY4bCJWAYm+CHnHvtDtq2De09+/MaYvO7+1xwIgubEknjhBt9p0Wd2Hh
5lBk0G6L0ozE5O/rNo6ystzpvHlqS7HR5KscIu7eZcdA4VbeNnNBagJ+EbTH9nbUViO6lZMh8DN+
UzSQolvfpKpVg/QXcQACR11EzsbN8Vg7rAJbk1n/9CdgeHHSXW0jlnnrHVH/RGLoD/Wm/qYzyWxj
o0k7pPycaR6RbmxQdm224n2VEXNpqlgEVLAHpdvRNftpsDkCJua9oM8mcMotpgvVXF1akAKWYXCK
2F0YcmaQMVUM2A1Ef1ls7f59SaC2Beg2Aev1GzWxxIzRDNOjpjvHN412qkgwDhseV+maLm0se/Ai
lAAlXKK3HFHtxPJg9CFs8qlsp4jkhxhSpoP5FPOHaewCw/6wPrhljq7DaUQQF4OTVglkogadLTxL
cqvd1aUdpPprinbjei5QYBagvdjaF+pV+zud0qpp3Eha4cBinTkf+rI9NIJGOYj5Nk6SIht1PTTp
GkvdDij/CYbK8tAkH/S8Cn12NMzfafq9pUXU0NvB/oT20cC2bkoQwdu9CK3+5KYv63OsciAXcyyj
mBjUzSCajUKSq7dpoA/Os1n1N0VL931jntZtbaynL90zWZN4PpAVqL/4D8Z0h8KLrxdBjGw0mV/d
rebnrX3rm9f7NutEYjMHz7/ZfyyyX7rZop0MG7b+0UPPOq7APFMtnR0/jOFpfaCbpqWbJ4OojmkO
y6w2kc4+Aymf1b8G/yw83OjxqzXfQ+8lIAP9v7kDGSxjoFGsSDUM2ee7UjzVxmnsN8a2HLqVQyn3
WjbZ/x5KREWfCts8JW16zFMjGHsa9a62cVLUnvq/E+lLzmf2Ryu2PcykMH6DLT6YxJf1tVJd3JcH
QHIyXqo5ud/Cg2oWCVINfFwc9Mgi4yAhSW87zXvobX4e+negdBcXgOcmEoIYnwzXHFuWayVFdGJ5
6aEw0mA2ykMnRDhULJzrfWHe0CSLeLnPrVtv2Kg5KpcR/BAm+EdQh5Fx7bNhdM5YwgH5+sMYRyQu
Qja9EO3DBFjw+gyrTS2FV2fpoJWBmlWS10LUeCkMoCs0Q84ilhxSEjlb1SWlfwFv6v8zJPsy2830
MV8wGzFohIxPNRPBAj8tkzvT/u2y5/VhKWpZWMALc5I7a5wyL5xqkW70X2gFVGPJoLb9kdQ3uvWz
c+/L/Dg0G896pbu+sCn5tISB7YEhawbqY/fQeHdm4wQdv3f8jbhSeewu7EgObLJSPYU0LvAFDjKA
n5rx5/rkbS3VYv8iprBzvI0bE+Nox3bX12ZgNe7OFX40gVSoNVmUtkAbrNtUXu4XY1r+/sJmMvle
VUE0++yQYwrJbxqWVrRuYnNPSO6qauxez0rMmzPPj5WXRUnlPHVWdgPqyqjEW7LW9QPACUdjnDZs
Kx0ZCLuAbVggUfKbqkKTtA7GTziyqgvd6i4BYgvyROlLnIu9F39n/y5Mhv2PwioYuFGcR9vk9XwO
JSqrwJVBbD4x9qz0vw1lHiFP92t9Tpet8ObCuaiaSFseVJC28Cp4KprX4eB/q/9dz34Zx9+yjDSO
2mBiJgkuTa6Vn8cBIt4k+f7vY8DbfrnGFs4FmWWqS8H+6U8uItmM7BjS+Hq3sfqqzX1pQZqlftL6
tJg8+D4wY/golNhWfUBZc30cKleO1lgd/Tce2n1kfOTc127OKw2uHHwiZtvvpuFVS7pgtq2w6DbC
RdXCXxqTbmaGt2FudjCGVv99mz1q3pacotICHpto90V+4A0onTe131KPILjI/aDsgfJrg/UJ27Ig
LUudUV42o5OdP/jzx9z9tP511W0ADACIa1E890GkcH0CYxd8rwkwsecuYNpxGkIUVMetPgeVqwYF
pol3P7L8b7Ktsy0ItLjBjZWVv+oSRzDLQlBJBgUqilUSWPkGXEO5xzwUMvCeRcuanI3ym2TI3AH2
JmysuPlaG3aYe1+YYR8m8ro+gcrlQRJ2kXBccv7SFc4AiHbGCsmGxvjCgff5uf555fqglRtJXujT
QBTjen2a2NIoLfB5Mjg7jY/RbLsgbs/CZtiwpFokMDMgkjQXimE5mGxQtTZ7HfeOKZywG8AxqN1X
7LZuh6XU9ZCmxTs2NmSv0DKu29DgkKk7+skTDcg8kUGpIhFQPVyfOVM5ICSB/ohWLBJC11PnMxrH
JcuLcz71OloYKGqjyYxspOWggjYOc1RnYLNDge+zAVD7V1GB+yB14mZH5wHpgUTMIfTBjcPQ5cNO
A8FbgF7fGvwm0/CYkXoI5gR9trFv/LTZxNCMV9cRiJ/RqaT5IwqSlh5RrfdeRR3PGztctetQfSOL
fsUCYJYCkTrnvUNAPXzWUgik6FBdw/7YKsOoLoRLI1IkwkaqNTPFBMIzNEUeeEjYDdY7XPSlEclF
T26bgY0CRrSg8vbjVt+qcqIQzwMqh5j+TWLaqnxw+KdtAdIO0t3ojQPZklnLNxAqqlNqeyCyWkTJ
XGQDr7eaPbV2AmAhuj71/EanWlCKaoc2pWCu7Y1To1wU0GWhBQq1MbA4XZtyvS4ZnNTJz7pdT8eR
UAb+3dgNdLfOjusn6E96Q46bAPwDuzlYpwn4kq9tWdQlBdVsdGByNAE5M05AObrWo2NXUJJIvcEL
PKsagb+L+103x0jgjZ33BVP9qk+8CnVhs6gD99HJ1YSNvSPmQHdqC1k4v33AbdRGlq6BcIe3wxea
QTI2a9vpBp3UbZCgevcjnnQRg1iqtR8byl91MaW3/ijKCA9re+fRDN2Sdu/deygEhHPquecS931I
JvYFbBXjc6tX88Gx+i9IAHyb9Kl4NhJ0WuaAGd1OHil2HM0/IF9CcD0V3/WpSQ58zhdKHCC8qmlG
gsUcX0Ta5tAw7s270XXigOuZE0Cl6AHk3+Q4MNcJ+MBogL6bLOCCvur+9DUFzUqIGv68T4tP5fjB
m58Y0IPgOjmA8GzaF20PwZdqDtI4H6IB6CWIm3YCpElTyBInjBmUwVzDO9R+WUZNh05Li1noi7aR
dGIWZWFncu/GAwwsbFAH2ec1a97jAFCDBagObdlvGW96Rue+EHhyzGDZMNsynO3PTGy4MtVlfWlk
ceMXbyrWU7OjSZoDUq2HUEj+ZFJ/N5eQkxmSPVZ84/woAMqL0ht0a03gH9FnJNmjHGPllOfn3OQi
qLJ4OPupxk6M+PEtw6YOjXQad65m+rdGr6cvXYNaRljr43CPbliyt5qc3ox4oh14Qq2N17nKXwFG
hJwKKAnwKpKOd029Ag39hJ6N6TN6rOKP60dadSdefF4GYlIDqdo5xeen7KYZbwD6dJ29qHdW9qPK
Noai8lQeINcOGjYR58uhZTcyHcQ76N+mJD4nbnJPQALd0y1ch8r3omoGBAlgrNip0gXS5ywxep+j
iXdBQVfoPrWjlDl7rd9wh39KOrI7vLQk7RwCJWLUSnpYIslj3g960GvmKYZSqDNlIfCtUdHRwO+G
o+XOu8HnD6lpfSbpGFpTfeS0jLTBjIZh6/ZRTjQELuCiwaCJiOr6BKWm3sVDPNBz6/6w7a9+/8vZ
UhZSHVJQAfxnQgoFKsuYmjqfKDjmv/HuJfEfzXofF88JeN7Wd+iWJWk5Eyue2dDCUlrfU/oo+r07
oj0l7LZIfrZmTVpNCl7L1Gwwa449BX554uPSWLsRhKo3J6ZtCQvQNSLdoN2cgVi06kBkgpxePIrQ
BfAwc08ommxYWhzD283519LiWC7cqEb0NosZLKEPQQ/BpdGGeTZbN2acZ/vYgvPOGMRfkxpXhz6h
FLS+bKrZBMSBALuJjPCbsIRY6Kab/CY/j/4cUp1FmY4WweLjuhXVIP/4RpCGLkrN0k6nVVzndosU
RWYTurSIDh/8VkeOtvVo0HKbPCZlLw4GQuM7QipnY5CKvQkYMMJu8LggZSWvJjihalBxl+CgcoCm
MAW5m+P8FFfOscnJ58rWduvDVTA3gVgL+TiQRIEXwpPlp2ILJK++SEZgfCAbV4y3JP2sucY+7/6H
tCvrbRtGt79IgPblVZLX2EqTNEnbFyFpUy3URlGkRP76e9QL3Illw0bmYgaYh2LMkOLyLWdJAEfQ
0nrF8h806EOP/h3tMSr0fdf/9q0n5Awh9groxsW94d+SFDx/RRALwogGaeKcKS4r/7DT0/IsS2XS
GK+CdCuX/pCFBejOh2L2vgsery/D+bJjue05CsXemjWWT7f2RF2iabYuk654HOt3Wv+soHtdGyTW
jbfrQ51vsJOhnEXOCMHqvnWlkgmpU2Ag1kG5IsB4+t4zz75RGUMz7/qA5+89Tg241Ki+QHMDDa/T
uRmVZuZwllBJba1LEec33uCLP49QFwqt6JycVV66SlpSOpVK+qyKW+OvlT5d//sv9CkxAX/WUUIT
CKn84uNUsHpDvVKTCZ/u7QFeO+ZOk6+9n5Bhzexvtf1RjQ/SGW48Excn9p9h/1XRP113nUJftiOl
SoA0coPH/L9ANEGQGqAYYMQAp4Jp3+mHEYVT5V0J/DQZ+simd0Ux0/g2Wv9yYwH/xUGnN/fpSIuH
yHUlzwtSgjzSgMBroQO7dkb93cp6/7mG8yf0A1r3R+975a6uOntHbLeLOUT+fjWp6t89j4KA6+DP
0yePrQcQwcDJsOS61tkLckUnAVoGCgQFcVcAFnvPWZr9IdxzeFQoJ/2tAl1CCHlia7+i/IdVeN9L
3ppRx9xmo8A0wTDog6+yMiju+9Y0/xZjJtjWRUJwZwpVP/sVXrOOu/D7G1P/UNTd9EjrukelRBse
cl97yT0SPMBDo14FVatvKjmhcJI1JE/GzO036Lk5JISngbXyaigORaLwxU4wAjFoN9eQZHLgxyoz
y0IBMOTGEgTocq7BziGzrXXHUn5X51O3Kw0HmSMVam+7Y7azWzx2pRryjYYNA9F3UMkZ5AHWoqJm
nA1m+s1AXA9KAzg6pi3xfAyMRaZVZEHIHd3/MTa1dp+XvaShMzriffTHaq+rtd/zv2nQv9nAvo6F
tlWlFXtQWnnMS7e/Y7p4yLXB3jQT5bvSbadV3gJ8AnqAjlyOykh09hB5kDS6T0XXJxztmJ+OWWh/
WhAJ1sVUiic70LQ7FVAVSWvwflF3pkYUQ33v9LLfEFeW+MKGkpEhnfxXzw3/oUUQAMmp4o+C2uWa
KdTUIJ5brOuOspUZ5N5aFU4bBV467sG4gCOfVafbMQ86pLHwFADgAMiv1pwiwyDlDmQWF78yiqif
zHfe+g0I+VLFyvHzGGHuEGkN+vXRs14YEdEm8qgPXv2s2t5/JGZbHnNoSIUt2B53jZcZ9yKtoIGR
9jU68TBf6oyse6U15xuJHRRV0IHfeFXqHA0rA38AQHSIwaO6IE0Gr0pYZoNZ7g2h4VTevnIa602X
lvbXGBArBiUEAlwQQHd9TfhKtHqzKbiOxR5r2Fb4Y7nivg4nA9kOa08zRGw6jO/ctDX2msX7jZdB
NLZIkY9r0qARZamIzLI0N65NETnVvnPj3j+Pl2B0BTUeBOyAMJ7JWRIO4Kkh3Px+ZlK2NdsHVveo
rOnLhal5GFSL0HDxcP0vbjF4zJeeIE5+7xlG5OJIMveZSlQuxxtv9Hmge3qJLZ4BO9U6r+9JeQ8K
19oMftBiE0CTPg1+X78uvQsvNAr6UNYAA9SepeNP72WUC7OJNFNxP1m5+0Ydr6xh/+SwfWq5HGca
hTdup/7K0we1xcPoYq5mEHcu7feeQYJwqokG4/JfqJpGDlxNjlNfQjCF/+xsHda83rDiBcj2oxrU
t7zWx3ef4QSYbrFmw2hGMF4xIwiw2fcN8ugNXJGnVTmChFvymsW0r9rjkA7WI3pCdKOZKl2LFIYj
k6nGbwXXtLhj1asMWL8tHNR6NLv0YsEFdGEhO70p646/86Fq1rUb/JYN3Aozija2p4ogaoPUOkqK
Mlsf+GvT4exRl2pc+YFPgQ4krniiFqm2rK/zDdNlvmb+5KztHioFltT5RmAHIKzR+jyqK+zwCRov
aJ3rSFRTS4QeK4a/Q2HYoV6KcZMyWBzlBAaxtGLFfW3wLmpYTh/GRt4q1l94zk/26eINpIRqEpaA
+T0PXksISlQAlFzfOJdGcGZLXFg4wWtiWaKVNOjc1ucIh40p1Bwd1g83QpILUTHgz6CfwpAbacAS
ERqooGWlXhT3SsMt5SsoNzVhr2khKqwxpI0j85b6+aURoZMGQAzwtGDtLM5CLZErFazD6a587w7B
pXdQjq5WRkODJO9cn4R6xfInNZhft4bAGprzpQIgPZpFy4ulaCvNEUZ+jxeohWQd+GYN1Nquf7P5
R5aREUjDuLfxp0OZ3zo962aaAUkuVX5vjrEloDu6UmUM4mPJ/4vN8XmgefN8iibTotQUXjYMJO5T
uwib+kZecSlMRgUV3wntKIgRLDPXJjckvGO1/J5aKsll/lzxUUADffyrivEhzR3U080jCA8Hlo8f
HZ2ev76Uc7UTgOJZAGnJRGC1zwRAJcV9ZXnHNs3h55GaL9Kj+6CpNlmePlwf7+KEPz9wi5YImWjd
NLqHDdJ57cEthulAUcBbjQ43V6pxyn2GzFeECDWDe2twgzuucm2PHmh602FqztoW+wilVOwie346
0IU+/bww5yptyHKmiadaWYS5WwcbBsGIZ8esrZDCESZ2B1ZtRenImHGPHvq6YquxG2FNO9HyJyQX
jCOs0NNVBVPRSLld9twaXh0HAru/h/HxOk31YNunvlojcPkLXg090qBiu2zIuh4YHqNaE4eKx6ZS
7kMOxktksEoexhxkYROUvNgtvClGswVNBBWQ6afEjnxIpfAeIFCb/U17v/2e6Yjwv/6hIKmnI6+G
LNZc1jhdnEoKovupshLToHJTjpb5XEM46dEzVb0LKKi4LsrzcDNyu3VW4ozntAjWpjKyv9f/kgs3
NDp0gGSglvtP4u/0DzF8aY0Zl1bSVdW+qNv9rQLupQFAOZh5I1CxRaX0dACTNoRkMvOS5mA4980t
LuOtn1/ssnrUpoJZUDwZxL6qtmiRXV+f+f+/2MWzkdD//flzCPbpkmqFXRmgY3sJSq+N+ANVbnbL
mPlSwSmANO7MLJ9VIZbQXHCkbUPWhZt0XkVSsHc1D3I2Bdy6QOgdPbryIB//MBer5IYWwGGifdft
tRQUdNZnj/B7DMFNstZEeO1DqRn6SqBv8ub3LijBnAb2D4hg3ILCX1z4T3/0YmGgzlhWBDyWxPMe
ya7vvwZkROEJpuXYM4ApwO8GveTTdfcb9HZTmxsJJzBZKtkBWdjrlz7tPIQDGiLQECigWGfYC2m1
hgxk7SV+bvIwGLT8Rc/TEVGn4DeGWizWPBSIj4Crzc5Rs6fw6WxAw9VG3EECeWIW1GGV2/y90JAd
f3lGuFXA7nOgGY4ofREfCBN9SwTEIuFg39TwSefiNTduhY3zl/10JP5NBrEHxBn+6VIvYRAFRebo
NHJM0slaVdDm4vnK1Q8Dv8VbujgQrD+QdcwcuyVqzeiHdNTVMCaGwZtdBwfcVd5DKIz5+U8DRyL+
+uqhZ/Z/wy1Wj7Ye+HQuhqO0DJEGxZPKVrbz5/ooi1Tqf1cPURyqW2jSnVGYTN54HHKSYyLG2Tva
3fgyse0xLMs3BihbYPcAAJH19UEXt9i/QWe+HraGZUFNfhHpe5AmmJp+wqBTH07mN7enYWHd6Clf
2uTebJOO0BHIvDMHAFMfLAaETmIXXqheUvZFbta/WXweYHGKXEm5jT0+JvoLnMZDe20bt/zj5m+8
3Nufh5jn+Om6h1uJrCqFIbKtDokj7U+kUlRT3q9/jksbG9grKLCiJQD3pkXe3uiDn7YcoygRasFm
gqvG2v2vVmtO2AGRBErOWnzzzPM4G3MikpwFaxSkQ4n403Y/rk9liZz+91Fwq6E2gDsB0puLU+MO
fk+JAYJkw3Aw1wWYOgLVrRzIjDviQCnqRd7SUbq00T4PuZhZoQHOaGWtSOTRaldjs70+pVs/v/g6
I6JWavpYOJY9DOoeTtfXf//8MMJjCEJicxXKA4xs3h2f9hgdrSHVaj7ili6iRk96+5et6I245fya
MQC4QBYHiggwpkvRVR9aObwqW5mUvdZBgEWfItnrPQAznjnu86HVXoltZ4+WW9M7G+5ht1D7/8sP
WZ4l37ct3Kj4nzNGqK5lmTNo2pBkLsN9E0CqZU2QkSk4s6vxHWcD5WXbRn2jrDIU/nLo9QYEUIUR
PZsIdvdtrLpg+t4MtbMtDCi7TJY5vqQWTB1BPWARNzUtQuxePuW+3axpSuD+Y+VWHdp+1e5QmXfW
RmGqgyyUQNnJ1FbwpeWxqo33ognYrjKUGzcmJK2FPb0I3M0xVDq6GARULRrK3tu2mmygfU+NUMuc
YN/0zXOKn43FqBthm+WmHdlGz0NO0imcSsY2KGcWa7drkLXwfLjzEK+tC68myYAH9Uly3ifeGIjY
o/J7S5oxKQyd3TVWH0p/Z3Rptc6njALgWGrbrpu0eALxTaugZcpNyl68URO7JpuGuPd1WOrqxN+Z
Pqxvc5Tewrxoxz3SmQ9c8P5DDr8XnHihjp5f0x3uvfFHUc6AJy4gWiWl0e1F1k2xtCE3FIoSojk4
4n9l5VQABelaPJpWtWaNOcTUYeypLfRpPQ2iTKq2B02ty4izRmlPQQV1xm61lQWMp1vvg0BmXWj1
RvFd2spZ2Vyboqlyf5sudXfKpfVKoqS3r1MDgtBT41Hcs5MFX5zKPeaV1BH/mpKEBEVGrG1V7TRN
lo+s7Xg8egaQpHApgEo3Sz98t8pXY39vUGDTCuhDIW2ShdmhEQ9t3Ekf22+y8YwPE/oWHLp5qH9D
YRQJaaqoHTLmejsVcHnITEiMVg0a3JD46KNAC+yo0aaWzmi77C5w+Z+itqyHoPS6HfOUhaaRViaG
aqudgt5bXA9BvQGoDtR7SZgFxQEY4YyAWT0EBIZvkzl18N8WTmqvpZ92BWrq9Sy+q6nYACJOD6kL
YGHIfTmhZqh+C3RfUROhBgnzkQw2mnydveaqNcsw7wrIfpk5OkejS6POU2QjoSqxtajLQ8aD4hn3
I92UBDVSBKZZQgd9isuyL47Uc5oV1YQem3VTPxhOqv44MHIPfSAIHjrtp2SvQ1SYptr4lW9spj7P
n32rgxpPeyh8Eok6rY+F4j3KeVUM/8n2pcmZ9asvM/KUodOyUUGW7zqjHvfc4HkSjPCzQFW+zUMU
8fBlnHzSwx46NHeFhEUWbDrpa9sO6rmxIlkrtpVuQKEpVw/Gqsgktk7qTQ+6Bzhj1qQ/ezn9TpnV
vWu9n0al0Sl4+5TKTzQ/gzo9cawwUDC+pxTHvrHgnIIWzbhHXURacc8bCZVIrjZID/xNT3lqhPAf
LAFUBtG0FOarLyYjxhtdV4CtGmgV9EGBJkWgOQpVgtRajzoxjwANZvvM1f50gWlvStZ8ZCYWFbC6
YIU/If3rNFq3nrRMhKMG4KEJ2nCE2s/fopqGsBtNd9tWuretui6IhYNb2TQ1F18ZVBOtMczvvklJ
NLrTm5ty+sfoMxN2EF4RB0ZjH7U86O80VzYrZdn0kLajWHVsDA5Ao7ghQCEsHB0AqqWpkdgvDC+q
7Q7oaSAtsxuUxEvvJUgls0Q5cg4Awk7fs85vTQOsaJ50uG7yuUv6RZX1fzHG7J5nAyaPSMNcJIM9
hK4ykDF4kpfPZubGlfhVVz+uv8oXZzFjAmZcNN6eRXCpiCdtxyE8YSHqupHdaTde5PNnXw8gY+vr
gAWgc79Mm4YxZbAX0EVSm+gD7kiwHprNfzGHT0MsIguOhN8ouSGSge2F3A5fnsEMNQACB/+ZSR6L
JeoEHpuyd3kSDO2+G9jRZY+A+n51DoY+y9xjIGAmz3LYqdEgWztMU9INe4CoUNq7/vvnET5+/58l
ASotNnQkTnerMUrCOaDUiQ1ZNuH+5Wjc5mqf2mJV2dUNJMjFwTzUn3EFeOg5zv/+KdTzc1sr9Kye
EpzZXS2PAciLUi9CfXBCnf0XKzdb6CC/g3QimOqng3XA3AdIXWSSvXXW1vdvLNyFSB+UB4STs3sX
jom/+H1TWU1Fem1K0KT/ZpkcSlt+F0Et5hGEfeg+98GzTciTJrL9YI3P1z/b+elBJ8KYDavRlQdo
ZxGUT6LPbG5xnnDDfKk6/TsYbR8WS29M8vwWOBlmCdW13V6BkDfyZKy9v7qE2Baq5ddnMh/C07AY
Q8ADDY2c2bZ3uSeIQcUANymeZOrXYPlrNMkgOMNiaOvE/8VIuHNQe0ITDtJepxsiYz7TDL/jCbHk
nUdFFgmHRnmP0kY1sRuvwBKoi0saBSHXcwE80gO8BYtLOg3SjlrexJKuHds1Rhojvab9w2hk3l0w
mtOKu3pkk3tQE8qw95tsX7pOBwhIT54k3LlXuVkEYde5atVy1w5TIYbd9RW5cB5P/sb523w6j7Zq
jaoRgiV9pa9IDoHuamz2ChJKttG8yrpbXR/v0reGtCY6gpCHmjV/T8cD3MAXQI6wJKNmG5qZtjWp
WIGrehyqm1JU88213FgQvUKzZfbShlLz6WA9dxqdth1LDPNDjR+F9sOznoX8ZkARu0FIudeJtnN6
tE7on8m6Ua+9tLKfB58P1qeV7ZGKBTmnLGENQ+PbHN+oNz5PRA8i1bhbS9yiF/8rJ51PFxcRtD9h
ur3sLU9kNpy0GEsqvWEzhsDYUquAG7opezBmeHnXVVZ5jyQR4N/eyaIAEVTo9AaP8PY4N770pfsJ
1XDkUDoy3rOy3kCruhK5GpJ+BGGLddo9EdXHlN9CHF/aUZ/HWdQ+YMuOFosO8EBDjwYvY63SorLK
o6H5ogHEv/OM6eC6h2YbGBuL8+xnVeenaT8kPNeyd2gIsZCQMv9z/YRcXDd0RwGjd1G6XqJaXcHU
5EpjSIaAIlGTW6+bVgXLb0iKXRwGOAQb5XcgepfPB65h5qdjhsm4zZZ78qkPvGiE5fN/cbl7Duji
tgdsJtj8p8dAA6bECyQfEhrkHdqs7R3wwuvGpBIuY94Nb64LNZ45GIb4rTmbVi9D1qAkQa3As0+8
2oknRzvCUPxbNhl1lPpAIYA2t9Yb/4/Z3gplL4UCEGYGkRzRAKLB5XISI3UGaQYssYMnXdsCCIkj
1sQpcg3ZxLn22o8ZbpwbBeZ5by9PPIIbUJohwILHZnGbckIrD/1rltSo0QDLJwCsh/J9o4GDUjnB
pvUAwZnSW1JLl2KCGeuBqNfToV24+KYkKNWoUQwrcLHkxH1Cxe39+ilY8qP+HTZ/RqQhJgXufFmu
Y/1g5ZVpYUGVUKtgbNQqNYDfTQfNChsUWeMMAMIos7rqu2iquXziqVgTvQEGXuegWoIyQdcgZq65
/kU+xfzHQW4NoEW0YGCluoxYQF+aBlkQljQQPwKMATWWvWbuhfN6fRUuLDTQvygkw2TA0tH2Oz08
zAHMqhAYR+ivU/1h9M2N03lp356MYJ6OICHkXY5VDSD/tJ6zYa/loUDRKGBPvQF25fiCVknomiq6
PrMLr+PJuIunua4BAqtdjMu6F2pnkc+g3LNl5LFMX74+EsR6ZtF03D/nEUfaoLA5v8MOeYNXVD4l
ovlgaJmox+sDXfpYnwZaEr25mdrQ9OUIpcxDWhxuWRve+vnFXgh0lpd2inlMgBragQDe7lZ78eJu
+DyFxW4AiKuuLW2OWbpEIvT02hTcc7KuhxdlNjF2SkSMci29G0t34THCQ4TjFOBhPVcrNp1U40Dz
MqiH13LFW3tYzZo6B9Cwuhsb79JQkKhy5icC5njLFADy7lXQosCcBAE5eLm9zdND79yI/W4NsljH
ph7NBuoPLElRgs7qV+a9FSATX99vl47Q55ksjpDrsUAXPkL33N9lM/rN3drms2N9t4P4/zfSvDU/
hbIUWstDV2E6Ko8LL0IhiDlRxo7lcCMoubTHP09p8bAIS4GHoiu8Z6m80zPn0SPW+/W5XAgXIfr5
n+8///unuUyVU0PMAqvmIlXPmvfCMiITQPZbmkIXp+J5KM8BUYEB56/3aRxzoF5OKxwlUkoHVVFH
jydNtavrs7m0B9AtBd0f7J0ZFXM6Sk0QsLnFnE5VdfAoehBAe6K3QPxafuwPajzYhVXdOK2XlvDz
oIvdnY9lPqUNjpBRHYAczC0Awg5a8/zlqXnokSGaAl4OVsiL2KbPiZ/Bk5gnBRpkD6ai01avWn/n
Q+UuFr4cHsqA36LWXcqhPITdLoytUfUEJOF0QYWOkyQNbA+lPbjsrUdFvi/GFVwFI/C0N9QVsZMf
07w8pukU92p3fdIXLg7YewDdAQ18PFbLXdPyAGSacugTZjXhmKG6P72Yt7QuLmwaDIL/4lW0QfBe
zBEePzqtad0nuRHsiwwo7K4/cDQgRLXvxM0QY96DiyAVwjT/iFngzgF2dbqkdjEONcnKPunr8sGp
Uj00yx6m1uTNYTMdjJAizIT9XIs+7N08mmparq8v64XDOJfIwNsD1Mg+o4WKKk97WQcUmL7yV0B/
FiO/JVJwIRT/PMSSsof8GZJ2zKMJMbYo+x9L6cL47clEJ6Zzh0f7lgeqOZ+ys2UFGhnYJoCoUGE6
XVbCwagDa4kCMJkZew+dkizs0mG8q/qB7wAuZRFRtlplDH6vHDYVx1TXSdw1UL/QSlZ9cOHP/WWR
6+h5criaT1OxneyhDqkIjMchAKkI4usiD3vhwEbIaxtyS1Hx0n6Hj9S8ESFbBjv500lYFdQkMtum
SdF0by6fngVnT+gx3jKsuXBl4QbB7yOZCACPX+xBPjlmrwaXJkZpoxRyrPl3Pjy4xc+v7zOUMBGs
A8KKTHTxuIgA5GcvwzdJHwbn6Fc30ttLs0AhZQ5igSA+O7iy4SP2E8VqaauR3gnxxjwQwlbXJ3Hh
mwCVCngyah2oDywzdmjVdLoE8DipK2fPNBYpDoc8Mt0Y5sKBmZW+Ziw4aArO8tODREUaWmU6EFjT
R5fbP9Mh+DNw/1DXWop+XdqFBv4puj6581FnbCOQRsjVPaSXiwez8IZATp3UEwea9LHiyo+pqYVu
ZsM1iWSRTCGDYshbJe7zC2geFl0uFD4N8IUWhN5qUiPVmkpPOiO2n4WxuT6rf4t1ehmc/v5iWkiP
EYV0+H1IMVchJNy7SMJAPuZTlcAhd0Vqe8PH4bdZtD+Ql731vVp3GiqhhmoirWJprAwAF6SfKK6F
QW5C6tH+VqbWtvSnh04EOCsmO1aKili3+DNU9b9PGTAqWbdpfbEyTPpEmg79bwHWfzatUhS7BzD4
LO6+oK+9R0GrAABzeGl6d0tGJ8ohHGiRek+E2OD9v9FmMhdYe2TooJPOvgqov+O+P6sENa5fumTE
gnc5uVfE5/uxZeaxmQyxBUrFeIThdiFCUArb+8DWfwOW0z/JjARu6PJN6h7VrzHnXRVr6PAfg9Rt
Yrfzf/ddj8bEwOWN03C+Qf79mYh3oBeKbtziA2o2bz0Ad9yj9MGx/ZHF1zeI4V4aYLbrQqCJxxid
xNOb1qNE5rJlzrHx3Tqihb9ySvmDcRVZxriCsRngFzSLaQrgXWOtoS+wd3oLqr202aF89+4OKUKf
Pn3QPH832eW2afodfipuYfKkkzaCDBKCTzlAFxcKgY1PeCwnlBB6P7vXh4HsISIAp7TK/jClf5e1
JiCRZv+Nd9mhroIH2vbZ3dT2R563aMsUdOW2YIuWxaa0JP+bWRSwqLRkgCsU8IX3IBDfpONm6vzX
phxK4MKnJJ+aMSQGW2lGdWfO4VNhUSsccxjW80CxHS3gvlmPthkKvxpXU1BYcUFIbHraX78rowmk
XL9oQNZtYQit0dATEGODtl8RElkM6xQNGSCR8urn5LsH0QyvhRPEY+Pv7I7eOwY7OmUZW1b+OAz5
bkr1nT0EdymMS4qS7SEQ/wqdml1uu1uwhiGNDuQVUzEZqzWM1I/1xLZlS797ab9TTnZQebVuUfxV
w8+2NeKROSvhaUc4euFOHoOVM3awwpbbVnrfDTd9rHIBoCGUKGKi3EPW6yjz0/HNbvTX1hpjNCQS
tzZXdAxAa62Shoz5rtYEOE3+tDJz7ALfXOWF8w4TyL2eDTxqgjID7izIwklW+bo1sgKgjyJRVomS
/lg+FhNO8WC/a43jrW248cWovkKebWx+WZnX72lRblwOm1NU5NwOnF9LxoRX9sbJ6p3t1aBAQtg4
AjkbtVI/fSuLvN9XfWAADaYDcuyNMYB0dgiyeR7xrPs1DZDQdFPnawRVXBeoNTqA6Fq4OBD/z8/G
p2ytSHMd4FBjOrpuF7EpYTAQ7LsnP8tvnPPzx/V0oEXUBpaR4w2WQgSiAKX7QC81/3rx4fMQAIqf
zoU7o9CQ1U7HAv4r5feOrunw5frG6RCL26prQJ3v5uUi9UrBUFj7pd+KdfzzG9w1dDRZdOTQM79v
sVJg9nUpWIfO0e29BlRM1W9Mnz81YJsYuRUFYKJaASex0tW4DoBqXJudAghQ136bTK46i8cpyesV
QttQCQGcZ+DON/1OaORRc5sffOpjcK3HnZqqCldGlh/KgYDnPg0UyCGQ9Imiz1MLrUFXK6M+1X7q
tHsYNR1aJuNjrawHYCEh7mkfinEkx8kUNSw35aMbNCvB7Y2JG4139o+UVL+COn+tstoJQa01IqPv
HehFTG9NKX45xnAw9e4obSMuRHf0qm6XjSoieWCFPkTa5FD8QhMH77LjHAq0g9cyy1oIEZiHAXL1
hNnfdengcqaRLaxI7/u1nQvUnoCez4Vxl9rmtijVk1FZgJKWwQG10qfr78t5SomPBegITDHBmjor
iOeVj05LIdyjMwikIR7two7LR24Wj62uhanrhtcHvPCcQbkXjQ8I+KI/sMx+6qY1RkaEc7S14JfR
tq+5uHFS/7VsTmMqzOk/Q/wrln6+ExCdDmzizlEPmJ5gETNoQ4/mq9RaAOYgJYFAwrFiQ1+naOnK
+F705k4vSn3V138t3d80sBHQYAsxfVAaD3gFji1nwAkBkpjUeg9aOrC2lhSrtqYqhqWOeiGlwQ4E
1ns3AsTzsHcmA6MJ7qAPDqmcRcmGSNLWgijjGKgZ0JnnfrqXzTQ8jSSAQzdURXAR5XI4Nky2X06+
Z2sktP7AD0Zss+wW6T3tiAM5hyNBwP8NLUmyhpXNeCP1cs/zYbwELhR6UAi7QPXxTbR5PJ6OxxwS
qQdq9fTZq4d6xwdqRQJVuA347fkzoAnabNbkvlfgA+yB04OlaKZbe1ja9LPxt/8CbRDn0BcDWfso
e9qh4+Ugak4UCFOw44sn2VTTimTOe9ub2ROXbUcis2PZt6nUxSMqIc7KqTKoXKFVpb+YnaX/Zin0
hm0x4LHH5fTNcBSIQlDb/ZnqzrAOWi949lMTr4LUGpQj6XjwFEsPNuvEHfXz4qhpBQWylAxbaUBg
XvB0gN6RUdxxNkFL1CTeNyZS+T1N3fFZNB22GSLtD8Nk0GLBdREV0OJIQ5q7Wg2DFjeLylT0UPCe
rA20/2/VpufL+fTs4HPDqwqZNgLxMxI6Ke0RebgvjhYbfvRmvqKOiHxqxQ2u7tqhazWmj0AP3whz
L2xzWLfOqbEOAbqz1NVnnuYXZjEeW2DxePG3LZ7zYVflQAOA/N46b9cvofN8HC1AQBuQXwQoqC2p
9hBUoYFWWeI4qgdUCaGqedfYr4b25/owl2blYAQLVVDgIZd3nSy1yp+8VBzd1ovSzK7DWtY/vIn8
1qHSOMvGvCiITdy4YS9MDhUGHCaUlVEPWKIdkO75wkeRCZHKivN7Ue/g3mHfiiTO73HAVWZVEChp
4K1fAlmpJ2iX+Y08lvRBNvdfp/wAlufAX9E29FkTblH3GUVBBqojUKmDEXUtYmuhwbNX3YVT2/WP
dGm5EBSB0gvgDTAVi5AIAu+1N2XWdDSmJ99c40RN3t14C2dwa5TFPY4tb3TjfFF4VhHC1ndTWT+H
uffjPF+fzoU4Fdji/0xnsXAahQZ/q2Mgvf2LHAwK3Lr++v8bYt4an97XyYQqCDExBAmibDoyO9LG
GwWz87AEn3+uAMxE03N5iIHYqTHU83Ix3N0wP87f6BAxoKGKGw/shQ8DxQ1nxmHAd/lMZbQzJq6G
1hBH4ngCvAhdbQg8Du+L0jJX0K8Dx/X66l0eEG0fVAvm2Gue+qfVq9q2t3nniiPEv6EjQ7Y2ptUA
XZVOwY2a2YVVBMAVcBoTfQnH8Oc/5dNQuqNsWSNYOArmmjvFC7Vpuo7+qfNgerIGvYy8aQR/5PoE
L9wMgJjMxU7AKPGCLCZopRPhVKvE0bF7uuqlrq+FJ7Ub3+3CPneAD/8f0s5rN3Kr6dpXRIA5nLKT
pFFgK4zHc0JMZM6ZV/8/nP977W420YRkw/aJAFbvVLt21aq1wO5MoB0S6edj05Sygdw8bx8k2D6d
oh8i0mGetBsaZQ0+9geNM7sUKTtTrZvKSyBeZy+aiE4bGtaj9sEfaRhqEzWzJTgFnxq9qOAZHZUf
0VDTmmRo3mM5jsK30I+CG1QLOiCxSfp3PZrBnUtIsstdf9ykNThZIW7CZ6u1yGhkkkseDh0yhU4x
W080udl4dRLvYqSb7D72IRfra2TTi6zY921sbrty9O6JZppNbtWiTVTQ3fh99aPO1RZEtsCZabJi
N/TZoRd7HuxtjmqCksKXTRBiD3q/K31okjszCgixes8Gk7zJQ83bq71GASs2rNtAmSoKoy9v5ULQ
bpsUdTY9VOO/IL34JfW19svqR/qA8rre1arU3MlS5+4Cv6ZZJy2iJzFtAKU1FMx+0XkqPMRmLce2
IoUQtOll1R3r0O3SlS2/tC3YEqhE6ODUL9JxeeLJo0hH94Nai+5Dl2XV1whevHupzoaVVOVCqERV
Yrre2eukwWf7fCzdXPHbqHuohCbdj7pmPkVu6z4VAqrGUFwqO7fO4ntDjt1fPAz8D4x0Yu+n/xKA
DCXH8wMQVZFAd0DZPZjS8KNsICLRQ2QRvXityXPBi5ylWGbjbKTYVyBp7B9814ZbxfS2Znscwqc2
3V93HAueUafJkgKqhbdC/fp8RH7cQS4Q0uNX+6BXvKdR++pJ0WZM1pQjLgyBvecpZTB3VDB49Z4b
oufD0ouuCJ9U6x65LLf+kgKVMf5+53Cwoitwr8CfhhbW/PkkuRAyRLoWPLXtlz7qQE1KtmsaANyC
la2wNB5gOLRf6yo9BfM4M4xylTqMGzyFmnLHch3UNrObOLuLdfPm+qAunDuDMjVKMBObBYjN2Ro1
rTbSpqeHT0Pyydjn48q9f3F8+bwF1pRojB6pi+zAIOeymwC/fioFumCN6HUg76lX4wpc5U/Z8Myj
T3Ys+nknDCaNJtPvOLkZe0skT9Sj6GMpyVbJ92pKovoliB7c5hkig7B+yWEOpPBjh/0zhIYrV+TF
kfpjntadqZ/hEt9u1lmU1GIdPBWdMWXIX+iO/dpQWAnd/G6EP+H6oi3OKq+2/5mbBWwAa/PY1+Bg
i2QNEsRoI2lf/Hd3O83GNJtSUe27RBva4CntKttQ7qxq5TwtjIJdpxhUzS2F59vs1Ho++A61YxRF
oG6sRKIN8HOS3V6fqoX9jRGEEQCJGpfgdyEyfKhRTWje4r9d/fMapmJh4cGvqdSJ4DKgsWR2fNh3
YsHNHj7lIskAgWrnp9RT22+Qy+nbMDYICeBA3V4f0+LEIcoj0rg18cTMVqZLTG/sJNwD9Dwb2Sw2
g3Xr+/H7nZAhAqud+mV4Uc/xebpWCHnvjay/4tuNekz7z2E18dGurNDFo5pXO1YmAC//XWSl1MSX
40Azoqf6D6LR7MV9nSP+DqXim4lfp+eefmc1zLXD9WmcU5KB4sUyuGlTJr04/YRzpyEUBdhXuIKe
lMLfSYJ6oEq+R9fnay9Xt22W/yo17SHSx61apPdy8/u6+ctV5LWNwBZgSziFQUCeW4esNDZR9sue
xGPVb+La9t4NtgG+dGJhXutOZZHGWh0LlI2157oo0m99JLdrG2VxIH8Sfrh48vazgdBb7Sq+5GVP
fb9Pf/bNL908Xp+qy0NMz+V0O/HqgTZiDhppGysuxjLNn9TQqjZhp5ZbMe/WOqIW9gNmJm13fYKN
XDxBlF4Oo1Iq8ycxjh9dUYak099l1mclfEtD9d4cpa0v6bQRUGmsk5VDfTFGgCrgVfiH988CpKTT
zbEIpfGpqlrrtgqFam+lSBRdn8lpLc7uyZmV6Vec3JPCJI6RmJOQpHsIBhAWECgmg7krktssPqhj
bXN5Xjd5EcxgkkQMSBny3nSbzrZHMXoVWuip+GS0vXuf8iZ6Sno33MrgWLeWUoYrm+XCHg9IYoFJ
z0XmZP/RyT4ZYl5ZoOlGvz6qvJ1iKKF96rbfsmwlsrlYL8wY4tRXzvE1yZidzyS/AcZLz6qOQ0wI
CBdD8E5KcxXqrTMLsxdxL+cZynVYoF0npC0/eu+Om77PlqNVhibMi0yJALVFJiKPdAw+UwDts/cG
KdPnmRskAQD6XTBMykUM8YYY1kc5vFGDTYY2arviwS/WYOr/AN0FwGRCEs8fGG1YD65GbsLRD1YL
qgWE3PW9u2jAoumbGIKsiz67aXPXE8VYjVwnvgcLIa9FDxeec/r9J5+ftvLJVsUhJ0Or8XnQl1JT
2aHw09Nu/9sQZhFK1QTUKtzQddxGocUwsuEsfr8F3qzE+RM4+GIVLKXyBMVrLCcbvkG0nPhrzFdL
03RqYIogTqZJz+Dnka3actwyE/dlRcmVV4B6n1P5WJmtJVO6jFI6HSpgVOfJ41QRehiWMstRpQcJ
PEQhxZtuWME4LO0qrnyyXITweKrZsg886VWvyAUnMOCngxQh+xSnwhrjwtJQEIVDMERjJBesEW2C
cm/XF97RbPqjanmfjE45wDG64kWWzEzJT8IojHHmzxcnsPIy6QKY83kbO1bbPYYinPGrUisXXn1C
hpBw08g/ThmF6Wec7IFczg2BjhjXUVB3NtMOzqTgkSw8wIp3k2xhCsQ5mUGkFGlfnG23uIxVt40s
75hCWPsSi576prmW+YFTc2pldi0qozQkXev7x61a/VCqH+8/k9Yf7wvIjLzI7OtqVwwUJUvvGA69
ubNaQ9+O8NPsrltZWhR0TrkFLdorLtREwHoMUU2S9GjJv/X2e1b/nYtf+/T7u61A7gFonCNJ/nke
/cWD1oS1GftH0yBP627qWrZVLdvW4bji7i+eIjwJTi1NB/dkk5FPj3pRDP1jRS+SUSbHFnZfm56b
76kW7EPZeEly+ecHRifzfARbyTtk/oLsglCXB5fdNsjUhsPYhplOHB4C+FGvG7rsqJhGd2Jptq9z
4tdKLg3vWPMK2CoWDOShoue7ShW0l0CQO7sagN7BcTJuQmQZP2X5CA1aXCiotAXws13/PQubh+Hy
jOUBxCtoXhGkRThNwJ56x8zSNkX6LIyprah/K9bv63YWHBREdhD88krnxTwPEiS6gaVeq70jyDxv
owSJdJCtBjRdDo7wuqnpVJ1F19MMn5iazXCN8LPV5oN3HIfWEYYhRdIxBs5cu3ZcIrmSWPY4dnAE
rVHSLm5cREB5Q+MeLzo7kjAf5E4VBCjRE88eg/w3TDNHwrInmMQ/I+/11XTLd1O6TqPlvYf2OC+z
i14OeLBpr1Nz7wi285DwHINTY+sayfudDGYMgOmINNLZMQtg8kxJ1EL3vWPcDyhODpX0GAG92DXF
MGyiJDBXgsqlRaRGDdiNYiVUNbMLzSp6kbAPp2YYQEUTRQSHSy/SY9s8CEg7FLtUykNbAo52c333
LG1UrpwJF0SVnMjg3PvQDpLKfix5R4XHmU9XM7Rr4w4mxJUJXbaDHPYfM3Tnn9txzagjbMbjyNpe
ax/L5nvdrgxl6WwTmP9jYvr7iSOdECm6Gnn+sSgpOXk/KuPB0u4j6/X6jE3+eH7eTs3MtkZNGUXo
c4EQxxcqCmvRN8o3K25zcbYAPf5ZEU2Zp8FiU+yA5Zp4TbPejcZDCWdg0qwVfxZHcmJFPp+wAgRy
M0isiZJR/YzGMr5NTXXN5a6NZba16Tcb83ZwGYtnwb+mwMad8UiG8GVl/ZeHgwAy3p1y2vzNr7at
V2jjtP69dexE7SDRUnx97ZfGgt4EEHpZ53E5jzuLyAhHOuZdxyQ2tKUqTXZ+NzwZPaqx1y0tDYbE
BVmhaSwX6VbdyMF9GSmPQM9/SVQdoKm84nMWB0PhUaREMjVazhbGb0CZC3XmOkk5WNtKHX52ygCz
I0R/KwmgpZPJc2Di/eG9xnjON1rkFmoq577rVFWMRoxcagfA5FAbdvlGj1eZuZYGRiQBNsIEjHEB
+yn7uEVOCedd9vs6KWxdR1Rhrfy3ZmRawBNvM6pCrQzFdENY8Gc+RuVD1K7c7Esm0KWamhZJQ8Ki
cW5C6TOIOaUAn+nu9G9utNd+Xd9kawamG/5kDANvK+rfnndsolTeJC7garXXe1trUnP330zN7hmg
G5HmZoxFxFkaZP20X+Ja2WVxOJxLkur0XF9I0CZdqslZQUDic1vTAlIdqw8kNqZ45x8TszsmbxUt
GXNdcFyqIGFDhmmNPXLprJxamC267pWS7PUMYoz2fSchj5fvUjfdKP2Ku1wKOU4NzRZ/JCErywWL
nyDqFNH6+2jFd/C0qqYdxPz7AYdGwZwQEE4XhFNnM5cqZg8ChHEldlZAJtGv5QSWPOaEq+H+x6dR
Ej3fzLIrlGMxVBjIfkr5jzXJ7qXNhde3/jRncypn69I1WqtyDZMLyIWtO8qPcf2WocF+/ZhMkz4P
LmhEAQFNKplnymwQDSteB0FKTJ3mSWu7sagfCkGp7awWpJu+84dDHLRdCV+qmazUsxcnUJl8JnHo
JCF1PoFaJMa1pMeCo9IGMUqZrYUrW25xDnm5UwCTwbvMg80o5KbrykhwckNPjkhzu3dwcis38BbH
K75z6RihXQAAGcXjiQzqfDB6HdDqnI+Co/XathO/qLTuB9HfnN+VFVucNZOcDagJ6xLfXtXZaBYh
207xdwbaqe/UuOK5RKL55Puzc1O1o18mXi04lndvUBMv3q7vuLXfP9vXSq4RAxjTsenoBofj3/z7
uoE/WvYXe/pkBDNHU7qVVVeThcDcSIktBXb4WfhB+8wP6c9/rYDikF3+VnJ7oqFWbtbkYRe3HbhM
hVCAcu+fEtzJNUcL56DQ4oDTbnZUrEFISmuoowUTpDspE+Iepp6UWdkEIaKe/j7fdIZG3groYaJl
9JR1P69P5bQWs5k8szIL2Lu06sVBFQwn85XPiZXss95zAosqh5d0v6BaWNnbi/aIOxQSDNOje3aI
CtFw6xLBOsdFydNqshutjeyUXNWmL5VbuVY/cJh4AFMNnUAA5JFnm1ED75b6fmk6Rth9G6xkKw7F
X9fncGmlgDAAESOwpjg483IFfrw2x8xwDPdB9l+U4aktVopQS9M2tT4QVNNDT1PUue+p3I7u8jS0
HF3IYOKOpUfBr3rgDMlfGkB+Ek7h7fVB/akvznfGqcnplJ9s8UpWChdhNcvpmu5AR/fB07Kdn5iP
3YgYku/thdA8+GH9uWmrJ3HskRWLn/WBnjc5vtX88nbI116Xl3RScElRmIHnE53uSxhW1SNgYHm8
L1DUesmF4Ngl0S5sk7vaHbfg2H8C9PDsIkVWz1dWTsrCPQqsjLgZjAzB8/ymAUUUuZKhWo7SxDUd
5m5NP3qcg2RH3KDqgu4198PvYWyttfpf1vOnUfNlmbqUCYpldmYQgQIU5AqWI6WNej+SxLzpq0R8
CIC/3reFFh6yPvLvm7LPn5O+FHc1COVbKal/rWyJxSkAZcc+pB+GO/B8S/SIXdVBSZ1PDxQNXqAK
OhnokO/phZJuAiOCM7yIYUWUOvnea0JabdHhhYsVlYC0KNVX9GqyrZeF6cbN++KAXprX234pFA+Q
W0Vfrv/atR87OzKNlCtKF7iWA12Ev/HRNrIz4uy3eujcTV7r/qGrRG1r+dnagi35A9h+/pmm2cmR
io60QRO4DnLVW9MH7ThsoW28PryFaEQ+NTL9iJPj2fudq8c9RqDQN+iyNvdZuxmNFcrh6adeOAF2
14QPIGqYJ0AiQ2uEzvcsp1TUvdWW+z5Yy4suz9Y/JuZ80F3uNSkBsOl0Y/Q5SYXPQNiPXbcaBy/Z
QQ+IBAjKSXD4ziYs7UxB12vfclrv2atCu+jVvdf8ur4qS/PFJaCA4CTivkD4hHKjxugZWE4aUgWg
D6W3nq9bWFr3UwuzzaWPlSi7ERayEVqgm0L/nvxQlJVbeuns6AoAYWCNtErPmxgMK021MrZMR6RB
rMzAbdAT2/wcZYTO/WxjBLvrg1qctv8PYaPZl6fK+WZ2JZhMskCynEK569K9Ja9UqhfXnnwUIEPw
tXA3n38/tFTXDTvRcmK0CXZ63OZEVCVoQyNce5ReQnjx1vqJrZmTTEiB5aXUWU6vmr80n87RSn9Q
reEhSxBy97UjUNFvuivbXSbeVLA9DK3s9BDJXp/SxX0C+JpAH/A6SavzIbeIsg7VMLATaTwpbZVW
7R8Z7yM6RNLx20i3w0rAsGZwFmghfKKOljayMd9GJUYe/VuA4MrN9VH9iaXmDkkHMkpNQ2dvzrkI
Uo8u2jCILKdqjO5WaorPYy5LsOz08UMbxdlOrKJhWxa69qa7sXIbJ2OyNcY437S9GjiB36bbMTCR
qB2T5gDJRrmvoKTaaKnVbaxaU/dd5LtblF1kFGth8qbI4a8MYimYI4YhB8+LnHaC+UzVwlCXo+E6
kRIeFP1G0240kY4ktETidnt9wpZW5dTWdNJPrgmpC4oGKBnQnMzIn00pdm+awfN/mn5Wb/K2WGvy
XDrJBpnsiQqTMGkOhhayVgoDOXGdvttLX/No5SAvfp50D+kEcA3aPAjThDxOUaMmWx590h0pcq7P
1lJtGWZggBk0YPCPNXMUZgWbT56oriMgivOiZ3V0PxhmiNCLoW6U0v/WjjD5CINmOKaRmt8HQYQU
JRGl9mgkobHihhdHC6AXCmjqAzyYzhev9lC6KqbagOJvRW2Dvvv14S65eV4U0C5DmYaG2SxEGs0s
rLXCJ7spZF8Lt/uc5umuznq7MuTILpP8N5xGH7FJAZv2IMpaUB2fj8lo5bTOazZkJ9z75bZR/8qL
ZCO0PD6/FaK/UiZYcvwobE8dtCSHjPkjOqeU4hkuR00ZnVH+EZKNMOW1UGxxmU6MzDy+mOlCUGmm
64h1ZGd+Yq8VBpYMwMfBkSL1NCG6zucsDbtaaaBUcIadpNya2cokrX1++vuJj2ikJifm4lD5vfLb
DIwnynbb6zttaR1ORzD9/cRE0XWhm3iYGKQnC/bS7qA2K2d3bRSzC8+wIn/MJSapehTbl9Jf+fza
CGZO22uUIDQMD8cminde5X4d0RU0RHMlY7pmZuavfTetNNgVXCdID66yddFTW5MNXzSBR6EMBD/9
RdrZqsAue61hOQOMrsJNa1KoW4kFFtfixMRsFGldl3VVYcLnlaUAxVlxjEu32tTkRdsB1DLUsc63
UxLpYd+3LU5EPLgeJYZ9OX4t1hiDFq3QKIdWLOAeIqlzK0qYWKkhFlwGzcZ/SpCye0nWBJ8WH/dA
NP8xMvOHDb6wBXzoOmWaPvpqDqeA8gBN4QuxeW0XJm+IZkx+NWO/9ZpqE+fS8/WjuRSNnPyA+SXT
T9nauuQHJCmZJa/41KfafZcqL7HXb+m5+0DxXqbFnAABOgDGPXMFiCP20dRF5cDf1wwHAb44YWV7
LG4/hR5YDJFitKa/n3gbNBsqM/N4+pe+sY+1lsbiNb20pauTXhuyUFwvYJVmO3CUAxAbvACdGFaU
r55fxa8TiedeNGrpzmugVSElGW7bIoqO19dr2hDzCJiZ406bGjhJ3p4PTqEZK/FN/Fzahl8o7R3V
UNnmfekUUbZDbFveCMZop1W44pkWTwMELLQ/Tu0l8y6cCpIxxWhG4APR0N7EgkKYQFx96HVBhMuq
KvfXx7loD+3WSZSOhti5qr0EVRKhJLm+ADro4LdvPcbea5m/XbeytPtpVKHU8kc86DIckcI47mTT
AVq3kwh9uuypy97CgqqCtBK8rtiaZzpacvyhECrkvpvvsffWydDrbnJ0fLvi7+ujWjoAJ6Oa707Z
Ezu97bDUylvJ3Kwp5Kx9fhbwRF2pCzVpAyc0v3XFF2XzkV8/9SpwQxEhzvyuEMWkQl2djFBke5Hd
rvHRLv/8f78/c7ktLEoj7MYm+dQvbprYQbhWYVu6YiFo/r8RkG46P6OeZHpdl5umo2ePin7Q3J3o
3l6fpMWL49TGzA+UvaHwjpxyNKJ3m0XSVg7qO55Nb1UmPJtW90lSk2cpavVtVstfRNqGr/+AJT90
an+2CcpKobbLzem0dY6e41syHqzSsNv2MS989FSP3fDzusU/1/rc9dFjCYIeVhSqmLM42MUbBHUa
m44gFkF7yEv4zrxsDJ6b0lV/Wjw7n6SwJQOdw7/4UBvDeKhKN6QoEzUI2fhf2qGLbugzKJ50kuW7
Ng9p4vLhXfdj/68MNr2DkOklmZquX2mzWvBmtISiDj+xEnFjzPZ0YjaqPrgqz8aOhFryuMv4n7EG
8lvY2VSnp8YPkJ+8Ymd7QhxCRWp9yXAQhvO+mPHX6wuwsK1J/VPwRKEHpOwcsDCWOlqyAyXJ3Mtf
tCD4NmjICFdicnPdzsIwIFj6d52nv5/c32WVVVU/hqajQbKLxtOaBOGiI6Zde1LtpqtgDh5rC6ss
PHSO+H6xpwB66FzFHrODmmTbADasD4zmxNps6XlCgyNpI9OBnDiMbqO17qvF2YIqUZq4yFmXWUDl
Z0ohtXFqOoWl3Lpl9dYq5o/rQ1jYvdSh/zUx/f1kQSr03srCCExHhURbjH+Q2Nqo7qe6f71uZ2GD
QSjMBiYFDMPfvDpMzSjztYKhUJEON7GuCYcyTPtdDivaiv9c3AN0KyBsxwa4YFoIFa6BMsR9QrT3
kDfJnmTIHbz+z+MQ37a9frg+ssVFMiE+mYAwKgK15zPoCYIS+/AGkem9LcNV3djFrDPEatA960AG
LsjVNKEUtaAuCXmbIfo1UBPeZEZiIa8sdsJBqi35bqTMMoJiZgPSf8ZWCVtdt+nVHWy/ygXbU2Jx
JeJZXE8gxxMbzMREPTvIsZBVeqtTth5lde/W/V7Pt6Xw/IGphWOE1j1c7IW+nWB4YYX8gOUYZmM/
1vka1f/C0nGDT0gc0lb04s7ChUSt20IsCabEryHAonF7/ecvXeSwisBah1/VSAvPtkaepXIljRZX
g9Q/acj/KWqy1eMQTWnh1Ucx1zYSiKuN9rlIlftsbFZqfEtVdfBhsI1RtpINaD/O96YM0VKRZzoY
EN2EIeNBicNNVb9E8NsMSrsvtHrjp8ZGNI7XR77gVc7sziKIUe69HCZC7BrDdysbvuSSiV6EN9r1
RAf9AWPUDSQ6o7gf589cGix6aK0ButRqrd/6IUJziBK7WxihP1t9qK+4lz8Ph1msAmQQqchJmJjz
OPmfE5fpFTLkoUaCK6OJ+1XTfO8plhvp2UgU6XcwWjWt//Lw2MduvrUGNJhRnZdLWyTEeaD8zty3
lVTe5k1gPpgBbNthYHi3hY/0XC5UnZ3D1rbxCrG36zIyNn5Vdve+NkrHXi09u03qamNYrvWlSHn/
kqCOuacDaXd9UhecKEAeoAlcpQrd6rNBdryrhDpQTafp+AntJ3Xs7F49iurv3F+5ghZcCYKEyIZy
zA2KP9PfT+bTUkYv0Wtu0aDdNlXBRO0i4/X6cJZt0AjPkEBczU9iRkziFibXj9kYGw8BuwQO9spc
2YmLk0YEiLMGTXJB7FiKbtMVBdGNMpYTlfwNDJyP9KXuIWeDTdIQVqKpRQcztR3SxEC65aKxGZI3
tZK9ZqrmCl/bQHnRg/xTHyXHYZSRYk987j8XGihhF4Tqc2ylK7HvkgM9tT8LgKLUjcRA67j76uau
jbxPtWaspLCXXAk9lYTWAKQMuADOdweyo2Mpcaoct0rlO8GSyxc0X0zklSLzVvF7dWVOF3cK7IyT
7DMCC3MwAdI/mVzIBWVI5SGsHkP1GCbfrm/GxVk7MTGLuaiJu1lhYKIVJ/WSH+KaYOuiATS+FDpf
UTCZR/OB3LYqwpPAihAvAZ8bemswgjULs4WP81ZF1VMGMtXvZX23Fl0sfh44FDkiOFmteXTh931v
pX7GDIFrFhBi+H19BZaCKnYThB8wS5BOnKcqB0Eos87sgcClB927a34bKa/qXWDa5bDrvruQwmeb
2NgKf183PEUU87tDRsmGJk883QVkWzZHuc4KntaT/or7WdZeJ+K0IsvsIfvSjd+bteMzLcSFQYg4
6RdnR1/gtH3ByqBjJE5Lw2RPmeZeFpK7LDF7WymRrqkjV9sJAN6uD3Np/UBm/mN1+vupSy9TP6ng
HnH6RHpNhuZLk1Nwv25jwTGgrzwRt6D9RqA/24KJpypBDnOSQzuwXUrPpvmQpF+j6PW/mZnFiO5Q
jL0yYKZFlVGTnxXjsW9AwnlrYczC5WEB6JjK07BSX9TXSeWkhh/kshPSMwCJ5yFrJnkwQoFsLMgn
rpFLLawREpoSqBx0aSH0mQ0s8rJEsvIehIq8ocfbVqMPAHRPLfwR3jnZBUkpGJBCi7KjtS99/aat
lbuWR8AR5nJgK8yvBmhjgkJLFZn6Rr3tteCxCsOVC+5SW5gqw4TXh35Lo+QwdxS8bKoaRVjJGQJd
e4Uw19sZWSa+xX3ZbbNcjz4jLaQT8an5aysM3m1K7LcBLeZuk4SorPSD8i0tROuBuDF4u743l7YM
gRg8e0CHJ6a182NWjq3ideEoOb4SHQIrMbei3DzIbtnbYZ58qtHTWTl0S1OOcjXJiIk4/6KjWkjk
aCj0gk2j3RX7ulm5fBc/P9XBiQQB2s1DQTMBgy2UvuLoqQFU4bsfrVHBLE0ZbzJ+PxIHlzWWxLBq
NTBc2RF6J8y+QrO7yavaHtW7pvtAzs46tSWfLw9knFWuix6j8TdUf2/iJFqZr6UH3pmJ2QsTJY1+
SA1BdkpzTLgpIZESCtll7jQZUo1B3GuI299k4ZDblZ6gh6JkH8hSTTIROGGiaHIB06KeHHMhkr3I
MwLNyeFC3nprpGdLfp5wDOSlCUECdeHzz5eAz30yRZpTVPeif0QVvipvgmQtdl/aerjBiSRo4nie
v+qiHH104iTNiZUNXY25uLJUC3ElzEMUgzUwe7RrzYK+tqjCqOgqzUnyR6N+G3kKrxGLLw5hyhJN
1wiPnJk7KOo8bGmaxYT6It+34ftxEhxNCpO0KUy6uNPROlnnwcuhR3cTzan97wWybGBut9Iap+fi
aht/KMtgxtfV2a2uFogW6h6rnZHgekZlLA132+tec9EENMawftHlc0G/VrmlT+jgao7u7gw6fgMa
iZLwR5uvhPkLsd5UFPjHzmy+jLz0YOo2NMcP3/x851c7ujOjsNsEyHBIeb01mzX3vLjJTkzOZg+G
fCXLcKuO1e0D1dbHvbfWZ7w8eyYKWHRrcCvOjiMXbkBw3rILxHwSDTN26HTcjF34t6CuwTQWNzQ8
ef9na85gpzdFOAj+oDmRKAHrDHZd+np9LyxNGHc7gE24rnhozNZIloggMmVkwuguUTPEnpyInrMV
I5MXngXhdJhz8KG6onYzL3tWvVHEcBqqjtSl+lOdGuRS/F7UbFkYmxxZzuaH1+bpzeiKI4IdKK4E
XXgXaQ+dolK/6KB72uhFoj16lsC7Xm5dBBBQuSpsCGpDwqtEgZRRU3a8jPVNjsjzLmqVsrZdyVMd
whD9xyAa/u3ot+NgD0MU7Ide17/kIvlAL7GGjaYO2a5VCvk5b8PW9uS87CZJ90eLqDBvkL/2DkJ9
iA2x+eXDwYPIcvBT1krvs59K6U5re5hkciWzzXiIPxFIweI2Zt1e7sfWtrhwb0Q3jL9fn9el7YF2
DDUFerNQK5pdfkrcGDWCOroT1nemddes0RsubQ60j+EhIEq+5DwIW6nrUxVf5IKnKithB8EuyibV
+x9L0Mb8a2Ya5olfjaVMqQONPSgWm0bdtmv0lmvDmP5+8n2UEyMvlfm+xqXQPmrysflA0gSWuClT
Dz+oepH4GgT6CsrcUJwyCr8KQfilUNTG7mvlcH3FJ/91fpDI8U492wTiE0HLLJ8tCX3dxXGickl7
xq3VCIrtD81+GBP4i2qz/xT0XbMt807bXTe8tNVoSyOWh0ZoyjWfz6EsIlY55obq6Oo+L15c/f1Z
Lmh2//3+LFQ0sq6PVMNVHX+451/Bu0nlvRVs/9soZgfGV0dVqadRJPomfW7WQM1LGw1yewo1qESA
4Z8NAvhkP4oag4Cktddf6/TNL9Zc6cUGIJEB5/zEoU/Rcv7iScLG6gq5V51h9DRk7XrIB8JhKyr+
yk5buuZ4gwBXQwMNbp3ZoRFyXt2ahyHEhdVnJYZdre3c8Nvoed5rUY5rih+LGwwZCejGJPbY/Kqj
moZc5VBySN1X7UHp/v7Ayp98frZ/Fa0WUe7k85JkS59ka2VZFn89lxuPANYGPPb58VDHwco0NdNA
bd6q5c0qf8ry91We4RC1XGaxZD3NyezjiYe7TJikQ359YHpIA/7v+5P9ExdJFTwVhZrva7YRP1jZ
Sh1u8WCcfH62meDdl7tyukjav8zB1sRD3K9s1yULQJJxTsRKk57a+QC48St3HDl6uXmbSwcljw5N
nq8YWVqFUyOzVQ5dVOQ1BSN6+qnYRP37S8qQopI1nDrsaCOYfT5PDdc39VxzFPNJzu4reTOou/ev
8/TCQ3yJhkFsnU+TWOV0xXemxnP5lkAp+8gIpiLWxDtHhmQWG0NeRYuSnuuOmG6H4C3IHsf+A8EC
yogT3AiicfpHzkdA+VBDk4CYBzhUu1drs9x1XZndXJ+nJe/HPU7tjzuJJOHsoiDlBKscMZEjeFSy
BNV/6Fv/IHrNvW/62w/YoqWWXK4C9GiObFL6AZgr+h+O0JrlBsrQ5C6Q3PIwxm3d2TLt3sfrBi/P
ylQo5uEHMJQGujlgI9Z6U6JorDmjaLsaRBx6uCMFdN3I5Vk5NzLzKGOcUJ1BNcAJy0OSbDxz/9++
P3MpZpAnijt9X/zdli9R9XL98wuVxen3A+xgJ0MwO3/maXpcMIEhFwZwvExUN4jS225pCHZR1fcJ
RL3cwiJc7CMEGW36XRjf3+aIZXaZCeEYxbJ5EYvSkECjua46YpnfKqoQQ/iR7Ms0eXGL+t1+ATwq
FX0VUOpE5D9zn10QgYwYa8Wpq9vAvFmLu5Z23EQuQxaLCPKCyoZSnI+IRKY6vdJtqEJvQ0/aW2O+
4hsuEw6M4l8z1gybipJcVJljThApxLVxKDQ3cZROSj/3fio7XiBHnj3EdXA7ZvlAxav3367vmqVN
jzAAZR+cOCd15pyqRPDLMBEUxyUTnfYbFGJXnMWahVmI2QqtT86bh4b/OgQ3sXz73wYw83tu/b8B
hGNo9znKNWsEvtNOmr9gTqdo5heyXAoNcdQVqi7+Ji72KND32Y36je65ld2wOFWTPjmQTvb1HNWf
D1nkpyjHOZr13bz1pRXE6EJlhN1GGpnCItA0YuXzm6hNSNQVFtlGV35t6s8FORT10JJG0b1kk8B8
CvTFDnoDPaPcbqV9o/v2Y/j+GhO/YtJV4q6C9m6ewEkGbShKn3TU+CNVeW88v39DkE4F44l8iAHq
53yQnlUEidukGr1hjhD+JeUfuCYoX1ESlijWU6A9/37UVVC4Ek84HZUju1ojuZtCptluA1WDTMOk
/0CFbObXskKjqcSgsyMggxQr38cb4Sut9IhOABdc1SJYcHMQgtG9grcmHzOPTYQy1WI5AtfgFe42
dw+pme87d03XdGFfM1VUSKcQi2h3NmXikKuCOWqAbOy2oDDavb+eAWsfOXrcNUk7Lp/zNSl8Scmb
TEiOSfH5x1C8Xt9RC5OkgmuY1Cwm7rR52boO0KKJ0iE9Ki6JPES9v1rtiomFGTozMQtDsyQJPa3D
hLYXuAHKlXahBRfGE5x0xVR45cE6WwCzTpOcunRyNIP21neNjSo5QXykcrARx5UwZ83WzN9PNChB
JrbJUfB3gcxwNsL/I+1KeyTVke0vQmLHfAVyqZ3squrq6i+ot8tuMJj1179Dad7tTCdKK+vOaK5G
UxoibYftcMSJc344aAAwni+vylq8czIo4TTTBpBTa5yXh676hS3ltWnqGewhneJbm5T7uIDEVD/V
6NkELL53ZWCGlSWDNBc2zZLMBJRL2KjlOE1KGbflwbGeas/pJEu2Pryj7wtvq9HMyqrm4ItX2daK
XnVyb7EHq9ovOGKe3NTmxkofTBk95eqoFq0bsAagmuMKjoj3KhltqywPyXBbbxwmeVavOseiZQe2
2CXvsGy1o1c7yP2NTgfF9yFTHnp7Ro31BSybexVQ5DGWJOjWhmIjLwOqRZTWiAggbCoN4tNFjENh
9NVO9aykk9zXKwcDblGkABF+osr5ATs9Gk3ToHMyHQk2UjJ6GgeNM8fL6/2yn68ZQaZkKUMssCdT
cPNCbXoIXRvFIen9TPPzNJhlV5rMxDKTR+OoU6uZstIqDl1fBNnwSto7INgl9+b5A3Whffs7DmHp
c6bSkpUYR1QEFvG6LLDaLYLry7O15mDHVpZfcTQURsoxjyazQMNTB9rT3+3oojTyK812tpT4cDk1
hav6ZETCCaBOLgPtGWxBZGsfg/ha0bQAvSze1Nd/km7actL90GMWxO4ULrrDkhmVjVU4IZwaEs1m
ZheHqU39HBm8ht/XzS5me1Om+ra6eNDyhJD7cuCJaZIiZUWiD1i80Ww9Yjw2jj9oW8uW3B1rWxbc
Vv9vRozdShRWNFQI4IiJ7rkZ87guQQetujr0XsDjiBAUqJJT/0h1JSkTpmPOxu/cAKae/NRVySG3
OllHNgQfNEqXQx1JKw40CVLHz1C663xNdkGsjAS8bzqKN4hNlsGcjsRoWRX3ZVEcelr7kBXw6fzi
JlenxxBCHxkRTgbgPVUVyh4FMByPefp71G+rXoJRWAHEnNoQloQiyQ0oFsKRmu9s5151PcRZrbZN
UoDm74jzLu2eXrtbMSzo7qIlEuodIv9+U4CFKWc1/AwVV6v7VkW3PL6bZugIN/e2887VvaIGarK5
fDgtl6dwYJyYFUKjrFAyJ4phtuWFN8PDUXIdfX3yhm7D9W1kygCKK56IpwQi1+WFjxtE8JHccnMN
SZ/8oBcBzoho2GWzb8saD1aeLCdWBCfhpE7baAJRHEo6+nTjmDft8KNx6yDNFLSl/7w8iat+j/Ix
BFhR4D1ruYfqUMOqTMkPVP9HU1+16nGQcbDITAjrRIdKK6wKJqpm26W/snKjjr8uj2LVFY5GIawM
0IZtWTjYWHhy7DX63cy+ulBkr/vfFn0rslsaSQ4l2ZiERRon0md1lRUHsMht6vpH295QiGpdHtWq
EZA/Awe4VPvEBIOi9VCCICNOV+sOeiM90o1UxoIosyEMpCzaNufdjNO1gNyOx6uAysQZ1kzgqYrX
hY4ms7O4jmp5SgD2yA9j8qWgEEl8Hq7H5CBHj+TEAvVHZCc26/Bh0plWdvnBVfwuvdHZvuqfolGG
LlomQzxxgJlEMgRpUtDaLyM9CoeUPO6Bpenzg9X7rN+X6pfrF/z4+8JVl7u1ZeXd8v3xrU/eleoP
4ZL7YXUxjoYgRFngLxusIZtyvFaDrHss00A39v9tFEIgZbecF2gzzw9zu4ldDVyRNzyVncUr40D1
B2ALyJbj1hTLxQakHkqgVtiBknarTWpQkzumy4oYa1ZQiSPoznLQRSjebKXd2XFkteyg8Vum7U12
AxLgy7O1cqkgQPuoxkCiGqzEpz7VK1GtaXXbwHX7wDD3OS82Tfob1PWfsOOiuA5igwXuJSx8ogxs
rOjUQGew8fjkeiTtAhpPXqt8u2xpbdLQDoziCTouiaML5z1K7WUWdWpzYDQP6uxHatkep7rkcFwL
dNBh9teMMHFspDpJ+IABaXWQZBngmJU3Kr0fG5t86vZgkgH7iOF9ghMbyk9HhoUjc2oUMFaDY/NQ
IMIZ7MfS1D0qS8SvTiKaqXXoPyyveyFz4DArtqsZy9X0422fDrt5fI2a6+NRvLNRrkXOBYQBohGT
8xpEQLw5VF9VFVmXQwQ06GVnWDkyF/3spRUGDKVnvAqAEhnu6MC9h3y6ca0imAx2fWbixIRw3iBa
AoOcCxNaqf8y4/G3Dozf5VGsrAYKwS7QEbjCAJsXfG1O9a4kdcIOU1bsm7Z81Ce2NYksXfSRjhYu
mBM7gmsVhQ5UI15UhwJMRLdolfnd9I4TGFVp3OdOqt0Av6T7QMs5m8kaIi+PHPLATeeP0avWgUET
bQ9ewP51jvMKUrU09ggzs81gO3+UOus8w52soFHrpZ21LG4aM/6TdUjqQZ/nxWbM9FsDDNbtSL6m
fY8z1TGfZzUzdgpz3D2YCqKXuVL1BxInxVdTo6lvty7YXq2JB9Gkp77RMeo7LIo8rVFTJFg616fu
XO0TmzZblkAUtI2JuZ9KNm9pb40+AoN4r9u1EaDIUHm9myYvFYi0buYSKlHJoJlfXbPgG6Vkzgvw
ji0eNWr31jPa+ZFtd5s4aVz81VWfEqVmd0QD8VBLtPjNVWM7ME3QonhmZ/RoD1n+a5yZxaZKN0l1
SwjPb8F/ZXlN4nZPTWXS27xgnVfyovZGJ0OSa9SVXada7cZowJQ2UT314oK5gdaZMs2flYsAOxBS
zMtuQWJcyCprjI8V6GWqg1O99/lTO48ew6tJFirLzAin81indp2XcbXczmXpJflDgnadant5w3zk
0URPxjMGsRKQitgwwnUzJXGswEuqQ2nOzj4yoWPEgGTwKQMVm2WMym62UiXQ0cONKgBLwV05lt6Y
2tottxt+yHiZ7g3epfclU2e/S9T5bkST9GbumfGFl0bmg6TM9NNJBd4RAlaBHvPCr0Bz+jpyy93R
dJg9nTGsJKt/1Dz903c02w2j220UlZRBzEjsN67FwD86q349oRqMKhFB17BOfQ1PJk/Th4MZ8cmj
tCFeC/FqSVp6mYWzWUIYg0PFhKigKIRedRMhIG+mh3L4nnU35odm4r2ZVFt0AfmXl2Sl5RMmjowJ
S0LcEv2qjUEP5vS9Ve4iqwbt6lc6Lg7/WrlPqlVtW/OfHu3aafUtiyUuseZ4x+aFY3rUK7NQI5gf
gDEz9niVFXkwD5LLYNUKmHzAVI1y3xmYZiiqiBUDoYcZ0qm6r9U78CNZzubyXK7dB+hgBWgeaQ+E
h8JUQrEg1sfOooe23OhAMrBt1Uru5pWLc1EH/teEMF3zXBGzIzY9JM5r3r+7juT7axMF8RWk2zUT
7APi3Z/kdYtCX1sdrPTJHHeGP48gpJEoAK75NwqvQGstrdhncGU3KWI0AWMQNXnq57sI+rlZ9RVk
d2NfStx7mQ9xK+EBCHIDXIvo5hSWxOx0g5q5i+NzyVFXcTCqL/Fw206/Kr4vLUnx/wNofWYOLD6o
hSCBeyZZy+Y0n9GASw9FxHvPHmod9QQwy+/x28AZNqKPIbE6ZMAoTbajQdoAQeUADdbR9iJFKfau
QjQvyZR0S4YyubUhvbHNLVL4wF4XvpLUSF8Njl1/YYxPr5o9x5ssc53HFiRCX9SWvVgZyzdmy39a
U9G9lEXqvFAbvIwIi8ebUUOqNLVaytBbTaqgi93hV5Nm3Kdg/dxNdgQxTt5XXlPP9KXUh1b2Vj73
r+UtjogPWc2FzlxYDz60xJmMKTmg/d6C+Gz6mHYeNd4ub8TzXXJqRdglkPhyBr0xYIX4VrmP3ODy
9883+un3hTC8hV5iFTvoumvnmz7MyptRxtgnmSciACy6So/MdsAIBvWWzCiygBTwTx19u3ocS0hh
OY66tIqLD1kGdhG4BeTrOJrtRx/I2JFL7rKVpQAnKRoTTOz2pQ3i9CE79WBLqZMOjNsI/1znN1PH
7eVBrEwVCu6LxtdC5wNq71MLqhmpOUjnFwJ2I5jyOzd7doZ92cneLOdHCeRojuwsIz1K82iGQnq6
MKUXync8YHzFPehuFdhuiljiu15JJu78kDw1t/jgkTmdxKPuxjCnGt/KLIyS3VS+5+Z9ZkySM/Lc
m9F6iQcfOH+RKjvrUokYK+cpj9TQsvfosXLoI+8kG+bcCxYTuLWWbvHza8WOE6MaDKqFkMh0YnPD
k2x32QskFkRY10yKrC0/LKTvru0Psot3bZLwHF7UrkCSf9ZUr/EmVSgd0fAe29sut77U5bQH+b9k
GOerTtDMC/WKj25VXFinq15nljrPOdfATEX3Ucl3SlP/1iK2GSb7ibWdZO+sjooAeQkM1Eqn/FxD
mXsC7WxYKv2tlUYeoaqnqr8ur835zlmw68CrLrwx6FYWXBnsk1BWSmwV7MTjXcaGL63TFLgD519D
hBz2PD+TRBbInE/k0nb9920u2LRjms3gSmEHlv2huCT1wlM15tfDTeLKso7n44MtEI2CGBkZjTNQ
cOy0msqyqD7oAOfb04EpbwaAkoVh3GTuvZZJYrRzV9cA8NLQ0gDFeETuy9CPTobaNaHnYZrVIWuQ
rdXSx4yzzeUVWzcBpPsHXeR5P9Fc2Hbs5PVhYHOPltlM2XKakeATVuyFjhBUcAgDhYFkTVqBkyeq
Ds1NFt9jqv7b58Wrp03iekwVfN76ce/Sn5e/fn7tYBU+AnGoPi+J/9NVSFJN6dSurQ9xyy2UoCvo
pXPozlSRco86vmSq1twZKng4oDUoMp9hekykaVLoUsEa1PBmfZ+D8oyryMxlPqQnJXmtdWMOmmYQ
GkB8QbhRzZQabdEU9YGym6J4tZBAj13QKLDGa4mMLHQtY4tt+tfa4otH7qwgAIFQFawNLPWTaPZi
JeDknbBDbD+z8j0G42ov45pa27JAXy05/GXxxMZFLRnajg94F5g07LL+pulKLzIVn4/7dNyVtuyZ
fX7QgorkbxpHfFdNke7M2hThaYiIXZnuR4QrqBdfdkmJEfEO5HHDO2WEkaRV78w4uxkU7YFFs6xx
+4OhRnzmIGRExAAtcjx2hMO1zuMy1gqHHiLIIgakTJNdPaUg4EztSfHGaBoetbwiG9ap71mfl6BO
tQ9qkhXBYPTE0yhVbkAekwQlJc+oDuaB0cVZoJQzv+vj7tUpKhmOZ0XoBnmOo9+87OcjN9P0srW0
Eo9z4CB2tFPeXJ7cRUx7c/HYaozep83kuea4B9vKfRZVECGQZe8XT740bcJ5N7lR3kJTgx7U+V1R
bo0olkRyMgPCiWf1yJsmyxi7r5YDXQXJ59f86zhXI5wLaCAreY0E72ERn7bmh7r80sHOZSdeHcNR
Pmr5+9E6NRlBK4YKI1npT7afyFolZIMQfDet6qotlkGYxM/mYCp9PZPM0/nVgAMFzC9opMIFfaZd
iqYum+tKxw54T/uG/TDR19Z9jcxKYud8qvCuWSi2QaGAB5wYV6k6T3oFz/dDRXy0Lk+95PvnU3X6
fWHLoLGbJyPF93XLm8nWHTcuvfqOXvTAgPEFNwvEZC1htUcro7niRukh4U7QctdLrm8+RDYOTw8o
vyArg6fuqT+Vdq0mJqPpgZE7IBQpDfLyarzbqQlh2/WxkgPoW6aHvvP1ys+tTXw9+P7UhJBxmByq
ciPBKOx2y8tNWQfX7rqT74v5hipFFr6yi/RgFv/EKAC48c1lA2u+dLQMYjvj6Ex248YYwJS+2fU/
fdP4qqy1R2ZDKGIQVqONvICNjvkqRN6NW1N2eqyIBC8ThS0HCQ08acU9N2VTUitMSVCP6fGiAPI9
hyTlQ0Zvuui1RBmOQ9TZ/d4lfzr7t+L+oek+6bZ5024/M59/f4ewN12jbyOqRclh1oNO36L91JbB
Z9am00HyHyRyqD+BBP905yhRP0w1z9IDgbqwveuj50b2apeZELa/0/S9k+dJihsF/P03Hd8Dn3V5
olYOY0Af/45i+QlH90mUmG0D7rT0kDrftHKj0L3DfPt61kBkBI+sCMuB20CL0amAuYo27bBn6ieW
Gy89VBXQN2CeAVHBgzJlcY58YKXesGxT010rQxiu3SbHJoS1MDLC+7bQ4dlQYaLox9xfXojV7zuo
KyDjTxDuC+7UKlrOeGonCOs9COi0suhkdaGPvi/8fnfpTuoTfL9zH+PSy+gjSdEb+5mFOLIiuBNF
PTpt0B59sIqtnt3lOPHJ4fJEyQay/P3IY4cJpc6mdLAQ34jlE+K7gCoOEiPLhXEai8Jhj8YhXIsD
QQ8np5itIaFbxlUvByE+sX505qZzDsjVFNWXy8OSrb9wS1pjoiXoyEsO47SNnA3oSf7b94UrsjfA
JWiPy/cNnxihnUtuecnvF7FlSkpdSAXi+6Bsbf8Usg5Y2eeFfILBM6dpMiwIMMvsm/3zP02OJVyN
es4NgrM2OXB+a7FtL3t5nPssMk76oh+Klkr8Q9jcSdK7TTYUaqiWdeLNefljQrLfYMO+MXLZ+/N8
qmAMtQSwiaOYe3YYQoZniqemU0M6fo3K9xKUN5dn6/xaOjWw/ICjHQhhZlLPKQyQaQddqSBVfChd
Bp8xgio/WP0AvxO15XWSlbPNXTWcTBqwmfuz8sVsJUbWp+qvEWFdcsNoLEiMaKHb3vD5CXv88iAk
3xfhKRm1FSikoXYA2QuPBg405z9hwEYTMzKd4FAScxqW3Vsa0oRamJvPafqrwKvtsoHVtUZJEmWJ
hWpKhFNbjs6MFryRYZKmtkeixN5BGJFBENm4vvMGbrUUvkFFCNUJ8SkCTdBa6xUshmm3AY9AL3c9
//ipBeGMBaBUj2dGkGlX6+ckq54trZCVcD906E6vDhgB+xPgr0Bvn2FTDXUYcqihYcbsDOyAGYpf
iXrPWPuqJIbnaLPpx037B/TMtZck6b63qz3grF6LTgWbXc+DCgriJdePLp2FpEI4N/W069Vu7PXQ
Mnz2VdHCVgsBI7vsJGtujpZ+1EkJ6oxnlHrqNDl9F1lamBlJuSejVQasdmQSi6tWQJYHTRI0gKFz
6vTYyd0h7tVWRdsw+sziF1QbP7GZgFf+14AwV6SO+h6VGi10svt0vPvMXj3+vH76+xvTivNmAu/y
HEHmIajePrEIR79eOMtQibD6SsXnFWff1zeVKvn+2h2G+q7qAJ2M952YE+7qkeZlh67t2vQ527Xu
k6vd69e/FOCvR1aESYoYQIk6NXAiswyAwTT45/IsrSQ60W6lo06JJxuA3WKqOVGsDOXWVA3T8s3S
nqmd7xKQreqPelrdL92zFo+Cvhj9an7qh6uDpKXXSzehxYhyBSg2Tl2g4nPdJIzMISE0SGMaSB4R
S1gqnj2g1bCgQuGgBUZMIwDAWtWFNs9hPkI3xkMHYuNbSt59HVGb3fa6Sm8sY+oltfg1z8BxrS31
cWjpiJ2ZFIjVFqLRKmQR3NjrqmJ+sFpAeyoOvTYgmToJQGrNHlBqKgo9C22k6InplCdGE7e4VTV7
V3Kyb+lNYW+zSDKbawfOsR3BF0FCX1rVxJZxRd/mvNk31fT1sjuuLRh4uXCNmqDBPMuXsDyyZ1eb
ZpCFVjsryR4sNSo9sx8fCt26U9Xi+mfgwl311+Ayt0exW5FoWUJUGKTtN6u/rWwW1NNLbw6fOEtR
0rEwKgt3oCjNyHQlYgMoC0MdiEkAmtW5Ci5P3drquCgro+99oQkwlr8fjcSYpxqB6ISnWAoy3HqX
aNcneBHYoPoFWM7CmSb21qd1msbWvPj1UPuREda25mX5z8vDWAmwjo2ItxqYlRonS2CkGrTRAzxg
U5cO0Je6jBlr3RBeHzgaEGaJfViZPUZ5uTwLXL5vld8Rv2uGl8tjWVkS3MxIhy20rlCfE+KrHPxo
qaPkBqjEv8Xun+ITzyjgSxYdlOWMw018uuSVBlUfRdFncPA/NO23nu3yxAJr0JfLw1iZKYRL6FiA
RMhy3Qk3ac+YVkHrZQ7T1sv5ExiPrasbysC2CB0w3QL1zRI4nQ6kbWJrAkxuhhBOvUnL4YGP0YY1
+bfrBwJmL1xywLEBIS9ETLXWmGQiuOtm5UGdIQA2Z35TX423AGsrdjjKORjOmdJgNdLZ4DPutKh6
VKfH4s8nxgC1nQ9OqoUf7HSqbMXN44Rk2OZ1soVuJpjw3VdQXkvO+rU1X1p5IUKuw7tE5rppcFBp
7wa4Vq/vJqXf5jX/lia5pKCzFn7YJtj80U0IJThAoU+H4zQkb2wa4/x13ciLdGXyjSK9ASR1m7cG
93iW7Gms3dj1fE+b6lejuy2IKuLny7O6cu/gZ8ADMaN4OYpX9mgnE/DH2RwW/bgdiuRRscqvXWa/
GVGCDNckccSVbncCBAv2LtKbgLSITDU9WP8iMDPOIfoo9e0MPrPfXeP2UGRw1SBhY7+ZXIDPoR1e
fGs6SKNUkTkALeKUnzlDACBDgxiOddACCwsQN6RRleWXxCBMaSYQm0cu2Mxz35EpH6xANzBoKFB8
EBKiDWrxuaMbarLQlARhhTnU7ap7SOL8LVfGuEL+p0t2hQ0+A6im27dqY7Y+j2wSdIrziScvNj6e
1MCsg/NcPMvsqKidstPmcGyTjUHqAzdkYlEr4diJCeEipkNGaWsYc4iUgGePD6arBE2cQz9MBhNZ
uV9AEwwNLAvlXKQIhPMsmd0x6rRiDl3Dj0evkDVdr30fwRGaY7ExzqnI8gG6C848TZBL7uNHR5XE
ycv1J0TnCycmhAnQPQASLOFecTO8kXs9nUKtqAF5/54W6oZpz2Uc+2P8ResPl/f42rospL6Yp4+T
TTg59dlJXBo1U3inO29bX4nfrv/+0kWMAwRlC+2D6u/IvTtmIkWe8ynk+5gHdvI4649psr1sZGVJ
sIl03DAmyPSQQD3dQ3jEjQ7rJyt0IWb1kjWvn/k89uZy1SMOE+fIjDtbybkV0vI7tW5SoJUvG1hZ
c/z+vwaWvx9NEqBiSlNQGMBRsGv0BqPoA5e86Fa/GWPm93ocXLa4OmPQZgY1BQHQQkycJjkZJjUF
w2ID8rN4V0qu+5WLEjk6UDdqGBeIXoUZ40Pf0LbhEGmFjgf2yYFmnxjAsQVhyvK+7u3Wap2Qzr9z
4NRTQwaikY1BqIV0aay3GIQTdtFG0zZqE7SSvbFuAa01YFbAv0U2QCMyrArkC06YtLdIzVb5vR75
l9d5ZXtjIf6aWH7CkWcpkAebWmTekOZ3vVJZTkMz/05fL1tZ86ZjK8uvOLJiFUSfmxkDSdW9U+x0
WcFwcRfhTAQdAdSOodK5FHCF77t2RdFSUzihlfyw0V467ur0h/nezNdDOADkBpAaiYoFaS2W6zXa
QemMVk44F++t8setr09KnHx/mcijiapZp9k4bx2w2Pb+oG5a4I0i83c9SXr11ifs7ziEZeftqKPN
GOMYNJCb7KMkMPNt9BMNmpcXftW9FvFnECwsAuXCwQv5d2VCwscOFetnoaA7+Ck3/ewz3nVkRD+d
NBZ1OjVJBOpzTt6SUt87Uffj8jiW+Th3sL/jEC7dbNJVqCVDoQfPsHfW59uY9hNAmOP+sp21jYLb
EDwq6N4F9EWwM1ZxQbDmJFSgygm+tUhyKq6Mw13WAUh6pL7PNPTY7KbaOPWgcHd3VnnT/Xbi60eA
0iRahJYiJbjTxRU3W1CnG7YVdsVt+ytNJQ61NgAdaWOC/0AwTYSz21AzpG1v4Sas0fWXMT9p7o3r
SUxdWMDNh7PERdQjjMEe8MQzx0wP29GfDM/tr8ZpIf0MyjYbWHO8YsTXw2xbcWWnSE+DgRftztGm
0vNdnMiEXc43Ocwg1AXwH3zpuMlP9wVBE2LVaBDom0a0nilb2zmU2j3Pd7r6etltz7f5qSXh2Eq4
reZVA0vK+Oyy2xJYRg14o+L69rBTO4t3HB+PdqaUVeHqoWYPvmk8dazwag5qcxo0zT2/vkEQzbNo
FUKYDeaWs54T4oKlocgdPXScGF6QeFb80Duap8+SXNH5tj8xJKZYqqkuiLoYioi+GbvvDbAil1do
zRdQzscJvOTYz7blABYIqBuBKLsuWTCbeebp2fCz5vk27fOf+jx8u2xvZURLX8NHDw1OM9HFFRZH
faeNY+gMzu/CxlHjyPRRV03g1keLAcBOZw9jqEmabVaY0NK0viRbM5GsyflJgyPMheATHj7LC1zw
NV63tZ7E+Lzzlnf3TfJQ5JI1WR3AkQUharGcrhzLyBjDKM+9jj9PsuBuzYC9iCiYaP4AXkSIgdWE
OKmh0ynM0smvue31sXH9UYaKzV8TQhBcxsQegVSfQgORI5+DAfnBYpAEqSuJH6QewOlvIz+oYsWF
tYirydD7Dt7UtzdG5FPDowza2btY8bEdrWnT2YEtK3KszB7qayoytwgooXG/bKmjwybumzJvOEeq
W4dyQtuhr+L6yYMFJNJR9kaKR9wkkTm1WmdUwNjEP0lC0eIa9Pnu8kZcyR+B9w3JW4JoAvlPop8O
oyig1dH1qNXU9QMY67c5+s9VantqcRN3D3F1W/TlTV1dHcjCKuodSN8DFn7WyolEL4jndCTZ29z1
k7n/NTBzo1LzO0Rfrk6DwxSwSojIUSFCNvx0gHpqlZraVUi6unva/xm0RyX5enkS11zh2ISwU7O8
Bvy8Y8i3ciXIh+kB1H0SX1g1gRoXshSguESi7XQUTCk1lispcptZH3t9xR91dZDYWPb7aRSLmbJM
EL8DUQLmf2GzggPImMcWw1AGdwv67aeSEd8u++8FSPPB89p7aXu9igFsoniAtAgQ3WdbN1cyPPMp
VsfgsWchQ/n78tKsHNNwJiSODETneEoIZ1xlkx60OtEUVumDynJvRO9en15dcUe0DNwL3rAQ5MZT
/HRxhmgkeRsjpVfMSpA1s1/KHkory39iQViaqZ2VrNdgAStC3jsZRcfyfxdWfpFZB7R50cZDDux0
ADVQ1XpjKTxMLHZbldBnzbTKo3x6ZJn+SGJme7lmetDxliR61saFBh3kQgHmt/E4PzXMxqSpko52
CKFAQJVE/nA9Ngk4CDwowBuw0MOKqSQjsiezm5IuVCDZZLX3k7IbB9BtbS772dodBDugagO8DBR0
Yg68UhWAIhTYMdDf3FVbtbUfVGXfcJD0z3uNJ0FO6S4mM3p4JJQny+qcrR7iNly0i3CY+B5BvWpW
YiPvQpq+KmC+K7rbqQOyrbgeHIW5PDIk3BWTAUIz1ym6ECoxmb8QmRVMVjpZ8wi0g+Jf4Ko4h86g
PJQ6WV0MYVm8KTmgbJK9ujZZoGIDqx5CHnQ8CQdpoXdjXOco8bGSbDnOUq2zb4yYBHMhiRBXYmpw
YaAIhDQ/ZLvF8lcMzrehLGkfDu2XOR42ef0jVlC8iOJtWr9fdr+1Yw6PEGBx8fo9114zzdI2KYf3
6Ymzh15j5ZdZ9VtRVUm4sHJFoHTx147gAXPba0NnZl2Y/mPH7UPzy/jOh+qB/ZKEdGtegEQdONIh
6o3gXThReZWVhVGPPMz7gHumrLd+bbrQ8YbuWdx2UCUUajxDnpY9bdsu7KYiHNEyErHmi0NkrB5r
owCqA262UFMjb3N6utkAKugDqErDOU+CP7Emgy+vHdtIakIdGs6MAqvgy2aVFtqQRh1E/cIq+8fs
3xDAa919jZaF7LtDt5edbG3rwJVRJ0d6Ew33wnCIYjQU9IddGLWZR5P3pv5Vzigcy9IFK3xoLt7U
fw0t83oUWrsDatt6uxgqH402C0w63kNCcm/Y9SszOk+N+ZOZV9sSjby+WfzOwCeIRZb44EoZHT/D
Rl4dD9Wlk1S4nFq1JjNXcTlRHYoknD8MKUUVV/UbywYYnQe8LN9UNb9ve+p6gI3uU2K8fGLOcVah
GIIQ5uxhXg+a21QdNpzemV5Z7El/cBzwuMt4ID4uCfESAVkncAmAbiEfK/hSb0N8UIlwgliDA40S
eldN40s99GgSgt62OtlBmZlBSt8Ij3+OHfcqq3SQ6qB+o5JfIEoN9Gp87AhKmlq+q43iySm1TavK
Gm7Xti5wP2BKMaH0gxfEqW90NEbJPcWEFPa+Yvc5GiVJfj2wDAokUHFaik8IHEToDLK4rgXQ5hSa
6gPVdtqPy4u6ci4gbYSyDUBlUMsU48Uq0ePOrPUxTKvWq9+s6XqQMR6MON5wiQKiaTvLJB5toHlI
9Mii+P1VnvoM+TBAJi8PYeXoMY2l5rvwCJ/3PUPPL65VNozQ+zB8B4wUEzvw6ZdhvSTqz2i6I+z5
ssHVOTsyuBxOR0OK68rNSYQ3PlPulVb3SPntMwaQ1MXBg3UXTzfUOKF9FKtjaJmbxg3GTzguXqFA
NSPSBYLJEQbAzMaaRtfuw9hxvUeivyaaJJheCThgAZ4LggC8q1Vha8Q6J5XD1D40muybMrtbPvPU
cwGMzKsWGlFWsr88ZSsXwrHBj9zC0ZqYZprztNH60Ckg3DZuwRbq1+mzyq9/wp/YEc6mscqdtilg
JyfugzqR2ybpXhK32f634QjBTaMNOqXDjBUCHW2nP9rNC+3fRxlF5Zong3gViCgwOwMhJGxO3Qa7
Y9ciAu1Tb7buo1ZyZayckOihsVGWX+CLoA863SnVPGRgq+3G0Jx6r9UBYQH0o32/PFdrgwCMbVEk
RRwFPdZTI7Y5/W87UlCbtPmXSqZNsWYAKT3koxHfgNZJGIWb1I1aDM0QdgnCy1Ymoi77vBBgNsTo
smpuh5CNwez4uSzCXNuLxz9f2ItqCpzdPOD7xNwO3IvoTtNu63ozyErOEkOilBAElm0tA09haLRB
U3gFObiTX1jIgEpemeuG0Hvj4nF7XiKghFsKSaohtK3ec83Uj+3Jy50v6lx4YydxrzUfdhYlxYXF
0z17Ow2Vgv89HbH68ztkKYh6D+3Yyx68rIAQ8OB98a8JceLQtQDNLNIP4dymO/C4jhycaH5T3RX1
vW2nYKjfXDa4dloeGxROsYaaWpvPMGj3P8ribkjvK/ZeyC6B9ZkD4BJ0FyCpF8FGyuSYwMqqQ6iA
LmpC+5KZLOI0Mv2F1f2zaIb8z4ywf1DjjgpggeF2VTC35s5VZNnI1fVBnwfyUWAnOWPAKgG8H5sY
BwBr1OEu73v24PKh8CO9oXfOCEnHslP7vdNO7j7JJ0tyt63NI4J/pCaBzj7nV7KmHPn9EV2VVfSs
qbfGGPSyxk2ZCSEiaKtFMMWFCa16n/I40NxnF60Sl71ubaE+0IwANOrnOHN7ZNQuWx1FBAhMBZ0q
CWXX6geLJCD0ARcGwzMIB4mGKarnDrSSQOhZzGv5V9rdT8Wvycq8yv5hEuo5qQxctbiXuHlR64W8
LyqW53hwZppjR4xRCzvtHdrsm1obtrV+59IgajR/oc+9PItrSwVFOBWq8/jnWZ6yMpLJLvRZDTno
en3cfsXjaJv901wrimTBPlQ4zsaGFAuubyBEHbF/CyQNqAqNKPuQftq27VOqHlBe2CKV7VtNwLXZ
BzGcZwyt1yCZrahbR739P+q+ZDtuJMn2V+rkHvkwO9CnqxYYIhhkkAxSoijmxg9JUY7RMTsA/533
Ke/H+kKZlYoAcQJN1eotapElCRY+mZubXbvXVi5kH/Kceqb2Uvb7lr+qHbqV0l1VifD8XGhLJxNN
N5gPUI9NZZXTu98p3ZHXBlqjpLmlLfELqt0ane3jmQ4Gr70Zb9Fbi0gYdMrPlrlLqzs4C98cEIYY
d0LsEAAFZbaWItcns+/mzYbLQ5ISHOPzR1tDOE2dDN1AyBqY+d6NHQ/6ZqrS3+XFi8KTO2gSVFAy
yMl+gHxq8SKjHFBi4ZWy3lLDvey60lNqFjrJbd8ld06j+azpV4L05eXF9E2wC7TKzrO1Tcqp4BqW
t0q+uE7kjfJGbe9lBcFtPKZLB6k7GrrD99zamHyfG5clP0RDhMc/D3StDuvM9i0ygK6beqgK3NnJ
3fn1XdjrU4vFVAeYyAd/9B4fRfW0dvqB5ui1EE0z3o+FzvaMG1Vo83ENQbFwjJFfQZvRFAovsE8y
oVh1gyUrlabcp00+boZEjJfWKBofevHNZyftyvtacZXd+UEuWv7BR46mK0Qz0x4/GqSlp5aWoKZz
6B2Q99hqoI03zXjDa7bpwSss65VT/c4NIy+PbCPAVegLgNeaJv3IHqS2EhBI5u0hdq708er7+dG8
Cy3wdSjuTfseFSgcrdOvj1IxezXVUL8pLOh6dGnkAQ/c+Zak8QXI19fkUN5tkZm9+c3VV0rTu317
6EHLMIBq0+MqEBDIBq5M27ugczI0VaaQ/QJKYU6DOQFD07YfuoNWCdtvbOZcoZpoeI4SP+gCUkyY
7zVc1OJkTtRSaKFBxWhekyrcrMsN22wP2rBvTM1TkitZPDQffuBMQzsyM+3Qox2BCKYV+gAzBrcC
1Uy9aHg6vysWVglFQ5yuKQ2EzTHb441tZFCwkvWByOhLJ6vsnpdS8w2Xal/PW1qYMrSA6UAi48mJ
dP20jEdjcXIb2MqYwxK1n0EBcwvZlx3ts1Bk3RoN28KoTLRQAd2H8Aig99moeCw1wiqrQv/fXdFB
j2enks/nh7NiYp7XQP8qgSg1TGjKZcOYV2k3/Vp/8aINHQUiGwd3yjedTlmOemoUV7Q8NDHpkZvJ
BYKYLLvJqSQrh2hhdeASwIyM2iQamef7AMq8o9sWZY3icSidnSUvGnExZC/nJ23hqAKcgG7pCYqO
wHm2B3JaIiFoJ/XBFbmVe0WrDRedUukQHMIjp2ij7MLuZLwCJHnnx62pcowec4zOwWzOrGqpmimq
rhfAReQ+ZLA9UhxUe1P2NNCVK/bhvofJHCpgAEw5KPfPs+QW9oXZ9rQ4DNK4MpunLF9LTLyvOvy4
dCfaSpTikWieRVd0zLvYYFitTFyi76WkVyW5JRoc0K2JglX7NY1vabXL12SeF24odIgj6MQGwSGe
p41kl/Wjohf1AVo+6S5RiPQhj7f25nn/XgBRCHwSCvJTKyfCtNN9X5F8GHpbFgfWtZ8zTX8UuuYL
gwUUojPAC6VB1JWBVlmj70bqypv//aHTgXYD2Q+ybhbexzPfoVFQ3Q1qnx9YIoJUZSBJUb2PM+2j
nfvIytx9mEZeQPBL5geXqw89EolUrklSTT/0JNadmZh5j8iywRfWa/nBzr+PxX2HUj8Ic7Zmd92x
P8roQD4McZoZnOX7otLQQRCt5wcoRbka8RRtDbz7fv9h1uA/sC3Qs6zOHaJ0y6pxWlgovtdX2Yqb
WPv47OcnrcOddMTHU/1q1AJB7887v/cu9vTHzw4t5JMG8ApjPRTnsvo82hd5cmGWF+eNLO5eGxk4
B93vgDrOIgZmuwqzGiM/JOSS1fsxurKtFXTEwjxNiWk0r6gTJNyZxnl0kTfc5amdRPlBBTucJ5Lw
/AiWP4+COLBSAEvNIed1Upi2oaT5YdCCWieejNbyUu9vIfiViVTvLwvTLzgaQK4LAchknh8y3d4M
GVxLHl2UCdlqNt2PY76y7ksDAmoa1Tzg5xHhz7xZFHd20aB+d2gLaFoaqZ9q/vkpe18Mh5NEHnx6
aEP24l0IrNLC6ZNhwIhSejW48Vcm8z21OnDoqldKC750O9uaWncZaUqoycEfquI6ttuVV+HCRXvy
M2YTaxDeuEWq5gdpidSP4+EWsNuwKdotgQoLehbe4lo+rYx94VjBKHplESSBi+UdFwOIQx2lEfnB
EuQwuNlF1MR7yEhtavA+jjIPQbd9PUSjp0GF22iknw4JivAJFAdVX63TsELDt3f+Ry2cQg0hAPSq
LSD/390hXec2ttTV7KCNNZApB8g0BVm5VsFdcPCwMinCWtrEzTzbWC0plH4kJAOmaz860Oe6jZL7
iNt+Wade29/X6Zfzw1o0iCcWmKmmRu45lgT9S4rMRZIfan5LRONF46ZCoTKOrmuTeE2pIjWSftyh
gTzbQArZBLfDu3YjRSmkSFq4A6O66LJw1Bga5VfyLYvL9dPGvHeCFXjNtTbGFSEf6USwEP8RyzX5
kQUrk3wPoLNoopgyUKdux5FIY9s54QfGH4fqMc0fUv3h/AItuJoTE7MDGEuTpFpvQStBvXjT3e35
r68NYPrzI7/Z4jBRtcYAIn1vAyltWs9K0q34soXjfDKE2e1SCD3RjApGWu2xVfOtkacgKRt9tsYT
umZodnqquq4H3HH8YHVeZAQMOMx0l6/KaU+rOovCTsYzu5DN2DZkymHGlp2fpt9IlnulFXk02qB+
EJLshVRIhnLTd/pqy+3Ms/Mt76kvi1u3U/wM0a+6V3Pp2cq+klmQFE94rfm9IJ7rphdj2oeOXnkD
uE75Ts83etx+hobFRrohxOY8V38D84rH08esGSEvx5GjCyqiBQyy2wkUIRzrmyq+pFCbTZP7UX0Z
kKlpCx2QkAc3ula1tdt3YY/iqCFVM2EQAA2Z7aJYDDrNcl5OIA1bL8LGSlZcxrKFSZlJRxIA75XT
fVpYIy9tKy0Pujb4vYMmyzUk78JJwBh+WpiFigwN82NB4vJQaJ8F3cbDo6WE5w/b2iBm3qJrBeS5
66w8aM6Lru9rHpz//sL2PxnCZP/oMIu2Vks1xfd79TrrATrejXLD2pXTvBARnFiZLbZqW91g6lgK
YthXyNR5jG4RC3l2uVGUPnS7l/OjWpw1YA1AEmpA2HFOzDHqBl5trCzxBt4nxGvXIHBr359trXZU
W3TdFti81lczeynSlVhxcVUmisyJEwbPz5n3M7JODlWtY75ANFt097H+JatQbFgD86/ZmTk/s0e8
GFMNduAQYtJtq+6KOjdyTUJ0cf1tkGbgnCMSmpeBlKRJQbhjl4fU9lD9aeQF17wyeVQKX661DS8e
yiNbsx2t5bHhsgJzR0dnU+Yy6ES6E43z8dhuIs/8e0izLc1lmTuxjiEpdOuUljfwoE3WWKaXxoL5
ml4Mf3benZ7OiVpRbUy3PDi8DoQL4c+2hcDrh0kPkKoCaBU8t1PZFzR5p2ZEUlLHTOPqgCXy0u7W
ie5M97IeiW+u5UuXdtxUXAZgEpWcd3SXxKZGSq2sOoyOwTzdSHccoINEuDvIzH78HQIEHVQMoV46
1W9muxv/f1TGFcew0ERcBn0egmjeAJ22vHXiFS6dJY+Atkg8vixw277jNRrtpBImS6uD0z6ouG8t
Y3PepU0/dhZAYAg/Dcy2tYwSXZE0qUCcpASOuNKSJ1PdWNVbaWz/M0uznQ3h90KlKqbN+pT2AZrj
WbGh3U4On3/BDpQMp67oieBo5kQrKsacjVF1YAaK1G2vXsQZDSAFiGIx6vMyWrG3uPUI+q6Q4Ubs
PY8HFDvK1EJgXJHxytVXTS2Qz3vR2Ov5Yb3zdWDQA58h4g3AwEEuMJ++Fo0eVlVmB6k5ewI/pyKJ
TrNPPe22UaZcJcYaJ7b242VysjlgE+8JpGTR3Ipq+yxKyJxulCXGd9AT8Kpqta35RWOYF4VN8m0l
mB0qGWd+1FG+oyOBxPpYF49OTsVVn/SQ8uqkewm6/3hj5kwGAuGqz1PQgBlulmx0ObaAbgv8qSt8
e+AkMJvsMWV9G7qRrYBZyxFeEitGoBqJ/kmUhIWNbFrwc9d9KMy+unQqPLMJVXSvG0YN2sXC9mQb
8T0Kkkqox3F30yY5ecqQpA+Twrod21b3I2z0Mt00EFNGws+rs0/FsNf69L4uyO4xCmVk7xwIhGT3
yk7J+jtb0Xex0LPQiIgMSymA+NbU0iPorvE73cr9WC0zT+LkBWmE3+smKlTydAJO0Lq5V8vhLRF1
59G8qfykHFVP15EYinKAr0HIZ2wTCHD6QvYPhqK0gVIZwLq7TblphOwwMqb7cVtbfoXyylZP2OeU
S3sTK9IB+WzjBGVHe1/V2BtpsyGoRp6FStFyr8wNBRiliHptTOuNIuLY0wf8gdUpSdBEIzg8jNrw
yhKifoMNcH+hum/Qb+NelY/mBrSNFGJ/ZrTrE8RUNaNmYKQGpAlo13lo/Ri3ZZ/VG9UcIy/SY92H
8kLsq0JEW6WKLQiJyuyiBDe8Z1gYYWIj8k/tLAs4fvJXsKpGl10OEGrdud0mNgzlFl0meCFTR6Kt
IU4iT4ntYdu4bR2qgy2u3CYqccRsw0sSaV4kY92EKG4BXF5kSXxoKuN1HCz1CVDBFhIpSe9HPS+9
AZmOtWfAO885scXDd6KpBicEEMHT202Cco4KTeC92tR7a6g8PXLvSvHUWPYeEGwvKZS70jauSHJT
km0m821L2/ux2qqqDHRUJhFReLmdYAfQ6xx476Tp/QpvNx712EpA5o5p0INbPbVVzxnQcvmt11Sv
Nwdfws3wy1KwsHMyJMKvWXrDeguOLvNM+pkBcEOrWz2yPLPZxhA9LU3rXhualSl45/mmGZiwtw4a
J5EVns2AZaYmI6Lnh6HG1XFfWAHwys2HYXAzK7MoIuODXXcj5rkjFBwBpQeeiKBRVkL7dyHRqZV5
xaTksrdzBWNJKx8txqL6Qs2Vu3xlun70bx69iYzW6m0iYaL6rjleWuyVLtCdlft8zYh+uisdkhZW
Ng78kFEwim20+DarfVv9D2drdjHInDeR23f8oADhkfhm4SmrlAprKzJb98rNOzBFo68sqVUzTE2F
+7jvSi8pHSN07EZ4yAAMwFKpOZKuChAMLVxygf6wEI11z1Wav2qR89UdSLISo79PiONeRMg0ST3h
yn9XqARzLspEg50eyFjtnPZKB2SH7SFQ4UPoSy34pqm/WvVDn+xL8klzs5WE4rugEHtVNYBLBi6d
oOw8C0CRjeeDaFBKouTQGbEnILhwPthYszA72V06QIJVoH6YGQGaydsPV9pmI5itLS5KanIk/A4q
qqBSKp5WrESbS+fgaI5+iJceHbbBKdqsNVAsYPpl5OLGiiIvVo2gMNrg/Fwt7dNjS7N4sxkNMRgx
ViNSJHiS7NC0CuTV1hrClgc0dYvC6RIUY04PdqI6lSVslN66ZlOJO2ZdJNQDEO/8YBatgEjVRAV1
gVhKRaY6VRiS/miC9vTiuR7uC/Vbt0Y9vbi/bBTf0WE98UvNvBSEDHsk3V0Es1+VxBfDr2xfFzgQ
wAPsiRbjdK5MyppGkhJzxT5NCmD62vlYWvPju3+2GKrZa7VLW9z97rZ3whFBSL2ygY0f9C2z6BsB
Bh4yyAZM7bvTjzjawnxsBO69lB/QeqtfOQrQlklKTc+O1WFTDEDhkimWg4Lxg+P2N0ns0XFbP5lx
EWSWvYv7Yg+wtQ2OK5V0byVonz03yrzGvgSB+WYjM3kDXqo/GnRoQXrT1ekF6j19oCNv58tByYOy
yYcAPeTUz2KCnHLeA0htJc9mYisekUoc9qwGvB8M5gg1cwsJmCz2HRcFeoDkWZx9lWMkA57o30BN
kfvUqaGtw24b1kKEs3gFzbm6yUcFkbOB0J6Vn3S1avwuMoXf1i7C6F5/dIrx1dRz88JNCfibsyhD
yU9kj03C82sD9DQXSd1u00NyAJL/onXZHsVJZiIiSdWdK69Eyu6VTDpb0kOJhtdaFqi4LkLJ2NdK
1aTXloPj5a9uESGevzSyLdF3o+n6rrFJosqXrueM5muX8nKTR5bpqU0/hIMxct/i3KM0ZGzXc4Cw
FZJYXh8XHtAlQVEpvq2/Jq6f4G0DQDf35GAkXjyAtKBqCg2pqgyNxKQ1vpdKXd8y2TkBVQzzq1Ir
z7lhUj8nqRmajYo+AyaTrWvk35KmQUTOqB62tYHo3ZQMZGmDBm1lUftclMqGyuIVVESgE2CFG1Zx
0lw2Y5UFg11VHtRZ8PZ27AgMO2p8naM/KOwLSE+5Wq37VDTV5zark9vOachWDuYQpIqI9rGonUBr
06+s6puAKNmLyNQcKf2sAIMBjXxdJN1GUpF9Bee4FvJWy2+KBtu2K6s/MjFSj49gUNWqdtwbPRra
clq8TGy7fjeSJ56xBtMI4LFVuXqYGIBxk7aLNnpmfcLi4V4FCO6yR6HDr4hjXYAD4m60Gu5nZQZG
ebNQfWGNxSeaErYdUvcBYXuKRydYCGiiax7ruBk4fd9cSnSrH9SWOhs8f8wrbvbsyegtErZc4unE
NQ1vUsuVgQoQ1HNnMxKOYtrkXWpeEXQygJYoczyDq0nYsbG4TBpOdk0OeLkuGttXKsfwmgp83l0/
mnua5I5Hh3rA8wjRSYxnj9f0KeIUpWMePK0I46TillfXlfjOSjv3G5ZooSvd/LmVRA9TYL1CrVF7
zyGbWNtsRN8LT0sl4GX6EN0qWMwwTusocBQFj4XYifxUFgmQTArZNArBmdXMxsuIPQVQOYjIIGp1
kQER5LfmmAIcl1ZfATisPFeTrt+pbbOFgGp9pTVDHdqJY2VePHZ6ULdR7xdFnW4wF6rHbQl0ZTS0
fmJlsB5n3S7S9cZXlXhAPxZlYcsKYze4NfcVUWr+aOTUH5lheqlIWECYeOBDWfqxML6QzHrDu9XY
5qqBjg04s3qwH9NW17ZDoRE/JvF3YjIoZom+83sLI1K68ZbXpeKbCotDt87Nmwi6U57JWR8whkYd
sEkmYL51NQ+qXs52LBQnEHVRXWdFZuxqF+qDqCDgUGpDHuqCaiEySqjX0Sy+5AXHccEL36sZk+GY
Tx2ZFY4xTyvhQXqOoZQWP/eK5XppSopLhhF7qVKPG0et+QXKUGKXo3kMAST3E9NlgSpkFCgDQAFp
X0MxHeS5YV020DHSoesCnpu1mvB0Db27QY4eaLNrlo8ZEBEJHgNN+c1oWx+UEyGVLwx+tPgwKPb0
AaXO7lzSMnhTgtcN6/Z6p3ojchbjWuS9FDccvzhnV2KkmBQuB0Ya65FknxrydD78Wfv+FB4dXblq
q8XIR+H7oLT3cP7dteTkmoFZ4GBHeUP1HisSIXskvbILzg9gMTCxEVWZ4JdB1m4WWINeXKc80vih
j3y4U2XwCvVXTEyqS+hwmbATsyHkZumUxMV7nNEbmd+VxlOt/8IDB0rdf5uYPT+GVh0VtNthluIA
upFMW4kPF2cJ8S1wTeD4eZdVzwsZdTiQ/FDaKP/T0jPdFk+QNYaCxcUG+wqeaCgXornkdDe1FS4N
oiQcHRdRWA47Ax74/HLrS/E6KsV/m5id8KZjKB10MT+g5GEHTW2PO6cxTa/WgSmNeuThEKg8IDxJ
wH1Y9tepPeQX1ohLXE/qCJFN4nhSi/4gKfhDpIWsfNVEql9mDDFgDGHrsRriEGlgOyQ92vgHh44B
6c3Ocx2kpqhGPsw5OfmRoxHNUguDGZkxrINOBjCjvrntmhWA4eLiQzAAiB+U79U5ApeINBtS8EWA
lfO5xf1nFztVz1YWZnnp/zYyTyeJSpUNblhg1bRUA7ZCg7A1otrzq79sBICpCZmGgzg7ibzukIUo
Io5ClPBuVbCLnf/+4vUBRpZ/f392DBNK26REt9gByUjGt4OzoUHfXWq/4nSPzMx8lmrQvugYhtHl
LzTZW+7388N4j2f/saX+Hseca4mnRV+NjQLoLS2u4pwGqSlDaST3eaUF1pCFhOqXKVWJr8shjGyU
H8wiPP8jlnfdz98w8wXE6NqOlhQZlerWjhKgzB569CicN7K4IUAEiN4A1MPB2nnqcChD19hoc4CO
KIoqyPsaVr1iYnEcRyZmN6SZpTpcc80PKmoJw4CaBrmEj/sPrcx2NpTCRFsKDMTtK7/muS9id8uG
zX82XbP9rbPRonqE5kZLBlO7fbJyPhed89FczTa2K+u2oWD+h3TBY+oiWDYv3eJzGq2cnxUzc3wh
d3J4doJhQEHqZih0T7LEM/WXwfgohH06Rz/HM8fHo4ysVL2J8dQGxWrEAIwpr+eXZGV7zRWqY4o+
pabEWGqtDEWKJFcdg/bJWdGnWjZjo28HmnpTGHN6UHKYyfW+4eh7v5aSeZn+GXTg54eyvCw/bUyH
9SiWtNO+Nais+EHotpe014pCfJaNodmvhfnLx/6npdmxj1ublWOE0VD5lKjKYytRQjs/mDUT02CP
BgPCoHpUOpgoRtkDh1vetwW5OG9jOg7vXivuz2HMjiPXRjeDJjLqIzl5YPXBIH04mE8o5orY9N0k
8o1+RWVi+uQ5k7MTqvAyrXpwyh0QLF7lbhdYyBiopRO4Sv5AbQDWCo3uzg9zee+h2RhocrD0z/EJ
YydLvWG4VW0adjrYzbcf1pL7cU5/WtBni6XKuBk1eM8mD4dvUb1ph1/wbBCMNMG+hRaNd7zzlEPf
K9XhCVJtS4vM0+Mbl4cMpC/n52rpDAFk6YDkC2Rl71q1SmghuzZ3MBJU/TuQzrYQGC/GfRmvtGUt
7e9jQ7O9V5lK21mljatA3dek8fn4YVZRLMqxhdlWG0YbCdgCFlzrchiRuf8Fl3b0/XnBg9YquKN0
fL8lr6r+aFRXtVg5oEun5djELIbR0V2EBnICP1NsRI76W+XuG1ycnfKEJL9fdd/Or/7iogCaD3DN
1C03bwWSqLkLAmzJQYhHq7OR2PkoodC0JjrS0y7YUcFwOAszXNEqUObLiwPXIMJnbUX0HIk06NwX
XqzFZouTB0wSWoPQEa7Zsyun7zUnTSy8zHVylTSBFXvKM9saz7r+K1v5yNA0q0eu2oiTEuKDMOTU
HgLNQYbnV2VxIJDFmuofkO2YA5GAKkBarbDzA/QNAmow5GAPnL+gdOAr/cXHmc2nNUKvJnpSgVUE
ZPF0OMBcpVrB3antzyvZA8lWNtnSI+f4+7ObLc1tI6Z8CsyBuFB8xJpo7kmr2zJdmbclv39saLbZ
zK6HAqaFgRTx6BXsXlW4V0QrGIM1I9PiHS2+HjuuAuJh9NCM9YMQzU02Wr62Khm8dFUj6QC+dLRz
o1l3tihUL1StMnKgDMZkkwIeVHxDtynadQovcpHCtng4pmtiEYuXwZHR2UpF6Oyu9akeZruHaMyD
kQUldFUs0I6d3+GLk+joJkhIwZb1jmW2dl1BxbTDW+3GapAr3cbdyiFdHAvkB6Dd44LiYV7CB+lC
0ZYqujU5IAzU3ddV68X5reN8Pj+U6bDPAxw0iPxtZ7YfXDtByFmgOxBp8sd0jflt+evQOEI3NY7m
vNlCZSMF3WqHr1fafjDHz4ozrrw5FtcChBr/NjFb9D4mUquiFomUr3r0yQLu3l5ZijULs3OpirGy
ZAkLKbvLrYPo9s6HO8AmH4Z4DEBoqGigm/D0VEJZJjYLBU2Ewn1Rky+92Mbt468s9E8T01IdHfys
zwuqaOgr7zWUd59LsZI1WzrxoAMwITcD8BqeTaffVyI1sx2G4Hxs1Z3d9CANclE0/DJa34v+Iapu
rO5Xns/HJmezhgq+0iagWjvErNqLNg1sqOUNjnZZD2sCbUt7ANEsoK44j6CtnQVnDJLbghCJ4Azl
27F6NhoD5aXg40uEbkpwQaC3Bo5zZsQxmtFuCkyhQ4s7tbR3zAE53i/YACgJeHFQhZnziMZmXZdm
tMoOKYiRt6to8aUDD049cJBBLwFNVtM8Hu2yNoeua4sixsFyP1vdrb5y2Jc+P6WuwP8wCd/OQwuR
O+id5jgnTeblg5euwTbWvj9zJspQZknG4A2tbANSOMBcPzb7IIoH4TESCi6BigVoBE6nB1Gk1kR2
315HwDQQ56UQUXjewvzemFuYnQkjGXpHAyv9ddpfqOWN7T7U+9Tanjfyg1/r+NaAFTy2ENphEcDq
NC9cDIo7ukYft9dVr93qJduMlH3WDL7N0uecfXKi5JC5UwlAu1SUL5bxBJhy5HVQl175IdOEzX8I
GvlQp9GA4kG/8+mEZjGAEgNxumtauXe56j63nHaocQMF06XJFuJyu8E0QXXAtqRSX4wItFOWtLuV
VM7c+U3zAUIScJKDbQ4iZbNZdxq3QmUTP0NjYgPClK1ozChox/5hKIGoMVMAFB3IYHuGdNb4Xn5k
1U7nAAS3pguObs10wUM5e3UxqCNZ4IqtryV6bbYQLcsvScOvawmxABLTrWIrX0pWONfl2FzSxPqj
NsSbyepv2tA9CIZCb+zST6oT59Bhz9UbqrX1pgY8LqRjfw9+Jj0Ahz8HwlwGdazsIkuCCAoIIyIv
DVfe4DrzSUODDHqygDLwbWdDKIcOEEUY3atKFgVgDeTNMQB7FloSdLGb+A6LN7K0tjEaBUSKGl5T
sY2aAJGj46pQu0+5TiJfQX8q07o1UYL5MZ/oY6aIZ9JZdd+zTrkdlYYjs/q6+ZKzS4P9mTT6P6/D
f7G34vDn3Df/+m/892tRjnXMonb2n/+6jl/roim+t/89/bO//9rpP/rXH2+8jvn8r5z8C3z4L8PB
c/t88h9AycTteNe91eP9W9Nl7Y+v4ydOf/N/+4f/ePvxlc9j+fbP316LjrfT11hc8N/++qPdt3/+
BsKNo5M5ff+vP7x5zvHvPj2/PL/762/PTfvP3xTb+B15GbBEgpEAnCmgKv3tH/3b338Eb4irAgz2
mgW832//4AVgIv/8TSO/o8ds8i3g7Jqo1XCkmqL79x9puGTQjQ/SAQDLyW//HvjJ2vxcq39whJhF
zNsGHz71mFPWANRjqCdCx8NBGDY/u1pSAnQN1cJAtq6yNcf4wkBIDB3vyvATo39tmLajJKnDgWR3
VlGD7NLkIWSsrzMu9GsAcTeQrzehvvD0Ywo/tI1uyzf+qa3f3trr5/L/g32CB9G5feI/y+eqi5v2
//3f4ni//Phnf+4Xh/yOABg9qKDXgT4xfOq/t4tp/w7/Nu0lMGgi4J9IP//aLZb1O7w/UvXYEjY4
SSdmqL92i6n+boHqC24Z3V4QjwPW8wO7Bd85um8I0AAg7wRDInCjkKLC/jy9b3hk5l3bCrkpWB0B
qzjQ9E0rLaB+SlPRr1ort27MuEfp62ia/tq1x7t0usd++vi/7E4/HvsdtKHzxtw46ivaU1VuGpsK
Ty1NuqlNWV6gTeRj3IJ/moKa9o9mMgAs5l0IOTr+ZAeAxUagaHQJCOIXFyT9aMaSwuO6svK4Ok0W
/WUN6FVku8F4BbOnE9pX0I1J2mHcKEQ4m5RoLBB4SQSV28absu97n8UV8I128en8jJ4e+x+GIT4B
2UekqBFNWrPIIe6RnUIHDlbSmZISja1+7+x8BNpOQhMka4qLj9tD2VWHyAsoWRABng60zkY7omkn
gRHNELqyRElIwGop7uzaES6wiFn7sWB/EpODvzUJigg4UgiQZpGBUpuDbQKitrGczA6dso0u0PK0
Bgmf701YIeATAX8jRCYRC86CHxDgKJzbPbQVaM6lb2RD/JiUJUHB1JTq7vw0LhlDTQHQDPQNg9p/
tl/aSCuhl4ZKr0pL8FZEwwPTJdkAX/+n9z25w49P3GmM8GPupjwsqn+4YKZk5ul6lUbCOYKTYaO4
5DYtrXpbRe7HxLL/MgIBF3iUSXLDVE+NYK/hTmraYUMN89Uw0+GK4SpaqWEtTdnElocbE/epbcyM
GEArgpQUI9EcW2xLKdHW7xb7jMX25vziTHv4yEvhosajD1sA+wAXN5zV6XBsfewdxcqyKzXk3pr+
7+zjaGeZfD5klfDyA7vY/OXaR0KOWp6nG7RYNqYnY5XW94adaO1dkWdNfDG0ekl8jmZlyxNlIcov
RabQ4f78GGc3wPQz8MxA4Ij/4UTN+Z4UpUHoOGjpplX7VH51Clo5XhTrTeEDuu2UF4RHxh+DKNEi
et7ybB1/WJ4Qb2B2BN8SCgWns2vJ0chqcCBuaOxk2zHm1gborNGvsbk+nze1NEi4Ddy/6I9AQ/G0
FkfPeDMS3OAgOtxUkUIeFNbUr/Co3U5QU26lnnf3aeWs0Y0uGZ2ONOqeBuBw5iwVCRy2GhNRZ5si
Rm0y7EjbPgo3LXfcbtFAiCZXkF9XojDePjhY0LEBEQnyMpAfgxlp5iWpjoasVC3zDXNZ+0mxSbXr
Is6fmgyMOH3TofqjZ+bjeaMz9zIhC8HCBPZeRLYggjOmPz+e4R4sBdzVkBIfNeeub50+C/CiNoR3
3s67TTPZQfyDByJOPoKgUztRTN2+AbRpo3aMXlupMA8l3tN3EaDpK6d/vn5o/0YZBrLz4OYDkneu
0GlGmT2krNN2Ueu3f6wRHSAYmF3Z0BYDeyucMdI/U0bcncZ6NGdGZ2qgM9LNrWgjAPLVUfJLEaVq
HPSZAl6jJBVl6wHn7VYBKRI9DTLu9B34/geNe73G0NWQNQqCNSSulAdSjrHrDQlzv5qtZSq+iBoo
xXQFQacHiMVIHeRWzeBqioo8FSY0K7O0QN3XcIbhTZPoLQk6Q8RfSm6AYr5UeH6R9Jz8D0fn1hyn
rkThX6QqcRGXVy4z4/E4dmwnjvNCZSe2AEkgIYQQv/4sn6dTdXaytz0DUvfq1d/iX3lkydUdi2UP
IPKT4juPlal1OiTFWZHMv+U8x3xvQDz38yTK7JewjLx3e0i/RePK/uaB5aAi0em7BOEqaXK75u+D
YHytJE0MwpL4AeMW/hTuW28H6rATvM6+6VJnL/nuoqNZ5z0rYSqMV/wlS8pvPcSQvB4BbHo8+iVN
TrkbJ13bwA/eiH2Y0feMQ9Im0TqAjR91Yr9kgx5BlxZl/io365DsXpgdbPeI4/NH+b6nlwlvaFzn
JQlQV0L8q5eJLJHqESlZlUogtjvlsbmOONtDC2mBrXXm3AwAz8SxWJR7Pv3iQwcnQkeo/G7yTK81
Sr7kHlENHs6bEYTwSwcLS1KZwoNLsxgb9RUnADdfBBhTWJNY0hmcEp/b105IvK8D2oqmDP1+VHKh
IqkZkJH7pcM/oBWWxcuzTA6jUKAoeZdz0seNyVYkGHhZ6H+dYscjGw4an5KwJOsdEVo+6IF0yZNY
uH8KckLqnOdiXm9uOLCMghwYh92esEzTJS1c9O8YQF1sk2mS7zuwQL/jaPDgEvSFVzD5YOsCewpT
b2u+wivTmI5HWH/apVQPginoKCv2pk3Fi2SbT1m/Js8QSRZ49o59+iwBTikq2RXTVGMcvb53+TDH
d/nM9fi0jHS/N6lEL4tRM4q9mO3qHVVflJznCMs+JzXjErtInhpfB9+rqYKpBj/hnvilDYkDq1AB
+ZGfVbIWByK2DamQFNSzdsZqvmmwH0FoSwYWg/CvjPubkC6iNSyU24T4hC2+1xkyPk8awk0E0ruj
3/HjjFm1UOt03XUO0AFvDZY28uwoabUYrcG59VpjNSrP8HyCRT/V2CkPv0se67SKeb7bNu3Q4d9E
F1Z9JoMZWUt2QiHyhdw2KmJ2bvmIPbNTIvna3eW9xLMfR4fl34nDQmkTwKW/4pMIYytQpt5j76bE
AtDsIlMXPZM/oq5kUJ0mS6drF2ETpTocVGjA0MaVtJCUPM4UMB7CuTPDoareH4icJq5cogoakQFm
wE+8Q3mP7DuF1SyssNQh1VxjJR+hhMuyedYoI1l6GtgeA3MmE9+f1Z6t0ytMpVjx2rRYizY9to5i
Y7mIfNMvi6JVL3P/y08B0GOW9O4tMsfC4BHV+c9h4JSfRCLCP1KCEFUdKV3TO3uEA+F9xQ6KxJEM
9rqbnLF6tHP23qm9W+84lQuv5zxb3iQOONFsgOb/GxDMlzSBSWzxKZHsG3Q4BYp+blx6VB4M8Mde
6jk0hTyOtxT1/20ydAktm+K+aHU58blC6c+RK0XVDHpQZuR5CYH0oGHOgcHcQlJ+KnXvPv22w/wc
DYP41sVM6ROz8vjQZsIfS2PHfupIRQ67ChOeA20T4C/yfO3/bGU/P2/5wPGXZVculUSQYHwvMuzl
VLPKMUOf0gy5kKue9/0MSsnG7nhXkq3dv7JVq+k4cFBlUQfuxqGxDHq1MpiLKvaoawm6XYm5KyCa
tYBp5m71/3/erDKnOT3W+Y4Lt8UwyXdpXEf7PLlG9gprd3Gfdk8ZOCV/NyxJP6whxx8zWGMm2DYS
0tYDSVfQKcTKPhzNSH7jjOHxh8hYli0xmD1VEq391uIL6fH/h2nAqsayJVktvcuGloNhB7AQboPs
EpkS6j4oQBEeEF6SV4yMscqXahe9ZHKMf4fNvKucRC+a2+2arWpv5ajwkDOHIHjYDaYHsq3DfypN
/qFT8Nij6uij8juvpsHrc3JISOYz6os24+Y5mXH2NLOkvWtQuOj3/4sf9SQ70lX5WHh8osKWDxaF
AtK5w27uZRg2fS6VdUe1q+3aJWOEvdO8wKkwt46VfyYSP1qmSoTDqH8TmbaqmLFrga/6H3P2ePGx
+IQAf8INdkmG4kUahFeLQH8FLEn1VPxa/48yjp8Zn+HOM9ZWoRjHhyQ/TNUf7EdaSFEdcQAMgJib
6ZdwH0RCLvOA9yrgiqtzBrPF4tdrutIev0J+Rg4ptrQ3tdyWLV9+Yjuqb1JwQJFr8hW/MnSVsMtc
621wdWDAliy5QtQNn+x1BGGkQgroiegj3EWL6h97lW83H/RhW9vj1KvtuACtRRle+KmYzUdiIv0v
s8rt7Vgs8yuwN+aq8lBUVqG3q7/6sLPNItJ4QIv/2mOOD/zueMYqw038cgxgh6QqQRU7lOF1iJYO
dhUNIWrEL3J2m6fnqJzGx9Tw42dqo9+l6PJbMnfbI8ILB15D9wC4V3OfV9FUyEdTwC6Oasqrofbr
mv4zmYJwESnX0dcFnJUUqbcCAya/hT8dSwD4Yc+ZWw8s760/DsIAaO3jl7VAvqqwe4xkB8H2auiA
RMi2JH/OB598OuxENjzhoaW2R+0x0ObYcSVNYphdDX/RELXLQpf/OhSyY21j24W6ACF9rY9toS0T
ydTVE/6HNNgTiH9jMktvc0xG7EGXsbqY3MaAv3j7hCCtuMnDar6R7Ej+Gzty+J+rCj5p4flHqE7n
wIipEREQPo7Y7tewHx8zy107e7JiwtSXzTYr9rZxOvyTQ2AfdivWxswCVYXr55874g2+7wXEkK9X
BI/bSDN/3bjT4OUsSfyu6ebuSp/ST8w/fu/llHyPj2R6CWu4oDaSbUQi8gn6tLvNZWfqIKJffWGW
N8jhG4B86zUylPtKeO5wPPFj+ebFdDeasqjzYM13s/rhqAqXTihPSnUB6O9zQ1BTZUKH8c4+Yl90
BaLI5rCYaUcOXTkfh1dRphrp7wlvYRzz58GsI3hBffgYkef9VOgvAgNFUILw0fScDf5SUsDMyCHH
SoA/cUVoERaAeZdlH1ibnXCHzmRaKk2k++M7Kbc6WWbfcriFqmxR6wkgprL1nspmiJOT71iO037A
aq9XoOx2CxuaIj/EHdK8kh7UoF1fu0PhlcVw82QcYPyby8pGuI4ttbY0/i9Nuww8/v1n5zLxome7
oX5CDtTVUJ9WyDDj7e676R0p9NHritHkrRgDKlWxZ0+jm5LXKe+GZzpiSxc3RNEBB7FG4EijtH0c
DgvG3rzioVKFF7cUd1mVL9pdtY3785KkHuYDII92rLDSiq145cIYsQsh3b0gTrUYXIcav3N/2g+Z
Ao1ksdAMsHBd2lzV0TIFdB7KTVcKNMEjKsClZkrZutMswxenMnKPyprYOjjJnsZUbT9TbfekSsDP
M3WXyf7cabO/D8dcYG1rC7pVErf56Thi/giVFau7WxIQiFwCNcXAbgg4NVDgXT2+pVNfRj2Bfxrr
sk0ScixtQzStEKadoEo+4l7WLCPd0ebK92goPI+/jwzV+GUcHPuronkb7pXqigRLbLhGHzpwNDAF
3Mzmb4kqsqMZdzejXImmpIUsa2xbmBnFRyFw1Q0ziV6RAjidVYGqFt1Xz3kt0uHwNUBacI4dg0nx
71MsDl/kIzP3+B3cmI3ro8Opj8JVZRO986VxdyazAo9CsfSv2WoQwGJoqh8LSz60pqwJwURtYkta
W8fIKQGLHT8GX3+UKHA+zFw6sMtknD9/jf3aebD00afju8PuZLPs4nEgztTZ0Ee4nFGT1Tkvlrz2
Q4ZWcyn0fsY5NLpmHHEhY7Ec1Ra2gcv9/RAuXRtqMSbffRCnHZesrMOyTNVWAF6tDLrXaQAoYJu+
DtoMckfPoxykwuhhOsY3Tnh67XlXmykZ2wxFz1X2On/IqeG3jUzuJSN9MZ3TA6xfhdyPC++S5LSJ
BZvKQ6aHepXDYJ+0DPo2uFS0eHnip0UtRdZmOjPpaaEcHIcywz9PbfaN7eAXErZcNoKS7hgRGVFj
ysvB0xx1xefFYst7NRey42upqJfj46jI26LtfE7yEP01kQqY/4seLUmM1oiRYa2U0uE+wfmUN1CB
gA1bpp+YAVDTJBxckwqUAj8DICxUWnksQScVl2mJ7lEzIIYdy8/JYlJE97GZnxEFcFtGxHsfvLxb
4/IB3BgVV7vcuKimeUD84kDepqDXH0NEtm9FV9AnbNlOoETAPyKP/T8EEKpHHTH1uJj5yw/PfkJn
W3BmRv1c5Trvb5svs6syybmg/faMqcVdjlypoQ4zx2fruKd30cRDPUzze8/9171J93MkCzAYegQc
fe9yiEtVnBz0HtS6Er32VxodDsV6mlT8huJhAFjBTaRaMmjpVU9Wrttx6QDHLe3OXxFgBEcFXmz+
TfJO4IlFWf8bN2OP/+iqAS+gEpWUQoGRb7qSEX/c6dTdAalhfnltaF+PoIH8IHKm+FhjUO4wC+5e
gGzbbrbIuhrRSSrPEPEz7Lc+Ya7NNkF+RFOgcNrQrhgQVKCWxjv6C4aG7kXO2QLAsdz+BBv9gL6U
nrjoDmyuIfOPJWxDFPsSYUcTdeSpyCUgEZ1Bab5hDX6acwDRKLptcFkVfSWr8R8D8HMXrvSbZc6T
uiAd9sao3nCRihzUTjCl0g9dLjjYYeQI9mFRu95/0GWR/3qmuxNU4Omd50v6hgzEZGiSNRlas/TF
f/keunZasgX/mmP9okprZF2f+EYNvuFJ0ccuwZkMSMH8AUvkUOmIk4cM7D11zTZOvhv51TNssQuw
sscKVTiKiG+dKrvtDFVtUq3ygf0YemLRTqC6+00LnjajCvIjtkY8mK4IPz3b6EsS6bxykIt8O7O1
BHF7xkJrU8TzdqYkkgAUjlPxuIRx6iu9Jvddn7ju1PfHUuJnjQFscAXsNHo8SKMn4roa0EpArAg+
jrjq7ArqP9ltXLaqx7dfq4EWwD9iF/SUsiOJm6/VaVYF+DR+uoKj1N9nnV2tzbO3tBf5AGCjyTac
2IVbWusosPSM79PUbEduHvJ9WfkJD4j0TSmVeogzQUml43US9TJ/UTGSr1D3QS/zFww32zETiiOK
4imC/UMdIWyNj8CoGywO9abcNXYEIg8NpZKDU69jSSWKUE1j1+wT9Vi+Q+4PBzeJ8KjNTWGf/T4C
WxbbVU11rrdY1UD9RJ+koGrFx78C089sbrLK7B12nQoh6VgBijVa1HeovxoDJsgZeoLQuArGjLYy
z/Vnh/ktVLRNSV1ziE0PM4ibtzGEzNXjmONUR+Dl9lSCqR41HR77J7KV416x0vUb4ngXtBKo5fb1
Vu58Xy4TJsMHYLYTusF4RHPSd1v6ukmBFmXvzJHUyzbi3Aupg301H7e1sd6uN4lvfGrmju3bKRc9
w+e6Mf5ocIEf53mn+IIVAdtjn5cyB+nQHz0GH25CGqTM4VMvUhhv69QGPCZ4tRKcKmng051XLrLt
gcVd7GXyiN1mD7AgRKjcfee4qghUmB0NXoqjdq8mhDsI1KAyJ/dGhnxs82XVulr6eXmV0mZ7le0E
MlW+y/K/DRatqHLpgMYDut8GPfvLz95gFUA/wtmDS3PWI06kLCmxPGEGSBWNAD6tR4m1qd9D4gwO
0B2LI/W+OfaZaM5+mTJFYpbV5YjkEImMDexKz47VSULDQ1ouOqpSm5jH/MgPYN4ix//DvzH7nHuk
4VTg1fB3Fq/Fp032A2gWNe2nhCiTAjVZpuEcStGj8Qs2S6sJM8cY2Qux0e2ceSi2nEJ5AxNFAFBa
ujz5FQbBk1pnhLJLZiYsyA+BZGMD3gL0BkFduLHVROuXAgZVA6mzHJlpmEU9gm+0FzUpyl01Q0nA
GTHwD0GtZgokngVVEV77iRi0ajYqzd3kDEe6JmrF773IhuQOKcDyqPjWT2fWjXQEgcloBygBEfkT
oEvJUhMoW7Id1xkTqdIMeBOgw4ENKZMs/M7zgf3A71y+DEUQKLHAKs/qfSiX5Tq5Db9WgZ8RF2eu
AbIxHsnCd1Ks6S9qenT1gDvGfyg7CtIAFLMVjT0oeYn2ohBA1ZT8qDfX5+vjwuZxqiOc8i82MvPU
WKzX8L8hRt3yrYPXxz8gmBktPsRoAG6GCQSoLwkb4Kck3Ut2K9wYwXhD+xI6ZAR8LIr8KBn0uZ/1
8OAYDGos7cf0DpZsotNPlKnEFjVYoAzhKlmH1GWQfUXG5QAYaLQqXJpA1/q5pZvtBlltDFPE9TII
fK5ZfTDEmPDLDCjihBNKyznUXsz9/FTgNvYVQjg52mkt0LPHgBPLL3RWlLWhPICPKlwBO8aUoLhv
Jproo9ELTTYQdKxSb2A6LWs1R2jQz0A0b3ntyh2oYUwMkduaQdXTlZe0QM6XMA4lN07rOjZrRItq
GYHUutoN/W+NzwsJfxLD4rG7VwL1K+idku+/Ntjqj7t4FcUI3RG9ZtPvOfTpmPixbyHiwgtYLZ0G
OzRNt+zcJz6Z39Z09ChABvTWeP7HKb7rEzr37wvz/XGPuTtyToyO9Az6weKS+1jM878t4gZL6cWA
Ri14gpkLBGG2nBLL0d/vGmXtWWS2AM59EQl/g3iwdN+EKxSq3TmUezsl1JCGofEh1S4wxodOsHHz
AdyvJud8KSYGBoZKyvdRWsxRhYksCiyWTn2DnXLfX7NpdG/jCH2kJmmeatRPrhsaQsZV3ZMQjuS6
qS4twcz9arcw5lB4oQveFSvEK5a+JkzLrw9b7h/rxuizTpdsrjbAi8itk93+FodlTe/95uhw7qJ9
Km8p9tk2nGp9fiUsAZdq2LZ8q+2GTf4nJ7CmA9V3wHncg49NTlRj9QWXZcFLPFPOY+exn0EX3CJ4
WX51E6H8lrItdU8pRAVxzoAmDnVCUiYqPWXhT8Is4jLwKNEMmhkMAm3Kx/xz9JjpACJuk5KeUEmA
r7G7LUubDc8JvbqlM/l3k+XC4P4XqLF9lGEYTtcRALg5mQrSQs0ewMPqOAAfep3S9dTtSk8Xn5v9
E3U3VmiXrXPl98Hvyf57mLgGukxHdG9g65jmVpB9TTAZQ1KyrKnKE/kv5p0MqHRCgrQPzYnFCdtv
oSIbBmE1xuf9S3GgfmqKKBwBnYRflrpPjO4/YPwBmZLMiX0pO5C2YBbNo5cjFXOOgMSZvBw8APo4
T9m21yvjOaBTh8pX8L32FaCwmWKJ/WBmHO5gqBZNN8WlubfRcaSVpUeC7E2dvkikp4o6AqvrX8nh
Lro/MDgbqjAa8qSTzeMCVip7SdEN/2FxP48PANLxz4ROG6mY4Jo8d0WRPZNJRPhrqy3L95Ak3f40
YQb0EuBWza7ApZnjHpZTzS9bQBN5c6RPxUmudC7P2GBw2LkP8vAjkpGBy3o0YpAvO9he0ckmyHRA
Xbn0SFqGJoRuemVo0Tv3DyIZWvBj6cGm2xcoJKcuctH0resdRy+PJ22rmTxSdeqng6VYqtLyEVSR
5RsKMYVe2RbLdDYasXLngYbM35weccXDKsTeh2QgGq0retk26gzazwK9LN5JM3Z/Ubu4ezXjdq2O
An74a7Es/Xbaedq/cFPiai4nigKSrAryuCHpjOsA5Wk7GS5+GPuV67LHx4IqxVEC2XfqJeScCOKz
wLLwP813i0idnnZDDW46A5AwzToy3eNMFfE3tMWYiVBotSte9Cg5sXVXn5SXFBSxtWQSj+UxJUjY
optqLEa/0Z0Io5Qn5rTSoOkJDJQq/HG1XfQh8aNmmucHuyXTiKp/xC7H/igI3aAszWbsT/kwmPll
cpH07dIdK6YfoUtcPZcedFMTT/yXwpaxwEQTM+qqxKO63c+TQp+dQ4IAryxmgCKayVlZD4iU+V3u
h0aAnJnK30o5FC9UrLIHlA+DEtRnfaIkXrpu8N94lAUUwWXS0/tVrBDZWHpkH+ygTIPebeKxQeyR
g6N/dXsOB3liaEv7XF3XgIlpk9Bk/y9Vx3iPMR7YgbsV9F4hyhmvvN/NO83mHB30BuEadaHvf0QU
L+e3ElyLpBG4Ts74SjC26fDQZm0E6TDHdjuiMoZVZpjkdwi0qXusdJLWKZXz24JfBOV1klrE74F9
Z6DK9Lq/mp0l6nzM3TRWY4iy9bxvHGk+EJYh+3uq0UJb3Ike+8Az/x17hfkvhh7Q2SH3QEjBgJPQ
anPy+DH30tBrOaaFv6YdOtC7A7x1PDPYiltazogrWlv0erz2ln+5MUfoo2k2Q+5DqtJ2XKhV8mj7
lWrMnFJvo2qbBnrx0k8f1MawGfbwWR6ok/pxq0qt9w5X7zhfPOMokRcd9luHBholSnD4xraiCPOF
DTvAdoahyj7NmNxavKkGFXg3AZTXSlmWpMYhR391ppsPHCDTwa8Kg+7/Qsl30c4lm6Fo2fWrAIMM
o9pBR1n0MOByBD0S4jmKUdy9z3GGdYJKeZRuDQmgCp7hr+6RdVbiMMftrxOP8FWNJ5Juo4neLUq3
18XhOkpoR8pLdmAtFqRAgP9xYx1sRkiIUOvzggoHA7NOkY8DIJj0IvAj3cnJxD9RlAjWSFzrqtlH
1v1I5xiAcXzWXx3pIXA4hGhIXQ1qRRraQsShu7h9S0Mjhz1Sd5DpZ6iFRTT09iLwvL3lmL2HarRQ
kVp4OoBxXalcM+TER714GUCyxYA/m2I/NEPGjuUExjaTf/yadet3Zuhw6wa0IjeH1QdeH8g8QENH
4mG/h4LEfk9ij9ZmFYnp7oxOMUMwnpbbCQk5LHth41I+uphtvpVxap+xXR2A09RSM+hgOlpqDBp1
grl15l9FRIM/93Rl7LqQtOguBObA8uKMx4+I8uaLX5/4Yzs5dNDhDhhBrx8F4Jn4oTla+W+bVGFv
SuFB8cCEJBnroXNKt47syCItAwNt7eBTfhtlt+RnrK1b81sbAVdGrSZIEu2YQtH5BUOA/b33W+5q
fI4Y14/5nJn2cCZ/EN2Y/uWGj68Hvr1dVsgLJemNZXhngYDM829B8mOuyizMkHRRSsMrwzrlzsMG
KfBuFmjxXeMYJKA2Cd7PuP5o/p9BCsuIQankOZA9KsbOrBznP5yksMFOMPyUdZDajecNN6m5xpJA
Fz8MXJHXg/cp/d1FvY1upGeOBUh2XYIEFx2M/ZkfMVTiG8w++46pZKf4z7xXqEQqkBv2VVZjgVWZ
2ucKDVgUD8rf90dQZbXtUrmTyzNj7zSYNdsV6aWJaXN39P4C5IPYsEYs0vijYzgoG98ngGayTUbj
nV2hx9VIORr/JvILia8XzuAhBic+u/co1v4JhlSCZjBw8FfSLCz/jtjng73k1ntZhWwZ+gpzAfGx
wSCRYB6BRuwqvv5r60KSf5hwQoRZvPHmAo+K02eoWYurM5ToWT0w5rGCuMTu2cfb/o7ZH5i0SAbp
5spuGwC2gfbppxWCkG94peQPu2/0BwJz/e98HdjTiuYLZe3m9H/wMo0SqZ354mvPmPq+JagHmiw1
HgOC/NB9k2voE8DMYnZWDYgc+8yWseNnfMe5vRs5i3077RiIP4xo2PEHZwkUKUYb6W+UYRAcZoax
6w1aJwonmG0MqE1okH7FAQENiA5YvjzRS5FgGIVEzR6ziMU4WgsZj0Mb4QPPbgF8pwLrQDTCRk1S
9Au62mRBqjY+JUh1O5IxTmVZWl4b5ZBhUBhxmBPsfKM7k5mlskWmUfHL7ElsGxspzPYKDzNSjViN
ZEJNneMYDj3uiAvlXKChZRkuuqE3e3mDnTpDmpyYZHRB0dz9gtJgURUIEh1tBj/hv4wpgoGpz2b0
xktH20QoO5wyuLr+WBWZgGXxgMKZkIl+MW49M+GC9bX4uLf9LNY2L1aUEyRbZkxJw6b4LcQxlrlk
mvv4/pBdCsne6/meQ2NXDU239LkkSOeuVVpO9/j2x7ImPce9LTq//huEnRaAY1DTVrtBohPwyaVW
cI7OcFlMA/RBIE9RhdeHNAo/Nao5aFgHvqf7MY1Q904xQEiNcfjbdz0CKtmZTJhmgiru9GO20iOr
c9gPC/zrhYyaaPQbiE9emLwmS4GBfgla+M33JTENLWT/t8jtrlBOO/GWA1jeI/LEdium1Bhr1uMy
xg+8N+Qvx4f2A6YIbIB1qZCfEaD79rSaAkqd3xm+MstC+Nb3Uxk/woELIRo/1oBtZgEOICwBFtBw
RrKnfUMF2EzT7H876BFxXaByel4RFsKqOS8Mh7KexLpmmLeCUoaG52njU/ZtxfDyJx5juGIQIDOj
EeS74ZXBbDauoGVhigdgL61hFVhLHO2rR4v9RdhKynWHciWLr5JGwjNYmYxuvzp0/8gmKOGO+BqY
2sd+c+sOd5jAAxav0pyGLA1/KYvZ9xzJJu+GScxrRtKh+Ckhsj6KY9cp2MTTH0ia+Z3wyJl52/qC
/fFZisAViKCIU5lXoH4ddbTRUsbPFLtE/eOkDYF26PByNSMUt78khd2mWYpjQMvJVfYXmSgzeQLp
eo0qEcELdUnHLvss1AgOMEmUPUn4o2CBOrYZZViIh4dsH6DUWxwNJRpIEnVXNzhhfmc2WaCmd6Bi
Yywqgkf+iMXoXIkOy9qRWQOmxweh+eMuOlzj3OJnrDrWlapSM0wE2HrHRLaJhCVbo8W04F1NNyNQ
x2v2UAiWUlhTAG6vYCpGkbEc6/AZ4xXeKpyAYDDAHrPqE1xdBblbwMHHd2wHyDOKp9CTUhnoF6kb
EEStIG09sB1DoA2WvbKOxzy+9eNY+lMo+/hpVhH9LCOxljhQw4hvitv5gaXpgZPg2I9PpoT4QeBh
/ooHkvYfrjMHOwXBBkO1pt4f7cqOaILfYB2XV4d9A1g+LePJvyWVo7kdXxL05zCMdPhrCjOIVqle
LPWazruopSqH/zAfVQrDczfvdzNHBVzlcoP1qi/38PCl0ayNcn58MHA9AbIy0nn4EbusR3VgsUF5
znXP47+wF2yuHSDQHUiZL0N2muiONqebc8iemIxswGz6Cb6ceS4UDCtuVadpOArWEClXMNNXZUN6
we8BMXBjupjvVIn44RYcWWj6inG0GsAvLSaJaxic4VCzYOTyliw9XggIfBjAYWzTI6eDQryHT6HL
3nTWKfaO3RJT3Ajg2xyuGoFKcocLo4rjhR21ioISdzGHifG1wBwRGcfr8j/qzms7bmTLtr/SP4C6
AQ+8In0mk0lPSi8YNCK8Dfiv7wlVdZeYUoutt9tvZ4yjIhJAIMzea81VLAdZpOEilUyEW1mlDjuo
rtbWTRC4BUBjG01CQqWnuDTztKkZRzblXsOaKHqQBkckm6PlSLG0boyqx7DWfMRP/Uh9uqTkSyWN
SIOA/d7XKrWnadu5gagfOlEW2okNDv6omIUseyX6xyz2Wa3yu5R06MPoCOqYAuJCTQoyiziYFc60
NAPCGpcKMZTayuHI7lxkVREHW1R6RX6hBA7+S/oIY+ETx640xVFtGzSD7JQcrDSlJRSx7MlBD+B9
s+9r0cGGecAamZgd096aPl1sLLqmHyOTTYSSF4gs0GDJ19Co4mZf6pOUpSeHPum9oB7yV7YiHebb
wYy/VEOMy6AtJ/oIA+PjLuuQiiwbWlBU7KFEP4spD8h45p3Yqx6xTnZwlRAXLwBkENh4hofgeiz6
un+KIlW0xzHXinaL2C+NVnk/+chMkf0KbTMmwnyKg0B/lwzibFHppg/Yv9DSuSnZNQUiDzSRiidY
DmvmKqVKb0q+xHihIantl8MEnulCsGY/MnqHeuPTZPmWwr/2oYQ3HcLMUebjMU457+382KrRQZix
NRPGkdQs4t4wkhlW70K2HwLHWE461phFiPw5JNZ5EjT9laxk+Yi60QwugVv6MYdav3lEyFYjUI0T
2uHkMEXBFhczuWC5wttl6Yiz9sVsM6KiVDiIFlqKEF8/dY682+d0vZ1ggePMlttJK02FDXAX5fY1
qpSMqsRk6K9zJl28EjExBpR3ch4wlQyA4m3JulrRc8grZ1hQFYc+EQs0XmvD7uynMNKRKMQZYoB1
ldSDQR3aKru96dayXPlh2DbLsJRWeijjSHG2dBPkgKSrEtVLppdauq6dkZAqmAqTdsoCkOin2dE8
vdDcrOoHRR3Ym3CyGeutY4eiP7GBr5y1IaMpoNjddM4iyTqHMLWRKqaXhRy+T9DbLdIXKPiIZaNb
drPPfJyUj5IxgKra7oJReVKnUdLaqEIGD10t1IzNgjh39l8W3ePEwF6TsGFYTkbrKpd4qZ2Q3XFh
JceCoyTVlipTkutS88eIY5dOwabQSiV7lOQ/tPmirAJJdDM9vauk9Av5UBfIOC9cLSY5M3FLKAx0
EIzIeYNOTkfHiwl8sFQ2Txk1ZY2AK7pzfZ7n17Iv1PaxDXRyRLFqGAoqGpTLDTj2ICjrL0Ted0nG
PiNzdPIatDQmZYEdiXmhdH2UPSlaEzbkPRA3A/BY88v2jtEK4Xvhi9RtOi9xBy27NHAapJtuTJHv
KGE7Bkh8qBV2SzcimWEXJyU28jG10V6MZVlTUKDr7rwVkVNEj7aaCmXXWhyarifM14hNKj8J1dPU
q22PnkNO7ZeiSVTtWIrIIeNhiuxqmpXdCNrZcAZ0bNMknprxUARWkCQHowhkrp06N+0mBxG74tfL
fKKhsSmNTEkvKYnVxQUNRjN6tGxEL4eoCOV46mWBvi7P3MKd1yntIpvEbL2X0t1FVq5XnkVFk5nY
jWN9EYHx3nJapc1HxtqIbqNGWogDAW2fJzjCvKZNicqvSzjGei6F2oPbGpxYm47/49AKTkOKvWUf
F9jojWBHj/6mGcLAGDZ+z9ayvHXjiDrRLsaJYOZbuhZaVj87Iir4fpIUjeF4cEoVFf9kdnV73QnR
ahR+zCy1m4eOwohOPydLSMx7zWTBUW3NRGSJZm8MXci30A8NNa1BQW8dLHV1iox03aVaqCJSiEYJ
cTUbLWSbZem77DnDyqR7L6UTVMx1Gt07ls6gthQ0s2E2ymUxTCFdw7DpAjda9UKX1o3v+2FcezQk
HV3ukHOZA6lImmBi7/ht7q1uRX6/remCTMvArgKKmGme8WH10tk0hR4/VElL0zYSgbju9Sl7j3Cw
tJ4Z9+Y3FqHOYP9YOY/gZ/yvLpLa1isR/97FreNuBhJK6m0Gc/erWlfmY07cwBOoz7DDvJLJuFjX
ocvi2jUzxxjXj4rjJCqILcnpRS++m43+yLH+vwMf/J/ztc9ogv/3X8bxn/gH++f8P47P47cPzAR1
/m/+gSDYf7kgDvCl6xA6XDgD/0IQ3L+EbQPiN1RHJ1YJK/R/29pt9S/slPyHM9xS2ELHmvaPrd0W
f8EssJihVQfk3X/9sn+s5H/TKH4NQPgegvyva5NtudBx1EPqs01BzoyYfV0/2KoiIyhlpSjTMrOm
nJBkLE67uFONtaSftA1T33ZYafkmV7VSt5f0pdvoICaxzLwuAB+GyDGi+83+y1a9pjKR2ISUMCZP
McIaVbjtRo8dhz7SPyO7/0rtL0LLzUaKxgAb7JR6g0iZ5LWAVAjd7AB5FhNFG63UrywRDe8qEBFv
HNRUejoWEbeVdrSZcKJWSPzL/JmpcaLX5cftbWOOy8YeUWYl6Pbue8MM4ItEbnagZznVSz1UxrWc
Ko3jfk5Jc5XVMtxTdYxftX7aOSYS7EWsDcG+JNsG74ZVtg+zLzVbcn6vNpLm2Bptu5pucre5c9kN
pGu9ZCNrdGJXsZtd9KqZNytSSpLNFCrqs1arzJpZS6Ocipj2PJRx8zV3unJb9EaFVjTL/raa/9Fn
+H/tA7PBn+kCd+L//JHdRVlR/8cF6JBvP7Ij/vu//PtTI0r6L51cIDJwAc86lo1N9m/cCGy1v+he
Uw3lW4NT9gNtRHH+0rHkYymEvfWdUfLvl6a4f8EgIQ8Iug+dd911/owgYX30ScKuMGCv8xdxZur8
yHNej6EZRJrqJSvk0I2PTm4g0mH1Hd7TlF0CCVSFXAqBjHERaKO7HoNaLAelLNcc8VxUVRaenthB
vGkb9W4q6vBRwLOxsSpJd50XjnhC5xy+9UYj79xE899ZKNmz2VDlV2pJ39KDSdQR2peF4RXnX3+P
dJXoJ4pf9a5w8+mYtwW/iYDZ8KqgSbKlvGy9WrGfXbYKh5yMzfrKIAJorbU13oCwpRRm1NcmnqqF
GCDj9G07FzZC5S539eLZ7PkVfhGW/OvSJXy9QnOrcdPs0RZj5/v1Khv16dQTI/GGr8z59v23SN9O
fK/WTbpTaEspk4ViItaJ/zWwS78u7Eq5q+QgduyEEv6q0+rGyg9aDdVDFhRLM4mmo93YxcVk2wPc
jLoL30SrcnNFh2UjK8zgSSfjY0mTDEkLLUGKQZVkusmn6hgjFyM8KE5oGQ7VQplsnAR5Gmk3U1Jb
FwHqs7sm08ovkVn4X9QBGxB1LGUkf5WZ1LxiPzkdabn5NLJUbTEZAaLVzMxbykUBlaCAl+jMHlQL
i9IeITWbApj21aOqFf5CkZp/1wx21ix7QesKs4tdeWrXxmuf0/gNjQ30q1rWGQ8I1sKrPtHwwE61
jmzYNgb5SFHV/BqXwt7KkjcdDp28U1VfeeyQj24x0bu7hKLayndRbQs388FGDdqCIsVd2VjTV+rR
xhsRPaZG6VeXp8Ey10Iz3C+sIcMlh+ppPbZGf7Jzx+FlE/fmVU52ZaAleXOS0dypEIe/GEJNrsgB
8L/0baK37DBRnhIgOFtMxXgISKc24Y+u6TsBp49i5zjlXfE0BI14IpNxvI8ohF3RqqUm6fBPyJRN
HrqpjD26LMrKsXFitqJuVkWvKislzLRFrjjOhnpSTcDvxByuWMnKHeruHgnjCfqtXI4IIBGdDzo4
Xzhvaeg3oddJncRsyfeQuxbCX3ozzdwqK79Y7lw6S5XxaKILvcqSNviKEqrf9PXYLbSGbxNlb7Ii
ry454k1Ijjj1o+tUnfz9GBW6p1IL2xghEU8NYmi8pq15CKIm30ia9EeOFWw3Y/RHfcrfw8ea31o+
FtlRa9Eqt3Z9FVI1JQ84Zfdu1E/Q15BXTu541LUxe0/dfLi0mjE8ElFhv/lWNG6shNVLxjHh5kmU
HFMkX9TQdeMBOxZkjonlGLNrQ8U2SGkKIjSv22qZUQLaciIZLiuVz1T1u4GwsL7FgWkHpODJqLGv
/pYIRryIN7fSGMJaydApAm2Zs5IvTQvjDunQRwuh7cqnf7as8QLLfNcFN7jcVgSirTPb3wrsDZRr
PDbETZpt3AFdK8nPXcmfRed6cKw3Wz0ltDIwlEddu40sC7TbIZ6eOYBUqqezAajimxhja3YnOeIW
/r0ZLbCIe35yUcltTr88JhzO9RedcpXXz/lwT0LXash2WnGKh5cxDbFsr+Lo0JWT17oqdfxrDKxu
dNkkHulmKLTS8iKn1eEow/NgEXFNR9Ot1yGfUBOdWnzMzToYOTGWbXdZlMUyTFaRT+RZtEtQZpBk
rR1sW94EL5ymCCNsihu9X1L4XiTujoakIa4SxLilvYyyte++Oto2ZnJuyZALa7po/i7izoIWHdkz
ptN1bdONd23EDwcnfPTrFz39quqcqBBUld0OTQEnYLZTVoFCNWk3rdG+DbG8a3ydtoy2zujCcrDY
d5V+SFLr2SIpXktuIvN9GOipzJHDaiQXFQf3vREW7dca2OPOgn+uwbHTlGXT92JbOmHzqFt+uapH
YtDRepeuvqdNy8Eav5hGZZ6tmb7QE+UOlxobRd3A/YfT2Z29XcbSRZGU98Qj5vWdTnVMVta1qZGJ
qDbyVbMV8KHG5RSNj33THNPaesiAP/GvhyfX7C6QCCwlS55GAQbNtnG00xIxKm5tWmD6+4TWSuTa
qx7OCtOb3HK+JCZOX0W/K/VxiYfwoYqeZxWtrI7MIAuUVNUSp/Jp9CUN6eP8FG382mZTL6p+ALNU
sQdFy9DInDpU4zXahEuu2yfpqSM6ieIwmfNUPCcVEUi8NBXmYFatEDOdq2ANYLBt0+pbWSubLn9B
WrIeQv0iUMx9SQyd4+JTH1RW9L2p7hgkU7uhv3kZqS84+JZp47/6SnJRApPzmgKt+7gaAfpM/Uvk
0EKKjpQ/tkOGZGo95QfDeJladWWZN2O0KUYysZ0voxlt1H5YtCrDIJzces4cRKxKbXnfRxp3ZqN9
W00ZmewFUn/PrOqt7aAc9/xYX+WNUV0SuHyNDoXs9fGSY+s60uJjPLkv2GMXVfslE1FFWKOy7dUU
tTTN/RXt7tu0nRaO/xJn+5Y0gGIZEco4Oi+6fSfqpZaVG0dHhbzu4te6xnWSnTp6OPGRQKwsf8rk
URATSMUPGyT653bv+BeMwq1r77KXOKoXtbNxyk2Tv4ccPgqlXNb93qpvWoTLrbtO9XhnOay6gfOG
rmqdt4lnBzs1fsjMJ6o4vbnDfclOJzvY/m2kXzQKSaWkYttLGVC0qj1DIugoxFeXyt6XzPJPaNs9
M78ofVxQzcqcHqPa05BXYCEPR1o1m8lZ2TjT1AHkZGCujOEUoD1vCZIicQvrMTrjJ8VfDd8U/70t
dpP/XjWPVrnTxEvVHtrqLjIeiN9CwxJ2iOXov1GLS6g9NHe5eNLvR/UqcQKvlTusX8yYdw7Q22wv
5Fal3FgeMnEzpneN6L8m2AN4bcbOYHFDjtNP39zkoBhLKpsYUQlU9ON93eYeW5etFt8M/E/WJ1SD
Bw2fbDzXg5AjReEXVLCc73CD87vjVWfCgbw2tNEzBR7NfiWH2NNcYjK3tr1iswn/97IZ9h1T1aSt
u2lvhZIO/aEw/VVD8HGZXhbZcWLKrZ0LgQe8fYDj4SlykxX7uvuSVVs13VIfYTsTLAsUGBSxwW7o
CyXdOiio8zrdZra9oYGeYIqIYkS+1V5Y38IhX4rK3jj82GLEgRrcmTXgZoemc7PAPY9mFGUcmb9J
36zS+oLzHCSGFi2Amnplv7K7u4mGnUCwkobXE+5JjBVYQKN2m5UYCrmJju33rlXjdQ5Uo1ozzKj5
ezI5pezH+ok+ZJ8/iurWpbfVRCnpxej+cdljaXS7FTatRcmDGRmhybQc2lOaJZ6vXFvJ13y6Rg23
ojkdIqU3+ve0vK+MrYZyPQ22wjpq4XMVf50Sis/W6oez1D9lgR95V8B5Oef/Wwf4fi7hDOaqYobl
zZy7j3UAUw3LQFeL9DAUPiM2rkHSYH/QsGi6FWMLZCQmr1xr8hNuAmyOpS26r1WEgcAUg3WB875c
d5Zubotc7Z5KzSVTd2zaJzOOsJQqTccilWqPCXNJiRxsUSuWdstfxm4zQkk5WalanJo2qrdNLnG6
9aJf6rCxPVnHBBd3Me+UkuehTOpxCVPnq9Pc0kjclxnfIHyFBZWFBSbudeNalxzZ3yI53DqRz1zM
lD3m1TKMN+mwqnV5X/DsCxupW0t9dB+ow0UOSWZBR2HrszFBRddt9WxcuyIgsrXapNq7Ladmg8sw
QLzeTv1lWCrFWkw7m+N9MH/lRyVrj6gMUNuP4l4r3zTgCZ7qHJvsBqjwYaznmFWNN5nQszTLdsV8
aLp8O+EdoiCq6qc0zY8aVuS5cymzTYBagvaGN+Lc3mE02VpoZdddft/wJuyG2NEGcaZPXVlCHLnU
DeVqNJ6zsNnxqV1TU+zkts13Sjg+qn2/llmCiNbyUA4DXc3RSzCQquaAtu5WhWidTroHBMez4ruC
km43+V9R3R/04Uat3q3pQQ0dwDr3ZOMKTEIRna9PaEXqzLD6dww64HPnKpStQ/fhiA6d7+MYRPNY
p7VZdYfY7h/dbhILRK0Xdd1+Zb85HRM1qTbwVqi9yoBURmEbS/YaYh2Uxj+Q2D+qotyxcSyyc+7m
B6Dr/67euflWzKRUef6n5l/z33DY/z9Qr3O94n8uwtDCbz6gO+d//nflRbf+Iv3WoUaiqSYEr7ma
83flhcILVHiwbQblT3BXM2zxH3Knrv5FCdM0MaKLGcM1o+//KXFq6l+k+qi6YwOTMqm+/BHndaaH
/TuyyArlb3zHf1Iw1TXAZh9HlqOMhVobiA56h07coG+zIt2XVejFpH4bqVxX0ScQtY/z6T9XdEEU
wO0kI+K8zlNmIVKoCRwUYZIHHBabDLnzD8/+V5P2GRTv77tyLdPEB28RgHQGarO0iXRthOMLWo87
1MiptrTeKehsI+80eN+4U6+1XmtvXy7c3SfXnr/FsyfKQsFehrdnCF7Qxyc6pmqJFsYPFn79GspT
Ou8srRLrE87gQFka4jJD2puN73963bkGxyASFhcHLHx2z1HbjkzVXDdHp01i40ap1csicA4WznII
BhjYrskF3zjWH6UB8UIdwwKTNFOjbV7n+cNuHGTL6GyTRWEUPn1ihEC6Xa7SrrsrdA51tuqbn7zg
n0Ytl5zbBTxijdBT44xNF3Wmk1HPQspbji+SqtceyErjha1y1Qn7vqZxcCOz+LOM1V9c1uWaLjEE
wPZV7eyyYuhIaokIVCuIClQxk2gvid/KlT8kO7QKS93dG739WbbfTx8MQlKNXgf0NRIQfnqxlUp8
YDJSkkgRnuqcVZr0cUxncuXvR9AZR25+jwwgzdKsmTRsz8jiHxseWMOsWnJMW/jECFSFuh40TGwi
P/TjZ7F4857pwzfi0FOZW45zoZc58WysWgGgExMJ/yK3yW+ZLgeNyWb6ZNX8+bnNF8FjyA5YzNPA
x/vB4ZAWKi6oRQQhjAqNv5D90H2yP/zlncBl1nSLXeLPqc5DFtdth6wZ96e/VjrEQ1gcnnWcesvf
v55fXckwaJGphm0C1T+7nYDus8Y3zjAgaJh5e9EU6YKP75Mb+tVTM0y8LjpR2HNW1cenBiCQtI+y
oADG9ss269sqLT+5xFlOwjxjoJHiK8LdzKuh3P/xGgod/lIMvJlOojdHV6ddEb5RbLu6uJ1Etgzy
3k0AKbXdUlfcZFu7I67mvBU3Wt1RMh4as1kN/vhnYbPffxcIRQYMGU26bp1DTBHC6YEMHEykYAi1
+fRCHoWBX+f3b/I71Phs+LPykWztuMC34ZZ+vH/cF5RzEH8u9KF/wao8rIMmvhNuai5FQkVTE8U3
F337FzMLQDUV1nyYrlq5j0xBBS+oIgSPg7mrMPu1dqu/N61O4xwE23JCTPn2+587v43zX6sBZ4Z9
DYmaz/Xjr7XsAE6dYfNUxtt0eLP9y3ShXY/6/e8v831h/Ok6hqnOEEuHFu7ZpKC6E1jTQU8WZmft
27Lr132VDZegZGPkv7XsiLSVuFO8URt6fLEIwNpEa2m/BsFmVBDarATK1N//qp+nfPZs7Lrn3Rid
5fMpH22VJsZWsrgpsCXqMbga3O45abatiQSpV7Y5JeFPVrdffOk6yY2MQcHmDwz32QNXMmIUUbkt
KsOmfu+kgHQB7xXNJwTkX3zqrCnMJrQENVrdZ5/hEJW4lemZcOAGz+k1aLKgIDr+ze8f4fllLDZB
/H3wwJjWBMESH28nVhVNbTPGTzkGyskNdX/Z9pr85GbOV6/zq8y/4od2/ZQUyHM5rC6SotKWoR7Y
i7SYrIPWYY9Is7r9ZGCcv6Tz683//w/XC4UbBR1VkAVaSgMDZfWgfvbgfnkJBDJkhbLbpz/78RJW
Idq6cbmEm1JFmGAsRV5hfEZDV+fZ5sfvjjtBoweqToXzSBfxbDbSkoRMmFzw3ZlBfwFK0Nqkfjl8
6eywuxSils8oocQ6gho3ZMOVxJgI+7WFofj7cXI+z3z/HZxtUT4Q8/jT7Q4p2asSE/4ikCHlYEiu
jt8y/QmT6pjoVrFbfDJmvo/wn26djQiTsSuQJ5x9AY7Z6yae1gQWRTtsjDLzr0HNUX63UFAhN49v
femCRkqgZFZ6t7R0RVsPSUh+K+xKEV9OebXV7WsV0cVdU/mf5Dr9YgAADQf2w/RKxoI4G2MmJlac
Xj0/D2HYq+LoybpwJUuh7w/WJ0//s2vN39cP47kCyWNqMbPvWGEvF/obmrc1OthPbmkesz898R9u
6eyJCwtQFsXAZLYVOBdBXu5JJVrgCTjRvLuBh0AzoWif7bpIl78fXr+Yhgw2HZyc2auxdz+78hSB
llT0mmFuKdjEays51Jrz2Zz689fE6qW5Asm8Pd+mffYcWYMhmkYa25osRCGIigXNJabpYq7Z0CiL
g3sqt1vXB9LchptZO/n7+1TPD6Bs3TVLIJBCuIGnAF3GhzeJ4LkeJseoF0MQvNmNcQl6+FYUeDta
kItq3dwhF1zKiC55/WchzTZ0io/XPhuxTdGBR5cU6Gv9tQcVqtH9BobxyVg9q4f9fJmzhww1oKh6
ygh0ocaVbaPeVqLnhhILaI9yb2XBKunGXZW2O91W0OXmwBJU2W1+/6TnEfNhLM83C3QfBZsBb+v8
gJHYlRSR5FU3SXxVhd0eSNlKUeNbPfVXfkG59M+vN88DDrswPJ3nKXKO7YPnHAD7hRbCUsPeDJT1
LcYUCoShKz652i8fsq191+dRu+Ig9XEchUrXSRnwLiu4GGEZ7UOzu5ZutM+N6lqN3WNp4YTH3UOs
tK955ehg568/m6PPN2DziLJnMZ5mkwBMQsjHX5GgjWv7hjbSFCIJumukxhw1KdI+KUll1A+53vbl
bWroRbWGblaaN79/6Ofzoq0T0DQ/da7usls6u34TdqNe9DyFPDspI+wUY2GFf5bXbaNPn48bEErn
QKi5pPHxJjsDlISJA3OhRbvZ5GiKldvpAIT+LBvy7wvRzoZr6BhsbN2zuYE+g5Fp8xJiDBWsLn8T
50kNjySvbiI/3v3+0c1f4Y/fB3cF+55gIqFihqWK+fGu4kEhRwQ7ywIR4JoaGOa7taQFnumfBRT+
NOvOl+KLmBVp1N7YOn+8lLDRg1Mcqxfdk3vK/bVV3/vZCpAyurEDyStrxwQVVHyyUf9pSaFIMgO0
KOxSOyE77eNVczkoU9NwLkmm/oIvELCjFf5hdW0uxMwZ26ZNsYtS8dn4K2Lkf9rAnZVD+sU020VQ
hlfgHm4sUTw1UF9//85+eUs/XE77eEt9EupTGMT1IlYiiG1JtQc6dfv7a5yPi/NbOntsA1wFClET
48KGDm/1wPMwamMlQk+DRPXPLsbIQO/IMGQjTc35fBDShkNU5lNmSGWYL0NZicfB1/pFDhEfP1ms
fDLozx/gfD2UYZo5B27NZfqPDzDUe41QIz5lN8GR6kxCgslRV7+/qV9fxILUy3FZM88jUU0wMxJ+
YL2w1QLtQwWhQEeB/8kKcP6euBXyP9hIcBKd04zOdkwt70j2Oo8O7F7W3eT9mxHe1OnD7+/l++R2
Nk1wGdfA4ShQkZ4va5iTs6SclYRaqq/bOHlATfyMk4FdYbrX4/iKLeNaF2nhpS36k9rZJrF1oUEC
cHvnHggJiD9pjAvsG1d2Lz8ZP6rqnj8HesAs76C0GbhU9M9/oG8qDuFUiNFqqxILHLqaujRbVanf
28kaU09NFfhf0lISf+UCBrktKGuZXmO1MDrLyS9HdCwyNi1ofHF5grzUho9h4JjpZRSrub0vxy6m
9dmM5nRLbNNwiT1feRpzYR/0SUzJVykrP1xa+CxPWWlOnAjBc7zXvVq/q9Ih76Gu6ivHHjNy85xI
O/miq5N7V50AAypqO130g3tjg4haSZvkGtsR2XWvhb1zQUJP72zH3lW+qC6xoRuJG+a6FoW+UFVS
1Txr6oYHFIsdhx2iM0+GyLLdQDt7BfjYf4/Ysj8FaVAetUK1L2PbxNucNOXWSJJ3E/YYvP1kcBE3
AMKb4TZTUC2HwgoXTW2IBMFOEFibUaPGtcipFFTQB1EwjbWbPKeJU68jV9X2OR2fHoGFQDDgy7B7
gpqiNZ708wuASTH+RaCI/g5iO1EUTbxOMTAdetP395WadOsUmBYFtNp6FEqCL8QcVXEh1Ny4hjsH
1CaebnHON5cVyNAd0EAJC7J21rIN1z6GOH+nQjZYgLAKYTMTKbJVCr/oX6QJqmTRtLNOp4XYmOmR
faq7Rrtq/IQ2Nk4TBjTvc6mOytTCFM21e7MZMBYbU1SahDKbbrZDajkdYPMI3HeQuaGpr5pCaXH2
1dUA20ogYs3GPbBd4N45VlRHVJsMq9mTVaTyvRYNKIauPqoywGkJbC0UY3UF9DLzGJf4CNLh3cFz
6BUhXBtPhDlQ+irblOa4BzyneND0rLcyG0PQAsgh8VSlSyXqrRX0wFIuNCPQL6tMS65UWxEAEa3m
NESRUI9uNb2YYprwT8PI9iJ4tNIzcuBhCWd1aEjvejeMnJOdq2KuWBdKswiwDHl9YaBHhT/8mMjp
xdYjC7qZnl+osscDmM8/MCLhiDD5chcRqAoWLlB2Wqm9l7pRm2gvQ3zd6D1AJnmt7XpKmtzHAJJm
zfDOQdlNL8i48cNv7gh8zSNxXXkazOI0FrxjljUViq1+N+mAZvtpLPd2id+Wf6SgnxnBVMxHCcI+
HEQVqmdigNNOkStH6h6A8Cbc/8AjhLqO1e6E1F5bSGtUtz3aGxjQ7DcAk6TiLtWrToKhpA85MwAC
reu8Cu7D11xyLMKu1S4wo73qoo5XVZSWRxck7p5DGZoZvrC3fmgBC+tWaOz9+itQ8QMlf7VfuE1O
OA/sVq/3s1PaTPfItqCSAUPr77FEEZCjOeFQrEj5ydcos9ttKF0NiV6SJ7e9QivYE2ql3bbi3ZgQ
sginJdjTxYAVfpk0DcIJwwzRau3ZisTQoiXNXUIV8QB4BSyHb0RLtYqtFd23MNk3TGxVBxqkVZD9
IF55lZFiraMKJTVyc9VewVbzRKIe6xkJkKI5CcGJBK75zQaPLVNzn4fBmhiA1dRIPqDEWIWONWSr
LjWBWwsNtTIKHGCmTfEQdGm5tMiu8lS8d2pPAmmU4U5xgeYi/ZvQE4dbw5GrfHJ3kO5QQ7hfzVYj
FCxdNmwv0ilad4Dgu7h9HGw07qhYQycmzDdt3tosILEMy70EZtgY5coa2m3ZbuNZsWIWHtobvPX+
kmXA64qib7ZdaemPVa8O2CnlE/PY0rVS0e3FGOwpo0HAE9O75TQLI4IRWqb2Q1MO3WVsMS0EGGw8
4i+Gcs2qpL6gDO/ZQmonhXGxN4iyPJLSY0FbiNlWsJmgJAM2X77KuHp1AvN6EinKr9jCkNf4WXUq
jcZfobxU6xUsmNuZG804M8JTjA698EC3TusZineDR5YcekcvU/RgmrjSVOB1xmgkL9NkM5GO/hsw
RmT5QWc9gHtKt5MewpD2L5pQechN4ykuIBKAikdD6FxZej6sbKlvg3GqrgD/VjeVAl7LdQem11zp
o0VQwYJBZYiaeGdW8FP29TgY15lLh0MdfJihoVsZ3mizPsAOeWxynAg+rJ4UxSNi071PyWTjdsHG
H/i8/Ulp342sbMUqHqMxvMubfLzSRTKgfsuUi8DCobmZZGYfwL6FynJ0JgcGWWYcU9Ju+OSCC8cp
lGUNbL0ET9aEAGv7xsEroKqvsh0eRTdYaKA6zBNt1/uvro3JEIGoIOvNNDEzksoyMKMuIWkcSb1T
txyYlwpEHyoRS6T+e85gXlqXq4ZEIiA+eN6heralHLaRrcG3c8HX0b9onQJ1tiEe4zQvjL1I89q4
kYGuf6vVaoa09e2K0/FK1Ba5uuGR4utG+gBrkehOREpXl1F3GUl6ErDEFpjJi12aGjXoDiq6gMas
6qYGWQkVve6xqOpYtdXeiZ+cIBzTvQzhhniGCS8kzFAs1lApYbZ1fKKmX+F9qU14OXr94A6JuTex
43ktKmKigUhxcg9DAPWgovbpMZjhrzZSABhHWAup3bDIukCw2QfTndO1BTdYVs19qnedyV6ocnAE
5yEQ2QA3DQYVe8nG5zUAhvYqi6mTwGDKJ2aqZ7poJf2JxpBgkd2R4DCl305WVl1iHyYwVPr/Sd2Z
ZMeNRFl2RdCBoTHApu7whnTS2YgUKU1wSDXo+86A7dSo1pEbqwtFZJZExZEqqmqS42AIDsBgzf/v
3Ye/BiLtbJ8NOy+qjYj03DLFZIj12jmD35r6VQ2pK0Qcqo3qWnuzCePHTh+NjAiGTTGuUmRottuK
EiUidyRXydFqvKHbtuAhzunS+J+atp4O4FgXxZLi6iiwOh85JukPYgjw0zUuou/qCeMBXGT53Hm1
DOzc8ACmjvqqt4wLt27ea19UnxLP7Q8k2jT7WhqgsKQ7Tbs+maZzIQvYO6VXYH1VT3baN9e1Zxw1
4vg40HDIgGRk1pa/im7w1lTJ1mOmNmyo4IKs0QXd7VLvzbJ4hLhHH7WZajOYG5UiuEuqDUCD6Dmy
KjYoJCau/uVmBV9C47Dc5SMRDudSd356lJF9jH2wgcms6gNGJCSkJTtuqs/6LnTCgzdWJwHX976K
oySYqfsFfexkx2KI4ysS5i76GOsmXYtotyzFxzYdLqYyb+Ndk90RifBQ1mV3o0LvqTBALkSQCxcX
yyWoLRftDH0Ow0Ht/RwRaalOeTdi42ZBgIG0hGcQV96RMKgbVcDSzAC5FTMabP5oRIBZyuLeFuOY
bDI+Hsg5Bsp5lTv3aWPlEIsM89KZq/bkW3H3nM/6PsrFHfTKJ2O2D5OH/+OY58wxq5LZhj7EvxjJ
l2xa7HEXtjbkEKgA6a2dsLqQqNUuzniLPqwLN6lrgAIBC9G+TjGWpT702/uane5N05WcaLqlfhiW
+jTjB2iR8Nb3SaLGwOr7g531XlBVdfZtic3DELb6mbRYLCIe5JpNkzsfYjfVlIasF29IvhbFAo8e
S2a9U4kbXrbecJ2k1nQQhG3AB7UouWTJB2IcqqDNhiKYtIGgdsQDMUw5KXKVexMRhXQwbBrdeUSc
RjfwWfbtmjZicKBkHniPuh8IT6I1MmS8GGmVvACp2Mqx9r61AI85tNTRDS7OSwkNBuLnnkLGVqKJ
cYbKOPQpq3+Ore2KXOHyOFZg6KQPB08KkLix77cwFb0UITMffUAu0Pr1batY3s4a2FlmgVXPccgu
gKiAreuiP6iMWshUk0S8tZCQjCessRXAyjY8SC2tbS76bzqtaBxhZGi6DVjw4pDZPQGFgEXFZ3AN
IQL3ydo6EJw/tSH7HjeJXqWloQuFEKVgAtwrVX0qmznejWa0gAFrScxixph7Rn+cXbSY5a6bmi1V
3Pf6RrUlLFcXINs+VSv+eyCBKEgyM6KfT9+BmJV4JEFA7huHrrWTMHt6um2brV7C8puF/fai1bXa
AS1MsSRGXtzvUps5tFDkh3lNUu2sDGmxXnrMikn3Ws4cy/swecog7WNcYf8EGYYpO4vHep+3A/Jo
L8oCGqJAk6pMfygdlW2cyjgDXPxW4VC8SwlXw6U7qfwmSVgUjz2TJrEJw8SuU/SUcwHMN1UU8NWU
L8ukVHPJCTmMTpA36vJKl9a8ENSAdQh6jZuoexWuUi8OlJEOBuED6SF+qciOahqIRLC9pmxW44fW
UDuL3qOrHmpo56rO+G2zUJm8b6kCkxzP7C+CZDbVhZsVxTbGhYy/3zZT3FgTKhx1oGbqu/CgieuK
PSgYQz7bM64DijLbyEW+Dl0U5DF94Ii0AN+D6VPCbDLLrCKcjQjo9GBzltNEq9j6G3rq+qWRxB0R
QQY0beu4Zv44d6OX7yY9z4+0CTMbauysvkYWSU7B6Hj11Zja8a3X5f17JaPhI1jFELTxQsLiVZ2O
0yV/KYxPE9zj4pDGrf8hLhYCb8AQavs1SWp1yxmjYgquU9u+YffhTR/iwcJ8SFwVdq3EmH2ADlEZ
3sT12GE4r7WXXKVDJ6NzBSPXDZia4BWZOLJYf/qruorFUbfT/VRWy4UBdoR7ab+2faa3MQ5sTLIF
p6oNEprWviyyslFPVTkOw4muVl5ujdpWhwxb0CFh89Uf9ZL0AbXAcgMGJsp2rNShZDCq8+z00zVS
npdJpKfSADkZwsvsNsIokWYzq2WfpzZqiReZ4qu6nXPOV4L8pQ5q9Hfyl35MRtudyF4OHwz460mL
47bi1L0yF5ctsCUKT6Ctopt6jM8VTsfU+ZpEzfs23dvhJVUb64pzeHTJ0jkGkcORlTAv887NOAPr
yETSDvnMK46QAV2XwHRcR0T/4P+KcbBIF+pYZyX+VTgvfrMve7EbfXspAx70OYfQs/qvaryYNjlT
3qeZoKClFQmZ1HN1jpLWzu/a1pLhMcXcPmyXhWF3JoG1uqtLN/CWWy5YPU+WqPdg5j5lKXv7aBGc
q66X8IlYKIOKuKNPczeEKPBdirlp2+xhuL9S3SAKcpwdXDEtppouuYobs78GWm1If7MK7Ds59WDu
wzbZwp8m+ioxD6NezK8dzcdhk5AO6m0pVZJIwMbfzVbWJn3tsT1RirPvsX03HyareaxP1P7aK1jM
OSsl2B8+KeyH5CiAZrNs2Dnmtiq7ICqg9FniLJs0KpnNpTL2dTjFYp+bWXiDB3EGpzUQBtdyphlo
XMQGFihC40oNcL9fyFx9RcQwbNZ01ZW03wuxm0bICsuMc5mQk60JF1zxhDw7x26E0uHCVUuT76Dg
Fwbd+UQxv5F7T0FSxnezWdjG3mmruL8uXOMytqxPapn1ZxBhWUDUWZ1tognuIsGVPScZr5QvZWZQ
YSkrKjAtbb3yygcK3u4NDYPY4psLRrC7aB7zuTuDpg+p3tghukHS9Hj0gskA3qjzQJTFCbNr7OPH
rD9qiPdeG07s15xBk14SMeLPxizmTTPEDw1a1Xo3ec7XzrEPFG6f+oYj1xHaPvT0RsQy8FA9nAl3
tjcl6/Iu4zt5YAMa3feK4Edg3YSwxaF7YQEXg3sGr8ifceTucyNqYGw1mBcfoPzCW3a6ZpsIP5yC
zut2JjgULctavg7CDK/SzCeQaUmIiWBh3lqLa2E/LDrmu3Ife2UIj8c1rrOsE3uCpC6najyP7byW
2dTlgNX+PABILStTBPMAFjdw+2Wso2AwSL5FKjrZ9FsKw82uqCwvIGgjgyGF5fu6XjGgMbuGFwH3
SW9nttWX5MtYFA8yhLtUDrQB2ifXNyPJv7dwzxYOXV6F+R9M5F1JHR0eOu3lregWcFe4jp+qjIwj
bXhmeZOVJsljsAzDi8FvwKNtwIwCq/HCdlguR7czr2yUmtCc4SqVbBZA3XgwYYl8yXS6zyhVANBY
svIhztR0scQyfqpisu6vutiqyNzJ8gbfnrRICZ5D8B5wNmZvvhR19ACDaTZ2ypiWfuNo7XwD7ltg
/so4DI4GmOqB6uiFwiD0OXTk9NCx5n/JzTYzDnkVZhtXrUBRZxYBs15/k6dpeVGadX9OjV7sM37l
VdgYPh1BAYMtXEYq42GG0xD3E4q9C7ofYjcDMnH9fdp5sC8xSIu6cO/r3ovxM/LKVUwcSTXUHDo/
kqbtcMAy8MJDDRFE3lGMIqYItaLYx+HCP4HwAwjrcFhkiCwmhhqeH13yNm/ZPDmPFL5v7W4pjxmN
vNNsdu6NLjj/CAJsA1bPKb2M+jx/SEfGFOUHUXVbiH0+BkUsZu7OamZK7Uedm/XE/WettTTGyzSh
8jNMJ8StP+rJXaMpSVc5/r7Z8LaUz8D7rryUCFDRd3pvetqwMBasgzROOoBtCVWumdlbqodQ/6Ft
vLZ53jQ1bFQBZF5Ypr82N35uA1m66ZUz0uOiddBvvRRoZyHSpyyWT5xNJ2IiOA64o/NvW5LrDVou
hhNaTwAH3LftJxwlkYHHfw2lyg8mvuwzsMz6D8Kpt8qH9SouikGaux6kjrePERhzH8c5jzF25NZe
83UKq9mDptuXhRwvYIWV/ze9KB/xKX1QDz3hmzZo3BddM/BNczIUBDWUVM/I8isvWqQ42zU07Q8D
5a1Oae30gMoBQSS+m/7eDpTJs4GzcdTwu/Sgonmb+/45xVRpD/MR8uJ+jtvXPsuf/+34dJBE+6vr
UNAcd9+0zBO+UGg5pEEUdXHg7QaQurbuitMi/Pj/4lKOi5OB5qjCX/DzCNVlk1njeowoqNBk7IwR
lYiWTfAfxsqvXwLaCeSfDEblYmN700UsqTyrrkZyYDc4wHNAREArSyjEUxsHMwRX1q8/DJZfpMQe
Hze0m1WY46LPUW++An+Sdmt4fH2DcOCza3HoYyLX2KDQtTIfO5F97KruCMpxSwbxHsfw18Lu78km
bP7wU365e0eiSFhdX7gc5C+Ci9EQIATX9r2bcLf2XTURCU7mqN2yicpJwvpDu/KXcbtez6VZi1cE
v6D9Zty6lJyBVVgU8Hb5LRbGTRMg6XvqD78fPL9MAFxmbXKvInbMsd6bz7GUbO8lqzqeXRKC8XIQ
Wh7O97VrPLBQJFvfGoP/tytaPw9XVdp+ATmm3cr8C3Eh2zEHDgI+VwGaSIs/CkrW5/TD/I1GEFYm
ugGsXNgvmVF/vhx6pKaPfMQqdTVcChmebejZNTtIDi9VhPdYYa409nHt/DVg/n/7K/8bOSexVPzw
qn+BxH1KiteX1+E//ueP9Krv/8/f/kn7HdZrG1UPSmiEaD/4J913lo26iMmLmdrxV33s3/5JQ7jv
QMbhyYG8g0jPXRVBfxsoDct6t0ozTFwoTBAIf+1/A4qDxvvTWMEq5cHIQtiOTgexBPPNz2Ol8Ut/
ViRJkzrGqfI4V0PYl++juiRZ61ovS2oc4pZO/3UadpSAhF2dpBLtAxVdSM10mDc2FQwaZim+QLJP
qgvFjHFK6sENyLDURB6Y4n72/Cdm2JPXWfoASHg6NBRAlBcOhEv4DbQNo11OdNLG41QTiTaQh+2U
ZNDQw33wsBHsoU99MM3J20J7j407P40qxCleQ+GrduaSRuSQX8youY4tIatbJ17IUObnH2v+5H3t
+NGwIynLP7EllgcrxIxfhkyh66FlIyNaYzmw1KBy6mdH9K+DG59sWdzxStf4Ep8seh9wFdtQApid
EMO6M98Sa7bnZHqHrOPcIPbY2klMLQL/g0fYDOUJaHHQjr/Z2uT8WkQxB42uCsUB5LR5UZmEGl4S
pyGvkkG4L3QtaLhq+inadN6v1owLImWnQ08fBDaqv2apU/OKc/g/XioAVbsDzBgxl/t28oAx0JnY
kKSR7PUyfi78frqriXC9aWZIM2aRqrN0JklvZ2EhoXUBgCJ8JC+UDOO6Jvq1J2GD8KY4xKTV3S6q
ry96w9Ygn3CCiib5bqCvToZBy3TQWbMVdg9V0ACB0ZSReBj9sKyQSpQ9sDCx7KekE88LLKvTLGP7
U94q44DhjJIGz+/C7wc0pkMCT0jCd1lTMcs66Al8puDoWAGLxNXQT1CMMorFNIvbfQYLoNnQZpyP
tSIEZtOnNUrhTIEJcOtxeQD/yp6HWvbljJbjrvBj4+jVbRJoe6AcEtfZibOnuTF71zlE+cAzpHLa
sUfJvc+Vr6tnyMIrzHo9qdbaunC0nXIUwONULMDYMwlyPyqyCsKr1Z5UKMWFrejYNNz12U/QCiep
A896qntV7LTIjP0QC+dqqkzjJFMluoAeLf6ffHbFIWzz6oXEjvEwu4Z5aIalBXu+TPJoNz7ZN3RP
vM2kWmebqzC6stueYLi4mRjXfnaqutkF+Uo0OGmv8cY2RvtzPBqvYlYHr5xD6vndZHxQuSB1slfQ
hIZKvVAOaR6BODrvGTgLI4Umcudm+s4RFULcrjI3RP51n6PFMS7NNBrv22wx8IkkT2WBatctXbBF
JgRiMyashPSU+GpqhKZ/hV6kNhaxw2rY7t0IkBeiBdGDle1QTWR27H0jXKM5KFU6JzSPd9EagWCV
ZXJXupoCkHHTDrE6tEV17Ay3OCNzv6z7or1SUJr7qSnfe9RuDwyDMxv796kqX8C5dECN2+MkCRBr
S1JYJzV+mi1l0GmM7p0RcI4brbHSTnuImzmvtsrO3gsDi9qGvLyz3wrUCI78oDii7u3SHI5W6xxH
r3jJQvoQVlmJs85z8guN5TM7s/EVbfhNFqqHqqoONWjygH1GQDjeTbygZlDdgbg2rBjzy2RFz/Po
oeZsg44c373fg4XySLbuZLeTnnlwZfsNUVl0qkz3WeTjZ49KzoaWMVCWPHoNrebGN5f4ExF9clMt
RKgulo6/hrK+V7F37qqiQbFBOSER+6Ujta/MY8RcyanQyYWMjWeYyN6t5RgEfgBfH4GmSBo/td3h
A0aLGXvNpc02aF+W5qUxlPXescSV9N3D2CH/6G1YWEmEwmMmRqzzvG3T1c572VvdIU9npkZCc5IH
3bjut9pp8r3hRe9th1CUSYL5zdc+DvnstKDUOeodCFClJtx1IWti9iZAOgIrSGmTJLgQ/uQXXxwS
X/Y2/BEonfG1Pw8VGBWVX84SJgjJf2cVxR41RD+ErKGWY5u7V54BdbRf8s+p0l+TxTi4Bhgb6cTX
BDldJpQkNtpZ4U1u/Bmr4uXSRDR0y6M0W9ztjt4lfniNArsN4ok1pW+9r2EoQQGV8i6epodibRTz
ZQDStqznweB7GpIUUSF8cR3j6PRiC0GavTMVAU4UF79lESUaN+slSFSaA1VrnNOE1TOVZDx7/AP7
BXMgbfPq4CXKpLJK/bZ3FnzELh2PZgQbh5TulOpxxJu7PCKZJOgiraku069g0eq79/FaloKw+Gno
BJ291M+/+jmBG8rgpZELASvOqkq96VL6c8IqEF20ClPHSi0P86z9snQjvBTu9KBAAx1oNPpeEI1T
nJ4mjwrAHUk9DPBl6cnecHqCGnB4h2eQx5o88TEhfqfJp/x16MfkPa3xMQlas4QT5cdIDo7DXAFJ
9+TdEIfVzhgUCAEqzCCckAXEi1mSOdQRc9w1444G9jZxrOyK+DAPfVloBJlywL65FIR42e459ZuD
ZfDB0RWgwWM12V7OLQlJvdYvjVnIJEh7mxC1loxlgi6IyANLWFv6ssOFRpZL0lFnpDudqsukojy6
swpJ0XqDRsaob3WaEOiYLcDhmno7TaLYp4jzob6RXj1mm2SAeDnQ/YVdZK2pB7GBWi37aDbU82L6
bFSFnSedDv0FD+aWstLWawZycoEpxW6zm2gwhkN0JmElUHmKsCZhBUAWPZpoa8SJou1rPc5X0qWl
FGrzjgAgCEO1vCXRk6AIk5W1DyMkE2PDPVJ0o/pWfPPNWWxx9WcbKUoN/MZAv0DFjAbSTBepyfOX
VM4OrUGw/E4FDanRu1SDHBtK66Et128TWxizCtlS7mS8zpVOb2TVtYdC2c8VSS1AqVREt7KEmWNT
Jp4r+Zg08zUM4f6o6I7SoSZLIjcoL0DZQQGXM0qdLFKbKYOOHbrzeJH5CXCOxCQu1XTDOcicaLrO
DMhLwp8ypAttBop95r925UckyuGy9SY63SQbJejkpj68qgjwOjstMEHfNdIPuGuX0ziq/v3ouZ+8
uGn2TekbV/PYf2uKbN80/BSg74FRTCM1UUt+SvHf7oifo420tFN3qGK1Fy2iUW9hGJFWIvVTNofN
Pp+yaNdGDe3EuSd/QT67Dhns6PDSh6Lgg28rM2QIVCAypcMiSMDS69CEyeVcNFgApdfVW+IBRsBO
LehiS7K56bMdC1tdzjsZWyUkwDGxarVxyXbdGv0CxQdJ1iCPhBEb3i41EALtrElnGcsB2j5MKw27
ac7eObFagePUS3uqek2WnD0LQJhk2lFx3GY9rdRlYxOJsaLSIZzvYTA/R8iMBkiaht0GMEyM4tqH
lQzDD5FDdOHRrLwz8bqacGAltfnCXJL81ohmW3zqIINeNK6yO9QoiAT9R40Q1aEMX2TxWdSmmUgm
2Nn7Sjdv0hS0MMnWl4royf7QZN30peojbzQICV/y+VxMflc9S17uFy0iGwmQTloDpUBM/5gy9tLH
l8ZaJAxsnkr/QIlcnkrQ9M0rndCBXArDtcWRaC8Un01lLMljzbb2spaD3tIhMdBg2E2cHGHcdVsU
7M5l3nNKQQQbilPXjqG7K+duCknPCeUpMX0NeS2fxrE9T2T1dKc2i+OHDn9x4JR9suucqRxO5Jsn
mtgdmjtzS2fqaMUw5C4iMHPcKwnZLPhVacSbhUu8+B49/xFOyoAwSTYym64EeFP6l4TZWmdXAit9
X1tGO16Q7VeA9HXdV5UWkcm6J4C/1YtMB+LcGnKdcpIbKPYOzoKeUDrLYt1CsY3iixHhNfYDXQMM
7OOy+1SCRXWDSvpETqW6Fs5xHqjKPU9RZ3iXZSslMxE5U0NgY6fN0P50aVsfI91q4z4DbDNtienx
u/sykbRWhdcxVdvenJh7ohOM/sDXZRLwKIdpoEiTVGvYG4taD9g7SoygHNvGOJRVVUL6RIgirz1R
JPalFhZpaZEgfTKAag/yM2fOaL/YYz+x7sQGzc0w1+5VZtMi4ISnog9OX4qX3mfi3VRl2D76CXrl
gEWhmI5hG96bvTBlsMxeoq8nd+mOia4W8cW3R787mHo2x2hLl47DCmrZYT6RqFWdjZ7l78DHJafL
qg+9jal9I0V12frjB6ODbRCkKca0WxPdEctsMXMwttNk5QLWHQF4Bs03IuJd+jvhc1WQIpuYWXGR
5AXik3W1abuk4BxLQ7AddRYQb6x2aTrrY2evBzvLGi58Qg9vvcbMbi3gxdt8UrzXlhw9b9ObVvNR
TaG4VdpxPhIo8siJifEpBhO6eVyG8dbis6M0qIrnaZTpjYCiGoP3Qys9E009EstL0uImnrX5oui+
QVXzUb11tderY8Mu/ImzHroD5Nled1nnvmcGxPMNp0aXchNZXbNXoe6RaDUirOBb4OK+HJVf5lSQ
xuxB6uilzyx5nZAlu29CobaDD9bTIvMo5wWU0XBNttNEwEd610XOFnkqkZ6FNyDMiygb3rRR+m1u
0i7woiqDhU1o0naizLtrEJhsxtHCTUBta3gxHJIpv1dn/lWB6r8bRh1+/+9KUMeXpE9+LD99//u/
yk+ood9JCwoD9SW82IQK/E3vMjzn3UpaQmyCRwZr4or5+Lv8ZJnvTB/XtqJa5WBQWP1qf1efhP+O
gpOHixO/PaVp3CT/IqXg53IvxXuKrw4ZCJS6fX7Edy/wD67txW9tAyOstyvHEX1BUiXVIcl8dVHN
RIQyFhVSx9CKaMFP5nwY/QZB4A+P6vavmuiPhEQewA+V0v/8CY7AFwMZyeJ+frIbW2mTVdhPUHmX
VbZvG9umclQKNCLhze+vtHYk/ndN9q8rreVmulsW13Lf1rab1ggLE19CIQQBffXiBnGZF3+4n18f
KQ+VroH9nYFDJ+Hn+4n93EQe5Tg70jzNm7aiwckiSbTMJjV709lbRd4fm6Y0zux73Scwllay//2N
vikorvdGthr9AvyutuWr9Sf+8FbXfEjMOpazWxVsu1p2ElJ1qAKdAz+EN15u1zjb4+8vaim+iTfP
F5cXynkszWsgwNvEC2UVYUNjGmdPWaPJq+IkNi8MJ7fxncTstKCFiza66FsxkcOjmpIlx3TJFkLA
Vd3QFHQe68WcZk4BnCmRHeSojUfZvCCyUGwQqgikJT00+9Tg/kNVmS5Qo/VSWtQx7QWNYUL/WW7n
GX8Dsn8h+kPrx86D6VeFPiSutrxN66WJ8yWNOwMFck3ELPHfU/gY20n6zMtK773cdl79rMH3M5tC
9cciFU7OXKwkuEmVfMKQ48q73sXT9ehkOl8B0EymRx/vwsfIJdX0bGPLHx4zZ86pMwJL3xNyzaZV
yMUmy53oqSeP8LRyJ7Sj6nM45Nb7SHolEaaUFR/B3A/ioBzo/3x2MaqVCsTesiutcHhBQCM+25Fr
AtcvJhtuKupKVOVKjqDwiaGiIzUKqq9i9K59KBvzDnsyujQvjUOOISm1TOJhczQzBYPC3pepAV67
rjNCK8deo/RETWrVm6KaGhDiVR1dlC0Kp50sCjhVdI+KfeJ7rQicYV6o2YaDe/bjRD9EdTSpNQ4M
ebPOF//Km0CIbhE9+Z8L9hZwKHy3LZCyC5LIqPUczCQL2c1JZDdbyYcyHMgj+ErWjni/ZCSh0slP
J4IKu6L41qiE3kk0a03QNxtnwOPjK/bWuSFftXKG7xz7aOP4uvkc4mZYTd5Uoo1p9Hah08ONR85w
pTqpnttojL9OLb4Panam6jceG4JnZOXNASl/f/Acwz8R4e0BzDSU87GpjfzW4qBVb/DrO5floMi4
9rRtXWutKIQsi1B3o5ReG8hE418CU2yR/1eRW1pZKGlCciAloFzTWbYoGaazFjHNaKfQpeCIOiSg
oS0j/lBnY3xX59maL+3UajhGoY+zjaJCtPNTX0NYHnlo5YZIyAzK0RCTE14vjVNeajIslysISCmN
JqtQ94lH3BEyKlWk26rLlkOnKZ1trdl3m2DAcZUHy2AsIL8hRFVHZ6La5YyzdDYl5+N6Q7fMl9t+
JIe9UVX6ufaqrODMsZg4o13i69gHScO+wVvSh9u5pI69yyjSnFM27XqbFOFyz7av+uj3i0XZpwKC
rRsjJDwv9W/iLKWeJtw6emxwYLGLnUT31av88lYlpgMzFsvj3ZyIPtqlxIZBtU4KUrA4erofHMMs
PrWWLr+psjd84sbz8VO3AMQWkYkTNFZiLf9MJSj7DkMcZHUakuHNmLezCVPZTMAx4yUBqJ1Xmhay
K3J/a5p6YhtYQWvZCC9Vt3KEkR9YYymewiKEGyBKVFuUn8lP3XZJaZ3NHuTJRvo9+pVsmKHby8Yw
yZtDINtsbOEKa5+YVQ1PdQJTsEVjuXxsUJCDjs778sWNKnAxVtxTqClBx1B5BxFj76sR/Rkfq99a
QeLbMdGVQ4vNYqEdjo/UWPLoxq6xU4GCJ4wukH49FQdAcpTkjYlkvW1NsKwiATfB/Mp4h6w4iwYI
bW9F1KVnBPLojEcf+v5AqzvIKq+mdKNr7qz3bIPzq3KiaMfxGQSjpjsVXzphkrnbekqR8k9o1F/8
yClucZPg3Qqb2LLpSlfLDXImFB25P2J5GerUWS8/fMwjw3xoDBrMfBHseDfa9Qh7bU1rIt42JQAi
sByzxR5QzrYXqLbNVDB1pftATGrvIbqzOWnBnB+ry2noGZmatJBHduHoBWuz9IttKDtMNL9f1X4W
/MAEwPQNtgumoQ+L4Pv27celdKmmpZJ4b3dJTmTsZBVLME2Gvx/t3LmO0zVT57+or/+wGfrHy4Hu
WilmwPreEuT8iglvKHN3ZzSDe5d3dxWK6EsMlfW94/Fqfn81a216/7gjkqQls5fk3gTYGTaAP28U
2rZcqPe3zm5couEu9hNaUjEtLfJmWoXW0qUCh/6LjFjSHIzZLB8tiIEhaG8G/q5XDQWJxpE1ooym
c67NoewA3Ud2RFJD5ZRf29EW88FWEba2qXbxcjL59HLDljTLHuZ4+KNe4g29Zn1hoKhIIRJY59dN
5ZtmqpA+DS3i3Xb5MIFcczpoUa9OPHasSUumAHqhsLcumrQwuwCPYgcGerEMF1CtJsT9+wP+V2ed
/zOS8X+7E5Fg6P7XyP6lKX/R/sf/+IlnDMHqP4HG0n6HmMV011go36eLzvb0L6Cx47wzbc/jDZIL
Rct6DZn6+0Rkq3eATRx3JZmuWpj1QPb3ichy3yENkpZyHBRr6//2b05EP++dPZv9y/cmPJ88uzv7
u5n/h71zuaTejGHB2hFHQwDLiMT7FFO3DI/aH22soFhsvKNVEqRj/CXdgEX9z5FxP5+E/rq0A9CZ
rTPiEVh3P3+NVNWTJHNIUndobgRGmc4Pk4OLbRjxXP/hWm9vE2okCgY+E3fVOEh3nRl+uM2xoIKC
mHCm4VJAMO/sL8nU6j3rCgJDypxnIB7T1Q9D4B8mt3+8puBaxHQh53p7MnKNTOsKf3TgO/SyPFs3
X9EBRk8orQkcaOp72frOH67584Tq2et9WqsIz3IA4PrfUZo/3Kc79B71RzUHTh3F+JdYr2+y2bYs
gup0/r5oo+ru93f5T1fk7IWkA42IJ6w3b3Gau6XFQjkH7tRkAKqb9CRpmu7Nxp4+mAZ73H99Pdi+
vs+cyXBl5fz5TXZ52vmLaOagtaMT6aZbn1CncyujhMImoJLfX+0f3iEqPCh7lktTFD72z1drO9Ul
ibYoaWUke1Z6vhFGfk3euIFS3z0il3//+wv+fGj//gIVY3SNloP4Csfu5wvOM7nFxCzNQWLJx26k
d+Quc/GHZ/hPF2H1s+CHwO+AbvTzRSxDo8DtiD9YQoEVi/xbIoSWyvcvfn8zvz49jzFBFB5kYYeW
+ZubabK6MaEnz0E0taQeyLYYkxubxmqE8V15alenVZyflrQrtPuHusTbazOtIkXzBNpbdHfoU9/c
Y5Hig6bAHIzjbGzHqO4fBW2zfdgJAjiScrkkjXf+E/L67ZNdr0o1grmZojmv7814WTJ8JDHUjiDR
ZVjQ4Aklql9fRMv+94/2lwsxkzF308lhK8ONvnm0vSFxcnjuQrNn9QPGcXlnFWbzr0pI1OrW+XLd
CNrsCBn968f/w3TikU6WG24M08AXM54c1fkBWfBC/svPjOt4lsu9kObBwvD2MxsbWUdpFWI8GmT2
hbOLtTNdUdxw5h9OJYvYFioENevfP8M3myduD8UnMZse6yjiNinf1OL8gYirLs0AVVqHGj0vSXpe
pw+Ic1c5yHGikg7L4kAI5x+u/MvgpDTK+6MI6SikeG/hilQSOsPIujloPDu6IoGPSDe/mje1X44w
H5wqGYN+Fv3t72/47Yr7v6g7t+04jXZr38q6AdZgX3AKdLek1l6yZPmEYdkSUFDsoYCrX09nfeNP
rHjZIzn7z5I4FgKK2rzvnM8EyUbZlcwWdhUncfjp1/rr66yR3bGTNBNstqu/c3tnS3EYpWtH8njd
GMXVr6/3t0HK9ahz2ogROcIy1fx4PYI4tdmlxNtnfWclld80Z2lYyt98Cn+7K5i8HKEIZKCiy4U+
3BWuxGCZMhUkq0ci2VKV05NCYXire+8fImY5O0AtO7GNUMqwXwo+fN5G7zaa8OYAfFQIUAB1A4Wm
XBcY+EZWit+Mkr89Pq7G9s50yJygfOd/mKYnFwNvgZoYc5KJiXY8VV7ypT/++iX97PHhuuAZngh3
iK5/fEktgH7PILslEWkrvtVm03wjfrs+ZcwYRvJvrgUmi88NvbX94VWRQ7m0GLREMptptev0UFwB
iy8ugCatvxnrP314kAJP50pwhIhWfxjrmSg36W88PDuTuPawesWbUMM/nSBPr4jvifMrG3Lktj9e
xR48zLoYxRKFvf9xphB8oTJZ/+YVfdxjnYbdX6/y4V585XTDKb80Ub5tHDPJw1odzIOg58iuMPLq
069f00dDwB/j3EdFy6f7hyvmw3vqDfSSTF0i6f1Rf0KrWTzorCHqr1jLvSWpmfGn9j4oBxP4D2l/
5Tw5yWbTLJcl+Z4IWH5jizhd8c+jO1P16RGwBbNdloeTzeTHB52XrYDXxcgRw6z2hmX1lwpWzn7g
8497c/pu6t5++vVjOH3Nf7smsOPTYSvA33L6cv4yXU5QJhusWiKh8umgAvW2Q1gZ6lCJyXjKnOYe
Mpm+GqtFnP36wj/9JDnLsy+nFsNa8eOFybtehaE8kUBEcs4ISNlIDiPOsSpM8ZsDw2kK/vs9/nmp
D1M0LK2q0Bv3OOUaQEJu3dsT4p68BkxmOSiPB3N76Ao4zg1ohN+81J9+o3/A1LnJk+/rx/sEzuws
2uCl9lIXBx1uzmEdwvrfTDp/XiX4MI12GcI+quIigUexHMlJllR8IXV4Jynvr1/cT2/oNGWf2pvU
mj7cULVpo2PTxIuzw/lQC9F8EYQgP/z6Kj8dl2QZsaRSzmKT9uNjg3WWAcjisdGYqS9oBYmLOdXZ
80KX7GtDcPgFR3mSazpEzf/mygHSTxwEpwH645XzoDa1wj8AeKbEr5sTe4KosTD23tTkF0vn0hDw
C4TYPXb2X1/6Z4+W3S77Qz6J0Pv4FqGatIY2Zi4NNu5hQ6l/UYDz+M3M97Mv769X+fBoVziRuGQ2
AVwDbW5qNG7cWciTiiWcfoP2/t0NfVg6RnQ8Isj58moxD+eQLNL9ME7/8cf8n0WWny0dguLDKXDF
9wP/9Od/mcNEbQ5Ni7ITok1NnKTtkudLDl9iwRKT0RaQEv7r9/TTJ/iXC35YOkynN72xsEXS+VX1
rfbgpZVpVTwNenL+xdcWWBTV2IxxbLA/vKyOevy0hCyLc98730QPw7rXy/ibJf5nN0QhBQmCeapS
nxQNf32CFHrzLvNOPQM3XGJOuumR5q7aN7y93T9/doF9UkJxJrchr/94qT43s5wsmQB3Q0DvTRnN
dzF56mxK8/Hu15f62egLqNpYnFQFB7sP46Jy5daLmhV+xBgYm2hQdycr+m8Gw8+v4rFkuxhs2cT+
eEMBiBKHIEIaNmnr7Slht5dro6fzf3Mvf17lw6y0lgNHGIM3tPbYYLZspptINPy/ugpMYSqJwFdP
6XM/jIM0MItlZu5ruk1Ew7qA1CuB4f3ze4EnfLILcszkPPzjVco53dxNcS8ckt0otDPF3O78rjBz
+l0/rPrUWykwo7jxfP8j5XewvWmSuqUXKyUq6X6xpmWXrh4uijTNwt98p3+/Gl8Fm36GwB8Fiw9j
bfNcIjNSz0q61qvtGOkbHXilCI24NBtvqH+zpfn7oPMQEXFc4oPFrvvxQGMBKcEnkNuJ0Strz1aq
j6Ys+J3l8Sc3dYIJsx0lRO5UO//xRYGRtUOHiiNOF1SwUSdap488en8gCoOyLP/xuPCpklOioI6G
2vRjnX5WHVsKiCJJU5jed2pbq0sPetG/q8T88Xv/ODSw3Z7K8aDsyWX92FBqUWetLfDKBPJOqV+B
1Pgdond03ut5Ga409qMAMkf5jP4Wd445O/jaZ2X3KpI2+paAswB/ck+9G6FPE1TAYkKrNMNTInQo
YVm4Vk1GuYmHYZdiCCDadrZ65/Dr7+jvrwepWYBlKzBPiVEfz85ZLyHU9nRWBTGlYo8vH3Xm5Lhk
ny9l3dz/+mofV9mAkDHApdQfOG7y+X5Y9HhjG+ceL01qj7JVpJVRvkxdTiiHZWxutetTx22jX1/z
4x1yTXIyHfzoIOMpI53+/C8r+wS5pqnAVCXhsIWQVzUoB6pIcO1ozePb+83lPn5VAZVUcOCOf+KC
Uz76MJV7YbEghtMptZwcJNhGruJL78/2b2bZvz9JusBsVxh8IRW5P1IW/nJXBig42Yx5mhiVwADv
V614W5W0owys7BevnCz9D9eoPwzveN5Pazw1iY/qMYrAmjKxTZ9+1P1ZO5CR22rYUb9+W3w+f7s1
6h2oCID70wnkMX6cMXAA1DSAmp22qxpcs+kbHenobF7uC3sb9D7rzAUj05pOn3NZ6QS0FWjbXgU3
UDWXCTXu5hSRIMbXSDI4Pg+dLNOvmwIISAryqCJmw+bzVmbHEHNknTXuGc3+NIiQypAhoBVeGkux
M/eRUt2y0cXcNVJ5ecq3bty1xSYf7MAc7g0bsRpcz7zPjtLc2hY2dNknC3urHH33Qo+uhE59XYve
g6TqF+rRGyd9cEjfOSdTjDIqui60flnYk43UrdeAqt8QnxdthETLjKDIWd+V7CDyWoP8gn9wOCJ2
rm61YbGsGk2fPzpTofbCqack5TdB7ZS2ieutr+VSI4ub3HV8WMKqyaNwXms7WWRt4dACo7pA1nEl
hEUwYu0hK7Wf7cxNoVhvt9kzcNVCbirwPp35WgXHbjSUiipHVGiHXDvqoPRcq6GRO+FNfWzMQ3vK
6ehQNHP6Wa8cwJz71XVLKxrLEz7ScZUpd+6AwaIw0uFqzU66sRDGzotIgYFLl4pIiUQzLgHrYNSU
4bQ38tx5c+3ZnuPFMDAr5lMBZKlhYZwzezyTOfvdpxGfHCYYyzs9qTrLxHUOFgvChTY2FauMSuQ+
xWAEOL/IPfHsOBXE0ibszCeQ0eIz2UFeTZ490u2khaL5tZJ1x8sb6uy9Gq36OPCKp0fDqrBrRr0H
4ZUmV0N3Edl/MPgWOc5Tq9/UJnLrdsj4i4nT2/6NWK0wveDHDhQnt9KlYABMsN3TuqIzJvVYWVed
M9kzwHLk/imk637XoWjHNUr6aYR00vKPGRbh+cJqYPDddEw63kEorzC/z5MqWnLRO/GMety46O1x
I2IaKtyzvch7K1+bBNf48NlebQGHETE/IKVGts4uG5luY7Ilwm+bNZa3aztt+3mqcvhNQJeutAGO
E20gDlfXrMb1rh9MHzOS2fowoHCqZlFXF1m2xLVWzRKPxbqCL5C+9gZ0hH7nNfO+EFaOAxe9Y3uO
KyZX+xrW1nXWbCVQ8mYhblvjWrweBy4Wg7tFCdY12AkS6dvEGGIsCtYr2Ralo+4BUGfUWpYsLZdP
zrRYfEe6hQEkQaj4scLfk9+zQE5yb4P183YiRN1+73sbUNBII3SGw0Xk4NzchJ00FK5HcNlTzOOw
x3jxsmFKtjFo0YyWokQRSTTgU6ehycYCcVX2hSiz2jkTWV2KvS8zw7hoArjSBoFWRnKKNEBK4mar
mdPtJPELc31BuwQr4jYj5UPBFhlinPnBdrqmewEARuz8AANRgmIFkn1RdiFeocC09y7f6pSg15LN
vl6D9jaY+ZL22HrBv4VbUCepP9e0mBZgmgBQMv+7SntCXA3yg/OkZhqz9uSSL3R9Maziw8dlVO8w
4us2CUzDDnY5yr8nI8MpA+I1XJ2dKGRG9my15DdFK4mFC/DsfnVL077xllQXCT4HY00aa3B91LJ0
5HMMpk4SaF2eT+XgL8c2XMPPGYh9nfSDvQV4QCSqzIZhHcJnQ7KZADTbXrUsTSdu62B+AflYioMr
LforRjNkX/0h126imsyk04pb0Yw6WUDYgrOSP/u90eH66JBaQS62jGK/Ou5y0J4wMFoUiOajkRAA
FfWb2Y1R5nTrcQUmVsPapUEF1cApAWaag+PHbeYoe9nVI+rJpPAXKc6FtrR/xdpOjZYxoKwL0hKH
4MzyZgRN4WhMeofEc9GJ6y72c56hPT2MTrFsu8VPpY8Mb17fCROQOICCtlz2c575aC8LVqvZa017
5wSLhWS0XckW6LchZ4LFfD1ZgA/ZNTnuWV5M3osP2M68cMZ+o9W1kNB65rbD3MT4mJhCGulab60u
5m3nKq99sdF14/sHdwBGum6LYL8Ia3wGEwDgFeJZ2Z6NrBp3ZYuvLXGbbQrjfqscDYgZ22gMZBla
IS2b74RdIr5UltZuJLtxcKIM71x7sJoVx1Y1Cf8b42sESsoSbO2szeIOWoeUgBiM/OBGzehW8pDP
vXOXN1J6e9SGyiTpqVm+N41k+gn8dchhl4l+3LsueOCkhlsl4lYJ/Hr0hkLA/vYAKjlwJVvRgYHw
xeEn2qgK0kqD+1yccZf3g/Fi9q7zRVc4sBOwVM5niUnM44kOZXmwaCufDZ7ASGx1y2kwKQ3Q32zt
8NLyZFYlRdunbx28shL/sW4gGfbQquPOz8dhX1LjACvmF9NNYFXIRUVDWseOot3Q7ACaIwtNKcoG
MWAMWOSDsZafxgI6P0Y8pyxZkHU37T1XL69byjx97dsov9OtLKZ9WAKIdcVWXpZjZdoRBHfGB/B9
9WZMTIsxlsQ8vGt8TSIHhjGyE6x1wIc3qVE3sTMsEAIbM2dpm42OFxiqUMNDn0thHJo1VfPOqWVX
H9ZmKxrwHJVAnlmu3KImX9CEZFGZW9TT0/7mkc2Obl40ArVkXYOdAYizhRe5ueYueQgV1ii+LtA7
eNmngIgDpti4mh0ko73IHJnYpdVc53MKha2kuBCyeyiykINE6K1n/dqY+6ZvFF7YUPfTZxvbqHc+
E38gE6x+nv01JXvY2m2uPZTXTb3RpschkLe44utZk6yTEXdwt3XeVuK6G5pcvgpAGs33cTH8lMqj
KKbqwBoYOMOnIhicevtSF6ZOzWRem4Z2/6A3baf72Rv71CJTu9cA83vDApXplySX9wCKVV+feZnl
SnmwKsfx3xvf8Pnmx22Zi+9FldvlZ2HVdoU+FZY/lD/2JCJS6aJltJAqWO9b5a/rvqqLPgVgWA7A
MjM1tjepXckLB1WMf5rhJUyIwa3emK4RMAvA3xOS3HxDAq2oQkVz2DV21KPOfRtkliLxB/n2YCpU
THvX27xDTaMB0gj9TQJ6Jv5LwkdsXym6OqypMy8VNi0rQly37IOu4NZKjFwq619cfraxC/LWOAAh
mvXBUOOIX7pnTxqpCWDiLlWLvqvk6PrHRZfG59likdy7GXFASbXVm95pVfZWuO+kBwCwBwT50DgK
PyRyMbmCigkmYlE2mV2YWWfV51PTLtunvp9zPGWB2wbPyGV7zM6NKL7OqAAxjJf416MtnEEfwZPu
nVhPFEdP+RnBw4IY+hTgI702ziGbpPtsQR0aOzYUWSARtSV3MKHC+6xbu2u79aV3NAoDfT6wZ9Ak
k8xfCLdzXkANNPmjbOuyw1O4yZt8GZi1sGvDeQH0MUWC9CXMOUjc2TFSpXkR1WJjSqBcke17y2rA
x2Knq/em2we3+FSrd6tUGKPVMEyAaEAnsHN20HMnrhTLfSXa+pVZ0X5UNZESsWdDAT5ssGhEhN7C
p9+6+eRF1WP+ftJXuAdV2tP31TiBPgyseUFCwk97tsqRDA4UcNV7CBJgBs/Qmwiky3G+XdySFF9Q
HumbtP2Ro0vrs3Pv1q18WwJWs10Di+DSnLe1jicDzCSHN6z9sAWs/oL0QnaF8+AI0M6sCnujpFyE
AVU6kqQVh1SNkhOPjsxtTdlJilbqKEVezpipV/APQ/3NcvERymx9h2tHZIdrujdbq7e7yZ5uFQCd
pDKn9iqgdcbWZsAvCZgSVuZtznf+2OqleE8LD+dl7k91Eoip2/sq73vmogCoL8vgcMBuMezppRh7
WRIezvK/qdepmrtnabgP8GOQmeuRTVHkTRhQom6xnMM8d3UizWFLzL4AZpr79noqb/lmwjacI8xc
+ImVy/Re6cBcWVM76zKAVLrJIE80aLdH18yWy63s27gHWn2FG67b22sYPoX0HY+h2VjxIGrSUiZT
G49tURsvyi3rB91Oxp6kTvext/V8N8MXk1GKQajOFcUfbzOAZi6SQ+vpdfUYioPtImdbDxpZ4SJg
9DxnwaAfFIEApANt87XrqQogNt6mxiBv0/fU47bUZxbIIyQq43Zpz9h8NGZt7KXbipfEbKaYHc+E
q0S6z0VXFWckncjPGI2WnTGWYexCbYm9dAmufIMKCWPSTr3ISLmtplwfBsFamHeTe6HXYjzPKVwD
dzYvoXkcRe0eRrGuEarUEVYTtMk6p8JHQskUlRhJcS8X9jP5Hs2ZaJby0DSL/bK5uIs9GGtPdV3C
hoLsJG62HBdUvwTHZU3rT5ikCVCBbZ6Uq98fUze8MGjCvK/z0J3rufgcKje/dkxDxa2Lf64tKo2l
yDOeiQToLtfeqx8Dzx3vV2NcfeJY0oqDqoaK61bruDNXeeVsswOYT7zMnDKjbTXP6S41z/1ENXer
armzT8aRde6GI2fPYqXbaoYvRSdFvneXtIiJvEGorogL2zKZJatuinMkej5RAmp7DwLDOSs7vOi6
tIsk5PS8afOLTxjDfRWW6RmeSeMoC1zwRUsVIsqNQsbYgm6b0Rtu3coqHovCB7c7T+VVviyQplS4
nPHxMYfN69uEQGPPuoONRfrTZ8pQuG4mfN5pMJTf0jLbLhq6jZfkRXwFVtNwoCD3ChqTmwzzWhy1
qouvRqaaR4S+JGAZ/bDrcG3n2K18nnFgVmhiu3kP5aKp4tQ1MLJ5FJv2krN8NPDJnCO+utvCPjy6
M0LX2PXrHqtTzQCuS23vAPL6SUs/9sIkcgn7v3UxVzo9ByVcHqcSm07qGLB4rSWqB7c9Er9lMh63
pXn281ZcC9++z2pfvCnpsib4mXMryvR9dIfniXv4yqnjlPboVc2XBUNdhbeL0CCvlAMpZ2q8IImn
P3NMiC/15PDdMJlGa5dK9MW+c4sKgy2XO+oX2NCEdmwcfJcpLdaYTIMhYz1yrBxOJtrniPM9BpmS
uOTPlrOWOWcnymPxOg0thil79MOodq3tjPgRluqC9Bt25/jY+0NvAjWJ2btN93mNy4EzqHU/Z40J
T6dwPGL8aooJ2K0mrIrgeYwTgKcb7iHUsmMN+so++g312qjVrvO59VSzRUbm269osNU+d8Mh3Zcu
VJF4m3x5vWQhHAKqQlUaBV2mM+wXbkk0OlMErs6qGxUffBt8s5hiMSNlvndYw8muDtW8gDUS4HU5
VA4l6TH5VPsOzOk6lVg8KPLkoaFC8FlghKISF5G7d1VOfdjrOR5FqoJ+ExetM1nnJWB1kOUeDy8y
1sVgBc5nPPKlmc9N4pNSdGukBcCTbjOER56Fs74Y0iYdAFYBWa+Ap53nxsisJqIl4RNPITEdRhD6
9FXjdmKNpaXC731jDK/+OI631awgs5HwmGXJzKz9rTaKoExY00BejX1INNCGui6LAynsYQcH3v1U
twZTGyrKgogdIzjxOdhXtlcT1ZMTpUPDOZo5DoXJsFad3EmIUA/13MDSCJFhCIga5QiQvBT2F2pa
EycO1QsnGjWcaBSzo0cdTBMOFIOvDry7cXXTq5HUozyq6TWlUDWkvg691jKY0zOCYEq/az+JcaVc
XG9D+ux6RDdhtVmLLHHZgr1Pfelh1lOArhtCkAjKs03Uwr1ObXFF0AbHm1WMwRbXgOvRD7slCw2G
KbaSGO3ElMBO6V7aOeAe1EqxFMwmXDdmWp6enbUYKIPGVmtsL23bJYTbBVczJJT7rZtBCSiZlj5F
HZKVErFwBE+EWxjmeYc9aENn0Ou9XEoaFGs/Srm3ppkpsqgR8idoPBZxCOvA74EK9WRmNOZgnK2p
9+J4ys53XpXJEow5yxgK5GrtsOn283bGLnscdxXz9pPfOelbJll5QHB09X1QFEN+abOZkwkHWMum
1FMF31s6kjNBAiNgny3L0/smnQGTg20kSa5B7al2RgHFIoZfkX2q5pQCNgNQcuQLMj/fIfDCyGlQ
H+7IDSnnJXJHF0y5a68EpAdpOMMt6zmMhfNA3agNlOiI0qmNhTUjaIN4aIGv7Ut4CvYjuXRT9i7B
Vo9ESCh7OLeotV3Va9ZOD+YGy/BgNHxSnEQ69K+7mvzcfB9wcGkpjDQzPA3PZAExndnzkmJrfRAV
dVgEsZNq4ygELW9J30aD7FrJC7F6CZlqRRVy3ZW1/GotoazhgOTrjU36RhBNvjlhx9vqusP26o3X
ExTtIsmdilA8YDTW4zwREHIYp3V2E5R8royqFk1uDDUvx3vdcxy76GqLF5+QcNJi17JSd2L1AX7j
fhpp/JR3+Mrr7kqi5/HBS9hVtbF9q2j+Bo5O32G8cejZwPIVUapaE6gFSVsk5zT9tH4KxsqodjVz
HWVaXxCoxClK3jZTZbIh7oi2iLrQ1h3898nVu9DXVXrVrZ4gC8grPFQ2qQ/hrW7LAbk64nkbQVY7
6KljC7DBRlnlFDa3AhcYC/jskdulgPu0t2tp9dYVHEiSUEL8q5xGVD+ZlMSdcjr4yK05hmocqmx+
MyXOlzmEh0hFYjSeV6qCczKdWAl7r0F8RhgCNiHzaZFG7oHtW+gDHMNVyOWC+uU83g4wNtcdU749
P3hDwHlqN9kOACdKmIX0D02R9t2jrDxXMXIMre+InzKzd8hGijQCtGDtRbBARN4zsXT9A1A9G0Fa
K/PwFbZ8SwQmuQTOpGKrcA3vAGIvrc8HdrmYaWvLh77Fl1cQ7kWpr1FR2OYzCcbEb0qbFIl20kTK
j1sDPi9W0Lrfx8FdXgGX0EwJqXB4K5gsUMH9fgp9YuQoVHt2/kSlyyQktVTGZsBhBsDYzYRZdQYl
8mqwBv8TOV/OcrPBu8GDXNlUfqyimNkSEdyxZvSEwR1P5+ykrPDChdru31A3rzRoJHcwVNRZ+JzX
CNSfV5KCwD6q3zkcEIx7vVbWcNnYlIrizOgMzo6ensOCQ+W6+Gz0arpMEUXrYRlIVvAkdu68EevO
FFhcL3SaGphqndVpYSGwB8zUk+oWPR0EfFK22wZrOVexi5ykIyw8xvIJwTFMZzL+1KiMmGizRhOd
5pEUq+S4rse0CYvsSI45cZvZNIMWc+gQFDT2515WLG4hbC2j6sf2nq5Uau+9uvTm68q3Gxrw4dS1
wQUcQ5cyzTTUQX3Tjo3ovtYWTa6HtTI75bHeLWQn/G87+B85E///8xzSIfy/PYeY2Mev//W9+a+r
r/17oX7gsZy6+v/hsQDvDV2klYwvRBhQgfmj/7UfGgHMX6QsGIAcEAN4IOhY/sd/aJn/DSkY0iyt
WIxdaCn+n//Q/e+TMkWY/FXU9qcu+z/xH3rhqTf+p+AAKSFwEjsgIMjB+CQQof/YxybIlPpnt8aT
Sk/5G8hPxiKesCFPjwNuNoJYV04Z/Ytvyrr4QlewtEn7mzj3np+KMWpMdAhkMfiO2b5MUxjTrdd8
18oJpwmYS1B/3lLiC8kA7lrjsqiX/qGDuNie1WlY39KBC16zYa5eTVBHz8x3KYIENOXhOR25lSqE
JOE2TquetlVrbcs75Wcyy/iVMSkOriUoPZfBUlyyndYLPUJrYsnZJJkwnQWReNMK/GGom/LOdPL+
vEWK8rZl5rxS7AW3nvBQrPJmNck0emwswyo/21ZfTLSTQusMEab64uWKrKVohPCKmWjU6zvAGPvO
qTZQVVsw5V/czqhP0Z3ZfIllJ20jH8ITiWxlaWPxx/jozZdUXQEhYBguzWQZSLy5W1mwyF2mrwdR
EtKZ9YT2t2gv2fTKxmKZBJK7sxqhgr1vU5CI3SrTz5g13fLIqYG4TxP12FPVCb+igcK6Evdts8FW
oqNFLIgid/Yc3LsxXjmB0Y2vim6v+OwAQaWk1OVMqO3aE+jioZEdo86f1zDC7wQ3znFqb9v7WV8O
sdU6HCak5WUqXhUc4QSbdfc9BWhQ7DkJtZfKo5ETb4OVXYeY4l2QdSBJaJw646OBiR2Mw+Z3JQVo
s9muDRenqeDQS5FhWUwXAupCtYdiPL2ssLIyfIXUQvyYjdxWJlMvYQALG5rAQTJrEbTh4lWNxAjh
NXI9ix9sjvl0w0vXatcQLpXG5bLpPurMCV5Z7bI87aQ11S89gNITjbQN/AgwdUvcqFmGFA5S1nHL
StNzohk2I8qgmtJR01OQxp3NO4v6anTLg20xKGIPmgsNWuiZ33UVMuiqsOpFjJt9YvPsTqJgOoc1
duSsVGd7SvLhLSTH7Wu76AHoipmGnOPJbRs51RWn9mfrLl8Cw17urd4UX4d2MTidYKmESFKCh91T
uqSRvDoOQIQ5m9Ov0go3QqGA5z4V3ejAloFO4bGn4mewGAyf6UTWd8SBwdsNoXG8sXmouqRRunjN
lsJ9WDUNtkjPPTGS82C4EVZLyefDankYCpFtZzyd9p282po785zwk5FL9cT/KW5bsyAWUczT+FDm
hXOp2BNC/7Kc3I5tSXJMNHSVqmOAZtmU0G+fXySxwMQRW31LALKuppYTHPHIVmc395BBOEn1g2tT
Eiy3zo8QPo3PyMblFnvD6BGQbZUV7wPe4bWx9E1z4soM38pNmDfVAMoGdS0sUSD7m3+tF5lpwE6l
aZ4PaqhdKpQ9GTS9SL/ClZbGjmhH9t+dO8qjbSnINMYycM5eKY+fWtEmrQ9MK+sFiJz1hd3H+OpA
Tivga0xgz9xx7iMSfkgTMMvcIwG3NtWnzeIcS3oMp5tzQHfjJYk05msV1rNDaV8IFnWzUXdc1JVx
1denlCv8Eze2uRTPVJ0pr2bW2B2htvmvzUqMdzR1/D02q/n6NExhfk2oevuABgiIQbOK+lMGFeFe
pK5zXBq2fYDAS4KQREHZXah8+lxQgtxOKMm6u2jroqO+MwzeC3V4Ic/J6KE3nkGoupvYXC3cMcEr
FEEDolGxjXZX7JhQQ9REF0E6F2WTZKGaHggNp09pU414gB3cUwH1RnXkvhsCahDIBBwzTsFXfWgZ
dJlk16srTyjkWH1QP9G169n+DbM2k1D7JiHpWdXpnWfJ4rKF/ghKs2QuijO/cSq2gCbMHNOxs1dy
UoFFuEOOj0CkRv+No6hcCQIThqbDJqu3ReUejJEtTa8xYjKXbsU6Ew846Vsnazn0T2SP9pHtQ0ji
ZJLn32yxyJmC2kwAHJ2heiIJsrPaCDiFbyd2iOWFjlcaHOyBtgqHb9k1kert8p2OwPTiSIME75TQ
+DLOMjPsSIP0nEd84TQ7MZpPIjLa2b4asA8B/cNfSLgtW4FP6Face0ZKSpBRmjvfw5SIn51t1kTT
05Z6VIupF0pkzfBUYfg5L8VAG9smlwMeFTFfr0p3EJNsqhEvmo2zOFguKCno8C3Dain86annNRG0
uAma1hQA6LllRhl8G4e8PkxhWRG2HRYoqZXhek3MeqDA3rR96J7+2YNyGoiWJqnkyEwxTcFOXI0w
h6NY2Le4KosuoYLHUd/twNzURPQ28dDl5Bb33C3ob8PUZwQZO2ESYtUja1uZmUYRUNMt91rWwcUj
6ioemT/J/UWOUVBwdvSx9cemJzmakwjX3fh9BlXnwJ5pLSL6HWleIoys/M9i6PuLakq9d8vvqdRT
9koh/7sp//MJR93tAguAOFxTreakZEO/HCAajkSrBMIdrqbGzSmLhK3zyZKd8TZAYnjUPtEqbO8r
7my0F0V4NkYTPnw3rXVsjU7tHK0qIyYKAbmdH4jQNuDDznwGy6pAXBMxXDmgR2AxEhJmpl/Ib7Nn
ep+29zUtN3DPauQHJM1a2q9Z2wsNnQoQEhNHYJNSS026BqV2bwFFfutbsugSNaTlOxlQZR/JRsxo
LqoNSYQ19e9IXqdv9LoCCMC0qG7nBfsp65K1oQ/cZM8mX43EeuXDsF1mg11+C9wNQdPsDN7OmsBK
xqlUfUigsV6n2PEteT0206h5mgEDZ06D6psrOENylMSItrMXV7AwWXn7dRhAzSbaGcNv2pvKS0S4
zhOrnpBHRn5KdqDaxqs84xRPbpgXqmNIl2s69GW93JFssH0nUmJ4BOmtCpKtKv/GsVv2Sg3ymDrO
+oGECOEN7ltL+xxhiJMvNxZqBRJlmfcCBnWbwfKXNa2N3Fo17RJfmg+00rzmYsqtNjw0xjhCeyX5
OPGQQaHk61dU/Ywhh1kms65lzdeJ7M5nriXojh2jb212VMy05k+h7x2dik2ML3ZqB8e+kfOnohUk
ChuilodabdQkKWlCxxpm0d72AJA3wkd7MgL5d30caFa9/A9757FkN5Kl6XeZPcoAOOAAFrO5WsQN
yaDauDGSJLSWjhdqm+foF5sPiOrOItu60mqWbbNJS8skI64A4Of80uAZWfO8DMcrDacONJIsAk7u
MYABt2KOy2NIocunnD55El+D3rhLJtsATdK6/NYEvKlLU1jVmdo+8c3rECuGBRGJu6FzqCFuzdZ/
qV2NJC9iU202pWNEpGiNjaZTY6qcw+gZrnvlux5fLcDHn8g5mmITxNIx92LSIBGO0yOIKJQ3fHWT
nor1md55DgHV2Rdcv+OXEOgM9s+sig81z5kXt0MPtvMLxyfFM5v0PkNUd8oMc0+7DloMDcl9Njs7
+yGwlX9Ae26YJzptjU8TYR2fVG0HV9kOlOOgU2NF5izvU5Z6OZqbDg/XBSAG6L/EVHy1ENAwSYa+
8SOpJLNBVWcYaVLoZYX1N4uiQ+jEBP1LVAJAWS3VssEIB8Hx6vXPNHB49Hsbcr7zqfekhWtWLfGn
yWCn7MOzOWwyqVR+aPO6OYioJsHdBbV1Sfuz08fG7sEZrLGAlHdJ0aV1j9yeDkI8lMY2p0rl/yWu
9H9ohM/iD/rv1+kzXV39j1+26OUvvG/RDquyjdIfT9/SlUWm5n8s0cL/m0egjGPirTL5E+6fO7Tw
/oYCfTFdYdQTPPb+3KHtgAwfEgBQAi/+G2TH/8oOLc3ftOA2R55rE6WxJL7ghgp+E2ezihA0Rosc
CKYRz9umaeUpLNxSbOcCklPF2UmVqg12oVfzNKsQi0QnF6IvekW/AiRsUpQePXkWQeYf0GcDWpNM
16CQ4mOhCma9Is22JSgn78wgOTCZhuGR2XTicgeOlRcco7l3kXMrIklxQyPqr32dO/pZlRViEBLU
KVVIaBR1PpIT2bbsRUQ6IGyTueUfuZGsL+aUK9SRaW/OkBwGOKpawdB+BUabFSQNmwUwBV0FPEWd
lzz6TZvFKEvqIqHRcoFaOdeAXaMVglX0CcmNuUKzdOoC0wYLYptIKUh4FLIvjwM11aC6w5BW9Y0w
MCd9gowC+qWxBxhY13UHJoyIE456B1Yyjhd3hY7zFUZObJC3Tb/Cy+MKNQdaWx/iFYBeKh1jpERp
f2+8Q9Q94+WG5x7QNWODfmgz/ZqlbskRs+DbPvn8D9bCiO6KPhUFNcwLGO4vuLizIORZ6yT+NlmB
c2sF0dUKqNcruA6+PMDru7EVHdoVgA/x94PGWys0H0acv3uIoPqVoz6bN/YC3g8rjp+umH614vvZ
ivV3K+4vVg5A95ma9vXKDaiVJxhqD87AW+iDMRROenBXVmFaGYYw7GEbUpLKKZgoQmCErG1M+rvD
tkrO7kJU8DDklKlW/iIUC5dRvfMaRqueo5XtwEoL8+EvJIhKvUVluHIjbSm66I5S2OKZRDrYE28h
UiZf6485QX/dvu6Jtz8lQQDr0uQTdSlOighzj9wAZqbu/S+haRon1j54G7VyONSqw+fAH4LD2yvP
ownTJqQw9fkF+UIFoaUk14UmxdA6+ytbROj8vDR3zxmX2MoojQu5pEfp3cTKOAUr+8T4DxOFHqzs
NwUbeIT+Ocoeskgv2sqFwurBP2kEXZkt3FKLl8bN6+44rexX6CxMGAHysGJ6Zciw0jT5uVqIM+SV
cGhk6nc/iS6HuXdXli1fCDe5cm9I4arXOXJh5NTKzmVDN94T5B5wyFoZee/tQuXByMHqIfOC4TOi
he2r/ESTnVgv5ilnZQSdoRJfAyske0CtnGG58oeoZNsXE9w32dOaBMOYvbONK/OYrCzk2I/tgDh6
YSfzd6ZyIS2Dlb8UPhqibbvymv3KcSKDhO/sF+pT2ShPd1HjwunVk9M9FnHfvaULYQpzC3dqmsN4
q7kU0GyMKYtWtTKtLhrcT+nKvwJwwcW2XqW/sDrA0IbGwtbqSMrHbOVwRwmcxL5CEPnGXHneNEuY
r9CUw/8WKxcsV17YXTliCAz44mTljgOngkeeFko57kcsTvHKNBsr60wY4FTsYBJAbLRDAtIJDTCA
YMmz/A9nJbCBCSGzYzVQ0xesJHdZtTkf/Ep+Myik99lKiWd4KdUhNjBGhAh/3uqVPq8XJt1bSXV/
7u2rXqn2eWHdHeVBwA8rGe8mwH07geu43KLYJfGNzdJ6zmwEQ3Hmd8+MclD7oSAY7QjtCeVPZ+Ki
1FuUAL1iDNpozB3DlnQPxALujKp+ly0aAneVExSrtMBeZQaOWCQHQFZccwLF3dkmcRbabh72dhI9
FJxUsc34bKmI7SaOXhEOi7OX0b0128k9Du/hjq8r3OvOfErdcHyIvGQXpgyHVRamz5N0rllS14/E
cj5nThs/6BwjtW9cyyZ6UVhSeLraV4b0RzVSThGDG23J0nwUGk7SrC8yxaoHHVqZ+Zbnf3nKoZjg
pqW1G6u6foLzuDiNeY5CJs2gzRl1RfuRMy7lBahnr/CT11SPHyvArD2Q5LM0o23a9P13AlmPVm5/
JBTrrGKqg1py2MZQQfsodUwD922cxw+wdXKLYZlvRNnVaZDzUnib3ubFBp62xhEzzlsp09fWy/ut
0XeX2l6WEWsivd6Jbh0pA5dJtN2863FRfHbCGOwhGjQBtm14Jkb5Q81PsLBdhqiBfALvVYLhBzUG
1/tG9X19ihpxj67FYrnBZ2A6WGEqnnIls30e2g+2HvwDmzXIs6WpJ4FaDHfKnvynoJD2aZ5TyblC
K83kmt88ZL9Y++iYpm6uPoRxdlVjeenQL2/FEAOc6IcszgklTu+MQXfGhnSe9HvfuJSy5Ml1DvPp
ySs4UWRNiQE/CC/QdJ/0cf8hHxCaWLk2To5OXskxLm587cPGh429U2mLo5RnEds1WKPBSPyQms5T
BKl8HKi9cI9B2hztwvBOhpO+1jl9LmR06QfUr+ixkv5qOwpJW05XgZPeFFVwLy0yO5Cl3HpiS2XJ
cMXT1NTBJvfH4qtrN/xuZu9HZXCczNLUMJMc1Xgg7zs/aDL64ZBe7Fw0kC/DWBU/XU+Xd45fWkfy
jvVB96a8dcZUPphN+91OQnEGv2cph8rbaCNFEu3abbCNSAxsS+uhtRM7gUp38pOpw/JFViPN7pOZ
UUZeAMsGffyYhNMQclNlw31ZR96uitiuKxr1QqTy42NaEWRPru6HZoo+mbQxPFnETW5JPmmo6ao+
qZ7NPhvDP7Ks+4rmjJFm8aK+GKFZfpD0nxwUTQ7fPUu9JmY+v2Y4HKlZc5hf2Fix0IFjOfGwt3Ls
Kwhyt3WUpaeQ04KwFBsE0vneG0tPDb4HBtl9HITGi4fFpd+BprAfI3u1EnVHoW96njrN6/eYWePy
Lq1H9x6RLpJVMd1a3AXEnrtBcvTQv547JzhT79FuAs4uSkDms17ivTNqujfY7A4+JfSPvQzt767I
ntU4f9Z29DPujeHJMEb9wUZe9TXsKJ5Aq+kmqL5il1xK3nxR2ce6dFo6HUuTeIs9D1Sb6DgQLPWm
TF2Zj2TDD+nNRhfio8Tp0sn9WWMCojLHTmOYnVHVwP9577Ttc9MRwHnRftnBkhDbYaMQdeO0YQAY
B7lIPUp7rnazM3VQyHwV3gCKl6bIZv8YfAjVeO8mxLoWu6CW5pTeo7fsBSKuOs7zC6x2TxRVZud4
xTa+j5z5KYlEV7+AwxnTFzfPQ29ROTNBiYvUM+EPxyiPsHp9aHLDsrHiyJwfexfiLy6KR9/GuNs+
Dmlgp8k3VdNNlO9aNaifJi1wcU4FU8lLarFNfXUIJNrAjjQzOhtJ1YA/OHI69qKSz0kAMpKbTZod
ZAXi327kgGX3vjESQ7wmxBxAB9lEMRd2ZJmfqjhyjGK/7nH/Evf7P3OlxU/6z1babd98+/d/+/ZL
MO36V/5ODUu2WiI0/ZUgXgJK/6SGZfA3VjuSAYie9alH9lmF/4Matv8mApslE+Ush5iUOIX/Hk1r
WX/jPuMmJmfZW2ipf2WrdZal9R+IYX6yLSwM6FiqeYVMFb8Sw5pYdAB9kPDZazqA77Gx9p4M2/oK
dAOgM9hyV8KRHKrKkdtiNr/Mvp1ch3YCsRFzrUCgZL3jnrOCPWVs4ik25LSdraoZNw5m3GjrVG3z
ElpDc0AWCExMY493ssh2o2qaWqmfAzqJM+4nGpxK8DIvyuP9APfF4zuKr2kDtlOzcH/xUazUG7LA
Wm+/iLPTWVSnoCVP5BSKBokmUvIm2mIoCg9Tp/q/yFH61Vm8fAcUzAekRWAOI9vaX7zb/2CaRulG
a0LBwY007ILw6XGcWroayLWOkfoc/v/t1Onz9//9v6wlVeyfIETF97L49//Txt9+QYmWv/R+QyGI
+JtJJBMdJEQkLRFQ/4ESBVQvo6Qw0SSjqhDk1/7n7eT+TfpIH0CWCHslTWLJFfn77WSgwiBMwFli
WmnUWXQY/8oN9R4M9ecdxf1kuzg8KCxBtOH79u8xBbmwzMKtE3lzEqFbJgwjaHpjV6NvNDalDPEh
lwRfVpu24jCnKreny8RCaO5svaWmba9tqowvthqGfAGyNb16dJnVUNx6yDYUr4h5a/hhP246B5EP
a4qj3qKZlXeXomN6S5ZGWFT0LRp1HGG5AwOcN7WHYBEIt5333Qxv+RU9m1m9eQOtZ7iwuew3YxxN
xcbXnLJouYIxekH8oDry1W3BuCT9mD7H5f3Pp9jCGfZheR/I62gKYz7kTRb+S+ir5KMaRGK9VaNX
lPNt6Fgjr+FUZvPHaMxag4bX1JTHfLSKpz5IKoWx23Nt/gwMdOjS32I3wmTNHMz8aovEpPvCSK2C
DjQbo1R6s1DYGS8u1mcP3fQUNTuzNpe/ksZS59cGQtZs0ZQkljwqFGD2l9FLxvKJl8l/kXWWONfU
Qf0HZNHY6a2x+eufxwWDgQEAwGe5iYIvfWuAlDGADwujSHYRBZseOYQ0LKt07H+IvNTlrYsLSyCT
rrpMnQkYhBhzuyam98BITAb61KKFV1DuV78BPJflg9BOWt3UCN19HGLCgT8xoIefaidLjcfIbJ3u
1EWjaA9VMrktGR6u2f9obDgQkoRN91qTe7DEP4d6PMd01s4f81xn4wOtG0nyAzGZ6dzwVhbtcWxE
OR3Tlo/uC0/Q0XgZlSPrt4K48PTBTcDYj2PJN0kx6BxSG0ezQn7AgjiqlyFR9ceIAIT8jGHPapBc
VEZ6iBC7pPGWTie3+AxVnuIgZpV3712TOrYfWVzxXRehScCsYO4WdxGtRQlO4Caan9oIm9HyxbZm
gA+wgqP72OM8wMHpsTK0XxqkBJKY/0JzoaWpE6PZS6VZlQ95Us1sSxkO0hOVNQGmGI1x4ohimmJr
l4oeLlCS+7liKPTmE69U1ApaIcA8H8M248MbirKIdi6q7wam0QsedBsOxRVCB4+zZXnUdZv0KH0y
Bwe1tR0UWXDqM8nOwbaAc3/06cQ+Y04PmWK1wbvFHsPvg1iOu+fKRzACm9kM1o62zuATKGvZHwuM
cwe0NX50M8uxtI8epHR1QlEwWETSRrlztDrMXwdQHP7JlpDPHxO36Jzv2gwrupLRc9/eXzRUKZdv
D0Cd3rxo4t+zqZ7Nj35vswGPWaofHVkZ1ZNCpJZfTTlPxm5SKMa3g+wmPrjBnPsf1npFhnY/FleC
lFX9pWzSZHrSRRYrOMA4NU6FN2p5kYkeja8t8o/vJXrPgCp1DEbPRZgpuNPejdH+kNCtC/caGgM/
gl9lu2ddD0ytjWmgYYgq0m/3aIsmhBVxOu26ztYpr0qL7OhbaWjuk3SEUt+MCXKccynjZP74/k7T
yWFf7Z1U0BGJeJbrX1qdCUtNuTgBoK35dcChbN9ZhjtSONgnfFSOyHnvCl1Ijo8PjmunCywjxyB0
+MB87XTm54n1HWg0wHTomrK9YkKy06sXL+IDryx4EvkEu/fnOOxFestFV1I3mzkd1dBhUyCKsRFl
nOtQDE+minEut7ms0n23gIJPljV7fDqtDp3x0KcwgOTaGbY8zj0P5INB0AZ3YFxxFbGsVYobf0iP
CrVQuUmozukf47H/Pld2GT3HNTKGCz52Eiyawa7bE8UksItZX4sjoIIeN3bGDXlDKGTUzxqAIvrW
zyKyjkRnhYrfaVvfwriijJDC9QZWFj01v7mY4E3PxkTE+oszBpqbp0t6d0I768b9hZSJCLGPPdIF
CN0dIszZuLm2lhIiXVMpNGHhlAcKNYvpfvBUAigwQJji1pidPgwfkRT0wx3+4GQeQdftmF8sxDRc
i4RtOt/WVKwDGCep4d6FROfLI0Zcvp+B2bHZ06XhTiSlYdYGYUK2z6MpFTwFYq/jn2FmxDzftdB2
fWzb0DL2XJIy2Dtw4K+5g3IZ9X1VECGx/PFaj7ie3u8yTd8NdOOosuwF530nr+/3XccDUJ9oEo3D
LbR+FjwVVQ1W6QmCSl6RVbXursqqrr/XU5OaT322FHJTa1mLu7KN+Xk8QboJ2ZpS3RQOu4piqfQW
+nVQG4BH0wCg0wdh/6VAFZk/kIrO/zZHPy8fcIjjPNxWwonVKXKwHaCp92q+n/ebH8pkWOo/159Y
zxUX5vu/QxQNxovmVOdIRYXhbHBsYwaPgbSqO/Jeuuj2/rjK1oMvC3xiG95vE+RlHMGTbN0RqKQu
lhsaKN4PiW5pvRp1URkOY/737pL/Nijx98xbSvKE4J5yTSKD3WW9+XWIDhtapbzc7i/kBXNDI5pq
5VOAsAYzW20FzZ6dubcf2I8HRaIVCns6ai33mZtYfBnwbpu7tBPkCcQcYulfJGn/KpL1IQotRLKB
xetjkCQi69cXl5M0KwtW53O5rPOxOafjlpAf+LNKiWQ+WiReqA0Xc9cyvf7njPv4Ph3+0lf4a9ro
+quJgEeXu8yvfEq//WrfJtpKM5+euXwXLLCVNeZDrf7gE4I57Dh93+qU5iVUN1T18tmFz0owtqDI
G2ZrG6oEL14lFn+2bkdsmENpD7ty+Q9dHJXOYznMXr/vigBtu8yBg0CsENc2UVYmd2KKBKE0GuHX
pXW8zEUcjMQMFdc4jOUtjIZofMYxOzzL0hN0mw1mRa+6KbuXcMD2t8/dnqep52px40nZPw2qDr5h
wWCzsweNlYEKcQFzb2MDNPp2Iq8yKqltS8xRdfvEa/IPsoiiYUuGPZrHRvc5DVGRW99GFfvFxedJ
uSUykGeXM0sK4NQ8qX7XhNggL0xSw5ufBRgAmqr5+s+/mvdAyD8H+uW7sYPAklwRrA64q3+7ZqmE
DY2wy6JLEg+cMCYtg7Qver0ZERCda54SFLMRklBwLOwhorv6ng+8y0/CbrNpi9FCPACou3zApJ6Y
24SQr24vk4SY0NnKlXtChUZwX6DEWJ6acX5AAhw5lySkUvXoUifCYEEMRfmJwTy4H9xSgexSEd7e
uzh/FQ6VwByIDLOaT+5QSORhku82PWKAyl412Tv5xS6CvroT9vAaTnX4xfUWJYxNlsP8idgorhfO
TW+86xBwYsxc4OhgxtqxHUwErPvGyrzhVATzxE6fVslLh7gn2ELzkINgM/qRqWFypB3diBeItUgu
lb5+1xNeHfACOf7sgkQujsNt7ZgkjSDI2dDeFZHHJZQnME05rXQ/stTM6n7oFFkYKLa0cY6sYiju
SczyMaEjMKMBr+TqUWk8d/uRdmLr2tRT3x9G5IzlDgmM4Z3LmP49PRMasoOrTlz03BG3So88OnmJ
bJOraBwxncAWGUm0hW/RzIqTH/3h23lyX2ils8cmAHXdE2AUzJsZc/JZxip7soKo4tsXJJ7A9+Z+
sPEzy/ueyoYDAWN/MJ4M/ivWcdqsmAZSxAtHKcNlxMOsHe8DM2GGdVPlNedcTFl4ww1CXRkxLHN9
RyQmMMk6o4YStOFBU1hZv5ES3jMR2xjh0RVXP4WdhgZtVBahtl2TGCeOE9k9wGO0W8Q5cjyUrXIo
LjSKUp/lkI2PRtIkKCUhQdCq5/5AR2VX9JQuax6Jt3Ki55l8GQlTY9T6FcMOrprE7rX+i5zK3590
WM+EbxNsTDGswyr+290kQEDjhISTK6ogl8ga5D7OaapG5W+pqPSNBxni/zoBRk/gQQyg/V8kV65Z
c/94Pwes/2LJ9HNc28UQ9BvkVTcdLCIqoOuom/x7aMlkeolttkKCmOb6M0c7qcu+TyTjUWYps0lB
QoC8wxIWDjd8SMwUo2k41sbHn5CcTTqcaCJjWk/3uWqZ9KwSa/sZH0LEKIs3sn7j+zLSK2y1ibOt
0I06d3HQ2Gfm9Dp7Nfi7R0oEbX3P0r8N88T8PFfuyI1cGSzgZzV2SbeNQ1VMQOCCK62pw8Z4oc8P
cG2zhG5h53hfotuqL4KrT5QdaVxCh+Jg8d2mG0gKMPNyECRXO00+n2MV1v7RTXUmYcwnYsxIA4l5
E20yCZZxjWoQWxyxAgztDhdhrHQRwHAZbnvzZy3IIcnjABdBXzDjZnNd7pGfsGM5I/lFexOOuz+/
T+IjbzTalQ0ZkseyIqVhh2iMObthHSq+JEEDJ/M+EwuTMIojRNEyMbvEhiQbwlZGeqwphqS9MBii
+VSacfTJG5wGJ8Mc4qcUGpU28XRIOt44HRootqmR0SfS5bPPA0rF8pDxHGgPjW9ApoX0EtZXGXZE
c238MTHTvdPNffT8/jpVW5XpfhaSOCKC47xsXw26nagiT2r2VxyCgVvsSHMt+wfZaLzB//zIATFh
0vjzEpVLKRk5pFTPkAHpWojRf51EijlUWZJ62TVqVSyOEc7O9JWYD4LZHM9ssOk7rgy3KZx4yuNi
uUijKEM6tZmN1PkYm00jdqHvpPE+Q4gNRmOVRGKkYuiyZlunkv0amoM+hc3sEeFJR1BAmFczWtGN
vI5ecpo4Xf9W2aDGn42kQyU79gs+HFRZfGFImV+ckl0vGbzvVenQGO5m99RoIOUJynqDeeV5iufP
7sBw3rGPblkSOvzyLiyee2+V5adsFszw0kBbbR3sNDqUefzIvrGdvNTetDAjmNG7+6w2nvoKBCXV
l7FFEN112iWVL3gyp8S/id5l+AjsflPJ5ThVOr0wQTftc2JapFWYwnxWyiuOQ0kahWLx27ooK7eF
jYpk46dEbHQOJprhXBSSpIXxY0utL9W3CB790Hq2nOFmuP4iDJw7kC4J9SpJMTSR+CNJle0PzJQU
62LGgeIfeUQ8ZqoYuj9Mr3ST+0hGfrt9h3NQfvjdS17V902RHqSW7om2sNvkeY9kYgBhGzcirR5C
0zdAlA18hpV+w7x9lRPPozjwfyRT8K0tZPNUM1cc3caJdyIhbcvtA9qWRN9SD89xxq+DMx66V7Me
p11mE2Yk0sdoaF6MOX7Eg/hdEAtHOpdHcydK9Iaxq7YAJyG0r4EIL/5YY7UP2gun3sW2ppasv+SP
SNTHCT9ER77hQQSQanZb37O038f4RbBzeI/hpL8iC32Z5pisSco6jmWIWQCgTnxM+/aHP6aXWTr+
XocFIoXM/egH7U+zzah5iWD1w+bVFuSO9ALB6DSNP201P0kPnbXK/Ccx55e0D/ZMrOqligHLDP3Z
62h8rqp+ICpwvtAeYaPOrYeOMB47zo7twFa/HWvL2LDs3Fvo/M3Ew8pgfseAN9yBz8AzM4qhoxhv
IXEOuZPcyAdHp9JSleR1YtrldAwdW8/7tmSnUZv5BEv7wgn+WY98SpsiVaW5jy2PCacYDlPucoby
LNqO6aLeGInDfUvRw8Zc2qutpRUk09RtSXDTSK6JwvgWd+qurKkMu0wlWn9kzEqxTOouvnMCo2UC
stiJd7GyrJMQrLF7I0+T71VnYyJiCu4ItqSTYGwOlei6r16SJzeiK0My/BBqqL/IWV3XkT+fT+gg
4YsWysgDYKYd8ffKKhU6PB7ixjhWOhuKD0tQk3gh7g8wEqYe0MTQNdhNzs7Mo9VAabDHiB/jiGpr
b572XT3yh+YM/PAJf2wTXashCLLt2Dbs53lD3BEJwqGDqH+YWC8MdHPNhyjFqXgliGvO/6L7ZS0q
+4c3hNHfwjRJhn/Am6IU8rcHbhtHeGcIObq+Q22IyGRyCS0urAfHRwe8Q2AdQ62TJ8LR2LpxeQEg
z77OWZqneztAXrk1EyKBt+UK7QAHJtk9gW9u9VRNVvPyPiCCFfC+vZTsBEINgxbeFol99SZ6zqxL
tk4PVO+y2YqWBDDyfoppAghG/JEz0uTXd0xYjmExP8w5lqBDE6vYfukQOMtrLsxB/0Uy//rWf/1o
hEd7MUEC7F6ELP9mHa0nlOBGGnnXWhj0slhyEsdZt340bcKxFNbJwohtkRRg8V3no7K8+9aL0Ekk
jDTWoU1LxliROJW3c2y76ujH9g3AXqPXvrzzjMC/mJMo8mALJhA5XwzbGWpCdKaazx4LlrVrMov/
QoqGJNGcMj1xZWQewjvt1fYFIW1nX50wHw0+TLcHSvmr0/iXw9gjSAzKD2evC6Vjwf39dm3wNLeq
vuumQxoPnnOCmfTlpRyzZrwVTqWjU22GQhY7jdu/Yb5noXpDEKvCozHGtn0iIAwwo0xnF6ML+kbv
2XCK/nOrVYdwczCEOkkncbqjERZcHcM8NcmrBR5Gql4A979knuq/Cqe3f53Dl3fl4amiOYxsMkCZ
35OtSbZq0DdhoquLmS8O36o/7nJoVDYvho/6yxgx6B1iHU/R85Bkibd1w8rClbhEtE14FjODrBub
AVuech1biCzkxP3ZeSPXb7Ri7qyZ4ocOyPEqwAz8gZilmPT2nU8dFn+GiuXgeaDlpD4xes/NTRm9
FX5C41a2D8Ce5My5DqEa53/+jVpLGc2flzTvnf5lk1hvCocsAWrw2zdK3ldpWYNBNalDjtkuTQGq
LvOo8TM5LiYXsr7A9A7Kwyl5srwUmBthpZ0TBVR6zl+lVv+Xb0KiDiDwG3JyKbD9vSjS6+kKQU5t
g073ZvkRFroQGwMURR1MFy7mEGVc7+c0T2hab4GHyr+4whko/wv05YDLBcJEDRBYLNPLQPoP5Hbb
TbrreyM8h9xymd7WuVUO1tVD/5RSeLxMis+ys5S8YPkevWajrHBShzHxeH3B+jm9I3qtyFr7YcTU
PL0Oia3G16boQfSMkP3zZzVjdrnkYBpvEOdxde8Hlf9C+HpdnwEmxBfqPwyf30d6xg1+f0jPxFv0
EIRBz1eRKopBXvDzNd19mVodQCHKf+cUDE71NZYWDuAmqtJ+9/5aIhkYzR4OC87rfc+cqRhxTjUk
pPtZBpNzT/FS6D2/v6zYD+TwnNpdXu0qVPUEjxBAFO9mF6PyZhxN0T0RcRa2+3a9xB0zBRBTk8td
b84Rr4YA/LL44SkpjJ/JPCODdPhn/EKSIRzX+8tJU6nVq+xCPjgOD54MijQSPtGZimnwzyAvUKX2
ER+AMsTcHFPHm4gLc2qSDpU23fKjxCGVPnvGBKBuFjDE3t6VULs/HXtanj3rRc2zETFSM/OGD63Z
GdZnE29W8TONBOvX+1c2N86ySyJcsm6ebAgtDdOpCy5BYvA1DYOhxg+kWajXuiIZA5BPLyAH1IX9
8I7WtnqetMXqNknvI6ezP98y1BzZV7PDnvnWOHNSbvEt/ajCwiserS6UzsE1jc8gQUFwfr+8a6fi
YkHyxK9YHr/dFQk5BcLAvDwkfFbnZq9x+KuNG1VcdG3smMZN9bUi0K9b8eLe6nlTBHbzVYx510fX
aA6t711qDvkRMwIFX7KAQ8T63Bok3givXqJMssE/s6609VtnA0M8w3wG+pQL7ES3sEPJzI6vC74o
7Ik6P81pZw4fc0NyZw7cGPpANG3Rwtt4YZgQUjyF7oFIUT9+wRzs60NkAsXfaqcujQy+M0rkZzsZ
jXhDrQA/VWCa1lDbOtbnTHULcYjETxDmQNKlL89WkVR7Odv2S4b2hTF6JkbPq7CKKMc7kFKJBLwj
aNVWSEzZsZo8ED9CmzjjtsINMFZUCxIn7W3nSqDIpcPumse6urPnCVcmeuKtTh2o6AqatcvcjpUR
fd1jjBMOMSlZ3Gc56XCfBY26d/Eqzgyahxyd3H6wpud0GJ23kgb3u6zGnzaHUw94GUyX2pUKf+Bk
3sjTIhIiM2myS5pwzwBPMAACyUPdev1T1eoRXbmmFrc0SoSSvhbezXLjhmiz8oRYod9P/LALuag0
dQa9CQE099YmCLPoa5vk88Vj1ydzMkNnrZ3mZhFtSjyPrJzP9hCbb04ykYxjolSiMVkcCkLgb9VY
O6e27sRVi8k5Jhan1WYwx+Jjjxvv7Nb1h5Q1FFygiUg1q6ha7plpr+WizxxUq+4bhuKjXppnueqc
/WSE9qHBj46pkLjhsevjbWtq/wn3NZphYNSzwymJtrmqyVXU/njtRU8OklXiTGmMlGC8YFTH1pgu
JNtO+2jOCAuOi3FXNxS+HFAOmyezsdSBTBqcpwK30A443fmDh7CLspg14WLYSX8QumqfDLSNZ8LG
5NHMJnNXDvanGjn8A+Gt9iEQxWJxr+/oIX3M5766Mr/TSpMgz954sTO/6GEmphTxotpFpexgMskB
2Te9YsOJxasJoImm34sPwjLCt3lMs61BauNrX04/6JucWEmdE6HbxTcr7k29I52r81+WCAp7S3LX
p9QbwpNrRQKbHVGOOE2b1tlVEyH/TTs+zsnSHAz7vmGPJhUyTHzA5UnMR8LIOrnv8yFpdnrKax47
s59tG6dRH9CCswbbKTGwZViJc8//glONkfe6+XQgIAL+Pub5NreSNV2wZAxz1JwYAryvroFZ0MXq
cApK4wc6kvDSJq7cKq/Wt8Igisg2HONrmTrJK8AedPZQd3claWWfEuP/cnZey3Ej27b9ooyATSRe
y6Gq6EmRIvWCUMvAe4+vPwOFjjhNKq4Y577s3a2WqDKJzJVrzTlm55SbCd7EleUbpAiM3fesZdIR
mIXycnCtO+71qqJrAUmKyRfbZwFeaVMakYA0VkAadlTtwGt2LbIoaGQ/xohMt7T0+eRTw4VJRrAx
QF43/6V3Q/BziKyHONF9oh2c8d6GIoKHUh9fsXfmAnvv4O5JpxvKr52WGF99Ukv27uB2csP6ir84
eu9eF+ZAxdyKRz/Gb+TTp9yVCSM/qF53wjHy4mh0lk9eA7iurajLeJvBTrfxYFqxB2azOKlUJLfM
liqvdcT8ivLK3iK+0vY1KNtnZkHplUwhLGiarMFPjhYjBJFelxJUZCJK9+jImZQT/Dd4F7jeICTG
VM1/dNq2+o2MNrhrXQtBul7V5yyQL1ZUmfcmFUlaDBizrbzZBxTgW9UlJDY6PiG/5vRE2ea/ccED
HRj1NPcTvXkq6C7c4+zuEW1MwX04afdWldTbLu3qE/FM7SlrWh2dSr58RAEVVg5PeJsaSeP1qoh2
5dQ/TUkaPpit/KX6aWQ/6t2T7YOoNqfRPeL8wJvOKeZskzgdvyWoJRum/ddDFFlboxj177JaPMdt
N/TbPAnASso++GKCEwWnVUBmbQn8ewFTrd8GldY/525cP8OAMB8zE1bAxmIwBCab8GTLyJsfdZrn
HtqxiKF8pdNmcBKv1F2uI5L2D95oxM9RP30dE8AVLEmZbsvJVl+MUAYHn+yp7cx2QpUVxN+g+sxf
5xKCiQnWMt27FYBziHdu9ApSpXgRVsZWCGd+U8yiOFlE9x1UXg5PnQRrG5nTySTQ4R4+V3tnD3rs
AZ/3gUR0JuR/t9uMfVh6DG4nLPc1hpM4st2XJKJtQtPXeOniOjxosW3+6FKVn/qiKH52TaeunAou
Nvy9sT7UWBa2pdZFtxZUsq0UkzpQm7TbVHAtxNjSt5t5SOFJWNn3DLvZNTl/k6A974prMdUWTl7Q
liBWY88Ih8zT3JE2zVj2t5BmMhR4IXC9IAy+Wi0++VHjE+mcWHuDh4rG3g1nj6dhSebuk572feLs
k0obNOxFnWCWkjo/htTAluTnb/mkmaesHHQyGuvCbYEJQsHLOrxc0JlAZjhJD+QwzvTvNgEYx9kX
Emc1XnBQigJ6Z626Bsg6IHEI+45YOotQbxIzbV+hVBcPaeq40x6ISBTQfEnaQ0KW/ZPjhGpflB24
pcLy8HRXX7Wo2dtIVPYprh3oC+N8zT3W3eaI17cG4OgNx2T5wOnYHJG2TDuZtRgBqEU3nRn4GyRi
2YFDJyWTND24GWg4K+QSONqzdZxb3ToincEgEGu3gmSBLzpzQUCysdHcijJC5TVD8waPUgGQpRfk
ZV37Zjdd53WO1ZwMnWD63A3RyWd0m5OwfMPtZ2N2nYh1tyUBHhKm7VnPxm/26MgbaorbaWBfmIJB
HCppnMpQH8A/OZTOlJ9bxprNETJ59p2bDFO5Kb71Kc7AKQ0Fih1tOrhggA4D7aQdJQDpoaic36rC
T2/pQGvoGmV6U0DJuWVd1lQ+7djhm51va7yILWecEeXAGYbmN1P33FMO3vukCMAeJ3Y/vk6m/oO8
UO2rzMSLNJJvXdGZx26kEbfB7FU+dxerG2yHcI/cKf+OXTU/onVQD1ZSyC+MFIATkQB0yCtQEYEz
ciOACHGXQd/YVKOKfvhlgM/G1wnrieylfzSpxXuR+ycOxvw2gbB5ZFhMG9/MOJ/C7pb+sgbYK5NX
tpk0t2ABwysFM/PRbXv9IJ0OoEwy1u5T7zb1dIz7PrrRgHLf87OSsxkTCiIjSadmyEEH+PiVUaKc
RTvU4CG1vJtRY4+Ul6Oun2qr170pyvx93FnRox7J6ra0mnLx9r5FlsMOXdFobu2M+IzKxdghJ+2h
KWSNn6jO7upE789mmECBogryzDA3n9ls5puYBibwheBNR2iwGem97XD5fJNkFW2altspzeyUFQ14
peEaCUAnOxh9320hJqLcGJwQQCnyx0NbxqREIKLrT9h1qT1jNT/FRZH9gC4i3iA48gboQ135uh99
Md3KyrYhNRLcWG4I6NOHY4d27tXHR+d1TNq/uWOV3Ax21V/PkSGA6vn5wWmsyQNfgDV3QsY3biGW
aXvSpGS60VRQe0NGR7qM/JsyK6n9uCk/V4af3mRjylpJRog6QmXM9hN78kgGsTmHh3Nv0bIWVcE6
daK7wZ7Kb2Q08d8Cmb3i67AptqkbMPLQ6o8G+ssmz4qjpu3oQrSsAT1eySksz/PccoK16Y3NXeoF
UWNz1kC2wFq3nH8qcio2HMT2bY/V84h8rvnuSpW+CSs0gKPxOW2gdbu06wNITwttsxpNpotlFtGC
B9/yOElD3TZUXV7uC3WSg1LXdce4v4ARDuC0nq8MBcMC/LazIbWkvjJSNF9GatHTjnV5RfKWS7xD
/kMjT+tR5rC6D8roCEYImgmgUBEgfJxV+KxnCrO7JvSdX8/2Qc0OBFdRJqg+NXxBc/JaR4C3IWOV
VwGbWL4JyrzdtaQDvfr4p56htiA2w0jKHcy12zNJk5gfHA1Z3Txq5T3j6PhLYjjiyUUZtUXKBUss
7ULrMMbddIcQo7/WwtrylJ+U3Rts+BnvXsUhiulqD92RusrU2rMV4hZ7JJ/APjBCrnZB1rxgvFCe
jBxjN7Thz7IK2ud0zOLvEl/0rgksqMaZghiH1fbkEHW3F1y7ofT5Zbzpna7bWQ5ojRFX9IQ7Tgzn
0FJTsg+SNP9iY0Qbn9d2ZGNqnH34T2mfZD2r9tFtHBSIXR/Wxl0tUjdjvxa5DZ3ANNGLBnnFjko0
Ba+elnfke2TyuPntYDncwDVUJtn9AMBLO5Qof0hoDZU27LqwCvp96DsFyWtzbLrHhM6ay50HKPkO
igmSrY5LUvqlo5VDY2tW/Px5GH1xFaGTofhP4lgd0IQvK74JJ137sjiMn3WjAXopRS3yZ3rRUw/7
yKrkPh81Vb5AVBHXTW9xpwaapfrH2i1oqdSzH4zPdE/oB5iRXVSe1s3uaUY+HHgRznZ5J6rQNc9+
QtPlBI0n/WnwIe1riCXEP2Lu164Cc+RDc/OK1xuwVAwP41+W37aZcuQZVLRsdrj8kTSSUdrSOtIg
3FjHljyi9lyYuSy8IYyC/KmFBKjuRNMt7eFLuyjPRv7ZCUbJDSOMR3HXNQsUZTOaQc5AkzE9G3qV
5+Yh0Cf6Hxzf7Zs7K8IDIiBEfJeXLgz2sV5tR6VXJR9yno6vdUG9/nu89I/mS/dwxP9n3K0dktEO
qeREjXrzuudYtY4ym1gHKBQn8+yqqpd3Zl/Qv3WTgD5eWhkdrYvMuYzc2liKKzkgYHwqZ/in10ov
x/2S72QQR0/vNn+2K5Q9p1ihl9s1ThSNzzWXIIlHdfmK1m+9heIB+r/UQknIPDcUbvgXLUiGUX25
O2rT934ci/g2DgAJXUUUNnPDzg8z9kxYAc0iEU1N9SsLaRwBX7XH5nqkGIQ2ELg2YU5inDnuiXez
jquSsEBnb7/qUzcQ45bmgiXySUt5aRn/b0sZkRjqCu7hzoVPgpHqw5Sk1stCdHQNT+y7rGwt4BS7
CdK07j23L4fFeN/7JbRoNEPXvUXD4YYzvfkROVU1H4m4zRzairZZnn38z8hbqZk1ZLkufUdE38B3
irsaBYh2rNmFQm9Ayt989iYu2cf/fRfYVpBn0npjureYZT40xtFFji676nDuKsy0A4gW676cgVDs
JoycXDWNPlV0CUM4akdiMNqOD7WGLHFw0XsbT0g7S+O4eg2wvxBOs8li9821xdC/WEZoyWc2RIts
K+lrd7yrHKLkOMzNkbZ0ouNtgLzzQOsuxbY7zkXz1uMb665Zqm6zG4Z88Yew12SL/pfOhvSsofIx
vdd+6l51aCJeW9R42p4uH+05OocxWF8w3f0PYjwllnQloCyDXWHukDluteuZjaBqkCo4qMIO8mdI
KhF0I7SQOR5YLZ9+gugYDdqKxB/DTCsTSKUAUoR5ylXNd4PvgnmkU9lYNtbZRzOafDfVRe0CY6D4
LdzYBTsSORNf5UUolAwa0mtplxU5XLpdR+fRiopqq+X6mO3kPDuTF6Jq5n2mBHfROsnR12Cutoli
S4JKNw49r0ujaw7UmAhjkZzVWE7iQPHLwGTghuleRY4zcw9e5ekiHDMHXlbmQ1pd1xjMjJaiq2E/
fTHMeQhuDWQp0dbWJWmXCotBSWuMztaVj1J4KX85pveMEHxrS/hcCsOikNDP+0avrOvIhruPQDya
agT0Ij32sdXUx9YtZ58tJG+hF+KNck5LwwWTB0XPIXHYh0/gpUXBWbk8OYiA8xk3YpQ+uFmctZj0
pcm0NWjh8lkymh4m6FtQ4OY2z44FgWDBNZqkODknTeuanqYmhEUEyGVMFyjkkJIhOHueBggiO0cO
KF9gmc24JOph5PLsN0N+UwDWTL9FMyEwT3FpZ+Ymz4pC3Y0OpJi/7xQfBm8KztclTxYV3DJM5Wl7
P2pBVZsiP3b7s8+4T53ToqkebPaLL+Li9EHSNURHrtOpeGtVjqbR1yF08J2UuCrkMA0mwAw08LsI
8WNHFU8tdDO1AYszz7Km3OVWnWT37OjFPaQa1Z8MztFkj+sbcoEqfXvnx7l8sAZhHxplFGD1+eue
aahXyb5WBQvz7295Mev9Z3Nk3iZdnbhFPOfM3ZgjL/O4/0yX6KTDi/VNm4AxJ5CvUAaRRwCv1wUY
QFAJKCP8qnybDbreGz62rL1Zq5coDjVxnoNJB6z+f31RDmY/pqCWzWD3z2jfOGMvcYAAe6s9KJ1C
nhuKLh7dMC6WyYOdMwDVy6wNfvj5NIARn9u5+o01EdSegb+Mp/OTF7UcE/+7AfNJORoJuYCsDMOV
lPIf1JGtmKJY15MIhB5ZeT84fPP6J8R8FKtd5qaBF9T4FramDbDlniLWiY++NZv5NUI3zfKIUc2H
k2t1i9TtMnj/5PX9MTl1DHthbdn4HpVhXPT9//km9V7Xhhj8kKdlrtV8aR0yJzCIFTmXFgcgMRdv
VxrNF4TgdqQzTgLE+FBJlwa6wz0eAtwnL+j94JIPTFmatQyw4cUvhoIPrlzweEHRznV8bGXglo/k
DZjddT1rU4ZmeoqTq7KULq3sqjHbb8C5omHr0yZPbydzkOmXsTam+HtVd5kiqyPol9L3UuiGdUXz
K/Bpo3dZl1afmIn/HEETYWM4NlRwHOEOmpP3j0SUWISkJjh/ClNJ49YhqXs4tUPHwVcN7GAIjwli
+74aRSp+C6LIVVbKYP3/Z90hHwFOjnWW+RJf7/uXUxe4KI2Ce3ekTNQAIPXD8lAOuXmDQrHutxqO
taZkBJX6jrOl/cKcUc50FW4qbsvtqQtMlujqKpmVxdTrk+/5/RaC4ggRBsN6ZE7oFZBifHiBXUmd
3o9wW5iG5NFjWeE3w1mrB81z2Wt2dViHzQaHeP84+lzFD0naRO2XuCnr6q5u5TR+4gwwjHcPK69J
50UpsHCa1JSFqe79h9YL1XdgzWKPmQRzyZJeqb9hCxYETBDN8OBQczhbbR7HXxKJpmFsYTXSgypw
axmviFDN4LfbJG12sxbGQZOw7UxOQ0hsF7EMtgVxkFiEGVi7JPgs6hDdQhu1Hyyl2RLPlbsYrD75
qN+LT3lbfNjUsfyACzTe/LA0oU82pgBkTPJKx1EKArt8awg4lF6lSq4GbV+WzbkgZMN41TvFgRpz
4W4O40W8xbOi7mLm+tMZ9JPteNMYG9WGq/TnOo6PRTevFIaSQ7OQlYt+68OiqJkLaT56CI+Eoyzb
t6HAm1oofExvAr9DuCUTo6FrBZjNAXit+hTZXK81D76bElxU9pZ+1SBocHh5KCG9hgwF2k+pURza
GL/oHf5RHLtMZDgZjcRm0f/9s7be76eci+yjhsszZ0EV4En/sIRqYzA78qn08yBwh53mNikLr0IU
NePyK5Kvo6JS5G5Or4aibsqg4iDqmW/qcuhoBxQz2mheMaE9N5R63XXWYz/fhGYOkaCZRHAGLqXm
fUnqNP4ZeozfcJlQZXGdYEfpL2Nz5v68sYYlhRfMVkDDvZmK7t/vNr/I0VzsjAj2tDay7iTL/cvy
sBZIe6eS3Bu9xQG45zLW0IRHR/JNgF3zf1KQObBghoGk4ybJCrH9+6f3oa64fHpwTFyK0sWjw9/4
/gHUxDQjSuudc1IDN9uTkoTLOmO6hbZIAus62+aI0mNk8M6v9DgLngMRR/o/Dm2P+Pd6C/8/vabl
BMfYZmEi49Pkq/2oq6LWEjhi8tRLukv8JINUeiR0Mu/yOGpQ4KtBNWcFHz2ECbBYE91eGveZ7fb+
I86BT7WNxh9HpMNmQJ2j03lbVOUfPiXH78Jp4NLkTbXjJHt6WdgVSYKbH6rpkutTzRia0jYKrlMM
slRpFwmjiQ0l9axCK9wAkXaWHtJMTXAVkQP6HnYzlhHAWXPbNnEk9qNqdeJt8rY8FVOsaWTp6FW0
DQDjaUfQ97JauiQOAxONUC2vaf3wUDPD+xdE8/+2GL5/u9zElyWxeEs0ifjnDylThz81gwPQ0xUv
kvCodbV6HOVYNlf0UwzQwqhOyZ/kZZz0MBt/iZGkv03dYsriUqOlWC1pf++SzoH1TNJQG6MIISXg
wKWM1LVJmKIQn+y5HwT/y6qhgaAhMuRAkQ611fuVzNRkGAcc416e9Flzbl1kuyeyHyXFKAGIxSnO
BYNsl0lLc+BNp+NDkVRUeT1u03pXVB1xXUPZQNuii2J0e12jdNkWhJkfm7FCOFk6E5dVwHRucsoz
ycBPiJyMOJVwonpBBdQ53+CNwhlSJpxkPwvOm/6Tsoei4sOZqVxl8mY1FiM+UFxA799ogw6/H/OI
mQVtWWSHuh7n11WRxvE1Ea1Z8waIMmO4sZ52q9m9tktM4UhBFhuzyTAFD7CZF8XNCKixe6m4zGLv
D4yIs1DGCk1x7qgMYgZWwXG6Bfu8GJzJIqQZyuR9xm01X4zAttOU8gSRS7duyVblhFvVqmuzTGQS
Z617MY5DzmGiu4m4SkQkX/Rp0P9CrKpHj8AkzO6t6OErn7M+I/ONhC5QAOSR8fWst9GiGczqn4B4
CM4nSWhPC55z5HzRzVkQxyFsBjAnurg8UmmZLa+2Qzhm3etoy6sftRVq3Y2WN4wbCx+iJlPC5SCW
fmJhP7TJ2Gy+JQu+9I6YxAiVMGZGlGl1balvCYJyLGUzdw2aJYsxZ11EU5CxuMp8kAteI+9YVx08
LfgJF6NM1bMUqNmXK1BIyGXzFriYUPYK4Eb3S6hClF9sV7ZitwqTDdqe4gSlIQSHC/Qe1gdN9XDH
hRv53nqVmkiqjXdJ00zxebioS0WPJNHLwwFBhtbUnIDWWt6uD8BaVa6vOr6YuYvE4C0y3Rs5vuww
twyCex3R7t205VNdvyzTJnI52paXBgwO0aY8NTzN6XaeemM8UuB3Doyxi2k/kXHZvGGHT7Npgzkc
mxx48pH3m0Q4Bbx4QNKE+eUi5R9jWpf3Ed1KddAvHex/vfW0lanNmgZf1QsjPhdtNF4LEf0iFgp6
Rz5Pup9tFQG//i51iIlaAJjDHI1bwjExZfPf9YQF1Q0N3oSl1FrvcJnj8Ekmjr98bWbMWGDTaQzJ
71rLCd07Mxzc/Cm7AC8kYE9x1sCpFPuSCk96MEyS5q2L7I71xP2QwdMGFAgjCTCpwfJvk4Fk0lvt
hlMdc/SsfsXy8uVX6MT4TWtZlyMBtbZ1OjRL9AUZotomZWzHZHS2wzY/tAVnR0IKTuOOG6JTEgCs
xG8zMF4JBXi5Fu+UoOlLidvKInsD0xYbD0ItyypcGQXkOS6/KyWFlFfeleQ4bNqSeMAXI5hC7TxS
3tg3KLOs7MpKHYVrXesm1Hqj4bNFMItY/sSU+lL1GEgNC0yzWZnx2aoIfdgShoP4IZOGIDMA9jeZ
Ch1yz+MYtEpsWuFU6c26/FeBsnTpEUIqiYCd/jRgzM2PPDBt6lFVTs7G4qB0900kpuZhkFghNkzD
UUQUOjnJhFiG6OP/KYKsjj1S6npmsYbRFbjqTMCT88uUlAu1BCyDVT+5WjY8JmYQZTcLnQ0u6fJ4
tmjGiruk6fSXRBOR848fkmX3MGSlbjyGQ+4wxg8sJB4ed7WRGNCoRB1fJTyf28kUs7kJamfq99Ig
qogyHTjosXPpQV9hoyrUDs9yF50Ce+kXAJU1iqsqTKbuoYPzseFSCHVx7JWc9xlZhwCpyUIzDuuz
0OCBW+acCfuDKTlrOkLb0WSZsK937AbLJuuO5Zu8VDqrB4RGBa+ermxXbd2a297t+usrhseJdSLu
0dBEevDUEAZOixn2awQ7vrRJ085NV8z34IrALGBFHoFSJIEsX3GrxPoX2v1cntafVzg1hwBGTV+9
1ebUYy8RcCIeUFXqM3bOBSyEg24Rs/YW30eW9lR0y1JpxxM0NM5eUwUlp26M9W2bkARc8lciInhD
TA5DxW272X/GwRm0G70Pgpsqg+Yto4jcRFN3k2m3smhKaTKDblIEUUy0LSl264V+eaPzi0shUxxz
mwvOWcPGMTBtJxjwGswT30eREjawA58SF6yRqf/KFkFg1r/P7MVTs/6zc9kMQzg/xkG1JFo8891U
/sEwYL8A6h5ccV43WsCg8++RJnW5E4Wlhj2Vkuiumhpdxi7JU65yyKqJjy2YParNej1ItYmh/IDp
qINAeOnRKo3ii25szpwn3MSXXnbaG7h/VOD07HTFgD4HGtLSbZ0LY2HlBFw4GBj1fn8F+tdcHtML
/qJ3SA//5cQOfzq2Zg5FPAvLAQnlpz0F2hxzPdNzRGrnWGjsslINUDMmPvzsyiSkSDypHN7Qzdpv
B1PDj1gfYtIYhYLu5LTyOJUz56absjOe+7IyR+SHBobUinE3k5mvzBo5oldnJAq4mTcB87Uh7xJ/
RnRjF7bq7tsL4cWfWyu9kRleoHZvX2qxTEWST8JOJ5qnZUlx6cWlGKtys25vCr0Gj3qlmpZjy19c
tv+2oqmguT87Gi8O3yNrcZgSuhY9Udr020XKMffJBeXPCsxdWp60Llw80PbHrkVbIMrR4yI9T0vx
AWbFZ4OwsiQDoWvpNfu7ifKyu4PiM3a/KUMYf1Yj+SwIksqMCoXKuCdQdFJNcy3tio/t76/QWXp2
/9sE5VrH8uH+6HBVlbD7P5qxtLpIoMab9XkF54yIPLoTqhiz89jrS3mOmZg8FBDPCZQByWWe5gkh
gQdVTD+qLp5rUiaXciBtumX75HJa74Q0suDgJO4c7wT9mnAvLpCgcYzCwWuFlk6HYDZa41jQANE3
zKnM3KPps+i0pZZ4AIcmLs5FoKlzgXGFuMfcWC7RiLXwNkutWAJRmg5PlkaAGbzaTnJqpGPMDDqh
Nn+OM0IiF3yPFUPvhq7rNaXq8scY9rfCWGFh1COZB39cChOU9TRFOY37WitUuS8EGPhzJ0E2vKxN
uoWY0BxIuFlOkbWgnWyXBbjuH2XrL9vpKtofs46KYGW/kPsirF2n0wvdA5mamx0AnqryDK3hoEX+
y+pcATT/9vYcNniviwpWKrh7fo6i5qPnt0SuebSm+PXIcstxm6ICmXZ/Xw2W8XE18CHS9IPPRx6g
YX1Eo4yzMWAZMqLzYAWcHqVuY6XPsiHsDpWYA/VgR5bxYDCjtm9xznUQ9GnYja9ahqz0RpcOBHaQ
+CkZhpzjdbExKgPsFgQAQBRz0hXzw/qTmaLL7CYYKpBN3WWKFtj2MoFjXNM2aluPgBReZiaSbGpJ
QUtosiLD3YmpnHZBbxtv693CpNLqDomrI2JLc7t2TpbWmzdalwb6jeGKam7AypiVeKoiMQ68lwhL
QhCI5f5xufiZaaHpcFJG+7OH/49+k8FomoBKbBQLcnSBkf53EsMVVOkFYLbzarcQVaTTR1y9NOvI
Je4CfYHsQGTY0oGeyZFZB3NaZOF7+/uXa/zxqEv69nJp3cNYwUb74fXEqNgnq7DTqyAc+XLTEFbw
zcpkkkHuJgtVUI/SDVYxh4uCX9Lg6d1S736t31lBlPwyFrTzH0NFso/3b7V6OdaTVqfM4vlc8ITr
aFYDnU6VULroJV0Ap/7Vuq6zMKQoMi6Ok7+/xffuLjYz+kEMShiqA2wlOeTDhTfU4PTS4++v2hyO
N9okK30Ie1pBXqRhh3kNONqIoMw60zpBn0aS8fe//9IEe7ebOkCN2PH55m24Gx8/Yr7fzOdDHq+K
yqIr7oQ+SgybYEaCCS4d6ybOOntfdiFKj5Hh6oj8xnbvylmEyQNSF751fH/01LqSxKhPVsCC63y/
2dMDIEdL6swdyEL92J3y/RpHCF6Cc3/ZYHqfU/BqbUpocgFxtyifTig24mHXyAmKTmZrRFiFAy3n
0NZ7dP6zlZ0zODHjNZnDo76fpmjmJNDyGPkmhE7tPF2e1/W7/vvna/7xSDnLVFNXOnM/03E+NvzG
aVSDMLAcmYEN9rwxwHlvmguvMUs1nZRCouvN2/JSEtm6NbU9AvYBS5kq0ubn6pEO0oTAQZOAmXOW
ID+6X+uGlQEjBFe7p7UpgeQinb/4WYt5PxKqrT0SDtmAE7qj2ZUoTPuq4XphbdtsjuK7rK7EMkxY
9u4ZJCFKnGZ0PjuwP36FuIMVmbeMs6AdMMF8v6kYWaQ6i6ymq5iNtfpHy8s03+vGwknarKOYrheZ
9RDghG4+2dH+WD6uTvvXlXzyizbh4/LpYDNUCMsFsL/CGn5jSk/bu9QNNAbMJgu72TbJyEMVBZFF
EnfK/zZAMubI/gQr88c6YAYHjJkvkP8j6fcjPax26TJxO5D/zsJmDfvqV8IojAP9TmK/ehHY+U0U
4iC8iuc0VuewcsbhptfcztmqCm8/89J0tvddYX8hEsNe4uIrPxEHkjqpY6yqFfNLipwIQeSlMaOJ
EuONgxT3WzJlxDuGM4r4gYFocRVFOZ0HzdDrcBG4JI75o0wns/wVKE30p/XS//dH4Y+BmHIg7zqa
rZgN81D/8RHEuoaisMhPyPqhlNGfz1vc6/OEGvFi4EOD7/aPuYUIHuXoxVQYAeAAAzRzo/0ZRYH5
0lwEYynNY/VKjT1Y5TYedCCRV/gLMMxXBIlrXjJwa4E1RuG3HS4T2/VqUuF8m6zt39/Ye/QzLWVH
UYCYAIIXRvYfko0cxKI08QWcKmy0yY0dtcwcJKxseW5q2nbPfu9i//z7X3rhiv134+a0IASL2RaL
iQPb+uDJDUzGGTYOHdxMjBS+I9fwS9zx3MeZa+hhjgC/EKeswxa/n8JZU4emRfSfDc1gn/owK4ho
dScQ9MABMT108OAIMIK8VJhmat0IP9c/A0N8fBpBMl9OcpRw2JTVx8qdIEoDaFUSQJCcYBOuA8RY
ulW3V06ohQf0P9muSlvElNmchPdRIsFp/f2Dg9X3YUOinU470zV4BXAd/vjkEgdBkznq2ok8Foi5
OtIAdxdObdswm0AZ9VgX6KZfyXWAorbRK8WoaB37oypis1hNzDE2yQIe5GUqW0a9y/fcqmWcEy10
QuLzZmqnHKgHP2T1iRKOUHFZzFXoAptZfm98kW/ihGHExgMpq8MCmXP3mvCRRa57OuwHFJ01IrHh
GXuQ1E7IAIgrVO5kckhUbXlP60MaTxjJHeHFdDeLH1WRD/d8CJ1xjyu49vfr62SP5W8NVIv+VWc2
gF3WzMbgCXCoTUyMWWpfR0tyk+9Q3BRXmRFZ3fM0Isnar28B2SeqTcYHefwbgzMut00trcw+myBB
BtAsWuLvSVZs7PvaGkX6PR0w+m3jLmzCG9EwRFjNrYENZeixlDTB6CFJy7+HUaZ7ZYTdj7tRljnF
QUv6eWmbpqPY2intBA3QS9YUXitJAPoXqGAwjjHuyg6x0D7ufRzRbmKHOmxempD3LCujhqOMk+Ku
lhHvOgiiGXjpUBeULGvVp4/CtV8DLAWQSdwKqB03XVtdM3mLR69AD0oqLu5Gely0+CP+HPcovhJI
iqwGkQfC3g8yS+QrzzzGQ9OQPO6r67fl1mK/rirh1cKNGpwKS1y2BNUFDCZbzY6mQ9MwXdquxvl8
AH5xRsrJz1n/7KpcWMW3AHMQ31Is8fWlrc1CWb9KwjvZK9cjFWkay4Venl+/uoVraAeasdx89iYJ
78UpSX29POIM5FNbHcu6ilAGD2MXCI/ArdDY641kCtoGpRazNnn3u1WcXVWIaprtDLU3LT1tsKpH
LUzTaO9YYRCR95nmPnQkI3a92c0sx4tAHiVXDNjz7owYrGue9AwZ/Rd4cvn4NpQzidYrVi2rrGiT
a7FvPvlpM4rTQjo84SBzH3DQUryROre85GAE0nrAB0GijOmz/ha3KLS767qGXHhjQow0X8ykThy1
5wvrwpvQbczulLRwZBCWl4Qr/5acqfYrikpjOCVzL/ObUJMdLVMHtBa/KY957sG+9M5dEEZ+skdv
nYG/cIh02Ru5nRrLChjrow/tsfIAPzM83kS5O3n4JHJu5jQP6iNFRtA/rcJrBHe8eimaASVRESaQ
B2zyqjFLXZ7FVXpMk3xRb4RI5frHmdeUtRhpKi4lm9XtHtLaZfOGHd1+RWTKo2BaKm7jT6aOFznv
+xOGA9umXuGGTQl1mUr+R82FWLqEAmrRP0lj9x+KOIYfikHLsTBbZ7uiSE2JVhdnjV1pp9zB6RSb
eZ0C1sr77uAH2qB7MNGje1zX+L+KgOX1nHMhGXdjNcKhX0jSGb0mnpvHXLR+8igaPanwpEMB9SpR
TP2duSisdjTCMds4ve7+sKq8dTyzJsr4DatJSe4SMGscmsXQElacVpkd72C1WtNO61zd34okheq1
TCykuentrNFuwzBCmlr6lUoeUwa/1TZgOeenssxGPOujMXKvmfyx3EJJQdNcBxHZebKBegm0Wd4u
cWSfNd8+gJM4kgypKA117oGoIf+A6dizWUIg6o2zuvRGe70gWIY6ecZ8XTQFa3J22/OqQmShU7X/
247OYuWc8rQqnmuUiKPnKhxHJDuL1j7x2HFnmtWUOrvRNtv6OKRzTziNUZXJU0oo9bc88KPgs6vb
H5osYjqXlcPwkwKF+v993Z9lzFkEg1FvHcjkMqUnEpF5iKLXQcn9Dc08Y8VcTowjTNu0nMfWKsR8
0NBpBDsH2sD3vx/9SyzKu9sk4FJwNrZtoTclIeVjs6iutLIMG+Z25Hjz2ERDzuOoFa0TECRVEvVV
YLIiP6sfUGLte4pF+xyQo7klvTPedzR2zSM40Z5zv1AC58x6imMKWaouAqs40i4lAmLMpTVSYcoZ
n/+Hs/NKrhvL0vVUOvIddYENH9FVD8fTH1KUROkFIUPBe48Z9TjuxO63D1TdJKjg6bwRVZmpkES4
bdb+129mH4sB/wdA0nkKE7yoo5M8Vb2zp4dbIarBzbBNOHnbJ1uJWQxijLJzMV9o3qOwEGDJqKAr
4rs/S0WGEqMay4epfjnrT3p8arA8FGPjrskkQHQ77yCw5EYWFwg+7IXm6S/My11Xt1Z8NHEw0K/R
f7TRQy4iBw/bCJNHBOZ1WeDIRdPyt0xD8TRuwhw6tqh5ywmUFO3F2PrSMMgM0NhcVW0uA6UwT/N2
lj7yz8QNcIl5/7NqbzBA1bGxOuCC8nChCVmgv1ioZCNQ1S2vvJx3T2mXlF43BaR0TJKtwdnlSuk1
OxS+DaSoga7Zin5YE+xY3rJmT6yM22xmt5Mzd7ZE05mtFLrYNWoYCcHdWABYScoaRaPFvYxbHUxl
7Q515x4TmPX3uYORLb72fm9f0kz6FghcjNe0JgTcb/A1Quq6Aps6ksyKLtwTPEE2xvu3J97eHpkZ
0lGaAkDn5cnff/HieoLI+9hx3Es9DfUtTSo1u3J6QaSOrdR1tRvhE1AlCRuBDftnf1sRnmCvEouI
9i0+paZ77Ru+K67TsCyGCzx3vOCizmxN9VcInnVri/0CBHo3K1J+6OxgZvfhNF1PQu+NnY+Xr/04
xh4GEu8/m7bkKVLku0x1zZbkJsx9FssP1YBdKH2WXbrWqO8LTY+TSxWqyGMN6pJ8tA2CBow+74mP
c7MwPJBaQB44539YyKKIwuw3T7QA0BUPrG/93Wwz9P59LgFARi40GABXqIoggUtlEFhBKrBsxXVV
yyTtfS4ttahyw20oyP5b60GSjXdNVVIw/298zRcMMAYlBiMMA6EZGPbx/wVAo/eBURP7ayDp7Vii
PXq6dBfCRkB9cKPIC64iDFrC+7knGusOfYWZDzNHtRRTwTquDuyv14WRN8dIHRr/IVD02r/KmzHQ
H31nsnLI03nablvPGtsdpPC6+GIMWml/zNNo6p460uRyXMN7xb8mJgBf1d7ufRpfUu11BhdaDg4e
mfwPuQdwcgdhXAwObMYgEbNvXXICBnKwG5zHbyaRUjPPLknvf2TxGgWUZ01bZxM0NfYxVToILiba
aE0aRByN3USGjcSnVmWq9ml1w/UIgtHzqQwv8YvAAK8gw9JZWV6iORdFU/WUxCcKzCRwdbyFU8JB
KNMA1Ao8jkx8kasKT4bEh+G+gkCl5L+Ib4gRzYL60ft5/1H05bYOGCssxgx8Whd3uKVARfdVRFGK
V1/OMRwudFQasQTmQPyOglpKv/vC26QaDbFLpRgBaICtC0TmHRjyFjfAIQF+zHspjTfo0elDqulX
RlewYQUnD8e8DTVpgd414Q67IWmUjX8J7J+wKfdt2Y5b16swDMzSSct3E3n3+J22xOXhwCPx4R7M
K0UpDL/AP7XrZ+7U+y9iwdFH5QB274Cbn0ocDe+/19+UdQ01boqUMDiZVGOOJ/R9VntV+NDSpNYg
hrSSeEskKP6hUaXVV52VhBeFzUkoPPNZltCK/BzCIIxZp2UlNQGvb8byzLbw8SzbzTWNqcedqDd6
7YidqHXtViFzk+yojEb9IQRuzx6g7LatOHMbbzo2pqrqqBHgKAq4WQB9r++jLZjocOvMXZ9myi/V
swdlW9IYvhO9n5vrcsTXcW+1cLPupKMI3QQ41FmNs4VL6/KqObGbPLWGYzEvN/aJ9mYPBY3FCO4H
6S31pN+2EGraG09Lo/q2Gs0WnpMt4PJA6wnM8dYdi7L4TpxLVpzB3fTlnokPnkmtIVnliCCJBnv9
hAUAUQp/H19HDTbDQ6/R41nTg/X1baijCltZvsrgX/lYwTYoopVM7GfwJSocvXsAsaECikhu8GGj
h5VNMNVJ32rWmpQS4yuFvcapce5jmE0xaNLouG5pZhQbr/HrYiVORWJlYV29MxrEXeSwVjmWaL2e
eNuZt1xliaJc2HHtx7czjuRgnl1vWwlOfPBxJTc3708I1nke/eWB0cI6kDqChDOBdEUlKu1VOTHV
tmLg0eDtx6bA3FwUie7tccdUPs/svdKhIFqVvREYB0Eoun87kxrUsaVktE489bbHJALLY9S/x6zU
EVFjxdzc4KlThKWEu/x0bQwB/s+hRx7HWhlIB/8tqzU9vTfJSR5wlayFX3/vptbQt7npOfdzmk1+
2qpmdDvsNbnoh44slI3RHB+gbtTjlv/ExM8s1PyLdBJn2TnxIuPWgzU0+5jmiguVb9ZSzvshxGaY
DqTwsBgaHmfI76JWe9g9UqQsTTfCuDV2v2mTp2qdnBDZjO9b2S+OOOx8IbgV8AIHVX5G0dc0voDh
OozySupfDkqnTaDJKJ8+eU6LUViqerVzS8CAlFecPNRn1StqNFZB+3SZJsSqDb1CwGExwvcG94LZ
hj7IbWxWZxntTCSbSWUz/xM3WRbcOZkgo/kXELx2orq69G3i7ewKSidBsj1PeVJ0Jcr6iyca/lpP
8u1wH50ye5IgYC7jHuFix4czWJpdzVeeCih2yiYwxmGA+3JKM5uDlebh2iouj4VAAQuKFDePknBj
xQhV9Kd+I7R919jwDualfu6sw5nn1jS9C2CuxuHY7JJBZkS5CcA22uqsD+4xc8YNBxka2ZNU32kc
EyxgNOg4EySkxX0nsqjcZA0b4LboR5sSnZg0OZhFgVXdxgRbxwsNI8RJ/Eo1eiYfSS+37E1g+611
Yc3knVn6ZDp8TjXG0qTeDKh97M+F6RHOkQc5iEWgKB0BdAW8Kmms11rXuqJbWJDgQuzUW3rCiehW
tp9q5feZzB2XnuR7nJZIB9NIOJAnhUZ3Ylp4QTzBSko7mUtG1t6XUNH15nvAWfvJaOuoxdZDgz2J
IJkPUoqRn5WdWNYzq8DSQknXmlkrOBZnDPC+DqA1OwPq34fSsqvawm0k7beZhTp3BYjh0mZIWx9l
pNIQTbsCroEUhZUY85x2LBPGxsfkiz/0xYEeHZko82jxwMWd25acmB8qtJDqrik5I+4jMXrdB8lF
rb8YiiP5pWkS0bkUmH00VxM8TlJhZhZfB09J+ZlFvYnFYRWHn4g8UBFhFioWYK6C8OfQe1ZE6Hbf
2+qFhlFodml3FtGgsFsrWtoOJ5F9BhYSrX+vkFQ2knpl1gmcgjyA+1kI3xaPA1RqxtQpQmzIqpjZ
UJcB7B71tHrYXiUnyDyGyf3j4f2+5+GDCAisRqEVhcYncoHrNWQy7YhKU0I6sEjHxz5jLN370Jeg
kpqOPlobCE3JRws2sn+v9X1n4WEIta//bsNbGdeMEtP4NSurSJMiP8XJRgyHrcRBa4E/JgZT0le7
Oi22hEsmJu/VtNezHv03pRJWk78OA58w8yYqyQLLjRq/XheNI4MAKXhAzTIFysHrynDEk9pksarG
QvduQdEG+74fSF67CiwDdGTw2C2xJNHdfPg6mYadt0SQk2X7OT2tWXZlWhVMSIz0exj6FuxdC8ub
6Vbn5+o3UUH2yaeZRhKfIgLDttWcGzLB8h9jaYn8RsVR3+SPk1XtedrQHVAjytHai4oapjAwGGvX
WASVwcFiOpiSQK4b5qrQ4tqoVxqk8hCrScn6QpxvppDDq1a9tuMKP9mha8thz0ph1WSxhGN2Veh2
mh/csZkSFg47KE1iefIATbLo8AZDJVlt5jUnaWu5BJo6g2jmqdK48dQbMyyrYouqY8z3JlvBV0C/
Ee1L0rrTz9DGUhUeBdFzwwFL6kZdOayxyaVfTWl5qBxCxFZDYxDkHXfwlPc4VcJayx01N9ao1dxq
g6PqqCOel2RdCE70KFZxkaXdtQF1LtzrBnPhajQ9WYCeCKCaiKL2QhjU6JsxLKOElkakFhKNHkZ1
ryK6Dgw4mwqLiKdXeva5q9kbt6OaV1/IrCY+VDOhbR4iQsbp1DVTB7dCIcVmDV3cZMRHXdFB6oZj
vMJpQU7aaMTgqStpnTp0ieRqgG8l2yTj+LRN8g8HNDTfEh2Siu80tOQ0kmv8cE+yhJ5/RsRutvtJ
AXgn5c1uTeFvsGVV7HvIe4aX3aIoItxSTYMpPyKMKO0Hd/4W3gRB2o01BGsrmmH+MO4wEIXEtIIL
Fju/bLXvp2StN0k5fohOK2ugUU6uA7tNOVWRnzSZ7EuMBH035B2TfRbKz2XKXELMXM05MrFX8bPg
TIMd6K03QeO49zF/i3ZpacbGQ8e2aexLp6rOSF+tZT0KwwFHDqTquiRKuUvJTIsLaJoOqX6JBRkm
kaPbkxAxKw5OmOLap1RwDq1ut8HadJ0G0a4nim8onyUEeqpCZl6/zolfk8GrRvnJwFbG2alqpqxm
/vdwgoLS3hxd4CoENkSAYft4zGVXfjWf3vCeU4crN2i18TMGxxgwxrBCmKZFHFndB+Eo4aPHcqev
5qqAeFJqk8juaJZ0mNSEe1JS/fQ6VrHmhcByOvrRyafoDzFqIwXpxNzGGpqhhAxWGkCxefwMaqIE
saLM1OROQc75QbSj+6W0Wq3Z1BhzXY7kAd9qbpblvzSqMzwvWMR+MI4mf5uWE+8hOEWlWhRwIwIn
Voc9cZfVtRm3I02PkfPkgROrO35FOTQ9vV84oz5bFM608FVihyUcYdKWXvbyG70s6qkqSKgQCts6
ywNTYz60zpVWXEk9HYf6KfsBxl34O62lqLmL8hq2sz+C8OwxzsvSC5PEll9K3PkmcSeuN20RO+fj
MYw8/I9QihZEZxQiqT8nUTqYRD1aerQzQkxtr+HxZPY2KmzsVZXUrLsVc4xwlFm3nSuR2W+jnudY
4ftneHdwOnX/A747Kh4bxDLhgYXWVKzV1qrzQzfkmbMKHCkYnzn1v/F+pamK78g90vGS1LPpoEIo
BmFHzwrzKZmajhJnioxbNYFGjmQwkiDGzFOdK/GwKzUiwVNII49zOdxmgY6xAXmKd1hMjXilx42L
05dD93c1F7E9TqnBOvXC9CfDCwtA8xQFikHBQHluKti2eIFB1JjCgZQto6paazvrjPD9mr4xmlg5
DcSQ5AI7VpVuOoEZ7Xcbi+v2OaRIRINzEs/6dc9/+5JF/FuFV1de+SvSeyioVjdYF7anwN1P0OPd
25XRZvsZGKU+oK/NjflTviJXtR9IeCjllyXn0wPVUOt+rXQDdnsqBYy2A1PYaCJRgc780sONzhXI
/6CtXyhTJaK9E5gBmXMa4phr7xS58f7AlZHZrw58IFq4AVgWmCGmL7R6Xh/4gkQDtioMIho4kqKr
i0vm8wTrgvzmU1qFd5Lv9E2asUGY3mmTHFzja95kefq9zczvc5kyNzZGjze7bj0ZGhN443UEWumt
4RiE+mYYu/g6DOv4Q9SmOMaQYKcNG2oJST6mHr0LwIm0rZO2rrPWIG+u6hrm7Hpe2mu7pihLcfdD
pq6Z6gUGRsV4W3i2+VUzIYRdJ52vBZcEvmmYW0PCdc+cjt++KvJDoKsDOlJl0+Z+/apSHsojbVu5
JJgQ0fHsFE+u2jjgkdBHt5XV0PgZi6gFBMaR96yY/C3Mq3Ekh9SL7s7BoGPJRBRVMVpqUSdXpS/S
4WLE3+ip9p2A5ttIn/Uu8pNeX2sOtcMeL38IY7CP4u4wo8LtTPM+2RMldqgG+zq1B7yAT+4xVmJo
HhTSQmibRqtIo/vNUEwmrb0RI4yBVVO1sX9gQBuCqt7sP9Hc0JJ9cqpW5+rv/eG5xMSA/3H/gH4N
EmUQHrJovvSMfnwqxpyyCnj1NhbDFF30biWzmUrtp+tjY7/2pUj50GKBTshSASnn4f2beKvh5ymg
O0HvJSaFXIkFuh4VWpY3FZi2gh91dZsFduZf4zeexzuAUpUeYmo63VfTgKB630WBPPSoSIWUn2VW
IvWSzmXEn1pVbN4rpGHAcT8pF2dFU5Lg+yOpfVE4rsWAm+MhA6TJUSnCCbXy3PziNRw2VGEqeLoy
cwDhOuwGtmFi8KHTrgjEJRmhmPHmtmLHuLM5brSrjXx8wtZCRQhMdYkPYdUeO41og4vGVNRsowzw
9G4gJXAuMMeI9uPsUvH+23vb2pOVDeOWoDOIddBIX0+bwuG8ZjWTe2WVLq0oI0za9Jp6soovtMEK
CWtu3Yca5qW2EUz1x7Jx5FGHA0x+3aVGhr00HDDrDMz5prlEwQWZlSQXiq4TK/71bcWjCd6q296V
rtjQZmo29nyN5lhv1iPnWcQ5SdQ23wXO0P59RmuZbOio0B/1dmAfN3y7pYVse7Hd3PBlUmNHsiW8
Iqc0G7s6c7NvK0RuVdUAJiQop9Fqen2zXTh0KMTi8rr3hjb6hPl0Z6P17DKmPt3H2Lqea0Ez6Vgk
ZzzrJM6jGUkZb50yzf+NIUpY6LcW7OQDMNce2u9VAB+TvaJr0bgnKcSuSJsN4uRW8eKqWnfYOXqH
Ngj7fqO7fjlJ812vhEjClNz7Ji5l67zWLmcLtKBECn5hcnfFdc1BEB9oKeqQLbtufO7VMsbZgr7L
c4Zyvt1MwuEIqXqVdw1mCIQDXZ2dE5FY0yMm9/GDZrcJm4sxnqxxPw2uiuU0NRdubarR98Qz9MBQ
QrGDmG5/Wic7S4GjttbdjP4XtPxw3UVMwpXhB4p6I6qIxJeVUMu6vTZ73JnXM5KIcJtdLoywA5x7
Vv/nlXdB/a//5Nc/2Hyw6wuaxS//9Zin/O8/5d/57z/z+m/86yb8UcEF+dW8+6f2z/ntt/S5Xv6h
Vz+Zq/++u8235turX2yzJmzG+/a5Gh+e6zZpTnfhP+fyT/5vf/M/nk8/5XEsnv/514+8Jd2an+aH
efbX79+6+PnPv2QP4b/TkuWP//178v7/+dcxT8Ls//5XHX77j131LfvxLMOV55/777/8/K1u/vmX
Qgv+HxgXSs0YR39blZ2t/nn+LdP4B8W3A0POkSwCOYWAJ5qAv2b/A1MCTpuOC3ufPrJsCNQ5PDB+
T9j/QLehoZqAisu/Teevf78H7gv5QTZ/QN7L71+/jHle7NBQF0gcpUsIgQEYXVeXGxZnaY3Akn68
6Wme72Dn1FdNH7V3TudkiDz77qYdmn6raY2zotog+z3Ls61Q44TlmRiByCwIWEhqjFjxBNgpFmy6
dkrSS4h/5WoIwvYxTFGZRmB71dB+LMfwG35d7aMHOL1XTSz0cH0I1i++xx8ea9Eo47EwcmCxhHKD
jINu96JR1pe+mxd2NtwkxeRclG6nfi0kEZ30mf3pRlW7X/uErMESC8dLNM3DmVtYBLhxC9wBnW2O
t8iMKVf5hi+JDthUu/hNauoNeRu7J6ccM5oLQ8QpJSYe3qkGYlA9Ndj4hvCf7EaxIqzwRuspbjhB
ul5+q2r5Y0/Ki77KrdHoidx2pwOUT1UHx7OzJ+Dv6AcE+PQu0uP2EvWJjdpZNaOLAcMZxN6UHuCK
BgzFMs+RsLu1dPyPhnpFXCO8H5G4nKsaBUk89MszW8BiGz09P8YhtKBV6MPUoYsipCqDdiQsYbjB
SEZ/kFA3+KPmKmz6Rl3+0kLAzJVVt+OOtdI6mJ6r/+gy29uFdeLlG1uN9O7cPcl3/j/dInlPzCZZ
EXPklf5si3uCLeNjlW2IG88Q0PuCLPuZJRBJVzhceXuzHI0vCCPNcRtXmFVHUJcvkw593NoQysDN
FkNOlekAZL0/Xl8fxuV9QYMQjBHZlEAbJnv5L0gxdVi7Fuft/qYKo69EarvrzhniMyNyURaeroK0
jSoCMSu2ICaL3MurdJ7pVybnDIw71GFdVX3D4FOYuWbwIS7LBgqgPj1rgVC2kPetjpJZqbAlaNLH
NMlpHVo5qX68hi5a4WfndRvTEGRCpjoZ74Bzj+hTS1JlXDu6ZUOkza6NzdYOMuc+hUKbrakWvo2m
dO8ZSL0guJT0hA/G4KRf7bT6Gpod2EgQpjGu/WB/dFKrTZ+EZgwsgzED9r09F46t8ifDLd6oBtT+
M+9Ie/slWDRYeDGDIWIdusHrd1RNvcgpiFVyXPPmCctWwtXMEc0kN6sruIuG9c6zup1Rw8VcE/5j
f7Bwf43XtU308KZ/RG5f4d38/vhY+ErJTwfKxuiwHARzFn3u17dV1/jK94WLN3NBYCwWxeImhsWK
uTcUY+zcp7Wi9P3FlHf9p2lC8DsSYXIYifM6Bxy9nULS7Q4+BmQVC0m0bMi+GKraZPhRVlCOKENe
buBSmf4Gv0c+UlQb7QbOs7WL/DwK18g6x69MuUqs8poXGA9mXmxji2m0asfB2rz/jl5LYkzp5Yl9
IZwIA50Ph0154y9ujBDqxk8ar7u34+xbIXhNDuHva3jN+joexMX7V1uU46fL6bTlbWA0aO/Mq9eX
U1qn8g1OUfepKJ8k7WcPzhpE1bgmHz4m8tUNoZa0P9XWoA+lPpXQmTMdWrU+xauhwj4vVbBwf/+u
lqOXd0AHjHKbxU2jFbb4OMpgDpXRW+o9hr8lTKck2KVRlR3ev8qb3VUgqZJHTBxUJbXIWEwSBfFP
3JbYV4wqNIquTpRtXabB1eSpzmbsonqlpvrXgsMGeh83/BqlfTZXpq8K05eFyx/ePx9ayq81kAXK
Kwl+vPjck0stVGct9eLgDnu7zopdjzE/wRrMjYBOX+faN05tRQfbEwKOW+fd2E58S7yIgWeRi9+O
qnfT2gOcPbOav5mtguY4PB0HboyL6sxZ3ltE6qdIPPyCMw1AuiFJPnQG2iVGHa5wYMehzMP3rAga
8yHWWn8NTc+8rqmitn/7S3EnjAWHMhI185JPb/iktaaqntxrKbiHidxjpQ+1tnE2t50Jtz6FnUi4
HaEQpu6p576R3E5fbren9/Di6os5Qo+o1UWkJvcD3U+c92t1O6h4dpdpVn70SqRzIZ5sqzAn5cBT
+pKU6WznRK5/bsC+WRtAuCVDCCyKaWEtcagh1gy40ArYZ1EFK49SfVPQxiEoSc/vsyjLNz58mXWG
Ag2ThC+52XypM3NHYnvzsa8n+xi1oX5jIb/a9UFSnVm53s4nbg9FHbIcAzm0eRpPL8aypB0wIKLw
HstSiCGeXd33+nSAE+1faVHP3lOp7S3OL2ASXWvuNLohZ+5BDslXn4pbsHT0qrwlh/7O4lM5YRYR
gNaH96rh3ZajqWJcO+aIKmzvom40bZW3XnDrlHZxfH+I/unToJWll0QfAoHmYmeDxQglfPK4sARy
9ZbhEaS4RLgci3dW4idnxsJCEsrCLZ8UZjRliLDwflscDUaaEI1BBsA94Uf1Wqq4L0q4bKSPp9YF
bL9xVdSVoD/odftqcsJ9r2ZkIaWWvityDWd3mpq7sSqzrdkBiwN1lxs1yo0NFMTxax2k1sYcmk9W
VWg739L92/+P9yUxXWnPypxeFnFhqE1V2Ib3ArtNHEN00omS6CnSaJtpqXFOaCrfxptxgdyUrRVm
Hf54/P6LoekMKtgxYpz7MrAfvTru9kXqAIxMAUmLBLcR63du9XxN6ZIfiGkKMVxwcoPveNLnv7ik
iRFREqhueB+ZcPUSTzypVe1d9DLSrK1jYkntZoeX9IMyCTbbiGy7SLW2edPuK9QuW0FqGu/+7752
jugcT1BwyMO6u5gfGby7AJfF4F6rB+Jgcxt2Tnc/NYG2mTxoxu9fTXs7KwwVawbLALnHOvJE7n3x
DqZOxt+RtQ6QR0t4XfV4+q0V0xfqqqIv/xP6zREPx92khBReiUD4EQaKU6/VmnCwjpi8ZiXMQ+eP
5kfHM5NvvHBzPFNtnO7i9eBgHmGKw/nWMbGRX5RcnAbSMiRc5V5wBrjrBm36SN5VcBG4CX5aWaFP
Ke21nLy41kmo95F1pNt2sETImPXSr27UDteamyQ/HL8k9KbXSJCLa6s1NqLG6TlrzPLaJ17tPsOh
/un9d7ywcTmNM6BUh48J1EJvYvFJbccD+gsz/x6uO76apVNuExyjDhm+Wuuw1fQN5wtBVFooNn4c
7z2M7q/GehyfLE9zDxDejFWbx4eqHEr4kbTqVK0JyIUbNlZg2yvEFf2lkNsa1IN1XWvTOmQ1dYEk
N0Zluau8I3+bU/izn/XKpVk9OFYWf0DhUGwMIx5QJSsf/CzDer4iHhDtY3HosfUiH5v8PFQ24kIk
UbPHufWsDu/NrMfBAE4vQLXASmJJOFXGGPv/YVKOI6EurH3Sw9+cwjMimtOmshg/BDFqKjC7xNuX
EIHr11pOuoR/XxNsuTHMwr7A6SrZQMrvNxXB23Txy4boDPrr+Njp67oM2zuiix8DL5tucC7NLxNk
TyvNKL4JO/1IiK+9YZd9xFv7i4d55Xby061al/2+FI2394SMbOj4JDgFlme2UFn1Lp6GhUse4BGd
27q5ABcclb49I0o56nWsYH8kkqM7BdGP94ftH4oF1iEpjXTwynIw53+9IiMaA/hCoXkMQyaWh4Th
NkXbtcVi+c6omzvEEzbWeVmxcVJIQZWZntmBFjYAcuJwBzygZVGuSFuF13egNo4wkHSlx7KzH8Ni
b5vA7ePK/h4ZwRbbVmJj4ittIuVz3BEBd62X7h6V700R/MISdT1E7hlCysmM9vWr547weIPHQB2F
4dPrO5rKxMPjZEiPk9/oyHMBwrQxFDt6+glplBn+LUjkH7uyTD/0Zp3tYVtOa9Xr8o3qNOO276t6
0yhm8XNq2/6Yxbm6LTSfXEQ/dv72MJH7CMcWgZsYiOti0bRt1MtabKRHmH/mdsQbYR268bkd5O0m
yqfBcpj+H0ofdGCv3wgEUbUZ4RscnaCrcX6Gepdoer3xRnQe74/It3uVJZs8HDcxD+c/F8OBsAyc
xno3Ok5h6m+Q/1kr30vTVWgLXGB09dzH/sOj/c/1gNCXFaMRRVVnhfExSpwLLNSZ/hA169g9BIa2
RUB5kznFZaIXa/xysaQ5lF227/Vx5XTlpT/s3n96+XSvhx6wvtxAAPdxqlcX9ZifNk01jFVyLGLS
YgsTlMuISEPKu+AgrJgCMXQaLKppgkbKcPaA96fLGxKAAPfQWagXo8msOiS45hAdQ8OY9vBlqw/Q
LuwbWyeATYnoOClCv+kNpRU4DLTuAUnkLToJ/zrrMFdbKSFMzjHG8AnWqLvKPDEcUND4N24TheRz
eo/vv6635wykGg4uGARjIGpYAlk5gbs6rJTwWE9YSfAF07XVRSYRMRa5SEk27WD03yGPPId+/mHd
BLQAssHgXqIGJ7z+RUllJ3CxYQzg8GHKnPQ0fMBHfvrYdeInKYjT5wYGx0qvVMJs3JAWOZTN9fvP
/nbgcgdypKDc0WEKLFYpUQ6I4kh5Prp1/ZAVlTgS7FmgC82yM29Zk599OSqBwZiOAGF0QxZzEtuI
vizanEvBl4jsAhKPE+s3CLXqK5soxyJzLfJ7202BurZFO+VXLszEXtwSam2fee4/fHMNbzeE5ix8
NqLD12uR6MlWbvUxPOqTq6Bfjutbx4JaQP/0CfONQ2Vl6QeixaKv77/vtxsy9QvAh6zxIA1Zi/eN
bqksbcL6jppnmnvF0omEFoQZvn+Vt8ufZNfIbwrxg26e/OovxlVeG7ga6llwjKqhu3AR167BHQsy
EI0PtTaeMXX6wxhi94UAJSWEQEuLqxmlFfcQmaKjUrqPRPHEu3ECTwVB6C/ef663Jz/OxzgcUtrT
yadGe/1clSj7oY6T6Nj12k8klfoWy7Xqk+8kP5KxUX+aNL2271/yTw/HRZH0aEgE0Ku9vmRehqno
I3LgtUhXri29/uS7lnJILPX5/Qv94ZuB8NNehUHG2eV0/HrxzYJ86Cas18VdGYpuh1jcOljh8NyK
vrgaVeXc2vOHg5IEyxkbVCe8UXsxHdFsEHCVC+1uCjL7Bv+LaucE4XQ71TVIB/mxpRN1B5SI0zW9
OueypHf1RF7IpgpL+6IKPHGofHOit1LZ/o+2aYZ9Wwy/9GCIHyKInGusi8IzqrM/fH+WKjnIKCFQ
YC4+hghKB5uTXL/D4MTYFF0R3WPRe40EJrvLKgV9iYsly/vf5Y8viuQ8WuaAlQCniyk7omXJmrYU
d2ac7bECvWzqx7j9pSvimYLq0AREuo5o1dJ0reJFgtQpXNn5peHtZW42uccfnUlxWWOsteFpEMfb
M2vK27fCYgIcYtIDISLFWbyV1CO0iOQD/yhy9Ygn5wM5GvptKZxrQ63Shz4rgzPl1dtVTB5RmQ7y
XAGYuhg7JNtMSll6/hEETeagZ842SbR2//6bf4tZQ3p6cZkl4pBR7Pe5hSsFhlCiajaxm1x2phsh
ENGerGR6mpxmn/rKdWUM37G+O9e+OXsDizeLVNnXsbTyj4yOndLr1soMXVTHebLDbWHXuTglJe5T
6l16FhRqTK/PDL63iwJlCaMdF1LWLuCX16sPvKDY6PSc1ack6ryPuNbY/tJ8I9+k9ef3X/cJZXy9
QUuci0OLLo0K3zT0kkaPwlCo/lEvowdVowhLCtMnoJkI4LXQ850xRtUvDi3+lUShv2hq6Vw1hpUd
jJqlONYIsqTMca/r0Vd/RThPJCvkl1a0Kpzyuag9wPV2Kj8BLfQYv4/+HqKdh0O8MWDK6AZBvMEG
odjY4M7b0BfWmrTn8Qb7DXcnzDG+Rdpc7Lwutb7rSol6GmOap4bQgGuHj3RmqfnTt2dGISGmsQgX
c1mueHrZunERhscW4QE+dtOzQ6P60hPKTu9Ee2naHcg7ZlYrYftoN9CjfSz04vD+R3lbp9Bd5UTN
6ZrYUXPZ2mxUA7i30oIj4Rf+uo/iXy4K+X1X9fE1p5xyozXtzzRp1F9/+7oUEGjsbJxwORjKNefF
biTMYfIz8sSPfmGNKxJn9fu8dfwHbxRHlSLuYkDOd8iixr56/8Jvm2gkP0LQZQRKTjU93ddXJiCW
iEWaCUdV0LQzHedX46URARoiIRnWD0P2xt67dAvlE/4K7v0oILprLEZ3URMEWxODrZVdGKRr2fdn
bu1tBQukyPoKCgrlmgip17cWKlkl4SH3LnLFtwIYZF18FtACniwgehq68Qeria9bi9MmytNLMque
61grb0bs6v7+CizBFlBONGW4Uslx8+L75FXtV5YZuXchJv7f3JwGrmpP8ZlR8Lb4oWPI1kLxA/CN
NmtxlQT1KKHAzl2at3ddEgzXdeQSzt5hInfmgf6wiZFNxmkV9JaFbunBIrJJDy2SP+5SkLZt7HbR
zi99vINsC0dGPe/WCazqMxf9A2zEBOftETBGpQw5+vUDZiVx1lVESIiKoWyxMirDXNe5FcMHCr/E
REGtUqKU90lLECLcSOGRmO7d64SJHlyDJFDY3La7rptCudRUu4Ut5ai/kIt8OjPy5IteLM0Q9sBm
mIka6ORiw516pewmNXXu/N5CgiNKax2PU7RuKtF+ZgH5lml6cT00o3rJXTkXTqlW0m3wx5n7kNd5
fR9SoyMtcqgd6QLI/erFsHNjRcE/zyuOLQbony2sfC84QEaUYhWaKzq7G4vD2kFY3kfFGPttRx2/
6Qhmxec/26TFuBVDZF73yhitUBWGu6EI8lU2DgqJOsG56DN5N6/uFvSBahHKO2x9B7vZ13ermQDm
OYvJUcWtaq0OFaB/E310p8klFN7920OYy+kcbwVUN2rT5Vk65qjg9djncIRuI8iLU7obFKfckMUB
jTbIMKLA4+bMevmmFJMXteQ6zaaN88XiGSuGsA2j0z+SgGesgaVlSlc6ntmGTk35xauUs1ICBSQP
ICl//So5t1q5qhYuMSvRHpgERJuEaDzC2vbCDe0Nvg+b1N/37XPSXWG4OsTqXdd9FHkeIbS6UoZ4
46/KH0PY7/My2pnFR8+FRBx2/Pusmfcf3glzmqqXxQtiurU8Jma2OpUk6d39P87Oq7dxJF3Dv4gA
c7ilsiybstudfEN0GrKYc/r156H3pkUZEvoAg9kd9M6WipW+8Ab4c8HGSlG2wfx0N+dBr0Dn4j2S
JNJ6rJwXa6yNY5dikpJhx8QdOoDpr1rZ2gtQ74c7p+fqjoPxwnKxWjNiihLZ5UckI4/7YRyDc0sb
HYkLX+wDkqRD1VXubPmz1wvawKQMwZONNPPOUThViGC3O7SKQbE1tt26TsVHa0bxB7bp8AwMbNrd
/plXp0bnfePKn2GSNEGWSBo/C7pClWT1pW+EszW685QeFdS33DRW0juFiuuiEDkVgQYHlL4XEPXF
xabHU0y0SB5XSLbpVbnuWQInqTJCdNQNCusYmrX6MMe7em5HD2aoQBJO5Z9aK1I4/JLY3p78dbZn
kDzMLSYeIoCyy96/PbUOIYjqnPH6cnZDW08QheWAIiWooZd26sVj1TnfkddTdz0EjI2Vl+g3IIjA
GpZDuisN4a98VCBebbBAv5Bvphos+whXbTR0Tt3Rsf8Dq6w0d96yq2Xjh1NCpP1CFK9cpak6PkkT
grT6eQr7zTQIayWp+TO9OZ4Lej+3P9NHgwHZpJZFEDIPeLmTAWIFelIZ+hnliBF/kyzDLZ1GY2Ny
dGonvCeoc3WimRzFFx1yKKeUvXI5XoM0zpT2LZPLwsYtVAeX8k6+d8t9OAq7EDoLOxG83uUoKV5n
UJNN/aza9rDqihLkjaOVd3K69yrVxV3KDUAFcGahoctGZelyGNDRUZJIg3VOFbU7yVLTfkYNul+3
dW+82Br03ZWWkmFE1iRB34t7BA1qWlj49OBrDwNFcfCzMrtzTnASuBMuov9ZzWh9s8fa/9S3FZ6n
AW4/DY51FT0WOCQ2WdwsCNENlb1RrXyWnEnjz47fA+I2rdZ+yDI9St3IRzY9g4iarGSUMTqXqCQ9
RJU9uIHEP6+AcBY/nLDbFzJl3BUCVGq1mgI1LFyE2RRpFaHXsaZB4vMAgr2MC5MTouA9V8SDsvUh
jJduEYghcGHf+GuJZyu4c4avNicvFbpmQAFJy7E3W8TGZC1T2BaOfNZFJjY1AGDs0WqdX5XEa41G
w53DoF1FRcDp0YedcZcEyyiSXy5okxpx1yTD5CmdfLSt70qnvTWtfRJhAj551gQ4lvZbHo4vfRK7
CthuhAf22iBc30HyF4kyrdmrfYs7OCST/xL9D/1g2sQqLWHhFmWybWgoC19aJ+qzRo8ijjDropGE
/Nk2lT7b3disaMc8t5WzxRJpI2N83/R3WuNXycA8S/p/ODlDDgGzfTnLluC9h6o3eS1eYaGrVvVp
CMrktwBlfft2+XAkGBL/a4zQ1b0cqcezqLNDffK6yBq/0t9+YGdn+P42yeb2SNfZJpOaLXOwpYAZ
gUfF5VBAARUf5fXJy43hRdT6LzRPnm0TBGDe1XvR5ZD6x+Y/Ufm70KihsyXnnkcZVvK6sCngy+Wd
zXQNs5l/EY8icSS22aREl78oVlUhj3I4eWFtNau4VfVDrnbIMTc6bszg5IpNhSrvLkUX7xR1Kb0a
BPZTQ/E0xH/XlkK1pDML+8nSCnWd95Atb3+zq1vSph6BXgGhNb+Re/nyB2KMYwortxRPmpzoYNgl
EWBcn28Pct0+ZxTi2nll6JNgXn85StfjFVCi1+nF5H1bRUVIhqczMQ49sajbhJjWtblz1hD13iMn
N6z8CbXNHj7KzhRhFHLkW+uxC/3fPWYSlStEyFLGSozFhJ7e2Ubv4JOLK51ok7Xi8eU+J95enI04
0gtFD6XWs0xewc6JBDoEwkBtfFJLMo86OTqGND6KIEHYUK/lHRl8eEZEJ/ziB1p1Thxd3qVaZXJL
AaRTBiTuId876MVU7bgKi9o5TMgcrToa7G4urGDXtRBVXS3A6K/LdcpmMt6JrZ6nO0ebtk6W1r9i
tdbZM3LrH0rDDxB0Gptd5iQZfdceFtBoiS1lBPXAPsfnrolQVBkxkaL5+CcdRbvrCq35JPCgQ8gf
1ahRQX3bKhTx1g+y4zVFnm9p6A+oKyBLo5lQFJE7b6X0nt36QlAPfIcN+YxSnPGefBKhXW6HIq6E
HGvN4Jk5ZoyuYzTBM3JRbh/4E4j/Ul4P9filViL/ie675QldHx/ADopzNWG1rhVknVjcil2J//Zu
QqLnoWlDuBx1MDwVQEseRmiof1CK1NYU/GW3RIFi71B9vbOxr98KGgkE//wF6Idyx+VEOnOIDfRd
eq8yemUT9iQibF9gnZki/2F3/Sob4aduM3bNNh4q5R5SYT43i52qA8dHAl8hJiWHvxwfGRbVqeW0
8xDCsb4oUg3g2Rrs49ATkRKAjDslEuXnFvG3t1oiS2mHal0rs2tba4v17VP+3lpf/Bp4WKCtLC48
ELeLy24MNLVri8byIO9FB9nEv861J8M6IfH0Mtmt3PHrGrGOo06j1B7VP3DyaH8hDz2+0HCoX7XO
N92U4PAxqmTnuYzL/GHUMutJqtPUC3Un3kIISxEWktM1velo20wRVp9DgOOMM6Y8r3VIVz3VK+Og
isZ8G60y/JQhEOLcudmvwpIZqAn8nOicWtpV6zfXAkqeld16mlJU2yitIw/MTbQD+ourZtlXdyoD
V7whiPb0mClDzkKYAJHmcuZfxZoeZH2hqJntKb6EhFyRTW8kEMGjcIraa+NKXqOc0W7Z/d1OH6Zy
VSV697sNrfwHALxqw42qrtQRjtztVb96QCgg0ACnLw0O6DpTGTst0jNEHb2ipMnZxbl5KNDFvDPK
/AxdbC26JnOyTa+YNEVfYpo0ULgyZteO56jNY5er0pdG7Y9ZXig/b0/n44HIFCkggqRYNlJRUIcx
HpqOl3Zt9mhaZQ6lPax3RY32yO2hrrNTJgWOb+62vxfJ50/715Ka0MNGW01sDzOO9HcG0PiZHFT+
jhBL7TnRFJ6SUXzTJIwChjKfA8TU+RTIo4Exa1q/SZKEd0dYmPsR/2yeFin6hj1Ot+9JwjtXo6QI
Bchw/tz+2fMpXiwFqBpa2+g6IzlvL3712CZ2lHeN7WF6lbmDrNSuKTSEEIe+60+xPTqPkpGNn6cy
Du+8zFclFyjJM16bjTArDy+FE7rcCEn0Ysez2wnT8f7FGix53dvoGTZm6MZorez/fbLoAVPToO5q
MtvLJUKXUGgx3sIepzNeT51krrsiC55Y1pYSGJKpJ5veUuOaIRo4t8e+Ti2ZLjV0iNOgbBCMWKSW
QxU5YZzXtteIUfkkZ1XvamE7q7rb+WPctQpMVt/ZjnbVFG5g29PaQLxmlSFRvRVDSdgQlN2pN6rZ
QmqU36Zo5scIcyrdcWpT0sgy5NNNUCHbuJFPkyFVrhGF+EgDngZMjV7W2ggNczPB4Nw3DTIfMx0h
2LAJGnhGI+LEdTV6UjOsAoo5OI+hmYhiYlFlmy6VdLcQjjNhJZ6JfYUAyDGcpmJlIAWU6LZ/8LOy
OERB1zwiuu2vclRU4SLPRuapjSqg2cra6+1veh2JcrSBu0NzxDgIKsyiKhBVId6Kbax5OZKDbi86
SIxlWj+KdLI012jUeNXwaR+I6T+XTaKsosYU6wJPgAOx4icExKNNCAEPAmsLTsBH3vTR8nWxkRX1
Hljh+i7it4JRAPtIYQ0l88vNp3RmK9VImnhRUis/fDvbaBNU7mASL7e/yvVjRhMC7V95bg/xXxe7
fJgEJpNmo3nKdCZY9Y9jb1n7Ri1eR1O5EzJdvxcMMANHeTMBqy0vWCsf8lBLDM0DLdc9KXVjrNJu
kNb/PCMeZxaJUjoQnCXQxxxUfdb80bxyRNGi6Vp5g0b5z1DvChdT2eRONv3BpICx09rnKgeB46iX
K1UqaVvaOn3KSerpc1rIwVMO6Ns763QNMYQ4xbwcGiA8TtjuXY4z5lXfmuQHnhwEb0Ybgp0ffcSd
ahmnHNksHpBeirbTkOAbVWM/qIbxp9sf9j3OuLz+6enNMBEieHBN8mJTJkMz9Uo5aV4zxfFGS5N+
P2XCxijafwZOMX6HiseTYOA39kUpzHJlUrUf0EHZtNGoYU0dfhXG2D9CXmgfyrEftlIj2zvNjvOt
U/j1GdWVwA0nvTv4SU/hrqsfxkR3m6CCoF2rxcru0ocoNvIn9Jn0fIOUtOVWUJfX2NngmJ0p+b3Y
a75oF3PWdBPFJd5psuVlklyFWIQ6Tqt7Im1Nd7Ks4ZQgEgZjIlE9NNjKr5XknKlIcePRKQDWoFjd
99sf/irVIBqAuEeoRRINLXXx3Y0woCidapqHTFB+aNHqoS6d6rNvebtOs+ZHYzTZFrSyZ5Z4Q9we
/IObSDNo5fMAAiOgZ36573KENkVvFZqXhMZJ7Ro1QYtJeWxxwvhnNBIXkcH+AqNF/wsw5+VQiiVG
BMty28v7UfwMnOyt7EL5zi7+6CCxjMSR73JH1D4uR5HMQpYkjVFQz4Rbk/QSCEdePzqicwupjk6W
1OWIBWbWzkj9P2UMZef2N52/2WJTURSCSoG4OKGmscjd4kjS7FZLHQ8Vv5Oqj0/qmKbPJlXr1Vjm
6cmJeBLTorsTQ31wVcFfmOs9xNOwIRdXyNTUQqfa6Hg5HaBt4QTKJiike/H6h6Mgn8ddz2YFI3z5
fVMl7RCj9R1PgnF6ToR80pQheb79BT/IiWCGcb5nXv7cL1l8QqMNnBq2l+0hyn6mSxi4CtydoxYW
xakw9fJFy/XxUbe6L1EwyM9GmBpbH9m8LcZ7+KPhxnRsjebOA3d9ULHGpVMJUp8Gh7WE65bKSM8I
XJbX6eOb1NXNQ1TCHPSdHA2lCBXQlWb28MIjdstRQh3wzlt0va94XR2G1+DN8/0XW7uy5QDxVrIK
3W/GY5/1+bpuSuFq8XNZryspy9YULe9Bm+YFvdzNcAQIrOZ+C+oIy5cpCYWMoqhiedaUf8PZF7gZ
QhZ48L7Quv2hSQjr3ln8+SJYjKjMRFuVKc59gcXix12sBHUlTR6xWbsbK0PsCmcSM3yzQnAe43u7
Uh50NI7XcBXSjd0ayroHx7Cicd/eq8R8MH/oKeQJ3FuzqNt8IP7K5bCl7UlQuZ7bIjM2csQj5doi
St9iOisPdTYWXpPZym8ZhT6EC9rVOMVrZxiAGsEc177oMoo6Kr72m1JHUbzQNEpJGu+6e/uzXR9M
bEIh99J9U6jILtm9kUgruVSJKRVdmGcUqx+Ttg3vHIFruB0Kd2zxmeiNdCpP1uXXAHTcRrgXKV6Q
pxOy4xhlIjbdDNt0bB7COM3WRjONm6yV1a2jtZ/qCbfgQved/27P9hoShKYdqlPA7egdEQ4uqia+
NLaEsZLi9aMSH4Joyg+FbpAAUUKKOiTVC/3ND8cOZ7023iW1haqsVh5amIPf66CwH50CBRtyvoq0
ZszK9IDOJPZ17b2s+vrWILRANJrCDlB4fOEuv5hJw7dGp9P0MMSZ/gQ1ckl5p6wzX3dHzdqHQ/Q5
Qb35LUfx6s6WeC+eXJ4kxqZ+SJ9tbjgvkTVSO2lR7wym5zgRAvjWqSm1wo0dhLSk4zT9qtLfZTf8
yiP8KdAoxCLmaFOQcNGZdbmG8A48DNGjhctPZ2OrhJoAhpO10f3BgvRwe0GvAxH2LioLQGiR3qJu
cvmZwhCjkSAI9afQ1v/LOlE8pUlQrB29C++MdJ0TzdkD9Pc53IFyuYhD5CCqpbTocTFXRkwuNBSz
+8TKNzWAi82cuN8JB66bV4yFkBXYG6JMB+bA5dQMuaEh0iTaU9X7NmX+VN9J6DUDyEnMX2rmGEcT
Qzy3n+N9I7b5mx9uKInor4kZSm8BLpbbCmH7VY4u9Z2gQbu+bCErzAVINsgMGZrX5a/rTeJ2z0et
Mb3AfwIUUKADn4/hr1D/JqXKWiC41MXmQ5dlp9xIhhVCPG6s/myM6dkM6oda2ps2WkevEnxjqRhc
R8ak/lHYz2YH4jZMSMS1deXQG0f+aQCFO9T7Jt91knVvs38Q+TETomhLs7DkBBZyOROS+ykz+YsC
W/glrIx4ja5w5TZRWzwHvh2va0Q6vrWmUq9QpCp2dSHdYdhcPxVkEuhj0TB4zxUXOwvhL9UJItR9
zV4opyKRnlPN2bS9/ojWP2g/0X++fWjec4PlAWdXAXwG7Ie0wCIkCJTGrMIhIBs20qNuVJuORkVo
5Ou4rjdx+2KD9tclIOmy2E4jKugh0EgzP6Rl/iWQzVU5vQx2sZKNY+ifct13I6nwxmHTxOHKbtR9
gl1C3CCV0Lzc/uUfPCR8K3hTXCMqWElnzsz+2nelnOOaE2uqR1o9PGHwHb8E3RB5VlErK94yHnir
CzYG1gC7utaNjS/g/tcTQPTbv2RhHEvPimon8EPeEqJaWpiLJ21QRWbjMK6jyTyBO9AfIiTpi1Q9
x6LfOPGLEj2nbbS2JUyURoTOYRYE0biRjHJDzejshFs1lM5d8WWQjiAnjepLJO0qVFw7+5eQnwxU
9PC8jvNXMyj3JR4kvaV+EdnBlCX+J4Fn4XPU+09+h6ZaIwI3CAFCNPEv3NJ2mNQ9Q6f/lGQlBbyG
PsgkWV+y1nmcRQNIXe7R9xeGaf/7GgRds5gLFZYr23sTnRJDKTrZw6n3AVeTB8S8XTP+Kg34ZRP6
CAuTzVcKfjXNxkx2NeF1yikc/pu0r4OmrILOo5o29OG2QEVZh0SdZ3iA29rbNAKFsLLkuRexN2Xb
pvmcIyokG/vbC/pB8oCuBMwIUkyuNgy+LrcWgjGoyVXt5OmhMZ1CSUXtgGzxnBZ+uhWTmuyiOu8f
29yPcJLAbdyo43R04VO3a8mQkwerS9pDGHT2PbLCdYwGgIFIkpsW7S/zXWbvr03fd7E2FiCCvaER
x6jG31OYeEApNgZRk2ZJFHfT5o1AdETk3ux+NdkktsjLy67j5K85Ktffuqq+c4l8dHHS9IVbC4qB
xsX7Afn7V+FTo0cJlDZiIeVY6+p3wtvwENGlf+7SUGAzUkkbrVLBqFFpPlqhdk9ecX5lFvcYXFP2
HExkPs27KPBfP6GTnMjINfAdgRbvFRQCwAjA2HqYMKm48/y/545XY1HUI6exIQcsGSOGb+QOZqaj
V9tjd0Rn6zTpZXI0oK09BjHKeGUPTQZ7hvB7AJi2AQWUsmG7cHrgFU7XWYQCu1toon10OlX54UiB
tVerwHyWx8l61IQv33lXrtvqlBLY0mCXuOZxNFwER60SC7ssncFr5fQIrWLwREPjG9dtlXqgMNyE
G9o1B0t/ruUxfJAFjXPfEcOx6eLgiDCicFU7HJ/qKh08fEPsp96wNm1hNSf8gcoNGdQuCOoUQFoZ
n9tG+hmYaLLcuWo/irx04IiIiRHkARi5PJhpO+liqFvtKcKQAJEEfw2Mx+smrV05hX5nsOuzRtRF
nkwfC8iTtQxsgO5hKFCW2tMgtcqqlDRrXdbVn9t3zfW+hfVDu5g7hayHB+1yRnE0RgVQ1MTzdTwC
S7t+GYVjPE5x8c+5/zwQLVLqWgaP5qJOB/Pd73S1TjwLi769U3a/q8Q5Rr2IVr0SnzJif7eK03/W
cHpX38fk+92Jmt13Ob8u92MnkjHtEJYTfNEm47s6hq96EQNmcex2H4e5v739Sa/XjVYw9Ui4CyCK
rrh0PqxsK52a3JMC2zxhFaGeGuMeOOo6UpsRgOSvZBvwRS31cl5yr3UpAh/EOkA/NlEz2tRc8wg3
rVR1B1UdXCnBweH2zOZA4vLiMamyIo4DXY1kcAl4tOzZuHyyCi8bjX7HEyy91IXePlWR/cOp9BPt
cYUatDaecp8Sx53zcM0NYC3/Hn4R5wgrkqYorgtvkiu3S5/95BFPg33fORutb9cUFV/9tNvrwN3z
9ieGzxTTkA2qsk9l1NAo+1wSu8fNbipPnSW5lNXf7KI6Oyhk40j2Ejr3hBo/2gnkW8i40bSHQDX/
+V+PgiNnWWHj/kTBGOHoxnfUje3k8Z3v8tFWoONC/sMTyOW6OFmyDEUa45ECBZw4OCQi5OPE2ZfR
TjN3jNrqbE36vTjggzFRLYI9znVuM7nFUqjlOBsFGKk3t/dN0K+6Ub8YUroW2rjBGGCFEwTR1k/E
JZ6i4lPq2C95h0+SbB/VPj1jW7nL+ntn4vp2Bpcwo43YmgD5lpXdYcpnY0slw6an/9qYVk5FBEub
SU9R1SiLu2nx9UcAgcftTDhED4aL7XJ5C7UqBXNuvaTTs69xkgTbqkQXX4wqkCtVwE1P9Kh/imvV
PzS685JxoD9noiQawqhsU/lgzFwH866XtMnEISqs6UfqGOHr7WP7QaoyA+i5eImP0E1autXmwgAI
VhUomxO87GtL9U9Nj27/Sjfjb3ggn/2s3lY5JT5XkczsczkZ5Son37jzBlwvEIktLycRLZg0apGX
HyyylaBPatCLcoUsqSb10ratnXKXFwbdQiW/J9J2XW9mPIKO+aqkR71sTIE4LKMcSpYnugCX8bQs
NkZjR49ppW8be1BOeY+uQCuGaH3ni8/xzOVNCQaFhigYvLmDoi/OJA7ummR3VuvFQjY2IqvVXTca
0tGvYXikTS89h8EAZahoUEeD0vtd8KdgJIThTUDj133q3JPL+WC3kh8ChAIUxSZ4z5v+uoxirRrk
lKaNlzaquSeS9Y+GUWZrunSz82rlbLpk+H77O1xfgLwVYGLmwrOBWtbi9W3GoC8x3+wohJOS2kps
rSYFubPbo1zHMCCV3kki6JzSf5z//K+ZRaUhRVVSlR5iGTX4wbTe2UohP0+hI+70Wz+a0Mwfgp0L
QIA1vhyqmO3rbNxRvUEQN2AZnlMTqqY77+x7J/Fy+8zUX+AVXK58t6WCFXxQ0plM9p+imi60OSbZ
gQDqlKWGuVJrUW6K3Pgp1XH2HAdO85IN8qFqK0gHFll2UsWwN+gkbKQkrVemMf0YiI62veoLFxq9
hp4A9hp0wNPNKHX6r39dDfYWqQmkYfCf1A0vP1FlNtYIiMJ/6sKWWk0Mdy83s3rXV5Rwbw/1QeJH
IDIHlTLrz7W/WI46Rc8XSEzpQff40ZDpvQgcPzd9HATbVNiOm3B77zVZooFvT7MUY1Pf2XzzEH8v
lYb5MuGXSeUOSWxlOd1maK0qM5rmiZqntO1tEWyEM9pfOjsR+z7Oxb4z6trrQu2Ud0lwT4Dsqo2g
oeY03zIoHHO+9CUSS4zCwqG+t55aBJ8felstD6IMtoM/K73J0SaLONmhpk/k5/F30Zr+QeqgADbk
HC+F1KmrOCnD7Riq3wY/6/e5UNrN7WVa3jyomYKIo/U2VzR4mOdD9df5dIIA3sioi3PnlL/Dvjeo
u9jVQTbi3NOwU6QEk7Xfbo95ZcEwD0oxlTiVoJP/WAwaZAix42USnVNNDz71gQPHyIhQkUloe9oD
/Gv0VMO9pKnNaqil7IR+erqKzakw3NAo7iUFy6fv/eeoM1xujlDIuC6/QQucAFieLc695PyM1OZb
qhm7xOZEZmXe3dmT89wu9uQ8978GWxxB8mZByd4SZ70V9oOPCDdoAcRyb3/i6ylBXpzbuQS4BOZX
r6vSBeo4dOKsNk76aic+eQirvKqGwdwrZJV3TvvymqfUoQBeJJThpKHOs7jmVWo6ws+YVR8YP7G9
jQ9G3BSrcJTuPZUfjjT3cEhTeb2Wt3yuS+Rw7SDO+IXYhpuh3+UmQ6dNLglktLr9Gd/7z5erxbyI
fIH/zc+KvJhXH8Pm5JqHQaA0qwJ7SM2eO1gCGcF+GCZ8JduXIgZ5REkcNo61MYIRG+hpW6Tx4ziN
cCwojCckMQQ3LtIq20ALTijKHEUQ3wn8lxHVvAYz6VyfQXm86YvfipSe5UemI84YvamQQDL7ZWrU
bFN0aFFg396vc1xwN3ox3Ms9P1oTml0Gco5ktPQCLw9QFttVlfWMLFJDd5U20h7Q0fVd7KSyfyQe
zZOkOzzPEzQKz/zlUBKOVUYlkOIKhZWueuwaVpLT93fW/fqQzqcUWB7bjEhx2drEPxw33y6IzgXc
RhoGMaEYbMLt7d310SHlaSBFY2shYjL/+V93r4nQITTFXpwxJ31KAr/zKuqyx1LqhyeBltrh/zPc
zNVF7QJXl8WDDHgHx5OCMwrVAx1S8z/CzHLjSPZPNVGHze3Brt8VviA1cnpl+A0QjV3ODbVVtYgG
mWtu6Ax3iMI/pVwi19VG/S5J7XOk1r9uj3i9CXF1AzMwH1dwUUuIQjepRdjqPa1w3QRbnAzVFvnP
1u20sr9zu15VOwjQsOzRKXhwwc5Q68vZxZ0BqSpTDWAb2lat/S22csF6sGsoyX1zlPpGWtuh/dPI
P6mBuh/EY6Kf8+FzmJ7rCtihflTAMashJdFk2gppUFeVlX3GcsF3lb7Z2omGmlR+52df5Zr8bGp8
1CtnqT5APvO2/2vD9YUwB4cU04txyXGjVOvXjpETv4aRvcawtPgaoRromk1jPily1x07BaWXyHKa
Ozv/g7Ui0YGaO7s0EwosdodRNZUZxWhz46ymPMzt+f0gCXitALjvTHqe0+UNbs32AUAVuJxIRRb9
cTT8jdJJpcHLwgDVJpQDt4NcZV9vb77ro3w5ymJCeVAUZuUHI6VMG3y6puLeYCu7WKOx5QfF7vZo
713D5aRmBzbo6RaCCe+x918LqUiI79hVPXpBpmyl2n8tbNVfxTXEwhBXgGPZf5ei4NQqpyw6m/0x
Kl9E9GWMPMM/qcOvwPaM6KzGmZuOq7bsVoV5BirnJcWPOv5ZV8e0/x00wWqSEeHZqupve/o5tae8
eSsjZ0PZxW397z3q4hhgOzaaLg3a39+a4hwMJ+H87B3N7c0K1vU+kqKVo3zS8OucXmV5Q3Yr9c+N
g2ZYtDPK/5zu0Ctf0M3vKEnivOFa4X+Ss8qN1O2ivTlrDf3Mgq+9FLtZ9IueehxCY6l/WOJPlv2X
wpK3fZ0w4zjWR0X9WjhPdgsKSl1nyAlLYLit5IDpyZ1o5yq3IVgGOTYrGVObp4SwOP8IIoghJJcC
QdjSpmwd5Qsq/MavxhmCh1INA9ThU+UAZUI/5UD7XLR3rXt2LldObvwK0ooZMUjkjsD3fMr+2gVp
PNgQuvzea6oC9wH5GBX70Wh+4B9BsShM/tAITNZTYvxS7GglKz+ikWpf5raAcUpc9LRjJ6ZTUn+z
h9+T8sdR9okNp0N6avUfEuiKfCoe4/xhaLZRbn3Vc/XZSH9YAx1k1DFWlO7u3ArXAQwwYXJTGh48
uVd0X0MOQ6s3E83Dvf1XrYWvEtXTlYCos9UzI3tAst/VnNK4M+xVS1d7b9WBCZ394AA6LEJypcyQ
OTOG0Wt1Fimy6nI3TAhgJobf7PQIVB76w53yTWj+Dvvm5FPcasajyJPiHOed/ti0rb8ygcf+84NN
aQanQDRHwTVfgSPzGPP1JApkr0aUNkfAeosxro3RR+6WMxjt9qVyfVHi8MJdQulPc2YU6OVuknFz
l0eRMxqyt9uxaDNIsMM9QMRVg5SPzSvN1T/LaCJ6vDg6FhRdVSlUqO2pdPC5kZsDcGY3ST51acoe
7ELaacYqUKRgFQUgNCflZ+Rnv8y80Nysqj+hN7qr4mTVDfDutcmq7kQu11f5zK7jVaduQeK0zAZF
xB83IxIHRWH0yHxp0qvhSGLl42b0iTaL9t/t7379FvJ/yKdHzhQ0MtDuy++Os05pUh6XPVWCnd04
Yb3tgnzYaOa92PmD8wVTn4fKoJk4U1wuR5pSfQqlAOiCheTZOhBAG6H+tq4fTqcg3FFY83/1Rvv5
9vyuqyCsODEHSCIA14DA5g/+1zWlpTn4ojCZvB6G+JcUoOID7a8cvX1l9DKK2l6YlT2ON+T4uiT9
yhsJ/SoxFqtGC4BTkOftOlipBxMWvCsnVYdhVB+/3f6Z1wGrzXvKTUAthDhhCXAXmHtEY22i36H5
OeSuWnnOytp8KvRJrHphRButa+91QD9Ye4ogoJDBXpPNLNECGXJuld8rrAgZ8zQoNhVv7CCAA3R3
dtkVTpBzB9scFCT0G9KnpZjjKI1AtWwH3IoamWulk81zUk2fkyKeQF06jf5nrNHpcorkmS6Aa5bV
8L1wjGGno634vRriVy3oqm3XaNo/R2hwU0xyOX4e1YoljUxN0iqsh6LyaG8E6CMZklsMRXrnevto
G87dvve3ZV7nxTZMygLwjFFWnqgnkEVJOD7YiPi5CvTBx0aT9G00lBtZbcSWQMRcC6tHDjyrPPQi
tA3ArGybt/J3qGfTKpkNWMZ4GO79yPmpuQzsUMEid6djyJegLnd5Vuym5c0329xr2m8C0a+j6lfV
Ucci/luWAZvJAgcipD8apwkvnnOD+cpGTovwWyv3xz79Z9tJbZbNA99AVYEuGtn95e+xGhW5cKMq
vBBq2mfd6IunyY6+pYNwvkl1ZH3qRrD7krBPUhUmnm2G5g8VzVDcB/uvkajom5Ry8u9P1SzqAyyR
ngn5+fKpahu8b9qarmoShMWrqHHE7rJ42ty+Ea4fRFojPL9g0tF+APN5OfcWHHdTArX3LDsNT+0k
UP41R/vO7p+33XLFMX8FLEAFAPmQRX6SJCAd5DIvIeOTD0GoLDelbUxrUwoB2g/RPzZJ5gVlLGrR
BI4aYNbLSfWGXUxDoeYe1mLNg9zKBIC9daeXeH2tcc/Q6CVumZ1YlkdNbeSAzNssEOoIAsjl9XM+
KMkvBxXG20t0JR3HdCg7zW0snuxZ+uxyOqoyhVYiObXHQ4aQR6v4e9WKdmZUj7scXYjfRaXuRdOM
b90wihVQ13bVqlqMWrT2GlnZPY2yK8zs/IPm4tQc3iAGZS/Cm6IBhxFhKuvVYb9vdcO1owKpLuyF
fQjNaSyv8rTXPoUc5HXuyBu56Z31JLftV1wXZ/an7uQ07PPedUK0axwUeE/8u7Ybp023iXpEcXkb
je7NTqPWRV5yfO0aRz7UuahWctJUkxtqAghdkmo/b3/sOTy42Kl0cwhPCNnIN+gTL+6Coh0mFD9H
2ZNrICx6OIlsNm8+tgpaIWlqi0MHIvM1VwpxELI0rW4Pf73WtEiRTKNZrs/kt2VRzk7CypmiRPGS
IY1ffdvZF9E07P1E24K2BPHe1f4Oya+3rIjilZF35trC0kGdhgbaTJ/daQRebXJ+zsxaotWOHcGV
k02gmA3NpVTxaOAnx0QNwtMIBfBHmfr38s2rm2geip4jxDv2FxI4l7vcb/+Pu/NajuPY0vWr7NB9
acqbE7P3RVc7AAQaTdCJNxWkRJXPcln2beZZ5sXOlwBmNrtbgT66PYpQIEAAnVVpVi7zr/9P5OwE
lUF2oVoeNcfrwsmkTv72BF+4h4zio9FKToZuCbpJTkehvaBIoLjXD6pBOCxMWe6tyhjhHJunA0er
fWocZ9g0kK5fufYu+gQoBJHUJYIlr0arwHnqGsB4M/iB7A7IOaMqV+bdFw2lkPVUjuZdI4157yXO
Z6EDRsyqGPwkWn+HuU/8p9lDUJaC8oB8SBw9FRCO7+sBrd+qbb6CW38kStdXUFfK2zmYyoOWdNzj
pGX+tAvVcwJJormvoc7aWhOarGOtbWtQEutCONpvlE3M7TwE14RHLnxNXpcsLA2r/E+x5MwRL6o0
GFC8pvLYtFCjkr9aewtin9lsIBZgBT3cVl5+LWmkTPvp+WVUVaIBTogy0IWUprf4eTnY3aHr2h3I
Dq/75JAB1OoBmPSmx7du7Dw0q13ZfoAbZzWOt5KGDE18iTPw4eUx7rq1MrO1bZPrPEYjpBFmrTjQ
9lqGlFXwrR7NbS6zdVE9yERDBWELhXPSU/0wyn0dWehYQraTytC3801sMv0J3If39J3HuRNqslon
w7jNvGxLN97eK8YNvbhrGPFKIApJC+2nSPaTLTZdVqyVo1hAjFjwZ5Gzyae9tGNAn0BWwBj7G8tp
t8JHDJuv8agjAe1v7SJdR9oNCO5d4RlhHn/XeZrJ3vWmueuieVeSI4FEqh2SjIuR9vi3z9hl+EuC
g/qYR1yp8sbnJWnhdjq1qlY/RP2yqrUF8V00BuFvC95p1hwfZmZrN+GLrU23aOl/6RZIKPPmdna9
PzWrqW4KR3jriBJFiFh1vNHoOlh3rW/dE75dIxa+4L0AUQ71F6ku9gym/1xsI8j9yNAKkxSTI6u9
qNPmHUytBknDUbuzl9h4SPQiXSXAuo3Rtzd6K6NNV1jGHbrXvwFxOAiPErkilGnCJc/GbWQF4tEq
l2s376WNBGNAiZ80L1UH6pCn1stdbGl1M3ipmmzBei6neDubXnN8e/3+ahTVuECxBseT0vXpKEGt
OwPNgT3tfj5yYtVYrl0dlra3R/mLqw5vBtQa9EgqJXbuFLa9SCLd6vpHpJC8Wyphv5noIaza0vwx
6fT0WXaJ7OOwIy8X5m0HiY2XLSh3x3l6x/waV3zUy8IBwSkIAUrKhE/0Z595NVXZOm2s5fVjGwgr
tKp8PPgC5m6Rxs42bZJvCBQPmxGQXygqXC+tFV6Y5vLp7Xm5nH0F43hOe9IiTiPo6ew7aTxlaL+I
xyXwvgU26sx1rFdXrsGLQWzg8ChgQOVEjfmiSCKCLkbwI9MOC8Sb7+hJJPvXTdUVa3zhTKlRoDZk
89OkRABw+ipZyja1jFk7aHa1bGQx1JverYZ9UIOD8P0k2/bp6N5os+/twAhqVzz0CxQToEjQzxgh
lfOg3/xsI1vmIqzMGZ0HZ0whZEeddWVMKNY0VRKviTxturTIE66ClAy+P8OglpZ/zMFgrdK8eLQ6
6Mo6M59DSHE+Z8MAkCjWBtQVW898nILM2/uUne/ybhhXM3Lvm7c3wsUFSvRHXxfkXujOKC7g09mr
prKUUjr5IS8bY032SdBTlZEwGuWuNdIbN+31a2fy4vqEdIa7WvHJsmSs3OmYrT21TCMlnhIlpVAi
afI4ZtCHeFNl/+6lVnozVeSmjWVx7tHEQOYycuubbkn93QzFY/j2DFx4n+QmMcc8DF4h9eOzbEYA
z35Up0tNv4WP4oqTWp8bSIX/1GbNvnL6Lw8EhTMTFV0KdeAlz09dMjl2lGvAFRpN5FtvUHAlqBSv
jHLhfTJrbEo6UdSqUlY5nd6eHoeZXEF2iLxebLMEGdQcCrMtVOfxp6Yc0895FSXblrLXlZEvrRuk
YOiGorxFr6OKIk+HzqcxsntX1od+lM56SvT+HhWGDA3CbFvZU76N6e1ctUVS3XjoHAwQNoaZsIfv
by/ppUlQBEdcuABoSMKfo8Uib7Sp1XTlwXHAiUArInfS8UIjm8djnc0zVOgUeCp7hGY56swrs3B5
pAiqoMkHQPlM9HHmk44mShGLPpYH2muSlaBpamf3zrDmBL7PhtzfCCO7pqt2mZMD/ID98XWiGnIs
5xlpKFEXiL5884GLy97goNYbPL26XMvcjn+LNb3cJ7pq8q+gPV2R9klW1dRDyR67+b2oczOs5FJT
fLT0r07dc+jzOrfurEIP/u55U93V0GLQYU3BFWj56R7JFjH49TTpD7ZmfqRKPpBxsuHviYYr18/F
OoDPIAgC3kKalr5udRp/ypZrJXiJumKgRTt4Zfmbh/SkqKCfaNv8U1RG12rJ6vNOogI1HpUHlYBS
DPxnm39pbdFS6tcfaD+Vq8Sb0tCNi+LKW12YKzUKtNHEOqSfyb6evpXIiwjCuFF/0LQSLmz04W5M
LPaKNPtyJcN16Twxlk07y3M/G4bkzDTWU2qU5dLpD4lrPlkKWIvASx7aIKJ+2P007IZOv49q8yl1
u5UJ1r5Z5W0c7OKSaqmY/D/ePtbPTNXnM2yDc8CloLiA63j67lbvt+kUNPqDH9fzWrhJtIEOJLs1
KqtfFXoU7DI9yfdLpGd/1i7qmCv6kpOvgblYsLfLMtggqtXt2tiTK5THxTaiVLFz/aLZwzb5x+QW
yR74pLbTc+dHlOf1umnNGTOlWXfOmJcP6VIl3xo3mr+08Lfvi8p07vrUdg+NkEaIPUeC1R6ad1xk
wQdD9FcVdpTtPp0BipiAc/A36GJDPv50BjyvyrLerOkwNHp37Y60j4+DccwzMwyq0Vkzprvuxhbu
PsuPw6bVmisOw2WtnLQCek14XSCDVLr19BEi18vMWNAPYgrt1nK0d70Vd5um9aa7Er6+2y4pvo3L
kN0JHR5BRCZreg8yC72NvEzfFQUTasWLsUOddvjTlYW9jrp2Y00FLfhZHe9bnJxdxpW9afB+NqMx
6e86v6xvm9SSoa5Bvx8uM12Vy2y59yJK7ZVfldo7wzIaNBcFtt6DtykVj2/vvr8wsZCDkCdXnD4Q
t5/bk2bS6qxvcrpsZkvb2rDRR67VQbaRGg3mMpX9u1IL2nWbL/tiXJ5kU6wLC/lbfeicmzKjBosT
KKMn6p/BmqTGofdH64p1vTR6PCR9IIRV+BhcBKer48fgqFq/08CK281tNyfQJhZ0L2U+GJW0zaZV
N1j6lRvv0vKRqaXoRMor4OI7Z9/LkCOqVU/GoYnj5QnesPZeT7JrJT61t0/2vmpAssBkKk4QSNDO
7lU4nBteAhIFnf1vzva4qaYx38gxawCUXtUhuLR+JBUg6cKNIr8PpEG99U/3h+9iaZ1iNg5ZXsPx
XXcuOZF+6r5Uo61tmqhFncBKH+bOMG8yK3HCvII73tSmbm1mxfQE7O2aa3exuuqRIPTCt8CwUVA5
fSTRwQPizbDpQEH3hf/LsCjr8veyAqYS23r6cY6ukbFfrO3zkCDaIfAhznnm0P1pFhCJnty5iozD
nDpxKKE+XWdTNf7dFDBMSNQsFdErRSKS4qcvputQV+cURA92a8Rbfyn8Lz307ftSq6ynt8/xhXOI
Z8YwVKKYQLrFzk5IVo8Z1MNQ6elt3j+k+V0ftIgBBoFWhBAMWXpIiX1jwvh+S6PwlcEvETIIfT0T
SJINotxyjolYcjTNUleWhxEKvB30i9E+d7yWhIRh0LyJxJW+GRv9g+4n9WboCgOlgmrYlCTFV/Xo
RGEcu/MVk37ptquHAnbMvKi2wvO+dT8fNC72pDyklt3dkNTW11VVBbs8bp1VTtHoZtDN94kzhbme
wdyU5vvILK6lVS+xYDwG2RFFcUMYQSBxugksIJWI/IzFQTTG/ayn8T18m9YGLxsgk9FU64KejnXQ
6/l6Egh8F7m44lxdni+8CkIHggeyCRdSGeUS51wtA33ivf1k21p8IzOYs7Sklmv4vDaF1Vw70n/x
1uC0AEgDtdURyrGVw/fTASug7JRdWRWHuRYtVKx18LVNNBTpZE7qcvR14B1kDjIyZmzSrtl0U0CS
4O1DcXnKTx/izK8oyRHlbdsXBy1PtW3jatmmqLL4498ehQZ/ajwUaGnEP4eHlTIwtLzMkoM5JmDs
dENbj4ImprdHee5IPb0oSMNQMqR1GyJAcq6nM5rOut3IWSSHOBjXXOZIbX0qrHRNr9J2cr4E5mPm
3Errkz2K0MvsFSDaVVD061lDbrh/8KIZTuYUrUJ9JdNv5pI/WOLWsX/0sY1o/JOZfIwmlCVyoJf9
GPodUJOm2OOZb30xfqQR6p0fD5/q9muFTtqmrb/DePz314smQO5AsA1cBOedyTT99HGfmvEBXZU7
v9RM9CK6qx6PiljOJ9IHRAidoGoSOPe34Zmd8FCa5JBDXr+vndkLI7r09nNQbRPNizfIdLTh6GdB
6IGl24vCNFbgLrorK/oXu1N1fYFvBjtLMHd2O3QQewQ9HCOHccgsihsIDuoqQ/r2vrk8/PSWsW+U
BYCy9twK1n0wxKkn4oNY2g+jvgRPTefJDxqGCiWU1CPEYQO//9uD4k6DUsGvB7x17tAnHSCqxIde
aNG74mZBLOIOYDkaLNG0LXJtWOOJXlM7vXxRQmImklAVSW0a3E/PR2dPCVVhKWBWAR/ouJnzSfcX
ufbFZKzZRvFd2pTF7u0XfZbiON1MjAo4CaAJiDmYKk5HDUrqaM3cioMMDksVhUaCxqFTwDpWrio6
DJZx29OnLT5MYHD18UOhEc3Zm2i8qaN9Ta7KzR9kfwN5y8rzj0P61W6C0J3nfT7vDQuFGtq/6M0q
q601JqvMejLKeyt58ALSwLHTHd3F2M46mPWugOexW6Vcq0FabiNZ7jroMgdDriWUmV6XfysBPm/m
Asys3wJYTCSKQWM77t+eEhUp/TwjpCTI0KE46ynkDQDJ0xnxFs62Pqbje8HlsG90tNEaBCH3WqVb
1ObgUZDe4G3K3r5mIp+9tpOh6esAjITTrjQdSCWcDu0HZbJwKRXvIcs0VxIS2qe+cB5bU8Y3aLhQ
QouZ68gvo42VcbzdfrT3mQRJXrozlFlDaaLM66a3FaCBUORlsG0wmR4Crk9LifTWFH16e7Iu6n3Q
SxD5+4p6kF10Ifc4TXGe2K2rHQm99xCp1LcVcKlDnRTdRquddq/13bpw9HqtjTgw86T7m8jWjMfM
T4P9JFE57kmpu7OJ5PhgWE+zP7RrWcX5Y2lm5pXtfoESVIgdmvIRKMGCUvw4O2QNOL2q7FvrOC/p
k5BIAwnNpMWAhs0voMy/alEPGxlkBqFuRtV9vPjOqnGDPoSFONo2yFWFSCsNodKUOb49lefmFOge
1T0VyqouDrLFp4ufV4tWBdVkHqMqTjaZq3XrPk6iK9mjvxyFNhlkzujFp1J7OspUF4kYFyWpMaf1
Fhk+jl7TyJsr72LxMT/vZBJtgK+Ad1vP0cP53TCURmHIQnOOiWcQlfnupwKRBJF0ZTh5HjVtX/8G
U8AtNaHf+zFeVwPC6LnTOKGdZz9cReAxd/1GDFm9mScYgQNftpuqnPJ9IALjFiaWzy0SP6s+eUqS
NIFH2f+YOfq0HixR3ZKAdzEbhEbQrjShGRvJRthe8y6ISmefJLUIjUXLt2RtGVEvPWg9JZRwiFiH
orHtD37uFjyK12wy3S+uXGkX55zZYWooNWB1cVCfw5GfnMu0HpdAoiF4xAnaOFvI4MM5HG7SDfn/
uyms7pM1vX+H+qv8kT5FV+42tY/OlkbB7kH0qDwl4ePpDoCFWZpJK80jSNA97Z12661de2cQR7y9
CS66yJ5fEzgGbFV0qAMBPx0JXUa/xCyYx/qdv3N3+cO0rW+MLS3Yq3hjrPRtGVq7+tOw8Y7OzrvV
12IXr5OVtn37Oc4v1vPHME8fY3L7Ph30xjxCIbxy4IkrnK9WvWtNF7jptY3PZ51Mrurb9ZRThssC
z8jZK9uWSrMkULFNhnDuPT/+1IkguBKWn59hPHUGAVRNvo8b+5wUF0+raaOiBFWdIrVYpVm6Ad6a
XnkVdfOfvgowP+Vi0nOIZoR7ZimcMYHndanFwe1jpJ1pwoYruopVy360hknjKzWD8rEBTBdq+XJt
81y+owIZvqR5yHeft/KRNZ5pUGX0Rs9d2irnSoVe11Qtz0YBBabgB4jzqro7uT1lxn46iGVBSqiE
keJAarfsVwv4331BpH3FtD9zZvw0ly/jkByHIIQkGWf+dByvhTcD0F8JcyPApEL6/W6s6qMpnD/0
xTGgrHTTeZXMMEnRZBet59Ed7p06rTcoLbl7iAy7dWMk40ofjHST+3INvyBIz9FKtrZe7IgKt2WW
rnXEl8Mg9j4YXn6f6XmwDhq5nS1y8FWgOVfCnTNP6eWtKBpR4FKo7XNuhZmW8kgK3qoJ4uNskwtu
WSuHLtEVND/pyo4hsawN3f97B/p5XJvyEVYcd4va7elsBn489U3QloeY3N7HoB7FbdSXP9yijFaj
NlFIS/srh+EvNgpwFeDLZNt43XM4Q25zmYxNWhykZyf7aF78sLDom3q2VP/x+/R/4h/V48uO6P71
n3z/e1XPVHYTefbtvw71D/Ek2x8/5P23+j/Vn/7vr/7r9Fv+8vWT19/kt5NvNoLG0vnY/2jn9z86
VIeex+QZ1G/+v/7wHz+eP+XDXP/45y+/V72Q6tMgJBO/vP7o5o9//kLw95M5Vp//+sOHbyV/9/RN
yOofm76T//1fTZ9WF3/641sn//mL5pq/ElMpAALhJC644ncbf7z8yPoVCnDgMABDwVyTGvjlH6Jq
ZfLPXwzvV+gQIUkATARoAVf0l390Vf/6I5oMSClSa6QuB8PBL/8zCScL8e+F+Yfoy8cqFbLjrc5u
TSAWdEvhM+HU0MBAQuh0z5WpNudoqJANbCIvnKll2NM3aJTkXgT9EHZOtk5vZ6tNPxdj6YSF5j6Z
Trw27RIFumwqQ7owvgAhy7bR4n2Pi7jctUX3aIxkM/pKI7PngSLrid69uDrCDRXKLHuNpf+/3l8q
j/Qf/7NyF9sr/Ca+/fHf//XzrlJ/8LqpHPNX1X5Egpyjq0Ae/95UVGH+dxf51q9wyUGmBrE5nvcz
gerrLrKNXxUIGmQ466/oqf/OJnpum/33NQADOkBDOlmRQ1BsEjBsnm4iWhNgA/LG+AmwxrLM37sk
EYm9HjoxNPJj6Ts9UtdeQ/0E5GfVG7V4zOIEE76mTbLuxu0AtHgWK2kOWdaFJXJ3o31jx3Co6jvp
wlf/rZBIo6W7JR0RLj0Eg93Sn2/pYPS7mxFgfUb4HUe5L0J/8UA+Hl1z8dMnfTbIzq2dXKMz8CkS
CMNvo7Y3W+MhGymrE7pT/+W7eKC2ndK5+PxY3QyFWrYFqdZalNU0Cm3tkz9DGpyHU9M3VUHts8t0
UnfgzmxDrCIjgpF9ky3+YtggUITeRldEJ55Bmz9NM9GooWDAFHLAvAB8ObsfSgxvTfAef0buAtqO
Vb10g0srAn25BCG5oB4mVlo/Rs13bXKWyQ7TxCzEtM3ruk8/Dak7VuZqdKCNJflQGpEo1700I1Ft
YhYnm28GTcbI1rZQspQUOtHBDtoQLCkc5nsXdDcrAG1S4xWruqAdoqY+4FX6tCrivmniTZaMBc8V
gx3huWJtNJNg18WZ5VarAHy9OdyWUwTvyoaqjO4d0emIfZCQszF4f7RVblQfbeaRpxOIM/OBblvp
DD1Bu1wWq5n6Lb/uOGUMCzlUXZH3pFm5B7zZayKpG3eLtYje2+WRVtnOFj4wpy7vY/oK6j9aQtR+
3C5yrCZvndl95HlhE/kQ7uybJkWx5J0/FYJJyKWM+M7OUEDgVxxb8NoN9z2P0DbNZGu7AqyCRnjT
6+r5UxxxXjvJTKf5/tOpf7XXP9tnzvhPziqoTeA1OCAKuwaI86Ltp82l4xbZ2H5aoJqLvRt8sGgZ
b/VsHFxn3SQVksUbM17yebypehq/lydN5uCf90YZOVBSvf04p54RjwONPQEPWUAcZyB1ZzsQzkNp
omISfeyUMkpLrUCPp2RtuOOslZvandRUDcrDTo6aWdTu8G5KexGnV0Kws+q4ehCsH3cjfUp0leC6
nFqcxYfjtq8776NX5ZAOPAwttibbgbVJXfsYsCBIy9KiOxY0PZj50qAirTWDwdZKZ98eZ66rXn0Z
xjkYCUv72pEGrOsD1fZDORWD/72yZB/n91MVWfm9j3ySe8V9Pr17eQmK16QqOM4013IBn0eswP4b
6dTzx8lsssRZuZAeM412D8f2vEusrrGgotZEh4jei0d24pD9vK+AsJzvLCqSAPZwMYiYCRbObDZc
+jbAMSv+6JYu0oYf+qEkLbCVnduwhpFVqMG9dFBnwK7aEsyHrnWwjd2LxYH56oFe8IkTkaSxOqnD
YCTLuOq7ylD7ItYIxdeoL3pIxVZ9SX/Szu3Jo5HAH5KKz3TbZvbMFZ1gHla4GpYh+C0q82yqyRIG
GafYTtpClGAke80OthY3AIesA3/rNkDEK0cd3A7M+nA7T7PHJwdW3WN35qHteaKyQ1ohwBSnyiZF
2uSy+ARMNr/ZDggYdCGkH0nrhXUDg3axAr888zP/5VMG+mX4aJT2Ut5rsjtlWKY6KflHX4hYvd4k
1DtnkDs336eqaxjcrkiLJL9HqE6O811nTRGwP7j69OY7RlQww6JbsNRobHYJTRhRAdR3TeuVnnAB
kp3OrHwl4YuiGQumR/qLjhkVUJZE1F48RMc674WrfateDGQBFTKLN6FdOdW/kVQu+GhrFsz3Z0pG
MjPeFZkJI8E+i8wqm+jcIKhVBnYZJL861oV6at+Oat6L5PWgPdmDVFatfHnORktHDU3lTt2jlePF
SUbS0KSCvJ2LUe+MFfx3xJYrqBXp7dxwnVvNdzcDaNvAe/D8USgYyNmFu+TZok6SNvn3Zal346aJ
gRrHOydFaND80CP3wl+lVBKy4rMcRt/PV7k3ogx+m9Nsrh5Y9oHbow4+d9gYEZkxU/q2kXtu4zm5
Z8FKcPa4grhqORxnRyNxI71bFl9+qno7XXLU6ZegEeGrzdPosGbK3CFf2DSjyAy+VHTC83Svv2Kl
adc0aysrpXZEO0ld1lZlEi3v5Oi149PQRnpJHhRaSXZVkJjqlNUtXXQ7p8zirllNcIs69lNmTKDn
05UedNBTPsnKMeXynlaCLn4/Tpkzue8ab5l1Y1k5Zt14/Z31coGaVufk95XuxQzw8o1h6Wp/Vy+7
3Rhm5fdkfqZstmPTHjGunLQc2ActiN5Oe6yNqtBrhIi7oZLJ59fbzpjIGRcrDVRrH8D5EOhjE2r1
LFgPrkfcqlXrpXEkw9iGBEPfiiyhSvcOCfK2+113tJGDa0jH5I61jKWvtbVWSFr2bx3Ao1GwKUtj
EdOudAxBP1huROpQO/TcXNW1OKuG47IiuQBqF/ungm6AZqfXSF3aFjbJyUHPLHZF4i4aZrxAU7A5
zfDVNYxsmxxEKKegaMAjGFliOHfWbI1Y5aVq9PQa9Oj8dgOQoDr56CMHX2teOnros5oOJJTtR0ea
Iy+/DJX6UnTgh4N7WQ9O/R7j61fYa6l30/h7UARePe8m0x8T7fdZlzoOcWBMveXuzLECyxSKqBi4
XcpJALJZkWnLbO9e8zPXvmnjDOf6Skb+ND1JUGBCyQLPzjNFMliPs7mdnFHra7Mxn4y5bWItTIdp
idOMjLRr4FuLKHMa68aEc2skaTmjNWd+ePsgn3krPAHnmCIgG1tXh/ncSWhbwxmXZnyKK5F7zudR
nyZn3mqBUbLlc89Ct26VuK1krcn2qtUFim+hdPN3nwP+XAcgEAlOlA7OZyJviJbdpqmfXmyj6XTK
IHPyufa3MtInlmUszEAdCE497ohMSuX3vv0YZ+4GwSKINpKrJD8d8Bfnmz3Le9kmYAhZkE6jNQhw
dqABZZ1IkZg+4Mis7PK7zKaQEV8JXS5WgoFVUYaSM5VnCvyn52wBWZNX+VI/JVrqEv1hLDyukyEK
NL68Gh9L9O1c3VjJMMyfoshwiurKDOA6n3o9gFkDiHLMZxZdPNnzORgLv0LWJaifqqSfMH/WywFL
MsHq7QspMec7tGlbjturE1OWsxiHd2gaZCQ1cuEQjm6NHOo1IhdNxzdM+5QrL0H+Crto187zO718
sIUjmRCholLYxeFIT0brr5KmRkL7Q6ppVZ8doEiVlbbRvdwNzBvfTmyktUwxKEeDBge3+e5ovnIc
WvjNUeguTDtO2/dx4KtdXOstQru3REjFQIumFuF00oWhmzxK+hKOSVKKyhFyx1HdVC/mPxvYfd+7
dlFOTheMTda9G5wJnZJdbujq0jBM6C7dFVlLKrpbc+iW6qOYlpY7xhCIo3x/vQGhuZ6lV6+cJpf8
LBdFycPalUOodbcsKkzc6kakRcZnzXGK/EFElTSm+6gg/9WSDop5x61jSWIaRJHKpYVReY4ixKki
P4qGYDXaeT00axvEACJ+ftG7swwXKon1R+al4qZdUrXYlOLxYfu7xXESHqF68VlGuu/oOE0X6SWo
L1oi5WeLKVU6YazgkieQHhadR0mRIuHBCmgcCANdv034MPilEn4Fhn3lFGmcLn7z9Q8MjjUbRXDn
Ekzis6kJjmgH5aPx/lN8xDIxcKkGaatEAhqE9kRDbesqD1CMuAv4ovUU8MV82VGdcJWjJUGHc58W
NTe8vjGcCBO6wSFQd7UxaRrDgasw23a7pMxVsrVKMccObGulnRfDl8mjySu+6/sKoHBoFpmijEx7
KHqOsNg6S77tBiHHP0n6PXvvBo3qaOJmVZWNUB/kETp/sYCA1D5qsWCPu7TW+V3ovRyNhaQM9glN
aKuWOkRE5eBr7wC0QYSZr+JubvRhTQean/xZEg+YwwqEtRV0R7uQy+TdtgHJ/GZLM87ixfuSnsSq
AxU1pNiOT5qtL0NzC/84jAyrAsJlnOx26iy9R861jJc76CnyFC1AGtyD+YkTs1RLsy4jFCWTnV64
qXJfTRuMwFqLCGXLGyTc1XnSPSgS9U0Z1yUtMtlggX0IcdNo7lnPqZUzkBe3KlB4jW5e19twE+Ue
iRd3Ciyf+pTXW1nrNWW5A5CyTMmLC/224b6wnsBmKOpTccZVIY98dpM2RWOMtqiS9y/3BxkDXDuL
N5qOzjgN3F62O6pIxNZypJFWlTdwtt9+hovLgxYQrg1FbUOy7wKc1cBgkA2tNhx1sy+mY6JXdPLM
gmDikyYsYp2tCJKCa+3tYZ/f7SdfnBQNUG5y8fhp8F2754DgzC3JVwWyfZ+kEQWSnVEGaZCR8qAt
QduMNppi3b0BgCHQQ8NIGiQbOYv57NwFeSSX5WOQaG0fQxCwsNqbsik8v96imYDjuu9Mx2KtkyVD
Swk9uyWSWagZRTO8j6GrJWnZ0OIB86lZ2y3yyXHiQYRKq33XGMUuxXTVFqD7yEr0KzHIc+Xs5/eG
aRrhPhKqmFc43c4vKsNtxjF2i/59IBbXaL9lk93i56Vt17Pe8Dsw6Mrwxx6DIBDHULnLyl6MFnXG
1vQ/yCm2+TeyOCpSNfSOhaqJufiFqp5GL1tDJdqgTpx6vUo6ZC8fTANLlrW3sjcmEO/0sikSFDfX
OV93HgCUklq+jPFfblwqmbgv5dA1TLYUmrqNDAtEp/2j8TR3cu6MJeVJoNicknbdpaRYxtupHue8
2Oha3tpwOI3cQlFYJ6ahmKOaSA/69DjVAOTpmHMgGNe2HrevYdJxFPSKZ8vhvunpLpjmWa1yLaPl
+d1lauhbzm7piiu5knNHVmHWcJvwYKiRAdM9c16yDtKkaO6Do2Wnw1B/IaLPJ4QQrJizpnwWrHeS
DehibCeTtsNrya7zo0cmVNH6EYvS7cB/Z8e/arC1c176RxLMxfLJeTnrs1V4bAHUNAdGxIHHJrx9
9v5iXNDZ9OkCqqEIdZ7sc+rRTWlttI+6rTGuXXcqjzualbKP3QR4e+sVNJ1fzU2dpaZ8U6W5gZkC
aVJFjnO/HXFpMbXjshwHWGVa3lE2pYXQ6Yu7ioFKzOq2KsGbaZuZaLx2HpuCmC1dtVkyI89QNdB2
tjdVMikOT5qkx+ILKQZ/HK/R8J8h7HGnlWIcy0KsAToCM33q2Qbof9CSZSXHKfJ7okQfolM2AtCx
zv+KD5DBF2RmZdR+zIaOnE0o4nnKfif+o/R/8xqKRPUYLLCup7LIxNqyag3q47b21ES/vaZn+WQe
lzgI9BKzS8sOmdzTx+1o1PUnJC8enXmeMCRumqhdNNnWzHf188WRjrRCrR2zN8t5p1Ps5WbJTSsi
Lnn7YS42mAkUggKk6sNQLRJnD6PcBFmRaz8iMZxylvSeSmobWk7nMRaayFxwIPTT5dPb456B+9Si
qY4yDhXYNCqw58Y1oL65tK2NpfEaTd6IdlDpVyGmJoJIRToqfbgAeh585XsmVX589bnizlIXhgyg
HEE/1Z+VY+0Y6cJjv2bkyrpx4Wb0jUklQs1hBjn9YMTJIhdazssKx8GuxtxJ/3z7pRxlBk5uDNpO
uShZWwWzJXFwurSBPSeLM2TD8TUjG9RV4B56A3GVZJMC/6zr/UAycxFrkbtNHu9TYXaQ/bt6oUpx
cTc2vI1soZNAg5S4pajYx6Sr3i+17UUoTWW9a2mhLjtC15VlT4GZbyHB1Att5ZWJk/c3HlooubWz
pYbz+3FAY1XXNi/OgjkCiMbJthNVOWhJ6jx/IRjufksWeDvITXpdFk8bmH/qwtq5Wmo78yoSrj6I
TZEnYO9vYT2W2tNS0cknv78uxzIPKiO19LNauK4TlUX4YhuwO6ueWKOA/vAlL02GrWQ3v+aSiynh
CoSPpi4rn9ip5k55V1iVer4GjYZ53BHn+ejOrerct4V2E5d6XRl4wRPecOgBWkmuKbJd3DaqTku1
x8XfAsBzvjddJ4kX28vlcRCWOqFLReb1e5FEAeeUVLCaQ88oInnTpblz1fheDq8OBV1oALa5z/2z
ywZfCwqNbqiPr6lM23xurMx732X89LnEZTv/l7PzWo4bWbr1EyEC3tyiDT1FynDMDUKcPRseKJgq
mKc/XzUw54xaEdT/nyuFJDYbpiorc62VK/E66g9VykDQX2lvrozY2JuMv3AQCWvqCw3O9f1no1sU
1tqpl9RPdVVVVORvYKROKgt58KZknaMjl7NSm3VADrxAe3VZIycj6lqKir02M+xJ44aSgMw/JsLQ
MH6zcQJ7Or+0EWspGbzeDOKxSZXEO8C7fOu+smoXzzJYvxTrQu92CVRTM0XeHCVWnKO1BIaIqVGJ
GsyyyJusNn4RIX8K13R3M9AewETT9DRg/7in58ov7QHy9mUPUZQjLq98J6sdytXuvVwyYpjvNw6r
ZfGzZn6d6v6XBYCWcv07vNAzELIetMeD1hhfM26JNVfMyKjmr3UzGqkXE8v4jqmUFaE6ClmPH8ez
H8MZ/QJYOqCK4evwiwG+u1qInd8tlldk+S1N96ArpNz6oBrbiFv++Jt+QoGZRsFzC2gWgI/DF+7q
DJ8Mz0/bRKZfM8YcOs6By6E0jK0FnIzktM0i9X1yA1RY4zAmHXQ3UZWx56UJGtLHqG4lf3x8UT9p
KqAHedg684SF+PlwHOZqXNq2zr6mEV74uLE4pUNiUcLWkWhvqeAEHTW/CnwGx7t6ph8CQPpyonGA
uuWTh/BOn/GgIbwwf/Wo44fc0OtkC8l1iqHTW1AMdiFuVnRK9ueOgfNmfRiqWhO7W6rbkaWz3wcf
59TXnUHLnUFvKL+uWXwVQzmKOs5obIDor30owVgEZhI8Mtl6NJdDagTCOw44DfMOuyCXVMqNZD5H
eaum7oKo9JHOnC23tri8UBq6rJ03mPDjJ3uddRBeoK+h/nXXMpYZutr+lzZSjlZu4tFof9lr2LoP
RnVuc1MlZ4rgpShijBx0XPn4e68WtCaU6DZEmg8kjun7dbZjiyUPk6CdXxbDjGbxd5PA81Rv0DB1
+f3jrwLZ/WG30rHsM37Wp52Y9WNp5PnHm3Tn1Q5bDu+XrG0RbMQlGKtj6iFMom+OXuaqub2t7VEj
Y6Vnsn5S7MEKj4GnUv8hqqTlBxMYVN6YY/az8WWDNuhlWPTPXahCL0E2QlOPZaKQ4S27vv+nb0sc
ig4F8Yy6EuBTV6pydKOE0eGkvYVzz6DE2bSPUiGG9Q4cwiuXEQLEG1+sAQqoxzxFSvU2WTlOkSdV
4FszHmoDEC2J8+1CjUzqGwtmW384SWkvec4qQAL7rp56MOCjWFfYprgEGZnNeJ6dIeI7N4qxgULp
kzPuWFFUfWu2BzFRf83LbzWNoYF7sK1Rmo4eDKHy5b4uBt+XZwYFeG734M8D9OhrCrDKDTRu1w0u
YpUy45nlQ63FEFlEadbEVqfWfL5dzEIfmYpKwa9vvXkQbganhd9pesABAC82bO9m+l6PmZ10snxM
4RN5YauGEc27jIRjTV4q188tvG2UWyUI6UiQwbSyagJ+fE3gXf0/kyrUl5I7jQdTVALIcPjt76Bc
SzA0PIDcrkk+7/s4QoYM/Iq+dqAFuHPwTXeepTlimnKI6ANGXuWU1ooewehTfX0reCCKHytCD5iQ
Oo/6lRuzvmUAQrrj48EETnWO2VAavHkOFZ2ytFij/rOEDHIyXozdWJE0TgljzJb62ELD9dlJtG7H
Q3QtgXfXLRJQpzZuy2RJ+cedKpl70zKT+xxxZTDfIhmAOzqm0giG9MlUNtx8zEgP0OWbcsmVDJ6F
iR1w9pWhBPXQv9l+6fHtmDCNPA0RSG9a7uArWZl3uej0emfCnf4/5SyRexhzMVqPezqEtoDk7Gke
i06bJ0YY+aW2O/j5p6LLSq5R5p7go7/Yz5cj6P+dvuxnDKxgoskMkYtSMV0lAnw7gpi5al8YsgsW
dVzR6BhO3NdeykSIrmlnklRn9MHxD5seYRcuYFKscWvsCS2vBhVt8QuCEPZF2gVveD8Dqfw+JSyd
NrYcn5FMdMhdsFn0EbDRnbmgPj70EXK39kgtZTRBXLkZ8oa7WQwmT1dBfWkmZej0gbBLwCIzAx+c
vYRjKCcgE+/XTbTm8Sv4uUwN+J7HFqMKrO5EqxUGM7GAE05vUqaGwBfCZUQUWVQoDmh8SCsoH6sN
pYHjahw0gr5z2F3RMIVppK8PBBFUOW9EEpzgaScxPlSW5dT0o2wfXOyqMxjrPLJi0a52Kli6Yziu
Ln/gyTCGdbxawdT8tieMqSNULc6z49VqZnwGqx4tyZZMZnapS+ONDNm1JzZjTVjt3ton/acVTyPm
aoVJKdBoNEXUZVylswH97ZDlbf3Q60ickbctOk3ds9VhTRMDf0vm4Gr0jthZt+knn0b+ntUpIjVC
U+yZ6q6LKLzBXbuXwtWye5oUB83T2N2iuSjKKadPjp4CO8tvACMWPr7LO5ItTe6a2eEl7hzWLrKx
BekS574JSyAOTpagT4tHs/OLPwYL7LM52YO3Vu1dU5LABIcdOqdlPl0c1IkG1P0v/O9+LE9Ao2Dq
6e6hh4LjlE4ffbj/6/DudQ7KeM71Oa1aTaJuiIWJm90MPOauLOMdkQsy89dQ3I/5OF9PK4XNcg0A
4z303FfbUCljbrGRm5/txtU1s+xcnZXuaTnhPJ9f07w2uYyoYVoBV1Pj8Mgq/h/AGNdegMBkVAUW
9LY2eaBWvDrkAX2DEgyy4LW5cqmfqpFFivtuTjQwjYOsB6eYTkq0LXslmkby9SwXegVTUmkJ7L5a
IZtwqXwBCYLQijM+x3aNklKzYMWF4UyDC3coDZbld9mGaa0+l2Wjj7SdZMw5gJl9mhK4l1+WApfR
vj+EP4BATkGHjmkNjF9n6C4W2yTcI83SaQt7eiIdCZv2TCrCsj8NgF28BchUfdKsFdzZ8x7CozYT
dRgvAydYfWeHXekVsTCllI9j4hl4MuHAxGfZLjPiXUdlTexkfba+DahQyLfB+wFWZZVrvSU9UPob
NGs6vwYuwid0QFGt/y1ymcZBMEgK/bpFO+a1exgMSoflpCSANsIy2etf4ksBBsLgwczq3mmMJgOv
3brkV9FnoMn/JmTYCuoTYBWocsSUWrWIIswhP+6mQmNjxmTqgUq76I46nmssTEL8J8Ij+oK4AYZZ
HhnrgRD4ITSMngO8UtVF2jenziIP9N0muYzLWVHBnXF50jCy6Q1I2cwpA0t6dSChyy9iQhR8t+X+
c11qyUKuhTl6aaNRWs+yT+u2Pu2S7HJEWpcfFmkMsOUzr0E8bMWKcE19+95saPkHHXR+3t6rifOu
PfaqpmxtjTLMpjk2V+Ay+ZCuta5ohiLSBYJf+pwlrikW/s2vTHJHiPoL2LpD4X2nSkLCYFWpH9wV
fqcrmHG2TVKTYO6a7AhDUkU0NiRWtNwXVn9BNrcLDjor5LLGPtTy4wGNKN9pmuWgHxyT4nQXQ1NV
uNI3Wbswu8rLSmnYcYvXVCo/eSZjytRNOJlFZZ/tLnPhJqbS1dRKHtBMXN4u28OTTaRI18q8nHHr
DtBeYoFh59WiiZw2WECFR6IZOxAHp4kGpFxNIu3v7KL1s7sMRTaJnVil5AtYlDOP1DTcgk9z4mvN
5hIZaAaUYC+b7SE3U6Pv33pfaIB3z2JCRzVd+UC3R8OFWS1no327P0wEOe7a0xLHtNHxTEgPCfD9
augUcP+4bcqhZ6QT/8lo0hqiucX9sUfSEGHJwNt3Al9wXXNYa550xF/TXw/z6Afi85LXs+8ft8o1
aBKtfeGQZIntf2mrdeCzoCn6rY/uTEjdpUs7T1daRpiatzi7r+Mcy8USgjkSDGsxvwiw2pIc2rN7
Lff3ba3caI0Wo8EHL7WabMQ6+qLw3zejmTeBCmLRpZYhju1i6v2Sbi9s9l29yDagIxLQjuUtpiUa
Fo+Hba1Jtbp301IMdfhgc/qodDm2JV0wnPN7llCpSRNU1ohq9qwqk4B0hkfI8VUessJJvsCP0S1z
30FgLD695cg02uN+x97Ui2aMZzmj+nxu20aHJBCAcsRBkf7P5r26hJGJbUk84OzH6/CFRCwIZBVz
Rq9J+FAJspb5JshSOhji3Kyz8l7YhtsJ/L7NVEXPI0Uoa3JUnn5fReh3aA+mDX80lk7LxiKPtQjq
E9IogIRq4jW9meNqlX522KlApUzNaeyqOXtdPAIrB5dmMSwCCiwmXYI6UtMPqN/xrr0ue6ljj1HS
QoKWnHvkIvant47GwC2nojPl3SqG8AUFCu3PCuNtLscqXE0c4FREbMBjUX/SCCZpkWAGTWebp9aq
0LaiS04UpnC10edNGQ8YsxbiS5DyyhiVR56xNKdSyjSQ9/8QI4DPXHcSGnpHlkkv9IbeuK8uyXRg
cprKWs55jZHQd7fsbaKTXUauH4/+0qUqLoYh4Klac6Z8VRz2bTYZU2I4XpxPPW2ZCSM2+9yqXgQ/
Bg4RW9teVtg2oeDL21KvYAcyyQvu8jnUN4hs2ETs29uUbuY/ktNgRTtgl7HHtAX+Vago10u/MDmJ
zkEOxpFGMelfJu86T6JGDstZA/Dl0tWEgpS7JYRscE6fq0iUDz55eNcw5HTVAauzRMIVzRTM/N+e
ju+coIGXtqoPraLtNHxb8JIZ7zLyd97Qfj31dqbZFx56TgwcsT7v70tWaIsQ4EmMsuYBGMDQATuD
8NbtIgUy/fE81Rmw49MukqtSp9NhclPOKZHpBTphh8kvbaOuM7S3NaLdv9PJJOdJcs2NZoqZO6/z
BRnN+lTrJKYNehrQhLOmCc+Xh0zo528hzglqeqxriavOrZipc82TCnwQwIM30JIx3WBhpTedULnN
akh1p9F7BR7QvS/R2oYJGtnLNtlvcAyhM1k1Zn2RmFaNDgsDco/ufQ8x8CNsACcqNL66H5cJZvZ8
M1Ipl6e/R+xaTj63vEkxyo0T6ESod5GdGyaXr3yEtc2LcpuCQ1C1td521sblVZWjv0fgasUvkdsB
2Td4+3BArO0lXd2EEXmfaLorXTMth90Rg64UGtjxGqU5sJS2Cf7W+iQObPMCJ4P8wNh0fQzsTHW5
RcD1Ak33FxBx2cjz1ZWXVRcEC8r0TjrwQGfbCEeCgycnrcvcs3lMIDPWZzm7AJ72Jnqp51l/S4H7
EquhqjLBsR/4lWKn1q6nP+0jHlnfcga3J97dQNQ053sbdRN6nf2+90W0P4x9Z3vMTOQ3DxsDG85B
w8rab38PwlHANnTikUQMa+F0giYijbEQaweHzEZAd2eriud3nrbkr5HeysG9eAClejSjMILq0WNi
BpNuaR9Ipr8B+wmWR+Yvj+S0Nni3/6fLP5LLbhhapxJsl04lTUFJoB1FNbqVkvnzKY/DAySKDl+N
XyDRCflYIvWrsVMw/T8HzR528YojPH+oMJj4ElZ1D1jhtkkzRk9T3hUav2ocbA+OmBHqPyI3R7wH
8O0m83dHId79U0tquTEnnPVG7WkxrZ4hQrnc0ZEU2EdkQlVnx35hl+JbJXON02ETqXG6YZ31yt1g
IxKIgb/sQFG6wYCiF/rgl3muscnRxfUy+wWcouuif1cTMPaQTNAZFE1Uc5dq419FZFYx9ZruXud5
yjlmWmYYBnMxHp2SR/NO941eOYONK36OyhAPqOJhW3cfgzo/1ZIISmibh9mB54LyuiI4AhPbNdcY
7KfQqVku+9YpM1YDZceFiS9mpTOQZtuw9cbBZ1tm9PHF/AiKU9giB4BrwKvQog/pJ3anQJLZDV6i
nrDd01Jz5iLrtbPVA4y6vmzFZtJ9KB9/8U/vgnGNdKCT5QOLW2BcPxb09oiHaBa58snbDtygB04r
H3ayWLoYX37bcwGVyyhz/063vP3jy7i+f63iILoHdJSBzv+ki5CTpYa0nqonGnA21DLzeQ1A2Dmn
I2U/uvrjXst//M3XdogISLR+BLYLkRcoyXVt2yk9HUElxmNW4+Y/xVWQUPecwqITOMWNHSH4Hbmj
pkXmrf6UYafjMVCEjupuEqTJV0sUBZLuj6/teonSe8Cz8AAqmPJDd/jVy/GHFcFBkOCIu1XY3qYv
HGVEvr4tURz1OFZ3Nqj2fX2IeP8T6OWyEv69a21IaWQxmABDC6MKvIZ+8JwJkbX3j6Uq3RV56vZM
UB0q8/OSjp0rj9IaA/N7Vfr6ZLOcvrG+dxLxP4abHb0gwNApvpTFraeqDM+tj5/WVdsGHC2WokhL
YLEQTcERXF2hmZh0WHSr+zjVYbhmvzlY/YnyDnrYNb6ExHMCWkBPc/27zRMCk5lVEZHkjOk8GdHz
HLj1NJ0awJVAxnsrzVS1+mBFtRiGf5KrOcMdRl46kYBBTYxfDfi+3o4+tCvTjXwbkhd7kms5E1FT
obuPgqd/etu2zSYMMgEQlrAg7Q9zj1yXXlMEYNZaezzqjx+k96MAjAdpa4OUkGmnyBD8nwRgnGxK
I9LLU9G3FUeN6oY27J8iHE2St3SeDQanjMZCN97rujX07T3KuY8EvIpLWEz3eQy8RZQ3Yu3M9r8i
GdPye2ZYNCU5sT8wSNOgyCXjpKV5MbR+oE1DpNqTZacgZMCzsFEuAjdWzZ6MdjXoGu11ZqC14zvi
26azGpG/N+DU3TuqEeR0/6hbdrSNJdHyK+VEw+UUG6HC3ZujuqUV+diFjJ2eoJLpq15Z02FIUrUH
PL8CRvmS0qCUZwf684JencDJnSFkAHhZ6A5LhbUTeL6pOkOk3EEmZc308lYLQ9Jw0LuxsrMsM0+B
R2omjliyDuN433cZ2r4TRX1mvn389q5nD2FcwtrHgAa1MBISSqkfQzqWFZk7wXY+7Ui32G6fTIb6
Dgm2byYh7ZxTFcFE9hBb9J1tiuodUuy2ztKykBo2M9dSC/CZE6SFllsr237bNdRa+82c7dScjh1u
XMmviNRrHhWTBMQwREAaiZBUXe8Hh85xQGyzf6S2EV7zFy32mdOc6ech2d9bKfedujaMPosI3ynV
1Ra2MxVovdcvnq+Ouv8KhGwNCqjQ5cwk4mHjeiVXMIyQXvCagVrNtIjQveOCRj+9j2ixgL4h05VB
eLPabm9RTq0yG6rm4OaLQzMHDILq7cfy0rAymgjvy08AQ3ISLx9f5DU2rV2HsSahuY4CBlOua6Hh
QtETBEI5/2BGGyo1792SfaEflRli22ac6boQGVOSkhm7ky/zqIQQN21FjyMTAOqeLdC3uYFDE9gJ
PENcY9fn0Ca99ZZ2WV1VtN3kldFUsfT6aqbDpqfcz0413Qxs2G3NYK7Nr/r4Nn8UxcAAoE/y6TLD
OtEKAOOvcji1oFoLoD0fg9UYe0QaQ1I76dGYgaOy+P8rU2PGCO+deQ/0K9I9bl0dMvBXHaWyVz/u
5O6eWHdb2oytQU4Oj3rGgAj/+GavuRfCMUMkmQPBRCmmdl6nzaXqtIhmEo95VgQE/Zqa2P/zn++v
gsHxX4Jo0CxoYil61m//l99PIwAeNRfCgzmW3tWdN9XCOMXQyh72To2J4KxL3R+ayGrLQ4Ry19k0
Kv9Km/bTA+A1I3MjvtFYZnJU/hjYfFBdH4eF4R795CWSu5fad09EUmPUgBfHdd3RUNvnQ/Dbxw9A
3+C/Nr6NPROdAKhIOCD1HMKrjc+8G5fO2HR5YJZitn4NQ8lkvGzwE7AXLro3hjPOVebwi4Bj4yBz
9b2QS1jiIsvWmrzrNLD0HEbf1W3/QKNT1mFZ7Ip2eYvqvljvdmFDg3eH89to9VphwL7RVegu2coT
u9CwdFdI6skhQJ65Yuw7g8Sde7vWINSunIBruiD9zHtgDdEXZlL8KIdjvo8LV/efwXBrdcrHj/U6
y0UOzMJGWozikkrsmkZLvETMrW0VDyNjsi7Zg52XQYxLQV92J9mUysPdaGtF87DD794lPX3K1KUv
MtZfvOTrkBLyrHnNWI/ZHD0/lYVThT2qMy7FA0NkyLLzFAkiWKzOsjd07uOb//nriFyQatqKmPbQ
a2FBkXsefPLq3eOSEoBfFbYGYd1KUUyMbvdrCtX7KU3WxxcqKHZy6JlYB11to2FIZozVxu5+l30X
l9NoTmuxvslh0hSYbutX1UO2YE9mHXqmL7ri2ZbjKqozPduJ2T+4As2KetxBxL2/y0vpVQDyiHpw
zrlKAH92lVebTBHdfy2NZi/eKscqiX1+q86jFzQyNOoli2aWxDTo+o+MSxO7lV9rzipLoFToCUNi
A1h36cKoNrmdJ5VmmYK81qKGMUt7fjzc1GttM2lmsEAnCmKKdS3QVb7l003ZtVCMqtZdZbWyyaoD
K9cpNgtK74isV/lqHqqkg3k70NWFQouhwTrvV42h+wXXoNEXSj+TRgt7WvX4kr1Aa9PGAy1UQupb
0qYV/3RsDYWvcfMd4Eq8VW+4NglXEkW8FzWit1V3lS7H35e09oczrsRuOsZTb/SLfzPU9GFFd0W3
0v++YSamOU3cdwF1sTpnL6Xj/2V7WHvhuIfjYmt53vGsHcNvZ6dZ33Y+H7hRV9r2BYrZIFswLw3f
XpTHZuOZS8EIRc9YrMMmX9yrcsau6YcZdEp3Tu8UJUO3tOVIfsF+/6153Msbt3Fz97UKWUl0tgA8
YjCu0UXxXzL9kMGNjL6cv4/uVNDm5qVVPjIuL/VoJ6sz7hLIMr8s18ayeYCGZIR6foNWo2/Ogm0V
+fe1LaboIZfBIL8WWFagxQH299bouKWINIE1JJRmUg81NCUJVeocit51we8wbK2/I0LLg8MID+J3
J2UKDVynOW2yb3IZM4hkyAgjpYUCOa6KGRsI3nhqMfNGk8w/ASyOZWF6N33aaLqzAd6JqhhtD970
60Y2VL4xOpgO+rQpH3dsfBdT2BufvaPDzCmw7fe6cpWuZIGD3Ofe7KYyO3SrLNdvTALiupzOsKa/
axS1uHdkxZp5bzO/Z32D8pbyL4Aly32Dq1byE249tbDPhiGM5S1w19kYP9FMqO1vvNXVbG5JBz/j
Rvg11lAdh42e3YF7zA60FpZGsgsJFOa66g+AkVms4Ba+RRUtihaSJYAOXHHFvXD0RENiwc1aR36v
XoOwHA0ooQ34JvJq3KvfosCewEWL7+a/1aFrFa/bspb+zJYtLxtXmUDf6XFVoT20JzWaehluGoLE
gIa4FYbNiMWD2lRWG2xS0qPKwtz0tYVtY/GLLhabjVUb8XlA9/iHaVph7+Pzi3JK+5PZ1Z4EWa2y
NKNvlSz3OSiddEJ0t2trG9zWMXLZ7nRbYuHi0/yHI7JmgN3ZWbGi2UDObauXjE40flNer5xTtIWu
nZJzPK/R4e/S7DleNMXmpf1zf0y7hUFfVLo5qOSo4rs3MgMEltNrx9NxRSYS7zJiF8044DruOqn5
No9kF1BauwlDmnbjF1HbQXZqHU/VIOsb97ARR344a3ZCTmvFCwQ5009onemuQTTAk4nS40Zu4Tbe
wgK4W6tc3UmtHcNq2efntWSze999h8YJwtU79mjOCPDLZZkGIOCIIDJLcx+4k3rZk5e3Ppb1e6DM
myQkiNZz67EZS6qSsjg0kYETCAPjGbD+1m2bbdp+34WE6J1lCb9hWcbbjZNiSVovpoPbMlkFm55s
ezX/rO1L1Bt4CgT5gI4IHtkWKWnP4fKssNfSMA5ZfQoUY6apqI1V37n+TbnClDh9aKR4Ta9vSvqX
w22D8XYK3LnUsnt42ABfWVh6C7o4V/Be/U2x0VM7si6bbkiqKj0IkfNOo84IcLxHXNHTZ94Yve6E
stBh8Ly3IE5rtkuWjvGCLoWzDZP4p+P2Qor/38V2afualnVg36um1D/vbAAMLnb6ATRbE0Bamayt
/QWZ5qzBG3utGGz/uRiWAgnPfsy5wUhOM4WrPtd2DKtsxwvDtSm3ltXRS0O5KbzMk0OaAYfEfDOt
LRu3uCKsClXlWWpiGMtvHHfNFvHBqClI8nR4tt9FIrUajJKXjrbj/jdrk4jN27dvuRsyH1047BKx
Ep8K1lFJQOXmEtkQI+lE1jqfYOvJouKsrafCCBfzsfMvDJgYRfhnT09d9lsK59vEErjH+Juh6OHe
+F1VSp/qO1coUMVxIO70wuSmpJPaXQJVRSG1UYGyFSt2b7pjboJn0PxH+yWgaZJGTemcDR89Zntg
0KduJxhcHMkAzcSkzxPwe7cKDzRgJWlz9AFj5XCSpok30Gncmgi2ZRtttgh7JrAf9/g3EQHu8s6W
qDKxrcNH+JB2Lc3uMJm1Y6znqmfOFdTr5cL3gLwnjvtCBzvV/Em5aG3STps2PQf3614hVl69aEp3
UwtFBh4LNOEJut9sBCaXHFduSdUuvaIxS6uAoinVIZNOU71iILLYd15jeyRaWArqOOsUo2TBoFjJ
5i8jtDAjzfOtVavfHPISm2qujQsLPhK3Diets+MuCUGbpbNKd/+N5If8Rk50jVPX2aill7tkS3SK
qiPcxDUmR4F+DVDH7PztPIrsCP2UgT4bid8Wnbbkqd/SQ0QbOlrshGy60d84SSFJ2QjZfXmu+UVv
2k3a8WFLSDfwZNgyWzTgPmZ+KrNqG7EbQiGeJEEe/O6uqLkv9BBGqE2KttUsUyS6SEK2PVdosXkX
QzM56GwZf13y7MKx6dr8nJsMiH6vt5fd+uj+38YCkwaMFTKkf6+Ob2oe3FFpOqivSaoar6U/RPsP
4AmpVVqUAFoHsAltjOJCmHgbUwxCU1fo+3imNp4nLtn0YafGl8GrmHWfJ3T9ZQc5uJp921ucik0a
ZpFe8P67ofK69oURGo6FGCyH1kGIVqJuhnC9ROt9j9HCsPbyGIb5Wvl3O1hhpBMTlg4pPhmZH3eF
ugD/nJJlcxgVwWg6LCb8KuT5pjV0Ko/1qr8HX4o4WJjtORKnLnz+nr2Ws6HXosWRzMrZH/LeeMoJ
TRf0QavAsvl52JQ9tCE3Y3iiCJlbcQQyS4fij4/ryWuMAi/GQFtFQB+AUbrXGMXq+XObp011X1cC
oTyi+C2fXzWNu2ys4t7y87/6Yrq2KOGBZ6AvPIjEayiuKp2xC9s1uy+qrAvfFyqFgIYLgSEMxhgd
9tnNqeGoIMx//MU4Sv2Ij8AhWz49+kytglY2mcTxIy5kovLgeSj7PHrZaoQc12njYhsX0auGk9uI
eUKH2VJOvnlYp2hO0hO2vln7yd6s1HyHLI+aJegt492SLGS8mS5kxO4Mt+uxwdRQY8Z1gA48O5q4
7BrjIcvWtn9iyOi0mIc6yDK3oEPX1H0fDDeTAY67GL5QTUzYS+PSR7bMgMYds0ZJo+XArhKKVsaI
DgabA0XHpffdGqetRNMZB+RWq6VuBK4yAxNqisETTy2pR1nfADQO9nc8NlFknxavdoK3ck082nkD
lyEp5SlRK+LQh85OyOVuVombwjPCnKUmaUa0Iaq48cq8LW6qJWqSJ0tXekgwvciY+iNaDREtz0s/
hI6g8TrXlapnhMxOu10Unp/LnTnQ+zYfnSnJjfK0n+/eMISz8duy4KDTHganx5w0bmlpNr66k2l6
OPe1Ub9U5xILGDu4yUOvIr5MC80AtHSv41Klp1wNA8zdRTldb2xEQqdT8BeOM1lxk5L2dgBFZUNz
3rHvxgnoed28KHcmakLuWtBTbizg+Ec1D0HHWENnoXo8sBsRAN7VOPfI/isSEsaX3JtdhG3GK9UI
w5kwDGoDc8DxVoryu8zmyXwn47LDOyl6y2JmwZxUEm4IITes025guSXqeZhJXkhfJnIpHxmCrB2E
tl6F3dVzP38MXilH01YrKAZdAYGNjGMm5CkageRA5jR5jHG2ySrUf7ZQlxZMmv6SBf5Em4G/YPzV
HyenVTi5FaFRvP1ii2E48eMeA3cEeCScYHjtIhm4JpVo2WvQEQjvTrVZ7qgYUWPaFswDSAKsIWFD
klvs12FyAG3apop6gUOInQS3U4Ub6HG2ZmYvwrglOJ3jEPQ4TaMAD5JW+rWqJKbTkVun05Md1MNw
yGbXvzd5BpLNTIxOy3t0j2BH5aGKxsE8yp7/y25quzRaBnZiWn1vCIyfbiRtEfkxa3P1PRnKpTg7
Xj7RBWdb/WcMF/L21InRrA49A3gWZOK+Pd35yPmqc8swAyYAJ2kwHvJxRpt4tMZyth6iqBHPRrAE
Kjbp9gliWWfTcaICWeMmC8URRKCN7lOPjhocq5vgEXuCJjpNCEtDbrYMvlTMBn6SvasmOlMc+0/L
j/L7avYGPwaZKJ77OpLHfsytt7me07gc++9+lnVvhmWXz5VrzFa8ji4ikBimLakVjlcZ3pyPQCTw
yMfZc9c8OhROXw/mIz04xn8YbubcYPFXHxdq7hMS1/QQeEN4y71aJ9PIiEEtNfdXH/uWeEAAgldV
tD6Oa+KmjMcLlm9m5a5nWH23PSirGj6pvBMviSP6p5S+m3O5jN7nMTScmyQy21NbCG3mR8H6AN/e
3Jhkq0cLvFCb2ARP+HqntwJPz6+m8Lw/FjtkrN4w9q8LzPZjigPXXTX0Y8lsvcE9tnlrcUZP68mf
C5dejrWY70xnlA8tHR6fWpvRX+vEtL2ycG2cu5RIY9pVlv+IcCq/dNKdXmrXHO/x6cqep8CsSzou
iu5U1f36QEdV9AXjqereShPvJUQo68YFhqYxwuHwwUQH+a3yZP8twtntBsWNcaA2T269XgpOE4Ae
pjTRCwlQxxwvV/nNFzFOTXvQcuyzsyjje2rn7WPUCqpsCpUviHRtFNe9czMFrf1kOymTEFe1/l32
Sfue+jkuQEuCV78qmS+8Jta7hYnYbdAu5a2Te8un1TbGJz8dxI2VKXWXTQVtTMm6IC3Ow+KQ9637
gllvOJ+w+m34Fis5GdRLD0K4C8OAwz44h1WZ/BfR6Vvkt/Ld4ni7QbIWxSWWEjR5ecTDvDS/ugTg
kzGX4ScvDYJbZ81bHLoGbgAo0tPzi3BpNCb6bI9t2DbfZV14eUxndPvI0iQ1ZWwG+8RuaO7ClwuO
sbQeU6xsvs+5a6Cy7un+IsW+8wgnr22b00KKW/0bbjZr3K6q+J41ZV4dJrtBSO0xszERiUVTM25o
CEYVQ6GRCTXvBNTaiW3+KGIOnhI8g5a8eLGN7vfFCOTZo2f1rpRCEjOytXzFpW98nThsYLKH5kZi
Ih+HQJ9ffHR3dpzUrVWWByNXGVUZmO2szgxTGP6wgrF5zqg9TsaEMOSYqMDM4xQ46ET/59tUYIk3
y/Y3JqyNd5i6/6UG542RITP21+V8NmRQHtbI7s4k28K4s8aujB7Bh+pbboxpalCk4pmMIouYHzQl
Ch7d5kjODDAFWtcE4bVBDhlDkJjfUR/MhynymHDhCuMPxrbZlCB97jYxV1X9x18b77bIDPehXZfu
T9rWjPuSNJrN5c5PqetM9zIfCtQSvlcf8dDo/pg4Ox6sxfO/4dTWvdZJZ7rHJivHs8+0mDfbGur+
mCRGfx+MXoBhPaT430ZWZwudXmLEScTGpv+UeUP+1M2OxD4nGcRRMOe2iaOAruPwd3Q14cEe+gV/
PJ7wvWSg3NFsJ1TKqz98bvExO0kbs4EzlbP5OQV9VnHDODpuqCWWoOv8TDu+8Wphg/Z36yyEnyh3
HnFULfKYB2/eT0wbOIWOrL/SngmyM6/h98Rp028lcoAhbrW8I+YpiC9WVHjnYrYwJs+TvrpJ25Dp
gr4cbgNjyd7dAYmPm4wB3isTFYm/2lU8J03C1qTl9ozHXXef23lzxM4L5MUtk2ORi/w/oci6A+R3
+NqD3jB8wU1vq5ABRpUaRnos7PShXpV46PLlmQv/qxj8+q9utRo8UjDKa0uH2N054/+h7jyS7May
bDuVtOgjPrQoq8gGnnItqIMdGJ30gMaFVtOpxh/AH0JOrNZ9F8winWHBiuY3S7NIku5PALjqnL3X
PqDUTPkt+kJXud0Hd/hX7AN5zO3Raqa4DJ0prfeZozk3dj27oVfrH6H42NdzPnu7IGESKikAkETA
2N2nbV18WG0zAX/tiA7dSh9c1PbYvnGhHcFsy/P0Tos1c8ciLF5V7TxeuIG2XurMZqdpWaILm/fO
9t5oa68Sfxzh21FrI94ty9OK0GA/yZ6V0JrKlBSXrqkPkyJfDUknSddGFn+Ue6gmxJ0TVgpkm12k
GcQp1p3tiKIYFuqkvQFONlVbN0ltz6tN1JwzoXCGUKU2v88TKkVYtGCEHnoAeEWwm4t4WtN3HsZZ
9rEZMQj8iKPoWWyu5EFI9ZBWyDRDFer1gIcm5OBKT2hO+7h5HzlBOY9fD/drhZyAbT8Gpcugcir7
81bvo1wODXPXlYBd98swjustypS4vWgjSupwsOJ6qUNGnVvdZeXQj0MYB06fHQaiMpKD1rVWu9e0
ikO0FlWL/6xDSYyuoLYbJX6WnC2eBuJ/Oja0fKtHe2qi7EPvxKKvAaV0In0FzzIyDIqBeWHq1zQa
Z8c9gT+Im5QIu6yC9zvBkF8OkVsl7s08eFTn1iUiEuAYTRkLVwh8Qzpjupkuz9ZVy4ICt9ZgsNPZ
qypFcGauNetaLwEqi7Tsn2Hu5gMCSbTpzpevuDuz9kEjWpSjrkbbZYvle6I+RXlEY5daT766nyYg
AdFes1c9J/jByKuHDUxfrrRjBbcjph+lKvMB4jGfM0jCZfSS0ej+QLcipR36MsnjwuyU8viPBB/v
8Z3aGqe6Jks3W0kbgTe1+BDDUtM9brC6zdwTRHbhuofIYvFr79hLUaGdNl+LKtZbg7mW2W71tW6J
T7DEat5TNbO0FVjhpapJycI7pKxzfX7TCqMUlPpVnnMpr4JRJ12GqgyeqL/bWgCbB0dMpsRyJ/ok
m5DKT6vOEZsyXnkeR+UJatJKlnU4BclyqT6dwU6eskNsfQv1aXLL595WSri8Vay2bsJoyG4N3sGo
KuTk48/GZeKNzqhd0l+yUjg7HpdGnDh9L615H42iFX/0geu12TXnYlxJ4UjXUa+v1pgUinFn4gms
MTSAYmeQq9iGClp5hzovUdYZX9CKxfGm27JcHnmoHiiURoYGEbs1R1QAQL9z3IGnzUAgGl8a85pk
osS4td1UjcglP3F+3NxkvVkmtIFjk9NBf/BTYJHPMMxjQZss8ivH4+lxZUnrrJyV3e/Ev+SwDm0z
FIRmgCVYpxXwyskQ7bDAmlfVvcY25xmhgaeNJgC+c8VyVEkLo2muqKE1QU5pElYWeyKsW8oLsRUu
LVX7r0Qt+x5fNbzqNn0tBdIgpWhXRmKlDTImgbyhERuWwrnJcrum5rRVuryzSn1zVXKykKUqd06M
OTuVE9Zb9j5R3i7sBgFQ8lEIvSq4xkZF+4neaqfRdMFmKB/HRnbcnxbFShxWivQCc8mUxKUEzjT2
W6CDklDZo9nQk12acXLAeOTM/gAi8uy92nqfm//LbcaRMwohtolehwUEt/ndDIGse9ocfSJIMYht
3fwOZVrKp5i6ZukAnpx74An5HtmpsVpXe5sxLehvdCC2NbNzkGTlEZfhOH7k1JZ+qiRod6JHGxj5
Kz0pBqi7s9VSG+7aJrPfJWucFTepC9/82HIecx/VXNK7dJNp4pxruX1c4qTWHPyDSUjP8N/VWzXo
ttbWZi8nUVMKOcsxlVfULHomis3zutltx7NKnCwoHsmqHmSPGIwD9iYa9ETostM8a3ZbRq3zcfJm
I/gsErbST7nTy4N+q+RS26A9W75VFaiLdKkkwH0tmw99jV/5VbmIqPxUm8DQhhBR3bzo4WLDFE53
aj7aUERK1wHFV34cvMzjelpKHxVG5FV2zXnwTJCqgwmhgbpEbZ7XpSwQ+0vEs8Dxcf6gunFGJ2Ku
lK3w6OsZSKlq1mrFzhH3MHFVsy1Xe9M/m6UtCir85RTpslOhNDRqjt6W+cWjSVAH+WI9dw5agRLH
L3D8x83GiklEaitU68FcPMnUL2DAmvM+RpjsvFFTGWxeabLaOrCq19mpAooOiJGW9qR0+2XfyR8c
zuX1iNwalETKd03dS35EY17kSK1HOHbD/QbfaUswAAJ15FlTSOFH2sfUY0LZTC4/oqnll1c0XqD/
cvnZPBuiMmdBAX40y5nQDzURu7SoGe24RaXUBL299PunIyiOZB+gCOZ2qeelV62eLJ1kw9wif2p9
544LOPfLeaHFAnc0RwRasp8XeeZ6h63T0swZZovL0S3kTEBpUO55VNduqQNJR6hoQIsmNAqRMtNv
vgFFfPxKdF0i2UscMVSykE2qua/u24Z22G628ngJGUcgwqaN5XTjTpFcnlPlqPCEdy5Cn7teGOkH
ZrwKnKAGkR1vY8Dm9+zyb8++fnvNx6G9iNKqs4YD0BhRFFeUP/2mPRkdNBV6oIE7z7Ax3ZKH/wS9
K9cxMKL1Rcyfl4k0oI1ATJGnD3TBwQmFuVVg6LzY+jCbgt+yW9lDQFMsd6W4tS3ygYuqqPvPXWGI
wXxttXZpp3tHHxdvOhrGIhFgOhBKrozq24oxkF6Qr7otNvCyY1uwfXx0z0uOVnRyoVUG/pgDqHTH
nTXKm72NLbF8VbiH8gLik5c7gPrcgYmQvnGtdMXlVIsXnRkXJ60lrZU0rxQecBRr5cHBgOEg6gs0
BGDrrgQMYT7aepZh2b2+SttrSbOz2JM1LShJTA0xRHfEQnA03cdWMnv5fosG2AgVgQ/CwHybwToq
AqSe55G8PcZqQFfJ2FvRbZxq84oOBcCgaD52BvqdgyAPZVz2tGxtvsW207HU/U9LzbP6J0I/zo/X
WSJFrKfg0c4D5C3lwfW6lGul262cdTc76+YJV6SPVHXdwaNIEdB2AfM2k/Ish20mvyaGVo7QLEpk
MyedPbnM1u2ZN9qhoOYStloGKgfmZZehSYOBxOOSnHG+gx1MOG+31vzW+9ykKTTbZJPXVE3mDQSw
Ad+0DsIpdiVFVd20IDWqe24zIfEcXR7zHGSVdSfY9JEPV2W4CvCHsgTze7EoV3BbeVYMlOhnsPxy
a6BHMU2mHpEel6hyATKR4dGzO4LWNuM61XZrjpCIijNKuJKkpfM2epOz4fcjUOdy1KzU6/ZfiXbk
QXFfDJWw1LBp4YMpi4laEccA45VzrWFZ4BNs/lmnK2WDdCEOh95Xtti52X7Kc+dsPVdbW4owLTdQ
qQBFu3Q8ZNsz09ambP4iIJG4mz5qAcif/CCix3BKsWedfcIV2zF2ZXLYKOGSX+hykG3XFci4HCk0
tOUwnKNejl59YjpxwqCD6KDv57aeynKn1jZK6bK/v1CMnA6epa+VQCpnZRBYt2dmO3nAuz8fQDp4
k5fbtJ8q8OYm7CNaQXout2PSAjC4M/YVPlP6H+pEGotOaqL6LOm5ZmqR38Y0kWjqu3Mmzo6NAu4t
hkcCC2tcBADkqAzi24StKesxX15aybcArVI1vjeFiKda6v5iyVl36+vZC8k2LQ5KXhEWxBlSid1S
LjnblI36Rc7tgw7DDdmg8gcXGYQLZ68IljTR7fqE0MeajMv6vPveFGlabREedJ2kBjPfYYBYxpdR
F1o9cgSeSw2o+itTSVEU/sNU1uuvd1Op9eK2kzdft2fqTSGiY7ZQawdEACf2IPE6RDyyVC9U8QbN
DZc1QC0Y6nDcqjqM6WxRxqfkpAMdU9JNdR+s3pc3XelpWj+WZCKl6I3VlntbyAPOTrxVoNz4258o
H8hbtOmCEGzKBdronMQndcC3YwfKgRoUTYfrKDt+hZEr1QBMF/m4VsofnSjJaQu3nR0UWkGN9/uq
3FIfua9nSgCbyE9J1xIYKdyiTV+kZCOA/uWjrtYBVxU0qFGeY63WVYpkOquR115fZkkOkBdTiiSU
URjtmpxqA6T1XO/YFPIktuW4jYYn6yjwviRmYW3x1wNypbwBrHgcZnkzFqZoXkxQweZVNuz5hhXY
Dr2rQ4eeD6HM64MyXg9kbfCa8rgmP8t5D7PtFsdgQiC2l/hgxFh9NMUdMg8l7OX8hZaCTBU5+ffn
HZsq2sSWTwVz51Ad9Ag1Zbnh3nAYlVb0zeleajy2GOzPXM5pNqV6RG12t6WbeEp2mbbyPjUJEUps
w5SYEf0yu/uGqgYPjHsujSjt28bTULuo7qxILdVOP7ZrKb/L1EyRZ8NYUxtlexNpV4ZKsgJ8x/ln
U2Ns6wKttnO1TD3r27XTEmuWc9u53LKNOLXXnJEh8D025/6mQEBlIOWSavsUQYxqnpA2c+T3mMjk
7VXlLj2tz2UyhYTYEgf0Oh8rNnh5p60dwNFkyO+glujrtGv0OTDY9cjjjMhaKZJSW216ClLqsbnG
rNWvF0lo0qHRIDeVqymgKrmNNZBUy5VJ1eccK5N74jwyeMyVLo6FfJEE6ZhYoncbcmFz+KNFlPO7
Ogr4apbfLjXafbmcJ00u77rnngXk3hwl5nzrU0507Z2rQhwNk728s994KZsKb5MlbhMQoQpyX6Lq
X+oApM0IB26JeTEcasSDNQl/W0TKzpRO5K+Agm9jHRBKnQedEsKhbZGXqLNyzIsV/T2kktUBYLm0
cH/16SrxCmcxudffDvjSFc2PfNWWKA0cw5RTonocthImiYYLRCECCfB/lmed1VZyqeOs98zjbM76
MXE1uR5umjH1ICtsNVlmPRcPFo+8J8pJxz7RQaZtaV238XZaHNfdbcn0LfA9jOVyXzQw5P1QqSTX
tpWCzc1isq2OKhJli2LY+F0p2e2pcUA7t7bjlVGX7FWOOKzakVAYLZZSw23e8yYhdW0btKhRtKqv
WsrzHi3Gq8go3+opgkOd3Fa2oxyq21HJcie5bRAqC2WbrDay0aavr9TOTTi+hEMlGNzYUJl6L1EI
RFNZfsdCiqepPiFZkJ8I5paUtBuOn/QzUI0op8a0fdouSPFi328STTrL8gvF7jLr7YkUAd9Y9tTo
dD51YXgW41IpSV15+OfyKdYSyVM8ddTGuNUW1D6+FYMYw85RCbpVWWBTCKpB5GWU/jmUNrbcZrS6
K1kveOzlq3plRXtnv0lrm4apjIW6Oxs7Nq8U9dKVr+usrXwUto3JqKghq9pJIfyUwlVJipCvqfsD
v9Cpbc0m+dcIz/ToiPUZzOKdsiJEKxAm82Jyeo+t43aW3HTMan9gnI/4w4CELT4kjWH3+WumO7kx
h7ksL7iv2/KWGguNEYqh5Gj6ESoPD4fpNo8n5KBj8vJ77GJUJRS6YPNF27bcRNc5QWwiRGIlJ/dN
+rwNCi8G6fYUUNNl9G0iWyj3cu/XKTliWyWLx8jMrS5nX6VEmwqotGmag7mLh0Pp9/jM6Dudt6Jb
yXlTektjK7cwUbs+X0FMJlU8rJTQbyMITCjmbX0npqpbxndaQpGXE6VfGcZ8tRoEyBBr4ZbFsN7W
SM1n5w6LEhQyWStdo7pInudWZw919PLKzF71Oeoa95SY7uj42GqMeNBPvQdSOXSoIg/DLnP7pXmO
zVqM8x7X3JrfcdQ2ir1bU4Ub3ndAGG1/b2KyACfrrKvlHeqI4tBpHb3a3ctqlHHbZRCerscGUVRy
CgpO4g9LMg7WZbVUonhX8Rj94Wi0dd8V7hCMR1i7K33NrFxcyvFIp67E1Awf9LppxR1OrKg8RSOf
DxWVhYpYMO6APzkHIAj2iZpfMjzMLc/WsTSjRT/VQp/WaxNAyD4XmYmKW5ge+4KY6Re5iR2IJexx
SA97fZrRf1ldMl21zugKKjWc74ybaq2qCVNRnblHOCcBIBhzncS1nxar3h7tLuh7EQ4+EWDp0S4m
jRy5VGjDreblc7Hs0IOiIg9TWoCzFjpVNOUWUV96ZXl0azVwcbthbacFqZOfdSO5XAjL7HknUjKF
sjAltR3NcML84O51hoGFGd3WnZsIaaspQi3JRy+4AhqU9m5ojYY+r/uRntV0Xwi3bD8Jp0LVEoyJ
M13jXBzEEZCvWRHGVugXKTgKyM44LO5rALT1ZUPF074Nik5o144AifjZZ1KuP9e662bUQDX83R/L
Fb1TfkiGebTHsEPaXFMZhhTw5BYTPScA5O+xPtC+Cp2NvnRW1PKISBm3w8Kd9NQa3TUNp8GzxEdn
ZXslbVUz1bYtnkcVDj0jjrUblDGm+4BIhisTtnawCIskjJxeFKECNKHSpXTsi1jSTpeQvqYkH6hp
WUPEwry6CY63jbLa4ivle4pdYHzvU2nncKC2SCKWNrSTgmqaKsRJcdmVgncGMJHfKgmrepFM9S+Z
/WQJWL2KYawe34n0Jro6Wy8jK63JZ4QxDqJlr4Sx24KjSp6qRRoBATrPzaCWeFg91Nv6bgCqzzfx
QJ8QSWOuq/M2GptW9+9ne600/5D3Bs2LNPXkEWk1UPo9d+RRCaSr543ov89scnM0Gw2zW4feX7zp
az+qntI+d6MvEyHpmPL0US8f+6K3YTJ00k+nvu2y1Z3Of6UU3ekypVSYnULvTZpBXfHOYyVbDoLq
4uBD/NPi2dqDpZX1iVwxctLzriTmS5poOIhnTqsbZ8hq/7TMPdLMSDcJnbtvjCEu8JbSjSZ3Z3A4
TnQk9BpTx5YCx+e9a1XR+mFg42Ei7UBIOe5wI1EvOFh9jhvhk1mYmaGdRFekgMJeeR0v7zUXSH2M
YLxO2oHpT8O/tyQiAIadpjG5jbumHqFTz6Xu1IehbdomRDRlatinSOS8q+egQfy0THHGFsDx8yMM
pPbo9FNSnIJ+QZ6EB90LEEsn5utc1xr9rsPVsx+dZqZlVBS/5xgm3wHvzi+E6Q+fWXz6eu+tOg3Y
wInwiywJb1p4SX9NERHifTvW0/OYUoO74FwnXiVUMe/KbLSu/GwcD8MUMBB76sv2l5oA32rfkc3Y
npKxmD+3NpKy0F/NKd1N3VA/NXENn2VBA7THSey9bjHIXoPEtG8AYFg0fqcsWY6mUzZ3rjNnT0iU
m3tmt4K7nNkJLL3SepvUrXbhRczzuBSX8cIsjAn/L4ds/SNoBGa1ohb9e/by8VXHzS/aMBKD5e1j
tJ6XJtXvL6j95yu4nAmqjzZAikALgouX1535RAsid25NjnkV8O8pM3YJDe0mbNuUCrnhju4p9tjp
hSltLffScdY0x1jhxxliMLN7WqsSBVIMBQNwFv07dBQFAI/FxPxjZnpzS3QC3eLKK8x8n3FAom/X
iEuvTK19ZljTTRbFxgdfF95HqEPp5zTJhyuUj9b9NBs8ZYEbHYPa1NEvFfaVOXW5v+up28+hqUft
FZgK8TtrGyvDiFHmd82wq2MSM+446r0dUHt/iDgPEcg8ZQ+VHpTH3uyDk+Po89GCuv/RLM3kXZQ6
7s4J8vQ4aWv0KsnQ7niTWdCJHcx5Bw6luatsiyk11ZJxj8KubE5W6aVfZqEZrzu/S+ZDPurtZ7Sv
s7dH2UgB0E60sQ7rPGZmiQAa7poW7x0pTxCBCy2v7/x+bruDPphluR+DykJoqqfjCWvy9CkLOIvt
q7jTd6YdjQhDZvs6g9F767DGX6/xgG4wWZzXRtUUxyGLyE6H1H8J+SxGE9lPU3SJdnOID8xL4rU/
LPEN3M/OP9Ts4B6nOJ2+mHUfc3obfTryVlZ37Z4vYr22ZPDngz4TgEQnOvP1XQ0c95a3xSgZR+ux
Gfvyc6FBG36T+SOh1/zG0Zf9gT9S1sxPlaZX0YWuje7wNlgQMzm3/jR7uNg4fq+B+8bxuUNzvpM/
ksYnAOoIeoFW0EDFWKMNiTlQrxGRYR3WhVIw3r6+nO/x4OT9rTlhW7hEnlMbl9TRcuNpWcghyHZ+
MPnOuxhtfzaEnsFoY24xKRn3+5kE6fJe180SWhKKUZD95T5fNDdYLWxnhPVl9ymBACiJek407Aev
AOewvhftMu3LKhq821nPdDrRQtf1m2mJae1WI97Jk7mk64MAd+GFeu50D2kW4KsmxsBMghaBIpK0
MNNpsF8sWLgEWRL0ivZknfSYNIa40S95DArrIRsKZ92CE//P5/k/4mfxoHAI3T//kz9/FjXVmjjp
X/zxn6dncfepfO7+U/7Wv3/q+9/55xtR8r+//JHb9HMrOkQFL3/qu9fl3bdPt//Uf/ruD4dKBts/
Ds/t8uqZrIL+/Bn4HvIn/7f/+I/n86u8Wern3375TBZzL18tTkX1y/ZPl19++4WEgG801fL1t3+U
V+K3X17/67/EP3acBfp//b9R/v/nf9w9j8/dDy/x/Knrf/tFc81fHStwsZFZeCpQLqLHRtS3/RMu
C1wQrgvmh40d/v1KtH3y2y+G96ttgI/T2Z7bBhw1nBKdwFdw/icyCvhHxzBAWGBi/+Xrxfjupv7P
Tf5HNZQPIq36jm/3wnLh+K6Lv8TRJfqcWFJHYg2+QfiRg7UYKaKafab12a0r7PyVVVn6sqe1ZT5k
c16cEl8kV45IDWTvboUYcKmH5iMgWqoWKPWfJzpzZRhNBtcc5R+65PxdunB2CH3KvXdmb7QVaYdr
UxICF7RXrWf0BQZr3a3RJzY5Hj27fbYNe9h/c2e2L/vtlzNe4K/kl/McrrAHZx7qmffCT4JAFt/d
xG4b60X0gVAr555oQbcIa739Uuj5lGAztQwLxrxxCUTQek0WdGCESG+qJ7v2P1FhaWdFyfhbA+u+
fq5e9+3zc3/7qf7/YFDADvvm0v8wKG7Fv/7vp/IpbYbnb8fB+bfUOLD1X2XYgMVByLRozdgMMjUM
LP1XwH2GG7Dh4j+A6f89Cuhy/mpTkNADqI5y6Fh8im0YaKb7Kzwzw9QNCZ40bIJf/8Y4+J7ewctY
HjwgKkUSCIOEUz5J3wwD3cscqmz0IyhawwLVhHNTDn722AAM/lkM6vdDTr0Xg93FgKHbPoyS799L
HgbHrkBd7bNvHHdRC88WX7GVfO5ENF5bfh7X4Te3409Gwvemj/NbSuCPEUC70rkDL0hiTu6XWWY2
MNPcCdaZtWiHqk3Sn3CN/uSLMZMgF2QqobJwjgf75iISo2rTweVkkzDskkuPuhPNeN8ZjolZ+ZIu
XVWVGk3frVLfjvE/uXE+jp/AsQmWZZS/QPkkBe44SlSg3gYEjTEBOJGUiaPlJkM9Pv31ZfyzL0h2
tG/CJeQiyof426ckgyCJkcPHz9NhJbGqwPnCfry5aNiuocdGKfST+ybvy/+AinzDomnFHGaSriUn
MVMSd765ojyQ+ihyMXOKSa71bnkiaLG+HgbnXZc5wU1ZuddJ8zNM0cuHRb4pC5KE5/CeLA3fv2nS
RzMnc4R8M8SVUAfLTVNBFD95WH58F5/9jofV0DYZ+P6LrzY2Nd0dvZhDeNgj0uga1XnnPf31DXv5
dCBhdwl2cok6IfmOxfT7r4K2xl/h4NJZdAx8IFO+POQoRS47FLEXf/utcDAxoANQnj9+H0TiGQHX
CGWzmDi7XVGKCZ2CtUwfaGEN6+Gv300+ad8/GGSuMV8B4IVkxQz5/RejfNWUoqtWkub96CILluh9
gtrpPcK5+BYRdVJDDZ71nwy2l88/l9OHzYmn0uSiQmz7/l1jKshN7Sfo7w23f0xJkLzO/KC6sQhD
27Hi6z8Dhf3JQ+IHTCjcPsov9jmq9Zvnn/pE4+ulkAL/xj/gFIgufBDXPxnWf/4uTuDCZIOy+HJY
pw7GrBQ9RmiZNbk8mYFYI7Civ3/xJPkLlB++WtY6dnvfjuWoWL1k1THHTK3ZnETuaHcRafBXZuo1
fyR0fn5CDvxx7oAbaAZy78kXw8j7/fth9HRLUTdr6FjrBVdZFhiCJhT98KEujfvMx8fet8ZPcoX+
ZMQFIHhJmkCixELwYsS50NZgjs1r6PeLd2gHRxxphwQXkbYOb/96DPxw2+QchRjNpbrmy2Cv779g
49IXLiw8XwCRu9sJteipqigp/M13kWRIwMq+R34mDeQXl3GlNpTZBhYlMtDw2mEYm/d13xuv/+7b
MEvpxPgC5NO5Gy++TNb4aUCTFfGvW0vZXeCzQpvd3/0yEjrngf6VCzScshcDODD93kOMTBWwybS9
OUYJx9LK2//1d/nhGWDEAmXQwdOxk+LqfX9jFoC6o++X3Bjb167afF0fyAGcaVd02fGv3+qHZ+D8
ViSV+2yoTJDG37+VPscUNylEhq2TWGu4UFi2LxdA/j9jEssJ9bsJF8UIGxZHzrWS2fhiUWxHfxC9
uVIgqd3IYE5feu8itctO2wErmQgRNJd82bmNh9JbI7ye5OqJiPC//X2hZDKyYDfq3ELvxaVlvFpZ
nHpeCNF8jq8W9FbUEayyFoe/vrA/3kPQxShTXN7P4X1ejGMNyXDcQvpDxiGoiwXYZddhHS7IcTPf
/PVb/XgPXd7AdoDIy6PaOcj4m0nepTPWtCWO725c63tPs6sLQX7RT6bfP3kXG4kr1VLehbn+xQBb
qtidrGLxcVFWAH5pCErtbPKTyxYYLy+cf+aJghdjZ8vOxn/xRDr0a2iuTfEOp2w/H1Axl1TqpqT5
4vmUvX/XujSz4VA07E/3RCJGrofYFrPuiW5Jgoux7bzyaNLpYvrUNKj6rQk3aG9GZa7fpHQqvnjO
aCGoz5a8fY6iQmQ7O7Jhey1pp7evY6sbvWPEatwe1qwhpD40YiNvr/Q5whQcUqhrivSqC0avj0Lk
+AuuigmBmx3cMUnHi3/ZmFmQPma4t8fj1Pmxa+1Zz5rx0aEnQh4L/wzyuKLl84gDgIIw0PRhDLGE
BNT0MmfxTgtQreQaK1r9zkmEfsLSnpMTyLer70n207zfE9lRu9W70luRoweesxtHN9J3+iJwtiHI
NqqHNXDEcjl3C75PLbLT5mh02jzfsN9eypLaMN2okDpZHZzGairnKqR4hpGdlo/wyEsiHeiV6JCV
HJMOHRkaOhqZj3kJVHSfkw/6SBffANuQrsyJyDKmlTgxNlewgPzaAVXUmdUHMyYU9Ur0Tm69NV0d
W8KOGJO0+FSAMSVo00fNFa7UJSkd6/j7930F9OaCkr5XsrsV9Gtbd4o/5hleczy+M/XscjbSt3qS
4s/zA7hme3uhbo8FE0Lvg7ck7ls/MYvlQqx+MV2OrWf9sXbjrCOOrdcgpvEgWu7aiIBkj4kLufMc
DckjTlUsIPhhSmOPbghecVHy6o/Uk9OUtcudstAqnWLdJYU74+YbyqK/yxEWBFdVbRYPQzNY7pvF
9rvlsuvsyomYzMopwGA0xpkd7xe9iPthP81doj35WTvY1m61KPnetZld0qRIEdQdai0b2y9puayX
4Lr8aGfVRQeewqUhEmLrTKCNmalrWsdZdt7xXQMAfFpah+YERVTdb4ODY9W91V3kmBjNGBqz0EFq
0DMAaHmImyKYvL3ZxPr4JcAD3t/YflN0zwPJG3W1CzBHrvHRXizjTsKZk6uuhm12GFuXUEc+RPc5
17ETYXn30ge/1Js/wAJ22JNF2mvX8RR48xCywS7FQwNmr7c58uGG+7xmUcZdHVot0C6DGY3Ekz6V
ZnWKh6AgQD1ocjPUcof4v0pk/bQPsjZD+UgSmy/xm9p8CZCygF2YpE38OBeWl2JYDMaAKNSk7k54
d8QXn0E1npKeMfyZ7MHE3vlaU133+LOWm4LUnwIdfz36l1aSG/phYfBMe/R1410/0a25nge/L14F
Vpobp1RQpd4nGm7kg2GhS96vSZuhOAkwhxCzh+ce971rB4cGi4t/SrKorIE4uKxg81BzGUBurGxJ
ROTez/lkvFsIu6LXwEvaB5tkPkL/cH7nB9+eR3HRm6klyRz6AOiqg8G3o/8V52HUefnz2nspG+AE
lHpYl8I2LpxhqqbfndxuusuEE09wkWoodq/rroztB0B0k/u+R4Srca0CZ7h0fay4p76Lx5jGUtI6
R4Kxg/eN06e3aCc0INVFJp51YyDENqkb8jMhLlTpIY9qUcNysP3idUMWG0cnnT4lN2iYPtlj0MPD
hkD3RkwZ1tOq9YJslzP873IK8UhsgRctF14sLAKoiL1ywszlwH8Bs9FAjtslY0nDsW0/CE/r5DUr
ysduaCsdtEih3UGXb14z8XvoQSz6rSfLHJk1qqrryT0v6/xNnTe1sSNjZm5PNE2Q/q0+2Vr3S2Tq
yQGVBfzQLm2dUqq7fJoxDrXbXV/NLbAKA+0FVDs4hh9idjUc3UWTGDc0LbX2zpiC9FIwX9gXgiT4
DKAZruffe/JCskM1rMHvLnnI5DT7/uT+0TSQ7EMIylV/7XXgU0Nar5O5bwa/1G7cRk9pQRDg516t
E0rakGioIdixiGNe0kFQDRjWhh6vA/a6FeBr7407FK6aEeIGFAD0dNiMVwmjxTii2AfK4g/V3F81
I/KYcHZrpzwghreyS2RqUYnbBUvG275vceYS7BAHVzpL+RLOE6RYnGos+NBll6A5WhWFm0Nu1t4T
01qjU8324uMQO3azY7DU+rFOIyff0Zm1vY9jVtCAIjVPz6+WgRYn+dYGUhOk1BQl6mXlm+BVFGIP
eiGlETcKZz0ErR1/wOdIKW2Zp1zfAeiecK7XnlXsNALnWip5JqTZ1ajZFNaQip4FZIz2ADi+mNBy
I08Kl8CaLuaxa8twXBJCfcSUO/ERWLH9MV3a6XVmpLbM6QbquSMrUbtH8OkZoVlnI8JayPj13szG
ILsqciT6e5jw6czcZWMlwF3bmPsRGJu9p9SY/UGfsi13fWBM3q4byuXJr5tuJFYcnQMZSM3A3O7G
vhZOutH5+6A2uuFg6oVZ0ISvBztMzZHz6lh31W4wSQ7bMekGETPy6L4HOpZUl0B7teHQJQasY2C9
kbvzRLo8UvXDgel2cGLYxGi1fxRuVlz3BdihnYvm8523jpUZlh0CKxqEhZ7trZEYJqIQo2ndI3Xq
H5N1zT0+T+IYoZNLRkXjuXBAsirHAecVa5mG3ZRz4gQoJQgEKannr9VKlxzpBTm7k9NYXxKvrVgA
J4uyVjdWXU48mgEtIi8JfAAiw2Kwb33ij3coE6tPS2uLGDm6MN6MyFFZCgqzuWr1NktghmRTcXCr
zDt48dh5BDYbpG1RW5h9NkhFQ8O5JgU7RA2hm4e68XJk1ksdNQ9xpDfx/ZLA3Nn1MaGOBE8jDpiu
G4iFcCmY3yWxEGjfbZ4XsxkWxJTOr/Euj85OEA6Q3dlQCMcTOIFsvlh1m2cHgINrXEd9HuTXNXuJ
XgYkmyUjLbWj9Mq1hrj2ECF1NqJPQdC8vh7xTPr2pWhW0cc3pgUX4HM7sVVgfTUbL95DTGkyNySm
DUEjAdKWXX9k22KSzLV2HWILckGiPWLZAc1h5nWn0Y1d5yKNtYVUWPz6/S7mcEhcYIWJgrWjGued
zUnwQ6Mt8XDVFkgweTN4EGw9veXRH9Im2JNLZBS0ZJI0P7aRO6C59Onf7Sn8tJAo5hZeUdJkJpe/
4RIcuDPOVQ/noTsNdl886poY19BtnfW9kGIE9uANzKK4be1XbTmNV06XW0S7MUPdxJEF4CteWrff
WbELuTYSXdsepj4Kxg9DbFof0AJCCGnMYDDgCvcEdtO+h6dBjH0fH/i51dx5NgSXJna/UOt3XTzI
y9BJAF3zkGBnQ13FJ6+ZAFkaQw044p3eEtzBI19FfDyxUCIHtsey1Rlp9iHSE2YQTYtIxhwsNokh
RhykAKWR/Td1Z7Jct7Fm61e5D1DwRd9M0ey9SbEXKTYThNgBiTaBRP9oNb0vdj/YVT6Wzik7PKiI
qplDsrRFEsj8m7W+NX7vudTnaARbharFrIcy6uFmPXaFb28cw+aMDsOQ7r0qtqpKEB2OxD5UJZqz
qq2FHlG4knsCsaef0JMbVRFWW9fcOxoJ6BDlNGc4UPZ5N66euXpoVdWSRRYRBU+mKXqW5M60WKHv
V80Jx0a68uksZ8JuXPw7Yy60OrbrouriTc/qIoR6NH1Ug+lmBPpJXsOiK5AJjJCr+RXLG76pcc3f
2rJnZLr50ORjerb5E5ezfMQz555sZPAmi3EQOiG9QKuiTCvVxer1vKtOry37fcMCPERtVfjhNHqy
Dl3aoe8sJL0vW2Mve2ZbUbnJUjn5zcJJJx8C0XdutOSe4lEC6OXharONQ+3gBzr0ZK27B73c6iby
GodEuQLfJ4hDs+PWg0K13cIWBYoccJle4CXPsnPYDNpD52ae/iB9M8UC3JfT9dbZ1s2iRt2KfFw0
d6z2cy1x9ck9BLCbLzp9skdkjStKWKeU7atNIPPNNNIyUmKXFc0wEuANrlaeIpczMGbs10GaHk17
hKFUuDQat8w85g9y65vPSk6OE9ea4vYUTmn2MfbV5vuyp5WF9gCtUH4RCJ8Z+Ojkfm4Z5FxRpef1
uI7puaAn7b9kgD/TZ9OnrbxdiYyH+jzYFXIXgDpj+VBCvRpqArh7H9TJUqOduM4bDTNIqElddV3U
DJNwOV455MO6X8BYe7xdSVU1znTARFKpeB4c5wlY4nRv0wkS5UwTaoGXalqfJwmyT9QOkFcOpANM
X9BS5UvkIaNLQ15WwTOnj26+LolpD/lH32nKBv3lb9+XTo3vePbzKWoDLh0e092Hh3Ab6hp++1KF
nBjNFzTfeX6Au+4PUdrUbppUvaIA3mrT+tYKS/82kRaWcdZWIAQCrxpPRdNYZQI5U9+FPFXNj0HC
RvMo1N+zMW2Do+fn5ZMk5Y+Q5KEBhCdtYUVgaoInZxk1eWMCBE9pvFzLka9ge6blvgJ7HryU47oa
SanN3ZqAPcC2WC6juwu3ghKIFDvQUOu8QcRQN6bpQMrqZuM5HZ17KDjjclyoBMlqmRgmBLca04zi
S+Npvhe7XqkRfTgp/cg8tntDSWNztLkFtYo3jClqaWRBU8KsiXq8HexMRn0nTTPZ8SEnUOEVbE3K
TYUVddnut00bXzI3UFbYljqqKzBDl83KXxJ1YuCmELM7fZuxzyneDb1zkp6H3w6ZnmLq90eJDJYc
wbHdc2gkMOi+yKojnisPJV41NW810QkcfCxpl9B1itmIxsFT51bTjkuy5oGHuNCvawMxajt+x3jV
i4vZaY2BKYjv9Ue2nykKKamPd72qRcstTbh8A/MoSPCxagF3fLfcbaDZED8Tx93RPGuaODL1I86H
4hbjrLHN7snzZmdiFMHcOXQ03eiucFYHVN1+5XoXU21kT7wBbRoLV8odj16b90iEa2QRE7VuqDDE
ULpVvFACV/OCaBCMHxXfSv2Zc4USD+Dw7qNkBwzc2w2UQKI/az0EHz560TTa/ZvXZrMKDYSFjHk8
AxHGwlVNrrIP4ZhLJsiMRMtqMN1VVuhlRA5R9dLNnDKoxGyq7E3fqgdsC9t1WmTLR193G+K9RfTD
+Syn6Z3nMrMSJCue+NzWsumOOqWxdp4aYjAQgW056+mpN6qT349Dc8Q9zMVJtPdoHWh6df2lrvF3
g8soiPboCTB+XTrBsQNpxrjBqDxj/9W2/tmy3Z6aaRK934fWhnIqvdRWjK7113wdbd6vbiSIYJZU
JOOVLv3VjMtuM4243WhU35gbFPWLXrgTzNfeUMNRZZIpFVQ5WvX7kiqu496bTVd7qmxieb+yU/Rs
QpDkBiMakB1WjrsKCGyA42Nh39KVs5CXfurOn/NSamu0Ngt6b85u+9B7Je0K8lxxUW5++uF0U/1J
bTs+ywlUyuOUyrH6LHCiIYP3qKBDrBWmcbaiPW+/5nkmu6NZ+UN+7w7sqhkCdMXjkA13Tbn6eJmn
wSASg0fDgnscW4XW0BU5xHRIxzzxfX7BbHPRNf1109qf4ArLOJfee1OZy3MR+AqbQhYcXW8+V3vF
qUnj6IMjiEpjNu23zLfX/Mu/EZewAe4LGsKbNAPbH5LCG41wBEX4bQF+0pU2I8NCU8MzUwmHTsZj
Ans0MZZc/5vfLmnf0/3RnzcZ7DOSjyf2RMV4HYyW8ZXGzBC80TnV6Tr76kYG7WKH1Fnlw5+Phf9p
kLqnmzCrtZFG6bDAf1q2k+7u8GS6BG3z3QbwD8l6kWkQKx102p9/1M+zYfpC1i6skJASuAFrsx+3
CM5iLciXkViSUlleZtTcsT2sy9/cePMpbER0Nt5sRfY0vh8/Beu1PbR5oYWj7fXn9EDNBboW6y8+
5acYTN/gY8hMZJLOYsyyTeOn1bDKht42MUHhPdQqdMklt06YAjzuEg+S5pUYbP+KyBNSUdapd64y
2SOr97n2PnXXov758+/tv/oxIuVi6r5vPW3vp3/ORKK4oWn8GKmWx2gevCDSdKXzZmBx//Wj/pay
6r+UGv6gYPxfp79i/Y00iifm//6nyOmfRFg337VKaG85tBvUuT/osH7/07+JsbzgF7Y6LBlZ8CBj
MfcdxW9iLH6H/5cniFeOXeev8Of/kCRa1i/7Vtdj+7XLKVi8/q7FstA4sizit5AlGh7r2L8jxTJ+
xTz/Y9emkaHLYhB+wk+vYUCTXEjC/05ta4tj6gZTBGVwl4Rv/UuQTWS8mwHnJ/zGk44ekcVXkSfp
KvQvpCWb8gzNNQN8eOHfvalv6deX7BvadzKZtuqpmNXLApX0Ss4ezpmmvsdTgw3QZwqDzJG/N6fr
MlPaNThhMjLyojpWZXCe55V3h52XJUwbLA5WBf9aS8f5AoRt+c0pS/upr0E7xtMqxnDiH3/ZNdVL
mo1+5G/smRSAyINtanbsWMiuHTwPNX5dYwVuJlQaY/6LGgTqsaFUcUmsbnvZQEo7tTJdIqNfu7Ct
G/6VYArUyVHa/OaQnPE1L3q0ahPuG1TFBMhlumueZ+WGx6vzEGDrGy57tdYXAyDfLEYlLohmTtsP
CxTrCXBCdmo1r/8i16Z528yUs2Jzs3swdN43bzDccGbYR/gEqyMtMIwTqDnrtmtXK1EUt4eqQm+f
G2yPDW8FZII9wIPwBnPT4fmKXK8JWGb5SN/TARUCiT52yJg5u5qzpowaw57OSAxrYmuW4xsDQhaA
8Kk8nGW+3qHR72dmgm173ta6mziUnkfbbgZgVktVXBKgIS9RYTc3JSh2GDNc8yG97u6XLcejhXT9
EkeleZIIqK9cWt7HkUY6apmj3WGTCq5XxrIXNF3Tw7pzafrWGUGAd31cQ1a53mRbXgVLZ0XQ9NsL
O8WO5UpjonMfKDQZ3sDja/P8cpQBU1hsHrB3tCFGXgj6xYE0afsbOnu927SkzIt9OLoXx5MYoHxY
D7XGSFAF/vptnqziNct7STbKdOuzrqF3anEYB8K/9noE9qoY0iNwjOxkmQAj01V9OHVaXo12Tpua
m/NvSqb/hmP0X0u/9w/6XSz+P0PUva/r/+uT8+5D/r9/f63E2/f/8464m5eh/ePxuf/h3w5Ow/8F
EfC+f9eRhFCUoOH57eA0jF84tThPLd9C8oAu+3cVq/ULElZk2swwWD5y81N9/KeI1flFRxCDMhlx
LLlazt/SctMM/ShS2JWykPZMEu9gQ6Mn2e/iP2zSTc01XPZfBxffcmxl7Zpdcqha1sXSMem5mHpN
pxvD7VIlc7DlyzkO8/4pt+lJIw79touILWJNuuH7KeI5Hcc9NwjfWNhMrdsyvVnXAGdNW3/FzecE
4bIWXZuUahXfzAqLUwTFYsFYRtpNzVmTp58Q6bFgMkuw75WHVweYpTdeDlbL+GvTrc06jcTyWkdv
tygl9jLsoyJvy2YkWNnyDYFUUJ+NkzLWR/q8bj03VnYacI/azI07Ydgn02hJ0Zl2c2ckC/ARIddF
+mIPLHVjpHdVhueJrjPcNlhjoS7aDNCvU+eEYTWOuCTtzGlC+mnZY8lbN47UUStfa4Q0L7o7YSBa
LPKPw6L3g2+bKMRTB2x0PcC6ZnXqMwpDyFsZn+0wwDdmPNXOrM9wPM0L/vwQBHZ1k7eG3yZIJ8AQ
WBJ4XwJ5rV2TbDYGPRSt4KB3gDDci2Lpe74ksdqxS/4XNn24cl9nIVydxaiTHjba3jaZe76Y2DBw
aCbWAtvmCPy0P4rGGl6YGFYso5Dq37j4Rq+a0TVF3KlN46IDowTYj4H5GNm6tKmu3ar43gd9f9eS
SLKGCpMqPWrFbpnW1bMuGmvaxqO+TZnNFkw0Zmzk/rhEyF97Vji619VHs6MPC8kNLoq7pSdC726r
aUdhoemTOltHDd+qGotORLVtAkzN2DqtsTDW1kjqoE8zVhtTY0RKknoaub0GxGCazEUeHVfYa4IZ
eNOOmiNY9EKGHQewgEwcOexdueA1w2IZI3tuunPFQuRpz/IrXv21MBXGdLDQ8agF8KXRn3dGAqp0
ynGiwnthD2+zmG06a2uTaugMOnfsceMF4UcB0TAE1QRhh0dYgpvvl/6k4WXDnz0VpRFOchIGOQVD
l2n3bQtC85AZuJFQQmqqQPc0a4+i7oblkAtsCogAkO5cCEke8Z2gEBkfHLyPbLXksM7PtShY9hD7
M4j7SoMMflk2qTpfZm+qv+AcNqerjBXofN0PwTCfdWzg/YPcmhHL71ha6dNgBqX9yb9ba4/BKnwj
VjxAzkExYxIxtJdW3jrzhAKbLTLshrxbF5EsK5EEscyzQZwZBSzusG+Rq8bADrvqyumB5V5XTb9t
vCyLZp1bWwYTWUsRLB/zYHU+PadhzQ2ipykT3alB8hPipaykF3XVYvhycyZcDg7002INekHad5W3
1EX10l9m6YQxqkpHWV+ZS8bJhaVvMN/bolkYeuvpONwEBnd7xCClyQ8OWrx98L4yQe90qpqITGZ9
OGvZjiLEaPbfNa22FCfLtrsac+KsitOs96q9Mg1OntPCYZGjbJgreYJRIJzI5DlKz/t8mvxjQxOI
GZ8YOjvyRqNPY5AXtUbZlucUf8pm2owSWthf7WIsaZGFvTixWlb/mx2U/HP46fOHGk/55+nSTF2M
d6Z4Lk2v/+zW1PnEdm1gelFr+6jP+6ez3ecXsAb2bDTJvbd4xeqefT8YqZTzTed3J5c9Gs/QUPKT
sDsW9alfVQdEq8O1yegIwCv7x6t82vR3aTstAoe1lMRI4D9nHzd74sNgq8MOmu9rWJk749xt+09A
cnp6UrbdfxLI5XwWptGAke9aBAtMzmxeVmI+Hn22giSF4O96x5nP4wPQmpcUlQap2GMqeyabmyOc
UG7rczDr4N1z7GorU/OFyUCxMIKPBRR3dqvW6Ptn5qjPdljBwRZnPTvu8bA16fJtJmmguzCA199L
+uTyODv9rKF9IZocPUGrydhKbevJ0RHiaCeAKujWwl6wj4vqZmwvmObryHebZWRujmGUjYdeTw+1
4VsfYrZLPXaDcb2bPNXhdF30bI6ydNTvQbc4Z25qOt0hoz4MTrahMC2icn3vR9LV0Ui5rLV6Y1AN
cKNiWePUZjEctlY1XMB1AbnPbrtGJodZ+2qcR5NVpbNa921WgXyYLIyjYYN/gdRAdl4XtUyZULLf
WW975Mj2cRDBGCAJS7GoYgPFgmsslrUHMJAkgwJPN+87Pp5Zad04+WEbV/NLCqmXFEpmsiQdZWUl
QoBm2700hLoF9+M+FppAZWHj7vqSBs0kwtQAMG6Dx5VJtU4M7PiINkpNm92XqNuRbWrQbcyHrKG6
B5xQXrg6MOUDiQv982D52eUczEZD4jzFZ4fP/FEO9fzYVJr5pOkLA6fUNuub0e1UFrlY4bluujH1
komUqS5hiVQ/GEMH4NYim407xq9h2JWplp8RY86Q9mivmq7ZkT0VVPOm1zG/m6S5ZoncaseIS7cw
3ajDy/Nupk2rH4jgnG4nr1H3snCgiFEAlVno5rKokfnN/jVFwNCfCPiZ2Fo3ANtD6W8lySa6kYJM
N0fvalxaaF41o9G7wSTFgagSq4lzd/G5mC0Le1owdRgxkaukCO0Kb1nCwRDGoz03/VvV7D9Ku7fF
jWuzRDxmQ6vqaGrFcocdRn81s1U8VBTzIm58QT8hFyGnxGcaYh2RbbdXLfmNlyB0cxWTClQrWDBO
/+ILPXjdRqe6N7PW+WLkCwsK4BxlbC9V++54BD6HNWjEgA3IYtEw8Rd3ByJJQSVXvWM/dpzDHVKN
zNyzIejfWvbXGmN0U9WxuV8cUWEghEJNqgiJW0D7RnojgyWsCrZGJ5yJrCUG164ArunD8lUTlTQj
ViCQOsg7nW46c7JtREUy+yBYJ1vPeazy5yabGTJqnm4i/KCSohAksBH2JgoWWOa6j89pqluxjyft
GwyEOo9+hmyAxW9XlofNWmiujMkGnahnjH8TmGoIkDYuo/NWQllH+0ECSWzobZkYnUztU1oFxU0r
B3M+VB2vbKTv12lIyq1cog3swLMApYIc0WRk2+9qCfYBa+Ef+7mzZaR5YMQOaAEWFk0p0TAHh+Vm
SSikrC61DCbrwcDoc2cHuNGTtSzTm7oKcpXA/8hsbI6u6qhCBGNn7trsCWKT9dnrOVZhAvwwR5oa
FI9wybT6gcJvvkbGNrAqKIf1MsCbSwTJagn+t9RCpbDmnYVUctrYJaldsoJAaM20UPZz8x2Lf1ef
2RCtOjzGCi9Sh5nnhUmB/a1oi1GLdTaSFS6UthnjxbewTeRgXOI6q0r0JwNNJ0fZsn4UwzgDKBhH
DFOuWO9ap1JvVoWcKlzbZXryWtQ/OPOt2ozWQLCpoWimTkW2txCfAv2rjT08Bje90sSbb9fOs+EX
iApRdPpoTzhgqbMzvZAJcqZcgcLtbPNLS615m9V1iQ6sBoPPnhtMEKqozr3NVO49m+s0UXTpbv6u
58yjYjLetgeDzfjDprLZjtPegXOi5wq7CU5++V4CQqsSiiguoQC/FDEPVQbov1hHlpPCL9eXot4Z
XrnPmIa7DaZ0QsBNfYe+R+2SJH1CFwsw5Qrfh0sasZ53oE4IYcTHsOLkIcAxs9/k4rSA/4GuPA1A
PxHPFoZ8mwfkPcxKSlbd/WC2G64HfSboh4XcEKrOR8q8LkzTcfrB9wh9R9ceW3tI3TvlqPy1D+rp
Zd3m7AbLRLndOq6qCc3Y5tkNc4AMWjzqAbAf2xma2zUY0jauQOKCW9BBMkRYktKLHpMzISpACM+V
A1H8mKILY9BsbXt+HokVtxZyfbQWqMPQr81z8Sbkon/k5gqvIwgWl03Sli0XgzZyrqhyXlZ0X9Z8
CZjJrA7MhdXXwl2hLDRs1iCUV/M3V/bj42IUZMBOi6bBZrU5o0bcLaxpYUGptkq3KIAa2CGRmMpH
QilpiLSCR4eQijy4tZvAvFo9y38mz3NREdAWwzmaAEqfPWvd3ZhtVxFupmWiQ81D4dIRlo1hWFr5
a9DSM4SaGB0LGUfgIIpgwP69VkK8Qt8rXpUKhqes7EHYVJrhl9HoOcUFEEc6Qn65uQNgIV9ob2CS
AFAdr53eVk9BUaBriJuAV+NpnATbfoEOCOKJU/esKO2aVfgSuA/IdLRXPUCKHflKkAFt+hmgkszk
sV8JKy3Y1+asI1v2TSFoUedynev6c5uX5XGZsu3VW1SVJnT0yFZzp5sPPFj1udeghiONfCIayC9I
NgszlDsFXBB9eqq6oH0BRuB4hEDBkgmFkUNw8Q3Ww1ggMENyk3HdJoiY3AdoF/18FRSeK6NCVoF/
PtaDUPE6U4rO2pJniS40450+TFaoeDO7QG4lNC8y28nZD7B6OuQgjna0ncsvNAiYaT0BiVwtebPW
FAxD+2g7I9W6NNIAFYtuZW+qnIz+aKu8vKYoNs2rcSAnhVxWoVtJWhLj99We6abCPby+4vQZQKlY
JgTc2OTYbrDfb7y4uStTMtNazyAuClhtknabn4diJHsg9jsKxaQ2tza9DDYIEmFXsti4M/Zylf9p
yfXnxRwKain0mKgJomyo0D3P++42sTaiXB+Fs4ibbF85otB1yqG++Pv7iP9tm4Y/N3qf9dX35v37
H6dj+x/4bTqmOb+AafFwa7uwmNgvYMn+j/HY7uR2AYKzHtjHZ/tq4ff5mOP8wg6CWh3SASsO3/vH
YsExfrFN3eJXLXyc/Pm/5fHe92v/WCs4tovJxOUEQefGbgyP64/TMSPzlFJrL6kgzWfy3ckxl62Z
FFutHZ2GRKQ/zBBvfvuL/+hM/tXH/fPn8S93SP1mLoeL98fPK00yg4hzlpFqyoxzL90AGZtwz4gs
bQ6DOw3HIDUoriwHuU7ZVk+9v3KMQnQ6Q2y5nlMb3S00W+dc+kasjWaZFJVq/srhtk8Ff/p30q3z
IwNUgTXG2b9vf5gaBgGb9qaoJHvv/qVr5/wch0hAklnX/YU58J9/Ap7D08GnkUKI0+enT0KTbejb
Lvthmd4dOQjdo1n4NAiF3754S/BX9tEfXbL7T9zDHMiDY/B0GXi3fvzKhFmJujdb6N7lTBFTbHZE
xiQo5bxcLxGe9xztmv8XP/d/8UWSeManGYaxb3p/WnhWRVWryhZ0yJanRdquqmSqRazluHYn2tjP
P3/MfvWN/vjj49nakQUuhm2s8Pty+w8/vgHINZudsotAjOVoYUU5PeQ0WE3Y6o16oqun6OAB0r5a
njSCON1692tX+c4789gqCGcLVTEivd5okqpFjYlE8FfOJa6YBdKS0B5AFPZv+dzoL51wKNSluflf
C4LWutOffzH/6nvHA2KBQ6GugJH349fSi85Aqie7CPCyf9EgpTvWatkuUHC1SNVNN/nzz2O3z9/4
03cPGynHgW/oPC0/GwiJ2R2wQ8kyUhp6ozRD8Mcu3BxvhNAleGcDjGU76qRLqXHJzlyrsp5ADwZf
WpIlmGjYtYUod/VJ0yo2YprY+zSSCB3NFedagVA9QU3Cj6VDlvZh1Z3z1I3oZs8yO8svc0wORNRB
uFRHmffleakYSyb9ajTfqKPIdMphlS4QWJBdRpkNDqkp+1YlXjOY59Lqs9sCtapH7eqKJrL93K9C
9CjMU32GPXdMQuS1VJP+nfQdm58bOVlIPQNGKqEAAHw3bMRwQ2Jr1g2Z1AB8aNIX00dWP3TfApAy
fQJdOkPmQhDnASWskyOvlcEQYoTpnJM9Su2NuAvnG2cavlUetu6pkpu6KUeCQKLOE97J63T7diP9
qkimOdNPFNqWcyGWunpuETWZNAY6wSVV7z/YfeAxe0QbF89AtliFeelgx8uIkC4GTKW/Abozn3Ek
aRXtZ87tnq+KBmtuURbBqVsUcvJ0230GtRDIfxgNYyzzMWrR9TjGTJZBYXSJQcYbnYCc80uv8cyH
vpbeSjFJtkFIm22IyEH2tyYrSe11tFaOf4nslqJ4m8rcQw6e+eIEH1rzGG2VAnk/xqB1p9aPD7Mp
OT7R82nonwdhP6tZByg1SZ2UHJRCk5Osaupfat3IVQT1TnHAL0GR5JPXMuD3bJ0CxjToyre8k1ey
8VFzYDIqmEp286zDn9xs+6CsYZgPxaDQ+dIDZlViSgsxkUYnSv/I+4wib56y2C/oPllfBmMaMr+2
+G9bbx4DKbc5ph3TnqsmYI7MAz77oYUlhA2GV1oXQz2O+FhpYR/h8NsBusigG0OkbPPzPBFuRy9d
LN896ZAMRbhbd0N64OoSgDwwZ4G4iYDzwCR2u8JTEriJPuQct8W4ABViTETmMmBAhnW5WGQ8ghQ7
09t1cG+k0xHeagtl3JgVNGgIaQPStpSleJbAGJovxVyVn9hFCQG2jKl6rNAO37ibPtYcHZvlR5gj
syv4gqRGrjzR82FFA0ZjuJnz9ewZxsMG9W9MVh/ZADx0DAUA08awnmYIp6SSzOy/Bs99nZupufJ7
UKI4f6FJg/lUPLJZPyoVsjgS7940GpjskaGJxOo788YANm2HMLddkiWrfGUK7GkkQSq/W87GbGOl
4K+L0yTENmoorIpc/+Qbv7t5BulsMds3g0lxjmS7tyZtSIaRQOd481j5JMw+3TECEKV9yQeEuDGp
aMQ9LY2+bcxrBUs5c2p413NH2Beuw6qD/QAqfEY27kJ0G7EhHQNDnWV1vQ56FjXoKbIEIS9KMDXI
9bWwnBljgtaJG0iPA+OuUdHJClXrOAYZdjyZ5JJAEmTY3cQNy77EqzpG5mLqgvfRAMQSp1gb75uh
XG/rWXr6cZJulkezrE8SV8/d/lbbR3dt0GJzPk3Pmi2DR7XxKmFW3UNjR1fLaMskI2h4U3XwgTs+
37hEddwSi+FkNPMEX+06c8GzB16qjhTgu69iGOmFaBKYg1mrqdgXDc5K9URYcbi6vXurmpkzwV2a
UkW9YqxAMl7JwBCewbszbMPLQM3QHudJOcNZyosdGxn2E2bQOG7AyjCgjYqyHe/chj6cvoKJ82Ge
Cpwsle9NZOEw0yLcVXXpdWkLm62/LID8OsTtdKhb90PaYMFzzPdcNljJmfVo0pfcyzXVh6OzmuNL
sHlddWYNjBUSY9bsJ/CXqIHz3bpK14NgGhTj2F0OsLPpLlnpfuSkoF3yPsoXcnPaN2alao7JFjRH
zn1vruLKrNFUT7O2fqFyyq91HJPsbFw4A/BlMud9cxj1RkKT5stIfErGdiWQ18XQWchamgwvD1ZI
/dIY/YrujDKnPEyuo6zIW+3F/+THOTd381Ayqk0xlA1xWdsrG0XQ1O/AGhmm9Dw3pBzX3oPStOpl
yz0djxgS45Kwx3nEZUuXMEQVAetlONTF/OT7WZlyj2zO9QayCMuc9Or2lE5in8/q60QEdG6hJ+uC
frmQwHlI9ZWp8zb5QVEhDuJlYKfBeD8WEixBNPv4+XjPgR2e+XXbO1xlGlPjRV+1MwQn68IsB2Pn
7txlSJ1LjSl6yujionDpwRPaCFJtOy8nXnnyNmAoqms07WjabXndkSNOTg7mYPRua5o+rNSnKloa
lioMfqzqkatr4Pyd4ZZKSkVmsDLdXt0SB2HCE7p+rUedmfNS70tRzNkyQ2/bWmByWsIgOSRJ5OZ3
3Zaokbpknkzb6nbx2njirE6Vu4VeXXqvvpeWFjcBPG6m8jOHu5HvSzx+tuYFQGMwy9A2+RKoHftv
nd21EHorr2QTkIP/iViK81Jm0+CHg2q3J8vdEKZY2AHq0GZi81lPaa0iM5elRp25YcYetap5RoLE
OqasWv/NCICFXmyzJ18mg6FlvGWrfWdvfAnhIKziggoLuJqZTsab13n6h0ssRkw2GEhlXU3pZzZB
Ug9LvlXlwe239qbXzX2jYVnSiWcsYhdIhq134Jp4DJqtfcHM4FynOfDXcCut/qYqNfNS222RXHjV
s4f79saHw9lEjkCTxJBAx0M0NeWhLnouGd3KDyWj6DMBhxq9Oom+ECqbaUAFq40fxEBvz46T2+i9
7fkL+wmR0UuqHjqlN6rnGa2VE3V5PQLrJhPi0rYaW52KzZkfySQsJMZLS79sF89cI3at4+NEqfR9
GQNFYmO3lfcp0xLOVZPrJpr1CtaszVL6onO84sl20hZfLiDOg9mVE9/DZl/6ZBPVbjhmghcL3wjW
KuntBgYk91uMO491NFfv+pmOdU1pxLCeBefU1Rucm8n4Skp9Cq4ao/Zj1xI6xDITZB/LmMAN+xI0
ejTyCAU0pUvQ3y3sPMClpq133yEjb0JzQdWKpYDgdEgiRqaCQ9GkeFjoHdLvI/OndwV49d4NjD1P
0BhNGepFqx5ISQ6KU6p654mH1rvP5SzPuecyPFa1t2gswHzgtxSF2MKQdbtAEog462Jv9hGo60Rm
5Ye0kDJNCqPKmPvm7ELO9cpvzzqlL+KoFWQk4X8yWU6tHheii3HDijoNOyE3iplfmLlu9Qj4S/MV
mJkcce/3IkgQ+xevnb8oJ/b7dZ/Eu45Bc1x34ou9kjCf9FUV3OljB9bGVsSWIFZz1Ff8YESMBkE+
PxibU5xGfWJrqOyifiYVxbyDYRK8y1pf7w1vWCGEFgKzQ6OLkiJMettKC6Knz0zKGEZzEVTMxFit
ZScRzM0tife6iCuvDgQ3VW6RtqtsI0p9ILWhPmec7/6UzQ+CUBIUaPlKtQbNFAyySSHQRa0TaDe4
LijU3M5szqYWZXdoaVr5zmaUsm8bVnm7GqmJndYgfm3HZukhuV8+XkvLEcFx8YoWZ0Q9p11SwuQL
GJLK7aZAylZRHXjyHdEU1zUJcuSHp0JtrNuyyTgDIOGe3LZSR+LIzcTmJil3+aN7AkZk7BSCcbpZ
gB5w0E4KskW7kLIS66ZarzV3niYUoFmg3dqOAeMlxZuASmHajA+sUMizcg0UgkTUOoTE5TJdWOoU
O4aw51LFDiq9GZ7IvCSKbeCSuPhpJdv9bnzue4SLERxtvqfQNbqP/0/deS3HjWXp+oUGE9gANsxt
Ig3TMJNWEnWDkFQSvPd4o3mO82LnA6tjDjPJw4zqiLmYjuqKaFItuG3WXmv931/avrVEmEUvSxHF
WObY0IaVVZ5SMVibqLNgI2Mw6CPZymjebLQYTeCI9/sPGkISb1HhjwtwtyrwchchhQg3qQLrNiqR
HdI0QuK3n0yKFBUyl9FVRDXEHMcTJOXKqKr3BgonubDCEqf2CVU0Ar2xoRGoL8vmloT41Lq+U7GN
xnW3iHX2e2Jz/vSCigjN656id79N39ChKlMuzYiMUz7hQKvQDRbPolkzexvCtCIpd52JCimy0/5g
k6EGZUvAv41FgbM39ojWtsw6xpuXFMZD2w39ziF19LUTKnURhDgUG5ymHL57mkbVKrPVcj2VhIPk
WAptTf9EQx8l0gXco2Dh3HuWghSyMWPriUZVhbJQbguaQPJ28laCjFPtgrJ2TFchLMDCNOqGB2PM
WNim0BB3fj7J341oiPCxbaESr5NHd/QGiEPgI/PBj6B4kVnUEg5aYFc2ukfZ183LvEjv2zrVv7XV
GFo0VSDFo1lLNBkYDocO10ClEwSfNrWFlc+Wi9ebHqnl0quL6SvSfGPYa9VAyg6/Sf0oELJRWtQj
FmI6jMqbqcJGxx0Y9cjeEsvwVjUhr2B7S1MIDRXIcxgRSI6VYay+KKPmdEu+vTgllRhj5CBVt0xa
9JpLBHRyR9fgLMOPuoAHz5zggJ9kLpZ0U4CT4a+LCU1Enj3FMjAxhGiG+FeZCMgRUdYcmiLvu0VZ
VuaEFX2R4AdfDdCaPeU32wJ1tqBXVWWrdzE68D7tUGTlBK63kz8vKfSK9HRGmZ6jUf2xDbpwIb3R
12XVL46VJfWNOmbhFiDH8BfOlvq4sceqNZe1rYQUaApBXgFwnP+TyqTKB8vpEzEJjnR3KO0EBSXs
8XhlzcQ4rRSKxXmZXh7XiCEGuNyTr6/ZEBGBkg5WonXjSPsmgCYJd0Ia8Y+JSYyjGcWpQ6L4vO0g
6MKjZnQ0PFWj8btGeoTdg2V1N8RuHOYGmAdftMmSzxr16FkXmnqeWwRZdBqJFRx6tOqkpvELTmXV
hLkJLs80/hj6kE9LvS6YERM5Jx0ZUW8omzGTxkCHmdAM9DSVuiNZIamj5j6qtbljB6P6OBpRVA8x
YpiaYtt6VhLOHhE1beRssiDBmz5GBRzgfYvw3qqU/WCE4Mc5GUUsQ1gPYsxgs3MSzRW/Gg3PjqVE
CHaMMYz6PjRNc8BIUfleDqnyPVFJc7vGkIPnD0YQ4Du/LClFOWyiDSSCoip3OFiNABDoXvuBANSz
5qVg1Fy6a/zEpefKt4+GyNRHzMWtcdXZfUHeIa3Uv5BgGumCk9oQQKOeqkep5Fa6kU1vfKuZxcM2
bUrj9xj200Np2JrvOpC4I05TPqWmPBKymZXmNlmYkhMIjdmjso9ZhPlxnNvPOo1iDjaBhsiXet6y
puD+iyaf9BxolN4Yu3jb6519cLI45DV3QbDVsfgUrkGPECFp1uo/LTMCN6DlRp1t6RuXHbyAKqIB
MGsL+B05tSPq3ggHS3p9rCWUEOGsATMR9NZR1GzwczJT6pAwcJYVBJgjWeSAAp6RjnJTNlP9xbPq
6lTSA1jT01YEHnkgMzPWaUmexkUpD+EGMBEjhWAvovCmtvfp5CvYhvpx/A3AMyfTsG8cfVsxm9lj
ciRhUNtBfSAbrgklYeFwvlzIGgEW0WEa9kt+a2N0G+XyZyiqjp2oGRU2w6yNvmpBkzkULIwKiWdK
DXbh++NMiMpxr94I0n1/aNy1DxOhfb1gXqc/2eKGQy3A2dMKUpAMyNReBgx8iPBLwb9WvirNbIk0
KXVoHBGeRYXf8O7KKiGy8SPNLnfkUqI9B4oROWjLgdIt8euaDko49ToiInIKixg+ROM6dMMT3g8d
PhiPw2zavO5bOnoETVcUx3WTw5Fut4br613Qr8xRg5/TUS1eO5YW3A7IB+Q2zTGk2Ub4AhMBWWYu
V4E/53EiM/FxTImGb/8h00yomArzcckl3hVdOT1Qm2yO/5F58TiZaU86PMm0ZKnOXX/o5P10fSV1
/D5xzIDQKTEgZ9A08yJVbZZV7WEyU1JRUAySBW12wPuzhZ+RG4ewlgNnbw3khFc5Gw/y3RWSnzjv
9X6tbdC8ATWNvD/kwEsSHO2NfeulES3bkA8GAgG4u6Brqk1llNFKRfq1pesvXCekhpdhNmjrCjuz
K7WO96Uj0Iso9FT44ZLWCDrl39YeFGnXue5LFDNDq+3gQ9MUauvymMghO33+vucyxkWiniw3LfLC
Ij+sGRdlFa3FULwyWOEM0nt7IwYhVQZtsf03rgKKmhLEXKPSL0SHOEPWorQI93VfTHQE58oj3T/V
lTrY+2chGnU4VBg2H4616fy12XrnWTH6N7c0kNdnuqfxWB7sq3/8eWzJd5nRwYap0edxfp0sSDzg
s03uDvyhm3J+ENy/yRM2Y3jlUh+U2ghcdCnJkkm0lBfarTH2SH2UVKEK1fR301T3ruIn0V5YKQnW
qXFWrVVZV3Sbc/3uYkygRkMohuyCgq5x8Xx62geFYEcg2c1JjmYNc91HpbmpZPaz9LBsqy0CNi+m
aevzYSLmv/ndlS0KRkjh+IyXs19VvDm3yOzTO41eH5+eM5oIkbZvtXz8SqOlflAGjVyZGRWLikYZ
OhggBuJPYxdzP0tx5U2Ij16F7eiQDcE3IwC5KHVi5kv1puJV4IlWc4q3wuXgDylNF/S0gcD/3XZ9
d0gVHYfIKYrpTmq6bYcl841j1IMbBxznTMO29mpalT+RLXkPsDRIJOjZP1OEzisXchhdQxAzQ9f1
13f7pmApCZ8tNXDIwnB42Su5Z21hdqmrqqzLK6/lg4lmqRKNuTRV/qvPv39zKWgyg11DwXXZFmk7
nXMOJBSvMcgvJLc8EX0NyLlR24KYpGPhYm2S0la0pOIyqIuHVVSQJmZrtX8OnU7zex5WHBi9AbMD
CFIyyYk9CpjGtJuax8/H5btZaJMCQ1BJxRsFJfjd8+f1LaQTrURHoHQerBYwB26BamSfDPBz6nB2
efIdcWXNfDf0uKiuaY7Of6wZVX5+UasnSgkrVjMgJRHEGKIyD0iNazRg32oIMJtObWya1qhwfP64
H7144NB0Lkj4A7ZqXzyvGFNdKqCb3QAg54KmXseNokDjKJxqh0rxhds79B9FZqXt2y4nhI/Az9ie
NvzT5Y93wBiDy8pLR7N+sfyJ1lMa3OsKN07RUilhfkijufxYU8TzyV3sIExVN58//fv3Dr3FJM6n
oUKlo0Y/f+8mx24UL6ToWOSKzQikxp0aVe4g1DiuR/smB2wd0mPnZ1e++AfvHd7+3EIzE8gF6+/5
pRsPi64eEYGbm7SmOSx8ezI5HLzRiH4Zmgr3eeCTi0ZB6xOaUJX81kiXlLSvEfnfBSBscJoz9wjR
XkTH0cWNAAiP0yq1c75zRfslZh+cqonXQW2mi89f97u1hEsh21e5CkusVC9W2KQvO62RRP5xZsc3
ZULvntTxA/unV2EUMZ2MWRTIG754oFEEyPGGPiOwxXlUC9PwYVBK88pwff/aTFYs1ipY3fRjXbZC
NaIfcNIG6FYUnCK7II03gRHTzgCO7coDvV+SaORgV0LTrdkOXVznQ8WLyi5odS6lVIEKUg/N2boJ
bXOVwvRwnaklY5aAvr39/D2+nxyEcESLSC4la+ElbAG3WqXOtC53a0uJ16NU9P2QeGggRT8e6kaj
eR6/nQWYjitz4/0wmS9M5Gjhp0OL08UwEUmvenYD/NJC/vKUOFiYjroa33z+eB9dBVA98aMtHZWH
PH+rUNzqwkSSgO2vZt9mufVtiJTi/t+4COwPnoK+Lc26WGC6lqhRbRMSdXgg3/SiTO66KbevDBDx
wWCErm7Q+of8GzeDi2dpdRSDGGXhkGW1xlHvO8qKhM8HUknKoqbgvcDfWF3DCwzu8Y2M3Ak/SwQP
MtKWQRRlN6nUwr1dD8pzLjv7x+cvYZbnnod6tklgICGmz4INiM7nr5re5pC+/Aj7rVT+UUO/fGmL
8sHsp3yPIy0IRtRc7iSh2Cys3mpvbdvIVrh49kfTH4NFbgwUB0XUf/38vj4a4HA+UPkiLwbacLHr
VkiZDCrK0H4LkSJcApNXwwJYOqkZ7ybga36SpWsxOn99ft0PvpYxD4m5ZZNqnj3//k1IRaJtBkow
KLCipLLt2aRIPCqLPUYhy88v9f6My4gQcu78pIvdoEPk/FrUMDtlKhHYlHFK81CRqMs0gT8AXUmn
3x/8ZueHzhFOr3WUzpQuEmdSrpzztXmUn4X63ARBBqB5Oglh0lwsYLPrd0sOJnM7Q/MgYMbaKiHw
QBMDzy7hs2/FODg7HHzTH05kNM/YWuJnb6b+1vGL4k9SY9Vno9O/S6uEbgp4XObMPiITqJM6XopC
0LXSGNbXQTWcNarDKocjr17rR/1gwEjaXzHvsFW2sMsPlxKT9eCLMj6cP7xIP7QfPDJEK7xes4fJ
8pSvgjaCWwXuzpUZ/q6rz+aMK+bjLv2QUr+MFgAhNoVK0cBNhdH+7G1vppL52gNhhPpQjs61qfHB
jDXnaIzwhDZCQtPzYYPnIut7oKVuQj/hA1F2expht10JPj+YCBbvEyiKtNmuL9cFdpgwEg6fDg+z
8hGz4JIVyw9PiArEldzHpZEZBwzyTEQF8z5q0ld9MQaHRhqsMGBcKwBSrtDThFTb2O5Fp9Cl0WBz
2vSqoG6NSyAYrgJdU/pFhN6Bc7i317ryyuLz/g3TIqUSb4vXtMJMSHi7CFBA8uO2S1PXUEREpz9h
ZkEv45Wp937cEDPQucvoYRkgXDm/ioN2LtGVis7HZAi/ZnDTll3l9DcZXbvHHIDmlQjv/RflephS
sdDM5LNLLyl0kCrRJtcztCxcQz+v1xSbvXWQ46X5+dL24aUsh75wPAIYqhePhnVOkpQDqgurbaut
nOOjKbaHrQwpHX5+qQ++1Rwi010/H9II1i/eYkzThpUwYrokzNeQyQ1MZ4Vy5SoffisHzwhOgCbZ
posHskWgxsjyyLbQQ8NnktUevSOOqwPAOs+MuysB0Icv8M315t+/2YasATaNXaEe6ap2eixNGzmd
UHFpH9JrSYSPLqWz17HR6hKs1sVyUjm11yuCR/OLCh4DLmTI6JJqr7S+cSV4/OhSbHTYLBH+U4Cc
3/Kbp/K1vhhER904Khpj2zUxesQhFcdcbZTl58NCvP9itMSTM7PRiprkcOfA/c21UnzOSd3TNpdh
z/ezxCtxg+bSvivA8kdreOGm26ZGy3Y20clVV+N6TmbdmQFI90gWJfYLCNGxsJibUcKmKJeIK8SV
Kfl+8M43yaASdGnDAblYaNSGuLFoWWTNIS5wgwdS5FNGXX/+Lt6/dlsjkDZxSyKoBp92/iooTJM6
6qzEhUCVbgIvTbZlaU5QDdCEf36p98chxC9AtwioiXkpHJxfKg9bE2UpClUZTlmM27ZnfRlsOmxG
0WBfoSa4qbudPV6LYj/42iSmeESJKwknvovrgnOdRoNg2u3G3vQWme/X1LBFc9MJb8+Lzx/4+PWO
oT4dkfV2e9C4+SYIasTXFikrN7K68BlrzztVdtYTAPTpyqd+/xFIxZjEWoCSiRUu34zvNEOhNvTW
oYlvHxXVz29bgM5u4CvXEnbvP4LDwYwxRRaSj3DJpCtxUiFdHcZuojjOd02LwQfTmzUsYRAoS88C
kAwF/1qx5P1YdjhIMJ4Fq6RK0eT800cF7QhlQb4kL4362e718cGGuFVdWYnnwXoerxLdQRliRs96
yUv9SSE9mdvxQCaOsuJuGlIatluqe/RT20Dim4Juma63ewzqAVQ6Ca1gnw/xD56TA/9sTEeWhFPw
/Ps3C0tcY6miQax2iaWdlZO3EQSswX/8/CofDBfCSYsMFCEl9k/z799chYWSXuu6iSjv6t1DM3b3
pGfTb3IGpH5+pY+ex0GQItDysFObFwvlCN4l7JWOtkbV8dZekXY/LdUpnj6/ygfHYNJXZFFJIhLt
aa9wpzcPNOUFIp0EaeygVO0q0hpaA+LGBiA7etEyjFFXmnUyLoE70lWRjO1qMPtfIm68NflVbUUr
GC3yM0JZkOz+NwYVw2o+heGHxgni/G3TtEkdE5gKqc2gPgHpoYQcU73nyIC0vNHoidJML1sXJvz7
lnztleu/+wa8F0YNSzNaJ77ExfLFCll5CH29RRR18XOgOPGtVXvplau8P+sTXxMkkYqY08lEneeP
CYk5qdmVgWTTsTeSHQqCTdR79KNnCRVsM47tGyeyaQgVtGKv0mD6YYgAHj9d5yukyM2qUhLrOaDX
YPk6PP4HoGz/2xSnYq7K/P/hbG5e/Z//Cl/JbI9t8lZ5+vp//BeYTVf/kyzwrN/6b27lv8BsmvGf
dNsAq+C48sp3/W/hqQ7NjTltsruhnyO0Y8+kxWo22QZ2qZFTJzyneEQh2PxHYLaL4hxwN24N31jM
x1hB8Ma7mD0yFqY/AYWgV7Ie0cigw+hQky8wv8EEsp3ym4FW6wWAf30R+j2kKqVokptUGZsDcx4+
sJEYKNDjqr8tAq0kMKEPHAsfK9iwirNQvHnDd39vFmfS1fmG/t8e8nrDJPYJZVWpmtR1L6ZbVQRs
mk3l34XapNzrvtq42D+064QMvkvDzLdyMPQn5PtOQJnXzDc4ICj7z2/ifJOe74EYmKSjwz98vsvT
WENLOkmRJLlT6Mw6eZOl/Ug7UW4NlsJ8Uas0dxp0AX/9/KoXy/B8WT7QfE7i3/xjzCvRm2UYKVJd
+lqd3wV1FpqnpreyFw5NcAq0PNwYINEOU1H4TzixUeDBnlfQKg6OxKb30IvDNSZk9j3SPS9Z9LGf
rWA/iStVvvNMzustzvsRWwQJU8mmcX6LNJfXI2Kk5K4hN3XoDZqEAqeuKyB2HRpTlQaGbd8M8kiT
zZBcGxvz334+NijdEpGTmmNGwf84v3qNCQoJ8Dq7C8LqGCGSfDLiODq2FBxuFRBvO9OkT3IBbt2j
LCeqbV3qztJJwmgXj2C0rnyv+Xuc3Q69LwbF3bkYr7FBXcQBU2Q5hWxwTTPwHamQ2uj9r4kW3qPq
DDWEOGy9f8BzrZ9zp9TcOHcgwGiyGA+YfGc+kDUtDZZtNzbP6vUvdZHB5FMRiJE+1lXiTVTnlyas
UsGwZmgb+1QWar416S482r1WvwiI6JsMmzNQ2o52o09Gs0+iSNnlIo+vvKLXIXv+iiiNmWRqZpNM
6nYXu1oQ0bc31VpwNxSVv8E5ongWdJ9se0WxUEMJxrF0Gvvej4OmREQmAdPXXUD3N3iHuxH2GTyf
aN4AYz/5MhrGo2fiSV3QLIP9TGvIPSxxuceio//l9cK6H4yShhY8xNYAz57KAan1Qs8telsd0d5Q
EtqTrSqmJZ2TEGbhwaZfsthLIIqLSXtW1al5Lqdx2mMay1bblO1DMDn5C6IybjXqUyWhP3sUyykO
tRsc88aT42f9r89H1nkcPX86aOAs/RYe0oyryxRN2pkx/b9NdGdgbnCQGTWcAIezbwHnK/j+cXcM
8kCsJ46MC6OusysJjo8uT1lbY1RrQAQuVfm+k0y60ffhHQ5ryk4FWgh3cZR7Rml1U/S4Q6AAS8o1
B9pftKtqd58//Wvl9HzQoCWf85tzi4tKhH0+zccOYXHe+8mdOlaMig6q0KpEd8hqJyfiTtsoXl4H
9TCq4lhZQfZHVLM3dIY3H0ZDxNH3iP5wjvJgzC+bBIHzomhrcezMiYk6aiOf0UCu4/P68nILlEkc
G9I6eOmF/Erkbde6Omok1JXSqR49uqi/Tm2NUsNuE1sAtnE4pEHx4KYUOgLRrQRcug/RsaKJowzt
plUnjm3lqYObtVnzLB3+tyKc/lc8thLzdD/9Fqhd+YxfoLczlX7cE9gxysxKte5zrS4AMxb8/Z+/
3Y8+LudPZMc0CxCVXKyhHaI5TOVkfKewxbcL1jXrrhC6v0WsIW6EN40/MUEMF6k+Bisck4wrg+s8
GzCPbVYkzZ7bhRjcHDnOP26q4RQzSq8++b1fvIxOMs+oeYUK27Z4IfEpr2zmYl5jzofTXAtlMJLE
phb8qsN/s602lkjbRJH9ifiG1xsHTrVLMDhwQ1FrYJkzcynDcHJD1eoA5NslyZ5xreBB+s9i/Ndn
Z483DIoDpHiJMc6f3SspfeNFNpwCNfAPjY1mqWhLSkmej7ywoinpNolqb9XHaXxoMkbTAgMQc9lB
RkgixAvTFHXf7NC/kuR/t6vrhJrmnJEj8uTzXEy4tB/9gqBHPVlmH9LM21U7suPBSotz80XkBTal
ePIgRZvCK6PhfczDpaF/UGVjjxCkis9fiQDeZkOkMk42jizP+IMg4mkySAhVxEyhsUQcDUxl73Tw
sjATk9nYRYJnUmq0BLiHFnSs9/0NqqP8BgkNRa5/Ol0YMixEwGNM+k1eSStvBk+p1qiqSs04qXrf
PLeNbtHA3LbfKYZUB4TOzcmC6gc0iwG/HPGu+fn59V/j3YvRO78bmkLBP1MFvpgvqpnEJmQ3wtDc
Ub6i8yvxg6kBtms+9kgICDZWKcJbv8K6DGeS0f/S+R4dZxkrzbMDeO/alv5+Np3dz8WO3kI/QscR
GKc0Nb/5QbgTTvTnyjOfJ1he5wlNLowM4n/CvctBYYsO4rFvaycL8YwKsbVp1x6r8ZZCTHhooWgd
othS1pmaFy9kZ+WNP3Xl1kJPuQ0CJWld2qSav/IsrFfUyZwrg/b9dHHU2eyC8hCT2Xwtmb0ZE36f
cyaCTXiHWaZ2MLCDKxZBmOKvMjKFgcFTHhwXVmbYuxR/lyvr2fsFlOw8KWN6v+dN8rKz1kSdNyVE
u3dVb2KAmgRm84wzqXq06hZTuAbI7ZVPflGH5nsYBvnvmY80p4ngK51P0iDWsA2w2+hehgit2gCh
F0KGXF/bqG1Wr8so56GCjk/R3CYWAqiklM1dlbXKCmu04gVJEYZolaWuY8hoCziSvDFrym8bEvD3
xH7DngLx0vPD6cvrqQWNu/r0+ah6rTK/nUkGFhK0rbDcgHMisrkYuRbuzAW9Eu3Jr8Pi4FRauZdG
Wa2N2ngcIXShGBTxIU+pTCyGdIp/0erxXAkEXqNf+sVCEGluZ9Ii7YyzwDP3aLDpevOuH530FsDt
tyiuCAI6gWZGHdp8M1REG75ul0/2bJcWO2K8e40A8sjMt44ZTg8DcehfTuKVa7wGygF2oRy+p5Om
fY1bq9vGuUd0G4bDDU183KFd6jfaWCo3AhLkuuw7c5n2fbZOO8s5eeAfoOX25rIZpb3qTFx6GJhO
usn7MlvboJl/WPZgQBIeE9R4mIeFm3CIuAKIlDvbmptzp+KLwip3iGCdrzrZto9ws8H8ypNmAJbr
vAmg7JApP1I5EcL7Rroy00nu7aYR7Sau1MBcWkF4LLQm/gMROnu2DD3f+tBW8LfBixBZVKHusfpl
B2yj6ZcdaOIlTGnFRXJQrh2PYC0r6au5Moov541B+cHC0ohllAqyY1wspBIpK9DESj2VmSQQG1oO
C3KO3AyM65wuGq4E8R8tYmxoKqcwzofq5aSpI31y8KPTT2ylzXPVV+VmNBK8evGns/TV54P7tZHh
7eAmrJJzeYe0Eu2ItL2dT1EcFAfEkJ1xGmVHRBWCtvjSOnqwt6EY/Uo5ZOGGaocxuls/Bh8zE++t
ujsQRz/bIVT1hfRnCrFdzwTaGkWU8KtkO6p+vUFijyHrGKC6vnLXl9+EuyZvRnmYJe2DM+okHdlL
rRansi16YPmtUrk4wpaHfBi4pQwaCvjbSscPOArbJzq4/nLmkLhthf6n6c1+p7FQ0HgEEdusleSp
Y5I+X7nJOSK+eLWvtSuSZySBudvzVzvhpkF6hZussU6EhogN1TGz4mxtkDPf+DiqbkfH8Z4SlIbH
SbT9E9KxZYromIbQ8Df9Rd1VCc5HL471jPCZOgSvcP79my2IawJzLYV2Alwi93UtGgpksAlBAluP
EXHafvTyYQvkfXItJcm/dxgkBgsF0jhMHf1RaVr9EOEb8Cypx/wyguDfem2v6U/y2kzxy6ZVOdCI
jxmNII/Vi2NZTMmdjLyvDuWTPQSbwU2Rit5Y9MjvVUd9QPRNvDeZ9pbjeXNCanmlLfNdUm9WTM2s
UZUaFZl27fyV+SbdPzEU6ZNT9HKPL3fxgqcaC3RC/wDmCVr1iJ7o6uljXlYuR8/MF5RkiuifuUzq
YeDaQr7KtJOfOf5PrY3x9mtBhxBs1itFm/p7AB9yjzeCda/DlNz+fQi8MoY/ugu68lH+0CFBv+PF
8uAgQveVIRInVPAzD0i3a7dVINdHpvBBtOWvuosfejYY2LPx86xt6s0/vgkS2oLc+ZwUd+iuO/8C
Vlu1VDq16UTmIdjnOfu/mGzjV4zS+mhhs3YohuQ49ZgF9VKSO6sN+8o9vB5lzj8H90ChxaShmrCG
7PrZxLF6UTREZupp4OChU8dSOWbPE9fP5nXTS0Oi/CTGiwwwWXBE4SMeZ4bK77wNgQCZhixePD8m
LVH3FQ13eltvlc7Q7q2ykFg7cXz1wy7fVsIENZHhRVgkIwgIOfpJuKYsqWoccELCBBsG3vY1T2tN
/dVjPq/1/RpBwo0k6dxhQVfRZRY7wQQg9tv+X2tEguHv0bCKcBNM0rof6TjcV5kil7lf/sAaN3lg
V7fvaZOV+1Yhksx9aWxCVRsPVaY9+igzV6B2Sxhl6bBKJLQovzb631Xd68e8kd8qvSOrMUz9Ft27
dRdiFfaFjbFzzTi33L9TpMOgg4+Yentcdk6PJYAZlt1mCmB5K9owPowsGcsmwMOIyACgDE178F5j
SUZbyXW5J4KJj53WIReflD1krnLXwrZaOHEjgaj02bcSuM5dYQfZahR5vs2dKr5HQO0z8AVjKzbT
vxrhiAf2vXwL3LfbmlYodrS0lU8j/R5/pqbEOXvK6dLuNP82YN/ZOAmmUzT55l8snDt/FmkDJi2Y
swdAshg1uTYHegUtwEsLH5RNFFjlrZfYw4YzG0OFU5l934FA2NrUFe5Lpw72aTFiehV7O8O3vsLC
vR+rwNj49B7ElGDa8BeG5chp58C5mxrCFFHYOx2Yz66yAANKMspDGs3UmMbajVowrKpJw0rR64b9
1GvJNpvTYFHb9cHCKcffmRXExzAi90vDM3FmmkCzQl+8HUJD+Wpn/e9sip1jP2rIxpTRQ5zuYb4Q
6OmPNG6dHWcyZQ1buQMNLIIThqHKAdxdky2yNhxvsDq7w9e5W5rFdAhjxanxSxX5Vs47S1pSJ0+j
Zk5u+dMXSyTlPrFrAQo9sPjh6x8y1CQ7kKmTj5WId142m8NbkZktjD7099XgJH/vVdiuaNAayPpW
zUQglzGD0asj3iWovov9UN3oMmbKwa4Z7skog4R35sNjGGj59jVnXLYlr+H1o+klLxJkjvgZ4aZ2
SzbG2mTYaizazoGqxZcrb4CiuVNf75vCz7/rXnebdMLa800bF5S357LBmZwiZEoNHKPhRPX8jTTG
5qmYhsENSglyUOLLUcXJ4NIEQXFdKzF0IHaO96+7kV/CzVsUJc3MGSiiJ46XxS2chnY7GbayK3D+
WFm9YRxDjZZkkFfdT/S/+V2G48rWl0q3DIcsXOJjM62RxhdLWGDNRrNyy1o0Tqes9LR2sIZzHrrO
ng6ZUw43VQ/oJMTLeu0xkuHawPNxCyMQL05nV3g6jGWNp2qBlVGDGxP6dzV4Ru5JbmGEZAR0Hny7
VlTG17oMhz8WhhlKYXhbNXbs/QxQXhslTAmIKV9EbWkspd6PmQT/0AyW9QMuFPgdvGThoqcbnxr3
Hfh8kGwIaW5eV8WAafbMNrSmjMKNhTDl+wETZCbjj4nF+YhMBWJE3X3XqwBA2ZDl3a/KruMta3++
jRrkhIvZ3kRfNp3+o5d9/UzY20B6JL/6dyp/AGIxuLQeTNt0zIMfccXqp0Tx6PKcFGs6y96IMojd
yeMANY6Vf/CwzNuYHIOeyyTNVs7oj+sBJJVbt2p9F/XBuB6Rn52UtPG3GEQUxw7c+x56GWu8nSlj
vsA0nU3XMqZxRT8tsO7KLr/akeodvcIMSNqgUVyEkRxW0HoePM0pd71qFi+AI1kIm4GyhFswrldT
b1KAg5mXb+sqKl9mej8KuHmwv769BOTJ3dRWSP6n9JdHOzuW5TKINmkyQUPi/HcLnjr5hTBCfqNn
p/8r9Yf8dsAQ92SmCJC1FturutfkGlNlfatadb8VwF4XUPTq1YT8bZ23lgnCFSOPFCiS2zVV6eLC
3TxbNrLwLJkImaeAPM3rUgYQsXkuCmemlYaJdhOkNSXLKLM4AQyYJdIE+8VMWdUdPX/SQvV2Gthl
MWmpsLxRGrnQwgRCXx4fdEVMu3Qs801cjvGhtuHchv7I1TAdKr4YSkseFzpdz3Pm2rJum+pgDs63
tDGK30WDOnlhFSBkMmgzL7kZPmS9Nm7wd4TtFHR728f0zowTjHmTyb5tdFvfzoKfGzvuelfrTPrl
7B7GRtE8jhrIRqey5UoTqX2LvdedafbRvmsbeW/P0Sbuyny51wx3HflovIkIrY3GcgsO5RGNGcmE
yVkRlE6/Qzikt92Y5H+nHKM5OIpChP5KEAFI4FNtkk4nwaf7Su8GFtxCxwcwaCqBeiAFlizb2Kk3
nZorrlZGPnubEgCzKw6mIqN17/v9HmoTwMk+V59S6rQbuynHXxlx35LMDByiaKp8ZzHZTf2s4HW8
MVqnDJeFJ/5CNF5/NbDCQPEWqeNe94QGsa0kNVdH405zDKwMK4Ad3Qjab0SWfVuBMUqnbgZ2GvER
UgRkkywutzPyc1N2qgJQrf+dm8NwO4utdzREypVeckYHaxM+arFq7vKxZWHTOm+N/th7SPAf2mtW
k+NKNJLiMwDCMquY9SnL/zM5muQEcMSnOA3H7rswk/rpNVX6Gu7Rbxrel3qc/p48nXJ+lgFMruHw
1YppLnNp4KoWc8YTPbezAL2KFcVYWieL+vMiMxLhNk4/fklGBW1lkdWrTGoVVt1auOFYk28tNTNc
XS1xs9Nzs902xZCbS02vSfkwwb96rYcVHo0ft+A72SHLaNrW1C23ha7DhW5pqS5A/kbM8gkuzUbP
JzwZ9aI/Rd08lzWCNh9Q00M7J88yRyVbL/MVOSWAqwB3pjVWR6TII46AOtPMdh6xUzD3bVEoG8Ig
8awq5jaDbof/uidtyguhRfdHF9n3+BPOUfHcPdCDzvqOo7XC46PRvh9o+MMoJVG1l4KwgkNEVbF3
Q+1mzjWc4ypaEiZ+0vclJ8o5jsymrnhxqvmQNXhTxAww7fYhqvnp5KlEytZYf/NrnxHo2DnsVnMy
dmRwgh36BvOXow3NsXLiltdV29M2aZR6H75iJZWpLn8aRsnlEmqzpFyn/glcYPsEVF852Tl6fJzV
hs61AVZu/y91Z7IcObZd2V95pjnS0DcylQZovCOdzr6JCYxkkOh7XHS/o7+oqX6sFjyyShmRoYjS
QANZvkHmY+NOOHDvuefsvXYVzqy+qmQJMq00lfejDOasX+sZTbJgbiZJXKXh2HtJkk23xGOdslBr
Fm8YeDk3MazhjgFT91UWEgEcTMouK9pqtm82TKBteVqs/bnLk6uW+rXsQulZpuqtXLnRuhtN1M1H
1apMojsCXfepXnMeV61RuPHQ9YlnRmqyB6u8SUpjuSR0dXph5WnBLAJR3ceaXR0x77eu3ZKilIxl
pIGAiccLiLIPnQ0ma8nr6zk1HqzcdB5mbbL3rKNkc4mRN6/IElUXtNaiYjYaMltXKTSCmRQ7n3sd
+T/1SiR5ZqG0Xl2pEghBkYM/qW+NUM72zG3moOngDJH4Z7zEVj1eKnCaNrE2jBvNCs0LGEkHnRgk
iogkecZw9Ip+g8otDpl1zRZMMVVtbD8Cegg0cm62OpxQYrjmwQpSXWvfJ7suJxBq5jL7fSm1bzWA
Axi9eR9elSBhS6JXNf0r917o7GGsifRITBex5ibQzJ1VaNFzadYESsdx/Qkazhw30pzET03h6OlT
PsvrDkDnExblpLXP9hB30mU2EiwYTCmuqEtrBRvFyWD5tdI5IDmneZt3ue2FpD26kRWdCls7kKIh
DhB9p6vRVNKNmubNMQ3ljwboyuKnaZLf5FijY5d9IHtlRdRmN0smBw05hEs9MIWhXs52oYA+rx3r
tRuo5Qmh6OLukJWl/phHvQYyxRHTaeg6R1yHQxQD7aWH0GRb3VDlRwWIFL/Pnuj6E3qguoa2JNvR
ohGfNxwuBngYXjOEOtPCnBMASZel4Z2Hz9/qh9xsOnsFRYWnOtHE6TynPvdoGyksAibfcAxNzrHq
PFFFF+GqP4XfyqOjFhWPzvnbUpmgSL9q+movRylnIC1WECKda496nUqlpKFsz9/ahdRbiEZ53umW
276jk+2ht8TaxqbWX2cLt0YrYzVg02T6aNKUKoqkeUnSdnxnPSclfj3KsQ3ziuF6ao6KmqLArpwn
uepD2R9hbAqg93n9IrI5b11nSsxPkYAb+qaEysv1QFBGIr3QoPpcmCZpVqsLJnXLIqke+/XAGxUj
fVk0KEhJEpu1Tp8VzulOYjFmEUAhWZvX3l8PWTcmhcjsCfksIJIH1CiZ5dNav9HDvDtJutU/aKSP
b0yio+FDhuq3t1HVawQSCI7zKqlz1cZV27DUswGvysnsw1IsygbiU3LVLE0FuM4q6YsqUrx20PjL
44j8uthumk3nLNNuLuJPMZA3JJpp3rMdXI9NIQE4bMs9nMtwx+pgPURjS6GQCDYp/kTA8Xq0kxC9
HCSowpd5TG0l2XlEak6hHnlmLRjcDvnUqd4rt3AS+wc+dq4f1WYWtGt2C8GgUehGanFT6DgwPcJU
5UMdSyCXjOZY9F1+BZmWf4ny13MnRCE6dI+XaQBYmYW+s3CKsJUs+upI9nKcbYi3VDFy/FYmMhen
C5OQQcp6cSx7vcXKbrimF4yTWtLyTT4nCUNyNql8NLoHZVJoHVqZuSvY0Tmd5INPD8q4zYA+nz9a
EPBn5Jsc5gE5TLI7dn3xZlF43w2lVgXJWDxJhEPujSGKCm9MlSLQldS8L+RM2XP+U912gdrtZlMU
VMgiryBnR+5ChXAnkY44slyG3B9RmKibKePUAB8m4bjNHQzNkTs2o51tzWSsuueN4tuOqoUjInIm
7/tm7VjEE3gzOuUz0ZsVSuPkDVuwcUqbpSe7qdNnMHAcycdBFZdjB1SNeEHtRsxt++7ooX3bxU2m
sTRwwchqlD46iw6rl4+oedyI9vDNqGf1VTSHfSBByIP0lyYagd6qvIM52ruSs04vcQpMb5iIM/pa
MmXiLMJ8QxgfXM1oWHZ6nMt7W4JrM9pTdlpI6IvI/0u+nBs0EfmhoDTn2myCpbHmx2/CKcuEdxYO
ufYAx+dJz+cigYxsZF8kiH9+12uIac4SI+D25dd8CoGArbd7EznhTUVtEVHu8nRnhKJ7dEO0m37K
77O1fy2bVRj5wP/Nlb1BQ8CM6JY0o8RqpCU04RpTSrjBNUc6fluOFFLpDGshUI7nsbfcsU/IeMtR
fplr33grQ8H1ppCQv17J4HtQlN0kOrlTriGN2IwYFTKmWDh2ky/X99BqW3Ly+ImGYgcQbrKBNb/e
6aFafJnCDiwng5jTeXUDO1fvVMO4S9rEvoI4qmmbc5fwfESi09EkbmLlynUIafihXcvJ8/GO/Yhm
IWI6DqXoZm5swJlruEcaXlZyZt+MKBEelvNC3Mr80YS4X6Q93FbCAFA5CdQAB1I7hwuZYfXVpELI
nqaM/2tpDk3VDG9GSzCZljTytSy38abKpezFSOZ2n0x60KKqv6I5Jt1Cc+fwsnb6auDH771SpuBx
Hak4jkbdvuQ61i0FqR/0UTHdnjvbTmj0F2DRONRMoCkbQ9/3ZtmdyrM+am1tnRuS6CSrJ1B+08EE
PclBjFCFtiZPCv7fuiIMVXebdWl5BXaSXc4Zoi0z1uFKoBbZ2ta6sNaW8aqpVn4Bzdq6iaGUX8VO
CpFZTsdPRjcybZFBceV20jc4zCkbB6ipPtiE9jAVcnEtA/rdQaiKmUFozjtgXHo2aEsHIMtvcyGL
vTFXV5BgFd8SfeExtwipihR7Az3UurFS3HXg+KnKsVHVnctYPb7CbYWuaeq4RfqIdPVOz1j4+z5P
AoNFavbpkJFhnzm5+KroaaQfMHbz14gpHd+FwWg1O8sOz/u8FQ3sUdayNgIIt+BeM62cz2EdAJGi
CGcypfvDBnxjhOAba5bxLR0kiwaGPN+e7ycUxMqmcnQaB9VQHjThtNuSPuxelLW9sxuj3jfQ3fZO
MwZ1GcqXijzE90NWv86JiC8paijMjDS7lPtll+mD+tbVev+Qr1oMu7b0vQzJc+O0RXxUOCG4gJDm
+0x1pvtQJ+bOcSgOzFKzt0ba6wfSw9RNpdtXFgfrS6eS1K/cU8nLgLT24nzX/2YIsU46fhgAIGmz
Me+w1CCJ/2EM3PQE/sxVz8jR6km4NPWv9pJUh24swc8qRnloK9nejqBdbpN4eBqGgVGoKtmalzhl
+PFNxdug1drm5hhe//rd/V1ZwoAI94cG2AlE1Y9jGjHhKCURZjmRj4vpB4VNdpYawJ7EU06+YHoh
RBmXvlwT0PotM+x9+ufoo7r+dg2+k96vE7DvLw1qSxn8i23C9wO08P1sJMyN0hytRj+BNiDmcHGm
+uW8KtOpgj5P0M9RjuXHsSSlkyFGrV1rdRV/ZMQho/ooks2vL8bf5xc4F2x6T5YD/eBvSsUE188A
3Mg+1UC+KURrZhfkFK86VDqDmc4C/usX/InWCq4QvnIHppEDb+MHfR4l90BeeySdZon9K6evCM6V
NNSvijrLpxm84i1M92HLLuUc40SZOPDw5qD29+3BTEzn8ddv6Hwzfv+JrKAjjE+MePGL/OhnUxNy
dcp+kU6LTp/MCmPnvV3o8cptOG76rvuE2O1sI82e99YyQQ0co5u5t+tPRx+rVWwuC49QlMYvJZkw
064NL+QypupNEvtB54HfiVEkv5mx/USLYHMXyXAX0NnAxvvhEZMHR817MtFPwFKzgNCSfic1Mb2j
rJT9Zgy/oH3ur6MyDWdXN4shCMtSurTSEDRsxdy3dBYN0nRFdECUKArwfZJ0x8jKLs57hl3k9s2v
L7Si/+TWX3WZGH0xmX3LavrLPL3SszKOKf1PFsS+S/ga2mYAS7RNsDVsaCobFySizeDEZ+Nlmtpu
QzIRmaMKJ+P1sENfyd5k8xz/7pFc77jvbwAuJbuGgp8R1taPQ2uMKrXJeVg/AapOH6vKCrepnoiH
zspItibx8aaYUj9tSQauQtM5EKNM5GWOeIesjMU8ACZVrjRUo36omd27wL/hD2FeBr+5fqsG4sf3
yenT5D0iGLd+1COsAtsRr6J6ys5TnnMfLJmz+iWh1MeEzwyCZEeKmTXlL0kzn9QUuq3rTO/X7+Tv
i4bNhVqfFW5BbPM/3HvUXWw6MkPP81BXJpn8q2PAKaedW1yF69To16/3Ezk10h5E4AgVsQv9iGgZ
1Qab0pCrJ42MZuJLy3dGMuW2qlMdgZ5tXIykZuzHth4YxFAY/PrVfyKfBcPEayPJJPxQN3/4c5OG
NG1gs9ppCpX+auxNutqzaV8JzLWbsB8OTBmyS7sgUX2aUOjhKm9ujNgpIHAX0vtU1ffElkQ3KJJ+
d2V+8knA6TD4EL5BENdH7i+PVFvFlSGPnXlKcpSzZ5HgWWvG0Lh+IcK2+41O5yefxJqjhrBj3S+Q
eHz/ejPFr47c0jg57J07bOUy+3lS3RVwe9k9NInZktCDHMPKwYBf5P7mo/i7TIjWqYJudV1FcHD8
8FFILdZ3s7aNUyYZYo9LJdqVdl6+NyHsYiUFeUxo0AlLQ/w4LHZ5VGf7vnMaQaDPaO6idhh+49X6
2c3BG6LRaioIRWEzfn9FNByLtVabJkkGhvnQplWEkE9Lo02NqIhmhml96qSK07BfQf6ztBNN1m/B
wJUERqtmHSh9nLyNpNW/T8sqefj1FfvJB8ZV4lIjrGbR+HFzq3WtIKzaIipdyda+d6szxhIFJ+Z1
UJsp2fR+LpjP69U0LYwnfv0GfmKRYnPFEWBgjLdoif4gBumnSneSWBgne0jn2y6addr9mVfNc3ZR
GX1/UUTFslG0KdwlE8lhmUnr9jf3zU/2eButBSvIivC0/6aTwvVQmQuL+rVjiAOy8pKZ3NRvhyVk
JCoty7M9kZHREIq0DiT1aaMmN5mZiQutiqPUz9usCTq1exURkVyTIBYsRXN0MiVaKuCxRjfJCET/
zbv+yb5ERbbqS3hc0NH8cGsR2MVpssah1K1rHF0r60bgbrzQa9Ct7nn0R4D8n9v0f4MT+b4q+N+/
rL/5varnNoni/l//5bv/Oibv5BVWn/2P3/XdD3X/ev4yFbT/2r9+9x9B2Sf9fCM+2vn2o4Ntf36B
P7/z//eL//g4/5b7uf74X//0XmEEWn8bOWPlX/3G60HgP/cp337U//6/3/Lk/fUfflUkJf9Svv74
438G5Zr2H9hgEDE6uGsJv103rG92ZclS/8CozJ3IDA3zMd/w//zKivMHRkJqOo4FikZbiS/96VdW
rD+Q6aMJt1h4QTpCoP2/1+HPMweX8D89g2Cy/a6SwGyGZtYGYsiChcL+byKxWkKzOGv5GBi9ARM4
Fa08b6renJZNluXpvZoxmQ8YxozRdgm7dNh0CM4bV3RNfgGHh06/RqgWJzojn/lGRx62ggeq8ji9
Jq+LUCPNX/JKIxAH+Z+f6QJ6W12DmylTnIyeRSCF4qp9JKVuBV223Os0X0wCcFqbjBuFpEoCKdqZ
UbfWz25S2mAfaLU14GysWcKpiNA2O5aElDEkJdRPMIixQtLNUn2Oth2Iecmz4BBflbAw762so92k
kGzCUbmYpNhrl86qA5KOhg9HsE/VhlRO962cWMUus21YITUQpOFqjXuK/DW2pvEkJ5bfCDYKv6ag
t4Wrx/2aF6GO/V0X5bl5LJWudsBIVOJIzKAjDmm/gBmgSwFSAEUyqSGiXFRr05HQDk86wmniKVGv
tnTB7KS44pbtR78sBo2WIAlEbaBYwPbXzMb2ejCWaCS1cElfFcLt0AeY/KTX6qRiBmjmKsXTzBAw
7ygn5ehXUy/iLyQKyCcpNGWiCmjmd16h28WAAkno47ZLxvapK4yhAxxS9soA48BunF1T19k9zYRM
9wZGcJcah/TJJQe0OIYWaaOjZacU8Yb1lpURSQShsbL6pkqME4rmVFfoZ87pKded/rFuaLl7Wk2S
DZJ2TGR+TJDN22JNEdFxU7o8RI4x0ve2iHFwFbMVyaZpYpAMqbRIiTdXnTrQpFLrZRMxsUZVYtHB
oFe1DMZ2kapGO3Byj1V/zEZYoxBrzQJZktLdrp5WtO6qER5rY+hVX4eN8mETypVfUZuot0hWiKFN
aa+Yu1poauYv+mKD3J/CrPDtgjn9BoCPVVxUAN/HPYcEhBeDihbBl3guerqqE2lceR/NxDYpDXNG
ZWgcfSPDl5EQ9hh55uPezMOtxKj6yEEsxWHVdwufm0R3YDuhVSw2WTJXkHyrTtx2SmwJevMWHsxi
nAYkB9iOXdr28XBJyEXzkqpM9/wY8PdEHEhc1y6yWtvwpGxY9kLvUMwJcyQSozW1QfFpHxLXJNBX
OgReZdUdCKCQkXIpgREuCKCp3TnHH/QiDCm0AzrjSAaNKZOe+q4l7qkzJumxJTl19JPCMh5tEkqf
nGEsQsI+VAKSFNKIdB6rkLs1QQul2VPz7lRNifGTkQAK85Ssae5/uCplNlxL0zQl7jzMGpPCjqif
tqgGElsyNSXvjCixu7EvPuawbQVnvmWevCXJQsUdHDvdKomi+yygsPLyfIJ3RERQ994PMjqxkenV
ZR05s+NWacNjg0Viuo9FZlzpWohQZkaTpfhgbYqNVRDsS395ttjYqzraF3Ac0Vv1PRFmop8IDSEZ
V2r8Au5q5atG62gbSenpVRdApoj71pFauI6e05l3xNLNQTXl1rHlbASe2zI6k9vIQZlZDpQ17kJz
VrtQI4PDeSHL74UaiteyJWYjMMbYyVFWoEcjwHIhY2FKrPRBB31KAh8+ijuDm7C+Mpl2lIEcGeJJ
NhetwzmNkQic0jzJXk4jrvaTgVvXHclqQQaljxEB2HwEim9EUfQWhbF+lPuMNo9MdJvEupkxNY04
VzeuTcRItNHpKlQbUvey9Hf9irUy/4/D67rloAWGEUCtyREKVt33dbKKZ0V0UzsGE/2onkirVjI9
uec2FWJJkYDKDJrVNPwyZrFxgZ7AFr7eL/XmL5v2n3vhX/tva830t7eBwQqtOH4/VNLfvw0NRnqy
5GIMFvRNrJcaly5Xfgea+b7/uf6x8GQ1aJiUbus+v379L8eyuNOasTG1JjDJFjtg6hpejDplTJKU
+vuv/6DvC/z1pTiLY/JFvLE2Vn6Eb5Zl6Cgd7HWyvQWxwNSuRhdkjAKRkfS1rVwC0XMcPy7UNdpL
5h8PV1kiB+e38d9QNf5P49egk//LJ7IWqH+Wk1evBeXknfj67/9W/eNr9Y8f8DXnn/tWEGrGHyBO
HFhknBMNbOvcld/qQVX7Y3XMnR1TbDmkJfxHOaj+sZrzIYHQ4iMxaYUF/lkO8kOUb+c2qo7XgH/+
K+UgEoHvnwp8erwHZPqAn9DrOzR2vr9fS4hVVT2JRyRvVqAih20v2Qu6C2Y1ywl1MzKHWJB6oDtj
wMyh2zM5Vrdk1hrbzirUG+KP+wNqQvgcs4yIsCMxuRnyXYN5lxyo7LUQxXQRNfreGsvr1Fla4sok
PUiHUN1Rpps7waLshYb0EdF4cDN9oc0TTae+KBD993s69Lfk2GVBmC2Fj+zzU22jJ277U6RYiNWx
LDftQOymFO5HuTE2EQbmay0t1Pse351Ezpc2XRDanipbSsmZ8XZP0pUrkzmJ+cnOgRBEafolUmwk
hX3DbpPMyYEBlHFPPz/Bq2i8GHoukV+pdNV7qYeJFZgOezLlmwLKhzBrrxYCNmtnM+Ww8RP7TRQ2
KLXAzcG3avcxcoybjDnfq5aE8W4x2n5XYIp7UEWXkBM/hvYVNAIV37GmYwyXu3BX5MZnWszmoVjQ
hFU6igmcj1GzwZB4whyY+aK3nkXpTGsgUnLJbPOqWuLDQsRTOKVXdie2MaFLViuoh9Q7RB6BYQzX
lN9Yk5hxoroivAr7xSpkTNDklkRIWsV4zyyPMelI/iu3qTA2o+TMX8vKOYYJZR5TMcAGbWpHm2nR
2G3CQrpLhfioyaiG4eFgGpOjGfGmVFNbu+ZgSPlnn/A3vUwlkl32RT3fSIuzPE1AZpNTyogcw0yx
kM1VBxoaFFEFZZlYCcI9Jrz6jlTqyV9Gy5heoPI0s0VBmRdKtStDFntvDBmePCOYk5/yoUI+xgS8
GG91vFfR46ikk8nHaK8E6TgJjYzMPyUPvbZAG+2NMxmDGVIxrd44MQPWzm3EYHHjSF2TdYHloNGH
OWHZH6OZLgNq9oIiqu0l815pJ3Hf4fa5HwjjcOk7rZoRhgocOAoLCXItoJiq4s6ehBNESx9d2EZZ
naSlpZpYhhyR6pAPibvMVX4lZrTopV3Xj/JS6c85FfZNgbC181sJ2+YOWbMxEsBjzZUfjjP0Agsz
bRgUFsGslmuAcZIJt59jLfcYt8LZqKvhKNVNTDSiVhMja9RIil2j1LjndG76bTevvn7JQiSqp9Qq
JPdBH5k1qpyEessL9dHxVeaVCgqMeDkwSRTHBMz1dSZNeeaN1pjfhXYhiA1VGg3pW5E9S8x0N6PS
O3sbGE1HWEmI8zVblEx1zarqvshLGPrIwNQvQs8ZQ86jfJgUJw7CJM/2q4tSYBU8IgRUdipntD3B
9u2NHhfKR9RPzQ3XWd9E09Bu4n41fMkjD40LTGa4RsueBr28RmapiJ8nQujUcjtYc321Rp1hCga5
QtlTPQ9jkm2rJHI+LQMp79DX1XvclBb6krEO5pEPCBVv6vMO5wsSyIRPOlK1ITMs3parugETsEbQ
NzKhNKrIQxF5LHyzojGNbJrAS0RwvpEP/WU9opUO4xysDDoSElzr5Q4S1YBILLFu8GQjYGZuUlDx
5UMwzdAxjMG2vblwCIcsZn1HiKXsM7Sh7nakhVMih9TEqhWfYyktqpIQVXew2d8LZq9k6I2qL3cz
RmrkOy6FevGGwFE61SxPfob3hEy3KOZUzF3JvNzm5lmYgZPrGVnmoUlH7dpJWbXIOyi3IpwcjxRp
BWlhGmgC4eMSVsupV/vH0CFuPVbCfWoIF5JuFCy28p7WpHYMQPy3Y9lsWfCSr2qWfWCrjnfrsAUj
uLGGo7OA1jn1nr7pQE6yylRyAI09xYyADqMzqE1Xl8iRSms79iVD76wjP7cy0Ahx/jgMTWp6UVkS
hu4gUYKCGXIFiIgWy8jpUUJLVKT5Raouu0RYn6MWrlLMVPakulAom/V6B3nCB7aA1lcoSqAb6aet
dls1kq8hrSaIleX8IkbS4cshXy/allZE5Qi/rFN1u0wS183I6Hkb904pQkK4l5CooKG7wRViQlZS
OA/nSfnA0+XyKS2e0nTHChihS8LbDQxcfPoand+wWV6ZgROB286hbznaG+qEpzKbvhB5d2/iFrKy
NSaznXl8HQZ3EDWmQ2KH+kVOpmgQqhFgyaj5yp6M4s9QL6p6rD21Va+RR4gdNSsGAnrBCl6vjU17
xDVQzgdmp7kDHAccBrruFSV650w6tqr+Tnw62JYuDaJykjZROrS4ahDI6ekViXulR+f5AZ05Kr6k
fR/H/iOau4rDMlcItD9QMHkjjfFNvhRHmVYlmz4L/xqj5c4EfJLezo5rG8e4tX1lMGSoH/p757Cx
TTEmI/mLENNBjivNn/CjuQA0bxfJPpiYK9GDrdzppVqZFcKVy3Y31e9M3r6SKurhBPqCILzwZyfa
KHUJM5MetV/I0jWenTutHyVP1O14kdFwQTatoBsLy2drihOvzzMGN6bjNVaFqckq7zs+HawrqyIg
zr3eyAiAtnQ3XaJNbM2q2yRFF/QkQ3pmHU3BRBCjj/C38lL8Ve5YyqiIUMtIroG0hmTe1rhET1IH
jYoEmJBWUg5weNEiuZ9qh10iX3a9w2KKoN+LDDTxVvZ1ya295EhbDUl1gM0d8Crl/sZq1ccks6/5
MN7qVSku6eYOq0DoYgwGTpAcxzYxQSaVX7PEfMklHa2sjeWEdhF0CcfhkIqsn4roOUr7k9kDu6rG
9gWAUfxE5pVFVrPR7BqMcTxUuFXLPB+fFnvujiOLPQQ6ET+mFYxZc5AOhYVHKamiwY/rM4wNEXU3
15s05s1YThr6FbZEf06j7F7RGxHwYOs+3pl7gL2X2AMmMlSVemMmvQ3KrR1Qhbdiz98v2LkNaOMi
P5hyhkWOeiccFg0LkVMdWweaRC7bC5rgKtsogpWFjObcx8fA2qaG5RdlmcNAQlmcKuprDyp9iye6
3KOM27TMz5D+zZlG6DKyrDRUPvK4q3y7MjYzjQNvdqxP4pKfFpkWnCt3DX8Iqm3PHFTlHm8Lz+9g
fUlsBV8QcKxL/FGmD6WCx4q5fFA3dsgRXEhXctGURyE7RztLoFxVzfWgqNMxJFr9Ip0t7TBZyrWy
pF0w4RR4kRNZ2yhjkxKgluWnNBPlVa/Io2eV0xMhEGTw2WhsO9bjlJzq0fmcIV3QcLFkMnGLNurI
Rk8MJFRxc+so0p2DTSXQF3V56bhmdzKpuaTWi4lDeJyl/llFZFlNWbPRq/21iMGQUIwD6V+rU+Qa
4JIyr+8TxaWV6rwjKhQEdivyXoiMNqmavMvk+d2l9fyl0/LmKiQL+HppGpbBsD1ERQi/JctJYSXr
05tm/QJ3KKOMWfKnOn4QtDwOwzDlF3kJ4jCL9xg9F/bUOr2LJ7u6W7T6JS/T4QJoOvnX4yrsapT5
An18hkmTFp01t29yuoYWSE25S5QwYNDmDZ1ZXVZ901OnKltlalg6odn2aVUezLAXVATDo9O+ymK4
M+Lsy6xzNZidsa6ptG6ajWFJxw4ZW7I49p5W3HaW6tsyGjJm/syEcwXlr4fPPN4OCHzdUZEnf5DU
WCNCJDRSWQ8aZPv1J79PWbZFT/vzmeR1FbxSIq/qJ/SyU3cnxTrJBMs8J3TlomIyxcapI0uGPFQb
xteCoyAx0iQBdwll3Lj+9mUJp5mu0DSyIKo43CN0lSpdoi4ohg4NXtGQ7aq20yuITYuzV+3I1baY
lgTNXjvgn8ELFJvBNJnjEZ22RJhynUP2H1NDyaydVc1lhz+wtqQpYzXvbPPNFNISb5GbJlYGMDnJ
xsxtqSs47NHhwjljzVpTGEc5aptiX6E6S1Buo+CkIzg1M5u4hCazV68ynS9xH7CoOdu6KIgZ8Ext
jhTcwSoTsd2SL5w0PJCKnbgqYrGy+TOQrxZLkqhMKo3CiR0vblL6R5cWItPxOHcOacyunHadeR8V
a5IedUBtftAUmd4Kq8iOaZmUgM9Nso5LUn8R3t+P7DXThhFqWiAyz+3HXiQhiPwwa7bsJNMz+dj2
q9I3bfjU6mIIZgvdJNnen/TVIx+FAA9GpzwIPTsRy/Y84YdGqWB5dFzELm5h2ywWoc3NaPkEgBBN
1bArUv/UbmlbB20EUi6hAPeasn8WeBvcdlWfTkBjvbrDe9rSEi9660mXqd+c1hivJtKatqjuZa9l
Bw1QL4RbsO4EsQ0l+5jhPFmDsoszRcP0Jn0sZt/tS4cy0csRVu4qpTlGQ1jda8sC0obzume1PIA6
foUsB1qL+S/apo71yEd8rUUhG1a803pEc1iGH6AjkpUcjq/oYggPllOXxWsNYnkuzLkGLT82vq2l
s6+mglfs7KdMkQM54dQ9Y+L2ck4SPGuDp7WZGUg04oxBvyH245BrzfMiFRdK0T1jEb218+Wy0cxr
hkiGq7RV0Krd6KIofMwrut+6HYaHaoC1U4IB8Ayr+Fw05SaVKBninKjznB6By4Ac6EJt4KgaHqYk
F4ch0TC7Niy8VQpaVU+9WJ19MY+OW9hp64GHSneS7BS7oaaoByEqu9ncnxiODa5WsMlPanq5xmu+
ctCUg7mVPmUUIZUTSZCpQvsgZJuqFFMk/u1U7MuEI6EuyHaJZsAmhrVvo+LL0JSXC9YGt0zCO5vW
nDcICYKmlu2TtGkvliG+Nup2QQqpYkseu+uI94l3v5rdOnZuoUWRrhzFfiKqL21vvMYyxuNI45xl
LQRS8nnlAbokDjzZMZ7nwc9ilRexJiRi7FgzijFPy+zSzaskvanDjk0/q5WtaOMkiAvtzSmbW13r
NsScIcPTspJ097kKGsMobmzJiPd5CzBNTJrw5HJ6k+v51dJqzS+tPqVXY6lBs6iBttSNmxbhFcbH
nTlgaAKuyiJntVtrjIvLubLYVUBgUnJ00oFn8imWVBwj67kxBrLqASbgXGObiSfF0SdKA7HRpupJ
U+erEfsX7gFr8fAOosrW2n1JBLcrkmnLfGtaB4v12pyiQmCopMnN5zBAjBqqyucNwt5Tuq99hMnW
INdQm7lP0JOT+m4Pr6mUPIuaTnmRWhdOKsjC6qQjhajhJnF65DN6lhsOoDRabTIQyZVYkFRSyxbR
FlNI6a9xPgtvOTDUfIHaJXEASlMXUCGykFhVXeSn+FuYfNAsAkOKD3LwcFYB4JtSZgxtUe/oDXV7
lGqnquWUywQrARod3WpD89T1xM0CVTWZWwAJQMyG9FDvj7rmVK4AdeymmYOpVxteVK3AsN4G1bgm
+iwZ09SwETemlsdBXuoNxNbkkIvpairXQKwB/DlrEvSKGfJ5L5YgDHOOxVa+7LUZy2aYmfJBhczW
F8TDYzyStlalp0eiYQrcEPGJR36bcwQjGfVJ0tSL2c45ldoEe5fku9Mcws+vGTJvkfYd05T5COAX
iFa8wdzWrbWA66itn06MeeElnMKsNL3Rji9laXxJG/Ek0QXCAEeNhpfVSYyZciTzKOi2tANdgl2O
aVrEJ7mK/w9755EkuZJu571wjjYohxhwEgBCZqTOLDGBZVZWQSuHAw5gQ28h3Bi/uCTNuu8j+22A
k2vddkVlRgDuvzjnO798ezyrOT12t+bPVscU7tKO53cvbRwdhpzWHUX8FgWjTRs6fpYUzgDotmij
I2kwlvI6JRWzgzgsqiOE5IcJVwvAmdicMfWhHZ5I37UZSH2JBcTGWou9U/6pqNWniRUmBCh2mkbc
uurgN5TzQX8OwD2NS/896BD398ax0h36y/UtENkx9dWLCKsSKq/+AZ7jxW4YaFBUMJthM8k2a6vP
Dk9gOi773qSoafsiYWhixXPtpdfaaR7626Yx2za2t276nvUtrAOFQMlrhwjrjR1tjn6yh2qje0rz
h1zwN7NxehgWKnSnZQmahcxD2xc5Vgl/4IvpOhdVuy0ziOUaLvDKzfW4td5TR4JNT/GSM9HbbQyy
d4PLtKqnWk238QEOZ0VUrrJuNsmI5+3bLMU5tOeYpbAFYSC4ZnbI9GF0ql3pbqBSC+urIfdoB8Uh
2cgibTPFh0iZ5TfXsMmTMBO0+1v5zikaByAWXFt/5XPIm7EY6WGZswc3lb9m6SWBNd2psv4y1fK6
Ks+OWxidT+hOs9iiJzZcfSerbT4XPqvNTGQcQUHUA8vLzS6ht+oQ/3TDLyfrD0GYnvMGhVIQSFzD
zJxLFw1/IOIyKFg8TgxlLC0/QPuUnEjNZa7lT6faNHlJ60MneKuhnruHUDTlYRFy5zsrBZXYN7L9
CFv5GlT+pbfzpBnoJdlXAbxg3LvO81tWs7gcGoRjRqtMZLxDXATtwxq4STjaFu2wuJ25v/sRfyka
DO5zsrobf46VW9xtFmGZ6Zw0SjO6mIN7W83Vo+2X0zPA3hn32pSvnjx0JZaz48boKDwob/TvnVtm
0as9Tvm4a3MADEdedtEnxrbW5i9YDGW8NNW2HmuPVoqhY0l1lrtW3DfeGCaOiUD0cRoG69CKRu1d
jAx+sm014x13GMox9hYz109GbRbyhFfdH3I+87QPk6UT8muygy6Hgt6jHKBc1Y+VpgaLnXyrxnlX
O0UAAXLDS3cHuK2xfnZG9ckEIvMukORz+bYoiObslRtr3DU3wCgvPXq16YA5qM9/S9Assc2uNLyk
CC6aF4RoFI+OYvlQTetwmoWfCsiAIYMbN4DSAz0WK8us2wN1qFgPQsGFHCqTYPIAwceUUD1CBKUp
09XFw0QkP7Jqc/td1/Wt3JdZixd7ygOKBBSF+AXrOqujap1fu17RArcyUznTBxdgNrO7zbyaoeE9
ZV2Xr+TWsGTaYdetGZ620mmYSVicyA1SddVkOLVXp81x0HcgCzqz9xnoe6BkZu3niusXNUvClGS8
zDYY/Ht2zq68l61p10mlQWoQ8hTi5Cpp/DTIqsZaDnM2seVfyUlpToyKnPakmiLQF59YEACcE8LL
ddgbLSa/3bA55anrrfYULKWFZRwrByatweB/+/noNWwL1mu2ljhcbWFUCXupdIgC3zYa1OdFxjq8
tQZKl8knX1j4yPUC/h4VaTvdxlhBW+6gBeVjlKdtkL6x7Qx+jjOVX7S2FrGReZ/nSwzjDsGR3yo/
xu6+RuG8VfvaQlKw82lX7AeoAKwf1IKzKijzPC5TwBRmw33TzDfLWdpXxyrb2jhtVPNYWAGOMie4
5mLka7N4G8/YFeYnoOnVAYxSyAuKHGpwnWuRpZB1VhZY3oYxk2jRXTpuqPNpqC4Ea5oxWNVvg769
jigPz4Bex13d9POe3ZaMOl9zysKLCKvOOWChbaEkDwyWOzb7DKBpc1OPAtVfj7OD4jjNupUgr+HJ
JBA3asMAE4kzurFb0ES1CHWSdmihmODYY6ki93xfc7SUq/iSxjZBjdmycIfVCABOqHmapI+/WlXw
eqQpjw48F0bDAIzMwQii24YTlsJs7pxh0XFaGuLF9qzx0mDATrQvb6OZdj6nLhBj4qCeckMfbVkx
dUpvtBtreu6y4M6e1HmWE55io+4ZzWUdyJGUstJZ3vPZ/e3Yub5XebauuAv1FfPXe1h0a+LOkAoZ
HaQHdLhT1N0cXJ0ztFGO5oqPjw1OL4eDxzSoy9i6QKOcOcr1kEydi0ApaJnWqHlnTDo42nQD2Dzr
cE/UQ/vsW5t6mszt4k2Tv1sUBcyUbSmX18oaH8XcoXV0dmTtNL6PpgdQxs7y1zBVV8CcvwINiad1
9blmxrivl9k9jCDSfqVsCxKSwpmtiyyI/BnKzlgyLZ5HYo2iZl5PTmutp2YO/TuvdYvHtSKiCpCZ
OhVz/W2Cc3QseOBZDI58/kNqIN7ouT5Kp0cvgeK9JyAhnnqlIsPEmDu1Bnd4ToJD7FTY4xhnTkBR
xvmehZr5BCXKSiRG2Zhxk7F3y1ofgLkZSWfiUueM2ck8DX9uVVtc+gr7KtFS5DsZbFlR4ONrQCt0
TRHrYS8eJb1zcxjGMclIyaUqXbwIbjQnR9AM8kx2uX0/pyRgoTd5mMatxjOeUxQwxQlcWFoeeXtN
xkKOSU6zGwEiUfqZ+iDtOo8U6NpdttnW87p6Vb+rZzRsy4JvTLDJQakjwv1QVehgvDX32KOFzZfv
tO+5s5RUp0bO2sx/NofJ3S+Bi2VwyX5iUzUvQdU7BRmQ/Q97aNbEHykdujx/TysUaUuHvqgk8heu
gh8QgNvnzW2fwf6TXecjjqZ6h9aufaU8d17bWhN0HZTZ2+w5T0tV/CoaK9gBiHlrrOrNW2V77Or2
Z2U72ZNT31wvota3Hnrb1709XWhZrB0RT9s1NyfsukwVd02Hzz2sCmQ6mBLoc+v+efbCEh88ibQy
DStMsnpNv20ZPWtTNf7ZhlnyhAxw281ZCRSBhfKusysowH6wzeypG3unUEsd0saPLL0x/zL7ZR8M
lRW5SnNCVVQbqOayjyxfn+sauvBiGuJUEje278ruq6nN6a6v3T+VZgWRGmn3OGLsjLIi3y+MBRqS
QN4zOTbxlgHVqPxeEtI+jpwgbXhCL0nBhFw2KlYNHcC7EbtopPzO8pJUUbbqJhxPo2slwp8f6mwZ
nywZ3s39AHCIkRkNavWNQVJ2EVKT66aV89IUHhsF1KORvczPWeOdWy7SWFB6HIW75vFgS7i502bs
etP8U2ds9Y2pe5Prdu2DAitm/tvxwOCpfshgJpfd96JxPTRYqUaUOjUH4HDe/aDWx3E0WKRklbNE
9ey9uqmrTq5risduGuqYCs6I59AoUIKJCelAq51T6qRJWtplMubrFbubfwLn10V2X3jfWSTyx2CB
vuRGcycNzj+w+eounVF1Ll3OetlDeQds6wOpQsjV6S3OUQ3Gdsf0MyRVwIJn34fe3rMM6zoObrZH
C1qelqlEpVthPXwKMmbHBeLUd148iCCjrW+v8fe+149m177zNLzlWPEYfPuft8SXONMMZ1PpUNbK
3ommrPmwV8t4Zj7f3FMxxewWbx8Cpz/4lOCQ6j494j6zEyttzZOB2jNGoNh84u19L0zr9+Z7QEn8
9ZvpVHBZbqKwg915yzEPRmtXg5ZgoZW+SeHcqqL5WPB5H6yy9E69Cz0kGsIsoJWY+l2az19rxgjA
Q08bL/ykVxtSJNPExaPTprXh/ERQXBT99ORvZXagrFv2i2/8KLwtS4pZFKeet/oo8rZlPzim6YFS
wj/x+jiRVcCc2mxvuGud6mNu6gwYQjC8GUiPgxTbPG7R7VjeWGzb2PaHhbxvpKKNu9fsJs7Z6jkc
byh6y5BfrBIOYkC/rxLfL7p7JLkXH/9YjtAaXvXrGExvje1WSSCq4GrOfnkVORpsPRZnq9AOdVhQ
UJRMv1xcC1FZ3qBJC4uwTUnGyCPrTniL2QWFd+y46YcMLf3S6vBOF+xtQhNLZXbNnBbUwFwh/QsL
ootW+FgpMtDFNmhjeWOsaTmOqRDw6qjKIsXIf8Ay9v9VYbgRTl///b/dJFT/b7PAXn60/+M//sUe
cPsX/pcaLPyHwP0IH9YVIYGD8K3+jxrMEP+46SMJrWRxekMO3/JQW6BZRJYJ6x/kwJt8gTcjDaov
BJT/Ww7mWv+AS+0jA2bhC88fpdjf3AD/zh2ArOyfFZIU3C5UVA4+FjXIwv4eDAMxIpVp31K+5kwB
jotVbu9uJcJzK5vxrkJe8l+FJf+nP1G4TK4c1s8gvPlobj6Yf1JLmo3RQ5W6NXOtZDaQC79jpc4O
JeoWKfs9mPLt6Z++jv+LDNT6V8UbvxeWqMByUWuAugrFXw6Jf/ozu0EUtxUee8W/0mrKeUXPPC63
UAfWY360ZD36Lt9Ly6TGAvp9cjt2pyS1/IFtVH/q3gbkmDnO8i1Ujg72//7H+1fnz+2nC6Gng1Zk
K4217++GR6eb2EplDtv2bt0oQnhHofJs+PyE1RkohWrWqK2A2Bb/+z/Y+pszhIcHaSxBJa7Nkxb6
f7ezEV/rl7k0OvTZgg02Nn0H+raDYA8X+mTeIsipLQrPlg9T1kvrMhRw66LaHQ0rkiA2me4PU1E/
szxSxn9hiPqb2Y7PBUZ4yA+H2IMoqf9kP3QXF7gO6qFdD3ibUCDH8h4lA/hdJyvUamybCv9ooKxv
Y+HJ1WPYmXd/usDlWarIxPnJZrh4aqabviEfi8yIV88ABPdffIik7PzLS+Rj0sUba5vs4yxU/Obf
LaNNgE99EXwYJXGtJ1pCmfDblBfcNebRN+VXV5dbYrmhfKfRdj+HtkSs7RLr8CCDtr5jRS5+EE/p
4ldpUZIYi+9AuK0Z6k+BHDzmJBk0yQLLdwzoyFrjcRbWxyRD8kFLupoorNYqP8B2IaliCQy1PZKg
UANPCgvrE+2O5x57NOjMOvpJttXjVtoI9o2wg3ZThoQjJI6Ek9VSjgaoybluCVjbqUwuM400O+rH
HJLUcsj8lpYcWrM7xorDLRO7WXmMLn0pSEbo0yX49I3JrGNZoAM7YWJW+3kVTXtQc48RMFWo5VFV
gjyLaEO7iFCwTp7kxBjrYZ1JsT5twP9RNDBipFOWguxbD0awxB6ml4/MzzF8AL7kZfByi0kXK+8N
WNCGXJQDh//i1q8moDdzZgiDHcl+kuOaxXS5aE5LfyyuLnoOeSXJBD+rbS78FWEbezKj8jIdQQtm
t2pKNgux6qCUHoZwYYwEMhDFazMDHGIfbJqfJfkdVzStn6q0sxLtRjOhLscRS72eDWdAK5a7Vxvm
odd5VOMlAOtsQK3Ky/VhMh1REoo11O80jiMErywMvup18/VOSCePGq5seO7h5n/ibx3ZmvdlUMO3
rZdHz1Uc1X/h/oxZMTKEEGQLoJwjp1rfBeavAMxCtUfwkV4JfQGatfZrRvPFDCExRAsfqAuZdE9a
3cRn2XRyNyPjMbQnMyJrsEWUxEzoaYNp8VV0WjODZjwuKYe83dhY1pMIbfgM7Gq0uhlxIZFM7gzW
TeKgDPdNHlhRxiLpUWQLPtTBVu03g8NlPqZsn1960UPSh7EbNAypMv0UwP9ad/OSVRYrPwb7CVgC
WEWi7w9GpayzUwcfTWM0CwaZrvrYlGvYvzBGyj3RkeUXpD4x7AwsnCM/wrrQWEztkBRNO11QU110
r7YvogVMdJ7IWhxmwb9EZ5dXhoXmqw/Xlp4jtFt+hm1RR6Wlc69S0Zwybxq/oUpxYkelUN0LC6cI
0LsoH1W3F2rm9wfAuvLFB1mSjfnQ7Cqjm9Gt5Q36LzjZYH57ZQG0VYjwxqDkKNej9WvLaIB3qkjt
b1abp2ygKhqJqCOn5yiFmFBacFWwGPF/eyorX43SDf8MxiBW4MijhdBlrDFs9ojM8eD4VJNyMbDV
BCycW6dPBJCIl9I11no3IIr+VnUmzZUM4PMRvuRz0vB127seiSR7WlxZu4YNOmklet3OPmi5F4bt
4rNY1vZBLvYSeQM6o9tw8DQUCn1F56Fx6k3RXXphc7B0WCAwZClwBXuvbIXc15Pb79fBMn53QSiv
gw9OY7L6nvQ2oIlnTdcGsqybqj/dSJUKaKwCNZsbeHkqbVSPi8yC8LD4nSAeRm7PN4gbe4zAvVQZ
4cVLSZjedYVGFl5Ys1WYsWqLuDHFXGK0TZn0uhjDqDW5vFiYPVSh4XOxKaW/947Pw5p6mXO1xxyH
3jRkjwHZiQeQ1TTlxo3FO7MeeWIqqFhTjM7RH1FPuFMn3oewZ2+LYpxeLe+MDTKPDQSpsHHTTEMZ
HEtElVU0abc4r+B+Dwjrhbrrstpl/mOuwMw7fEetMTPXrNvphcu//mTT6VxLS877poHW9aQsBCax
EwasytioDs+Ms0N5ZIw3Pa2Ol5uRiWThIjBKVbelTZ7M67I9Ymwsd1ACim0XmDXHWT5CD6Yr/Olk
o4taiCy//cYKmQsoQ9v7VE1dYzw1POn9qdDhFh65kxHWsw9cmliPS74feGJ5tyv3Hup0xaDN08ls
mzoukdZGdlVOsTEKds61eJwDfXJRRxMUaN9V87qyXYObXdkHgkx/QUl+7s3w92j1z1YXJl5lf65Z
9iA3vWeKCOJeuSchx+EBhiUNKkKCW+A5zDSRWy91711RRBX7sYCZbi/iUoY5cbU+s2iXrMrE4kV+
S3W47Jk3kzfQh+VxXkdEs7BTTtxzfowEqfyd9laeuEY2HHj8/KTytPqc3WG5zPzXfe4exCZs8Gg5
A2d470oiB2NlGsd83ZYRVEzALEI4qi3OUmB+jGQd9peptGaUMSZDTtndxH5uNX1Amtvj3ySGzoP5
rmO4g+bex4lZjxj5qjT7MMQyTVGQBsZLX2TZnqM5zxADYCiKWOrV4pimmRlcdVCRQBQS0/namZyn
QOVRDZNrlzDhmdLnFjhr7GYA8HY8f+yIQytlH9SO7BUWJe5mnOt7NDPLeKDQgEcoF5FHTFyX+0qX
IVM84Kbyjm34QgdtbgwcHaThcTjMw5iQyTMfrUCK+8EbKN7Ri7Nt6LqGeO118Vm1w67ansuUz5wT
UDiMmnJcFMPk52FCKmsebYO54fOEsDLvfaqoN17X4a5cEW5HrRH44IxnggPLtekfSeUT+9Ix1pbZ
aVZ/AV1xbp+Rj+7CsmmF4TtiAkHC8OpT2Yc7xbjMjVaHbN9DgNnkyTdAd9VlWP3prcx4Iw2nQGSJ
MPc05vjjks2tZFT5wELDrLLfFs8Jvue2i2Zw6MK+jYCuAE9QhZNyacyrPrAcHI4uew/kqVkYt8Ug
H7qmafMjF0n9EBjh8mOym/4ZbKs8gzYLnmb+9hUQ/rc5KMezX7n2tXPq7N2GerqbcltZPwVN4IV8
sPBIEp/1pxwd4JKTHBPZpdMvPlnxQ1mpyfql4Inh10tl3EjbgKtbC/nNQ6Rd7XByO8lqTHWMi/pz
sbsl2ejkIqI0+uNoV3LdwW3ETRECFklq13D0kcg362dfKYYPsgrP1sAMA9k+P2elnbbdgyEjw7rq
2ggU7cL3vSxnrxlxfg8a1gw2g4SRUPGt9Kn7tt4LzmbDzC3y+4VvEtj4unehdlBaWZW+Y2B6KVAU
n/GNeiztPf5iav8T23MZBeAakimdmKIxy3GDbRUJx5a+7yznosF2P0/QEbZozZz5pBcEBoPRB49a
KOsV+2B7aZQ13K9+vz4S3+oqGqY23LNcb5PU8uguzeVkrHP1k8Y0j8ZQL08hF8YhQJqQJn7jbg8Q
CdXOhPTGVNShH6JjHL5a203vGmsm1UMa45tDp34sV3c4o43Nr7bussfBrC5ZOZJYmJK0sE6mDTE9
PWe+cWpLWX330k5/iJQ55ESdc8A2/mSSEEb9tu6QOo8IF5G8Y8up7+Qkxqg3m5EYDM/eW4M1ITtp
/FhszBV7XWsQgo0gtRs8KiYn2sWh6V8dTYcOYbo+rO2K/DsAFgly2TrotUd43FtsztV0H960b9pr
ciDfBM6pAaweFI7xgVErJioPfbkzkZe6ImE997M2Xqm2rFiKllAQnW8kXvB1870PsoyHPPcRpgOW
J8uhPmA02S66xYXeTuKTlVxDCTINiQ4BUTVVMR9AP/8eXNmF+wlHV1IgT7gw3yx3eT6y38xXG7j/
2r1axHRfm9b0buRiLFdL7lBII+vfbVOlEbHn6rL2vhctxroeySsUcW9M66Uh5PSVFfGfUAfjV6PD
Ks7mBUFMbjNU9AsbZMek00OflfWhNpVBsZ+3Yey13R1s+S+w3umesru9YNHtOJhVtVPO4PysboLg
DL4f58443vsL5qau7kaeKYRJucNm02spOlLM6zuiyfiKsZiMbrU9TYGyX33MucdlmNt9rYec6gNf
9nUqGd23k9xYDg08B44s9ybn7q+QovC3Dx0fE4TFPZOm9onhpXF1A686rNg23nCT0DmBOtQXtmlT
ks/1e3Bb6lXos9AjIwXE1Su/WZ2KDZWWZ9WFwYyOy6OxsmZu/Xow4SKEOrsz5CxuBbGZFMOy3QFS
x8Ojshe+kwWPAoK5NE/H/RTq9yAVSCcRopwICH4cXWtLSAvA0d21675u/EO+4lZ2CtX00dDziMxg
pGPTZhEcNOu8R0nMcVTRwVjcLa9FUThHnNbFKaC0oJ1rnV+1Zzb7ZtLPjuoR9sg5zG8hLo81bpm9
YQe/yaGyz3zbFqiKvDmFRXEAoLkmclD3a70g788FjZs2mhdKtRtIUdWI/Gzu0qVgCylYMLY4tXAe
hv6UhEO9HmajY/0fcr1nvN5HBl/pnrr4R4NI7RCS/fQNGVh4hQlFUdXlBE2127SHM845UoWfIDJf
7LnHC5giIex7i5hMlr57z16PBi/QrtWuc7dUQfn1l5ReNwEfwZItyynQcuesW/tYl3WDJQ1K2guQ
134/K7+Zdl5jUtSIPD0KeDWFyEnLQapJHyZQLnGBNckwswbfnAAefrB4i0t4N+s79kszX+EA/RTp
CQ2TO9Ad3HbJOiYO5jNVMEGJgvsaVlVe+BcbKPxT7p2Qhomrm/XwAHIp3e8ZW9SzN3fzvYEd6oNt
gnxErr8AgNC3XHrSpND7eEzpgahfZ89zP2rX7B+90ixZjRsunpLWeXTHxo3Mjs5CW4X5RC8pzmlQ
tYe+nfqzgyMH7Rgw5lMrUWkabaCvqpDLU5fX8n4oQv4vqQq7aTKcFwXMg8GGq39Kd7Y+G61YYZO7
Jg+i1Wgqq7Faj2HVou0fmXedhOeP/IUm4GbRTgbKurfe38yv1HA3LBXB+uXwhB+0CJa99DuNNCm3
6kuT4sUXxsTsH9ImiSQszDgVXNdSMQyYEOMFUAMkiGPjvPm2oyfYIoKic1Pht26rrSLyG1P8ng0y
MhAVD8PT2NflO3xXsgHKfp6eUt+ASSzRlpKMJQkSWcIjHjrne9fp7py14ssoatS5azhGhuf4r1Ts
LzWLjbuhpJlF0b49aYzE33L0HsggluloIr35vGmsf/c9UILc9iizpDp0tYm2DtHMHdJUaiSoBkgh
h+DJ9GWblDw0xxByQ6xvu4elL4EYTMo+dGtmPEPYf1rWPkfEPD1NnW39qscli5ym01dSO34A6Kod
Liys/azejf4zNN3ZPHAioW2oukzFNEggw80C4FMzGf33RYoh1vihLplXVur2gYNgMLMrih3kG7XR
DgS1lN6Z4DTt4MRtGONQxbr7NKh53oE1ZFHouMFRYY1KnxEBVxXiiFAZ+w1x8qG3V++3r0EtDJYu
rwQMvTS33PFfRKK6ZCzgUmutJ5SoKAY7JhoPc1ULAqIFIo1okaZ1tiY5UJ1Pmx0kkoPFTUgxXfL3
gdkThlyvNz8tgPjrPq319DOk8Kr2MyadA94CLMOVv9kogSz3aa4kw6UANDMjI9c1QuR2ve16CGnW
siqOjkTJu2d+R3XcrLUXXFBbpGShyGoNjrBRQ3VqN2Ytd72dMUjrjHS2d9Yg7DKWlmXEpQposCxd
ZwduPqgkHWycR47TtvoYlC4Ycle4oHe3h1Z8R7w1ggau0Av+Yf5W9cjRSO9ZaV1LxeG5M2p3SvcO
TgJ8IJ7srQcX+YXDwTKP5b6kavmaLad5tWkIQgFd9xni0ZJefFfX76qR9Tvd00Dkm9m4P/G7etMB
lo/Y7s25I8qjEH2OHVm79xNvGZ15aQv2ttiwGsyXxXZF3LKMp4ZJ4srQIh0fpZ2m7dlHQTJgnSK/
1HDb5q6te2Q5YYAZJPK7emkPbYAjgw1YRjhV6rPjnZgQ82gVC9JT1EJ/womJawzazRNvwI5VjQ1U
cqbnll3XSWb3zA0BOynwIFprIPEG0Sf3lrm0Nd+nxEu8MZasjs7gwSSXts0/324b3+vYhGxPtnFY
Hm+MGgIsMkhCz3lhK/thGUf+cZ+ys40qpnivac/jubdmc912vR61TKpNWQo0Se7OkZ9KJnj5LCkm
VMqkutfp4O475N1lVNrGcvXKEdUzCvfpG+sOfZyrvBbPXmeEhHYIY4hg5HuSe4PX6gXTLytHZGLX
LGP9EDnT0uRxV7B4ikYeCPbzVJ9+hEGLLbs/uSXxcAEJ4LsaXDs755Bcsx0e3m2KazQyfaSowOKw
K7T/tDmFi2grSAvv5CCuZ57ROxozLsa4dmsx3zQeuhKCi5SJ252ijWFTCXWpzF2fKnnzMBx788oF
MrvF4p22VqcKU1HDmQFE8QtfNqSOiYb7h5Zp/njTon0pv57ePRuH8jj344M7muj87M6vi53YkEyV
bbPow+SgxDkKjxSuU157hHd0UjLOzeHh6d2MQ/YOtBVBvpRVj7btrCLCRFG/1+SdwipgXD3E/dCH
WMRUJ96EuZp1JMMFVA+Fsv+xDTrcG8zIuaFJ+PN2Qe/PzbdCoa+m3hn94g80bYb1N7pPdRyBxGMR
GIsWu4DLdXSXcdeiCZU5nKYgXZc9P7XzMc+hUDsHFgNP+ypQ9y4+Tx7afn2WWHi+k2WJYjRz1L3F
TvjAjIHHBdKtH8SK2jE7KiW26rLBZ8KK32dFEHdAOsGaug2vcbk17OQbpB5Q8AzLfhQDOR8X0i/4
rZWHXv1k2AULc2MefC7tlDDu2GcOv0a51YSXpR0Z0gcrpt2dqkY4+KsS56lQTnM2PSrEhD6NB1uX
1PqxJyaiVaD/g6UxG/3iqrx1oB5NvBEmTTvv29QYp3WcOeZ1DWgcIDwfZVfkIU+KKjzEFN5IqZou
EomqbKp7yFohXFBWpzbDCOgNX/3qobc3kE/yWvJGko3YG7SA9l/Puhlk+e+lKm0vcWnx7m1+SSfu
Z/abiBI6TGmT7H6OQqMrGrQH3i8dVf3CGDf4KAaFNQyOynIoe6d+tyk4MfAjC3nfTOYAaK9AWJGN
2KBDU8v8EPDqYS1p/eWbtVY4lMeQwcrJJF6GpvqvRwt6Bu6XvKuJ3SqxOjTo9DPz3pWt+Exn5s2N
Gng5p0zx1eUWSlncEuJmgJ0pufkTQyzbyABaBtwr8IIqQGCYlQO6EraXa08QCIl2bjjwqyEmMw9a
SYPNZmp4iek7YNqKgegqnnYrVSfTtkd9AL/mLAe8jjW3hczZq8w3WAOugXpF3zv3uktqfh0ESiu+
1GSCLfPQhiHnHRfwFDPjWMjNzkEr3E2l1ncjVC16RB9J13fPbbpfq++LMeYKt9eLoDdansa8zShN
G20PESyGVccSe+SbxhzdRUPTsd5YjTKYn//aX62N1TQncyuw6OGqsT67UYf3ZCvJdT8uNl4Wk/uR
fS12uJeqnG37OBtIjTxeNp+8uil8r9zVL+hFA/UcFsxMTgFWDUIqwuz3GOKPcbqMeq4rEDzmM6Oi
3aYC9S5Eui2xnCS2xK7CWRKRzsLji3FZ36UDoVL7fmzDgzDQjewUw/32OI82t0KO4xE9W9vekebV
ppcqCBvva/KRB2HKU0N2Lz3Fyyuw5qk7c5kH3kCGJPZlBMa3HTE4sUSkd3bqE0HT6RYP0kDfN8pG
/pGdgTje2IzqvXcGIsP0UtnpD5t4T4JtbBTNJ2e0pPrAUVqR/p7eKoPA0n6QiArpTBIwnxhe3LRc
b5mbVdJbOJAJ/glyN2b6U8StNzLzmdOB+4LdSZGfQj4lWkvdT5WKcJVX+ae75QXpiouWzfTIML4c
0RsW9ts2bZ2fjEPoLHuzGzMRBYOYxMN0y/Vs2qyIg9m8VK1lP09ZW+0lY8Fvfl1tt2Sa9Cq2jrwW
xCoXEJTb/6TuvJbjVro0+0KDDnhzW4WyKFqJoqgbBEVJ8N7j6XuV/ok+JE6hEM25mtCdQkIWEpk7
zd7f+p6RLiMdz6rq0fBQqeUDQhzN00ni1Lq5j9gq3RVyUNpyDprVTpE9ntjI0ZKci/AbXM34AlWn
fqNwzmP4WIGxQ9FZ3JPBjn/jq9D+oSa2D5hVqPDHuC0egzAPLadrEtPR80IvbYEqOFRIMvrpznOH
Z0Psg30V5ptahryPwGo0fvSq5b5UomE9CWx7bbRQ6d6I/MIO8Vr8nQQJVDdLMWRs6ML6QMmgeAeD
QDP2PlUL8rHDTQvpWpaXdpCFqFVaTdtzpELGxDVJ9jP3c50A3nRCvx2wH2IdKvxXZVTRrMU9p3+z
sxxdUfujRt3GmkIx6zj48EA8rFNgUOTyRh9qdNY9fi6RrfaaCiWHBXKXoMz74geCLpK+SkXYcxSo
3Jij2u9jbgdf5bpCx2ZYEa5TQS7Yhh+zoaS6u3nrFCvmzpAMFOnuNjzVwE3ldcQVClC9KEitlccp
d9taQAEpkUKYM3LXCmYkr0iqasjiEGLlrbc600a+jFrs/yGLTbCTWk5rPuC0EJGfRXUaFCJ8U1u/
huqmRrg+BSgXO3D5lV1ECG0K7Jb5rFK0DtvAxTu8i1ehaTYv+ihh3lc05UkeUZlAmiQnJrnPGkwW
1h7NFZA3QsnRNmMIHXHopD8mELXbvGmfDE0aWAqzsxSmKU6kTYc7dMtRv4YGFzzCbkT6ikQlQwpJ
lq90K+1Y95RH6IrQfPUH1XwdYhyYqR/X7rlIZeCPHZ6XooZeAJ09Y8PyUByXCKmhRGQx2iIrk91D
bKC7QfAudFtDz/UMM3ax8H8mCkI58m1rsy2ptxTCoMR4uDu7zNCgrZpdiPafk/E66rUvYm8mJ2pI
shW5apOKfhKIe+CVFErHHPKRVw7oi3KMLm8AWFgHDsfxN7INiY0QAiNcIfXJ0LtmoKzVzrIc6AbZ
D3TqrLPd4GdPXW4at8EYDi8W6v8NlLwGe7xSek4loeM2t2ZJxRyTywolwn9o23RcYq3KJHYweYlu
kQXr3tYTkXt1Qv4Hkmq719K8ju1zcdD6//idNPCp3XA1ChZ3og1Cpg3dbiD5DEr2a56bHcOAC6lK
DhGcmt0SgP1jVQ5FHSZ4Ss4C1CLIGmiucx3Tu5qhkngppjkqmAoOKcX4igKV123at06TSbOJiXEX
YgrsL9TkfCyP+tusRiUJRV8iHC5A0x+bxfm318ahJo+dCgYF01hd46fCfTchNTE5GBioeRbaBDo7
rWBBKaADh6VGUxQp65/w+spKt+okJulct+r5JjME53QIRIIX5kpaDXWn75qvvVuTu5XYT1MGYYZ7
cv2c9tpIH+sNaiLx5xBXCEBqIRA5uFJqnT9rcq0JB13gtpxzoQ7y91X3kzZ9yzU1/JNE8YAusDWp
T9HElP3BEEr1G5QH0j+NhkaSldlKk70WZ+kDEGtdWAMpU25bKW+eTE643Rp5faI8ZKUuUQBEzWq9
9xus1TZ12A0D5ZWuUdiUj5OaCzkUFT+tQT3Xjgg51bc6k45rMkuUvlpBQ+K0CGsBt5UBDlaN6WKO
pgrMpoaq5rFXwpipxTnhZ9d3rHUwCrh/ZWu1VQQ2l+vCUxWqyT0BMQh3fy68JQpSdNih1Bc8D1U6
HPRY5KTWaxp3HhT25Ecp0guyJZyqn4EaF6mdAyb6naCoZJfR94axI08VvOgA6bUdVtNmvVFdaXjD
CDtA1wiLigLgtq9E4GpnZV3hj7pd59w/c3bMeiY/d2LCWgyVpjjESZ1HnGMirostoywda4xYYMyx
A57RmyVFLp6RDTBMc6vkFIbJ085LcKdZZbqiJBjb1w0Ki86PuQyQIovATamMBu6mKY+qFIuU6PfD
eMitQez/Q5T8XxEHv/4/EKg/cKp3v7Mzzq/6/wBTLYswAq+UngZQ74L0tXrPpv77f/5TfSrJ+n+d
qywBTRsqvhc6QMn/sAglSf8vgKGKjNeB+RdG+D/Fp7IImhrfCbD74HL5N//Unv4XswhXBPPMJ6eI
0zT+N7WnH8vmBFmi+hQE4dQTpqsFN2+0ZDwBoTioXf8mx9wRJ4qmrEcJSvUQm1t3FH++65gLRaAf
4/k/rU0CKqui5wWuNZwauf6lKukLteLfwSp8FUDzhVKz4F4xqTX9p50JBVREwu25UtGfqKoYxk0P
qfOBC17vNg7D+kHvxOEBPwvTyVLV+JZqaeGRV/b9m6ajkIytXyo+9vJYUc2lJXG9UKR4bvwfEOo/
P+pcGPtuEfNShYs1DnWn1CxfYYrKtt4k41HJ2aZc796P69Y/LZxXlnctEHctIyur9kTNyL4wkNaO
qWGDSH4pFI4Bn2tksjyh1os60UzMg8EWtoXQKyV7/GE2QvvJBph0799CTbhXC7h8PQmxFf2SVbnf
l0jGUCCYyUPdCktF0BOLgn+6a0KkNbykJB2D36uVG8WTmmXg5TKX4uLBBL9AWfQ2V9V6XXAPvc+L
QXzVQcxtmaRaagei0JwE7BWeC7c2YSW0XfjY9Vzecy6Ugzu2s4q8QjUbHX2KNpaKqD8yff/nJ59D
yPu+ydRESRS/bk9hPPiv1llQreWe+LWJhxaSkoBbD+QEPfk+yDkFfWWMNILqCJSQ1z/+XJ/p5zjy
boi5Ujlyt5m1pxhAn2n694VSvWUo0ckMgQkDRlFo9536bILjNAxx1UNmCEJro7XNoUM1jg8URBL1
YSRpJqThDgLf9V92nkUXZpd+DjnvftiICiRSJUZNkThkWjakUj43q6jx//Bkv/RKoYh5spd/A0ax
qjh8h+6tVS7NqJnAcHZDeP/T89Y3Ciy/21M73IvelvqiMP/Pkj1rPDDXK5OYIyPv1mWBiKCW39T8
Rulurvf2TKTRJ5FGbauCujee61OIFxp36NK5dwdwTLXO9RbmfvkkzLAf5/wVnHtdehB5eusumE/N
9fYkvOgNWWuz802n4Bi2UZvopkq0Q1SQrb/+y+camIQVyAnQHRs9OKk9tUMUKYkrNdHLjYqc7XoL
M8uoNokCWhxgiqDkhkMt5UEVsA91A+tXJqRHtK4HFAvJwnSf+czaZLaL1C+nbema1AuBJAA0RFUy
7rg+2rKX668y85m1ybSl3jEQjVA2HQi++3P6qMiSn5979GTeigU+xoNWm9jcNM02jMTfSinrCz0z
97snc1YANSTWOQ93RZkohq7Oxof7x/VfPjOCtMmsjQspSPzcMByqnE7kiB/1Mrx3h+Lxc4+fTN62
Q0VARZ7hUNbzWAXDVlE1EtBLUpq5Xy9/DGdUjiuyVmq6k3XDPpRcp6WkfyWhUrj+8+e6fjKBqXWN
yG5DmSio1UTrWxbd9vqTZzbD2mTmhmJBjh2kiuNDbrC10v0G9eKFa7Lbype/DICGSVOVn5vE6mQS
C+5Qp+g4NWcQKJdIPc6UXv5WF/FjmGLcgsvGwlvNRAt1Mokr9NmFEtEQFaJOQcVui9YAL2f3ADcp
xs+WO8Tr/TcTLtTJZK6qsAPwT0uhRyrQOBfku1T/2FmdHeuADOX1ZmYGgDqZ2FIA99TMaIZLTu7Y
LfRIsFsXovfcwycTG5l57ZcFoyspBPUoZhZSe7HqFp4+10PnVt/tUlBQV3DCzz/dfE3jV7W58fKX
dlgIpnNPn0zsOHNlEpsBcSN7SOsblrltp3ClAYf5es/PTG11MrXxNeoQZhA5qFz3uRjPfkehgAen
6OkL7m5zrzCZ3Lj2eRj2WQxWeeDG47zf4tiUUQZeibvCXfJEnfvKk5kuWp2CX0NnOLUO4UP2jFWY
Fa+f6iRlMrFJW/iemheG07qmuccTGSyIgXYiVxfG/8xXOKtY3w8iORl9rL88wxEFctlZ4tqFUJ7r
85Pj9TeY6R1lMo/9HMo1qWXdEeUG7IdIJgoLlIVfP/fwyew1UHAPMm6ejiQnSLBKEnymF35uX6pM
Zm8Lm0PSO0t3yqrDOUF4yQqTCp+SOz5kawtvMNf/5zd7N4kHcre5mhl0T6A8dY380nrFqyxRnnK9
++eeP5nGQBEhn+Ni7ASACSiVCdUE9Mi4v/70mRmmyB9/PWa0QQZsQXeq4JAFD0Vd3yUgBgTB315v
YO7nT6cwGVKq1Pn5SR28pUppfU8ir6RgLq8WouhcC5PZG2ITRoqDD6D6FdwkJYUK3PYyNSV9ttDE
TC9NvRObcgjDKuAlWvcV8hCkuoTKLA9hVLi53k0z80CezOIS+6pB1fP8hFax/qZ4yH0tPaoO158u
nXv7wnlYnsxhClMQY6lafBp9gL+hBidw67Zx/MPUBfcWHJvxTO1ZmgITi0n7UX6PRk4yqvarjwX6
wq/4a2Ny6VdMJnvl4shHAWd2Al+Lntvryp9SjdG8AsQcUHwSYvARgx8LMJPnNj5X4YusLLJryi4W
ZHWHKGKAAG8ESKNcDWXfaDimHFLOMwaDex9QwHfELRqjZU+AEexTnoIrliGccoQyS4v2+Ytceonz
MHw331Or7UFK48yioIIbVwhDPeQY+UgtdwuWjQzs0KH5DODKUO9fKcnS6V2a2bpNPUSjpPesQkOV
3IKSw2Pte1/oAFfdIxbPNy05SgSsR0G5qflZZWbc9AiyK1y9qbjYNYF8r49g8E3NDz4XmaZuNVzk
BGaL+uXktVJ7rNVCO6A4FW6hbxQL02Kih/+fKy55Ep8ojkf1h63NSdJys7q1/K7FLTuOE7YZpb5P
YQXhCsGH8219oL61DYSWKjmNqzj0cSr2GPlwkmSx/rUwky5HG9majOHECKmYFFLqZVbalsXcDjaP
9+bKXFUHKr5W8S5ciDkz19bcI34caEMTuTG5ejQU8Jq+xy/RcXRt855s45vyh+qz2kNyaXs/F17s
8riWrck6JpXMo8yjOfPGuPNuezss7JarzFW7egtvwQdvvbXRryG77fuFk+3loPc3nfF+KoVWaLSQ
XwfH69UvmtfChFS/LrzO3HeaDBzMkKNeZnvqFBtOzOtkU637VbQGKrsGNLMR7XJtLgzSy6sDQISP
H0rPAVOWWIPAjunu6ty4B3iI9MsEzdjByrr+QnPvM1nlLA5uzQhMwDEL8R6R0UMZaFg7t+3C8y+/
BByQjy/hU0jf1ljtnXIE3Kszq9CmYhVBvwuSsMkAbV9/D3muocmLkOkUWkWx0hNXqdEPgn16FMUq
PqaeLq1HoB+NTYKmXCF59vbIxwVE67mHq2RfnsB8Jt9creiP6TDkf/AhEhMATgIlUaobSeZKTNr2
XqUAEekCDAQHWkt3X/eS6MRyJn1Pw1paU3A8NmvfqodPnVJI233sugoXFeCmZg/uGCRw9qOom03S
jAfLyxY6bebjT1kwlUrUG0yrd+ryQO3fCmUUANov17/I+Wf+e0GTyRx+WNC6VBequA8Gp2mb+gUN
AuZJsMCVOw9szolwh3zClWCQKZDCYsWSFiLO5ZdSpEm39YGupGzFo1Ns3UlRdPKze2rUF+51Z0aZ
NNlPNaZYidTWRqcujUXqmkBOebAMAK5anlMKQ353vfMuhzDl71r9bjeAT5k1ggCPTm0J+Jxy502u
NEvXitJ5Tvz700BR+fhpMI61zG5ECpdb2d4NO6A8XFKPfzTM0krlzjK589VXvvDt+svMddr5S717
mQa7XiRJSXbSawVhSAmc70tKVaG8lJaZa2CyxlhNjkWTntNAePTFUx2cfLhvKbP1+gvMrJlQmD6+
AWK2vq5xWkWWYY4/x2HEVoQcmV35IgTAHDFTGebpM5zD4ZSHWHLEkJ+PmS+XTyAHMGnN23Cfgp9d
WOHmXlj++Hsk1VMbUBPpKSzNPRbNd3kmvlEEdgLNs3SE/huiL42SSeg286LQfMqlT90awPq22IU2
WPuNsZVsStJsHFpW3aHdtTvQKjvB9uzrna3Mjc5JJCf755KOZTtf28NG2/6UVs2uWOMHtf7drp5P
p1tl/fr0pVv5G0h1K3n15devZmFzNBM78OH+MFLLIquhqocZFaX4poH5XOV99yChX7/+bjPTWpyE
DxcKtyL2fXjy0jx/BYGNSUnWqAtBY2YjL04ibljISoAzTHTyxJvI+6oZxjpXHyizZT9//ffPjDvx
/PfvZnJcUsPmNbTQCB00Wg2drlirQMmVB1POluLT3FeYxIseQZ8lFecg2yabNmB/aHFsNT8XwsVJ
sDgLiVPwJREFooGdCL9auEhmAN1cOHyukybBQgSLKlbnNcLHeKc2KK5WPDsz7gTr8XoDc6NoMvtB
xdTUizXpyQqUhyrNDphdL0y+uUdP5jxWxS1Ri7RKR7n6CZPNTSO4wsKGZu67TiZ2xVEulKjkPYl+
/ntsq+ca5LQrg5+63i+Xn0919sfRCYijhLYSh6fek276QP6N1RNlasbv64//e6vx74Ao/6WCvRv9
xmCk6KrYkNf2aOMIt0VgsGkP1S1IU3vcvyEs3oILql+Rfa/r39jqrZp1uHY38VpZeMXL3weS4MdX
lEBjwETi+KFSYhSI2g7YzcKwPffSv94OMe+k94Z4KLRKjxsH5Jm+UnqrvbM8KGajKqIigUns5025
kcH423XZf7vepxffh0YnAbFAXid3ppo7XS79qBLvlwSu/fqjL44GHj3pKh7LDSSuqo7cZD9F2YMB
kWfJvd4M2e56C3M/fhINDbcxsFLywbxaKWZ/gnE3KOPX688+/8pLX+P8Vu/GWiqNUikOpuR0Agon
FTpwhEZT7PrY7vQSUwDp/npDc910frl3DXk4enoJjTm9JAU2XJIIBHdCDY1X5QtfYq6fJgERWVBh
SrrQObUWPBkD4AW3/2Q3TUIhljFQu6Sxd9T019hTGtu/mCg1m+oGk9DPbAoYSJOYmMPAZUESJcdQ
MJ7TJW6Y2yopQMVQC339I1xcV2liEhlB16D7zmnCF3Rjb7JbzGDUx9n+jFs4Wlm1uKub+dzThHAl
FpkomInqgJwyvnVG4+1ctXKPbap5z9df5vLxQtSmuWANJk4dD5nkBB1F5aIUIiBC7focedEAWy+3
1mJfyoeoVL1DDzYN95wqebne+ExPTrPDbpDBuMyt0QkF60+ktc5YYUyJgdtjkEkL69jM3JymhjE+
kAe5DCQHfwh9B7dn2FRoaOy2A1XRGj4wDlPwf19/Iek8lC9EAnUSCTyR835hFSrZ3E77ouHheByl
wXs0paA6auE4PEml/jJYZeBYOCDh89TAIoAyYBkPsY/AemGMzo2cSaAw48gTwtEskHO0NpYVkLiB
Ji1df8/16SRGRDUyu+JM3omVPwLZXgwdVjIi8EZ/VRazITNL3DSzHKNMjpAK946UhvdWEQkHAPRr
7NN3mqxukLPv1KB96aFBLOyX5/psEjpCvcJWo2wkxyQqbUIcLf5q7MgDN80nm5iEjgTCSGJp7eiY
1MGkD617P3pfrg+9mW8yzTGPwH2MMReApDX6xgDHQ6mZLdfZa6Wn2INx63+9nZk5O001S1pvqnET
iE6VHkkbroYKeeqQ2uXw/XoDM59hmmrWRRm0ReiJTu0LuGL6bPvjlyrWFxaIy9kEEe3QZA2NoFOa
4wgRrg2QiI3NsFcSoEVlTdIoOfPhRC+JHKWVlZNgNB1cSV0Lb7VIp4LFqnKIdojkPzcgptnpbujQ
aepS5BhRfb7uLDZKmMlw5/PPrbnKJBA0g5zoqAcjJ0QeI/fNJlOrbSXr35okvcVZq1oYFufnXQh8
yiQk1Aq8/1RzCTht6qSNglIs7P936qv/mwDik52j7bttT9c2makJ7uiAelpXqbBS82rf8LkANS4s
E3O/fzL5z6oblIZYjlRxZDcm60O4tCWZm5mTSV/IKlKxIBIRrTYbLZRQcT2x6m76yiSBvDCsZ2bN
NDutFgK0LIhFTjkU607ZupSdK0ujdG5Zm2amA6XA6LuoSrzBvfLY4BYAYxXNs4ftbmA5YJ+CraVg
JSUEGuYso6rBdMTNGck45s6j9sljwjSFjUyKDFHqi5hpf7MUqA/STtClhSE814WTwCCqQuiHkHcR
ecurEMGvpH7V6s9c94DCOjf6bgj3mHh6tZnyy7sIXyV0o9ANzsoSUKzrpreMo6/3kn09hF6O0SiL
PjbWDW0GuMknTwR5YYWZAdLqEiVsDZZUDxH2Xm/m8pxRjckhFOIC4KXa1Y+jRb7VbTBDbCx1YULO
fY1zo+86rAzDuA5w3HJMJPCt8QIBA9700n3p3NMn4aoyhQL0PpuLEMsM3eL03wBz6+uFD2Cce/pC
OJymrGsvAoFZ653jG5rwuythe68hpgTkUmHWbSAUDD+0Ps/jbTVKGPWhnjk7n3m+Uyl9E0H7I5m0
0mofrxvJbY55rYcbSYD6BoYmLu/UZMQfJxTAgZhdrtpC3wJeCrWquik45dq1H2cHEP/NfggifZsY
qnTC5WV4beTR/e5W+FoZaS5AFc1Ep43hIntCZ+19ZNlAZmS8v40KBaGkZsNzmsbQG+iw/VgI1npM
cmxecBFuvrajhR8T9U4/s9QMv1SQrY7wR/LHpq7HNdQ6/6CAtTFXrdKWByzzjE2bjuYNPhujLeuW
sMftSDPAqcXWMaO8GYPeAKszIW62Xa9hvY0prbJLAyHdVZlPQAE1kx/zqFdex6gx4IbHXdTsQqtt
P3PhyDydrANmn3p5NtSjg9NKA1xI1NdBhA3iGIWYahbVw2emjvZXTPN+dA9SSTGD1juVjhEtSrMB
27H2x/WHX57+2jSphjVzAaWAh0ctYTn5Mfi/qE/ZgxTaXG/g8sTXpok1DmjURkrslJtefjK9Pr8n
p9MvTPy5h0/CsA92AVckn4JY3G02cSHn61yIwoUN19zTJ3E4zKQqUrl8cHDW0OBEit/9vj9c75bL
tU14g5wbffdVdRFTyrgqC8cNQDKsgrIZ7yUpGb9JmF/6Ky0foS8VifkQK4a20cWq34tnKkmpWmOw
KkrY+yTg2f4FoXJTyT3S3q5M72pqL9etFJt7LMvkGzCw3SE3LDBNlqai43fTpUvfma3KNHU26Nqo
l7HeOHHlFas20589qT6NcdyuDCPH7dz/lMKJrpps6QyNe5VekRtHtHhhoCu3kWUOa+7M7OsfYybC
/62Ce/ctwMp0AnrnwYm9lgtgSenWZenqLyjYWdo/0wb+LB+/tykAtuGI7x5HhN5d/Q2N9c4qhoWh
evkN1KkQN8tN0JhEz+PZZTiQ/H0hnkZP/2T/TPYIgqVVndD5rSPkX1VIHZjSx4250DEzEWiamqPC
OcvKtsOdVa7XPR6ungYRaNxQNLXQwuXO0abJOUt2U2U068jB2WAV1DW1cI+dmOw/82EhPnz8sEAo
uxiqtHlUWRm1Et3prdi9fe7Zk/iG3bOUZCa3oBo2k7GmDLauZuTXVWPhx891/iTERRI1FQKJbEcE
3WWMeGLF7lpMwr3W7T73CpM4h0oWF81gIP53P6T8O6oIZsEnP+xkZyaBM4LLwK+PDXhCEUQ4I643
RScunVTnukf++G3rofBxvpZUxzBMCIg1KF/Oxum29HJ3ZTVGsLDjnxuhk51EN/QhO55Octr0xRDf
NPE4wGm+/gFm4rQ4mbwFuypuM9mlJIH/g4Sik6nyoSi4Q+Rixs+SzfVmLr8CblAfuwrtuFQE+ThS
mF/5h8KSvGdqrNMdULF6SSF0jpX/3imr0zzd2EmZDqZLdFhb9v3YOFxiyQClob0KcrU3C+GH0PQL
32TmtludpuQqpAYB8M8CoYRk/BhYhi08S5rQ30gUrN75LS4xEiSjtddpGxW1+UZr+qXV9fLIAy/y
sTtlMKsS5bmw2FXRfdRNbzwWhquc6qoQ92bYuQuh/TwNL3TpVJ7cxkYOd4xbRoFr4BUmoz+jwVjY
48wMiakymQGtB6Xoj46aSTssFoLV4Efn/c6SlGWmk6a1tcWQJh6Qxd7Jxpuo/oULB2S7WyxrFzpn
7vnnF3u3L1CyzgVkr2KW1bY/9DZJbvMkFjZa35tvQY6J7eemziRESqJUUIfEfVhcxmSf0wHIb15o
DoWVS3KBmU9xBoG8f5OsKkDCC7xJlv0KMK4psID2g2Bz/QXm+mkSJlNwmZ6YJew+iuDotsZz1kGE
ShXS6AM44euNzL3CNEZGTZqqIBeOJZ5SnYRxIwQbCLHXnz4zD6xJlBxjzdc5f1vHENsWSfUfrCH9
ef3R5wh4YYpNyz2boFL9PmGDkPlqsZZKX95nSWqtPcN68LrK+AE0ODlISQgFMiuKz02+aQmogFtD
nXW1dYQAe4vm4XvgjndiVTxdf6mZTz4tAm28yktZ1Uen0W0z9h+EJH/p8LxcaQtzb+Zzm+eG3829
FMZumumS7HCjjnVojYRcLrG31epRWGhi5h2Mc9Pvm4iBkuMuax6rvAVslf1pCnM9ILYT00W92sxr
GJO5LYuC2I+qoThpooHocytQvXFf2V7iLc3tudeYzG0LM6ZQlH33mCFGdFHvtxI4ZG4O6yFbmB2X
9xBQfT/2VFZgiCFRtXBMJWzHRhF2+skdEWVlJCW/Xh9Rcz01md8Ax/B1kWnDgkGGc8Qh9eL7tDMX
lvO5V5hMcNOL3Cwzi8ERw1x8xE9J32I+GDxWSYMPkjoWYP6N6Pn6u8xsVKaglUgE7IfVknX08/BR
NpU1tctgFnIwqm1jrcNG+1Nn9cL90MybTaEqYx/GQm8JsWMF8EkNsxhXVSMMG8zoMbXwWll4igHS
f+6wDHf141hI6jCOtCxkP5kqyRq3+tu+lZ9URXm83nfnmfGvcIkD0GTiD0OkVGFP7XphNNmXUKDe
thHVZmHOzz19MuejYVRw2TZ6RwCs0TPN83FpN3JxAPPDz02+Cye9aRZnZnfvDOpDnoUkno61+5lz
Gs+ezPGKgoeulqXeMcebJPoVKZCGX/Jw4Rrt4gji6ZPpPXZiBmYothxf+wWMeFXiLJ640apNcODx
v13/rnONTOa319atb1lD74xtvElk7pPNk2Yl20EtV/1SUcXFWMibTGZ5XKWSlweoXgz8vC3rLWrq
k6y+BYa48BYzDUzzGG0lakM4Mn4kykr7ESPKIq9OZZT/gs35OQaMPL0rGrqiUiH69I6bv6Vtc7J8
HJ/qaHv9Q8yM0+ldUdeCtYfl2Dtx266FuLV9pFr++vrDL6fMJdIGH2dB67dp7uUqhVs79w8Iye4m
u6nsdmP9qb6CTPuSLVHaLm6raGg6kzmImTn95PgHbgW7zXgytvo6tXH1Wkk748a9047JL3NbbDmE
LjQ6Ez2mq3khD0pxvr521LglHaOr0VpMtadPdt1kksc+VjGCxxuBkB63ih1u9YN4AMlzKlfcTa7N
hW809xaT6Z7gUYm3HAOA4G3n6nerWjqgX77V5qNMJnk7ZIrZVx25CksJb6Mqt+6lFNlJrITuYYQD
Gq37QIm2vtyqN3Ghx7bZu9JB8gfxCw6UzQ52pYXZYBHsLUqjnq0o7w6JiCVXFrbROumkai1hNnmL
wVdgo0226lUe4AKxuv4N/uZYL6w+f5N074I4VEEP9jx9o63Sg/nQf3cfklv9aO5woFoXax+Gy51x
267GtWhHL8Bd9a1wrL7m62bhF6jnrrrwC6Z7h1HkHhTZLhmZVW0zOdfC6nt8SFbZ6u7r5vEQrH7G
2/SuX+1OL6+DLa0ZHOLq9f4sVjwrN9j6bYKtYJubT5ULgKE8b3LedYmOkxPw56p3RHXr41pitU8S
NlwLHT73utPtRNQIZqXzusK+2vS2sNL2MPRWwvp3vTKIHPXGRAoS2RAqmADiwoo328uTMCWmzSAI
KnOtW49b7ARXwokUz1bhz7AZ1t164E94qO1sZa2MFdlFG/tKPkK1klbYMCBayff1sXmzfoS3+ptr
rXC60tb+xl2YpH/Te5fGwSS++SqWzXLGLywZBdLJc9JttjbW5aajT4KTt8s3UJhXNW16NjKv69/j
/PRLrU42MXUvFEZAJsERmFmZl9uIInVpIcLNBJ4p961tVHNwz5OrUbdg3+L25/UfPaMRhU3+cYiG
biMLY8SD2zfvm8EXOw8kxW5ug727+4EN0crbILdfN3b/Rzmev9SxO4Wr/KZa2J/9rW651G+TwGeW
Rhq5Jr9Ao213J2+iPU5AG28DAf7knox1YZcb60bcIhfbhBvBdjfmRjnU22adPC/NVGVuMk22P51R
pAbLO6P6Ydh0u/yO+t/TaEtEkZjR0zqgFB/lg3zI9+nqFUedtX+sb7I70nV38j5da/dLx/e5lWCq
OiiKFiMBHFEdoM09Acx7NFjSznKvep/vI6bVD+GH26z8W2mNBZBdOcLXYr/U/N9yrwvfY6o/wH+U
00N6HhG2uv7erLANtN21ufN/hffeXsP29FZxWAGf3K15V53aV3WLH/QWeBdfh2LfDS719tJ3mZEZ
ylPJQh+OsRn4571KsBLu6q95uhqf9XsMQtkgnaq79Hf1U7q/PhnmdmBT7riA8a9bwSdyxjvjS3ov
/Exu0Itthq12lE985QVYzt8SgUtdPAlQrOBdDGSYwXbMT+l9cdvtsp3xSId+AXaN7F9biyuwHTvt
MOyuv9tMAJmi7SyMRKwOI3mn86V1VpqIGeKFeDsT+LTJ5msYi8yPRHotb/CgrXbm4FMytpSpmttX
aJMIJWLQJurnRbTcphn34Gv5QTsUe+822StO8VTY8lusbdW7amtt6p/RjbpKWcrTG/+38nK97/7W
E136XpMQpaccIqvzktduh3V6yA/mzts3u9iOjlzU7qJ1ZXd2z+DHhZAgle+6hV3z7PCfhCVxtEY5
t2Q2tvFK+J7f4zj3JB+Gu+hgHKOX+Bh8aZf2E3Ojf6qDaNzW1Up8cBx9F+zbr+JN+EVnD21+N/fZ
HY50/ueG4lQLYcpo3BSXd/K4ngxDbOUrd2FP9FeufeFLTbUO3RAKg+nzbP/Ub/Wd9h27sr13NE/B
QdwWh+agraM7y74+LmYG/lT0UJUNPgAeHWa5d4b5Ioj4Rz5ff/Tsi0xCRG9WZu735K/Fh+QRVab7
J35Rn+QXPBjdlYrnOhYi2FXje3FYEmnOvc5kA4O011SEhCYLXFmHwHGtxNaShYqvmfijToIEcDxc
L1XuMARsw8N0Ny7iveeePIkPlYSW3sMnCvQYN6xYhNT9QmnIxbtISf67A363fS/6DqsbdNdO22r4
Tp2TcG9i+JT3byriNrNcmuQz53F1MsmHasAvWBbPO2r1KG9iNOWhLTzmTrnBmvcQ7oNteGMcCvY9
7ub6+JrptH/pGHqXVyuIaNX4NUqfoAotLAYztzz/Ei74YyUoHl+Dyx08ENu1p2LV6yp2v3il/rcA
7sIkn2oXRB0fSP0cQEobW9hX71Y+Bvt0KznCLbXRN9nBu/cfy9v06C6ceeYW7KmaAYRdZxolM939
UWLGFqykr9pz8pA9uS9eY3N83BTbQd+5jnzy3pq9spCJmtudT4ULhgpkRfd402hFhYx7128pwdmU
B8U+b5CjNZxJ27/N/0SH5JC/Wsf0UYa2c945LAXrmaAwVTYko5mmesb3rOrue2luO1+jZq79b86u
rDdSXev+IiQw8ytQE5Wkks7Qwwvq4TQYDLaZ7V//rTr6HnI5oZDycnU7R8LlaXsPa6+V3D6G/37m
o61cmAW7yLVfCUxQ7uTOjSDnEUGK9r5DuNgmP14KuN5s7/7ih+o+SJpzh6gdYXrU/sN25bnZ4X93
4SO73+olXpvtwpYE46hbbQ1IFpOZRpDEKSOgyWMx+hsZxLV7t/AkoDJig1ETNraFHvE43xXVP7dX
ci1q+Jc64p2xYtyF6l6JIwoy8J1xAY3uWeznU7gvL/PRSwRCKCtVOB3NvTrWF+/YwqTcHntl1ZZd
EV0HSZV+wibOPcSDxU/qkkiGGyu29vFFDqXqtfLaCZYK2dddfqXV10fDdXe3f/qag7XsdaATyUuu
8dvti/utfXHezHv23J6zff9G//hvEIezNrzIFSv/7x1/t0G5o8OiqjCSH9LEnKu4h/KlyL4G05NN
//og5IM2+dZre306PrhX/zrT7waDxmI2EROn4RuJf1hRmbz8uK8iBPj3v2i6/8WjPY2+FAkyRZDi
jsODh2SvGf2FSDF857/ntycWv91e4ZUTv6TSG6HLB61nPG7MtP+619Yrz9r49AodC0RK/zd5QQ2X
ASCHb/Md/4tGFWj90DxSr+LZ/xL+aB66k9yXICBzn+Z03Lmxdy4/58MuOw+UGRSNlNhMV3BwqQ6A
EOsNm7j22CzB8VlWQhlLw+Rmr4Dq7oZ7mpaX7JRB9gJ5ynFnHMw7kjQIDhnoYL7c3qa1a7bwQRoI
NpdmA/9sMu8d56UufqpwI8NjrXx7iZQXIAo0mMJijXvjMt65Z/pUvwZ3cyofsT8pvfiJ3Bhr5bQt
MfMiz6XvOli7YR5iHqio9x9vL5D/8Y1a0k/V4QQk9fX66vKVg1LbKtwE6nc7N9Dx/LkWMIssaahY
KVD+9jHKfLEvKhWnMAITGPJv5qXdZb9vT2XFEv27T++MA6k7wwln7LVpZXdj/0AkUm9mGGV9cccd
MPYp9wi1xo2FW9uS69/fjdbhafDqEqO54kXYP6W98d21WSwufw39aGWRa4SEZnpXPZQQHFKQI6y7
Z1ZA/nEEUx3ZOFYft+ZhXxaOgT2hejlmMxwDRiLanFou4+7Koeogw02RFYVsLnFeIY5+J+XjULnR
7a1auzoLf2ECU4A3Mli4IXvMvIeSv+XBZ/pXMKXljQ+gfhz62Bf0T7yKDCQavp+qqX6CSu/GFq1s
/RKgrmzFxMx7/xSW6A7oSdN9gebf1sFai5GX6PQKar21BvbkZNl2n0e1MxSH0R1sqAlZ3skA4e3e
h67zYeZMPALDNxyAA+jisguD4+z/I0nWx3YDiE6k3HEOdmMQVBsP8Iq1WELb22wIeSsc/8SNKSrl
91CPSaifQuiZ2zTfcF5WDseSesqrsiYf6zA4oQnAvhSaeBe79AAPQH/lxsFfG+L693eX1wsD0BAM
VngC+W37cyrpeKgdml9s23Q2ntK1IRb2wfJ0xwXkik4MGdEo0/k9N9s/ud6SzPm3Ov+BL/Sv7uO7
OWQBsAYjKq4nm+TDmTiQ1ma6LxPtcRVZEw3+UAtiHIEzB4dwKLMXAlnTIxsD+2iDZ4JGEAhUyCiW
nXsiIL7edU7WXbRhW3FvOAX+aVV7E1Sb+1xBfbUrRPdWE5O/WAVvnsnsFXi5S3aEUHD4REilk87x
xY55eXsi6PxJaNfqPToB+xiSrnQH0kzjhWi/vAOBGLAk0OdG1odUdD6Ndkh1pDWU5SFOmUJc0kyv
bNmnmlbmV6vl8x+PVPyXX9XEQ5tfAekYAs7gk3R4d3JMy36bh95+qdUEZWWwroh975kozeUl8WM2
IYPSNhOI62RLTz4BszpqTpO5r9pRgqewrAg8jqAfE2C/rPsOyLxIzr0voNBYo4SX50PUFDJM+BxC
b8oCbfSdgnj6kxGq/qLrCbnt2Wy/fcY2WksyWBaysnGLNjjlpndiLSj4xvkeOOyNwOPjK2wtca1M
e7mU0Kw+hTN6YKK5nfQ9ZD4hdG6CA6zxwOub8KkpTrdn87GttJbIFaFoV1e97M+NO17FBcYypvOn
2nwtawlcqSEt7zUuQT+e8WLUD5Z6Yd6GpVu7vouXsR4yKJp2EDXpDCJxsZy7vvDtaO7yT23zv7qO
701QZypBZxSGTrNB65jxcobUMcljwATN5Pbar81h8RT6fe5TzXLjZNdlPOPOTPSutER8++trB+nq
wLyzP3YIXAK1eXAayuEFx8aKjcw7Qgj7hxIBOGM8/nJ7oJUjtGzyaAIXQpJVGJ68hj0K4A0Ymzde
8hUfHpLA/zuJ0XAbqJtCGr6xO0CupT3GrO8LkA/wHs9B5hmHyveTwAZ7RwOp4LYBVRMS8bkN8ni4
5WhynqCUp7qenscA1uD2lD0M/1/bbi37GBpO7LGbDR9Ttg4KZDVeC/E/FzyqG7W6tTVdPIBdz8sh
ZH54qnrxCJ4oaFSrjbd17dPXv787FyMkl2l3FRLOXE8c5lyQqMiYt/H1tZVZuMfEn1wz9xnuJfA/
cQk9umgKAMoxu0suUT2+vf5rc1jc/ipnTQZuCv9Udd6XHHw7Jp+2ClIrM1ii/3ueA2ti8OyEdye4
90wreHMDOT60ULX/gubBrcju49tvLfH+Nu8pEBCBfxKe3rdWFpF5OM79p9xsawn37zvbGGu/Nk4S
L2+sak++jJ5tn4jdl99H09jKSKzN4rqK706TmRENklislqWgP+4GL7SiqU/Hv7c3em0zFvfAznRN
A20GJ3MGIGS+01aeBDKt5o1nZO37i8vQVk5ZAjibnUIHSqCTy5y4zbN7WbUPoELYGGRtjRZ3wncy
kH9BrOLElXfizGoiJ2ig1imH3edWaXEdyirTFXFh6qvqucxH6ISnXQ3EgrthhleekmARDgpzguR0
C/xs66ggDkaJWkPT3ff9XKSZjZvH/HnjZq9tyOJNZGPm06mbrbNw32YqoslF1QN9uuW0UV1b2Ywl
Hphr7TAyt/3ZyoIdb+CVk764VPP49fZerGTErSWelnrh1OeyQQ8aL43jSBz+xnhYH/sxCI++7VfP
VWuxvRcY6q9yankhloK4hK8psjtTXzxmOPFPYSG8LuZZE9zZUzNAVxK9ckIU0yP3QjXEeXh1GMx8
YuF+hJTyqReTu8WyHXz8vC2RuoaFln0dCHWustKNh7pLICN0bG0xRlYtn6DQ9W3KN1VPrqfog8d0
idGFLHvDwHyIXlo++JAayZoXxH/VlAyO6JOgGCFAqQaoCiRZaQAlxsppjnrbH+JpsrfsmH+9jB/9
isUl7VmbO4HT6HPmo7s36hxPQvQjQ0SdOBmFa6ECu/oVcgZ3c5Im/+GCiecICaIu6qSw0euUI0hh
SAiY3HIiPTftS+PrMfJso4qrfggeptmjP7uqZj+Y1bNLLUX/c9S1inyTQ20moPTb7DvmznOF3cay
s65kYYMNZ0fL9uyquXkEmAZ8HNwM26iE2vMB0ngWpJgb9QZ9ev1ohl2VeC7vdqbJxw48TYMN8jZj
eCqnNkyIEOSQm7nzVQGwi2Gb+Ti0nXtAak4e29nocJMnkpi9WyeNtPtXVddsiNxSqbsQvKcptBH0
fjJMANLypjrgVZNoblcNGgOY84TQpd8p27OLuKtNSGRA5rwg8TSblCc175C/9KuxS/XYgDynFTWP
vIa4VtTMY/v79v1bcQ2WnU9DRbuRjmN/9matEgmV9QRiZsEnrcfCEuaomYPYcmzPbZ3/hipFWoJf
KKpwDD5n/5Zw5nAkgcgRep+l9b2FZbXqe579zJutnpcVU74EK9uz02nhefLcMAQBAGftPUTSsUn9
tPTt7+D5fvnUPixByJ3OnQ5S78EprFBSKMwfA882TOzaHK5/f+dz1K7dF00PVtMmR1ajZxzNeeJE
nfGiegSxQ1juPzeH6yP1biDKbTYa17R4Diqc0uavdSGT259eeYaWrdbz1EzAxiGzC7OCnJDFrFNj
QjKQte5W0XflKV1S2c5F1rssBJEPc+sn0k5GRAfzbZTiCZR1P29P48MxQNxwfUHerdDscgo1WTWn
YMJ+QsgJetkxKn3wOqpft0f4cKEwwmKziZmLqQFyMc20NtNSayD9tGHtJK/cjUv94XOHIRbbrEBN
7dk6n84NUX8t7lbJVECBxuxhBiM+ugDZEdYC89RpteGxrc3q+vd369bn+WQJwruzk/nGbiz0d2q1
E56JZsPnXNuYhWMrK1UFhYdZeOhmfkQq0r+IkfpJWdjjDsLt9DOBKtZu8WxmELHlDGC0NAPDw+Qa
OzM0P7ktC6+2YWwAvkpQyFI+Be6zIWTUqi9214PE7DHvt/SKPnwwMIOFSR+h1imR1KFntMmeO+G+
OIa1EQyvfXrhzGoPPS9AJcyob/R3HjfTgvKn29fiwzKUibT34gD1TFZD4Ntp585ExxkVqNCiBRvE
U3ZxCEVn74wendLoGGr+WqPB958bd7HfVU0tEEQKkuagO576RkQNAcijC8FzXE9n6Np/N8sQfRdQ
Ht64Kx+ae0x1cQ5KSbHnqjPPboNyDgJ9RDZZBcQAmTAoSF32be1/KrOAwRanwZ6L0a6wsmnPisuU
17smD7cAd2sTWRyHYW4cVhBMhLLIL3Zs2A2v+a5InKQeo/xPQCPxwB/nB7bLL3ojdPvYDvxHiUHP
qFWZkEk8m8o+UeVb92j8nXeQ2RNJTlrjcPtYfHzS/yPIQKBK0LXC5efScc3TjArEq1HZW601a5NY
vAHokjbhc9pWykpwfKlyONLcPI2iVPvRUv6G6/WxTf6P8J+cIY2JWMc8W/6B5xdZPErj5XPLs7g1
tgrhdkHX7ZyH1Vdm02ev2OJEWPvVi9vhIwIMwsIHyMrLKci6wyN6RVnkDmwj1/nxqf2P+N1YC/gR
CjxBhltGIJkcEZUH2Q/TLyJgajbWfu38LK5GZfpZZljghc519VR2zWmkk/zct5cJPXvS/oD+dH0m
rYra+h9zLja+vLL2yxQeYBlFLkfQG/W0nu9G0kHvQFqoO+fE2nhfP7bz/9FuA6FdiGRwG6Ztz+wE
kCZojmqlIdHcSLbr/KpsYln+zNtyr6XNvt4+ryt7vmzpH5q8RW8Fs9KReMhqq+qlDE0S9YI/VIgQ
eGNvIeHWRrou7TtHqPBQ+hwtMMG2wevs/QWDaCJxzlz5k35Oxtz8T5+/doOMap8GMB/DuNczUko0
p3wP1YOtsMr9t/r9n/wBBllc8cbhlT+7tXn2jbzah03vpb3F5T9+6A7GneaUPpAWOoKQ9gMD+cGj
ZnXsLNXQGOgNoD79WmqIn4N0FW9DJ9NsGOc4sFwH3/KByJ5z9d1kEFOjavITNqDkFdsS/BigsHcB
05Kml0INoYo5JO2TUWf2P05thihvwz+PTIsGDyA74PCd6hwB/pDvSe+RO1qAT1qxoNj3agCerIZQ
MNqLgxfLUsg4eRN1n6Uvy/0MEIEXO5VU9wYk2++I30MMMfCaIRElzw6eL/I07wv+q504uO8YjFDn
VDU6cGdzH9CA7UmmoQvdj/VhpoM+eJUhd3mAj0ekUP5RoIL4GgZ+ft/7g/kEctjpvgeLZNpalUpQ
d63jsTQg7dMj+8EkqBqM3G+OQWVNkVkERhS2rv4L3wQNGIMdRG2Yg9rV6N2XsYJUkGF65gGOxIjm
DyCJZwU+ian2MXFnau4M5P13M7Rpngdw7EVQCgi+ECMvYfI67YMc0yX7WZr1yUNZfhdSQEG5J6cE
uZ4KvCRhs69cTx9mJtuvUjv2oZyn8rX1bNAfQW1u71RhP8S6p6Ak44H9q3e9KbGRzXmWLuijVMGH
M+/dc+eOZDeGY3Wawcm046P2DqBkahMhVb5jlLQPEFW1nsAN6v+y855ehl76iFL4hGJUzZLMBNrA
B/DpPpytfK+Er/Epn0R+4Pxuza5PQEvo7altRiCJHBALVH7sUEtHTlg8GrVBTnNuGHs/rP/kfeue
XDRCPVtO91Kxqj96Zkl+Z1nYNXHI5fidEDXG03Cloq4kznBU5a4dZ1lV/20VR8OimtWpkpArCKDQ
k0xq8B9Ldxif6z6YH9q+DneBmPX3BlCmVyl595BPXn430mtyFOrOWTWXF7/zMyzAXNx3fvfqSUHT
QUMKbpa8Ps/g038oLE/ujfGKc5n5m++2xUMoscJWJSBshS+eMgEgDmc1CCDEiCyZCLz5KxQXp1RB
q+1gIbRJiM4BfeQe3XsqdCMuOqDgPN4eBNH2L1Kr+q6lHGQ6vap/G53NTqDHGOEiFu3Bhre/o5aZ
HUab1heJ++PF3NDirnVZEwe2jUnWMotxokUSQoYxzVpCkqnuin05+MNjWFlmpJ08TAxhTeC0qtGR
VzRB3MCkAP3Pz3MAkQwwrYi4muYmsVsPMqEZeM2+ecJjT0zK+WkAr3QiqiFP3NmTR/COmwMkIsIp
5qIHOTlDQLDHcP65Mwwat7M5oNk2YPqpDWzzsWrLLK4DLlLkyNUB0tzOWdLyn8xunDRwyyzJ7bZO
MtujR88KCdrrww5k/a0voH4m9fgQNk1Zx9lsQQjepG5UEB+sC1adGQWO6RUDJarmh2X6FgUReyUe
Z13bTdINBKyAyOhYl2DmwQOKvvkPzzLe5rpufdiOFrFGAROya1Bs3tdSdXcafASHxsEgRq3kvRDZ
sPdorWJg0gskMCflRB3h+lEXOIUF83Riyjw4TyFKL2FYtEkoXB3ZfeM/WD0giXNmtvsK0dJ9YTH7
3Fu+fMOpLt8gFmi/4uxMX7whm2BPIa7gRuGk2jAymXahEh6qQ9US48ucMfHNIyOaClgxxnU2iDsy
Mxvp6ynIYtHbE6BjtQI1vAhsP8pL4cGQqoIdrclAJzRSvmZUk4K8tIzq2CjycGcwPf/oppYkID1r
wcQfZiD/q2gI7gC3x6s2I1Ed9zUlRyaQkfQKhv6Xvp1Q8Lfti25ln8zMrx+oJ9hRja4GEVBoqSgg
Tn2c1eBEpl2aF4ip2o91YfCk1XrY4wbjmHLcBeE3oNI0p/4wwRcHAjHrwLQ7olBwsiEi9wpYUZfY
ZqXvmaB9YtHS2pdhEzwQcwq/zPU8Aikmh304IHIrILB0qYDbibyW5L87Zfd7PsjiIYfFgVKiBpUG
sthxxX1wl4dmlk62qcuImpna0xys5oAbwAeC+8VknIG38DGELOiXpmrZs9lXbsKbEsIokG29l5TU
L001Z1Gtc/FSlVcszYTTc4L+EiBGwKvvkW5/DDrg46lj6pOtHPOH7VseBFn9NuFKhA9+UzRQVneQ
C59ndR8UKqwjj07VjkKV7YCsinwCk02ezkzzr24IuURmV+iqNcbgMKpgxj+LLios5aAKSLsXbld4
ugTPvoxMqV/FPNCDm1f+k9236sBmWeKemGFsQtXpOBjSOxUBoZds4N3dwER9dmC8v9uWMb2wXvyZ
GbGg3+t1f7pxkoCkO11wP3Tz/OCERvdzdASFSgBwUtmQj3uwZ6m7UWkUVio+2wo9fRKPeQWEEQw4
TtGuqmVLomF0ZOJAMOxbW03lM5jHgc8G5WGiYRYuJEcpue+8PsoIBIiIqQlW0uxeXUH6LDa8MEt8
S+Bhycr2rieT/XPQOusjAGjD2OGFAanjqzPWg439uQfSNQayq4TcFqoUQHCEkciJfsgEF/+YQxlG
12r512DUZYJyXbdvzIJ+y7sSGrNuOXyB3dZ3ML12YoKy4EvNUJWQMHFHZkCAylYmkQmXPUn9EU5X
U4KT3+r6PCkhVHgEV0n5bWwMd282nJ14bY3HAQToZ8sSRQIklmMda2nrhBpFm5ZF1wC3HEy5jPI2
r2HOUXx1Fcsiw22H35QMqBepsnlU4eRsZHzWgo1FiNQ5vaO6sEMDLiVFio4enhAJfSYbGgEb+aqV
OHtZG23BdO25rR+muIepy+gQZ3iXWs53geEa8e3Y4uNs63+4ktxAeY4ELVNqDi3EA3pyJ2rjLi+H
vVsXJ8PpXSQmtjqr1mZ0DTvehReEdQGM6FWZowcVa9Wc/LwCqXolT5mxJQG8ErsuC755y0OfDoBE
9lCdjvLePRZCbLQArn17ER6BkbPxqSrNVHL5VbY+TIgIVHJ7J9Y+fv37u8UJuEnqYJAgvfOKJlHC
Vekghvrwqa8vOcocq2YOL6Fi6bTGj0qR3yhtbaQk1q7CIknnAY4wCVAZpJ2BTqnWQReiqB7Msvvx
qZ/+b4343cJAUolDVr7BqrugOFfzPAH7N32//fGVH78sUEpQLlWshvsHVxgqzqXVHBVR7tex9ceN
U7MSVC9JnerWQ9HZxakxDc9GKig/6MkBz7n+zoPmixb6n9tTWbtdC5Pk1xaBgu/opwimYtnOcQ7G
ZWjMRw3Au58a4j/1SmH6jsdGK/UnGc/W766e0zbciZDtbg+wcgmWdUoP5XA37GydmgAbzN1w11X+
547pf4gXp5FqXkvrnLOvBl6jrn3q9FaBZ2WPlzzQkmatrsGmnPouLXeZxjNVGm2VZKI6lF0LsEiP
jM3tNVob63qU390HVbOqcHskofIpa87SDQ6DUyde2zTRAE3aaCiD9nOvg7ewSaHZIVsTKittZidM
vPqq4E48ESFydoGDyJsdmSYOd9ffQuGuHOIlxxG8p8YJIQKHp94AHmG2wRU2y68q67PIJ9VGHn4l
j7ckPKoyk45dk0NNIv8yANeBzp6k1t/qvI5m0C63w3dr3EgZru3WwjraA7w5YTGBXvi/9vzW949u
vZuwV9T4dvs8rJgwb3HvXYgU+VNn1GdtylPjyF9hNiR8AMXC7e+v3MklFZHys7xEN5iVapdB11yS
r8MEzaHbH19ZniXRkIvOGxoSJOpK+JgR8UGBYw8nSInuemd+NcJ8wwivLNKSQqgxQHOPaMBK5aD/
4cR4pv181TzYmsfaIl3P87tLSeZZ1t5ErNRrbX6qkbN9AGFne7i9Siu3wl1c+bZqLM+Bh5AqwiMx
1YlVfrMnsKgZn5N7I0tqINGEhhs2ZpCqEA0wdfAnK+si8rS34S+vrc8iIRvasoTK9cTPCDvTaZSH
YhCn24uzdoTI/y59Z1XEGrQF/yAHl5/8S/O/zMwTXaCus+ElrHjJ7uISI5hCGoHoAAFlP+xoaPWP
gZ1V52ZUFz8Xe9vO9c7Icj+5PaW1/V5c6W6WgT0gUE1BwYUG07+DKxOT/uyRxrg9wMp1WNL8CK8x
JoejsKoG5A2QohDiH5f/vP3xlV+/5PaxieEQSkiAmAKUZFX9inQLi41RXpBRcXa3B1k5UEuSH4gk
i2AaHSvlpHswZv3K8uqTlaQlpw+yUH3QuXmQQtzhLTfML5MBbUV/A0mxcl6XwsWhG3QiQD/neSid
mDUtSN9JHyBWNU+8dWRkleNWsW1tJ66L984qBaVjKfTl6HMoj6Ewdk79i0JgCum/jYO6do4W1zqv
clNS6ZRnicJF6P8g80Pp840tXvv1i4vdVA5FagoIFlZkb7wxq8hCMroekboJC7FludemsLjbhiln
kuWzOpdiaHeE0CeuwF2h9LwxjbWTurjMtcnzrg6FlU4ZP0Fc549RBhsghpUVWjL4IDU3NGJALW12
nTvHFt8UBVmQaT2jrPb39j1bOa1LLh9OR23ymbRQktdx56GyKYT7XFf+c5eDLH9uSvU5P2PJ6IM8
c4mWo7o/D0qgctC63whpNmLIj9uETbIk72lLwoAf5Ph46aiYzZoDGewAH1sABs7HUzuZB9/gb4VW
P4jVXPwC8Muweuw1gLS0eepL6zm0zOfbi/pvXPBBfXLJ6WO2ZgXHmrppNQbD0fMzFzn6cjq4njE9
BI3MLwoNU5Cg5+IMnlWIlxObnMzcHn5CXzD8Yo+gNhi0XT87PAAdisG618mRqNIPzYB/K+48OxLI
ln5Qc1yZk7g4ZCR3tiX+2I45pZXHyRCFYBC/QLDSu5sawN5bkSNnljfsCUrqc8QHgV1uNTmwssz2
WMEpMoYhu88QzZyRB7Hume1OpxJRTgSZXWtv6cGmsRnOMjZsFHwgG1anSPux70z4XdIQbR2L2Sp3
MNw6yUu8BoJZAUTpAekOkPTf6Qz/oQqcIA47WEYdivyhmsPiazZZ/nH0Zr6fcpMmjQOzXE79+DCE
/pZQ28pNXfIcCTGHwr7KdHqkRnezODlOtuGkrFgZe2koWZhZkwc4S9gdDOeu9J+crba8j6lucbYX
dnKSlWUwx5XnIXUO4q6iQKtH7p1/rEEX2hwJiAKzC+ji2geEavf1ZdiwPmtzWljOEJEakA6kOQuI
fIkdJNfHOhpaaFyQCpTHnzQLC/NZ1AIWKCuas6nVL4ikfmMCnDm37+GKX7ckLUJhygsriHqlrTa6
u6J0jCibHLXreTjtkLw2Y7vzgyRnqn+5PeKHslh+GCxTKGj2tM1RZDQVRRWmFALIKN/Mub8rBO1S
g+L/kbL2KOriWffHc30KNIIuvY1z+NGLcR3+uhLvPAJR1K5A0jxHMu0cokzsiNNcWdHgfoYI9DrA
9R15N0AwdXIaQi9PcVUP4L0uExCMvzpq3IpUPnqQrgNcZ/ZuADQ+OO5EjDL1q8ndy9kd3nrt0pM7
FmCbK5WNyqzDSr1xRD6yCdfhrof/3XAZymsZGg7zFLq/F5eoYxlsxaRrM7kO+f7TnjW6ZenTlDl0
uuQ16kFIpOyrJjR34IGPS83J/vax++iqXmexMD8zQMFk5AZNwTcVi+47Ye5JZ1v+8ofMKNfPLyzQ
0IcTKTQOtQ6CXa/1a98YAPj43r0wy78mZKVpCWehKqYfHdJhKH5Bz6XOtkgAPqSHvY6/sERZUWQO
uj7CtIPSiRDPNsQvW2c4Gs4f1Pyj6trkx38GU6EhgETT0WwODPVt3VgPJvqpiG0/Du4I6UN1l1Nz
b/v8vmyBY9D1szUcx1B/8ynZSAitHaiFPWOV0UCPxKIpsCt/CxrG1JS/bu/yyuVeZmqswilFYDGI
iAVWatEQrmCX1L33VQpvd3uIlTO7zNcEvPSlJbHTvsH2VfUmguEk3aOZPZr+J6/cMlcD6hk+5r1D
U0uDTHGaTlS0Gz//Q35bnBR3YT2ubwmx2gBL1JIYeKlkCmCmagg5WN8zu/pR9y/EQMocqA5AsHbg
izl7rIpvL97a/ixsiTJZEPSqrNIK1fdj2+j+iKRRvUePEU8z2siNWa4csWUyR6rMxB3t8pQP6FAM
h3QsmnnDHl5/69JzxQIuQ47QKHqnDe0q9fW1hO554PnHgGiZRPX29jKtDbF4o3LZtUXjlgxts0RE
ICP+laMhzQ66w+3v/7+cygezWNJV+2BJqTpX22mjrGJvDp269EEOWnf07OlIdiXSIqi/179F0Mn2
CLs/noZMm28kbMc2DQ0bMK++6+031zeaI3eE8WqTtgCgzvCjGRpBF9ewgCaEcMcbJDEYlsou3bsu
J9WpbbzsPKBg/uaCuw6ZhZajrxSYEzAmWFP1dS6ktoE0Yf6hhbgsO6M1UOycUIDRyq3A0QLwlADl
e0NDHmcgjY1ZZVpJU3kM3H0eYU8NvO09MAM2yGlc9IoiRxxJa8yPmVkHUQhhq33taAoaYVYoEHYo
N9+Pjd0fGw8ExoY1sCMOg5PkbtNFUzYiAGlVa8e8UyxthOOC0UZAKN5QKPyrDGmkyXZ+zx7xz6Ie
jK9EmVV76K1e/O6VYxwBkpS/kZbGF4XoYtrJbpebjjHHvQs5QuKUQRONbmUk0AbNLlbm+VMsG+63
MStp8aeZCCQiIHMB4tWams4zl4aMgm7OowEglUTleoI7QwsAjNwsZlgvSMs4wfBnApju55APfR27
rUVfDCYFkGXqn0m3IfaYdO6XYeqmHQDzaPgS6Jbc+wNqOP/H2XUtSYpr2y9SBELCvQLpy1d1mX4h
2gISXgbz9XflPPXldlbG7aeJU2cGEklb2tp7GVlVeezBcem7Gkr4Hnejn4Gy6egf2ZTbt0hM89dQ
FPS5qal84l7bbDOaB+/TaHSVBpArAFZlCXfdWE0//PJcuKWAoYKLMY/9fdT3AIfmlTNuHKmnFGUa
2cB3bIzuF9lHKAuVJHGM207JMjnkTmcuZYnFoiGxqXxATiGMgEpn5X/xmAI+CCpbIP1P4zdk4uFN
VLnzK8WTNnSO7C9SFhEAkj7E/B1p0iqA4xjLhsBNcH0L46yIxlcdRP4J88KfKmaA3Mum6IzXAogz
IZNqAnDJBDvSQeYHjL23o40bPfUKKOFp1ssYg0wBXnjrNz+WiZEHUFDI98ox0QOcMGp8ak/yr5y7
9U5l3Kg4JDWlsazVkDZmLL91qhi8OO9C/r2ijh63kVb0dgYCGaq3lYgC4EgmoO/yUDBvV3o2SEBp
mE08uKU9jF4TPmmY8uA/9sLENLp7iTJr7maNTlla57zbcT6XAL6Bm1IEANZAL0i0iQ7pINBOzvDM
LMg28HUqb6CbNDxDUgv0Z1kNDyCVgvzdcV/STQQ/QhRMFVFvEOoxv4EvcUrQgjuRBnMd3nDiehuX
9lUVN86ybHGlmI9BgKAr89HuRUM/gKeHz7yt7d71mvE9d3N1EhU3DwJAuK0UXf2gUOuHiyLOiIn2
edyES7btI286yo75t66N0GfsOU08C+zoZJS561CjgXQF+jPoNRF2AK6Xbqhbdd9bJFyoHrT2yQYN
UBekrmMqhb3FLw0/kLO123Lm6g7YeYOEKGwTKKilEeSdQoaNzvD2SFtNbMxNpHcS7mA7rhlULAo1
2Shldoxuu6HKUvxktM1Re+q7vAIiTchtFbFoS4a+Tg1bxG0EkFmTqJEZQE1RjXQEEK+2dWbE4TRk
eyqG0ca6tGOzaYSRG9QW/QPI5+7edEX726lr/qbybtmHrVeNsbKTu8H9Uye+AjYsLkTnfVGhXwNn
SZgXB2UGtTfZLwczm/rGBZ13F3i92CBd7VOvCooD7kIjKNqav00VWtp0LIIE2hCEx0EklnTMKzhg
adIcw2A0N4zPzsvsQUhglI6PmsYIRfwAWUSMnVfuQkDsID5DZbDtpHJiH5Zm8diROu6GbtoyQ9zX
hXTBg40K/o0PgDJugUsFMzuLrPqYBPUfgbwVD6RXzW4Kbfamu2J+y8gM45pRANrlK+yezKluljEa
T5ZXch+aOd/q3Ok2GVXBQxe0xZY7c/nuI+xvrc6CVAEOfrOgvQN/cuA8GxiY3RdBXeHwKDRwS22e
6tp3boaeBHduZ+cB5m+SPmqH53sd6PAuLKEpUc7LcCANB0N2DN51b/1vGve9MbYD7k2oyRL5GBpo
ACcZwMKpb0njp/g00CPU2B6E5fPj0gZA0HXMbIeAm41usjIloWdfc8vrpz6vy0eipmi3RGDZJQCh
w2ZQS8yHrRv3rldl9tTJevhR10Fv456Xal8Fc/+96Qtya8chP7g1bsw+dDDqZHGbYQ9ofuDH2Lnz
U8mD9i5oW+8rd4V3ohi+73UOiRRiR6wkNhHsUx49hKAObJzcqbd+hT47bYO8jbXIaCLVAJ1JQBm3
yIGzn9NiB75HcmUeVRZGNxkS7W9569b7ShoXd3hV0l8gGtQvtvLyO5/D+HrOCfuK6p55I2EpX1TW
et1mMsBhJdQ3dOPpps1j3TLnNSiDPkbjjyU9WaK3KrMDMG9OMY5p2QcCOHgW7QAZl7eZV4zbacy9
g7Slu3EI8Q6GgHsIvS/9daoI32KPnFDeRorg5VWRiLaB+V4/dGnjwEsVR3f/3eCITAHK11OMbG6K
B9UWu8mVfsyyHjosHFVTImj/E7oDZKvRKt8tOoL8A+AgqQUe8SOgTgHwsAy+FKBUp5PNunSZnfIO
5XTI2bf8XDcc33J/Mt81653EBpX9SS3E7LaF8uRDxmrnfRx6dcsN9iHq2IXEFbOZSBpZijzJaKe+
tm7D9lPh1qgQtnS5mWagVwECbZJ6IO2NXtzofqxDB4Fwls2b+8ZNAMkFonmAUWpcm8V55KEP4CGr
9UYWUvxmvvFOta0gLRSU/V01EwaCAIUSEDoExXiQnQQVOYJN5XxXl2rZ1V7Jv5HJB1jVgyWbU3Jv
A4fd4JDPvHrhXm73kmczsi/fFg+imwZI7IEjsSmhs5c6dCIipjmPRKyQb0WxYgEGy2MDwC9ZBHR8
mYnH0l+kk1ogt6CH0wfRbd/J6XmEgFjKGHQGg0GTPS4ouHtJAFAgKkgHmuS0dEHF98bu3XIJZoVU
QYu4t31032ggLz0PcjeJ1xUQXJFtCTmAOjJfMjrRxEZDew/vU96mnfL+g7oXstuEGa13QiuIRJha
OLi9u4upAV2X/sELa7LvOKzWDEqPVeaCQc9EApKgBsx97HcOPqhKrC29JtXQBIMrRzl738kw9V/b
pYTfZxeEMp4bLaG9Itz2oYT8xsY6vveY9370beqj6teEImBa4NwrkhDWydsFSc+7UdGcA11Tdm9R
4HBstdBzMbGRNatjzY1334QumPCeU47vjRjDZ+M4wM5Tjz3lSrkszX0FjkduixRB5t9XYRDeDnM+
AoMnlL3HQUWRPI2Bc8chcqU3Yy8shmOItlEv7QOw+t0vbhxICEna0V+Af/t3c2ZbQGXgI3vDXB/o
HMWZFEkIL4lXy5mz6xbaHRlMKd8gDNec8v9gtODmYB+WxTGEFkkdR5CFPKfG8HBG1uztFYTd6jjI
sD+kbU7pPWFwkY6jCk7qLQmBS+cEF1mXu6pImsJzHZwhjOzaQTjbcdRwI5Uwg96UQ8i/aCyTvjHH
Yg6dPU646B2Kjj3g85PkWyNq8xX2glPi0IDtBgvKxOT2w4+8gBzXRoeySE2Xgehs9fK9XFSXo1kw
tjj2OxK9gC8TzDGXY/NREuKfwbfWvR2kV91qbxZfqsafN4VH3aclZ9VRgiht0kVYP6kMo/CRE8X0
y8t6ccds2G66YdozDzRqzxvvPAi+3uNwUjuHtLNI5siXG6GDHNk2oY+Va6Zd5XISghxJ4MgQZOYI
TJw6RXOgN8Zz+S5YkHaUfYQG7KSylE9z8DpaMz9UoXQeSs7toYrGPB1M6aVNPYT3563z1swKlUXS
lekU5OVNW3kA8VQ0r09UA6UdNwEDOQiJk0S4gdDhcNtuvMILNgufzO+yq93TXDf1DoCB+ceARBoo
ujGHvGjnbssqah6rohv3kLerTlqFEcRAodnmEgp/nGXxv4FkGzwq3O7q2JHE3uRR1iUty81mmjQC
kqi2d0EoAwEhEbMDrRsmC36c8rZ9CHhb/xpai0tFI3MQJoDA2FY+A1x/KOc8JU2hvnOoCMVL0MEZ
klfggER5rr40oqI3pAsdWI/JAUHK82V65XO9bME+j340JjzfE3knn4TnNHdeW2f9TbnYcO9GS/c4
+bzdD1rrHXhYyImqcKr7XTY61enMXKAxaQ1oT71a9tyx+QxR/FwnTQ/5pYEyHBIy1LuQugp9+IHg
w2TxiwAbm/jGkbcNLZG+m6wpyGbynPlX2+X8kddNJXbj7FPkzhNyigQKYvVNNudhHi9lXd/gI2mY
eL6H0KwqAelxovVpsCDFhE0xHDTCP6HcUXsrKlAujYal71iJ+QjlMHlgXthA90Do/K7MXNwvMPUA
q1mB5n0nepmKqOpfHIE+ldfP5ZMMaPAtmGWT+MxxIPyRNU++V7o/h8ibnzTQKvvWsOJkhyLYTqFL
76JBnQ9doreVbEqTKgAqYBSAP78urYPMOKjMA1ly8qEYz3/mLRUvASEWIDkInOFfbEebDPOCXACb
M2OpCsq2T0tW+6ArmYB8164zIMudG1AAIAXkbFpQLrBgI7ZAm5LV7QLplmn5KkdVuqCWdOWG+h47
RYJZXG60A+HrptTgG9je11vqduaAaqYDP1GKfCRq/c1Es/pgcdEqYzPmsxs7AzIx2CX7kEKq89s+
qNh3NrEAG/hYN6cazJNNX+ICn4+MpiiG0xNDqG+LQM3vquV814wB5KZ8UwQnaDihhYhyJ0Npg9V9
IoVS9908qgf83/KBtYGCwO4iAAuR3IcjxcJ44oMaExOAlI+eK/ONrxVu/d5U2ROIH/O+Gep2U7jG
+4HyADt2LWhlW8GGIR2qAK11UCmA7qyCNAN/Z5fVkY9qw+TbLTKUMEhGGAj9oiWaKZUFsYsBifsA
Jz13u4y1fIf9an4zoqS2g3tN9QpHMeBujMm/t7PUGzCego0dRwi+444J3XKPl6kKKXlf4LeC9jDU
boBTAMiz5FUf9w4ff3GXdFvuhRacq6h9GyGecrSk5BMgJSI/9QbMFz6gswv1wfktVCjSJUU19x+i
HfQ7eIFTEONi4912vm5SCDCcyWio10Q4voDemcIbApM61JQ4aGgNKuMmitrvTU1GWLKIelqAydTi
1Wd6BhK0HmJe+DqxVT+luE63qe165JK5GuF0D8Mes1s8M92BMoZdPUe+NY1Qzcrqtj0aGrTP/TzJ
D3A9oaNuF5Nj916cdPD1cupY552aQKJmW83lW9fNWTq1anjjSzhDEMjxb3C17x58POYrgZzL2+IF
/l5H0r2hpEClx6cKHBYyBmyr8rDcRBbopBgCkuLhXN44Abt+XklcIlEJbFcmE8R/dmdbpmcwaPJn
HjpOmo/Dcmj6ud7nuPztel3XCSJFpmw604HGLktG9KjvdWNw4nTAXQ9RX90x04dLPPlRux8X4OIh
2Vbdn5O8lPoZa9HlduhP5XXhrVILmKDgWm4ZiIQbl01dWmgkWpRBJMbqysXA4einSgw7IsB+XND8
fe+CrNoGDBW0uIEa2sYt2+I5KHDEQKSuS3x8ITRLg2YTBoKmM2miJWmazDvB69BurZ/5mxAn0HYY
DUV2rMJYD914yyrXKzYSvspfMg1dzGXKIbwziC7aWUPZZs4mSKxD7TAJjCFPDvKdNlVQzbvD0mid
pO/q5pmIXIEwOXrkyZ1GdR/JaE4C4ZovppQQjD2r7AxObbYddCt2dY9rVuxE3Dvms8mduJXF9LVB
Gpz4cKUU6CEhFV5slt/NOOffqaL2ZzuF0XMz1R0qPXARn+DJdih8RH4ssgy/WHIlavh0EwrhZnBa
HmXZDneI4AU+LL3aUr/sb2dQnA9c5uO2sV62V2Ik4HBN5G6cKSpD0IaHbZxokXEZRRYV92DUJq4P
mjHvinzjKIXmcVFFD5oNQRB7JfjI2qf8B/d9NMMXx49exlL4m6b1kecp3Tx4Wvi3lQNh8H00BOCA
K01QjEbGhNAbbvMia6vU8eiQFqHoDrZi2aNnZXkqIDqYb1nY4atCt3H2M1n4f+zVbmOs19z6wgab
zo7FrmtFh6jx7JxK55wxhF33lUUV23AeKXDM0TW98TPIg8991W9AvQreoR/f3fYjxW0gY9nTUKny
hY7G3HaB6+ztYosDW1pA1XTbQ4U8m0H8ZBM06H0v7w5RN4NijhphXGMTvIGkOSSbJjl8R8FaJ6GC
VEU3Oe1xnowP24y6aVEqAcC8g1RxMHe7uaPDFzZ0/U5HrjiazLd9grJK+4F9vr+vF8sPjrLmhB5p
e3LLit85YOvfo06UvUlHd7d+yPM0H6Sb0i4TaURqi6NPew9FiIsVFPO9N6jQ4T7eUGFiVDmWXcgZ
+e3OgbMZCcP/rgMrf+FQK6Ev6FSgpIVqSOoFlF7IeOlXd/R0zEcs97ka29tZ5vmuRHVu2+NfBuqf
g8bPUaz2vGC6y6LhW4TLwHMJ6nSKfQoWuyIrt2GYk9twbukN60mU9jwv30jhdy8o5vCbbuBQezSk
5mkFaNS0HaOpSAMpG5Z62NNvuYhQIfSdxdmh7FCFG2ci7g8+hMZNRNTxe89STR+E8YyBpBzSbaBK
s5esz+391E/DS2brKj9UbO79LRPaexcax3bCIrPgtjlm/Q8jtXoomTcACLGgpA0B9Kh6gc6l+2JQ
nXZA8s/EESq2kmxhVcheo6iEUEKD2kW2AAwiOz8u4Zjy7DtZDRKEQkGOL8RHibakAMIAebfpHKQ5
ac2H8UgWty82cKRzksLUIYQEqFEJkNXdB7Ce6nmClnUX171svokpV0AvgFrzGPpy3EO9O7sbBwLp
K2yGv6B5I796MJ5AmtyoL1OzqGCDDdl8lGiS7iPosrrx4i/XWlaX2qKrBrjuXGsHrwEoYe6eawqC
f4SjDF0Y0GubDhm7R98/b15Ff++/eatWt6HK0VNDyKEG1ftWLHOB9HyqHiJSmicYPlWPLQGzrvZn
eeN79TUPiP/4c3/rmK3a1iApQ5pyyeujCGmZmkWyhDE5pTBg0akENzXc1dmCUq4cStydZo/EdHLd
nWnAM3Z5UO1cT3YHVBcLEc8ln3c5boUvcM/s72baqI/WB9t4KiGC5Cr527iRi7ysYDetHwanvtEH
3S8qS3DaoKzQyIo99ZFANS43ovpZBRp1CFlm0IUX5YL1oNppk+UFKu+S9aNIkPPRW1SsZjAvcLEu
Ud0oyW8i6/y3RLrzkAsVbkmfDfwYiHyUO2X7BWcOikZ2dIqNX6OF1Crc6ZCfhJBEYPy2Mu4vt2X2
ybMjzNXLKnu0nZLxMLjtK2MD35Kpq764gtZf2nZCe4njXkPAR96BF9K99SURj6DSjDeuIuOuaIcp
jJ25yRMOGmkyNSiBcmk/cPXL4j50PRDT3WsyTheW7BoCborcw4ZToJ/HW3KwIS3SssUxOTkO7Juj
hqbotDRX8Cf/6bf9ZfmsMeEzUcC/lejpMqZcnuDioH4Ok+KwhSzkxh/7n6NGdTdeQE2A6WiPPMSi
/vJsAme4Arq8BL1aQ8bFIjNsk251NBJTzf0FENDh0Mphj94W7nNB9xqZcVMJuWPKf/k8Xi/04tdY
chVWdZ55kzhmGRveHDiGHGTL+JVxvYAoWGPJR4+iB8Kd4lhFvTgtVnvb0InGe46WMTpmAhIzn3/G
XwG0577/eRn9AVZafJ5nHeo/R93gCALR+oxgiELXT6eQ26dWYv0QHATJgvM8Hb3JuwVN7QemcoCO
Rk7hHzw62ZuQwjwUheUoQwX/Osbnsf/jtxVKkAZArfboquwdNecairrL+I8TuIJOzT0cir3SxxVl
KXJ0iHr/CUxdc4WXdGl5rA6OIARXnUHt5njW0gFnIunz/Ara5NKUra1rBxoAy2p1ewxhlfoeTjZ8
chAE30EtGdt4Ij72KCB1Xb+k+9G0Ig4sOksR7odpKdwZeXClH8CVKnf+JMJDQIruCnL00t6zOkwM
0ki3gMP8sUPpPymG8q3UkBTwZPbsTdxJcmuvSUlfGOA18Ft7FjTFvsYAR1lc9sje3R+fh8QlmMr5
73+sOtiEVtUwooCpQlnHOMPGb0tIm5eluqoPfOnHn//+xytCNL1mf7I+aAPFQ0P4ERK7V+iwlx69
WtauqCK/7rA4Ju0BNfk0Om+fD8uFuV2jkQ2unRACUc1RLXb84foFP/Q95KjFQlGBLpgxMAwQwxVm
1qVJWKVD1JuCzC0BdVpw3yD2juMfS3RFtvUSrnHtp6ohV4J0eeiOY0MAcTeRexplYcPtDDv6Hdou
JTugygedIhfJvNgjvchOJRox7oGhF2RiwcQ1J4y/YZWxAa/dPPOuq6FzUeVHB0X9JEBtWk/6tarN
zgYwMoBm2IRN/8p2f2ES18DowC9t5/miOeZOD8ET+pSFHUuCavnphYDCoiN+ZZO6cIC5K6yXmjuX
1gXEyuZsPoIps3NEE9f0u1tcWeeXXnD+wj9CiHTNaKohy491LQB9aPSUvcFrONyVSxmdqG2KcfP5
wr+wFNferktbBD0a/fnRbR7y4ca1Kqnq4Mo4/S1cQwq25//+DN06ZbMEkz6RMAx+onlbPFUQnb2y
0C89fbUZQPLDd0iup1PtOe8sqDcU17r//6icf/jqgGvhMIhy+ULR+4jumS0f8mB+8AFF+7fHr+K/
jmCs0szDcOoUuvPyK4dAP5TTPn/439bO+bevjikNAy45AKt8ypo7oT66M7wu+CHKH//0+DVcFzXZ
ReFiqk8B1wRNsmHXUILqdg/mu4r8b5+/5cLcrhG70EQb2bxAeHzMAggBhtuSX3PVuzA+a6Au8yWk
ZRcsyoz1bqpDiOX1ERsTL5LhvuJDt/38E/62G2Ee1qDdgWVlNC4RPbXAI+TS9JuRdxXwf0ApLRLN
R9pfczK79EmrQ31wqaRccsi0s5r9AmAdPoEdnAAjUzk7boVKP/+kS7Ny/vsf21LbRBxdRA1nFa5v
/azbL6H7+vmj/7YPnUdrFcwtdCjJECDiBDPtXtLFO3Sw7rmNsjG6shtdGqV1UA8yy+kyY00BY0H4
ghr/NP1QSry4PTymPv+OS0O0Cu1JFVhbNdq02TA7d17l8H3eh92/TcD6+hs53myNaMyp6/0MvAGp
NiXLr12uL/z29XV31COQjKiYnsCwO/bcuzFFdOWHXwiG9S22rXoBqBosSCYXFbVg2OcAZwJttB35
smX0SoZ+YYbX11ahgX+0QzWcQip+ORUpD6SdHqcMYuK6bMmVKb6wVNfXV9iDZE3QSKyjvtzSHEA6
S5cp9QTAJJ8vor9lTQgGfp6gP+KMVQyml6BDQEseXUj50GfPboWkraOJ6NCwa8gVWselAVtFHTDe
5QK5PufE9HurDExC7xbvw8ujK8StSx+yCrkC3SjYVHkALWRuDQ8Y0qdG0z1Y6jeA37VJF9kxCZf6
yvxfWsCr4BOatJU/RsMJneUbEETjoMkfP5+SS5O+OlXNwse5lyM96UlsqLnjKGtX0z/cBzDfa3oC
ELWKNmhhn/LxhqCBGjmAzAT9ldV04aevydBNOKKCCIjmaQmWvW7lM6wHi1gArPFPQ7Musth5rrFR
uPTEtQuh5/5Zy2JnYLX7+eMvTOr6LtyCgjA7rdEnnfUfwMI82Xa4RqO/sC2tGc15oxefodsJMiiU
86MPGDjtg+K5UXOCVtA/jv8qmn3uF/XYI2OaSQAZSZ+e8RbPGgv1yoZ0aYRWUQwdX8fIXs2n0oAB
HNU7AK/+LQ9b34trEc4oBQ4w1tL165SJG7eo/i19Z6tgdUB6JIOH47gSBM16CSFPvfl8yVzY1tY3
YFTr0U9Rsz6VZQvG3IhuzoEv1bjvwTjYhBBSvrLhXAit9Y0zDFwVCSzPU+03TWIKGIsAD83izgIx
8/m3XHrF6q7pewske23Wn+S8mUsKg8EEuMj084f/tVaAncddXTRhYNeLicFprh5gCEeaNFTAqOee
ecsmtp8F/81IlwTguFOA5gJsq57On/7x5efp++OYU5CUUCokOH06A/BfBkvwuM9gPhIHE5gnAiKq
ae9ixiIHKr+x70dROsHZbJu1jX2IvEy9fv5LLgTQukoBbkwEqueAK0ELFh3jN7C4/YdS6XmAV8Fv
WeeYEAn6afShClbxznmAF5z7j09fRX7bADrWmE6fePAOOLo7//p8QC4tutW53fEZxrEdnnvG4IfU
2U+ig8/QNTuWC2mBuwr9HMgmCD4j7Zv9d7Cu4h5Ock0utmd9VRrJxFwjzV36jtWp3Ql/7Op+An7b
DR9MzXiMto84C3yXVzb3C1sNPXc8/1jDkHGKqgJ47JPXoUFMBqfbQiNXgKgxmgREofzfdpq1S1ZI
bZGj4aRPImRf4SUFreX6taiurKNLX7HaBiwZcLganLHgOTlJ5mXkufVZe98FpdhFECW+MloX5uO/
ov8fo9X6FchpPQKNiQUdFl0aki4Aexw9IMavZGoXznR6fvcf74BE/4BLBdZuBcw1VMmP2nxhaoZg
8w+4Dl3ZOC/sGHQV1sGilQIGRSPTnGGf4MiPSEPO+fPou/QFq6iOZM2rwSh24rP85nTi6EfuwZXT
Ns+D7QzT6s9fc2kyVkFunUXyIkN1OM/63/7SDnGbw5mhmeWV7/grbxmb39oXq66gdL0oqKADZGp+
QREGauloxG2yjGa7vmfqUPc8AGaXAOHR2bNFaeV8EyoKXnE01Kcoitj284+9NGGrncCXvC1BbGAw
/BtA9Id84hJccy+/MJDOag+ACLyfedaykwQ9LS694QNl1bMwebv/px/vrHKAyG8roOZH/PgFSvvF
Yt9mR//+/NkXFpuzCn1PBhUkQwBUNO5HB8Z9l3spcw61txyr+vXzd1waoPO280dIetYH0wC4qhPJ
ASsOE2iFxIZdGZzzQ9ZNeiwyZx3vPXzNqaexjP3wPqjlU95E3/zIeYGbwpUxuvT7V9FOWh06cEhh
pzYDuh180PK+K87OEsW4XNm1Ln3FKuYLP2i9GnSqU4ataoBH7dzZRHdTUg7/doKsPdDCiBeGZ5Sf
eNfT1HU799ZUWb7xSDn94ytW53qRz57KYcR76nMgjmEvEIxB4ut/fPoqhCMGgaUKQPgTtP/7Uwu1
lDwW1WJfvNaX9sqe9fepdqJVLJc9fEaLKOQnt7mb1IujP/zoipzX37cgJ1pF8TJMGtXHQp0CD6D6
mYbk6Jq2OXweY3+PYydaxXHplaQH29U9YSO/KXP7q3XUqxbFOwhRP0E323z+mr+vUyc6//2PUAZh
WoHigAvh6Dd7jtwzriBCAnA7AwsRPjb/9pZVTIeSQLokGgCSbsVzPoknkHHuYOH3OFfiymq69CGr
mEYibj3l18hB9ZODHLSb7h3/tbS/Pv+CS9OxiueQ+0aJFsLNOHiGzRzAtiUG1BhOBaz+IAAvvClm
xJfPX3Yelv+7BTrR6iQvA+NT4OD7k4K3DnaOuturKXvp60pdaYhdWruryM4dJoFBRPmrGqFNPwWH
zNNXFu45sv7241dh3YyeGHLJlhMlFAapHvpIWe/eNk1zgyr3Vw/DGEdMgzETNtfa0hdmZ+3nBg0T
BwBdOHXjU4rHMPKn3QDH+OJgwkB/bSAjC1GHRTa/P5+fc4T/5RPXJm+eqiYX1gvLCXyx8pvndtE2
F7WzBXWRZImP4lmyCC9D5j0p8Ds/f+mFRRGuNgSXWULD3LWngm+yRm6q+uCZawF66eGrbYAsYAES
luHakzs0bkfI25OieOn0fKUyfekF57//sc8QcMlKqJZkR2PVLdB933u4fxlC/kmgjTrhKvwph+yF
YAE5qtF5bHPQVEROze7fhn4V/AG6uwpDAhI2+Tbpu2V4VerKtnVpXFahzlRWDsCJkSOv70YFgspc
xq1/JQm59PBVlMPanapWzBn0lB/gWQO1hCfoGV5Zjxe2kHAV58aVBWpIJTkKB2jj2hdJGS7XkAau
ex6Av8TY2ngEV/0mQ9NEnBN8CzQG2Du/YeQUPUno8wPgN4QClqmi1nu9gJsO5Ngbs2L5AbY4AHKa
eQcw58Y0M74+DEgwjjlM8TainNtvKqpdtGsXkFoDly4qafQQphnQryAYnf2VFr8Dh0wURt3VCkw6
NLfcb+fjJcm0GE9Vn6lklsbccwJxKK9r/CipzRR9hRBq38URQPGHiRACd7owa2wMbzsIgqi2e++j
yYPyWKCnF/Cg6K2Sqj5L0WgFRie0C375RHoq7S3x7ocMUMa4dT0FopDPoQlF/QDNqVB6PwSE+Rzs
oIX/uohgSUbVTIk3OaAQNXP/xkFz+joKPxCxldA/YBCP+R/OzmQ5UlyNwk9EBKMQW8hMpxPPrvJQ
G6KGW0gMAolBiKe/J3vlpk0S4WU7qiEBzf853wlUw67DTHhAVGTuaUTEzm4m9pDovhu+2a36W/k5
Uq4Yxi3ocJl5rHgpsp0d5e0vVrlTXBU23BbgX+BWYCseYX3owSXNFaK4WvGUGVixYPD91cHqA56F
9mCljfpTaTOMK8VoP1CKfok1f/Dbh+3xSmBUQPoUCQ4ud6w9sBCwVgele90PPgBxsB0l8DHJJDRu
eJjhMQS2wB//2hYKEreVOjvnx7JFfKII5KHO7Db2RzH8sCJXvCrL0/vC8VHBGLwpaQBOgaiYQVms
uZfQDEYm17gsabJJ76ypBnynzJjPr2kLGTniWlhbJ5aVw/ZSQAr+wy4N9KUQwLwD5mNPe78LwgqG
QyuqQXrJKhg7vfl6hltc7ozTgHbGI/hzQuIWR1hVvD2SxsKEUu4NCeLEA9gGIEfdweEOR7gucW6S
B2AWQ6cywrfXec4V6ah3y0lBn9TEQwd8F0ADBtQNj2qM4HKrR1LliSJW1O4732oh768aRFWNuvL3
oROwVMpgOoRFkXRYSh57jgSIGcMAtgn2+L2yZk/vQgaHYBU02WMERut1BJsGw0pfQQUC6sRelhRE
obIBC1pLCjOVavvsRMuK/MVZv/UeIbDrpSlKdBwmGhgnO1hmrr0MYYcND8jD2DSwo1K4a2ASkA74
kqqY32gHGkA4K/2Cmq5f7hzFfZVopUS/hyp53vcaqUvYc2hIgALrWnR29QKbIP1OR4AeXGf0D32G
BAjoVs1j3ljdUbWkwAnAMKZDCIdZ3dr8pW5QnqRNJt4ymKWOgxDWnhagYBQSPqM26gAACvzxh4Rz
Lw7t6Jx349sxvjZSUua6gP/fmasr4IADsjFmrgzIy1wgUnBvwlAg0whqBXyLckdDcAHyeSu6ZO0G
579/mGbhOWo54bAR52H4ntOxiH1qgtiXW1Wefw4oPxuXFxOtC+t1X7ghPc33Nmg3D/rF/HThBL3l
36dH64f7Rt/0t/6xv83u/KfL0+/K0n6ZvcMkaXzGKT055zxUlBhgsCDlDHSFIlTGgm06aFZe3/I8
s5S8A4XMQ+4md6ZdhvxSICaqP8LaOohfWaiGiz1j5pmyAKbSOrWRic++ZTsnu5w9tUMR2+18uPzC
Vh4jXCwVK7ts+x6whbTuCQNTLeu+FdM4OXFlqd+Xb/Hp7G+DzvzvhuYOtLXrEpXWursJBSIdpb/R
Rz5dXOPKi3UF6X2LOTViDiqBKDNDNEBSLjg5YGRbMzAbWHd8hybnK23LDpeleogWJu0oMqfZuGuU
fhyH6aaeihQzwsYi7NNPjjssPjmMhN5oIxsgHZxgH2GJ58H/LEoozit21XxNqITbLL55UGHkNggt
SgGX2YeB2U35xoZu5VMvC/Yl9lFtjTDUtAHFO+x70O9M9P6lZrQs2DtQrhsrGmRKc/+15uGr6MWf
y5f+tBPghSwGqqpDdIXoIaILSn9Oeli5TkJmAWw+6uFrd/AWfaAFIDKyQvSBghUpG60CQVpgAADS
Gxwv32Lt3S+2BwFAzV2TaXCnVfHeoz5UItTpa5de9GCYOSeiDXZMLWI1mfwrNkm8az960YMLF0h1
2xPRyfLavQjSrqk3xoaVb7qsz/cw7qu5A7Lar1vQWqD1gArJE+WfvEUy7uX3snaPRX+1+RCCCkOi
k4A1P7CxbJzOgt6Nt/7pXGaHywJ9UbAalmCGRZSPGj0YYfNb476cTQlf+/WLjXxHci8IZjs6ueZ2
yEnilH+bfksnv/Jhl3X1ToZ67JU7pwUDuqXPHGvHopZ8ZSuMrN/zgdKHtcvMekRsCiFTVqKmS3iH
g5z6jlK5ceb16cEUrr/4sEyA9QxyUHaCdtBDPLBMz5SoatIp0DV/xroFOULLE/PLjZbkrAz9//z9
wxM5SCUEVdUb0/FtmBP1Hr3CsA0SH7nxTAxAyp39bfrx3D6eiTDPl7//P0L//6zP8JSLBgDy+Twb
L4cyswmALznDLJNWU/HL1XOGeJ2gPgSEDW8F4g7aw6T64NmUZXkAzELvx7YC6hHSI9tNLC7lXzkJ
QGnDiv8PyRUkHhwHkQ+lVvqqlAE8tK4q1avHC+oeYGr0hziHYxqcAVPxP9g81eJr3WZZMauac8vI
cborYaW4bQxcsQrJ97uo8YK7Egyaje6z0j2X1TM+0b7PcCKeYv0Ujxx0sDSfo53ZOu5Z6UH24uv0
DlZ/5Vl/FdEsdjCqDOJLsjQ7XNbNTBYSgWNjJ2WCjYeCjGTfFZm8ivxpPFxuXCvt2T4/1Yf2TKoK
2e3+4KeDJPzKGbK9C0Br0rHhVjr8Siu+oV9YGYPtxcza1qM1zozqtLW66gVuEzcB5Avp0jawAF/R
q6GjnO/94WEcrezJHVUJKRxg7AjDhGTz9fJ7WvnKSzUBysaV8hGglPa8usEi5FsjnD+XL73SQP8p
zX/41Q2rel8I1wGO+W8U/crL3xwuZa/84uUX6w0qKHOQVOynYV7dQ0b/AJf/H1vAr263/O1rj7BY
eCAjGd4xG+vJFiMFdWCH8ueY5Y8UvPyv3WGxAOnmLgj4PPkpgB5gOc3JqH/QHIhzs7UQ+aeVfDLM
LjUCrM/BIshDH1WOwb92FKTjjKr8h3Kc6E8gc3bf+r5/Y5TuE2BH6L6yocyLbd/nqe5qgmaRTxxB
H8w/2HqaNo7ZV1resihMpPIF2CRzaoHnAeqRC6zV5Xe61iUXX61F9HiAHzumkqTIvoglvIhevyFd
WWnV9uKDIcVHedxvTVrRnwMBn7cFbxQvh755c7kVgfX5E0BcuOjwwWibGdHYqUL8GAg1PRwLDjBi
hE0bk+/nb58sK8IdAUV1CEKddpbrAENlA042t19a+5JlQVhVjRrBarBOAkyiuGl6GMGIJMVTyQag
eS9/5bUnWMxPNKLKrgii1DgOpIPOPOCY+OnypVdWQyRaDLi8EiNhGS+wl2nmo8dI3SRjW9sx1izO
lVVpe+f7NHicQ0KsK/iH5h828tWzGHoZnNFXIj9GUd78LFQbPXpjVDxBgQQ0cETcL41MUGH9u4X4
mWJwlWKrriO0blr3/t6RIDApmcmjP2RbiT+fQiAomEvn1/9hFNeBBHQRhOkUoMF557lIywrb7mRM
9jf0rLeOWQ8Z1qdhMD1PdPA3uvCn/IvzbRfT6ugB/BcRTU+sJ3vY2Tjo1TnUwajd6FkirbI6p2io
oQBkKGDH4szgytWwMeF+vv4m0WIEATGaAGcdmRQJ8q9j1P7hPkF+QWXdIW9rF7U43rYmdecT2A8v
N7m1Hr8YVkSZIaJnQJ4ohxI5mEjs+G8KZK/LV1/7isuqM74g3iPYmtjL5UkFPF5udXuFiGU3ewHP
aN815nkC0wMk5st3/HyYJMu6M85GuML2Ljz5LqD61ntj+4ciuxnKjdlj7fqLMyRnKEGqsvWc2u0d
AALX7YCNCZvirjSPl59g5YvQxfjiOFWDELlCgEt3W5pq54w/I9/bGLzWfv5igBEQlYcMsbGnc24c
sFSxCSKQaH8181Y64OcLYJym/7vfFoHTC1qUIu3AWmXq3kXBCGCpZgSlvfziK1p0UpS4YDwb0U1C
cU8QOJH5f2g2bLTZtQdw//0AVAk/4GFoUqbzJAIDDCTEwS+TzJth33u5/JHXbrLo6B3zOrsFFDP1
Le9Yq4rHVAFNWiMjEFs1VL4cuTGkrH3xRQcPWGRPWlugdhavyMGIecR2QBMigGMrd3qlwS7L0DhW
RQIoeP0QBuu/vgwRhVHoow48s7v8stZuQP/9RUCbzHUoDTmBsTolbJyaIwZp9uDN7hYXzFkJ5yPL
goAA96+zCxaeasPICZjQYgcku70bMtP3MSpzCtxskjUpNZF3pVFUhScjF8iTyARIC7MfQYWE8jmd
8yLx7FEcW/jGb+A3BJN+oAG7k6Hdph6DvcBphjHWgVGncQbcFbyA7KbmGCFVN/jfdVYP9wGNEC0x
tv23YQizJ+N27Q6GJ/oEDDE5qqmiO1kCNSs68AQhYZh3yuK/yKhGpAjQ/J73Uu6nyEGFt9f83u1N
18cTMhzukc4xJYiWqcH4VfzAp9G8mBA6AD9SxXU18vlI4J87NYFVnkgWltehN/4OmnOy5MT5Cesf
MB1LU7+Chp7/grQARBguc/qXZ6W5IkXfgCFsy5sGANZEskGe7fJFkrVZdweKPohCRg+HaQTVWLfR
/FpGcwN2q6X2RFbslvYVQFO9C85OVkr7ziEN6OaypW6cuy5yArQSrwOJ/hLY/pO2sEiCMSZKZ6fX
V8BjeYmB0TIdy6hLqM3oL6JJcxB2U7+G7py/9l7OQGPM+yQy9j0olVVcSOHt51l311Cw/U/S3DlW
TNfHAELb1B9zaFlyF8HFWoPO79QAc84m8Xj4c6xt9q2eSXhL/aq6kWEnniBNC2KiB3oAFREs4Hn+
35e6wdLFb3oRdhn2RSev664aB7E3Q6ceh6ncOPxbGSmWldcxhDq+P4+qvoeEIwTKYizqix+Tcs2O
q2lrX7jWm89//7CwG3uc6QAbpFJLWo+szB4QGvVS8a8lHZNwMf+AJY1kAr83aRCA2B8+CEBNR4gd
L3+D81X+u6clyzprNAzIPmEtOakifGic8hsGil9fu/Ri3iEjZbwJwuAkay8OrDvX/uKFF3NN0CIW
oYAEAsq/4AVA/7vB8a8v/+a1b7mYXHg9NPDCaoPdnBP38qojzo5kG1uNlYsvEziRq+W3fjia1BtF
QkWJ/TRshtEWKW3t8otZpQeQF/zMGUn3vuh2jEF+VLtYV2dhYW1MXCs9apmxWQOuaAlIn05AnWVx
RdirD4Smw6ZmRyy5seJdaZLkfPMP/QlUBD4FxBNp1b67zfehf738bdeuu+inraRc1jUGwNFj3b0N
rzyP3blmG61yZQW0ZIWcZR4WpCUmBa49hloUgrSnij83Cjz1La/gyj2WMJ6cNMzAZNCmSDwDGB5a
+mIngq4/9OdVaUiNuXOg6vqSkN4G0vTfX8ISVRb6JvBPwsUnVwSkBBXLWW+s3deeZjFAOKp1kQIA
uBiDTukEDbo8SAeTKDanbeKVVYRA2q54vvz113rHYtCwgbSsWO+ZdEKWSVnErf0YtVvBkZ97cPGm
luMGa4c+m3F1oNn8k9ThdG1lbngaUWFJssLPDpPpRAqkHaCc+QC8dwmhYANP8wTW8v7yI65stpdY
nz4o+r6umIL/JCuep14H+6zR2aEJohh83fBaTdFw8MRYHJu2dTbW4yvdaon5sW1Lj1A4mXQgQJ72
9x3f8tB99jxhFC5Lj00dIiOQOhOA8N5hCmYcnUbTqzvZAc7Ysp8VSK9VPZs9Geet45LPBrjzLc8P
+WHs4TNDA5xciIGsDCtaV3PoIpFg01So2SCyYGOaWYHahu6iZ3HMBZHLe4ZNzChS6fhRkITl7N4Q
neeHYNZkBxIKPwyDf46+mJAY0OSdezCeC0sRbafvpsKq3pkjayejWT/o0SKvDoCq57geyn54GR0e
5m6yvRieOfdnBqL0s2ECduw8sNqd4SUSAQXtd8jicRAyIBAY0PTOvmwinHt5UedgDdznr5Jl4ynq
ve6AbEooSqkg1zjUcXblLJsddwfrAP60/1ISUv4ZvQaod6KvZyQu0tDaYZlZ31V9Tx/A1Ol2XlYA
c+pgNzU2cj4Upd/uqgIl8Yg40aGeK9RmQ2u8LUYckftTJQ9imt67FqB3v3Kj2zCk04lCAntVwOKN
9qzErtai3mFYn+4HibE2ZFolBukLEOJ747NFRh7bs8axgyd/6zxrECXAv3LYhOZiLwaVpqnmklAx
Id5shPj8BlzzJCq2UuFXGuPyhLwX6K8OLWTqwhJ3J5lHAessD5PT8pQyMX6hAyNrcXlGzgFTrlrI
gFMn+h2xQwF53eXx6PPf/5+j8aopRrgE4TqfhuIQNOhPoAwjmuKqRIHk8i0+G9XPv/08tXzor53M
aN9qJMEjOCquuv7EoA6BCm73lcuH/wjVP1y+omi/bT1hBIqCt4ibxzHwXsdcbXlYPn9DEJ7/++eD
8OqVCFBkKYGtlp332R00oqqE6c75wqRwHtEWMxNFvkte5SFwUwgc5JY2t5Hn//VL+iKNuG1AjAbu
AhJtpDe7G7f8bEbALZeijs4jFsvciqeQsd/NtITjawt2sXbpxRoXNH8cTpS9ThFtEEfBIwJXNj71
2pUXLckEWVkTWqNSF+lHMkHizYjuNnrC2sXP3/9DO2LIrpvartNpYNIGY5Gp2413/XkH+E9Fu7cR
LmGFLksLIpEuwY+oUN4gkenxSx1gWdVGYlnJpEQDDYT5AeHebpDYpoeNv1ViPH+45f7z3FYWE2Fv
MZcIgMlTSrInb6xPKFUMMfSBN5yy/cQz5zD10dZ3WHtbixWnbXoXrDifoWW2r3OeY5p3j5K5X9i5
nB9m0Z1dy+5sbP5ZamlnONQDMg4JEqY2BBIrg8U/JYkPjchykPKW19D4B/W7j0At6IrjGkIVVr58
6WMv69u8LQehGLpAo34j0n1v2bfBtAUp9f7p/p986qWeh5VNH8jOz07IX66xAuii7FgGg7rDAEiQ
ikI9+bfS1mBf63mYIPrleXDKJokMJD7Y1qOnzfQWNHYdIibLb58H0/M3M1D9Q5/jHXHMln9HRih5
K5C8tQMWamSJKz1hYPsRQEl7yr2BkH16EEgLfphk1J6Y7ZGXFhPgoSu9/MGzka/ZZajqjGNHfuVO
R99pDgvFgMTrKgFJI3yCj817b+sBgPPCBfg/9pEidDexHserTlEcOYKcdhFjFuKR3DLlDi/eq8Al
eydnOBD0pgp8IdONNz5gxcesabK0rDNz1A4mS1ieJLspYDtDpk2PCJIoRCxJh4zQCHaPvyXInZhF
29b+XRhX3jNa4SRRFUF/NYVBd2VILa7VbHd7gPrCXxNCdu6rlgaHNhgAx2JQ0aeI5hDPTa1V6jWa
uciqrQHgBt6wfgyRnQLnR5Z/r/qhBkIoD9Q9gnq9PbFl8LeOGqCItfAfpynC4xOBEMfwDO0mqkQQ
V1AiWmVs8gSJQePvBubZZ2ccoDBjNFA/fON6e9lpYm6qwaHixs4kEixbfhegBrvzdeMkdCLNjVv5
EJ2VoTqoEYmvdS+9Q0is+hZ/EzsdlcjS4pLvae8gli3PcSQrXcS7iEDcINwDMsK5DRF4FqoQgTzd
vC8RXfHiETv43iOS5DgrZnYoSxcxV0MvEXZmQ8Y0IPicWINOFHJwdy7LaexnHrlGGifyfAOdxYwB
14hS9nzTyDb7BpZcdmxbOaMSyK2j6iYDqB8kUh0ZvR1ScyLAxFvnVwB+xi3SgfxERVb0PEsTHZAl
ON0Diub+0mKkv6OZ6xek56q9ldv8txXmdmKmoDcJNgI0aWfX/IHLPcmsDme8CG+eIXDxo5vRx7+Y
ehD/UGApdfRcQ7OjZ/oDHgaelGMu9sg+dOAXCtKgkk9u7otD23jNviPtGONpvQPiILo98oCdn30l
8anqavyO2gS9HW0cKNMKObYTDLUn+GeKvawR7oOQ0iZ2g0YfAVKHfLIYELBCm7EElnqubmmWe4eM
WfqQQ4j4rYjwm3lVCJ3MKBElCiqJGzM13h23BhBz4Te/F05rbjzSevcezcZ9jp1rXBMAdg+jRPaV
X1vhH7ijCSolHZFxzRAKLX2jT25rZuT34jPZMP49BKALHJ2RZ2kBYHRi+Vl4Nzth+IT42O6q8xob
kahlJiHyYybmuot2mRMNx4BjWwyZiJ0gpRXJaHZbgWgzVjsSdh2agU0OJTQL512Kb8Ok1vEKri5Y
wufa5d4JFkh4n1ovd3dI/SohocD/ygD4AjIZjfpsqEsELysktXrIgZ4QeEaI8a8q7o0/eVg05Q7g
wOpHBz9xSkrRPDFad1eI02KvxETtL3TrJolULpPI7xw/Nnko1aEtW4sclHBIzExJs8S2/Oa+khVH
Yd2ZQG4ANw2y3RbvJsFZl41QEUeEyA1DjM3jyIlT7UlQIswmcnHKWRAyvVTBWN+OkY02rzzbPIHt
Ra6KQljPM9I9g9i4th0kBQH8Lg4Cv3vHaUP2w0JqHNJv8hlReJ6c77VCoCiy8eBARdcI8tj3ix4j
jV8V1y32AMcACBQdTy2UUqdMdAU22cEY3GmN8anh8xweq7Dmw31rz0MMJwvyzztL8J8QwuWJhPUT
a/3ZGnFCq8YWGfSILhfYFjlumwwyNI9GjDZDAiOwKGgzfMsCvrJ6WApFvQFCrk4202l0vPss51in
CP4+kWqLSPTZgRjWD0ulaE3bjHdIcEznQd0gcjEpI1gbs/rZwcoL/XYL6rOyHF3KRi1kOHZwSUyn
aeSPfh8ekLC5pXNZWdAt9aI4e4Dojc7TqSAcEeaFdzNaiFdRhDAc33RIbQvu/UxvlHg+/yRkibJw
epzVNJNsU1k+Zxnbu9Z9FWyJPT5fcP1HvMQa4xWsbZvULmXzl2J5d+qhwnj2mx4G1MHaIliuPcT5
M31Y2OXFYGynrrABR8abpPX7UP4Y6vHbV1Z1/xEAEagt8zyfUS93g73UnT44SoXIu2FsY3fzz27g
vyu7/2io+nBEXbdEJhpqr9mJuapOiM/aFx0hVJBj/LmBVxmQDpzJ8FzegFabH1tkxuzrUuf35Vzy
OzHwrT3i2mf77yocntBcgzEjrXsJg20H2zdYqf13gCkeLr9UN1j7aIt9taVgEh8bR6UKE+CzGXR4
iyChTCU9xN6YGUY9xrbEgRqrBmUS4brRu5wy99krwyiAcXccfvakAXm4JEbcKYE9XA5g1hMkhLa/
c0rj/QQKmdbo+NmsY4VYtjpWOP5PaFvMSR3AViYQQZFqz6ffK2KGLPEjEVzntt+9tp2PeCxkDrU+
4lTrNosn3dtYTARRt8eZDEq6tZeJB0QsTI+BE3HYgTxuxS6ChZEeP01vbSSpvbdUTV+9SRuE+pFs
b6PIETtUWT+rOaA/nNkZ/CtLVuqFerQxiRP25hmqgX5npgIlfChgAQQrwiMoyP7tiDzntBR5e49k
hACeqRqAVtcdimlXDH0Q7Wem4e1UboSf3tjWsGODsl4ZwotwYC+s/qoLmiqBsKBEEjWpGFIVc5E9
2laQ4ZWT/rtTG+ebJc8Jbi6MnC4tHvqw9Y+uPURJ1VD3j1dbUX6QgutDaDntM1JfzH0LMeqxdgVW
Tnw+aSTI3dYVpCtOP/Snc1j5tQgqnGVwDvUyNmIxwv7GA5d0KuNuDpE7juTqB+TmFbuGFmGcWdxC
KpmLVN8ysBA+reRO2bp5LyFxP8yGq3vj1QyZp444lJ31s5SsOTDiZXBVjhPKE0g5EjEDmzSBSA4h
plBBwh8zCQ/hu+jLA/fat9IBECFBFHH44Oiu5DuJGK/7Qbl+FbfMgqiBaTdMGqfFi8MiLsW5m7xz
sapH7PCEgEQmkWuJuGirS8auqc6oPe18nxHmfR1kOca30kRh/qfhXXDq3BKATxyi4jS8CAc/kZHI
3gwKsf+IJhEc5sMFZ+xqZ7WRg11KlNt39uRHuL82xwpbhG8grepjydwQhR2/O6mocVJ3NnB212WX
olpcPduGFEgDtYH9RnZLgnDZ7sg8WSUs84v7UE95glwadcK2bgA/USK4PmjDW99H4lvbWH1iUFC6
nwgYDAeDf532bj4jzDpwb3XrYR0DefiRaFslY1QWb+M4Ir2BZu0e2XYs9obcexT4vrV23Xt5DvCI
ITQBs6ay4XnKMf/fsCkr94oo/3fdjv5tbQ/2Pp9xllZ2irxDqlccjQIOMcqwAoIKCvAQ5KJbd5GB
+PMQZjX/VTA7RBqkE71YIRRGDULfWhlhX6PGENoP7RxENrW3vB+mF0Oj6r5xsAVBOPHcPFu5iUrQ
qyHT9DWO7Y9BRsc7XoEpGLdeQ4N9R2l7bKiDCGcDt4ltJEbiqsq+D0U2XhXIVtXQgFoOBpLIaf84
SJPnoHjDAoWQduntBuzU4F5oUGYpYGqQsR8VzTesPGe178kIOpF2+vGmsmfzlkc2/jvyfSdxQHu5
swAKL1AYhnMgaaAWAYsi08CbYK0tMDTmFcoXdjg5vy4PwytD/VKpRQFVQFgbR4Dj+WeiYgMMQVzp
KkGw79fusDhw5DPaIzxv40nOfYBNprQTtx5PYBJ8p4ge2JhBP1+QkaWqFFUc1SmkoKZVrZ8CxA47
Tf90+QH+KV19MjkvBaSsGiMks+N4nzwCKnbsYpIcuvi62GXvwCnInfc4n8KTdSX2z+x0hMakfJ02
JP5rj7U4UxUSHM9mJCIlfZUo+3vtb61gV2bfpabUFKqrZ4bCi+ntZ9Yj/pB5t1VN/l5+aZ8vYgk9
3/bDigz92j0fyrQo2FZXZKiSzHGeirbfK0Q110q/R/aWOnPtHZ3//uFWmIIiLGHxjnqlu51R4BpY
lU8Plx/k8x0FoYvjVZO5dhiBkpIK5C2CWg+yi/fYu+Zqbn7JeovVvfa63H8/A+yU3BFlo9MQQpzW
r5HSN/evkFndy0I/lR5iiaqu+VrJhy6WdyU2e5jaZ5ZSTJrvPSfua64QVyw7TK2X39ra8yzWdkID
52WjPJJi7HqikX3bW9GrcPsr+HiRIymfSd5eXb7V2gi26CLw1NYtzytzirADM+Bqtm2+n4bfXGXH
r93hfOcPDcxBeCoS27Pp1Cl6mvIa6LfqCG73k1NtOTVXWlm46C6OXUVA0ARF2kLVkMOi6eoTQ0V7
9qDnLF4uP8en9ivU+pZCuMKpLU/W3E7Vm/cm7+Zv5UkXqFfHw9v0s7s/Re9YINs/Lt/tc+3Bf3Rx
KvIKVzl2l3azrxnihhthATXkIIGtzMXJKXNkARW6kSAkjVZzINYm5HNlRAgXvaktAB9yZhliBSFO
nHjHoCx+X36qlWEzXPQdSAldn0WanDh786JzN33F+mtjElu7+KLX4EDa03KYCWLIzDfE3f7PDCC+
5zL72myylM+pccyUi5RwZOaE/ZVDPXLU0ms2quArbZicx4IP3UR7Ih8tCJHSMiTtFVVF+cACC4dS
zdymg+fx/wFVsXXQs9K6ljo6gYXRgIogORHI6Jrxt2k6bJNMPHMGGW6HiEyZjNUXp5iloC4nE6ON
RuGIlwDe4qSavbvhHP683KZWRjCy6PxNVINQWvgTTPR/jDNDHwyAmXagOJo2RvyVDrFUvZWc6qgV
E3Y9tPxb+95PuJsfL//4tQ+xmB+pmXBWaUuUT2WR+LOb4jz8cYhmFG/Kb1C07MIxizWt/nf5dmvv
atG1e6SuYudlT4h09VE6kUDYwZIBwXaJNf/lW6y9rEUX18YmANI25kRsghU+5zCyY49z+eIrNbz/
6NwMrb0BsCSRjr4/7BG7jSSLUQFexyb/bs67btfJIdhlUyF+CKcESQNpVAry385idwIG42MtxqDC
/ilXr0hE9K8zBEGkHXR+b0OgxR+rolvysZU38c/JzYceTSxkhIWdU6VzZHMIjqa9VUX9xmteGS6C
800/XNzGOScbXbhQonw65qhkNLUVK8aSqXGum7bauM3KSmQZqYYQlKwQxh7SmjkHEogrHK0m05Df
UVacfHt8sQO+VYpfe1+LxgnTS2/jVKdIu+BNeqkRXxEmY+IOFk2yHZVHDSIqUzkW16KR3yc3OkId
/udyo1z73Yt5Z7YdpARPHLVi7kMCR7+5dvf38qU/tfvhpy/D2mgQdhRIb3pyz3WrXE4F1Klov8Li
3RFnO/zYZtYQgxwlUl+YbN+W0xYHiKApfbJxW8o5ba9GENqEC9cI4QXxjIN3Xw4PhQPxf13MGwud
tRa2mPeU04yKB3WbNjh7EFNjYne8roHNg1r2KGh94tOGfmFlfbC0e6CykTkc5iGkhQNPXzxJxMZV
7Pnyl1q7+PklfuiPdPDm2iso+mNZDkkGVkU8+OrJwLFz+QaffQ2kpSxXZcrCUWY3Z/Sk6XiyaPGN
FdMPU2SngjVb6tPPHuJ8j0VH6YENg/7UhXe1uC6aN1H9b97Mu1279qKX2CanSOQBOh7x0dcIR95P
JDso+iVngAMB6L/f/ySlYCGB+t3S+a/WBgC67aE9lVnx1o3h9eVvsBJGYS8XaZ438z4IwQwA5xcH
GFNzCBv13WmaV2/AyXI13ZNCf/M8o2IL6IJYCPaAbXsf83wrceOzgR/faLl0i9jUSU/5VYpEIH7F
rHLYVRVsm33QnslIoXPl9HTLifjZ0Ha+2aJVD6i1GyXA6yosOt7OAFwk54f7dvl1rl393FQ+9Jma
MCGGAaiiwXkfu2ch//e1657v9+G6w5zXUCpUgC75xL3DIRB2tBHO2y9ffaUhL00JY5QV0jJqSGnU
d3OcAY8dd4OV3c5+bTZGk7U3s5gKLYLaCAzeU4qE3+a6H9vxypqJ+nP5CdauvujmVqYa6ULzkJIh
6B+ibvw/Z2e2HCmubuEnIoJ5uGXI0enZVXbdEDWCEBICNKGnPyv3VW+f7XJEX7ajK5MEJP3T+pY6
atvJf/np7xa69LaNhzxsT7GGAp4wfQsb2c8Ach/c/PdnUj4CopsXGT0zm/e14216dJ1vapdjsvHv
d+ejr3h3II3EtGgqiPaEBmVVkKzOyVZ34pN67gfL9/0hlMRzyn2V0rN1YVFGHJxg1vdohwr+o0NP
tIo+NTX56Ie8W7wGHbxiQ7fgNOR7V6TYkVzDCv3JXvjRp1///o9FZsc4GtE0plDVi8pse4Eom2fi
8PeH8MFp9//CW5ojjwgGdbbDt9x3AHD+UCHSleLh75//wRJ4H9c6YQN0cQqDjjGd66RIx5fWy/hn
++ZHl/9u/UabhG5pAgQdQthqkGtJ57vQtmX82SL76O6/W8JzSAr0OFR7YmZ4C3lxxLTZMyb6fv+7
2/NuDQvcm271ivYULaa7UbMPU4u5+BdxGA6V9zEtOqZFuPiwqUEz44TJuu8EkiXO1s9q8x/c/P9n
QZx6E+bbgLcnxVfMneOwPNL+LHS3//vN+WAJv/chTvsuy2jXFycxjhM0BcNtgKGoQqIzg7FAb/Ke
//49H7yj752IFeaHSJhBdIEeEKvaKQkffBmST1bYB2/Qewfi2UO9iXOjzggh6lFDPiJ+p+z175f+
0SO4/qR/bA4wGKBhNqzx2YtC9Kp/WYhMef9KYWv59y+4bsbvc5PrOxT99xfIKz+m8LC3AbJOIGRb
i0fMPupK86j1QHDv5D0o+qvE8J77LI386Hm8W9R6ymJBZwyYzMkGwp2490X777aj92RjlYcT7+Fn
CMfs1FUolMvSqH9Tkbneq3eLeerpIEWLqN6j+WVT4hXon09Osw9uyXuS8awg6HKgcp2nuQhvAEwo
qqWb2k9Koh+8ou8pxqMwxscgTQ5103odWKkkWuRGf2bf8cE6fk8vBo19prKXyK3F9FOkvy27kAAm
AgGDyWb27+wjMc/932+ql4JpTxW+ZV4CHMPDExdm7+b0k830g5X2HmY8hMq3fnFdCN5T2BHoI+AF
Acsv/dmE20df8G4pY+CfB7OftCey/PDgQ7oTsXcejHeLBuhnhlAfPeh3q7mbu7U3CR60r1ljnH9Y
/a/C/Cs+AjyM3q1bGA/YeOk8fDoEm/HS5HNRpssnaflHK+DdQcyCFa4AGosLXmKA/4zrDx3JT07h
/1UcxsJ9b0HcYuJk5EYDndV1cxkUaZXPMMsCt/2oI5R6svamjThYhvO/dMx5zzo2cC7ws5zHZ9up
Ot8Qv69JVENh+EkL5X/z2AI/vO7n/zgYMiOog4zTnofJc/vF5chuCJlf+OCC2siVYuKGrzu5IuxI
4ITwgnQXhr5Fz/ZjGBT1khh4X8fbGhwwSGIaNYZLhaJF+1nw8MHzfM9KDnPrtQF0uVDETb+yFLz5
sh2C/Nffj60PXvT/AHT/8fPHeaWoN0/FqcdcfWC/Ef3quU/O3I8++/r3f3w2sW1UTJhtgUV4EJaW
Fz9SkZ0n3MN/d+3vNoJRR5j5WhGOZPDZltsXKp6p/AQC9sFW/F6OrLVldNoQb4YYuG4TubPqDBlx
uW6imT/zQfjo0b7bB+CmawbStQhqC/VCff/sT5+RXj66/ne7QETlwjrMmp281QNmbvsThizzy20J
1A2QtbShYF81f38OH2zI7wWVsIoJxGhEfO6G/j6U/LB06dnL2N2Q6U82tQ++4r2AMsA+YLsBDDtg
WV25EtBrxoIlZQBLwJYk9d9/yAfP4z0bGzY2CbTS+CFBGu9Gy/aB++xU/Oijr8/pH2thCVwGQ2Wb
nxYl0hL8dtLwYP3x9+v+YKH9Zz7gHx9e5EG2Fhqn1ay7GgWCU8bSR+s+89j86OZff9M/Pt6LunYJ
Uhi9tdt47/Ve1S5Ij+bp1v/sGz54W99rHic/jBYebcG5zcl5aFVUDyau3YJhQxZxUVs01z55k4L8
P7XC/xGq/wdZ8Y/fw1Ftj4QTDiNAS9iEpE2eIxSzj6adxT6cxuUPgJDLK9ZP/6K2Nd+ziPQw8IFy
ccdhXvSVB0nSjDB64mXuL943yynZF9b2j/M6RF80fFrgtGnkgWxtf3+Fdd2kIH5V2TLm5wV99csc
x+kxMiKv/alwt5Ql231oF7LH8cpr39cBZluLqdtNcmNNPgbB75kWrAnDDe5SdJnqrhDqDQRqjBhr
zNZ+B6iHPoephte7Rnp23oa0Be0xUvet15Of3CeZ3OF/j+s+hshELuAJZFDr/DFFMn2ZpRftOMCK
XwsUZO7hv4bpmFkmRxr17sELMlNU0rfuaDTxSEmmzj/6Y2vu6AC8zkzX9lfhrd2uoH1Xs4yhA5jp
fCqdty7P0BFIVQlqBrqD5a+GqRF6kHZMMXwlClgKe759GLXXfnUTBiE9JPuwoZLkMYNsS5RD1zMM
ziSsL2eiENKQAu7UwqcRtF6pOc+w8h5KaNY6mHqZZVMn/GrXQioW+FM9UMi5YPJoStly7yySzX9i
yURwf/M2uclWGZx0VqDhnCX5s4qnIWoyMcE0YCXQFBGSZzssr5Hv/EFkD1McblHTZxE0S3G45rdB
u4Z5BVcqWkLEpl9Sf3JPJp29OoM1AN6Fbt5hTl3thnm9as3ccPLmSR8ntClPgK3pBmJ93kAzeZ0Q
l0ud9yHcwrTUh1C4+eTzaTmGuQobZmXy0OazfEV2hv4qrGfCAwakAJqHcdcBwUhayilaeYm3tXiw
/mofoWzHaHEYel85DrM9t0DU51nI627m8X6zEHZ6TOcl2Zz9leT9csPg3fYFpKrx4i9srnGGzHdW
ZttrO4HRpBe0DuBXond9BD9iTDJGZYHE/TLNPG90DhMNIWf2G6x8c49h8ARwPapuoNTioFeAAAbT
OF5HESCyxRTrOxhTql1IYVw/r3p6ClJtqqybN1aC0Ogu3TrlXzsbTLtkoeSeWW+BSjAM6nyNICGj
FsOamzdWkAUUjYwC+QW4IZDgWoMhez8fm04R3HRf6Sbr8SmmjTE0jCdxcUBv36RrYHYqLnI8ui3d
xX06NpGPsdxBJO3tjOZT2cfgrS8RBNEFo+JbvFynjEfBbwjhMVbiym6SJc4fnGnJJRCtrda4z179
LTCVH3j+gwnZUo/Mh9ce9ALRgxVjeEinLDj4Fm8m2MvulmlUI2yX9j8c/NH2xRi3ey8PMVwZxfJL
EG1vApZpx2RxwX7dVv9g5RaXoe/sxctheFZGkI/u4Kk0HrLWxq+5VK6ZYJYSlJO3YKhJYhZBIHqu
hm1Gd7zYkrT2Kf3jpyE7j+tS/AoB6YC8FdpRgFc6kEdIob+g4fmlddDJZjEQLImkh2SbfJjveSb5
MnSm++VoN1WEj3Y7jWm6npRKvCq+TlJ7C3VPOTxcRVUUQO4YFo33YTyIR6roLy8N9c7vs+lxnhQ7
SZdFXw1NfVKNWgEBBmYftJVFdJslkF+O0YyJ8mDp3jBq6ENsJjJsdYPOIDfLRe27ANybuYjqbpre
DKPeEZxH9wV6CfbcTXqqMjv2b/Cu01GFtkL/vbChiw/roOltF0KqyLeOQSEAuvTTFgzjscDUf8kC
M0LUihpsY9Kk3Y82Mecw3dbvkbIY3yXSm24xCivPWGTF7wTY5LJHaN7AYw2/14ep0cqYrYymSWUz
SBOJ4sHBEBPVEN+G5zxaUP8eWOuVRA7+zmLUIN4lbdbtCRthxLFKiH6rMetJFcdrvx/bdLhrMwZb
i3XBjQzaoAlFKmD7FwSnDSh1aG2Ai4LUtr/r4iR/cs4TT0ax7SWYp3zvw2bzJs+treOcZ0j65bZP
clBlquJK9yHRSr46zOLXKS/ivcOkH+bUV32W28RfnBY5pvdx9WMbhFWKTad0UZG8RF00P7Jtkg2Z
ffmj4x7qCoaOHTQO/YPkMIZdwkntF+HhGO2dr+rFGVkmgfKaKB/WV9hb9fcQZcT7zoymXrNYV9Tz
aNX5il3QqZU70y/9zca0/jWLid/m3ip2ZMrHbyOGbM6ZGuKhQuMlunhx4B31EE0HvBZ4Q/KEHRlG
MHcGhqgNm/20ShajSqB18mrGY5JVYli+C6Lcf5kYM6QUUIg/KHBstmoohPdrRVHjMhctvUsMIN3p
GrtbYlj3ZQzD/JX44wAnM0Ev4GOk+1zmUW1sO58g6oYC2s0M+/eCMQWMBZ36gJgCozEhec7galSq
tI0fGKRTJQOu9WnzO3B6Oq2gWC8AGvoKkmdwAoS0gEkipfuIgfE6mnTExpzAp3NL1/tRZWlVmCiq
2gQ8ojl3Yr/ORLzwWaldkQv6Jd6GnytPdFprYG9vYnDTm2zW+hmRBJY8phDIcYuMOcZwbYwhVIW7
UBV0Cq6dCbZW9xghzXrzLU+XZhwJdMeheHSZuB1JUXIscT1iW6QYbrVb3ObQyvRRcJcw3s4N3CXs
big6/gX6zuUUMnAE2cLZIcqgdy+zhUyqYpak3QWKmn6plBdpvVuxPR4wVKRDCH1x+jrFJ0jOqc+e
fBYAtmRjSCmGMXiaaBhD2hohL2AoRkQzt6WGOslrvK1NH9wU+A22LWCeAmP++Pkqmmgb7XwHaT4a
4iZ1EO636FAnxfIrd8ns4N9C7VsA0BY0/UEfxTjZhsKvFwQ/r7MnxUtQJKwogWdlAFJpVWm8Lay0
adgOVbDF3Vva4gCIRPBnhirkadO8wAxDq0DyWCgKQpUxCYwwsyWB4GCY8p3Xgo8Hhqy5RLGn9tgK
YXs55fqoJ9BPYccaC4xFFoijAuF1b4lX0DMPY79h/mw03JazqQRzH/ArlkbYErcsO/ZZpvZwKnR3
CMWKlzjb/DPq1NGZj5D1w6PL/wVrS1pu26xrp2f4UYLyAODVmtK9s8SfMS3XOsCECXKAUsdwjAUi
wLP3SUf0zkLkdl7HCP0ksJcamjqKUWAynRRLKVxCo47epXkPDSSGFJ5jDWvYsreLdxt53WTRgBqw
3UfSC18YwGZ/lJcM3+FsguM3c9BCEYdgeWBoaAf+PB5gVBDWQub83mZm3LdJqJ4XnS4PbMABMloa
1SHmZ7KSzSntkB32Lgev0nfPoGHBiRW2muNYQs6t0xPrwPKYsd5e1pkNdbcMYdjwdmN3eeq3Uc1T
Ft5lLE6xFaWjiTDWx7yvIXcQM3LYJv3pMljMRXaZbzHSgUYaSV1joCGGqW0wsGpOr1I5BqM1wJK3
tRJLm3xTkkGJY4EP4XEWPck8tLdUXhVx3eZiOJ92ov21+pmXHCg+akB4eQXvYPwFzlX5Osqdl86H
Qczx2cHQAlVDaK/2gAvQswfPGwsVGPV3jhQFXFLD0N6vDFNFnUEqm+YL0NyrgktvoTdXDcYFc8Uj
hmDGWsKffNWRRs1uvnPWZKqUDo6oJROxfTBMul3Kr/Usr3DDK3wm4QrgLUBFem4F/BAjjU2wrgia
pgXx/TKjSjIaG0JVP1NAVDUm4OmssMMRCP3TKgZh+XFsgU8uF4MrnhCnHUFhQ3pJaHeEkr89E6KQ
4WjZHucIUqOyGD2/sUHIjisG25o54fwSISs74fYGFXA4wU5jYgvzL8Fwu9ip3asrF2G9TlcheAGp
GI4ktLKFxLB/sUQXMIHmb4AG6+WYb96y8xiZHua8CJu1U+nNkOC8wMDDdp/1q7zn0aLScoFE9Cz8
wdzlvnJLZddhO4C7kfpoZMOH2Ev7+cV3IqqywOsgLFbsxRtleokjAUTQPE3zfihosouIgt5MIgQp
OcY0qiVMhn3Le/8Uj3rcG1CaH/3Om745BNmH6TogplM9At4v6Qg6XDtCh7ZBgV3TyfVVInzzBglj
9joL2DQTBZBz2WFGH+gLLNzdFAU+hjLH7Cc1nK7lMNIVtouwc0Vs19/kZOkajwF9gdkkaG8q4iT+
QNfuxU8du4H4sfsNg2AfVLt23o+OBXuA6MKaQvNYJw4PCXXP/h6Mfzc0RnTJjoQe/G/TieyhkUtu
io2NWDcjYH2QXSHrHINT5yczqWDnPr30K51/WG+I31hOku+4fswUjrkIv9gWHtde4HlwzA3Z14V2
vi5DVAt28zSrOvR5cYhpIl9TAZmNNwv3DDujuoD3lynVskqVIa0D+eG49ow/ThHipHplA+EoIfm6
gAqyFXWfDtsOLDkHl2caXC8KyNgaKR4kmzB2YwcVEoW+uR+++stcnDGLYfJdl3fTzZKZtZEwnQIl
RUJzUxpvIG/TiLHs/awnZDHECGRdEVhmYl4aQsCR8OFmjPS90EDPEx+Bq2KAI6/zdzAuBt2EG02y
OyIYW55CgpGktx5trL4ZkDCTymez+4I5gfAMSE14yFwxQ4qBfZ4vXYKtJLYomzylU95CMwN5O7RH
gtRTwYNjGwZgToy4CbSEoYf4gVYBL0Ou5GuSDTHY/fDwQSS2AjVq+Pw86AEKysTbZvBe0HB5cTP8
lOtOJRGKIVMRnBITARrTO5ceVs2wI3RIR3eyaH+GjvJ7xCpL2WVbGtbWA9+9mslo47prDwr5AeiK
WWhE5eIccBoRzYCtFBPpgSARkF96KGn9bo0Aj1tNEGOjDsL3cM4YS2kEK/NIri+Qjvb4bWFxjDxn
fnR5DjXnBm93jZv4GAL+/TyPaVtLGUfYhK4EXcxaR6Vik7+WwOquRy0lB+o8HQCG4XSHKS3vFaQB
eyoQo51G2H7fZAacjhJ0cX8HHsdQKybJweQe22dzQi+TDlBpQR0d3Bsax/s4grpzK9zJIdouUQBC
l7Cb3O2I3KiODALAcuz84BB7G8PbiLwIimnFoa8uWNqk3bjsPQBES7hqkF2bEnsBShRoGcazKnB6
aoo2YRcBIxikAlmxX2PQbTHVbd5mcCQRy210F7JA3Lcmk3i+bmAN9uynqUOqFBbUPGUUOr4IDmaH
uFVb1VKZ7zib8rulaMOjCoGNACAqbjGSKm0Dxr085VjCEtGyLL5vCZYpYO0qvxFeWxz4otTF5ZiA
mqUmz8Ry9x3h4/g6eFpXjOMIr5VTAeITPdrbYPS4QwSOMgZRaXrHqBpuPGDObyZ0DXFCyx56cCSm
D4qv6ndhvCAvs8zPfhIOFBZA3wGsyqfCl1XaJtiVZ6RIa5YHDTZiWHGPlzaAQiHhkNB7I0ORCzAk
IEsJa1p/1Cj7YIwBjR0anw1YoLXuCr1LhjxFkTEiLzPPFJp9A1T3YDh3rz4AeA9YTd1VkEBuMhp3
9eSSGLHmpprwmpaVGC4bbYmphbZGshme1iDCUhQKSs8qomH3hhjKbzAzB6HOZudTMdjpsnjcHma+
iFsYbJiHzAu7/ZyE4XnJenFDI8p+wHK+2IGEke+DKIWSywy23aOOmB2t5WEZ+aN5C7Zo22dpawCi
iqbhFkoN/zwEwfqY9mvy0lMa1GPHor5S1I9PCAT9o/A0rj/T814zlFkXb0tvUFcPT+kI9UKODAgH
vq8OLZwubQmzToxBd2jt4aQQI6ICL/0FcwGcnC1nONjCaQmffTkH+cGwNj8wYfNmAf+oaFopYPG9
dPmAGkhGp/ya1UkNr3heNL2y9gbLVe7z8QphnAHe2RLj/qxL3O8dIKy38MPFE8vCUN8sEIg8cpUv
wDZadN6p1yImbT1jYZdlA16tM5JBVP7i3wHHyC2KaSA6tUmU3HkhOpaeWbOshG0MJgI06hnfIvgg
PGkRyOSeCqHDOgHLOa0EuP5/MmCkn1EXyy62W2MDagThd1RmdkfAUb3jDoBYPKbkXgfACRBHxZ9O
FfQxn3tZS4XsBs3RWDS5zpeGxuPc+MbQavML/yYKRX6wUzjvppGFO0EmpEKQPqEOCr7E13YlywFR
znTfYiNtckyLHNQqul/jEGenadU5jIKs3bdpNB8jPvPnUF3pDisaLq+gdAkQ8ID4Al4kOsiULnuh
iX+jct8eYkx0bGVfoNWc4zj+48Uh6ArjtqSixvx2eN/anB18RRCxbRwZPEgIPdziGYO1eTd4AVii
mCNeo2Dcx7ipFwt0qirhtDiM5STy7nbxYD3SZmTdISIM32YuYCjdrUWEHG7GkMEg3KOLGHDgcQK0
Yenhjd+DMUfaPZT+9GeOGOqUjyyLS7/LtxvhUBSrgEhLdybB0Oxgmfs+2YUGmGFLl73WSfilNVY0
ToXK1EKteZVi1T9qK5EeGu5/9znoZtfLqTwwKW7aGe72BQnDg0ZF79KaVNceDCl/Uen98f0FiK1e
bi9CJuMOrAXxChVa+LbMibiLhN2+qWhAZTYHM2TVvXiZEGQ0nHW09vupxiFW+3MApkO+GW9v4ySN
D9rA2zadU+tK3imxPXTURz1WQiJRBqlFRT5BO+Alu8ZmndeNJwQJeQMo5lgbuELvZKK8KgD9C680
AWsCubZ7Vr0s4COT+D987YpjCFvIB66W5QalC35tlOc7pGLFQbWIzwRBMZ3iHNtPTOVNwBk79cjy
TIXhm3if9Gzaaxf8cFmbPU4QHOH0w6+hHap1sIl1P4pMdReJetqZYmt59sEor1THUhx7rQKtEKzW
FV1A2A1JRAKTqE2KNMjxXFd9ipJrMGTiDf3a4eJF2K4j21kw8bbsHEIX18ySku98DFBbQEPjAsks
9nmKeSo8QQL5xYZ+CqgfU8wbDUULiHdj9IiNod25xJsQu0b8km8thPod4sCn0OswoYbAaT9R7o5w
VEsqpGLIPOywIsRGHTyCDHxPAFh56tD9rxF14FhVG2n61gNnUXpZUaH7Md/CTpx9c3SFx2ufYAEX
4GeFsUNA1BnaRJYEVSiu5fvZfi2CDHPXhU/xybBOsROY+hsTwXPgkq968doGzrvdVyPDP9b3NliS
aJbUJA+AC6RxUqMD/yfauPkFQAcKctYkqDQXqqGG9lsTA+CG+4HCnF+62Eelt8jWXT4W+aubmHsW
W8+6Cjg/ikQugl/LkBa26SPIPmJAExvWY7vMMpShQddwR009C+ea2X+Muw3LX0r6SHU/78LWz48K
UQogQbivvszbO7Is01trjdt3kK7vYe41V7EiY60FTsJZgxrPEJVwqDVVssuCLN31G0p/CDjprUUY
WAAc12FisM28Jl6iAqi2MMR/buqQxrYArHrNmyxVmMJgMeRuyxa9JsTYZnRTcQPnctakrlUPC4xh
zhp8OBRZPBCTZlncYiRibSBHXWoq+VQjXFX7Vs44wHWXybJtc/cFMWFymw40+AMvFVjZyNQCC5hs
8CHuCl75kLZDxWR+9B3ytxKmgslL0PtPsc1HeJlxqv4UXqSqEOSQHckCcStDVOyHdBBf4w2GQptT
W5MAVFWn63p9vZCdWCK6mjCag/PgmzLwcEbFnJBvI6C69Qao446CtgkSyCLVsdjaaQ8YeNR4qCe9
ERL7h86DhS1a0kiUukX0Ny0UqzcSddCyBxt2l+XyDXsQCgXthFvIhHweaZHsNIoVhy5OkwfIcyL8
kAx9F+pFwQIsHiqke4suwHXbFqB1wOks/IlpvODVW9vgrkUmtZ+g7CpbpbNT79CoISyLziCXLCW6
R0tdAJdT2w1tzqE3r2MqXI1IB5+qJ7rjHvVPKzXiGIZZVjHUtvcDGDd1oQksQL2J1S3L1aEP8NZb
jhJBuSEOf8w9Qfe+6tuzNZOpbeH4aaJIJZPBFMc2doik5UCfgTj6gRYMbwwbSVNIGCoRpJ2VZ4i/
t07jsdqBgsGIyOoWbygofghEjtso4HCr0+3Uqh4gNvTo6k0iP2XtoPAWx/p+6bjeI77IM6zteK7n
roWVBCKrDXjRpT+0C5GnK19S8zuO0fIMOu5c/oDyGlsFN1tQqoRnJ4iw173tNLlq/dfkHlPEUDCT
dUowoGnWXwKF/rskGhb91KPA2pUkB1fHbhoL0wdabRfTgH8P4i0GzUEGd+EIX941S/O0MoqiU0UG
CTfTLfdGXIHEgY0iMAiHpQ00emdCoZrZd5xVCQtgMjMhPmmoSILXvNDuUjAXS5Dn5nTHjQvrDHTZ
mvXYEXXbinQHK5P1ezh74w5z9EMNeNlYC4SHX83qEkw5zcXwnUR80iDhChY1oInKn1CzTA7iOF+f
iyEkpzRK02+gn/FTl3H7U6LFBcRKx9NLtnTBfdEjqESlMriE6xTjfYaBNhL9CyFZdylAwb/oFf+6
zNE4S4AlZYAzxeh2g4aUd3sug5E1UcfXAzySEO2gRzUcF48ODVlpf7RCuG9rvylbgdQJIgFYS9/1
mJmvQOraWzN38c4bU1AnkXzAg00Ml3nUyy2LgEdLSRg/BWPs+TVXRl0poLbGcpf7ma/FzTiw7cE6
WTRJt237YOpTSCVmhoLl2tOdWyXyc+xOKNGKEPH/yG5RwesbEGHBbcr8qKt6JfV35WWQrIYh9VEY
s1gXRczbb/EqombQpNtn0UBgXZ3LBxYkuplQL6kytXUnFND5A8wyg0q1c7jrgEB9yrrOPmeEJ3sf
ZPyL+JnDi/cZA/gweuzXcIFEQURiulWrVaoc8PpVsUGptTSoRb4mW4tXR2X0Jgtphsvd2h2okdsN
HSiyN18tya2favEDbe8QRrpRmL4h0JFxCdBWpGsZZrIHc5ai1LF6C/yxKIpZN77sJwwbOYUGcmz0
A4jZqBmkSZQ2hgZ0bEirsfXLaGzySAGGlce2e23nxNu1IqH5Thvm3dgQ66YMeMC/9UDC/OGjTxzm
yJL2K3IfWmMkKDgm2dxDz7OwZsNIAPIhF29oOsfSViLPr5151TdJjIQIYai9awtcfRl3ZC6TbXCX
HDCQX6T3vGqi2mt0ANVexf3B3tEtdI+Bb/tvec7d3oHgGAIwZcdq29DCxC5B1O0M9d15i/q33HG6
t0Uy/lZqpSeUmNRLqKKkkpGHso2cspdIJuZVEI73A3SDPwbr7kWgxx8BbErloegRIQCVl90VhkQX
FoOVbeW6/vGtT6F0G8XOI7g+zKFQr0Sd/ip9MyNgoivcVSLk6dsYIEtl7nYZeyR8BKdgrQiGdfaj
B4OfMqMZgrLW9/0mSUBrRB+eiedCIZwuFVD8fkOKmSdN0vty169ooBQuk41E1ndSG9RfJR284lcG
z9qnUULnUcpVzo9u4npFCr6JvOKxAg2v77eDDMDWm4Qd7xmF0wG8VFXwM4O3ZnCSGwBh8zavzYYM
Ao1eT0cc5NKrwWOH/RQjHwGOSDEwNLwwnlNUqGR1Dy5G5kt0tN1ItCLeaJ4nz9kcjxcETTAWyrbx
MG+U1ZKjTZEDQofizhLuZY582uD53HMesAbnOli1SdQ9zHCiuc+MuaRi+t2vPLidkwRUOqrRCR8D
ul+QqZT+FrPGTnhLy2GlYNlGJPhj0OQ/zi28Lx0Oxjqhku1RDp52XWeK80Yckuw8TRqQDfwyjZIV
dZ10+oPVNtwHrDC7uU3MfWgcOaKkk93DMySp4Djb1/M8oXYQLhI1cmXbBh2j7bCBeVIaJKVf4jwd
7zBOac5dm5B7tHn6KsUDav6Ps+tokpPXor9IVSAhAdumw3Qz2TMO34ZyJGcRf/07eDXWa0FVb7xo
TwlQuJLuPYF16La6n4d9MwEG0bKivW9aar0wFlp/cLcu76q8kS1QKYNxsroAuSlGA/oymDQ5LjXo
HriOFARYijsIKqI28rbA1HjmGGcHg2BuJnCn80qRVg8wN4QgdYSczh6kwOAOczrxS9FARZBxSGhl
aYbtbOgaHOkLuwnoIYx27SOyHlFTTHzX4V58sVHQQ30Ju25fI2duRWx8RPmj2w2hTL6BTzsOHoQR
8h9FWvyZsqA6pXEkDmWCGbQOm9Ph2hSMZGqndWY7uelPOaAzeWHwI0AG9wmBKUc/BLehVP8S6T+g
zaw8gK4hkBu+QNoQSllYry6S9ln6tv4VGvCfqlHftPBaH9x68uPKBSue5E4J9BR1/kTQKtxAeGrQ
i6pQ/TQD+lX2tIflIm5DL4i46++uoy+rAsK4UqSmMzrkUifyksgU19Ak8pYCaQwN4SSuL2PCkADq
TwxAMTMS5waAOlJtACd137XMjA9j44btjODGgX7O3xv7UwUk9/qH6QZl+f1Dw1A3x60N5BzfylAx
qXcd+SUA8l9vXDNvVUFh5MhSuZgUI5CCrmY2HuEp1u0nCK6uP0D39gr7oSLYGIYwDv1+SnGlvIt7
qEECJbbeuu716b99AwkkYUgUj/0ZlT4rpMEet9IjF6iNGwZMpW57irK4J9ecKyOMQh9AR5x1Hg1W
3QUt38V83ggfusmjsJhCt7E6DOrgp1DZDq1fRdjs19/9ass4xCnSAci7RtCTlO7FSPJTydKDMTbv
601fpamhaYXuUFIJGFTIl9tQ/Qj04e82tCBtPua4CtPG9San/0LmcGsdXB1rPE6BPZtVizpeMEtf
mN94+ExNx2uT17IhG6Os6yllAUvcSlwC5VEfFQ75ENal65twNfyx3lm61pVV3DVDCSBgDSpNn1zS
znnKkNC6renlkR8CxAgoWoxqlnvhsxPskupACjvdaPvq8kWns3/bnnDFHWcGsDy0T1EzYsNdi2rP
wUjz5/WX1z1AWcGZ7JHUQ03c74rqkcW4KIAV+huy1t/W279KM8IHKGu3gWbzGLRjDsD5FO2HoGRP
obEcKSDdzU52VnUvHeoILxAicx7mcijkLaEJD1aWtIC/ST8LMEqcqQNNlJLHAQcPLx2We7DVbIpG
Le39HwLdAILq3xFqQ5zELBdkaQBcTxHAKDSrnwCow5ly/DFCesa0+Keg7O5qc473651qa5a+Knsa
MrOghEFv2rVH9khMqOhOwPXNe6T+kZZxwuoQAflyzAiksHsIYO85taMjXFcg+EUt4rUESsFJM0L7
lwfJsa9gSAAwIz+h0m31uH+PgBREyCDtiM2qP0jewxMhyZrkLpKQWAOAaJofqKySLywr5R1EkZvH
eHbGB3Me0+c2DtjJkmZ73zpy/BS3MW4VjcwsJE6K7iBjTOIDXjd/i7uOloB6Ow4yB1WBg0GJwvS9
YSfTi9VkrsfdMTwGoxAnN3DsZIfyHLBHsMKOPwesfgf8GlrUqcl+5siu3aHemZ2qpunOnWUvSGOH
+iYYGn4fiHkPCb/Jm9KEPk5ulx0S0rIT5OPZIZ3hxdKKGeV1l3BUVQc5PkwB8NZRu5wis0w8J8Lq
j2XNcVUaHWnj7jal5Skd7eRo84ndA3BqbG0amkVpK6G2R66OohTjXIDKX9KDZtCdhdyQoNBEQtU4
Omc9IAJgF19sHNJB5gyjLQ6zZq2rSpkcBrpzkljOxayaZ/iHd3sekLe5D1vPwEm2luVBWsnZBJh7
fR3oPkWJvJCOjI2W4WhmQxHhOOYgnIPuQTcOBZpRcJRRcCKWoCRE3AtDgdqBYZfgr4jCG/FJ8+6q
yC8caHqnHmbEJySbz24O6FbdW+JuvWd07778/mFParoJdvEce5LTw8gDpd4SaXEXecbbmlc6npCq
so0SBizA/T7P8wg4syFhoCJebmtf2fZ6aHmi6I/XN6fCK4Jgn5WPcbLlhqfrHGXPM1rk5ZMOKyBA
Idy8a2MbxaktoVCT6UZW2fKCdDaSjJbBZa7gAIDUbfc09NPRRT3ft4u89+bGEsD8ELaXrvUzzqv8
x5Dj70mX4dI+TOzdaiK2H6Mlt+eCZHkA3i88FpDSBVahit/hMZWdDJI19yiiAfVZhJN4cRlAtZAG
s59QDWxPViTNU2DKas+MaDqH8NKLdnAjBQoNe+CbEQbOERex8aUx5PfIhCMN4Ev98Ax55uwIY8Xs
myugPY7ccIDse2l9Gl3Et9Jx2RGFLdznAbN/shGoQq+VY+ZbTuwAPGfY2GI7+D4wGNIHVjqfOiI7
P5hNoO4h736QiUkuogcwAWlTF+ng0fqOFF7/nedZAS/msfwjYlkCCCHF1yg2xXtL5PA0GnJ+FHk4
LwUADuVVmc1Hl5rZu9lU8nGYCHIVdt6BJGSOX7rMZl971ywfCXRa6z3wssn95EJGD45QFtIxsfk9
KLL2m2NZc7EPGsNcBDKLE/S3+KuNkueFUGt87AOCODllP/JZAJE/wSblrhvK+E60/fi5FsS5h3mm
iWpZCmgpNYFvwSKLkcazgBSvOBR8kykDxWUCmK8yxl0MjNbbwm/zZVebgLCjIAhB1BHOCDEF/UKM
SLN0QfELdAHyiSVm5bc0tv4jXNY/zCgYj9Bs6u/jIAXGGXzqewvikl4A6tMZtBWk+kzAmJrIfI8D
woFccKzoPrM7BOAIar6sq9M3UonEk1nLjI1gcP3mb7i2slrBuMobszVxAOYj98Opk+9AqUVvMySs
gE9rCuvOQCn7CeZHELIvarkH9QjpONBMHtLAGg/I4c4bu5tubSvHvqCXFrTZBvfSkvt+6h4Nl9yX
Zr9fj0uaO5Aqyd/3E06UruFeRPcdtARvCoEDFo/5sBk9lhh05Tj598T3IXBnAph1JHsgZj2MF5hB
wIsnRzGrYX9AVephbDPCtIvBB4618pNB3S+jm8CDzN5SbtF9oRIb4dLkNE5lu5dhfDeBgy8tOINV
r538s96DmpOrqgIoRBKlQVegBwEF2ttuxw4Z0OOoLSR0h4Ri9oM0rDnP1Om3/Ms1U8JWpgQsmIcy
aRwofTiPFn2wZOshS7FxQdP0lyoNWE7taJEROVDTaL44TXUOo8indQI7gOG2Ka3qAnLIATpDhpNC
GvTeYFl+wqvPbR7deFNSRf8mmnMKATj74rYpcFWVIaYvPIqbNyAHJsOT4FHe2FlLJ36Y3KgbVy6y
1UBwsWRXBqh32s2OW8XeHt7Wp9dV9rHhqnrNCYmqkee49Y1Wu+OwecyNHoj7r1VLdvjPjYine4py
/IFG6pjmhQkKu1n+wH750Lp5fXSN4WuXdqh5su64/jmaqavKASKcVt0Uhcx3kCvfNSQHXr7OPYcY
3297gLLcrSnFMZeksz85UFwAF6NGIYZvpIR1a0M5CMHEUNiVgeFmyNtlPYXW9PeQwzJtS9RX1z3K
yu5MV45J1qIAEfKzEQIDMlVQzoyDL+u9o/kAVRBwJhHM3wm6f85jy3Prvn6AqgDwvCUsF3OjDQ63
PUfJ5NlpgOIyQt7FYV8BO/fackYNNj4x8nv9AZqO4spVZqjbIWrjZPaHCPcBcEh+uiH/miT2jR+g
LOyg7iBXEFL3gn92JaQNSf8nb6JDOW98wF+RmCv7Il++7EPoQKESTg/plPgC9+zXWdD6GSlPwHAi
yu4aVOkvYgA+dbZEiEpWHafI0/P4EHcs2IPtQ04NcfgJNjT8FNmpuM8Cp3ogZgt3RmaCo9zjxLab
kxDl2CI07wI6S6+sIe0wN6TdxwCFPU4jME55F7pfsEPB6ke2EduQrtGMj6r6NsEzF4fqGYIJUTrj
mNl8S2PWHECIvm2AVLk3eCflkMXrZ7+Lsi9BPz5l0A0BOQTMn2LTt0YTFlXVN0LCNIVvzewL9zGh
MMOyp11qPJrd0xTbp/WZrLlcWUrozRPHFW0nKNw4wLWVDYhgY0g/rzf+15r+yixTld+Q3kHuiENC
hwm7vmtYm+5Tq4P4QSv5dJdPaf8awN/sPQOqFwxWnLDntq6ekVisfsOJKjyiDgLuRGfFoJuaHNeB
AQRnAHojACnMLrwbQtOujrUFUbBI2uAJrr+4Zv6oipawjJOoAEM1BIC8P6XdR3sGa8BR8PNt7Ssn
fNaWoTv3wQiTMFafchu6CQYgoHeMkWBjT9V9grITAcc0j9zkDnDt5BjJheoeh18h+tbt179BMztV
ofZ0ioe0EHgA+J/d3cSL4DFsrPc+S7pdHSI4FKAu3ratcmVjgilg1oczNqZhfoisHyX4WxOIJzd9
iCpxCc0RgIADCUOaBmBxOsHAhQHv7fpZ8F8U3qRVZbiq0GWPnnL6Fps3htzxAif1ZcK3EtiawbaU
wQ6MIXF68EHhtAA8dA91PMDKsrf1/tFcMVS9w5lDpxrg0sSXjrT+M8qs/69wBvLO+obXR3CmsgLc
zqL+acBkfmtQNEcFVWQKluMIAhYO0dVQe9nMwj3CyAlJ4cc4jV/XP0wT+6jSazOnCNhGPPkNtU0U
muCcaKdbWnOaIfkbEj9ssAhLTRtQwS9Q2KBe5FQH4CbiQ2LCdG799XVPUBaFKTqTVQ18YaTbw4ev
Oot02gMqeNsequpKccNwSNFahR9KBjEJcKHn4sC721pXdS6zSk4QCMBycKDaM0S/MhPolubTTT2j
Kl2mDOfYHgamF2aPlzCwv2ZpdzaiaCPyaeamKnVpsHLM7YzbF2p/6oovELw8wCQcMC658QDNxFTF
LlFMytOiNyefDZ2xq8CiZT0yI7d1jnK2HBw3sjm0mi6RACaUO58HG27lhZltpPl1vbNM1w8Tv6+C
ec4K9A5JYGobvdhdAMbCn6zcWLW69pdO+9C+SIBdhTQDbA/j+wDcbpZ9msVTQW7xJ3PgcKfszXEr
YGiBGsLFLnqwqEb7nrROBKR69gg09Kcgz2+BkuBBSvhppghZbVI6F+icGB5P7RMzhwLaTO3GKUY3
jZT7IlBicNQGhc3v8nCXp8/Iat04h5TQQykqly3DNTeknHqtO58rePohG3sTzMYATfXfQQZZK07q
EAWLCIHiLR/NyKsqMd2NmayON60DVd2SJ4CRJNPS/bx9hKLQ9yrJvoOZvtG85nikalMWQzTD4Qed
L6Xj3s0DK/cdyeguitrxUtEOmH7e/Fj/FM2S+D+lytjNGbR7Zt8tnszQAHH53gH4tcm2Ulq6rUZZ
09ByaqF9tkQ8q9zlUelJx4EI0NbZSNe8sqSDCOafiTki/yNtr0V1TXLDc+at9JKmeVW7MJB9bwdt
j2ImcnPgOfICNwxwriMbeM/1EdAstb8Sqh+CUlx3bjhbZuFDu3YH+kqCMsRtLS9j/qHlCfLrM8gN
lR/2dbBzJIOWD9mK1brXVsY1Q9nIBmuq8MEWAWnjnXQ/199ac2b8a/7+4a3TmGdQp4hxNjHkQqp+
HCGdB8GIHvDhac+CnHpmVNytP0w3vkrEhupTGFcpDHHDeDSRTAIlHuJjZG+01kbm7e+x88pF1lRi
tYk8j8lLMYEYLZOjyO1oF8dtsCtQZfrUuJLfgQqS+EXosJdwjNilHERz7Coo84YidA8Q2OuPsBgT
kHYKK+cskBDeZ5yihhhEUQUueFR8RWSgUMgCGwwno3Df9pn7tt5DmnFWQapdAP11ZvX1ouQLhYiK
RYfMyuVt+4yKVAVnJMa85LWP4rjnVPV/CbG+rr+4ZmgNZfYPrtNHRsL4BRKHR4tCpnEefllg69/W
vDL/zWmqQFO3+YWVvURAA1cdIof7ud3agjWR2VS2YJ4100h6Z/Kj/ksDZh2O6TvoKoB3GG10vqaH
VAy1tEUpIdeT+JPBfpLKDGC+zsm+yawtw96/TV2Z/CqMGsp3NSrnFrYy5D29pEigCoA6zbFuYXbc
1i5oMmTIDu6Qx5fQnEzQTiG0uj5Cmg5UAb2BJEVfQ+XBR1kzC0B4tr60ZeVNwbfb2ldiRwOSOyQf
ZO3DVKfcm2Bz7nlTFQBP1c7RrtLjbY9R4ocw6r6JJOGXFGRIO9sFaQhFlfu43LIG1kwDQ5locu5j
qDVK3GWDdtcUjzhxJ/HW9q8LH8pxj7tEtlmaQlYeyfRpbL0kaDdW4PWNwlHxvM7ARyiupSXGlwoQ
h4AK6EwBK3hCxHw3tQPYzW4wvvYynTecCq5/jaPifGsC7obTuO4lMe3g2RBBdDDTwd34oOvnPtgb
/btfsy7oCG1h9ebCPrWibB/wT8CxgnEFBbh5CyOg+wYlLgZgjRkz49YFhg4CIHdQJ0RLN+7musaV
qMga6ABBDM1CJHmxiPt7Js6v9WWg65zliR+OBS5MgqoMqnZ+zhl5RI7yDvdawwMgF9TSoH3JRbZx
JtB9g7Ku3TiPsV/DjVe4/UPCuvNAtmzSdU0razkzBma5SVX6LAaJrm1oAMWQdL/eQ9fXsaPie7u6
hhAk3PEuUO4T4KW5fHoQZdFOu5xkf9afcT2mAl/x7yi0Lq5WgDkF8HiHhRUslSC9soNUxC7cIt5o
nqCCeEVaFKWsiOlHgnhzwjwZ04sDppad/Fj/huvYSLAV//2GCMmWmY8jeNhND8xla+UISoPhFRPg
GzwzoTFl/ITmwo9A3uSAZ4Dt/O8jySQFtKeD3CdzELneGDctqCVDPt4w9Lbr0GW+fVgckzHHFKIz
2YVxcMIgePUOXYGfU7blJ3xt3i7tK0sinkDfBfk0A66enqhjPwvrNrdt0LL/fXXTCYGMjsbwAhn3
9CGUsItwQa48rI/1tTWxvLiytzVOHMYWL8OLEYVHa36LODvmUAFfb13XLcpqaKSd9slQQHE6/c/o
LKhlt7e1rGZQLRJBtGVEy+BN7nLIavNua0e+tsDQJeqVtkpAGm/dOryAm7p3bYnJD/W4qXou0uf1
btF0unqjDfsynqEpEyJBO3qcvvfdvCPp1o3/2kawvP/yXR/mOoVsOO5GoI6AgY31C63ZdNiFPKH3
Qwy5DTnN6C5n4c2vf41mkFUbgAIuioYZ9NFlskd4Y4ZQQ6hT85ZU0vI1ysqt2qoUMnHCS03MameL
+LlhJPdsiMzc9vrK0qVp4WRxDVHHIozvIeBwEoDjrTetGwll6Y7AJMWRrOPLwKFoW0BkGcp2kHGB
0jAUlLuNC7Su/5UlDHEVO57wDZdmnumneso47kALF3j9I3TLQVnDTiwILtMzrh+z+UdAChzl+GYX
A7yASQUNuPWnaD5CvQdB62akkT3FF8jPoVT+xbH/rDd8bTPD/FGv56GZlEvOOYZBIMWGbHxzoD5o
JKXPm8zDRvc7B2M7Tl/Wn6YZcfW63pi2UUuQbZF3Zp8DHLsgWRLeR2R4aJzU2c/uTDc6TDMs6u0d
YsU0AsYzBjXiC6QsLzZ7o0OAC7Cz8YBrt4el45bg9SGMhAbtIToFYQ3YK/6yq+5+NCBY33O+YxFk
4LJR3hHX3nJ11oRE9S6a2MBCJ6LCKky6By4L0N5H8YAk+7jxOboHKMs8MllYm/DvvrjBMZ6mvcVf
p34rS6NrnP7bV90M2d8YEsXnsfgGR9xd4z678VbX6JaGsr6ZTCFb1OHN09h4BGjvnHXtRgZAN8bK
2q4myDIPQ03OUCJL9sxl0cVKx8izoDJ3nCLJH+yojF8A2Tc2ou31aWurd9KCp/AKcWIC6bAh3tdy
yPeODV8NmkAdvmn7ZGNTuj4imL//jsgIpRQpIP8NV/Bo2pnQ9HgsRjEfS1T/Nh5xfVyge/XvIyZB
uqITbnQJmiFH7lWGnivoTVEXjvf/Nt5Ddd0mdgmp4aR+m7Ji0bNz7mRiAUjEio1opfuCpfM+LPGo
bm2ZJFN0KSG73Pbc44XYrwfC6zPLdpdHfmh6LpBYiGBJeSFVDXtihN8cemzMPDrV9JBC8j4n1Ft/
lO4rlJWNbENgBQwbOIOtSNoVv0Q0bWweuqaVdQ00tlkGQEhBto48N261F7TZWHq6haCs6ry1gV2A
st6lFc1ZRL8hcg9x32knINqz3i/X9yJbvYp2EM+3KjixXhgbPJk+QWAHcIZPMf2RQ3Z0/RmaDlIv
o72NzbWCmtgF2ti7rvqe3DqB1EuoAyZunEAS9mJRICAbeB7RbvxmtPZ3sHeeZwFNQJ6/rn+FJlio
t0/bARrDTRFhreAwzdzLgydI0G4Mw9+LmpriRZRwlKVcOlbSg3fGLkM2QQTGCCxnV3KjhQ+USX4l
peg8WCWN98EUFGdp5Py+NtgAnVI6/Qce++Dl3EyhNkozuGI4xqPMYREIVtAXGgbdMSqhAZY2bXmk
Rk0eJ0jMHtZ7RTNDHSU6xM4cQrdUBGeMsgGb7qp4ceH5+3uAucrCv2Iboe76Cc12lrn1IVRMbjTW
nZXhKmdm3+LcyaCjzF6MqXk2aPI9zefnMmnNJcBugAN0H6YEjCHDibYseXDm4m4ObMxbVFUe42wL
w6KbTkrUsOI0wnHKDs5Q1Povz9ivth79oW8/rY+LrnklcmRtP02WhdcHI+5OQNTdA5D1ArfKz+vt
a0K3oxwKFsFhYc4hOdsJSGbQXfYi2KvYpnVBSp0Dtt6fkKS5LYCoLKUcllfBYA7kHBOoyHQu+dSM
xlb6QdNTKkHJSju8uTkFoOh8Hke4M4D9BunJ9W7ShD5b2f6hopC6NbxeznPRAOTjyD55gpdcfFxv
Xvfuy+T9sCoa0AVHyM5GFyr2cPA7mhXEZ8WWL6BmCaj0Z5SkIdxrYOev6nMPIYU2Lw/DYruCZbj+
/n/LcFfCnq0sa7OzGggb4AMg6VcerbGmrzBqrB+hvypxEQvNo5l38BUwwAczgyr+BEeUyYO19JY1
tq4HlWWOBHXoTm0JV6aCgkBIuM3AKgXncW/W5rRxntU9RFnrZWYZbU8tLEaO8YHEHFSGPaSUN3pR
N8mUtQ7hskzWJYWWbsPPIjPKHSU33rkhZv7vFIt7GrsRnCDO03QO3MljTr1bH3zNa6tMs1myqoIc
a3CWUPT2AzdAwqkU5LTe+lXzXOyoKstMEAjVgErP4BLetc9BkbK7om2MY9Mz8gQFyATawADryhL0
TXhq/ZzqSPzmbrfYCAB57o10kr6Rl/QMmQbbT0cgHDAzIrGxwWgmBVfWLnEKyOHRIjgX4SvP3qh5
b24tXF3Ty+8fwkJmQWbVgiLCmY5gVnoCkvRIw2RE7hJIjH9f72DN8KkQfYgLFbkdIik8WAOMwNw5
+gnEkPm+3rom9nBlXUK8j9ECANXzlIOzUJP8qcp6vuMBZPetW0BDyxRRonNr1VEWUsxAQeP7NBwO
VVxtrEnNEPz19/wwBLKyZI3YFpzN8bHg1WFR8ZUwk7qpd1RWIBRpCXw9sPuOo+NBfHkPoeKdY8Kx
rfu8/gTd+yuBWRoGDj/t8v5leQxgSblvS/eNpM0W1U1zgFCZgImBBBFYGPElQ5G/3RvCTF6I0ySX
viP1V3CucyiJwpvy8xxDW2X9o3STSonDwMwZNRUWOVtwZa+a+KUYmlMTdj+oYf5ef4Sm31RSBoVb
kzAgX37OawjHhcYvQo2XSYb5bUFTJWI4FZxf7ciuLjAvdfYVrFOMqNiis2oO2SoRw+3yDswOXlxy
uHccYQ/R/Sfyzj20NJR76M/OB1F3sMEojLryoqTYms66uaCMSx4HY5ZauEHn3X2fHwX9Wpkp8t8/
U2Pw2mxrw9GMjVD2ybJGYmQMkaS2a7gDQpCC13CmMLdScH+rDVcOM0LZKiHECfWnkS13FCAPhrE7
O3k0lLiU2NmeJwZ8H6gDcYbJDl4Z5IZxauPdHkpDUI0Y0vq+zIXz5Eicpdfnom66L8P8IQal6djA
DRJLTHQ99DOY67xLa07sXcEnVEdgS9Zt3M40WQS+DOyHJ8FbsOhyA6lNu6h2afo7brgnIB/O+/vE
qffrn6MZPpXz2cO+00m7EsecMtk3DjQqgOgoi6/rrWu2M5UeVLdspjIK8gsbhf0gg4jvG95mx/XW
dStL2WnikidtTGhxsaKqWFguZvlKhAgPbCbDfgZ/dZiLeg/R0+oLbadwA0iiGReVJSmbzrDAJxYX
22oM3zZjeWIAQr1KiIqeRDUgscQgrLf+jZrpprIlzX4YylqYsLCDz0xNo7sUhshGnd5HWyJAujFS
NqWkCohMeQKMFZmLhw5upZDLn6ONQpzu/ZUjR0ZryEwHteGn+cmwp9MQ/G4byM0GW4KDutdXwhwF
hKoUPZ/9vKmOXWDD8ld8Wu97XdNKaGuRe28KOPn67WC8UBo8wxmn2thydP2ihDUkr0fHgmSlnw/v
kI72DPs0dEhjh7/W312zrlWykBnDcbHM7MIf+YIc+QojBtiGbzSu6RiVKuSwtGuchtiXJmYwqB7g
+rhFMNA1raxpdPAAj01KLyPJIWtUw+2shx3ReqdcxXzibMqW0fgQUqsqddOxJWgdhpgPaRZDxzOi
/4UVzks7mjqtH9a0u+9g7QTJuxCK0Gk7bRQtNCPOlpH68Oy0hNUrnYV5GSdAZjlzv7kJ1MLm8egY
0JFf/0LdQ5Zu/fAQWBIHsoNvC9A2+Q+ow31pab13reaOSfll/RG6EVJWtDBpE895yC7mnEK+G7LZ
sGy4bcWp5CE3bYZ+EFUNi2qY/YxzBCemzA7262+uWxPKeoa+PlQ/EmZcOijfG5ED5VByMfot0rmu
eWVJw4mqgUesjP08tKAXYJwmlt4nMA9af3tNv6vkoYFDQ9HIzMWojnwr4TtEq+jPetOajVQlDcF5
J0/tiA+oncPhwBbhn7l3IxhF1a9OyGFTC9WwXQ7nCBKRjdWgOZ2qRKKgmEcHUXu8SFN4wuJQln8O
z3Nne/MMe7AtlPffm8+V46NKIoJFAET/Wsgm16HdiENQwrqmD9zUA6FveEJW3d47JYrqbc/ki9u7
Na4uuL+EI2wgZ5B37rOhG99A/et2ds9y+HLCr31iDvxpg2L8Xs3GfJjhf31uu16Uu9IYYY5KAlg3
gNGb71jehJ9Dm0O0Pcxh495HzQmzDvY4liAHyUyx70Zqn+HUJe/iIOanyo4Pkhc/p8gdjzxzwmcm
M+On2Wev9ZhUIEJbs3tkZKi+QpA9vktaWXlG7U7lDiIUHM5XDdwmYxN+GcKyYAYKUaBT5RjM7ztz
umcWrH/Dirb7JIcNahXlHagdcn6Gl5QlPMM14dAtB/kAvw/2EKBkclifY5rVYShhg0aLYJQNrbi6
/d1kX23jyU22op6ubeUMEMBmOYRAbeFTqwCYq41jHPiyeoh2TV/HGzP22kMAZlGLSVGULS682FHT
KT8UNeTsw0NkP6/3zrXFvTS+PPRD3CYmbEDgPNz4PUXMoMkB3p0/b2t6eeSHpjsXwHNouUC4CUlY
an+eio1cm+6dlRGNQV/PkxpUahPGKs74WIfv6298bRNbOkMZznHojRS0RXGhvfiMBQQRu47sYCEI
5u3QbDGGda+v7AYcLkdxCbMFH07cnoihOj8wewsJqGtc2QssdyxsAucmvw3hJBkR+FAlxWG9e65F
a3SPWrgpOaJPR0AVBn/Fm+FzZaVQty2M+6Jjj2Cv7DvaHqtQnNYfp5n3aimnr1IrITVUgarqwcGx
PWR/0k0xWF3jynHPDWyoVMH8yK+nYpcR27Ox05DhRkKBqmJLKt4MRunkPmfokiJzd3Da2QLOaaap
WsmxpgA+JC1YXCa8n2F4PJl/ePvZhFXOesfr2lcWbgJtfIr7fwnVrccSUsJj7qfOq9HdFnJUPUZU
MgX8strShwx1DNcT+xdnW2LnuldXVnDOOZtxSQaZIIHNZcLb7hBRaCI7XewcY2gqrffQ1UrXshSU
NZzH8ZgUBqyi2qIG2SnvelxeBzgqWbFTnAbYwx1Gdxp8UlJ6FJaZPnEzT+adTYxkv/4OmpWulnK6
Dr73EkvyIkn+mtDp2JTy7aam1VpOFvW0SQHB9WFKVOxIPHgkLIuN2XXtAIauUys5VtePbjxAwnGK
IadNUq+05ud4/CamTzwGSRlSVxtP0qxxtSCQxXKUHBKqFxgXj550CwPnFZHtKuhZbDxCM9/UwkA2
D5lhTNS6uBB9jY18NzqjJ9o3VryuD4XuG5bfP2yisajgF1RiS8ossZvCL3MT701kIddb142FstJR
qZvN2pIgECUUlkKT2R6jwnbussyqF7cuaACjdhufszazf60/UvdByuY9oD6fFRIfVFmHIQx284Is
GYf9euu6D6L/dhdv0mAaA2FdSFY8TIblp1n4eRpTqB8mh55E4a5rO3PjYbpPUYJAXIcEwtLQpLEy
FGziIXxEQe7eTMJbjpfLUlE2c5BEuwyFLgtK0NkJp7R7o20uFbsxgqj6gaMcYAZMQVxipXGAvScE
i9O79XHQdI2aQkZdHwgPp6jh1M12kDf2uumTy4eNaatrXdm8nbqIk86ZseogPk2hM5QALDmnG+B6
zZpWS7m2nGWVZ+Dr1fkpo6+d+5t2lzbZenld88tHfVjRkwPTFe7i5WlyzlvrRaB8MYlzaeRvt/W9
9e8DRlM2uJPYo98Y3UkI8XlKcK6BD/1GeWBpR73ZYlaqxdwS1p4WLOpNbG5wn4ZlfQVqydYZUze0
ygIuSwAAJ6OyfTvKnvKZQTMc1fu83jwhXK3rLK+vrNqJOG3rZlHhizGEnyJkGR+ZI2evnLFJtKir
7FpHuL6wrXFfzzR8h6cW/FjgkXZv23n+JGSbHIBbQw5qfbw0E0KVJ5pwixlDa7D8cio5PNyin2Nl
PCc9UkUpbDtve8jy8A+zrsmzHKZ0LffrPIBFJnxAX4G7g7TJ1/X2deOmhCqYZ0M1Ahugb5Ae1hy/
BlSBbYjbrreu6SK1lGlHDTFwobEgSQH7NNBEnVF61WjBSYhvdJBmVqsVI8fKqQhD1/Iln73Y3A/V
1jahe3klWvFZRGlT4+WF2OfWtzr90Qw/yuDGrlEGFnTvPk+NkvmF+GE17yVtd3P9mvIN5IOuW5Ro
VbSFE9ZBIPzF9npn5v3i+h5u7BK6nlEiFS/aVkZ06Zkh33XBPYFYROd8r3m/Eao0s9JSDhtYzHA/
YgmOASL3Uot5kNwP860pswzglUCoygSiq2E3UE/wcCnbJ4hm/sgzuMlK13SPhoCwTNDJjS1Jc6xR
NQONZhCkoQ33XXPctWOwY80bp+mup7lnxd/bm+CTCI6qjlzdxLUxICD5vHTuQCN0jlBy3FsdbLHX
V7JmPqnlISfNkrGO8CVGEYH09T/OzqtHUl2Lwr8ICRMMvAIV6arO3TPnxZpok0wy8dffVXNfepii
kFrn4UitERQO2/b22t96FvFKAFrojPnVUDlmXDjUoFHniubgFVUe5mM+bqasynzPngCJiOFYfvsr
FvrjnyuVhk1M2UUduRNyooym/ddEohRrLKsuyByUUMES3E33YhLeyqn5+vc5c9m9TpyejBksJJts
T1q5kxZcyevved4+p+XKfLzeOdDA/71IcHuK4chBqqhWMYyJK3aCCH/tQnlhLv7xI/mwArVGS3Wc
J52ohHKtKeiegXRi2Wt75atXbBi6c9Ccm5p12muOFTmYGCor/FpHThvmoBxFf4YGv1ckfmvfKFa9
ta43lzu/NEpMVHzDx8SJDFTXes73ePpeAiM+VCc9eTObH7r7ION3vbofsP9q7CeFw+7t8fensPdK
6DFnm5hMDqnBJHBopaECUedvlKAkoMxBHhz53oQfN9XUYajFrpXq1+DCrVV09AUV34eY2Nu2rjek
ctZkTEtdO1v8LdVqBbMqErEYfgyjJR/TuIB6pFgJfwsNPb+B6vQhHtpU2pEgkJYqc8/H6vV2Sy49
ejbkc09XtmAOjfSyDpIh8Z1yjeq3sLrNb5r6shxg2a1IlIEGlrhxoNV3dpfCjGWN6vrn+vjKMJhf
Mqk4N0sboS5KLHOA5W2T7sBxaCKhmIfMWsqCsay1PYCsvPCrmhR7DUW897SDvRrp6RDyGn5zqWXU
IsiSZsRtLYcjbTP2v70JON3J8WKgrYT+LF2iv00iV98p0WCi2xeKf6kreAYZQyy+miAXPsakzQdf
VUZ/Z7cMtU29q51BlNY2ds3iU5nT5IUlFHSMQbrOWj5pqQdnazysqaYChHIVaV71gprMyOPWr9uD
4w+P7Fr7zk4jyoI3TdvCJS8rqu4nk5a25Swu9oPuND84loDzgNprGYxxIR76hgydj3wTe5jGtt/1
TSvWxtLCDDMuf/8QPElnNYlxqclhTTH40EG85Yo+w6NwLWG99IJL6354Qaa3riVr144SLQs4fNek
nAKlPd1uyOuLlztHTii78WhtjHAblJp5amBbYPhtMXoPRWd3rxms9Da53q7KLZZeN4tHGvzJE2J4
KmKZarfIj6IeAP4tAx0epCvOVl+t7I4XbkTmSApYOsAQuSmNKG1NgNV53VZn+C0bYS3LBjCYBi7f
ulUrsAs6WBbqdifWloDr0cWZk21YndBispkeWcAABnVp7I0CNSkwfP8xNPXK1ePSS2YNmSVFpfVp
TaKUvbfp4CfZo5UDN2/8uD0uFkbdnLsxpc5kZY6OPLljvUFRN2L98ia99AlKN1YOdkvvuAySDyNb
GxSctJK0jEYxvsW8745TJ5LAFKvWswsRaE7fqLDcVulgGZFm2ufMLn8Cl1yv/PrrPeDOSRvM9iod
9/l9BF/1H3ldCGgkOxIUo/Gl18vH292w9AGzyZ+KGndtjugiz+D38Vhs4RS/slNZmiGz6ExaKCKZ
CdIjQIzbNha+pM6dAAOljZFF6eH6jvtPk64111JnzwI2rMNZAWNEM6plcWfK8UFJ6ztn2dpOZ6k7
ZvsuUWa6VLw0I8ZHz58QNtNgyAtv417W2WyqrTVo9fUjhjMvUJWZFHldTzSSOXw9OoOdFBdnz4P7
qc2pj73Ff7Qvv98eANc/y5lftaJAMzb0GuBShx7M5sW1tI0O64RsyMLPvWA2CfsBTBfbxkm/LKF3
a/Kd7F697pA71cpJ//oXYDPy9yzPKc0aWPRV0TSdZXGyxuJJtBRVZubKFyzMkTmtRKd6WeqgxkSU
vVPnoejX8sHXOxonl79/+agXtVtYhRGNRb/NRu27rWkT+GHunUrbH+ZU/ke1dKWflz5i1g24rrIa
2gorauPpBPCNACah2d/u4j+irSubpTmeZEym0khEjCTdZFTPlTG4D6aZug+JcodX8Jvt0Gun+jcv
SzuMqSd9WLO3vkozLcblCQUDVtcsEjrK4ZseBhXbwszLrZEaHhDAOXJ+Tiv3Wm+Oh7q03EfD7kfY
tPV9OKjK3Tl2pW0b3rSnvHDAYOnoGnbl+m7iHy6DrGDvnmZ2H7kx0sGYfmn1ACR++9Wlsj8PJcPt
kpL57nYzXo9gANL9PRyIZtU5AbQuKj2+z3oVGlDP4Nj2uadfBsaHxXDMUy7NWGKp6vNHuwKCknun
NK+/fu7xs2hfppWbUQL8Z4WEXlnmIe++5GqN3bzUNLPgDmR23gP/O0Ir26QoHivuzcH6AeLOWonF
9Z4mc/ce2ylcrR8Bm7RsgDltsMBYVp+gUPjFx9gAVdh9vd1OCwcLMk9MFoklPXNquqgeYAtFcpH6
WjG9xUX1xGEftKHW9LXsvcc8NwFhMk6MDJOfCvLt9vuvtySZZy5Z6WWSCtc71jAkU+6Fsd1s+mFa
WfSvhxkyT1dKQw61EZvYf/PsyYzr/2JVrQ2CpWfPAr1NPcs0iFBR7Vo7cyxPpEeC73azXF9EyDw5
Cca07mgyUzjuIcHWPLee8kuQamK6tqpf3w6ReZayMWBTa4+1ipohczZTMr3lunlfA70jCJhUHo94
kT/kmlwpGVn6olnAt0Xlwhw3UZDy6CTsyOS8uMQztjCk/Ur0Zk3tujCe5vL2jrYtyuK1JkJ1d28k
QZJ7wXqibaHL59nWou60uKVcRZX7JWbKn+Ift/t76cGXv3+IhkhUID3jxAqOmObXEseDqlwDCC+E
knk2shwl43ZXY0sNwLlt2Oe29O6J6A1YPoK7xNp+Zdld6uFZUORlETujUWJE1ag/imVI+c/Yfpqq
NfTr0gtmW16t0dyyLUUbGbCWaRIUB7MHjmxju2Yv84fI+e/GATmLv7vBgEYDGnaGDM6+244B2+kb
2L9szP1Qhv0Jfm3hFNz1d+VZnbO9fDTe03u+Xa3zu7zlytv/SS5yoQrTu7y99YsM0FY/7TfasCm2
FPAz8Ad/3h5sC3NkrnXXRheeVRTvsbxz1aKbNqvgnIVxPM80Ku7QyYIPdTTwLCyweU/UGkB36dGX
UfFhilwIClWX4FdPmv7GYEFTOPVKbFq4iSdzgqpnI7Vm0AwwAkKsfY8SHEiB+osnhkeNPMpdsz0V
8UAP/WghOavV09ZAMPjSs451G91tu/dYb6dXNg1GeLuTFqbtnLzay5K4Gi+7Y9Glo6/gAC6T6Vwh
39YUNlASuc12t9/0J0d0bdzN5lVatUxLvZodEuT2Nn08WU8m5DgQU9jusGGpzB+5WVlfpJ39Fr3c
NhOFimZ6MI0hwbmmURA1dt17NxjyZWoVFB6xo8PaMmfMZ5Swla3Kwoo1R+6TKu5QUhKrIzQS/VnJ
RDzUvbACJ83EXe50/GBaqJCGbG9IHhggNStr8UJPzA90PbzAY5RPtEeVu4e0KtyNV42HxMweGIUY
ZHLblRzewouMefQZkslxGF6Uwc4+nWrcE5+d2PBp9dUUa/ZlCy+ZJwrHTDgmycz62DtFxLoi8Tn4
nb41yM1g2rqvLLGSslt60+w4WTEvF9NQNMeOWPomdvOvIm+elKeeatSZhfGEsrzbI/jPPL0ygudM
W4JSncJkgkeM2d0Y8KlqxKZHRefvojJKGIXSpP45Qa6sNiYv04e8tci3cRDOvUpIhdWK9kL4VE86
6Vu9be1hmDzelzzvDlOXwC0KRCIvdN3K+tFSZ/rhGjyVYZJiRQXl1lzR8i5EuPnBHqd62lolqY9u
nBbnJhvtbZ1o3eZ2Iy1cS5L58b7lbl6R1KmOakxi6bvu1J7TAadeX4MSjF0UR9pDknZIH5eT52wb
U8EdVlay/n37Fyys3/PsZKPZctQbuz1OECs+F3lshqlTa2cXCnX4xa4ylBfWt3mmMk5KIjoQ7o7w
y9BeaFdWKN8ili8ypq3EooWumoOBkbKl7aSDx8crW3yz8zQNeJyxL7cbaunps8PrYNIcQ6FCIJhs
ulWG9M4AiForYWapG2b7tLweMy9lrIJPXCl21WQaz73eO8fRGFI/N4du5Qi+8BVzHG1eZzZoxm51
NLlWo6zKA3OBGw+faqJ5isexM4HMjOKRC7+nnKWhs2YB/f9D9pVo8g98trwI9UFLjqL/NP8L4DB+
7v9EkVzQB7Z/OoX/xf628k9foig8bfHf/eGwPWxPYXg6vdw/5QH3D0/+j93u1+7p1+FX5/9Sm7uH
3eHg7w4vB//w6871g80u8zfn43Gz2bzu9/jf1+NzsD/uzscAzwnDaB/g32yCY7CPTuF2+yV8vPyz
IAi/hOE+/LIHr2xlfVsMDJcO/LCzchzem0OPuGPaVP0X2571yMq+DaVrwrRjlPSexKW70ZyM+DLJ
K1jmmdXL5/pxNtTNkTMBpY9zqHtnR3kTwH52ZYgs7er02UAf+8kWTUKdw8i93RADXpppe737nlIz
YFO1t7SnPu4eKhwT8XKArF91m24IXVM1L8ShuXWLKSer60dVH3Xovw+DNhLwR7T8hyZY+rlzoz7b
MkDwX+aDcpyDjgKWwniz0zUQ/Z8Ckn9nAabn36NC02MUgtdWfbSQcN67Zfpf6g0iCxwB9hMg1oT8
agdLcFzkp0WYdqX+0lpj9lKwmP4eHKfbQXZBZBAnaQPnOs6SIB8rEg72tInrNMRusd/3g2U+gruR
Ajup1d/qbkoh25iKCX7bqOQ2oNjurD6wWhSI4rQa+7jk7HfTBIhP4diTn8WNlL4Y+hhq2Knw7YnI
PW7VcEOIAcV2RQ6bE6+YGEQFFoohqSSp5ZcwMshg2IdfAUwF7K086aGi1fJGv3VbJqHSuXh0ZL2Q
HFC4vkeZdJ1uYqPFv0io0d4brGGhNpog1+ScnnVedC8u7AtCViuGE1VeB2YB5kDd9fKeNrQLrMEV
m6aZmt7vNB1aXpYgQ2EqMxyAUwlQw1rfgS22dot+PfhCP/d37yVel5GG6PWx4Uo6vqdnFop009Rd
CRoLz58jjlF1JAxRJjUQx3X8wBKeBrGskhWZzfUlSp/TjWnX6KJHBx5s82lwn6ZpClwNNOJxZcO4
kPXU54RjUFMIjJVL+zB41bnttZ3DswNIVAeNeAF3ZaAVdZgX5gOvTWiTUxKOOVvJkyw13SVcfAi3
nKJegGZIsiEz47P6vuFvt2Pp9Q03rKj/fvCokx7a4bI+pqXW7BLTG/dFQqt7x1HGuav07Khwi7u5
/bKlLpoF7twUU6qKNIflJWp2xyJRp4K3TaRzimoqwGDG8PaLrkdRfZ6gFrVp2o2AxZ1e6r/KvACT
DLI6na8d7xY+ZH72d4ZB8ATJXLin0E2Rm2ZIs/hMaudMVbVmJLHwEm+2FJm6cID/AewfWu6q+z41
8Lpvz8X32020UASICvW/e36I065QtEqP4AzqcDoZ7Kbfk0rklj9BkFQHtVK42xqoqYhfgnhk+knM
jco3VGvtZJy29srMWhqDswWJq74zJQqEjknnFluNy/j70HYmCUw61Bs+dXk0EdXvbn/4wtiYS1Ft
kJqU5yBO6NI9UlXe6cJ81Bx75UC2IG5EHfbf7dqNqT7JUjmHoXBGLAhG2fNgFEP9jj3TcGfz2DiY
1FBPJB9qYFiHwYh4bo0HL3FUGvSS9WEuBy20Cs18G6yLo5HM+crPWxhU84t557LSCmmVcBWoHMCE
GTkK0U2ncjIbw58aj62E44VOndf98yHjmUnt7DjAyKgAPAKHSG1I8wOl8MciAtvEsh/pyhBaiI9z
EMCgd7kdZ7Q+yjEd9gyS9l3rFM5K9CWXAPXvvuYfa4m+0HvRl9yO2j5Jd3EtccftjSp/h1JuvCvH
Jn+ZZB6HXMVaaDqShaNmimDoDG1blpkI+rJN326P3z+pnX9/zD947rwd2vYiz4xaze0eujGP90Lj
JgtSV/Bd4nnitcRWanwCJiOutzW3lB1mrTJqvwZ9MzRiJ9vyzE10cPMUNzcTN7uDhpLjn8prkCYv
gaj56lkC90dUk3G9Ev2v95Ezryr3jKE1GbSbkS3bs8xpZCT6SjL2+px25jXlzPMam0ISGvVyhEYn
DkBJ8eVaFuT6D3fnVh8dopLd1xAYGW3i+ckEX+5WrGHRFk4cIIr8HS/iWKnOFJ0ZeWVxBw3j5MO8
OXDH7FvK0vJQtA1Cf/Yi2zQBpKveNLBCbItEh4EgnLyJVz3fHlfXJ6w7P/lUWeyOshVmBMT1DxvX
SsrJQ0P1NKiK6ntl0zXIw/UQhJu7vz/Yg16KNLWqI821Bz+XceRI8aKNKIZCNe/j7a9Z6rPZmmIA
iKALhX06M3IZGEy7J0n232ee/Y8lCB+SFLEtJZHKzdQXrH9Qw6oq+voP/8cHxDDiTjED5Dfmdtua
RmmVrix81zsYHK+/2z3OYivN4M0bjfakHsE7HR61rKoOmgljyrrMu3NJU7oSpRZm5Dwgu7zv+ybN
UZCGSkPrUv3dnYe1Jfx6Vv8fAH/RAWFNLkIgGjO/bZ+cCTlHnNFcQEPKevQh0vF16a0cW5Y+ZTZB
9bjwBCa9FSHMg6RiQsVDjsRYmXbXZ4Mzp7ZkCS8dT8suDVX4vVvuwcfwW+jLZeusBN6FjndnE07J
TusTjUFWCOm726q917pHTevBcyh80q5JqJZeM5tyQ9oBFZU3VTQQcKLGPhhNeWjbyBxBIC2/3Z57
C801p7hIB9CiXhOoJVMWOEIc9Srt1p6g1ym0lf4mfwL7lRV2ToI3QBh0HA3LfZlMYJNO0n1URZLv
02pAzjtrGXtIsVmb4NysF99k6ZJn7nF6SvQG/dfZBYDdkxGoHv8UMD7N201W3wm4dxn53lKEoASu
NTKc4nWUQ429d/SE6O9czRAbK8+dfcns9q50pBNKajT7OJ1cABrsxH0heiw3WtE6uM1T8YYl6gu2
JsapVy2KyEfLwc58omFpoUYGljbeRrqedWiFoo+ZVxXIxBTyvhh656wS1Cz2BljQ5YjaLJ/WFtkn
GkQcumTWrqYXG/ik9yagtoC4t8ppfBlKxXeOAe9O0+77Q92a5oFBpOr5omPJOW08F6xVzwta2FdO
gaWb1g+4JaCYe8zpCdC+8U2a5NFS8XfWqahvDHenD1mDlApvH1LahIK3W67FLOy6OD6OehKHtlNh
Tnsu8w7mYJd30uBJE7ZAJYDxMJkbHGIaGECZLJyGMnkaIXRD9gy2taE0NXyy0B31XWionCJcui+5
4bEpzDtO9nqV0Q261LDQ7GDDVsJJwk5Zum95af6gODT3G63BbWqIvI/8XDmE48wCSloQ1emJ22ID
Z497o9NYZA+sBmvYTj61/Dlz+1BCkDbTmfSOcdIHaYHiPiJXJ8hCQHRmB1OtSaSVlLgKHEyIuXuF
DKxtxU0AeFMZ3J7mC7HkT4LxQ77D7CRoKiUrotoCKHGo20Dp2jcNfeULrbsTvbY225c+Zha1SseF
/21stpHVVsNBaKN4bEZhokbend5vf8xCzJoDaTyrdXqvUG1UGdoYmjHNd94QN1+nPBlPhu6kK7Fx
4Uj/j82A6tomg/+kifJ/s7xLsqreFXUpfnr5UFgb00WBHWmKtt84MrMeC11PfyeNlbwnxHOMlcVm
Yf8yx9YkUno2mGxlBB5gEhTVuM2xSq8Mi6WWvPz9w7BwqeaNaUzKaEpqKHPzn02Ljb5hmaEziLVy
/YURMU/uyNyKYbxB3ePg/uwM3G7nb0AkrSwuS81zeemHL6DIU1NtMkvM+PjY0mTvimSl5Zca5/LK
D4+WMEBGrjgrI9m2jzRhg09xleBX4JhkI9E+2QWz4OXgojFuR6uMhlLCP6T5YsDJqXDYGbnr7e35
stABdBZf4p4oYtox7LqNFgV7WYyMp6afZJMNK8mJP9qiKyv8HL9eG6hx8WB5EcG7p0YleqrEWzaQ
DAcqAO0PqufygZlTuhla1u07pJVh2JHxZ85gTQbdQHmGDS/deak3PdvGWAe2V5N73gAQ6XWtu8OV
PH9x2WhVvtlo4Mo2PfG1aZQHrtyE+S4qGyVcsAjgVA5IlSujayFszsE1js6JnkNVHgnjZ+dC1oLr
C3At/Fj7BtDm58bZnH0OKwzOJwU8GLFVshnkwO8FzNx/6vpg/ybS9g63h8HSVJlFZthJ1OgWpIft
pHsdq+6Ry2kloXOVb+rqINbM5krrdVquT02EJeVMTCWQYp0McRaGoUEolU7jvtZTswtFHqt3lZH2
vxJb6LsMVr67xJDkrmza+tU0GlwHKJGfKkzrDSxjssjOq0oPiDHV+9IVJEhrZX2zp0rASZCTH1Wr
YOWCWpsdS2QF8BJV7QagMlSVM4/sm06btpChu7u4GMa9VaXJ0QKo/cHVRfKmZ8p41yor3jKh3P3k
8XIjU9q96dNUHLgY4A2WEzt0atHvhzGVB1h/9KeUD9OeQ4kSNCZsd5MLIA1AAbMMBq13+d51Rbex
nTof/aJpxyxohFGe88y1pjAt8jY5gPgqf0JyDdIMXMM9n8T6Gxlw+r3d1Zfc6JXpOBeu1aUcnTYX
7rEezUg0hZ/S0Kr7kOAStqy438iVMbUQWv4p5YyHgVlp6RxhpItbypiR0IUqIyxcI17JsC69YjZs
oTO9ZGf6MYIS3ysPcjrF+goVfmFGzNlOijGrnljVR5wnF6VdS147Z8xXtikLnWBfPujD+kHHfoRH
kaNHdZVG44Xdnmbwwuqfeifeqcz9PerjSjcsLFX/+PXkVSIU4i02CbkvGnFIQOrL3PdMjLvbI2rp
DbNlqhYTEusJeApa3571ocuxjHcb3tu4703dzxXsOfZspSJdnsUON7pIwTDKaL+m8YYL/rmVdo56
0ovSc3hesuNUv8DCxy9MDj7CSfN+326ipdE0G6hK04xeito7iirJw6KbAtKIcmWR+BNJr0zpOfRo
MIvEyOv4kqWekuRCeO7DzsANXOvETmjYFn8YegDcJeDyd70oJrgaFqIMkti0NyWJ023GKlBN2Zvt
Mwt7vNaP4ViCe9UKSoyUekEltDYsxwqX+bYbi42BCvDAdhlsfLra3hiaUz6KLulPlu2Wm4FtOjZ0
Z2iA7C0s2qFmS/IBNrjm2IUUTJJnYhTUj8cqUcHYx+zVKzrna6OZ5MEgdXuX9tlwMU1T70PC+F2i
FVbvQ4Xwu9Y6LTTcovGHoW1iBOSmOpW9PYBuY4kJmy9tOEhTH+1QAaW/oelo7OAQr91PBSv1lQZf
uJ525ggowHsArjeodkReYJuXaViofMPicZfFO12zXx32rlEYxrcvDVIIOCGsxO6FPYd1+fuHsIG9
ssPjombHXq9+O1MVJi1sZy35lIBPazlr6J2FCT23DxmbNKGDganGgAqvM8gACfQc9NUpZHh7Piy9
YRb/GjnpyZihqszSW/i5TL7ufmu8OBDOSvheaqnLRPzQUhonOGjWunZ0mY4acRB7ITyJ3SORL1q8
5t669BWzwGdppTLhfcKOlffcI4XIxAiY651S+kpYWggb8+qrVti57fERyVe3AKBI2Q9MeGvuS5e2
/jdq0PkapODuIacG8F5am6esSn+0urvXOVtDhi49f9YFKZlAvckLXAtw5w4Ar63ME+k7Uv9UTKVz
umBKC2ba2qXIz7UehG29u5PzqX0Fna81BamzLrMBZb44Ojlm5ru40Ovow+3Bf71X6Xyx6TqrKyAE
GaNMGw+Qe++w9qwctq6PSDq3Ccvt3HI1mF9EvH1V9DfmGbwVv9J2jWK78NPnK01JmsqBH69zFI7R
nArE8oNsB7Gykbg+aek8rI6Ab1GoofLIKJMyKHMzam3v3CfFqRF6yKtybV4tDM15HFXKZbmnoX8h
nEQqjfhdBr1mbK5M24VemMfPwTNgypNl4JHrItSw5WItCaqm9FtzrRhp6Qsuf/8Q3yrLa2jaDl1k
x3p/wI5+fMymNoMfo1OtpLiu71HhxPD3K1jRENu2xQhDiWorY9R/wsD7G6R8TSCn7MmjwxaE5pV4
vTSwZqE056ku85TISEulz9qDTle+YqkvZtvGsWB25llIY5Hc+CGGifuKTL2fVMZd2gxrXklLP5/8
3VYNjDZk33nWUe+zl9odXysQJW5Hiz+QsCtxek7awxHHHlkOsEfjEfM5LyxvT3NPEH/wtPI8CatX
QJdVLXDSHew2Aq+nKOEoS77j1ajvekt3yEbrdC3etV7f/WzSgUxB7WUxPMNzQw+q1I23LS7174yi
iY8a0frHSunkjXRasU282vstUJ/LfcdAtUuVVyrxwXwqzrrSax8VA8P3uGEofvXi+uX2Ry8M73l9
bWrHlVtkKTY1U3k0uBxCt2bPqO15/dzzL2P+w/TxlNENdRIXUWOUQdPb3/Sx3KVl83T78QuDbg5q
FWqE+BKJr8hi2UGUfI/iy63QAfif4pUJszA754W0LufQhrEBiTtvFHtrMp9xtbwTLBG+ptxnw0v2
sSo+B4Wl88JaobfgJGppgStyuAiUOEhmvyr6VqyR/pf6exZremaNEgW7RmSSrgkr18zeuZnZx66y
jZUGW1hc5nW2GYg1HGJsrCmXgiMdaufuXQ6vAtrfT1KQ6JzzJ7tsinksSTRQ9ywvza+X9n6qqzsO
4tPK6rJQBUvnSD+ejqkJwGMdySwYtvHZOCLZFGShrvlaYPn1GDShdkLd45b5x2cesnP+Tjdrr18I
dfMaXAtIHiPLAIYYuip/K3phbtuKkzWzzoWpMy+ydbweTkBtWkVp8bO0Udll3g8sC6308fbUXPj5
8+JaQjiBPAvKKBS8B57r3DnjZ2wKXZ3Oi2t7qO8SUyVGpJP6GcCtR5qvGXcttcrl7x/iVVLFJJsy
PNqg7SHH6RnHcFSZ5qzQfSSpqpWhtTBH5vC4shptUrrDCE8YxeFanw5f49ziOIXrNCiNOOW+TdK1
i8elj5pNenAp2zrNocaiE84F1X1T/WfiiqlMVwocl54/21NYPJE1GEx1JLTtNGG9TL9YRRMYamVl
/jMmr6zM81RqadREMs20Ij2Andpbf7KVn78q/2E61ps0qPfGV5X71rO+zUPtoH1t34v3/Lv+dIFH
hs4Bu7WVflsIn/NUq9sV6cQ5RDpG7e1QyTCFXiOfmV19Tk9I56WvU9NmNkwBzagi3nRueJkEEJut
+Q4uzMl5zWs2Wl7RthztSMxDV2XfCudz2jQ658a5rCmJ5KkV1X2ZbCveyWc4JWTJSkJmoeHnha0Y
wribsmwI+QZt5+pd4uOusfKZoitjeKlpZhMfewf4qDkX+dXAD3U93KXMWzltLf32y98/xJTc1iq3
m1oIbUmxU/I0uSwg+trkXvrhs8mta1zrPWaaUZG1P2udor6KbW+H8KUfPpvXldnbdmcUdjRCmpM1
77kLGRrk3597+uzAEOfKGqy8MSB4K0+KOptWR2oHJebTSrsvtczsrEBrIWLogk1IOsShqkps2HJv
rdkXIvi8GB51M4atAwEdDQ6M9rJBREXBzkaaCyj1DLgYDM5KmerCZ8yrofuEun3HwOe2gQcOYtU3
Ic+slc3aQhfPa6G9AYjUFiq3KDVe7BEGq1XtV+Mnz+fzylewmwwYU1htVHb9D1efvlBhfUmYd2Yk
W4PNLiw+8wJY7jm1R4oes8t0p0fqlCh4b1Ko8SnoDHVqVZvbw/X6OcCeR6AE+ntEzZ7gGrr64Vgy
P07jKLnPrVqGnZfrr7qiTefH9ch+3n7l9U+z5npTbuIalKQJbhCtbiOTFpX39piEMAwGl99au6dc
KASg8zLfrM51JgR1Iq2GpXpuZSmobaTfNJCObQcL+DM/rwDgGIeyhA1l1W8dM2n2Wum0e3DYjK9u
jHPu7U9eGuyXv3+IlXRIJzC9PBMuXqMH4QJpyVcwTpzPydToXJhe1EKy6rJModzpZJrfrMQ+qGmt
2HAhKMzl5lPmjLXnJF0k7XTnjW8CSJn/cXYdzZHyWvQXUQUSQWyhI+1sjz3jDTURECIKBOLXv9Pz
Nh4+01T1ylVeSI3ClXTvCbj+7jj74/Gfl0fo80UBgfZ/R0jFRuna8nwFaTyI4RxjpzgQKw8stvYG
XZqDWQ1NKM9GKgJw1KxMQALkKAO6dbmSOF2gBjhzOi0EuD2ddIgJJs27EC7d6VPale1Dq5Rx12VT
LoMiHaabyTfLY0bLdmfaot5PyqhfBjLQNugSqGgnYmq+XR7Rz7/XmVM4vRwehgggUElU4lYNxhMs
BK5s+rxQPixnbTvIy+ctOYnGS27LRqVI8KXZVSeDMydvGjGvuaR4rMAeTh/6DBoJfVw5Kw+4z48G
Zy57mEEG2O5rLOah+z4Z901dBuOaNcRS27NtTjId28LJ1Mkc212pIXp5RvUmb5cn9PMt4vize4so
S+SFBLZI2zVBat7wAYbzNuQ9xHUAS2dOYxw9tytGYdgnwdlxALguGLn9zaqstTznwmkzJzIWacUd
UD3OBakGVqeF/GbYYuOkHEepIYOcpg66zFbOtqXpmO14vKcJKWP0xn1gCVDQ3rYpxD994zqGnjPn
J3qWW3GvxngNQ8433lBtCa1lYInx0R/zNd3Whc+YsxRjOJlAA9+1T/b5sldx9miX6oZqfVW1ypnz
DGui5CApvgJ3gSATYJLxKkj1monoQhyaswvHZjQAHenKEyx+3qTuXsqOrtWTFirpSFr8G4kA2x96
p0aQGx21hfwAEgE8fnVTIMMYs0NVZbssH92gYs13CG7emdn4Lnh83WUfFo//dg+8o0exLLAlkVT5
akKYIDJsm22t0tYr74mFXc9mu/4si2aMLV4ro+8+Q6IDRyKYC5mj3BDludfLoWVpjmaPlrIX8Pic
cDbmQ3xjkeSmd9ZkOpZ+/+xgtwC6KaZ2sk5lYgdnGVvmhSb9E6th5W61EFPYbJeXnnZgiQMGyES6
53LiYUPdveqL+yofHpUd3/R1svKaXtiJc0YLyMJExz0U3nML4QvJeJTnUFXc0by+7uyb62OPPbMK
nyv35OIOXnhfaLrS8MI0eLMju03icqic3DwNQnhB65flS8LiHvJmLd+xvGgOl1fS0hCd+/9wNbC8
jvqiwQcIoGhpfpvgz0RXblkLUz3njmrpmHCGBnd0snF5UzexL6AmoqDQ2wRW9WzCiunyVyxo5jhz
WlHKpYizBKXkHsi0fSzhfhvTvHoZBtM8UJE66dYs4oIH2nP6MGukEBuWN+laGnvhB9jzyOK6dpYz
B57mqQqkH5p6XwHCBPGUIjTckBoBW4thn+99ex5gJIrmGWQkhhNn+kEl+gGYy5X98nnTCFX/LgZX
ojTm+GAPtZJ8H0fxvYUEx+UZWlrPs4hVQMatgCCGe6pMvtctJFqevObJ5mv0haWfPgtbhhKjige0
75k59JjroDFWLs9LO2QWr3pCmZnlAmZuZVaEEyr9u7FySAgM2JocxcI+mbNYkFXuxwRqeCd4RG8o
fYhJ9WJaD62kewPyc9feTOYOy1YDASDlMedUsiEUFjCP6pc3JNvLU7yg8+7M+SljU4+47uJUqjf0
mURuWETyi/fDP9VHuXUedGhv8614zh7ZN/PZv7Wi/oYfxKN4L9+hbG2sxIKFlTB3Xi7KpC+y1gEN
xCxfCq+77fWa4PtS0+cl8iFYurSMvbY1UfEh8pE2/Str1jzDFmgTjnvu80PbfdHDQKJhsHGzuQqd
HHwvKCh2zyqHzI5rgwAQehyMwrIapvvS6+MtlwP9mhK3vdcuLuNZ5SRQcaxhcVxBQrqHwuO7MSGx
6eciG4PchkCydjv6Pe3UsJOtad4XRdKFqmvE3mgSL3SGhG2sTPRXPYDsOf/WKv2amI3UJ138Mtx+
N/liI40fZ3H/yyvu86Biz9m3AkSyChIC+jRWtx33t60zHoW+7Y2v17Tv/KU4fJiTYTQbpaDjcZra
DYzi8BTdEv4tHdfoUEvraRYUa9iQT+6AMriV2vdW6e6Aen6+/NOXmp7FwwGoEIWEGMq2E/W2ZaPZ
nkzltLvc+ucD78z9p0EdGSDG5bZgVpuvbewdUg1Hq46Pj3XhvF/u468+5H/LbfZ8R0yeHtqulOMp
KbkVVZCOv2smpX9A7bMNVTr9MvPW3pDEH07URoorLiUeRC6sgUOS9/om6WO2SXiTbt2ktlfuS5+P
qz1fEkXpNnSibISGwLClZIoKuVZ0+/ygsefcLGh+jnBPthmUj97cREUD+MfldRl2e87KgkwqmgfO
7qTL+kj6ONt1af0ldgm9aklAhO7f+IXClbRzA8aDunXBvv7tTnIzeD8b0KQur4eF4Znzipze6P/v
4GMQ90G3AhQ2A5h14zrrTgDX//0ACSOPlrWZhkde1j5WhCZTAIOEMrAohFxqKopnATj290wM0CC7
/E3n2/wnS3zO99KJl9iWVBlkuuovlT/lm7bo91J2X70qgR0zrX9e19F5I3+IZMKuLB8acRO88G7B
DQirBGUo3ML7yQ26ON1c7uXze4w9hxgPXjNZRefzUyJQooZj1xi/Sf8MJdNCWjcQeBtuYpPSb5D2
sa/KD9pzvkvimaAZwhr8VFAOSs24S+VzMsqXy1+0tOhmN2I+CapyX0JqfvQPauyONO43xKJXievY
c+CxAfcxR0nmRSX02fN67/NuY9VPl3/7Qqj6D+44F74aobcZtX7/WObjndtkK7f5BTq0PQceV6PV
guqWlRj18T7J0ztTDHc0M/aWdras85+7qr0zIHkGuIoBxYO+Wxmxz08ee45ILrOkJdLLp1M1VPTO
gM7aceo9e9NmlBwkh5TyytZcSFUhC/TvlgGzfLK41uAQqILu48mQx1YZ5TEVxWuc58WdhCprMGhN
DswoSnCIYGrZ4WIX6nzQ3trPOB/Yn4SIOXaZsK4qYQSFO46pb6om2fglCOAi3uWol32tcGyGJX5c
1EGqcxcTHh87Z5Th5SW0sKHnyGadt7VF1dlNVkETc3ylph+A9hMp+aPn9x0QpZf7Wdhm9vn/H8JT
YlQg2JdAUBdyAHmIgwvZjrEVNFlxXZiYo5spih72JEcW2eO7Mn+VAzA5xpp+5dLPn0WJvnU5XB1r
FuXqiwf6FLGgURyv+Wws7OM5K8S0QAUXCXRlVKwfaOcfIfJ15fzObomdHAw8JUBqnnLo7QZdl+oo
72sr9HNd/gAG13wnpaEil0zNWoJ04cyb45ttOOs2U0JYNFEeSPOd61df/jHan172+6rVNEcTe4qU
rpkoL+oTld2VULvmhpeHuL6vXXYWpmTu1sOcLPVdf5pOZktfXcrCTquVa+9fLYRPNvwcTGwi7JCi
wUo1jXrcqH4cw4k2bUhs9Tv3IMtjZNIMGd4mG9t0xb4fW+uRQVQ3gtGZuh3b5m3s3PEoGwcQNB98
KC2HPlTm1G+L2lZvMFf0t12fmwdA2KH+UnjJWr1oYSPMUcrE0n42gaQfFc70bIzxyeb+IbVWxUGX
2j///0OcoB7MfupBTae2TwBAT+XWNP2d6eRrZuF/+b6fjf55xj/0IOve87y80KdK18Y7LMp+abzH
n0BV9ILGb/o/ldbF3s3ZLbGZ3oyg296MKI6FTmv638qGGUgReSYwxiJ/iJlP3mNkpgIJeb7bwY3b
75XL7KPPtBFkFnSL2pbSgJTipx1XHJ70wPhC1guVSK2tV9KLPPQ6rf9A3q/f58xXj5BhrqGgkk1H
Vzn5roHeUFj7XXtArrsEos79kcBWYO+UcQUjdQ5xo1Ejo6cVSaEV1aJpQig8w3xWPbh2FaX+8OhA
hfEBQvRToKng3ytVa4ivaVbfOlRbQIL2/loFaGkGZ6HSF2SomNtUp8H8NpowC6qA/x7/XN74S9uS
/Dt5cGZp4gJSwSda9w0/65UlEYW14Mt1zc+i5eCXma+SwY3gM3PrjuNP3zCu/OWz15PH8jZXaQL7
PdZ0u3hyycZts3olD78AIbfnKGs3nkzLNFl1AkJo4yELn0L5u6uf88HcSI9Bi6o5DvYU+RbCRS7U
gfdPUusth9czjHX2Wps7aM4fUqfZat++S4x8n0/D/YiDrhnTwElXfunCDM7h2pkDmx2w5b3IKFEC
1u50NBpx3RVgjtcGRScZDUU1lCwlWEF50PVfnGaNHLqwsP/juB7bnNdp6kW4KmW3vZ2A1+SQPIrb
AtbulxfgUh+z8JfGvXLLGEWGPD8M06OwooL+uNz0wqk8V7XK/N7h/Nx0I/swHn6YiodKSOC/30v/
Ok6/PZf/Qem3U2Q03cji5Z3XiddWWftBrKHmlxbPbPt7xHOGxi7xFKyqs7890OtTt5LLXGp7tvdV
W9oV7nn6ZPVnMMf3Wqys+KWBn+18YZtxa9W6P1W2uRFZcejdKjD9J1PyTUOvq4Tac8g1YGZTD/lj
fcp9FjDrTfE/7ZoGovUXefDJoTlHXSPogkjA4GlHjB6ad6bbHgbDGqxwBH7c2EBkpvM3tjchcQok
HYFOl+gOQuX1u29P6Ylmx2mcyL4BberYglHx4DtEwNSKntNJSFmbwRAbCbII0OZwdhBX6SDAJOAW
H/iljdw2pPT4fiA1+xabLUT78vJPNox6m8BCd2e2OfDx8O/c4fhk967bQCPQtYH2CsD7rb/6TlyE
nk0glafjlIw3peISPLdxqrc9jLuf88R2oewrxkD3priRDs9OABLwA3VKb9s09vAnTzz+XaVpsfec
lm+VqznO7Zzs87Ednz2Ylg8hjWP+4jdJnz1qKyGg18FyB9IMTlKclJG7R6iqOnuaxMnzILU88sGK
I+Eqb2fE6biJ86I8il6UuzpzsoPZEivsVdcfoJzfBTTLQUGoOKhacOzs9x0slfZVZ0DskpYM+rJF
DNv7cBhiedNVBaj3kOuwNxU1qlMCqZ0XWE+mYd8pNkRmzN0D5PO8N8P32TYeOv2U90Rv/VKxO690
u+cKHtQ7O/HYtqEKmn7g7oLrrcbahnSY5b7kLXdubZUBOoDffciZol9iMg11CN1uSBwagNz8EMU4
AUM0VR1qs/w27X2oDwyyQCacw9XMRoECYhNeVCiIVNSITiyQkpSneGrHLWbbuBlRc6BbcCH5nRd7
+e2YZdXvXsgqO1Qt9PChOFXqZgu95OogRs+PyCjIQ8MabgXCl7UK7FQmW8vTNNkWGi4RzIxlaOA5
/9YMLfhVsMrqAwBhzOrWIJDX3YqqAOVON6kKIYBhADVmpLumdP4+AerN2A/jiTI97K26UTAvcepn
kKecn06tza2IYxibK7D7C5hv+NmXNtXg3zcDg+uGL/EeRYYBboNimobnydewXq10cLav2PRYpZva
ezZsnLXUN+yfqumbJ9FZ2c4UVf3K4+wlB69uD9nJ0jm6qSqjiqVQOJ+mDk4/hTxArPBtIgAkbxg+
+z42zAHV6ck1u7BpQa6/sStt72RnWyC45CijrbwyF46tvxjMD3dqGzk0nZkNizg1+rCa2F5Q8sUx
nesQV/ZfSPGHDqQ99XEiOwtE8gHvITwNEmh0QntyDYu6kHX6myP60IFuBOntzHCiOoGCUmqrNspK
4QTc84YDi9N4Ja+2cMr8Tbd96KcA56ZJpoGfRtEnP3IoZhUB4M9kZSKWmp+dNZlpsWbMrOrU2DmB
dAUvjznYcZvLV4iFQZozBAyHaYA7PCcqrL1bZWGCKxCx7kZ1HY3fnrMEUojeOk7u2FFePhAk+hr/
lq89uxfW6JwjMNUNDCZZHkfU9PoHndfxbzBYTEDqU2fljr+QTJtD90kC1SRYtEwnCVvLDR/ZV1kn
iGlWesgt474dkr1w5XXXirm5m88tYXe2YlHmfHUTUBBgEmRnuNM1Epoccnt5ypcW1OxCWqTUSSfd
IG9X+lNU9XG+7aqx+3659YUBm3MqaJkg+WTitU+caQBtKYVCfKrEprT8YWtjcwDS1enA84t2BVq5
tIRn30Pha+A5BYR+uqa/Ka1xDHxL/hyYPErI2V7+qqU+zmP5YY/3Xt7FhkSGIRVD/eqQQT9LKCwf
HY87W5qmxgqYZwmSNCcZ4JxFqlo62cnxWLynRd1tWyjmhm1mZRhJMWRf4Ivhn6q4nPZFFSdb1bbD
0+WvXFgZcw5CaQ1jPMC8KSKwtKwHjGQMW4yVd5CPofrkvjknHxAQj4p2FDjPYwYZq3bqNoPZ/jL9
OFQMXeK2ySHczLP49+WvOc//Zx3OAmeVluDeU4DKqAcZccsdDhBzBts7tdZ4PZ/3QOYPXwoqgp+y
xDxZ4J68D02b4pzxpy7wR7UGZ/j8qUHmD2BtNm7JGCURmMXeF916032eeQUE15M0jKvW3cdJKlYW
wNIHnZf/h2WeejEFx8KcQHv7ndd9mDosUExeddaQOXO5bZknTV7SCOV+qBO40oYWF2uCxNRfhx7q
MZfn/fO9SuavYkkzy2tUb0XuQI++gJKxY1YB7/MtXpdrKJbPtwqyb/+OVOYTu6zKDmJx3Rh1Wfbg
F+oqFCng8/827VUQIs+0gSMnK58TQx98awC8oH5JU1asbMaliZ69jM9wRC9peX2ChMhGywkSckP6
g8T09fIcLLU/23upLVqeCBhClX3VHYps1DdeDZycUfbDw+UuFmZg/jrW1DVSN7bMiCdOHupy+NnY
bOUgXvj587cxzHliC5BzwOF8KSConokvVXN+0eJtuvLzl7o47/cPW61JBMpDjTSjbqzSSPVQ8cN3
7OJOWytzvBA55rcJvL7hSF2YZuTT5FusgNZP4+4XHoHbsprestFeuaAufcn5/x++RGKbyZK28tT4
9kM7tnYgaB2JTtkrH7JQuCbzt4iZ5xXxEu1Gbq5wB0Mmf0T4MGAKA+aP6wbtJMI2VtE0COiHrwmX
LpzFAAj8+2GTm2fgteYkwqTcg9FsfRnHzIggKFd8SajjBZ1h+r+9fBzepGtFDYp+K0O6tLZnIaD1
fAg+EtqcJCQdU+/bCGHG63bNbOMTQ6SxoewGlFfIZ2YZf2Hjmgvc51c/8nccPywE0xltwjIY2bRT
ezNq2KDnJ7fuI2mKramfafXl8jcsLOz5m0U7uQHL4IxEiSyyHe/VC1SJpyDx2j81L+4Le41RunCS
zN8ukKOcRgm19kjBwzIv3nrwdmof5If+utobtO3/XWI2Y36ve6tDLRe+ZtDXEcd+iJsN9IvlCvhi
YXvOL+Ro2GjpFLsRN3h3ZxUWfNFHbW/KOvt5eT6WepgFgDTRWQNfTztiUgSZbLYwFgytcu0BvNT8
eZN8WFa4Xcdd7Tc13Efq0IX+c63O5ArzcN2vn+1yz8VTZITNcmSyHp4AJmpviX6lHI/hyx0sbIv5
rbpRA9xOstzBDc57rOPyaHnGCF87soX2ahUgGXozkjXnr6UlO9vfyK+y0itHE4LF0t6YJE7huNdM
YankNmHXldLJ3DJ3MhxSFMxFGtLPv6g6vsn95CpVAWvO8a2NisWspVC8hClqWNnjiUB1LkhzSOlc
no/Pg6s15+wWSWXY9eBOJ230R4cOexlbu8tNf75U4RLx71KNp7SRtkbcbqUDCuTGATDGnn5dbvzz
sGfNKbsKyNkK/p3Q6lQWjKXhlJ7S/InmEAWuUCgOclZcldGy5vRdU4xVhoPcBGSpONqx2uVe93z5
I5ZGaLaZVV7ksAGW5slUJKQers4uKjP7y40vjdBsK1fw8BK5V4F/BRKPlbwz1exT9sxcCAq21sr1
fKmT2dnseTUhQ+fQiKX2Q49yLyQjBFScXYgv46BLhLUmCfD5XrbmRN52EMyazgK83FPInaM+VjjM
DKfaRVqIjyvYlaVeZlf1fmrM1pqw4Wx9gPFJMCAtjvpGUPDrjDisOYMX5BJWOqSnkeEoD2Vo0m4c
iexGyrmE1EHKr4rk1pzD2/tlL0Hn8qPOZ++wHfhSGcatl1krB+lC3JhTeD2zhWBj7zSnFIJedQ0s
mrPy3Fhq+Tw1H064sgVGpu4MQCBGWp4SW8F9wUjaldb/XpP/mwix5vxdQ8lWjd5Ynaq6fqgdL9vZ
TDCUQgowL5pC4mGQ6OYhpxmHkI6IQ+Yk/i7rCqCZgeXnAadS73k9bi9v04UVN6fdFcL2KbNldSpy
nRRB27P2dmBFF1lZD5UmwCFXIv1SR7N4kFspyZBcQCYgMYsNUK7qZ+VZ3RaP9/TW5Xa5Enc+P+Gt
/3BmqmICdqrEB1FzU1hdAPn+kPQ50IonvxR3Fd4ol4duaaXMjnd7woGpeGHCePXdyMkBRNMrJ2UW
BvxOJAMWAy4OprkZWhn4Xg+X2ucsu86E2poTe3EFEtQ20warPOfwXoXh+7aGXCpqMcm4EgIWZmIO
n2ZlmUC5GcXZ2vklSxHgkR00SRN0FNhb82wnurk8EQvKN9YcTG1z2iS0190JQN5sbySZ2MPOWP9m
GdsmGTynUFh14b1a14+U2ulD7DK1LwiDG29p8kM+kX7lpyysiTmdeeqtbEhF3J5qj5/iLj6h+5VF
sTCcc0IzTFsGowdo8RSbztdkJN9604PLXNV8BVNtQ/tCBIVec/NYuBrM/XAFdVwg3wSNcltHwLhW
odHFt4lRP16esqWPOff7IcqOKfB8blZYEdyMzEDyBoXtuvspIZaxF4o9lHqfZy+X+1qIPHNqs02q
UapBkEhmR9cutln8y+Nj0LRrBs9LgzULbVmf5WZ3Tu7AoeTRV+1rqmBAVK16kC+1P7vlMKSxPdZX
OoKfwL4tC5wWrwZ0Cy4Pz1LrszBmwVu9HfI4g8cvOUL1H5k1VRUBWCdqd7mHpU0xC2dZEnPeZu0U
uWy6s3l+KPMqvNz0wtzOib9NZ/U9PFOA48rPWg5wy0rrY51+jenK6Cx1cF7AHxZqyjqkGZ1Onka7
PVTw9oCsSntMhvRbX8Al6/JXLFxj57zfFFK7ZpXA8Sn2HNCK3ywDxnFGF8Tpj4mVK0O1MAtzWq8D
Ra5CNFilnJuvmvTPeLqv3Go+LycBk/HvIMEkDFJPJTEjVtdvWWU8AZPlhDhT7rALwrS2oOAD3R5z
EmtAuAVyiTXnNsZC975JExIZujmCLxJBvSAw+gbuHs+ZIcIqN++1IDsQUJFDyDZT8uvyXC0N42yz
D4XR4F5GMYwdeUD19InGdHO56QXkuvUfAmMCRBabYAxtx3W2Z0R1UQVjOb7tmrG4gWIbL4IJchl1
YEsm2lBQ3j5b46SP1th6KvCmysfDxLasHXXsKQk1q+wSANPm59AoSKvChd3RAXes9gFScFBVGnKV
8H3dT3lYdmJNn3QhpMy5ktA2hBUNQNyRVZVPY9xBxUH0QS/4dXQXa86VLE3HL8cBx4cJVuupm4r2
DeCJ6iY1jHSlJrCw8edsSQJJnUJ6mOcUY8PaOwLR4NF+nPjKnvlbG/nkJTCnS6oR0QTY8zEaqjre
GHVGdxmQaA/I3meHtrSqDbxu+1dhGB7k43MoyNam3+6cmKSHkTv+poe91pMFZ9yNacLsTlEx4cEI
Mi9Ep8qDWzvW18vrcmkozmHrQwwkvgMoVj7Kk8r8OyypJ9NHOkL70USq3eUuFnbV3D0MJISxcF2w
lKdEHkrHS0HTb53rIt+cVckM5OAYoHVR45Fb5LTuDJodrvvd5+/5MDS+P5YFkagPFunYvBPl1nee
17hrVJ+lkZ8FG56hqpHrsTiJJI5yUe2pZZ3cYTxMIDJc/oKFs2fOoCQjL5hFJHzbptvC21FS7Mvu
icBHz06vg5dZc86hnKwpR4mzO41Q2dzCKU4+EJOTbaGc60S3rDnZUNpNw2qVdicCleyDLEYSKNms
ia8sBLQ5h5Cmpss8w1Vw9t5XXhLSPtnSbI1EttT6efY/LKIxFelEiZOfoMSQiCDXsdxkfU7uMlXU
K5mlhWmeEwTbnEKoTw4d7qVevjN0pV8datV90DCfbyG5lqdB4/XqOl1diOj++01VnYjKzIvuBG/h
F+GR94r7TZhP/ntsyQew839eXr5/ZfQ/CaNzhAFsy2kK+Q4SlQN7qoXbgP1Yi9Ch8RC4Tjxuehkn
G8qbuwSZr8D1nH1u6T0OqCYQvQNZitHc6yyddjhBZZi13q42SdBDOyYA2UuFBSn7nWhz4+CjPByq
Kek3QDE027QnyCqfCRDw/6KwvqzMrdP7ayXjz1cFjMn/HUHSDb45MO5HA7E3Mch4oF9g7/CrLrZ0
nnn32kb7Qw0I0GjKr53h7rysvOll8kxZv5Kd/fxaSOcZeJc7VcIcDyW7buz3iub7huAJVhcQcrPL
jWV47S7lI8xsr9tJdJ6WT9tacDrQOEoQ6S1UpyEUu+WtuXJmf35K0XkuHqSdLIMVPYR8vW4rJ+Ob
2/rfLq/jpdmeHSR23k5K9pYfMfam2ylEhmJbi/11jc+OkdE0Gmh7mWAVZmI3aPcb8iU7prI1AM5C
AobOdTQZgfWRyNDBSDMSgvnN72Xd2Bs7ttS255V5HyPvvAVFr48MVbebUhYGMK5meyhgYrWZ3HEN
cbQ0kLPnbEUs7pk15shv0k1Z1k6QpPquLIrrUmfUn71mC3kmmNYol6gGkNC613EIedgXaa6RzRa2
zTxFP/QZ566E915lp3nQWy4M5gdyB13yXWWTR11BPlyX+hlu5r8ur48FdAX9T7aeOI0lJ3Q5UitG
tllu64ru0sb9yUH6hp4df+2hrlVl2ctYGf7mcrcL22mexAdeiCMFlILN1EPRNcW95qiydi2J+vmJ
R+cynKlnQ0q5QGa7A5GcG+mra5OvFjf3hd9nAdKDa1ePzy9pdJ7Sl9SqKOzvEOac+E9sxu++Lu55
T07MoGvYhKWPmYWHvBs8VkEO6kRd5E6wxPVPAuXE0LC19Z7FpbqFF3L7dnlerL96df89VOlcIo83
sMAq+iGB37EhfkDhrM0OtQubo3CAVkV/5CLm4WDT2ogGZdtfqFvIN6M2nCNLxuzGyawCV8gR3qoJ
FEufbb/AaTqMKjvwOht+gFXL32iTsTrIEid5Y0qWN1Za2Fsbkhdk0/Vm/gj5cDBJBCHwSK0BmOrr
vh+2nvJQ4Rvz10z8dEh1I80J2tbwTvxaxxzzCqfod9aAd0ezsf5pTQbImSDOxOAjad6+JlXuH7jp
OFupU3UD0JescBqZ8memWQcVTTjkthDr3nmNCemNMWfQkJFsZ+rEeiPQ6940PsThXZKlpyFPrf1o
jMMIcHhjvKWOW21iouuN50HoJDWcp7gAbwmEWnFg4DMORyc1YJ5nFqrbTa34VUIeBVZkqIxlqWOF
U8KKsIRn2Kb0YbzNx/GbHGIalungbgzlePgXIzuQGOuXqXDhGaxVTZ8wpNNvSDzZ32jqtY+DPgAm
SrNAOInOQ1p79q+24r9TF75gwVR7ZOPUBbKuE5wWER3bPOOB6TqvgCVUO6c8e08DwbebVAt6seml
7RdTQ/UzIAWUqkMWQ80HVtzI58Q5wB+Z3Y2hGJweKUPh2FvHoOl9OeWAFeem9G7aWqlAadjjeCnX
qDBlDQjX5iizXc2QNML3J+N3NkxuC+VaFh8gy1FELkrSB3uITTx9aSwPvc+LL/ZUeG9Or5pDI9wY
9AWSsKPILftANQMXBrS1IgnsGoNgUOUnGzFJ/TMZRRnVzE/3wqnSbzQXyRcD0lY7kTg2slNaA/VM
hmRMwyY2hsDpHaPf1rlmQQXH+hfbS2szgDBTddt6ORR1C5Zs8zwToSmF2nR+4/wApRdu8yxRU9DC
/fbIpwSkLbCHkIgasumB+YXetxWRd5BxrO4rwskTp9w4tMAz4iapTNeGOlqSqk0hqs66c/JEdCGn
Jnm+vKeXYu0sh+wXtNZQjpAnULVOunlyiLNSil0Kf7MDt4kbPqUpHnc+Md7MuvhNwM9n6XQoijVt
v79Yz8/i0ezMjYux05XtiVPCMWiNLJofZQVMY09IGpG+Lx8ETyuUyqwuDj2nVv4uGdrhB3EqiJIb
AChlATUa8ie1k+RFqBIptJ5LUm2E51pewIoKhamrRnpeWpv8VsO7mknIaymNPGSlIAaypmbzed0E
YPl/HwUpG3zsH6RiiNmRoGzi05AV9+mEN5bj76ezyLCi12HE6bziVA66r7MeaekJEARDjgFrDll6
1yVr2fuFu9q8ymQWtMIKb/uImerwP86uZEdSXYl+ERJgbMMWcs7Kmrp63KCuHgAzG9sMX/9O9qou
r0ik2twrldSQeAiHI87QxkmLXL3bimT1DrWwNuf6ucKvMjaqtoOmGvdPFlxF2qitBIPITFX/RZjO
P5Zhz3tMg8UTi2dpcx5cAFzg1Poz5uK+DuKVVGnpQ2YZfO1w4QYwkoT+QLcbALEd2W+ZdIgZKx+w
EB/4LD4ol9leaeoaH5DD1HxS3zqdr1w1l6Z5FiG4nHiVauBc01F98uL4FCReZJu1CtbS2MyCgxyD
wBrtwDl1+aijHMdTRMcKSUdzMW63Jh2w8JZ5pynzu7KwoZl1rid25Lb7lGTJY2m6P7k7rkTShTmY
q8sO8EohzGtQW+W9vBv9JHuYhqRdWUIL14p5k2lIWQk+id+eIXljOAsN/6aDYutpL6wrs4PG8y4B
4PJ2EFwarevf35S08smCUEbtw2B+aqPeeQCpEeW5qCpWuFn/6kjvnAjzllM5qVINja3O3j7eZ4fh
U31SD/3FOYiNFfHIRFPk7sY7tisO8tQ+2Idqrw9su8ZBW5qq69/ffB+BRE0QT1jShmZhZv31gpU6
3dLAzTa6QbKiuli3ZzvTL0mps40zxM+tsbfAxq6dIku/frbZhynVVdcWQK5Ag1Oq+Kn1+PH2xC8c
UPPWz6CzOk99L4Cwhh3FtNqA9wVI0xAq7/sAO8RcrrUAF6LKvAdka7+0Gh8EzSkITjCNKkJWdS/x
lPy8/SULMzFvALW91eS9zyGUl0bNCGSk9zB2TSjNx1jdsE347xrKSdfYJafwiaiTKIjBm28NcHI8
XuFiLszyXBvTgopRn5ZkOvNGX9wk3xKk47fHZuE6Om/XeKJUCcn66jxAY6m9azIGVEobBdPLRLuV
E+mfGeM7W3zethkHBmliJ4cQPWteTEZiLJ6UXhyXx3+coEpfpIyLJyeOgwjN4BZ1JsvedgKSEqNg
+UPrCXlGM7W9qyvofdX1ANs7klbJftLMoPVp5XSjrOqrRew11sUCO4bMVfJ8t5hEnAD1WlROFVGT
GaSfoOEGobT6LA4DYiATTTEZ0vbHTx5Qw1nU6Mwdwq5JZfSh6ZmTMq7lPlZV03ACT6Js70oSQLLk
sZlOg5WuvGJhd8zpGJ7FMgCuIBLO228KtzQ769CBPJV8TdJ9YXvPZUktGxhbq+ydk+OhYDANW8sd
d0Brrazghd9PZ3F2FCSLWxsJVT0lEAJjf12fwAQ0+exaa37wS18wi7K5gMZv3QXTub2KVrCmOFYT
2ZaJXDNtWIi1c4AdqhPZaA8KhJXO/QRYgtpYk/8Ns083xkqex2LapLa9JoC89LZZmuXTwnPiFmqo
sDT62SX9abKDM++bfgMOFqo38d/GsXe3F/BC6Jo3DCG7phtad+oM4+QvzFeXdjC/bz96YVbmjcLc
gfR8nAl9roDgBzSi+u3GUGgbxjWg60JsnPcKbd9DyYtL95THX9vyMWXOMWih5WvyHYzlVvKrpQG6
Lus3+YdLY6kyD8YsbZbdO5N7GkW7MkBLv/86cG8enUMCpyUNRANEwBK4+wTBAeCk+CtK0vVuGLiG
yo2d/ro9G0tB3pvtQ8VpnFLduafBlE8A0fV3qZuTuxqagVuXt2MdEt8VB0ms6ZQm1OyyVv7xethB
+p5tbTRswiEXqgUsDCvbbUOmSRnlypCDoBBzpCjX/Qg6V14gKZqsDP5C7JjriZrGdyDNgX3Xmmaj
4irUcF6qky/u8Hx7VJbW6OzCZImxQfUSrJh68A6Q+vzWcPUasG5NbnVhK88VRCkMwi1+5btmaNBs
YOAG37MkL7bCacoDSIkqSmIfLiD90Gw+9EVzRVGggdKkLHv7lDB6UbzYKyt+8ZO1XukCrB5CAv9d
tJVvS9VdeeZVaZ4h+PviqmE7lU5+8uGZcoKcZxr5gopjmzJ1SNym+FqzXkTIQ3RokV5uu8paUz5e
mL65AKmVqxqVxcQ5oYD52y2yB23iJBomsTKYCzt0LhLa5VCdQh0LSnkl7CzkC2utkAQm0sUdIMdP
H5uxWRiohSjHAUIAZ55WoewfIWkZunIlt1saoWtYextjElgzjhNGCKJn7tYbTRxWvovCf+CsLYmF
TUrmgaWQA5E55j4vg8grfhv3OFWQh/+YODghs9OdQOnMmLSDf4FyzEnlZRcWSq15TS9N8SwC+EpR
2k8BOxEfneYgCOPYDdExCX3BN7344BzPjvSig/0xyS1yioVlfQFdp4oGNcRHnVJy+NAymgtnJi4V
kPykw8m37vwyjQjZS3et3f+PPv/OFWEu+hG7fVHpFr7q6ZRlWZSBsvMsLMjB5yydIIFW+e1r3QfD
GMI30sujxDfMDWsZ5xn+29df6py7f+LOZpvJTuVfXuXIZZvCW0NCLnVW56Tihmld2B3xTmi5R4X2
0xBSpTrEObqT9gSBRT0eyrYYNm2l76D9tHINX9hgc6JxLzruSZHGp7IJfFBPm+CEBVWGiRjylcWz
+GmzCGHiPG2hfuWdROCaTwOVw8Wrub9nIwVAlSVDlDMdb5SUHIqPFUrwNmE/by+ra6B4b+Kv++ZN
AEEXqy2ruvROSQV0pNvi4ZNWK9nnwuDNlUhB/K7yHmqnp8BUz6QDzNvOqgvhzpfbP34hNM2xUcOU
acuGPui5ah4q4e6hZggau9yCe7P92Btm8bWSwAfzjAHTX+TfQB6Io6wOdoPTQcsa6n8r4/RPeOu9
WZjF2EnpOAYD0wEWWp5MYW2qlu6RmqIveahI+RDro6t/EAY1PDluR5tsVP5jZOlXyOWGLfmBS97K
dW5pymbRWMCNxAUoYzjVuZN/B5KAbGE8JKPc99YMBZdeMQvJExCLVjo60PhtihO3alQj6l3gr3zA
QsB3Z6G4LcXoKuKRU92o0GJ/4pyEmf/Qga2mnTU46cInzGVaCmT2TdEHxbkXCqw4BWOOnceCqt30
NZwmbq+9918CcPB/t6Y7DtLyBm8C/EGSCAzyemsaIJyhLFp+bOG5wWx9Uwao1NVJ6FxBdTQF6aMc
X2vBvM91UntPUHxHxLeCEeITDnGC3x66xzlEIQ2vN0LVKEP6wBnnMHBB3yayiGaR0NfbhF2Yc97y
duV3vrfReYCuz3+HwuJxzlmP8zVrXxkoiBXn4HQUm8T9yIxe3zCPg8bIHBvaO5ViCjad18j7nGb2
rir4msfWeyvz+orrx70JtaazDYYlJqdK5eeM3/vs6E7eNrX8UMYrWcLSO2ZrJk6Y1Zc2eNwmhUYR
4B15v+FVkT+PrKwjdHpBfzTWR4LF9Ytmq0dNcJdVPlQcZVOftNbbwLCL1XcrH7M067OoWLjVwHLb
BZRPum0UF5BjALLDQUCS436s67WW3dJ7ZjEvZw5rEgU1Mt1OwY7o+GX0rccutbI7wN2j27t5aWZm
UY+VzGXF0JETDGfHsOnSo7C837bie923X7lYO0veixrXOZnFP1bo0egJFcSk0X9c243KXPzsTbeS
Lyw8fn7/HK0GoERwxc8NgDF+OoZjc8mc37fH6Lpu5scgfvv/XT6vaZC0B5gHDOaU1+nBStb6vku/
e7a/2z7Ia4r88WSn6rsF/nQE657vcdc7m9u/fekFs93tm7SNu6sGBAAzod08qw6M6TVe2NLDr39/
EzpYQGqAgMlwdhLwZ/JLW3m7wso/tjTJbBsDvwVA0YSWdZOW+gDclf0Myen6zsmhtkKyoNj5NWpk
K8fawm6b3ycFrsL54NJru6n/3bnunStwicDXfefxtAbzW3rJbEsTV0Oyhw/yHGeQqUZTG6jIAj3/
4RdVH/Gova7W2Y7ufNWiVAJcZFoH905uXqpVVYal+Z5t4sLvKK25Dk5ZykBjgBNCCZgZ/XR7qb57
4cAvn98lR9cp7Mox9tlKs88tgzeA5+l94sONKLAjCTV/DouWOBhfx6La3n7pwozMb5hBlgtIIaML
KOhrjwpF6kPvSBQHl36+/YJ3sdPXr5ptcbdQOe6bCOPWVAEaYZnk0Od1i6pOoO99YSQ8vi0w3Rpc
nduA2S9DNbn3Q+3aX2yrKh7BCa9WOobXvOSdQDa/+PTBKLuphGSOguw1BVUnYzDoksDEudPFif/o
NeTv0qjOAgMvMuHCh9U5ETOBn5ijMU/U53jsv8aggX9sx86ZIdCBp+ngdeCY62ykoW2x4EH0ku55
N5QbxSy1Bq1YWPdzAcoU6tY+CrbQHkVFAs4YZgM99O8uVR+4zV+XyCwsdB3vcMV1nFMDxDwKCGP8
u6pYEiWVLH/dXoYLZ9i/+vybUK1iVY/A0ZGTrNvf0s/OIBs+3370e8CT66+fRQVL5lynTRmfOtgb
h15fRLhLoVajHziqlU7tn01u/sAm8PH2+xZSlvkth5VkrLt4nM6p+cpZF7p6iHxcpUgDofqvH3vH
LLOnVWHBiCEHOYePmxhMf+FkocvgmgDenKN3t9+ysK7+3bvfTErPaW1X2YD7tQcflwQaGsjuvgJ4
4q8cof9W0Ds7fq5LORDQl8qeSqjmwkxokzboVAIXWX1O43RqQDOwPOh1aN1sKoImlsqr9EGnDnkc
bNNAU6WW+XakLT0BZ1mcg7iinwLGqAyHKa9+cK7zhySICxExXPsPAM1kZz2CG7ayxRdW7VzuvYe8
dUmNAhnbEZciVRuSy5XEaOnRs1XbM+3Atte4p2Bk+iHLHbHrUrGmZ7nw9HmH3ofJA8qSGfCCaeAd
FRzk7n23jVd2wEJ4/WcI/GbdeGXTyA6dYfSPyjt/LPuw48klSZ0X4kBp4/biXPiEuRBoDIBX3ym/
OfuFVvdj6rGIdWLthFha+uS/qSNIr07nD6Q5azc4Jn78gkLZKZn059s//t3SFYLS3JBADiKzXDPY
p86rbeDJy3STgU+wcyr+15FJtrPyxtnlUkPQTRTkmFZwQPaG2NoHQ/s797J4A709cYDUsHyiQUNe
6jE2KxHz/XOYzsXG7LyGwl4tUc1qzJnBMzcs4valBP3cR79OQLFnU/XIPm+PxcJQz6EcQW1x3fER
yMaO3CnBfvdlc6j5Gp1pYTHOK+DtmBmroRCHwKX4Lqm+jMEX1pcHF+SCj/3+64vfrHYnqYFKgGra
yS9N8ZPVqjp1MPA7kb74kH8Flot9Hbs37wBVrtCm77tzad0xUT/Zzl1RiD3Xa7tp4dCyr7vszQuS
LisyWPYMp2Qc4WD0ifs8AqEuIin8xozZ3x6qpbmY7SrdoQVmuVDNyDTsZuzGOeGrEhA3zInLceVs
XFpP7n8/hWZksvsYGPWpM48d6fZ2UO2qMt/d/oaFuPN/2vW+7v1s0uPJGIo0PD939ZqB+NIkzGJ+
5YPIAL+C6gy03KbL6S/WQR5fWuZPObIi0p6/En4Wzl06J/eOFrNKkyX12f2hvg07dtoNR713ziAt
q1f24n1iD8mjfRef3cOn4pJ+zl5vD977c0PnrN9u0pYZK7zXKl/gxoj6uNz4HxFD4AGd830zF3h6
Xnf6nGjxPe/pd8f6iHjN9dGzPa4DnlQJQYkFJO0HCKY/+6wUH4ofdF6wzrPaFk46NudO6HKbOs7f
Ymp22IB6e3vQ3991dF6tBv849QWwbCeqCnYvYjI9Q0Z73FTjRL5CSnsN1rH0ntnuNmbktZXJ9uy0
OTo/zh1wJCfjkV216omxtH5mexuMjdIFkQ7zILvIK8svkjQvQrir8uLvb0E6Z9cGQ8ALouHQ7Hvm
GywBTxb/S3uxy+Lpvi2HDQQrwX3Qp75L24jB42HwacShl6RsSIiRHvyyPLI/5FOLdTfn4iaZXQ5D
MMAwGhJDkl1trNeUFxeGcs65dYpOkTpAhmNY8lDR8tFOrK2bkQ9VPOmcXJt4SQ8fswk4N1XBS80h
n8dygiVGuWaPsjBTc35tXgWeO8Qldvv4wMwdiqqHAMp+TpqGnpVsbm+dpUG6/v3tsShN7MMxrDmP
lf5dAXDYkulhVMUad/f9w4TO5S9NLGLH9Szk4aIFBUKG8KZbyY8XylV0TqKF6hyZ2knqsxTsF+Li
uQwsaNUTGcE7eNuq8Ykk6gVKPztQd9ekxJYGbLZBaRIbrwGD8uxP9ZY7yd3YlQeQSj6ggHDdD7Pi
oRBAccGHpjg3Fd0ryFJGVqDX4BxLv312/BoYxEz9qPR5FF+rMYNWxy93TYPu/SIEnbPyEhA2Vcdw
8OUNBBo3Y9Fkrzjq7Qgu1M6vzlPpg92z/jNpTbCx4GK4kq28K1SGEZsz9oxDQY+cJJCaORBC8iFT
98zvUT1OQgc8Y+JN9xkayjWKBqp+cOKP1fLonLw3Wo4qqr5pz9YA1dg0Dps2mgqzLaEp0ECgX/Qr
xamFODAn8WXcB3XoKrjaDdz+nPA62RiQgH9VsE46TSKxID/fdiubamGJzAl9U4w6GNG8OcPPyquA
qk5U6HfTymQtPX2WhLcuqmrj9elq+Cq8OkpQbQtWU/yF4/kf2f5NLNNNAymZBEcbjmf60zLcPtCs
ZH8DNxMbdyrTlQlZ+opZCChcm7lDibjTu7DkADyV6mxLi/hjIYDPQkBmGuA326w6T1Z3tNWwy4n7
AQLcda/MAgBJJEOdmpQQ6k0fTFV/Nzz7gBYNHj2n7+WZM7C0QFzUWc92/XQFRbEQVxXnLpmsp9Zw
az9MAd363P9gYjnn89EYzfkeIgdnp7AI1A/13y6DBJ42xF1JXReW1JzTB9tYVblDC+9biPs1bb0r
+EUNV8YMWXnDwmKaq0YSkaLfOTr9uXGf2yCBCdmB0Wnl4Qt1DnZ96ZsdQafaL0GDKs9W9WMAv5hT
HXmeFQn5mbsUAogrO2LhlJ+LRWooysJOPsB7oLIwyuLoM7LSMvnXfPr/Cipls6Tbyshgqwq3h8AD
AUND0yQKUkLOQeCkSVi3Dglj0Q0X3nJyoIGKd0OReF/bQKq98HsW1m4JSUb4i4aVU7p/CxF3oe5Z
E/aZN36CrCX5HsAP52msCnWnbbClc2Dfti7hdtRmud7WEOLY9WaAF0qQF59RhO1W6ohL8zOLJF0N
Sz0Uo/QZ+mAjWHwwaqVdFHv9d96xM83BnEd1+mMJ65w5aCaSwb5zKs/ILOEgRLclzKpEvZJILpxS
c7YgHGu9uoxTfbadk8vluUWjBu63m6S4NPWaO8rCOptTBkdtMW2B6nxW3XeVwmd4Deaz8OvnVEGu
pBY9bfTZUhGx/9BAA4pRhC7qdGsn69Jvv776zV5MAi9WU5/1oH3Iqyqc/UV10/Z2Fr/086/h682z
MwDxm8GBRbfUZIQODHRhnGyowq6fTBh73iWv1sSe34tXvm3/X9LtG5NUdiJPur46G3ZxyDvIzNRm
TYvivZB7fcFsT4yF6qSiXnvqq2nrBV8cWUckeZiCL7fHaukDZsdrOtUaKGYCPGV2V8IrrxS/YPy9
kj69N8nXHz87YMuBOy1szCXU/cvqXlmW3IkUta7bP/29cIGnz3NsKv0pL/renIY4D8FayRwLiGsn
VHznxbtk8j6QgVzfc33/m+UU+FpD4BEefzUMmyLmme4sRG3tbn/FwhjNE+eUSUk0xApPGuz+B50A
ZCxMtkaEWVg+82wZXbMicUEFgeSFtXcsOUZJ217qFjR5iOWtxYuFRTRPk7txNGkxofojEnKoKfQi
Jh4XsGsfft0epPeuU9cpuA7emylg3IMa1KDEqXaTZgvPKWj7V4QX2wrKQ6+iSVnkt82r7Hm6I01q
1kjfS0tsdtoSOMwpWSZw5q47Hxas+legGh61U52GlKXpJmgrfgI2UX1sx8x1MfoYKludUPQY2HC9
T2rQMRrYv6xkD0trbbbZvTKZisKM4mRIacIgbetj06T+4fYkLT19ttuNsQOrG/PyVPMs2baQ1npA
cbJckWB4t76BNTBPqT1fGZ4YwY9EDr+dyYM+TEUfkb4/OxlUt3vRHmPVX8wU/AZmsF/JGd87S65v
nW3+nsnCQue0OsUUqrgDeo75TpIHdxoOpF5LTBf2zzyvRq9alYWi4gQ6YfqAXuGQhkFm1fepD3Hm
27Oz9I5rhHizhZKmdXqboU0CMNMQ71pVh0G7Zi249PDr3988vAZHcYzJta7lJtO+cYXaJJlXXSTL
1+4eC6trnlTnVa0N7YLrdda/dAk7BnxNdN/91weZZ9XXWZ7vc+mVU65KeJZSKS04FJfkgcQyn0JT
FvoRRQYZNWJigJKwep94RU9C5N+oDeeJ2ngMbm6hLGW3LzPlfvftlujLODUjZJ9gHdSi+8jK5763
YOE0uqL8nXZOLUNW1+09cXN2B+UvCoGzUgIZwYo6DkXS65COxL7Ao4JHUxuk0RjboPXFQfCJVQoG
zW3qeg9dycBTn0T3aMdanE0JD8yCtvxEnLwBTITsi1bSpxKOC1Gp3eEr1AeC3dgTnMcZcV6UFBp3
xdHexdC98yOv79MXkWbepYOd530XQ3SWOCX7BJAY4O1B9TOAwcIr7eDZ0NlOC5KNbe8nZjm/vaGw
vg6QiPsJMXCU0K3c63cWtdKtzYz/7LiS1vcVzcGNzJpBP+ZN49zbVl3vKh0MTqSU5fsR5OFGN1So
w97RBIdxlNQUmGk37tnnLLGcKOYWwC9TkLigaSuxQWTu9vkA9dowZ0VOYMAWN6fEGcm2lnV9T1Mh
nyceeCfaSPkQj665xMSU2xiQzqhvRnoxgx88pbZiR/CYyrPKibjEOqEv8C/gUCvO83MyeGQ/BtT5
YQKnLCNSED9s8qSMBG2LY1bU3Q7V3epXaXp7q4OxOHCfZkdnbMQejf92zycoqRPtBK++Z8H5OKXJ
tnDgLbqFJWOztQwrQ0Kz9CsFOOpbiU+ZIlsCjBkORAfnTvU0bC3Fq9Ad4M1MKHjk/pQ9+ix1SWhN
hESCtQU0CZuKZXsFh9QDfIqx+IZJ77yis/Y2If2BYO7CmsXx3u0m5JTUFEfomDnbvO3HOxnget+w
JL03VSAONfgaYe018BOsiYQsV9r2X/xKJsdgdIenRE7+ro8ZQ2MEN8SdzGjLNn5RuRtS1Ok5L8GC
qw14CBn0CLdQKGCQbbD9nSA0gXJa2yNJMNO2h56eux0b8LcYxQFr6dx5sNok2daWTC6BnUKbsALl
TiQp/EUDB2RUEjtHkdW9jCQqmyE0rRm8FwaudoyZYUd5Pn7vUD7eNC3pzk3H5bGN6+BPkOfNvZR1
n0aur2CSmNR9B1ry0CkdDU3d+GFV51W3aaekaEI4mxY7F4J/4Ziw6SuUs91tXNveJ9Ml3r1onHyr
2YhrZFpOPdA7tLJwSJRqW2Wpfexw3YbghnBxgWqSvduk9Sc2Ftm+LCs7QlKZ73rLiE+O4xf7IGaw
LUqT5wSbMKSTzzcsz53z5FIrHOLkL2OM40JmLL6h4KBsCl+P91THHJC2yYk4SjNhqUS1GaRjIgVC
9WPHIOx0dIj2/2TEg1950wzMj0zlk30KIf8wCMZkM0wKnHIduw707KbBBiabtr+cMUO7NhcWLO6y
apvlip45KBO769YCAVgGRB4ZabwmTJr6FZoAZTSYITu2BGDOxGbthso6/RNz1X8XNuRa0knUhxIW
jH8G1tkX5hfuawmj22MNZ4WIFR47pLqcHqCk6EcwU2w2MnOCSyZSsU8Cv9tN8dQSSDtS0kaomqtL
ChY2bAg69wDJ36B4yIuY74A6souQDBToe69u2lf3qsx2tPC/MvSDgdkoSBsBylPv5hcVjF0NLQso
4Ybc4co7E561+mPn7pyUY/ToXBEv0MHqVR/alT9sCjsoQ68s0v2HjvY5Kwd4YU+kqm7PeZ3sikbB
DWo8m4Z+7IYyZ+RwkvAAfTGUqXVMQoNOjGdMsbn92xcuKHOheEpyiiAeowFrv2RYV2MMlZwh2+TW
WotqIXGY02/IWHSSF0l7BonuhwqCC/pMKwXkpbRndjlPrhbbQozxiXaMbgfjqzC3Gaah6rYfGp55
lWrsYGcyVABqp3LYe238aloCXbNc/4oLudYIWxihebEKyG8islhD5bFvHn3Pj6pxWBmhhfR5XqLy
nBJprFfCFdVE40W6EXoPSJ1hanl7fBZ++rxSpUowyaeGQla+KX+57l8vZ59uP3lhbudyVp6xIdN7
dcuuILlWaxGldhU6KIjdfvzCup9LWsGUEH5wXoFVWZCnvJuuvZld3I0/SbNmp7s0Ntcve5OUyxQG
br0XoyWnvtHshVevt3/60nOvf3/z3HqEvDJ4ru25aacnoBW+OCp5vv3opVGZ5eGmT1sIWcHPThK2
df27Ii2PQXHf9OPKelma1dmOBRmTuVOOMUGaLPyXku8HulK9XhqW2eVa6gaiygMeHbh/q/aTG690
E5bGZHatrnFGdYkFcbGef0JBYAer+U2t4j3kE8Lbo77wy+fyRzjgLSvvHRjD49Iewo0NfhRiTY2T
/av2vXO5muvXSN32iW7H+KhiY+3cpEi+DEXtHzQB0KZ3IE7WNe6wpcCgQpSaivRJ1AbKzS7Pk+jq
P9TvWvgvnf02Vo+WKLod82rnATgW/h3GyMXPqxz4BerY2csEbhYaBx5yLjOkl1K6/T2Q//WWNuO0
B7d+OhlXkkvGO4ghEGkXbjhBtT8NR22cP2NtNVddt79l1o+vTelDbydvs2JjD34PvV/b81Ik2X73
YjO4IIaipe01z/I1x323qI5TBtVt1RK3iJrJGe7T1BV+NASywbQxO45KMkzbauISuF6S7vzJ856N
C2+QTimj8eyqCiuPGCu0bDJurMEbYCmZh10BvrBV44apmTXcMzHx14kUw90YD2LHWTtGjpkgM+ck
A0k2FkvFNmfgwMG9a/ouOW52ma/gStmYsjykpus1NHEo+VFomOWEqrGGXZG1uIIEmbDDuCm6ex4n
8X06ZsFejI54npJRbxxf5Rb8QUV6ASKqSsKuLdmF00L+6KVfR74q+EGkVG4SaPy/Tn5qoJs+OcDp
cAd1s6F4gX7quHGmJNjAzICccK0mvxxiCbSwevI5ZkO9aWXC8i0SWfD3wHbBPRa+jSPoFFO2GyyI
2xS8GSGlXf/JcAf+OfYGN/fA9p5LZjcHCox7ZFtu9l2wIItcafEv6Uj6Tx5UwNWmwBdtaJkhr+am
OTL8NayqfDiLUsOshSf8E4VxBBKdrDn41QAV896x/GBTtl76U8M76nr++t9at0v9MG1YVoSWqcy9
F4tqX4DkHkrZ+6GVlc19nNXxQcME59iMaJRthpiiMArHTnLGzxRwV0oo7osmt0A8bmreV1uegMq2
lX5enXFwyhOjdHgahkRvJyefdkBjt23ou0qqsA687rvreDDrzZUMvnJsKVj5YfN+gVMUe+CBxHEL
r4wfAuppf5Udi18jKpYPKAPC283lbvOZtdXw4pTge0U2qB7FjsLb4KE33MOFR8sm5Dru7lEd6U6a
XlfABAlJtyHBo66ZvfG7gUVGNGIH+21nS2G8CMqQRN/FrXsLkihjc7BN3G4qTxQnUnpVjsvnAAUh
pH4n6VvuznNktquktCOKW9oGqQhFbaKVB86VujPY11vmDIDfdXSA3MMktmXQZjtbsuslI5fbalS4
kOfavavcBpdobvd7eJhDirXNvc1IpQLXNFff3MIDgi+pK2djxqsCgd0N5kmMiYgyPqmn67XiEZFq
OuWjM25aJQi8sEHyxMoN8jLyC1U9jnksnhnvqQkxAOPedzK7jtLEb4+FdvvdEE/dpXK64ogbof+S
4u6/K7FnfydwyAtxk9HoQzELzx1UsTFd03wGyY/+KCrjbUwtzKW0GYcYWXlVwVZJ10cDRM9b/APS
PpWwbILdOyEdiEaWkgfLYeNm0KO1VcyMhxxy8GHreSW6tsUUeYEC2ED7BY9wkfb3ueLTT9fuiwOM
BSHtTwrvmyz78jWxEDAKBLx9HtjTpzyN4y/2xMXROKkMqxSebCg2eMVdBj3MJxfUvfsM+viPaZ2Z
TW4H7DDAsu0U25jeVgBhWP6PszPrkRTHovAvQsJgtleIPXJfKrPqxaqlCzAYMAaz/Po50U/ZniSQ
ch5ao+wWEF6u7etzv2Nn+gBxPNkKZ7IOdlBFW3dM/V+hNXbxrOfuJzyg5pjlrp3Gs5Q+IGBdfgjq
hm8nZdev1syGDW7wWg5ztjA9CUTrXUOREiucCqPcHnB6pdYkts1YsR3nbvYqgBvZzdIbN24wumU8
2XLA1hC322UR4miJjC2MFrxEl016oA0SeKKLXkICN4HaSi8B3c4PNlXsWAc0eggB7YIdiY/MFYBR
pdy1sP07ExiwP7Ta5TEO19NdVPrFLY9sFPnRMaA7XI+3yLSg/qh1bXTLkNIbkJzLF8bs8qUvS0Q/
u/I2PoQ4r9Tuyr3np8U5gG/cLens9FEMeb4TVRupPZDx4s1SpNOgeE4ws6ko8hK0bPdsEOPvCxUT
eTuqEle2zqGUFtvNNaaAI6oiKQXzD5XK8o2dW3qP3pVgB+d27BLXSUqNvWyZlxfQE+wQjr1SFmau
kMXeHkSPTOcQfOMa8STnl3R+RSPoBigB3zSN9NvQ+CN2UCzcytryE9BT06SewuatofawJb2CdUNq
+fvBV+m7YFNxQ1CWt+9YrZ+aXLibdJzdwzD63cZuOpzHgy5HgaGjTjZS7mcLYk98jRNOW58WdMdE
NCdFkYK+g4wq2UnRdonOh/I0ZKObyClg+yFyiniqEVusaP5FIL/7QV05bmvH8rb4lwyEE7B7YdPW
Yly14cZD7fBNgb3UvQ1Tywb5TKv9k0HGdujS1vuG9cc5s6px55hoRJEdbjheiDXKbcrsBq4ZIx+H
OCiy8gGGKeOurnl7gyx7tQmYdkok62T3E/ODvnOHWKdyEpjWVDdPclDOkeVi3kW242EKt9MmYu70
hOuTQ1Zl5R67JY2RI+kN5i59EFPk/+6Q59vUOHBug6JuDkg46vuodOWBs4tph5s1+3FS4VF3IJe2
wrPussZyElZ01h02puSgqT1vfDWqe3jXsQfY/ljPsnDka5eT8rUfUcjSRc1DVpbIpIKGucHSkO9t
WqnLst5D3s3n3YgheaCK2sgKM70hDMt6S3N1U0Yy/N5yLAAbP7vYh5Iquu003IQym/e7cbK6P1oh
jYa1PX8oYOF2P1stUmvInX+TdS1+Fkj6xXAFR4mfJNEOykH3EaUx5DHgRf3gDw7/B6YpNaTyZQjJ
g//kFZJvm5Tm+zps65t0csizSxrrD3Pr8lmPwtvbxeCOuxaR5i7K6+C+K8kYRyiZ/NlPofM36EPn
hB88bu2WNceMM/qEZEG0j+ZpeqVqhmvU6NA/2qum78JTZBt2LdvhKgpqAtI4tyDX+78r1hW3nq7m
1xTJWNS3ZJV+5jrNfza66v5imZccBsdz+ZPnqnnUOeqHYvSu84QapSCLB6G1G6siReoQ6NnCRrRq
SndLc1EMcapZhcRR3WQHLNgKeS9Cq7sMZ/W7ri0ieE1Z/c1UUGdbS896lSOx7ofSBvII/iUZUoGD
LzbCDfpTPYfwkrPLLIh9BVXopoedzCvkdTXGet0cIfRRm0x5+gGXFllcNdiC7XPLRtKzdL7BnASZ
hxE499Ctw32U1fCFUiV5rEARv638zt2r0sUQ57V7w4SQYIyF6V3uTLghgY5hH3Sh91A4rHhNxxI+
saPf6m0Kh5JthJqXDRZn9yfKBwKsIEEUxiMSxYd2rKOHoQPKqXAsinT9WE8oEw+iPyzjwTPy1uPl
Oqbber6DAoQejrMxjD3nc68j+z3Muz4eyoEkUeQ4x1ABjqrLLnPQedO0hTwyvS+guW+hlAXCZGQo
dwMKs9pYxKNP3uBhYDhIp9/nfeDfRa1t7zw+DFtoe6GDYjS9rzMvv0N1Tb6beR/8gTyrjpHKHv0Y
wYHe2621gccQrNLzgD8E2HDeaRzL/1H2VAKylzVOTMe0O3oTcsW+J+EewhqAzVJs9R7LEcaMlbSK
R2VFMOXLsKtCjO+araunvRu4/t5hVbh36SQfka6gLw5vraQsvHnLadPvpxaXSqMUjo4zz8K2nWTN
P30z0oe8zKDm6nv/aXLzEvYOwGt7G1pHfEX/uHDOpsZh2KlaJPiZ05yzEvZ70zvuBmMMpuvn1aWH
GydidyC2ymyUMvgMgPT6VLV/QDe7/uyF07ZJblFIAE/WpRC0wzhE6E9c2LWkm75bw4gsHLZNeksN
kEJHNUyXJ886hVl2H4z95vq3Lz36koT7kJiRbWNT1lrIA0d3WPZxAlnJhS09+NJYHx48z4pGo1Ww
k29bp372XhuxViG2kCB0L3384dG5lLhagDLuVFj0hDLKt4KVN7grKONocl8k4ys/YWHMmPSWEIBf
lIxn7RlJmg2UBImL0qg1O+GlQWOkrZCfjXA2DAAiuegoHaicrO91HSazvUbYW/p8I2811bqeVAbI
U1rh/Oi62bYr2vvB1mtVuZ8WDuAK3OS0QEtYWK3GPUXHYrHFAapIso149b8HSYfD2safVtBzS41l
zF5mqyiA94g8lwogvyYucEDyLISjMluZBwtvMMEt8GMfwhAGwOfQQ5iGvBCHlpg4M/zId9dn2sKo
NTEtnYKVWCiRMWPB0Ce1m56qvD3AeLLf2PDYjoMcyZzrr1roeceY1AKK5aAZoHvgGsonfV9WdVKI
FfuPpYdfWvDD7BNAa/PJRnpesueK4pbYU3Boa/Zf+/TLWz883VahNRHrgs3zwIrP33zaxRNIhtef
vhCUTN5KnbXcKmtYmKqw31rYpKtgjfOwYABmmwSUymbYoyPfeIRBFFIoSHaDbT8WGqZvRHs/wrb0
v80RG5qkLFtxN3dVjhNjOR1b1/XzLYP4N4aVoMKedrD+jAKX+Bn0a/EQQm2RwWVvpQ2WRrq5zMJf
cizK3j118x3piyRHcJigr/Cdr91emjAV6QDlOsH68QT6v7iB8WEdN8At/pC5NX7tN5j8FJE6VBR9
jeKdGrYZw7GChaIKXBxBVvYiC430byd/GIbM9hygYEA8Qn1aHBZ/yughneDGbK200cJANLEpJQ/C
tM9HCptepDK4Wx5yKX5dH+QLE9QEpsDjq8ZRpHdOPHtSdZ8MEVxhvlLljJBvcju0Um5gDf6M4KUf
RWU9UmS6rn/3Uptc/v6hzYUAbTvtkUlLh/BthiNiWazZUCw92lhs3d4NAIrvALAi7bYHUTPO268U
BVxaxPnvZysZhqiTcnAm7AcYurexUhg1fKVRlgaiMVu126U45WOgIIMflcGmQaoi18+omVp5wdJo
MZbWjOpcjT1xTkgVxMLHGCff1RoDeWHNMxkybpRCUcN6esK2nuOSAuaas9AvgCueaq/6C8fytcLy
hR42CSEpshMTDS/oW/YTGo+EibXN90IPmHCQOciRL4w85wR1bbfDlZEAUcXR90TjFCpy9qUifwwk
E4gN3HwBl7gMxR9hGCWRhQSeS7L3wIp21yfYQlebhJB88CrROBI+9DD+GcMXfwajbW39W2omY/b2
aQPSiA9PEdXAnhbatOqdSz+Wtf+1kGwbczhNS1DFAjZBKlyBIzsXKBz0dtjbvra4A1lZWJaayJjM
NUy4kafCZL743HbRDGekP9HMVuba0nQwJjNyuTOXJVYVG4wZiYTWoeI7IH1i3CCt/IClbjCmc1da
Y2izyDkJ7eKONN3AXn7X9r9xQP3Cjwgi/O+/8Y4iXSHDKHdOKMaJVfoS8fQ+K/9y3iUyoGvr42cd
cXlL+N+3KLfqNRDhuAOzCuyNKbCrEXxFT5kbyFeY6DqPmYDVcDwFRb6DFmjYWjzDfVtVXfj1NII0
rADU7WHm8GtBAQw5wvSNQosYqqS9XGXFmAxg9oLHM0MbFkikJQHbA5YhTfqmb25KBTdFVLk16qay
qvqOa1IkYe15T0hj+9tggHNq6XTZN2xweuQzpwb6cVlk3ZGCDbxxnKjzYjI4/QkaWY0WqqsT+K5h
f8D1I/KxvaAHmP1233yHsZVj0mfj69Jol79/WEFJBkAXrl3h6yMLCCeLXV+BVDwP7zVEia1uV/Id
S31zGXsfX+OGHXUn0oCwcZDIznJUNkBGujKCP4vklx9xeeuHpyPXB1NaOTdnr8FHu9VurP3N9QC4
9GgjRrnzOIZIYcszT59CzwOP//f1By+1iBGbujwvmI+SgnNW/GhT5O9wU9rRt6893IhJUgxZ2gfQ
0jFqx06eb5vgxffY9mtPN2KSnucId+rlfOo06vABFui/wali5eGfmt5cOtMIRxPKfPI8nMNj7hZV
mfC8pzvfFriODTTM54oORakiQuK4CLGzgXN3K7eCwL/QUaq766Mu2jXZJDfKs9agFwt9ZfJSpAvN
veTw+ZnT+UdZ8ItnsL23cEe8MoCXXmCELgcKb7emCMGW429V/ozKn02j/rneXQtD2GSmEM+Gd99l
uyaC6iBd96enmr9fe7QxrV2UegVOroAThECFZQ+kX2uRpY++tNSHKR3CiYrCbRVLhg3qfQ0+EqnG
aGU9+mzFwxAz+Si9DpUumsu2Kai/Qez/6iqKsmWuYz6sVZ4udakxv4HO9isKOdCpB0ZI8VtUQYAA
v1YKtxC2zXpNVvpQ49bUPk3yVwlufeP8Zm0dT1hmrHylc5dayZjmHMrwLISS6BQGz234o1DRdm7b
xMv7FcnZ0o8wZjpzhYuKGMe7rD3ypwe3+ENe2TbbcN4g18KLnuCuJxh/XR+sCz1iFnJ2c6PgQMTt
k0v9s11426IeD37x/frTFwasWb5JLCj2Q1HiUER1XHk/CF158NJnGys0hZi860IAf6fRC3a4cTl7
anzIWsveX//ypReYkxjovDEXNXzTQn2Ai0sKRU54nxOyu/78hW42yzZBiqkdFLEBAqjrW43dVAx8
wHOtcJhz+a/AXzNAWHqPsVRXnV9EWYY50U2j2mZNeRvwYD9PrRtnkXXyy7XLm6UGM6b21HNdFR6s
++ZuSrdweGC7yIoC0EgE/WKfGAt4xmunmFmXnutyACyMvsGr4kfuf6USEAHQpJ2IaCDCy+B2Wejm
hMTbBpVnrxAir8RX9/KZphbz8nxjZuMWGfQ5yRD8KApnUmXB4RB6xS3vOlR4DBAH1vFcjvwnoNXk
jFNx80qwO95CsZbuUX+XixgZo37TzEXUJJmukWeAuP4w1lUUbQqa5tBSobrt1hLpBP2lleG2Qljd
feFS+w2ma9m3efbmf9K8r+EhoYdHVA47J49Ap8SdRm+GwIHgbtbT8OdLg9xU0LdDCV0pcyXsMaYS
PLLutuDhA8gYOz7ov4GbrbznsiP4pGVNEX3nuEEGkYk8jbX1nQlIe3R7zMbyQcAQzm/G94EGK724
ENFMUT3EkBDeNKxFkZuzQUEU0E7l/M/15lp6trHhIcMoERS89hTN/YH3oQ2++Ox/bTdlauonQYUm
HLABlPdtXaZ+jOWws3O6diXw6SUWhrdZI8wQ55nj2erktCg9JP2+UuHBY9VRC5Q3qepFDv0mcoFQ
mOVhbJqNdvKvrZlmoTBqfOzeadsOpsePOWTHUCLfyoZvOC4a527YXO+ehVBqVgprmQJGAHXSKbcA
yeZC9UmQOSfJqh9F4fNt349ffJOx+HiNk2mALUA9EO0PZ3JeXI6CpS4ddSzU9JdCX72yDC1EbRPL
EzTBLEdly1PLiyjJCpsk2p0CWPCsLUBLb7gM9g97VmLLXNjwbj1V0Dbdq6AaHlIfqozU0dXKcX1h
3pgVxCiG7LJuAsYhCtpfnrB2QW+tWVxdmvyz0GKsOWk3okTQwudPBXTj1osz21tL/uX2msHVQvuY
xSiQIiGnDmeI0zBDUBuXF8PwmnCUPNat8/6lkWvaqxPbCgLqpOIkBpjE5c3FBVnR4uhE5XQuG49C
aFzq5+svW/pBRofrhkyVnu3ylCuISHMJSVXXUf8oi9VU8tIrjL1GkekUEv8iOEbkBuVf2wAViFp9
bUp4Ro/XpYrsUNfyRCFo3gueuUeXgsDTN131eL2JPuUpIFaadt5DxOUsyqA4ScLnCY68RP7McpUn
2HYWCaEEuu4KQrpYkFImowqgeJ5JE628f2HCUKP92sFhaSRZebIkvZ0a6znFW67/tKVHG60X5dAd
w8hEnOCbEN73tve3h6Z+ZRwvPdw4fFXWnDEXJ9ITAWbrQvz50YCsvPLlC+HdtKVSOmi8lIfWaRjt
8meZTjmL5UCLW+JKeaNnlGMnFvQTKzyQpTFs7AYplMssQKg9tsPwq5xwi+BPPxr5xdyiWVc06NyJ
UFYrTqMH3AiuSKujHbQo1Y74V66KMIjN6lrLUwH43LV3rGzSQZfrD3s1qDUV20LgNQtrx1r2We8C
OVJWKIos76N6jEURxv78dH2kLr3g8vcPC1PJfbgvCbc50SwafvSgsqdxP0fjrhFjBqNRFuYr55al
YXsZAh/eNNGeaFcTTLeCdHsFj98b0aOy6frvWHr65e8fnj5AweXQ0qtPbQ9lpMsGL2EOlHnXn76w
tTY1eXKuKBhMzcX2eMLNo20hJ8RQFCVD0W6iCgcR1wt/d2717fr7Fn6NKdFrBatSSG3laZ6rpzov
XpRYq4ZbmOCmVzeZhLRqO5Anf5KQaUBdjlsL75Z24tBXOU0Eb1cqbxeGlunaDfeGdIDOu4WwroaO
v9pHOd1OhXWotXq73k4L4cPU7tkOiAmk1u2JT9Yzm9RrGEw/FMzvVqLh0vONUaWzJre93mpPIXYH
Lc6ngoewQZ0P1z9/qZuNFciaUOPURvh81Ibd4WCs4xKW0ZvrD19qfmMN4qoQHOVXOOrkKJoPBKrm
CPFvtCvvLRqu9PHSLzDWol4A+dLBhPM0ZsF401nZsC+V+OKu2TVWh6rVtUJ9Iu7pKIol0iH7XY8k
SKZy7TZ+oX9NnZ4/sALZOdWehha4irYtfkeByDejWmufpRdcAsqHsDRNLa8GjoMyH96k/9ZN9+Xa
9dynEjGsPKYur7CGsrS8WkMTi2vmDeGjj4qxnCFq29b4Hers9kftyv5bMw5gyISA8/CZTodgIOOO
AJS2lanfAHrjAGCeWuyFlvav3q8h+B9K9+H6KFy6s/n37x9aYKTYrijUIB5FcQHWwDpHPbYR9wJw
4HBX7TY8OxRMqDyedOTdet1cbVtS+Gd/tjdQ00fwTh7SbxYr7e31T1oI5qbpG6vmKiUQ2p94zc4A
ltzILHyoSfvksD7ppPdozfZaNm0h2prO1zyEaVTtBs5p8EHyj3aWkIBY2lu7eYcNcXz9By3MdFOH
qGk2hy1FeTP6+Y/q+BTP83wHUc+fCOWE19+xNJCNUDWSkQvgpMJjKM5+E6EuzEoyFBp97elGrOo5
te0GtSPHfAqGXYmcMPhmTfaDzXXwxVcYkUr2laqARLaOHsa2kj5QUn66l9ACf7EXjGDlktpO5wBF
9y2p5cbqxO1QIfCOJUodI7o2oBYCrqlVjDrUA2dNxY7sUmz712lXdjgL/WtKFK0KhmKhy61jR25G
v04G/ZxhD3W9e/8VC36SPzAFin4FefXUz+xo40r2bA2ue9OgHBuYM2SaAaIicoOK9eZPgXKtbZji
No9MQF5ZUs57IFMl4hOqSmuUem2nLI22U2jPX5MfmPrGnFncJQQ/vFZtMsDlSs0PEHOsxJqlZr38
/UP0g+lyXueXp6v6rkBhVsWPjv17pVUvQ/ezVjXmpFS5y5y+x6drKARUPuskcJuYI9AL1ewyVD7G
4GTcTmNlx8Mk7W0wFytI0oXAZuoUcQELOxxF2NFp+nuGiuDR6+MCBBGwHVWzJqBaeosxaVVTIDcr
ZYbSWwDGQC16cDIn2KUevZ+ZblChYf+43phLHWXMXg6xAa+iOkVBAM0PTAq5C6bmH+46zcpQWJi5
pnoRrE6vncIxO9HorRn42Q7KlW3kwrebasWWpLB0KEN2dGvnJ3Ch5S7FDttnqND+UuOYosW67EOr
Hm12HAY6Jajg9e4b0vZPjJXZF1vnsrZ9mCiBhsVVVCNCNC1oBWliV19UAJk6Rbh2d2MEZsSxLJB6
b4HS3DRiWLM6ij6fg6aNGXNJO/QDvnuyJ1hOdOzddr2f/ZD9wtUmVN6gAU+WB9BluL/eFwuLvSlc
HHta1cyywmPAR4XiePLu8/JZXRjWc9Y8XX/J0ogy1uMZ5RJeGrjsmJXDhlZPBe0gjB9WloOFDZhp
aMbz3PPgLggcS8vvMrf9XZTdfajVSw+OAcndb+WqQ9TSpDOmtW/xBtld/BDH9W9HD3A/toaD/fzR
qNv+74idYMrlNg4K9e26fKyq7KVIyy9NhtCUK+ZRrkSdy/yEkuqkcwHGmyFeWmn9z0dsaMr6rMhq
6gzAi5NTROIZ+WPuJUhYgvhQN3Q6RzjD6dgeh/Z9nIPoqKJq+toeLDRNzfJhHB0QoLOTE9mgF+d3
dDhPE325Pmg/nxmhKfUrxRRIAClylKJ0CS92nl0mgS+SKlyDMX8+LULT1yxnSk/om/xEi64ADuMg
JxD7xnytBG7p+caCzhspohSohCMolsdibjdjGj1GebRyQbjUQMasRoR16vYyq5sANMiMxK39Iywf
re6LHWCs1oEdgXoP3texKDhcBDMbFFmE8zJsXvIsJF+cHMaUbmtNAY9FPCcDqB7c2/UN/falEWSK
+dI8gOOHqtITaeRm7g4w0bjDwRAVvvbua28w8gF+hJquvMU2oxB/veIeVd4PFrvrPfJw/fmfb5hQ
Y/jfoOTWxKIzwbbMK6szqdJ/WB5hNoMlCU+it7pbNWL5PIaH4WWMfVivUfamgc9hCKwgl5TYX87B
LWCc8JnCzB6eqlVXsYU5EV7+/uFF6UTJFIxhCCH0PYiDSaVggFSvHdqWnn4J7h+e7qUIUhP1sJoS
/Y0HXRoPBXnx1Fp/LywSpjvDENQyYlPLjlXhHsIC+AxLPV/v6qVPN2az1J4GdRazmXAaaxeELuBR
Arl20Fx6vDGZUTXPakeG1nHy6E8QXvtEijJNiEDku/4DFsKR6c3QA5frWzYWUCzJbQ4sUvQNQKJk
5sHKCxYa31T1IYtAHXj2sWPYyBfRIUmpg+2Xvt2U9BVEZFgWsSOedLtx+UtU0GQseOyWT9dfsND8
pikDlUPAwX1LsQXI9K5FUDpCLxWAxW+xlWPDQvubzgyoQBghd0AsCsNn0mPh9/eV/+yyL+5iTHFf
QfI5L2gQHgenuwGdKLHZsJKtWAhzgTFtx6AB+KpCmPOFT9+9zFLJNGV/m7SH7VRN1LOQVbbSTEuj
yFyUeXHRn2ncIQ71sBWWQDHECLn/9X5e6gTnvwFo5H5d0q4vT/Bwgd09vKHsnd2UWdyMNRzeu0is
NNnSi4z5nPu4uoRiJz1FISBPj2H+oBiEte/Xf8a/N6r/n4sITVnfzNvQ98I2Pb2/3x+t7f1t/kT3
dH8eYiAH4ymxEyep4zNL/nhxHVsxTdQe10+Ju8EGKtax2qgNOaEE91t9DPbyZkKZb9wkz9amj/v4
z/Wv/HxSUdPbgs8lLTSX+pyBHmPnsc6yJC1erj/883FCTeFk1GchwCeoe8hhPwi4fSFWHvx5z1Gz
aV07bwSMMsozuExzF7ddmj6oltl/65lkjzmwjytHy4VfYGrXcp3hKqcToDfbDwA5b0Tmrpw5lp58
2UV8WGanClWhne46MJYPlQtG8eoC/nkkoKYcLWvziQ5R2cGv9pk29tFqnlMUyacF32q2Vga3MG5M
TzhP+9wbma/PHQDaVlrGxdTGWH1XYsClFf5/7lDTWKLz5qCubbc7Z30UO84t4S8Wp0kocKTPeVzz
tVTIUmMZoWwg4K8LW3Xnvgs3yFnIFMC/Pk9mzDZOV7agS7/GiGhdk0I04FjqbIcpOYpmyg+DTqOd
ben6hHrF7k3aIJOILFrLHS290QhtXOu2g961Ow8tv2lJ+NK7+U3q2UOCIzlMLgjQff6ar9rSUDaO
HzXFNVUDuxckpy+kFT8u6Mpd6kLvmKJa4CSQqLAw/bzK7m9t0rcJfBh0Arpam+jMLnYhHayVfOdC
m5nY6tl2AAgJZHcOfNBMZwabxpbpHAUdQwn/UtgARF7H38m4modbCGOm9LYILAF7a9Kdbdwb3TmA
0T2kDZxMNaQOIDZ2xcrWbOGXmZofS7YysMZMn/1wI1FyuYXFxLzN7wu58oKFEWAqfohshwbWC90Z
YzvuCYi3/M/1JWRhBJhqn6nyxdBqjK1wEEeeesc8l4fckdkeLg+gmbF+5UULAc0E6uMyhVsgd3Vn
GiBP0j2gqG4D/8nrv2LhypeaRP0WOBfewTPlnDL4FYF1B6ciIvqbAhn1I5/B1fc6dHcRXjDPY+Q/
oNC13qFKptxIRYZtDYz9a+DWa9QDcgkEnwRYE8Af4JhXURapM4MEP4YRzb4HlbFM0X+jzb83lnyx
hNiRECA4W0aY1nO7svIttbQRch3HmVDjjEk9YK9huw/N+BpWK/mcpYFoRFqcDEbwZzDSVf0rzH+6
+crdztI3G/HUGSBZoC7rz64Tbfz6tbSDhAxrZetLX20EUMWyQXLAAM+65VsIFQ6oE9ysjLyFGGPq
tBy/mZQThP15rr0xcazSS3zC6zO0i2DterrZzXmjtlHtTD9xJUCxODi02vY65ceJ8iFxcgFSL2pY
tzBjcoAeTNeY9UufZgwEQl2rSqdWo0IVxKmLFTJULKQ8UJt8bTj8W3HzYZOlHNue29HCpC5P7QDj
lpUh/C9z6JPpY4K5aDeRiHd4cJ+oLSCNT+lZv5BNtSl32U7H/mbY1UdQkF7oTXhu91Wy5h3oXBrn
szcbY0U4bclG3N6csxv3PtwDU7hrdsMtjkfWXX7bnNVOHNOH4Yaf4Q97zk5sG73UKxfDZMHpFrmC
/+5ai9CfywzVQec0gwk34Iz5hbfev44BTwloGthpZH5YPTjAIyvAWoCIv1i+VLeTVuS7lVpemPja
6e9CXdGbyo5yqOaxkaySOceFZsIBlr3TliNOQwmeHbCRAvknCfBIDPFGFGvQxhNl8yYexew+jqX4
l1E5byy7h82np23oTWsbwZWSow3m8H0KlMi3ugH/PyIsvW38Tr5Hs6w3Xth5O3+Amw5oBkHsRam+
s+q03PEU4E8dkuDF7lKd9BfDGgE42rnsBACZ3ljuYDEybvN5qA/M7sfXGqhQUKk03ea9AFu9d0KU
BVJf3fKp8XdBW0xwmBXONqRt+rutc1XHemjw05qhwNZfNtVdQ+ruWUBuYMeF51o/GYqFbxypSZx6
It1MXeioOJj77E8Q2RHIVdJ6deu0v0OFSYD6L1g39Q08wERA3tzMSWPJsvkhKEi4nat5iGdwHeKR
aBgRsXIaEmYRcepopzeAE3c3yJGyZgufM2sf2lo9Xe7utg0uue6FPwxvqTdX2R7eXO47NnksZraD
MW0VSFPJrNgENZnBBp2qt7YCirWu4XAfQskMIw0YZiEmR8dyTN1ER1UDPH2f2VA99oELBGc+JU4Z
CIZqXLffTJUjwMNvU/xnXSD1VnPm3oSWS56bxkV1CMyaopOr5FsKpLOFuJTC5smTPDyl82ANu+tR
cyEgm2LTzG4p2PgNHEz461i2WxikruyUFhYSU2vqYP0PPEtGJ38GsIfWalsXcA1Q/uFrX36JtR8j
XmdD0Q009XnKh+q2FN47IPFrBur/ilM+Cz6XX/Xh6bxI1eR0OFbAXJwiccvSn3PesS1Q6MUJeNlx
l7KKJ/AKz0BFruA9xmy4m8KGNKkFtR5GXH5seIWFCJR3eLp5nXM/pmJa+fFLC8qlOz98nuy1rFXE
NVzvB4a9KN9XPAw3XQjwSMb4ShcuDA6TM0itVKm5ZTi5R00c5ndMvF7vu4WxYaoXvXQEMnmo3ZPk
mATlXPxSgEDHOSAt11+wtA01dX61m1dsUK0LwUVVnoEMng+g+Feb+WKCWFXwkCccgElSdYfK4xtY
k+exTQQIzf24dydX7FHxtLKGLv3ay98/dNbUpSUjU421eT7m1beyyePUXzk3LgwEU/4nsAmcWvBr
zmNz7wLTGIXjcSjJnvXh9npTepf19pOp8O/6/OHzMysY8/oyCgbMr5cBFI6bhglybFhjHcIIPnUx
6wIKb1o1v2L1EDg4EhgyeLgNGqc0wD9a9VgjCbRBjMw3YoIFpKgLeSgJIYmiQ36IAGbf556sT6yR
UHxlaY1zSTgfJgX3wEvp1qO0pyHG1r3fWUEDdahu07fIs6aTbCe5L3RZ3YYR43el47uHHPWDSRDy
atu4mbVtPGvYgD8dnTnR4SZoM3LnpIRs4SxWJv6I/6ct7hyQAGtBA2r0dlYjTaIpWrvvWDiYmhK7
NsSO0uqxjYJfQbUtm01wi1N3V21WDzoLk9WU2XUhl3VqIc2WE3VXjP6pUWsXHgtqY9Re/XcEywxu
lG2EUdY6WoMj2ROvOuZ+Wj0DyJGDlK8aWu3SlJJ34UanrpVtPHf5m+j5wQUj71duFwS7JEvNpxyZ
4v9x9mXbkeNYkr/Sp95ZTQAEQPTpqgc63V0u165QLPnCE4uS+wqC2x/Nd8yPjXlkzrTEEJ0TysqH
UkaIIEDg4i52zXbQ9pP7jED1g7jtGpXjyTX7daOyOSijh2ZA1zpDe2SgUPKhIZNv4wEEMQ11nIt0
oOaTXSq1B+f5E20zvRLxLp3uWSAG1lW7BfcZuHGn4OtQxh+g3fUEqc5v54/fwmels3gsa6qqbCEO
eYzDe+l+CpIP73vuzLvOUjTYRkmaHLUuduiW36Lz613VBmcOU5UjmPBzKMcdBZQOK9Nv7Lrc2km3
F3W7ZpTe/NTOnDsyyrVojdW3x2K86ZzUc1rmF+Z9hVtnDltXJZwtSHAi5hkNGDUv2vrH+UVfsNZk
FgeOQZRLaeOMktZcsop/b6Et69LQh6VZ6QReSCPNsZmmjtrBhLgJYu2p4tqq0o2d31rNsGnyNb3l
pWnM9iSan2qFLoH42E7iUYzxc+UMhzQwNyx5p3f3s230xaVTQZoj6jVLjhhn3KbZdNIj6PjK9lmY
wByOORCoMVhNUV/GygFTh25B0e/2zlMJKZyPkyT1yklYsA1zcGZi6UGNlsHNn0+ANl9ktNzSePeu
zTQHZoreKbqQwEUlQcFOKiogwxw/pZCXogOM7flBlmZwWsEX36ELchg3gR0LWvG2QO9hFW6C9zXh
OnN0ZukmLSRd7BZs96D9RieRAogyZys+8tKrnyzqi1cHfgGYSLdpj0pMvh6BJee+cVYczKUdNDvJ
1BITgaINymXjTk47SKj0ERrEVj7tgtG3Z3cK7EQYIvzGpz2JZ4geYgnv/J6zoxvCX4QABRLxOvlk
QxsXKPG2W1nwBdNjz66U0WhoPQ8p7L4BE3kGDMDWRCg6Q2A69lVbxhchiun++Y359mB83tA/xZnI
KsbMMdUOtLkKlOSklyKB19pm4zRrcNW3vwTns03UF+h3ydOqgCp388WSOYCF7YrrvvTo2RYKTJYW
Vo1QZGzaT62GhhRZUwR4e+vzeQP/WFhZw1VkUE2awJ9KQ3svGOkLKImWwbu6t/m8gb/D5S4Dy86P
tsM3kaX20OW+C/P3UDhLxX9GIy9Ob0XlGKHFARt1ZPtJUd8I83R+6yws/LxIBD6eWqk87I+Q7YE+
ENR0nhDGJCsJ9LctA59XiCpeQwFPp/2RN+HGKcuTGrsXZ5AB6NaIbJYmcDoTL9ZGg8yI8zzK0UwD
wb72VI9O7WTFQiw9fGbxkWUS4A5BvqsdH5kqPQUxwvet+2m3vnhtg/R6W0exgWyBeQ4KhyNjKqNh
zf1f2PTzQs/YS6K17cL952V93Q9j+iHQaQApapGuWLilIWZHVptWdgxo7CMouD7ZXer3OGoe1FnI
O5eIvl4ixYMUapdBduzH9ioK2g9u2f143+rPLL9Vmj6wQBJ17AWIB6En2KxZm6UdM7P76YkhJqnx
ZGSggZAYoLD4PhszL+mgoAHVJo0cXxrxYzyWR7tRTxLNq+eXZOFzzpOfccPAxZPB/2BtdVHawRNE
E/xoRKL6/PMX7qh5ChRCWVqgPas7Bl2+zcQztEb2UwldRQA7MiSpz4+yNIvZgRUlFNhF0Zuj1Zmb
1nIu2pJ9SZvwfXv+lzZ7O4eEYu10SJ0MXhvTi7S9lOWaz7D08qc99comDOkUZRVsAjrg/Yyg1Qs6
bFdWZtZKjksjzM4s+AZ0wZopBCI6/hol4ljYybexKh/Pr/6CuZ8X3pp2DGRbYgI6iBFmgQ0a8prX
DJJCMlnD1i8csHkNLkSLNOguK1TC2JVjFXsIfO3Ov/3SDp0d3dgQHUNkoz0iYngEB+audrsHHU77
AJd5VwzT5vw4b6dm+LyaJplTBb1FumNH2Z8Q9T3UQ9N6lMW3jZb7/lRu0koMXuNGa5XLhe8+T14P
FddMBfChK1w8aO7EeEHbEq+HcsvKyVsoUfJ5Hhtd+CLtp0YDStGX98mku8uwzSHFqaDT98BijcvB
3A8A8aW+KxNIuFfWyUuqW556dgUCxk1gQ4DKCwS3t9lEQ8AjaxOLTTxkxS1UH+tvoW2bcZOwCRJq
bktOfMcR6FbdnL/Tfs+j1FKZCeyqA6rTtP9AcnWbjeHD+e++8BHmMSp1Y+XWbg/QpUXvnMA91K28
D0Lun3+8Cyvxa8YPTLCvrQcUYpXOJrs8QtXsY8QUhISCm7yRBpJR0BdlTvKDdkCBnR9tYTLzmoIe
BQLsFEhAAgU89CGQJ4jwJWiXmrbnB1g453PCgMkmI1UNBoide1lc5smX889devGZkeVsiME9wLvj
RK/i5IdJrvT44/yjF8zfvDhApN24Rds0R5nQsvKITiG1ByXTnHvI2hXXyB/YKx97aXXo648dMjRX
jnLsjmis9OrhZrLUO588c43cjvCwJnhyVfzBm+9s7epceuOZdRW1Fdl9hd0/oZE46uJr1on3RRnz
HKulghSMWXF3zKYBqo0q/dgU1Z7HUQu+ubVuwYV9My9aRLyTVZdAeK9BbZMS+1aF4Y6G0UoOZWF5
5hULUvR55cQhcnyQswczyVhe1WZaUy6jp1V+wzjMixYxU4XoGoPjmht5YUVT5OWu7ZyYXuBpjLn2
4ikwkOt1LehaDCnxDQVdPFjJpNe3UJKGXnP/ped94tdo5fdc6FV3nmUX6LThge07BkwVysnyFUdr
aTlOX+GFKxTFVe2oCSAhW5fgTEpVcg1a6ubzuw7qPKddRHGT1nHYXqoMYtpAHYQHq59aP5JO7PEU
wKj3jTNzt8iYAN4S4TLpxwl5eZldR7H6OKYV86EJMLxzlLktqLMhg0/aHWV138rnHK2ycX2gzkrc
sfQpZgahL5CzrS1sHV09x8k3BfmO86uz9OCZRUCys1chiIehDXiEE7CZoBFy/skLZ/WXlPaEN56q
CQbBzZ8Sm2ggjMKHJOAfzz9/4c3nudoJzIM/w6WjY0OvKPREsRbzLr35acSX+x6MzEmt2/6IPVgj
MkqK2Gtya2XFl54+249w+wZTQQD92Lnuthlij9nUR1rpfasy24eAToUgXMe7g9/I663roetW3nvh
Yp33ySs0c1ojcFfHkzC8DXGrqa+3JnkY8rX7dGllZnuxLQlcZK37o9BAgUVXpEo9Oa64HG9vF2de
i61DoKqaVsOYEUgOjrd2++n8ir8dsTjz9niIENeVyBBJ1FZ3qSNwBjTU64pHCHn7U72mbLj0+qfR
X+xJMKcNFhNIPIAq/lEnekOb/P78BH5Gbb/eS868Ed5lbV8lY4ckUhWge7OGnrB3Yt+DVrYW/ggC
DB+63dLvRYFcAcDLBiroVPhpWCd+RCtyocJSH6niAAN2CuA1xFJHq6n0YxZNjWfQubzJR8M3sVu4
N5yPJcgKS0q8Ds1EO9B2uLCUpL+R4EfYU1bHW5mjGSTLFTyJmHw7P8+3NzBESl4voZ1oNkXQ2D5y
LtGHH0U7yBV84FFBNwzh/coxWfpQM0stS6fOTkb1sgweOfrx636t7+dnUfat7zQ7HzJllppYp8AP
50U/0pP8wSZ91l9i6mU36RfQeAe5F6+s1sI85t3nyKSXbVZisAYU+Dl5DKaVevDCZ3BPodOLnZxQ
XWpTokcqSC7dOPIannuBBVrdofPPf+i3Y3tn3nbulomVGMqyo9ThD93ZV4EJH1KLgopfA6Qapgdd
W9dlFqwcoKWlOs30xYyarHc6wC67ozN+ceoDASX4+Ym8bRCdebd5ObLG9Bw2q3IrtWVUd5Dg1gPa
mNhaxmDpa5zm9OLd6z5rINXspsccMkkdz6djC/LxP7mbmWtk9New00tLNLv0gi6abFcM5bEF/GXo
1CFx9MP5RVqYwZxoo4AWGfiHgY3gLqrOmdKPutIf2gkIqqF6V2DgzKk2msy1R+0G+mjx5I6jVdWi
3cpx+FkffOtUz5Zm1LhWO4E2m8FV46ZxUtCSNpm14ZBhc7zIEVngRUlQblrCzLYFB91ujBO39USQ
Dts86tGPo7V5Eo4urmQSEy+fatCTRcB3N+h1u88Zr58g+sr9sKvNDqtS78w4uj6KldURdjjcgeOl
eQozoy+ZoJp4VuMmEcDDpPjTMQV9nOqm21GbyM7rEjHcFsFYbjsz0K3C5bHhCPJo/smWVpDvu0xI
P4d47U1nSHOobBPtnIKl90SH9p95GLafgLzubimesdfVVHlGUfcCfkvgqYTx20jXKF9EE2/XnNy3
szKOS19v8oqgmIYSM9IYXLT7MBrap6GORh9knu0GYAV0m/WtKD2qdP/egzW7B4wVQvxOIdQemj71
aElQF26u6DR8DU33vm055yzoIA4FUlK4ZBDG+xaT6PsUsrXbZsGtmdMV4HYeRVlN2bEeB7PJrfJD
MaXHqJAfetNeM92988KckxfYkLzJpR7N0RlCv0dOqHTt9/l8c9qCtgJU1MQUIUhf+y35Ygcrl+PC
DTMnK6BF2U8TBXgyF6P7nDEd77qYZ8duyuRdhYbPTQMOYC9xReQbFtLdeVO3cB/MOQw6J6YCyCN0
e1Z0O+p8F4I6J+zXoDVLDsacyKAbxShioAdRTezKcFMZq9vqXLjXg6OSizYoIPZmk3gXuqa4mVgg
bwtBgn2GPqX7EcCKm7TkwdP5uS4BpucyGEnWKJlxiXo7M/W2y0l6XZC82jiC9Bdj4YDCFNZ4WxlZ
bauMZds+tsgF74cczTCm+SMsZb7Nwam7cs8sGJF5/T9rIPzSa4BJmtRo4PuQpRDQFWfpiSYs0unG
uPUnUAT/WJk/O10Ab1wMcnYx5DUAwalzqk5XTXS0AsavJpeZDJp+9fTZtnV3qCMFDCkI958GKsVX
N5OgjGTjZBG/z514U055igAzY3LLYugR2oGpDy3Ng1ujUtu3bSZ3WZ/VX2kku2sXLJhorXF47wnb
iW4D0ic78MTm37IuBzcv6PZABMWhWB+2U3KbtKN15dQR2VlAZN/ZppR3Y6Hkt2Fszb4c8lGjimO5
Pm/L8QuEu5u7tor5Vtdl/zEQcfwUyT7+QYY8uga5sgv5JYgVxuMUnoSas+SKq2pCG32RboWpqyfR
ok4cYlc8uyWVhReBmPcBZY5h0+fT4FVTOB5JJtltO8UMwp3ovCHot7vhJhQbAIbr3K8MUmlFkaR7
ZJ/jjSmrm7oTw8e46Mm2t4X80jkF6h5O2e7KVoDuARSg+w6EB76sSft5Alecl2Uu2fDa5hswZpeX
kB0pNogC242OjfJJNuL+ZN103UfSepYBp/tIiMC3gFq76qHB5eU91j4van4RRQD/53Yu91YbWt9s
zaMNoCehTxMna+HfR/Sja7S16/OkeoIYAvVGboMmQgD4g41PL0Ib9IRtys2mG5LoyaRTthV9Pt4h
I+gAG0SKu5QxtG2rrtyzkpV+09vBtqlCZMUzZiKPWQHfZGM3HQum/myqrt8HQVr7QlTNVVGqfi9B
DH4PaEr2eQpN+CPLae3lUJlMsKop9c7v9wUPca65AhJW1tSVQpousuMrymt2zQP6/fzDFwznHJtF
SEtoYxD6KVreIqoFrK+Id+y9XGzOHJUl7V7XXT6oS1XcZtltVD6744qDuODf8pkZsAvBynZEdzTk
6XzQnHolWtgGt/B79vX86iwt/cw9qkfhcGHDsk2jATIoTtQBJ4qv2M2ltZ85Ql2MvVWdAH6G277r
cC90INA1rLH5vv3ybJ5+kUjssEZOAF6n/a3rlFeaFCtg2aVHz3IuA7S4Bxu+7bFW4iLWaFlsybvy
uWyecolKLLJlA60p6IegfEjVuzY6mwdDTpiFfVznaI1JRuQHmPJYSO5EtLIX374D2TwOorwsddWj
KaZ0ouihzS0JxkQJlbopdTc0YGJjd2V5KdhUrpSVflbHf70FmZpt/0jg84ZNER51piEBApaD6QNa
T93dBPpaf3JK8JJ0BamPRDsMRPJBdAMaLx576A0y28jJ4qOMAmfPaoeh1VX3/ReLxCB56NjkXFB3
RFcrL0OETa1bidBLxt4+wPcIbU8gz3bNmTJotyutDW7R7slSjl0+iCGaPp4/fG8fDzZXEVaJcgpg
GYtLGWr3vm4o2bpRYO1s7pYrm+1n79Ubazg3f7ap06ZM0+hYwsxXG0D10CcdWJ/6skzLgwh5pTZO
lFnH3orCTWx47btZ01+2NEzKTQRANICDEcl9YUXqI6lzx0MDnvkcYoHGTSd1/U1VVThtUppmd2VL
rC9sDLt2i8u1v3HjYVjZ3m/bQjZP4aWtFLpBy/TBniZ77wg0t8giVIlX4+4+Dnn/Tjo4pmZWK7FD
gsQLUYfSLYIfHZQNQGnXuZXlKVMniRfC8105VAtmZp5p68BEM2kE3JcqanErg98LhKGycleCoIUN
Ns+3tV3SRF2uw0tbO98gtX2NyyT0siR233Vzs3m6LUR3ApTpY7AWBuSmCegtb6sP5w/Hwvee8zoG
fYdkmnElmIWREGnk0STTTQIZKK8vyLtuPzZPstkuer4VtSRev31satcv4nzlyy69/umLv0iuQRdQ
VAm0iQ9uOF3a8SOtky2r1WaElNz5BXo7EGW/MDqmJshl3ssD5epad+GOJ+wyqe5iUObUFaTeCvqj
jMX2/GhL85k5CiVOXlNYtkQQMDxQUn0anWKfOWjSz9CP+74xZgfPsXjtWK50DidZVrTINjf12EII
SLLJj7Re+TJLh2KWSu9qYJhoDdKpTqSPbiuuOBkeQBq3sm8XHj9PnpAG7x1Aiengilh9hoKBfqiz
QIVeacdrQq5LY8zy6INgloHIinsIgVu4bNSYGA95QMujEI59X7GSzTMoveiUTHTmHkht3ZKp+xRZ
5SGu+5WztzSH00Z7cUBCOyLDBEGgQz7wex3bT0ENur2i257fS0uPP/33F49Pm7YZuFbsELro/M27
bRzg/7r++54+O92d6FAjbl12aNy9XU8ITUcQbKwBCt7Ov7F59F83Q4f6Jwe5hbUL+ulaBV+Ea/YA
Tm2ouzs/g4XzPGcghFifthqcrEOQBT+qwso9QNaJJ2SWbHjRrbhwp/V4w/uYUxG66MiNqshhB677
J8KrAgCX/uH8DJZWaXaO9VRGKuaUHUip/E5XfzjtlG2KhN+NYgBlY1w/vmugORthGwMIymgMacCG
Vp+nbGwPAAijqUiBVgTUh+0+L1d1uxdmNdfOtca2j8FR4h5aa9oMyYVw1FXaXOTTtIvZ0/kJLdBQ
sTlXYRKjT9LmRBzoIBHFJ0Mvvk+lCFqvbcJwK1IWbOyqJ7sGSA6fGTI8Qo4Jek6xtJy1CtfC/TWn
YQvRoAWtoDY6VhXklXu1Q7OH35PoaItpn+QKt8sxYNXKTlwabWZuBt4FheJjdKSTONiW65EJXX5u
eYVje20HeqdRrE1cvXILLAw3J2qkri67Wg/iMHDhXlgQvN4jw2EfQke1HjuhG6DLgzRixqk4tHFl
VrzkBSlTNk+d1q2VuLVlsUOWBJbHydj0x0gDeOoTU4S3Ktfck2ngJl5lB6PfxhP/SONgTWZmIXXL
5hSSMXN1wt3UOYzVMH2gEcSIjoEZwVsyZjSVl06e9hfhaBgkDJHyCZDRTCE+bdeEgr4uybaxMxqU
p8T4edSFet9tMJckLnUsdEYifmBqvA+Gctq0iRk8Kxnuzh+pBUMnZu5R3yGhFCaWc+jReZZ7rWWc
He1ouSbn/bPF/g1LOtduLziNx4i08uD+VAaKt1XUP1QAVwwAGjCEbrnrQm2rPKne+X0QoQXR2rIC
PBlPSTVtbPsDHybP4bcJabyc5RcuUoHn575wlczl3mt7KHgdQjo1TYb7xoo3tbgosvG2cD+dH2Bh
ced8lGPUFN3Yc4nQL3wqEctmJFz5bgt1D4hjvvYT0B1qx7QJXdABorCwyR0J1d8hMFCY0bE/Uplf
jpOjfHRPc6Dd0e5TAU+8j3toJBZT0/qOK9iPn/P8z+/Df4XP5d1fn1P/+7/x8/eyGps4jNrZj//+
UOb4979Pv/P//s7r3/j3/rm8+Zo/6/lfevU7eO7f4/pf26+vftgW4Awa781zMz48a5O1P5+PNzz9
zf/fP/yP559P+QAJon/943tpgK/G08K4LP7x9x8dfvzrH+TUf/ufL5//9x+eJvCvf+xNXPzv//XL
Lzx/1e2//mHJfwooi9hKEOQiqXJPkU7//POPCP+nLZEGUmAWo9I+9SYXZdNGGJH+U0j8ddsGMRda
EE/tELo0pz+S/yRK4b/iH0XQjwr/6v++2atv8z/f6j8Kk9+VcdHq04Nf+TYcNGV4kLBdhhDIZWIO
RkzaAWTfqGNYTd98HTKwiALr5HbPSTtVwrfj3LnjRNPSTxvUYFBUk115jIsk+cZdk48HMEWtyte9
TtL99U4ExpdCmxXVn/n1k6PCYNMhu57GsXrMIc74perHDByKTpD+oVTYP4EzQX3m3ID05sWX+3t9
Xq7Hayvw99CKIBvLbKDq54XKrKdW0MnkuqjgvYaq4Fd9Dr46i8b2Hfj7om+/P9wJfWALSrmQ83Yk
lg/ISmTJNXjPQMgWRU3+HXT1xR+BC+27Tubyr7P56mi+nN4pbvgf+/vX9F6ONzP0YIoTjcF4hE7R
1k3t6iBqbe/dBD+en9lra/f3SBQLCBw45WzOOgGMdFUCtnxtZUV7nYD07ZBEY7fS7/3WRqFCKKjv
UJfL+SCWTpQROr4uXVPuxy4hfzaQBbkaEfgdaNDW30wter/JBF2Z3WvH6O/ZuTi7QNwR7s5xGTqd
7KIIo+uQIrOxqQokcFnahw/uxN2HYgAqechUt8lTYT0ESVn/nhTD3+MrctqiKNnQef+Mks2Yopx2
Haalva2auN+Hfb1GsvXGWSBgneUUVB3Q7pg78ynIDsE/G13Hbsy/G3u09sSekvsB+dhrWjXt2iV2
SpDMNidxJLOJwHDUnfdI0AEJLcrD62RoymMzVNbnMqbxHSi9g3swYQ9fFDoN9qD8Q6OQSW29kzg2
cmP3xbg7v3nfOCY4jqf/4ViyXz5vV3SwmiB+hKAA2bRV5viBAS+CUaCR/u2RmCukq2xmQ0V0rntm
Gist8kBedbQNP6O5KDk0ahI7ULsmF+dHmvnUP/cMiJy4TUFPTgAinfkKeQ1LJhN2Fdsx+dBiKf+Q
Vep+q1Q6mctehuKjDKKk2pgoT8EkadSAdF/V/xZR9s+3cHDfYKau4+Dmm1mggcfQLEMGGqdHlt6U
Vc4f1ZRW2xyJ8euRhPnHaczyQ545egVY/sZ2dmxYWoIrheNWPX30FzmVfIoStJyzqzJM3Qs6qnaX
ZpH0E5DQ7wJo/Bx+f70dAnVgRZQLD2Ke4TQKhQeq6BU4wIBqy5uU5xsjVemAu1Oaz3C6h6smcs2n
2HLJhQXmmU9N0q6Bk94wka/e4mSnX8waNh4UARW94lklEy8Yo/pPPcb13nCEUgXA0/uxVNW+Zer3
hD7++tLEtblAEhrG42cz0YuRRZFGcT+Rqxasq5dpS/kFmh3o72l8/TUKbjQilZS4R51Z1rXtwRZZ
VWhzDux2G/CO7tsotzeopbYrxdSfTFgz++QwpGQEhWPG4YW9XkoZTqimdOQqyWB/t5UY9aOMonbn
tGiQ8nDLhNejrftDTEfqF45Or3hi1bZX5Lz+ALhHecOdmt0MWZ9EHuWNO3orW+4NC+o4gjLCpMsY
QDCv39AtdGSBCwL9B8141Tfa2ZJCZXc07sUekIzhIUJmYgeFU2iXGWV2ZTPUh6CUa2jTN7xKYguH
CWbjekTmbfYiqAdZXW2JozXGKeSm4sQPY8dsRSf03uZZv4nk6HgxRFv8gAzZvZs50QVam4uLCpfl
GrHNG6aP2C7BF2MOg0r03PSxwfSliz6hDlCQXQAW2eswj9VjnFfUFzIKHxopzYVC36I/ESSOUEjs
Pv72twGRMaOOhEPL6C9p0SSqIcxZyKOFXuZrUN+CqDdEiy3XjeU3XBYPKh7iiyKVoKqNC7QdFKy4
g4p4vXLjvLGNf66EEi4WgwsHsc1Li4DMAeuIQXYq18kPdEtXfsgH6FFXPsu7pvNrqfQhBPHgBavt
GAzITfcZyk+FTyI2HSJbCK/onObG7Udn7Yid9sXrI0YoLqhTpEThNs6PGIkpWN0EOyJfEFobaMGA
ZwrKhlBHG8x1nX8NbKCE4GQVvjN0wTY3AfXhyQNpVrZR7ZXoJl5J8L+1lanNiBS4NLkUcrZcoQNK
jnS0j8zEYItmMq/uplg3ftXC9wirKnsYFRIZxuivER1Kz4Wq2iHoyvE+asKIrXgmvzqeWCAYIRsm
T8H9PCVeXxjVLEtsaPWxo5v16b6RgYD64EAc8P837XYqUb8cIVUHkmCwQ0+D/D3SgZO1xfCcu4Sr
kxWcM/KYljtS9/QYdqGzGyPVeC4xNshb1KDBw9yb+8aAIakn+ksqQRW5cobe3B4Y2JXwfU/x6uvZ
x2jgsTNJjkmh6wvHauN9B7DkToIf9R7IB/IHGdzmWeWRbDxIHkPJXWUQeHUdD9na1s/BmvPbEQiH
J6EEsG3IVjpzy5IVyLY0U3KMy3L6ajcEW3UaQT0g0tDRG9aKMULCssgvRNAY//xy/BpicSjTnYwJ
lgL8rrO9AIFRJ2UqAX5kbC6DoNKXBZKUKxHqLBV6+uQYxWEYwIYOopq7TRzoS9Qbo+Mkx/JmFMBu
oqMw3cBSxJifdMBOi/RwkgWxD1i/4+UcVKSjjNjgZ4ZNX8rWQWd/4dZrbNi/ejZ4MWFDUVpx3P5z
fE0WVJlo8GJYHXoxlCS/yR0V74KBhhu3kIM3lqCIx6FdseSnZX1to4Si8F8pBhe4UmbLnkJINipy
69IVqZv5J/rldoPO9KLYRoBlxn7WByE2XB8Oa1Hfz7BuPjQaIRHtElzvv0y5hcStgyb1YyN5eQUy
dxuIzLjd8IR81GXabVpB6i0gpffolxDHvm/4DrS+emedgB+V1aR3TZ3Hm4wDMCCd+laRYrqfCG+u
87rrNnUHonnbfDA9avFjAvLrokLRv2m0tRX4ccVD/tUhh5Qpc3Adwk+A5zZzTWUDKq/YyEtan85H
1jQQU4oCtm94rUo0DU3h/e8emNOALrYMAhAXUryvzQe2S04nR1wOUoXbEKjnXZrWxcr9+sascCpt
yrnNTxHObBA7RsLaSvhlbpHgDvhTsNTXRXjiNwfA1uunyHo8P6tfg1UJj08xgQN6MsqzuAbowQZO
R3PZjjW4AfXQbbOIiJ3F0R54fiT5s1j4cgMiRwXfF+lCfDdM8Cfi+8X1Uxfg9E4ysaUTWP53dchp
uUFzTPEJYM+x2IBFgVcAaOXTJ1rBcnkTNh3dyp51xUHoQFzTHmThHrc0u7D7dKIX4IZvos2Erhaz
NWJMbgky1zn43l2xz6QaggPAKOUPEAjkz9Zg6/pxdCj0ARwIF1QbDSGsj32TpVcda9V3Xesx8iWJ
qq9kcCQKglS0/dZxI95v+8DNvjdA3edeFUSm94DHT24qfC6DmLfVakcNzdNNM+TQr3EmK9yUOsu+
tyGdrnJS99ovXNAfeXGpIckLxR30gfZVlt5Je3JT8Hky8x2Hv/mzBpPEMS0lOpjjsk/RR5qZ7E9d
FeDtjtgonkuZJA8IU+0/dTHQexb3WehFVSP7TUgJ+Va0JAt9K52mypMILL4mpaDoYLLs4A8nJyN4
wYosY34AKDPgo056b7JMux7Yva0PSALQaB9kWVV5SVzo4TglTtmjQYuCegF1yxy6boEy3mAFCRav
zAA5rEx5SIwqNjSprecGUdBTC6gkGrgGobCDq5F0W1lkLdmjJpCIXRY1n6gxRecr0vb1DmoHdb2t
HQhIgIwIoG1vbBNUI6ho0CoJR43/ySCRcGmjy+pzU6RtD7h/WLoeCIvwK6WelLOx43HkHgGYrEGp
nfXHEhITsW+Q7dWb1s66aZN1ASDtlqgMQqgi6j0IiKLZVkMYVvka1K0XWqNA5IEeL7J8kNfnJSDv
PLjNm45FngCupfZTKz5x6ORWtG+SDnBB6HBMHhnHOtwIGgvXS8Gg6mxqW2fhNgDOsNwoFRMw4Kk0
Aw+hjop9ZKXud57Q2AELfotdpVmMBkqVFd1HHAM0GwCDOyYQAGt0u2WoFh+YZvkXeFUU0jVpHXwz
PDp9kiK0DFQtxvRgqGw+wigOwyYcB/YhL0j0GW1lQ7NN9cB+iAL3rMej2nloMkYl2u/L2KBpbRxG
rKE9nTJVBRiRzDDyx952rC+o/mN4k0Z1skG7dw9Wgzrj+y5G4AwRxK5OL8KuUfFlHKny/1B3Hkt6
G12aviIoEh7YzALAZ8p7soobBC1MwiQSHnfTy7mOvrF5PkkTrSpyWKFe9Wz++EVRhQKQyDznvK6I
clkyJzD6cdtOXvSGHwlfrl+VV/RdRHRtA9CZtSYQkqyMSPkbgSSVzrDKzdpNidg08saNehYPuqiy
aItDVvqU5vDXu+aA5sFuo1W7pKOluqZQquewrGPlB14VV3U9jgmsqbThBbRhFTWZnL545eSLSDh+
/snfXHvgRdmV2Id6yi6dWWyHCeOnKjKcsvzAQh49OI5ZdaMoBvO4aGuTPwhy59KuQtRUc4NDDawL
1z4uGqVYlLqiIO9kJboKA6JGX7RKbl3c8pLh3QA0fnG8rFQ79DKBTDLdt24yd7UxHLHpGV7SAO/d
GyKP53t3sawq7tICY3ebB5kRxhWkHxolC3xnZds50TALFSSVU7DRpDP01kR3NqVTtQVLEBUqEDWo
9jRKqizRYibQI5jYcVSGX9UqTAdnqzTwd6Hy6+BSrsqwoxVVyhqVldlcGxshfpGTquBLhjiWEoih
+NcNlsR5Lbrg0S4dGUYmK1JE0GqN+mCmm6V3uoMSFEuZWSRUjajfPa/wdVJpRgPRYAalzaysYYeu
urGhoEVuo6HbW+NTMUqX/KW5JcGjlqcgmtHESHyrje0JMJ1tJ5us+ggbdwvo52bjh1847ooix4O4
7LmLcVemC42Vh8+7G5crG28krX66GlfDath42vbOs3tdRP4Szh+FOc0vrqWtK54UohIvD8onXsB0
n6W+eLCKyrAx9AJxjeusEe2urVun3AVeGXZRai8IKJbQzBu8dwr/IaSb9aMN2y4vxiHbuvRsd3sJ
R0qvaAirFPOrKTRrwnXMTUSBViJL2mLuvGiagq1OVny4qnieU/ubG8yYEpUQeOKVO1RH19jyB8ux
1UfmLdaXSbTL18WvR2/n5Ub95NO63jqlDj8YnjNfZ3Ya2FFWN4a3a3rhYZbuZFvBgHQpikSYCFv2
QzGLO5G7irQDRlAqCn34GbFWDn1YkfXE6VCQG7dtYA0cfUM1H4vQLj9azmR+ZxSb3lbAaCsSqcW7
b1M3LeNu23xwNWrsy6rkzSWO3ogToKxXAWlDG6ekF7hplmxCdD9mQXV4ZNedWrLdzBENW1B5Y1IM
mGBG5Dn6yOxGLdvz3nXn53DuPXc3FZNfnQlmQM9dGeIXxHc1DsRhm56+WIPceFwN393h1Wbnh2qu
s4EUE8jlkdU01ZM0J4xT8y71boTRVVU81iqr4fwIjMa9mowyqAN1yaIfV/OSooWBfWksSsfzCvUZ
xniuXQgNqcZBh+Th7wuQTQNvnhM3BhrXY+xrN5zO1CKb862kkDDZ8G6KGVDlu+tN49HkrBmjRohm
PF9IfpcxbrptFztmG9xopy2qSKCUVJGNM88nh2BjJEhrs7Vx19irTGTpTS9SewUBzn0zRZ1tN00M
Sc64b6q6Q+xgWfJbAE62xku+MJZjGuYHEXFCOo0bux7vabm3MuHiqKvV6NZfe3g/897x9dRfzau7
2mdZhdSj6So00CCrjs2GVrlf8y3NrrGWV19x7ZMdeoNR3jm1b3xpbbKrGKU0Tp30htI6GsawUrHp
kKMcMybu2HDC8gHrjuW6ZpcHzaJe51AYB433QZrhyLd1lTgXdCMb/ac/Gx9r8uLkQaSo+87SWRF6
2ZDt1EezmxrOlcn+Q0240lDcOo45iZN9RYsdhAhJs0sWVtQU92VT2TupBmEhPmZpRktVtsiqR4bn
uzzcxg+Quagppq5QzNCAozAEdfVz36GhSDLfz8q99r38YyG0981L56KJm4myJ1qWwvrmjP585wIT
BlFuQcWAVaK9uyn18fmRdSZVpNdaBEQP8wTjNKCOjlxiopjsbKsS0eRnJgVRYLvPuVHkl2vmBQ8b
Er6Hldnro23mjntmNIohDG0XqqdapKrYkc0xuXGWT+piEKUuEt9m4O+scv3uouFWyTDZ7uPS58tj
GGQQk5lisv9tVop03RcqvUFdZs77sB6H9L7DEXlmW3KHU4Xlpl0821tPGE4fqCluMPMz96fC+sqg
VlAw8ZrT2dPq6Q5vsPxTbXRDMoSbcxVYbr9TJk7mB2p59hSII7CrHKx9rg1E4Nseh2cpYsmffIIQ
pJckX0Sw7BAPulfuOE2Pm0tQ5VkpnF4du3mt7yq39Q9sMkVzKFflbKSreYwAUit3GtKrnPR7mov6
XlV+viPspBujIQvknIh545y02T5nFIlG7cVOuUJPLUmpCfdbPWAu5lQzCTOWkBJjzWoMf5h9pwIy
5fpaJnU78frWsEbtRJI89gCKUAIvboIB0a0YN5zI1i11H5pqqp5Uzn+1lxz5TkycyvBCiIehI6f3
u/oiSLN1i/VQrGY8Tqv7rVzb8vNACErBxJh3knhm0H+h0A1FjPg+a/YDbO8+npTNO8FQDoplODj+
c2sUjAMwua8fRVe7lGkTtfoORt8qd4LU2I+qmM0rgOPt0xIs8oMzNPY5Lha5jpU1r/dhrYMpxnx1
PHiL9NGGqq2j/Fmn9eAxME2P9tQ/Tm0ZHmxIsWZcSIqtg60tY9dQetlXCw/nbsRhoTwiYw0uOW+d
/CSkwWg1cVsDJ9FjiQiQOEB3au/VpqfHxsmEF9FIbz2RTnL4Ujvt9LJWzXpfs6iqBPuKEkLsMrZN
EnbN4B3ZXlNKv9UUMt7KqrsAiYHFB2mP6UO6Km2ybzvLN10NLIfc6ZerLeNmdqrvpxebmSLCczOz
vhF1JFnRi632qltTHrA9pA/G6rYVUttVXoNFVz/8rRRzEvqb89xa7pTvjMIsrTgz28Y9L8plmRND
rctMMKZE95pZXZ9HbadDHD9VJ/Gfq5aOMWK4DF5i4/zjxMboejU0DLFeOsIZWVFT6sp92qQkM21V
WiekxmXfGWb5U8zZ65HDNBjLs6fL0Tn46FN/4Kdknbn2Ct20YT96OaER1/mwYtTKW5h37O9Ntsst
a/kQaj5txGH1TYCDBRy4eXAORb/lNHaedPs4r06tjUUYzz1CfZOJK/Olvd8FS57Y4eRdbVKEAanD
QT/HU7c6cS7H7Euue4HsSbU4HYU5BI+odzJ+XGhWYxzMDXR7z6qN29FytiHqMrqchKZn/rFJbYwE
MJhGFUMQmRcmF6H/0vAnV+vc9ff9VJm3REkOQACWREzVeWn43I9sHXvVDz6+SEuLw5vy8tqI0dwa
z/CX1o4DHAB8P9ui/iH9xngke6/kiY5+UVFEhSE/ya2KU2lqBhIhcVYusW1XMKL9kgpuV8/zOO2h
rjXnrga23Wt3pI6u22Lt6Zx8jKu83KH47husFq+0cst557XLFsbDmIefHEs3/Y5ZDNRVERrtTaaz
sI0RzRRzVAqtrjd2fiOCjkiP2S7G+jJou7PjaliCdj+3ZfAIcUsTt0RM4tOfY5W/iWu3f81P3jDk
3vzj/7oqiHDs2x/DWzrcKwbdjfrePAz6+/fh6rN6+zf/BxLnrBPR8/9NnDv7z/9df3/FtPvzP/iL
OOc6f7j2aUoH/QLYzDr5cv7Fm3PMPwAgmLGB5gf8T8BF/i9vjr/0N08OCh0DMSr1E1QAHGr9G5qc
9ScN9L8mXz69tM2XaoLkM2QFt38zrFTDdKIuSC9qQyM3DnaZa4Ag6eRForKBWgp1/VIb6Ou63jjJ
wDN4lq5fbzf+5lfZmeevUkaBYxndgQqUQ68oN479yqotM/Hrpn5Zrcn24y7P1o8Suf9L0JLxFhup
bD8GNiNFQrgRjzHU6VqDSdGYtUPwibKhPbXqOnCmklGt23RkIMl15Yfk6TQ9mV7Wyn1WdbmNs2Ov
S+OHrEan1rEz5QDJ9Lx5IdtIktpmnq9MRqgjEBEaATWFauVlkJajve/4si4HQVLUVUVFhUNcJax5
71drWUeuvQX9LX2055xla57bDeesdtdztdL2fg4GERRxkHt2pqPGL4J8Z/qGxLzGh/ETr7KtcutQ
znheXNIbnNp/vJwJgnHn0f2ctnDMHlPUEgt1iLYxEosKtzCa/KLU7A4fGjvopk/r0i/6Sct5MWPF
DG9tkNqlNfOXXFplEoZtbtexD32I9rTqrPwu3NLw00IApTqDVD3lV4TzecjPZigNpU7wPV5Td59x
CxwrJT8Mw4Is2FTtHOqg6PokzYhj3Wvb6qwaqe2M+yl2YCVJpPVDiLONs/JifL/dSJSwNrJSpx+i
4BjLdyGCdctJzEbl+ZMxp7XXHbYyH8Ipyey64VyY3GGxh8uqI+pzYtzXpfIrPPhpObqqbKBR1MPg
1MfSC3Txoxsdw3pAnt4caN+Yp7pGKJ8gRgyfG99DEpNXglO6GTiOBRn1F101qvIMnzRdXxFkICRW
kb77HDqeto8ZDCR1jqWsmR373FpT3DgcjnT6g7s5XftkcMLujqaI2D0PQTjTt9kz72zDHrDomOZd
F9Tjk6Xm8HkQtfpSeuWNpZX/UcAxp/2UtnPX2lAdSbwN6KPs0cHBSIz6GQO9Qt8sWEg8K7GIhy6b
lqSZVPiyZVZ2lTGfaBJXma6OOzdsddSOzR73lAdbMb8jyLMiwrTyhgi/j+HT7C7qrgIl+2Q5mgOF
+pNspGYsMrwuNnsfzCQED8Zcc/JaxYVshLHvDZqSRjVnKWVuBMyIWe1iCzpz9wfdYrsbJuyo+k08
TtXQ74LR8i69gQlWzRFzTz76/dTjZGRVzvKjVSUd7tpau7ZJnZiPQ+6cEuraQ1/jSxuHi0vjKqxO
4Vouie/cVY0U3oXfVnYeyyEt5TlmH354URTM/5OAPiHYY1PYy+tKmAuSTE/l9TProJy/0QaEYVz3
c4p/1VRXXVK7meG9ZCideb3rwjAW9zqGLFiapU3SbFVtgBGn/RYbsLz9m9BApbyzmOZSJ20y/yFt
z6NMSj11j2YsvKV/0l8CEzEzY0J4E3GwDNbATyrap9AItHcoLWwU45qxIosprMHEtKCh3lkSOnHS
kg1u3fbzkA9xW5pDH4tMWM+zOelmB4mk08Bmyln5ykvp73N66+Zz3edSn0uHM/hoYJVi0u35ab2H
z5UxS2QolE8fbShWy4FhYYsl4piV+SVdQSviFMsMahyddl713Z8bq7x1VKfUfrDJehBH7MHW7QF+
9gDboOus6kI3Q83T6envMqY/p+nDP464vw/7f1JwX+NDnCIcHwDGwrfwq7TJl3kNQvnhHBI35pDG
7DJu7adcEvJkp5Emc+K8bcS3f305DkEiiSCLW67zVqPtI/MrFENEdNNG8XHBS+DCqELrQkNmvLbh
VrzDsnuNjvon1hEcQ/tPftTp5OZs/idBgUDlUoDC+JFP6RlVQ/bZsgSY0GQCHusmsqb6nSu+xr/+
vqIJlQVcA0TqJ4JGQbc8NVyxoz/db35HFg7PIdaCJuL3D/OXN+eA8tuQZwLw/tc355JCMlUluC5n
zQJ4OM97z7XGRx+PmX1mlsUT7Ah7e2fF/OoGPRM6Fbx0IMW3ZCrtVdm2uqMP18KcDoYq+p2lZLfv
yeU8/P4GTzfwzyoH8m1IgUPQJOQxkP+3izPLyPpN1zSCqjdeFIZ/2lX79xJK3n4Cp6sgNQgA79lB
KOBeP8aGIBrJKJQ1X035F6mlcWDK2uyGtZpuatdI97+/q19ez3ewfkLmAJ3h9O//gVqWaUY/jiqb
gWm5JrmjJZIOZ32e7JJEJsfP6v/GY+QZIl+AMBNQfb6+IDwgS7pMeCMInUZ+mscIJqNQpr/+/sZ+
9bpYFgGiEpa085YC4c6IkH0bGdoGPvkFTdX6xcQz4V+veh4a9sC4poTAv29h8y1bwOzgWRLWHtpH
uy6LfdhWzX3vSTpEJfurNeXg+/2tveHsnT5rCE6Y8TJuhXT0Z/n/z5dWzU0YsAunkVUDZNNl24pR
WjbsHBr/3Qi2dGA7MCQtfdjtRKts+k5Aog+//z1+/vjMELoFGh6T7wKuwutXGVZgtXaP9xWY0sdA
lNkl5XQWhcGq36FD/Pwy4bGyuSAS8hGgvA12CaiNCniBBtOwJnx0t9TcbwxT/pVvwOmxEtFrBaFl
MQxng36zNBufYfnWtwAuIWdeH1p9kvPRX64DquPfP7pf3BCsKBwPeHJ8dG89T9izysz1mjRyddpe
BKv5LZ+Zyf3+Ij+/H5YInRlEJYfsaufNt83kVwxgQGHU4TOHG7+TpvGQBsMthi7DewTbX9yRZ5ms
RbB5n17w9O//uZH0uTdl8JEimoJnQ0xpwtigeGcd/OqO6DVNPmwLpsrb3YrUO9tgBBpGG9tTHomR
ULQLOSHXi5q2797zGv7VPVGUCGQsJ2rl2wMb40SWvck9Sa8f95Yewl1qwLL8/Wv6+eRk34CVHEIg
oZd/S1Ipxs2YoJsgXJ6BQKzGo/TGuk8+OtZy8oAIZxmvXjeLd9bgL69LnXUSuIWO/dbvkqG7qdcR
0BP1g/NYQWOImyps7xrtDl+ZVE4PRlu8l2rzq0cawHqD+M+p89Oe4RTh6hs9yAXi+wleQCXsL9YM
g/b3z/RXCyUkqsVkHBFST75d+uzLyIOsMMLcCI+CNftGVdYeSkgz7zzFX16JV8LAhYvB6X+97icm
ZGunzRAXkBOz0yq1ipytd47Q4cf3ct1Pv/brGoRzk0GISWnAbmi/ua3Fy/RoegC1bVodrGrzYqP3
v86Z3R8YYbzDOP75VcGXP2lCHCgtf4opX3/RfqvTzWhCZivAUWJJ2wTYMHzn+f1Zor2+p9NlQszo
OELtn2SFea6WKm8A9dZ0m1MCOGdsZ8bVGlecqdomjKc14JlCdMifjSnQW8JQtgF+NnJf7Vc+DxeX
stypoxFU239nIf3yIZy2G8Ez8GGuvX69Lp1m2tvcta+8LvZS0r9XL30vTPLnT9HF5A+yLPsm6/Kt
0DpQ6LqRjAK7kWx02W5re4sDnkzAUdTD6g/dc+F49jvOYT/fGlTy0IcgigLldH+vb202/HSc8HiL
eh7rIXdX0M6wyt+p915TUTlUTVtwEYjZfGHgcm/KZofWdyjn0Yu0uQUkjlWSIRTQTNcl2Eq5xjXk
m9q5dN3C9qLCVvL773eCnz4Zk9/ARKoNn4AF9la16gP91YOnuL6q9eWYbYwtHG0ux6VZQX23oXjP
IeGnHYHr8Yki7eCAFbCmXj/XMQTTRN7kRp0PqvfkpG0KUNeOmXO2meUcHn9/gz+9RtPmmIe5BgWf
61rW68tZgGqBg6wLbthsJWE6FFGLT+s7r/GnFXq6CjsqBzz5Y+Zbw7EK03GcZG2MUqXsMdmE5uRK
MD0TT+nYlrX61qEwem9vOC2OV3sDChkXHSkiKewywrc+kM02pHpyiCaRZEIBGi3PhWd+AHi5DvL+
Ece7L5DqYsefHvMWXsjvH+wbE5XT0oXGH3onRdxJMPT2AxmGbZhNqAKwAV29MxyBxCMrx1hu7nLr
dYzR/G4o77p+nA9Gb/XHMXbnzvn2+1/jzfulIEWUePo16HERWL3NzSOuuWlCe6uxjyMZXeFOFDML
X95pZH51FQ/1wqn2tVzkL69XUSXBdFUR1rG7dCspR4QEBNu7gbNvVtEJGj/pV+HFULv5/OPrq2Bc
NrMRzToOtynM9k3qhZ+xdIQoJItRj5DuctitexhXQfeOuPLNV3m6dIhwlWrnpEXg83x9adfKVJBv
iri+MjPuOTQmC02Mt1h7Q49MZ3//0n6+Gix4QVONKgCh49tpiMd0LGsWb4iHDARC8tThV8pyrCPP
n4My+f3V/lyJ//hOuDkHvIcPxTuxj+leXt/cguWNLkzoDXC7jZatYAob6Em692cYgOUynI+lT7p1
b2pvfYS1YFk7wlwD4+CFldFdOyhryzkZAUW8z5gZmH7iYIQFmxS76sfJa+scOYtaQu+uot6Zzlxf
ze55KU3YB15qbkMeDcwO2ucUskP5+c/b+1cg4P9v8B6Ctn+8w5PvxitfjLPhP/+jKngOf5ls/Omk
cfov/sL3zOAPjipMR4Vnn7buU2f9F77n/eGZEM2pFUSIwsk7LeO/8T3H/4MqyqLYpT1yKSL+C++z
3T8Y79B8nVQZp2mg828AvzcfsaDhRxqHtoffj7Lwray0detuG8LAivKCSKrSF5+9cDaBg6FKbBYp
Rrlr5u/UKpTSby+L3QVae4RmQJ50SW+7cwt/IWhfg4ChPvTbk+Izas5qI1A+hx5mB8k09aV32cKm
UNdlGbT+DfWk6UbSgUiDLopN/NxOrUrv7UkH9i7tfXOJJ7EV25mTzshWebbfIFmYKcrnTFdxq+H9
7svKX8VLUCG2P6pQdwrTTajTiWuXimD0DhxGSpnaF0rW4IOlstTHLBvXb8ZU2l289aJIMtgIkCz9
fnqeZJlP+9mB+RhbYT7r23IV6sEriUBMpllt3jln8ABy2FeY6EH4c55dY9yyg0HywMqvtswj0B2H
vr3rmc8vWKMVmCx1hIaWse2aBptNuMq5jBe5FmtibkAYFznftq6Swa/g+1laO/PZkJIie9+HBVLB
NpvCQ22O412Zm+aNlcELjgUSyZe6FjdGt+R9YmzZfMWMtdnn2pu8yLNn/xl4tncit+2d9jad/bbe
VxUsgYfetld7N8yY21+KLYWyBtN0KQ9mbsqX2Wy8j4sw0l1jac+JXVWrl0AF+kY0wfxl7J2ij1xX
BmmSFszxdu1chDDw/NWqv4i2r1EudNSbEXAQBsKBYZkBgzDw4qOQBn+u7TxMRqNWblR0AoN4pGdz
FqeW/TCl0ncpYSpmIvDXh12mHASCMOntLjJk2I23cO2nCSgKQ1z+St29CLfNY69bEXLYve3ICAXT
dl4WQ3st+95wzoO2xrbWaQlSKDNsX0hySMuvoh7Qty8FUNVOGpXlHQAuIWDCLXWY/K91I/VhNsaa
GUMHTzK9A4Oe5m9oKRbTPg+JOGnwdso2oc5XMdbtHh7ViFaeBLv+Fha0ehFTyf+VuLeV8eR0Tg8X
luyGDDIewrsbLr12kP7SFMd9ww9TfSt705a3nc3s5JCuQLwoG5YmLw/DYLO+TLcW/d3SaSNTUbu2
zTgnMwfYfCtgOJdPCIPz6tJl2bMK4eLwt+l9+xEk8O8/DDazmI5oQEqZ5CLkJ6foLX343DLweogj
CqgYTcFMxbglRdhk45krU9/75GRGtiZrVnv9XsFTND7qLuepbfnEaraLTb3AmfVsKLFzraMV5ksJ
DZSAl5PcNLgDnQRyHae+619Wd3Ea2EJFm/ClnIjpgT8su3HFugbSIyh/ZIx6EIfWX0z5RIAvn4pQ
y1oioMH274MPqUXezp6j6scBrny/03XBvjH0AQsSdhvsY/Db/rFwOqM469aSCXq3MvX7Si1b+omp
Ky0Oad963waIDz8qxgT3A8x49yVvAnqCsTWHvWua51Kaem9kW/DhTxr6nnwo5zHrCv+6HU1x1a3V
MYfai+YY4YRlxXmny8Sa0ImXpg8vyj+rrNFBEpCWeA17437L3Cd7ldPRzXhXA3Mlu4PVO0yjf0uu
W3XbucKAMBwUOGJvxXJhSzP9MG3BiJrCMgr/zrOaRwi2P7o2nYeoLRb3IJC4nI3bxEigoVyL1sK+
ztmN4fWHzvzQmOyEVWG13yDemREx9FQLbX2UQKN7P3M/TmVYQHrNnWTczA+AkN9rXvQVRXQH8oDP
wzLjYdKp9MxvRoQ+9Q1YWnBCXfNEpMaDUUIcnXs08OHpzYSQpwYj6M71GiadsTyh9zvAjc33fV4A
wBazfzX1WB/CxDyMzOgZIpu7sEdW4o3ttU9Z7Tyj6wRiHrPiOizzD0FtY1O3IaXJrGHnt0EaybJQ
z2Zm2mgAPjTOegGwhyO6mZ2PWwCVM+/OB08n2js544XdvtLp5WZh2eY4HAb2uF0Qo1eBgG31wUkr
Vog9XNgQ0HfOWN5zemHC0/K5Zk59bim20HIL9mxT7kdUpY92heBmFFn3w++hl/sr3Jh2u0zTCWsQ
A5YWio2o6xxSzj30GqackRKQKxhlow2Q40VbSCQUfEuo3d8YfZ8ZZnVsCsuOVF+vLyluqnmc5rwW
mA4QeEWzV6ZxaZXZI/LZPWf9Fp1caKNt0YyM06Du8PsrSvLTkeuNezHZ+JtDG3Ph13dXMErPM9mE
12ia7oSaMDOAuUdw8Phxmvw7UeZElffF5RC6xwlLhiiU2TUmhWzVC71H5pSHDAkVehJrPTPd9Zmt
c44FPEM9NN1y5/YcStjCFGeGCr+UU78gVRuKsoGwAx0zEuyFEd/RfBcGi4kaJ9h26GnuTI3uMMkG
0UV66AcIisHafJ6HjW3IQC9iJAogh5gUN4Wk0k0dFhYVpbPZuMe58cqnVaRzzS+ZBTxkPRfMELzs
OSTWhK9g68fIMMdCkZs4ynOdLuoR1ZP5Oezq7FNoKOXFnq9DuTNXdckusZJHr5oExkHw7AeNee5s
svmcp9ig7+t83ZKxLuWwQ8KCWElnELddlEieJAlQl7YC4ums4LFXI5yqvJxzFaWbY+z6GW0oYTDF
VZ5BBGRVb1kilql/WfLBPGqR+5+UZ3W7Fl3bnaRS5EiQ07T3ltW7Gc3ws3A7PAQyAyp6V7SVPJgI
mrwvrgwH8zIcTnK4YMwytLUUBiLyg0kdFEKAaB6QiWSbkd90Zrb8CLuCUQRG9GiFoE19dAOcCqWV
ll7cYVqfJaPp9iKSaWcVO4eIgSnpvTSH0CmqlRdO+fZRlNVwXRfZPMaNlYtg3wgp7rJ6OJFXBe6z
ECJSI4HDYUDCh8sZEanjH8aJwLh+0vkNKtP+kFqz/yUUkzxuYhbngZR+HPqZvdP9AEM1y8sq9mBE
cQSWoDxVUSHlElAmYtbonU92KXytcbMTrzdkhzlYCIM5n/wOkVCv9jAuu4euW7cjyaDTEgdpa56J
YrESRUg5J3yWTV/NwF0Pdl+az50y7Yrdr6q2uHEWtF+oRvNj1pYOVFFv2kko7NY+m4wQ7mZXiA/+
HB660MWgte6GY+ro+kzUYinhRLC9tD0xL242ox8oO/88s+r2IVj8jwUHTwJz2ER/MfVHOWJ5UDjE
0gyNd+jZAg9uZkkr0bZhPuo+tXYcpw3yrEbFW7fMYM6mfVegxTo67JXHobPKM5QdOIRQpLPzFS5E
1rK/8DtDH5rRDilsquls0GMT2YVENEBdfUdLP3MoobceXPfHIpbqDGY7+20XTAiIqhHSUFn7TFfD
NjOvSjmKc5CW7TpHrFQnRlgSd5eldf21C5Au7soerWwQTif/hnA/Mp8++BLBZJxvIxI8bQ/Svx8M
lO+E6ZTpwTSInj4lR35ZyZl4FhozipwAIowPGKilR58sgGRRVRARV1bFm/bai97HImdRc/6d4xPF
SDAMhOXMiz5fcxoISJlhbM8zYv7Vne/YenDp5LxxD7lQKzVursfjZk7VYTK2MYhVX+hksNENyr5Y
ztNKGvvS2oanwbaNKUYWth7LHqnqkJXDvrZm+yWkqWm/O23qidgavHC8mLxtuJF9OH9QJ5h0r2rP
01HlGAop6cnhPpi64MrWvknpUk33dI8ijzaYkOhNUK/lwYKcsK9GtunV2domqkS/PM4oxiY+6CD/
4dWCJV3Wq/Upw7Ym7rWXyVisoR13jlbzfjQqs4inWYQH1RAVFnkLnttTh1avw1nki5otVe5DmU95
rD1rufFmVKrnMgsKffQGfG2ipcxa/6Lf3Ltq2HKmahKa2kFP2j+HbFk/Mr6FpV3V/fko7eW8qasy
6tug3FV++VV1g9kl22BOl2AQBpQkVJt3xrLO56ULjhpqwsKsYkAdKSRkeSJTwIidPpUxJIAqao3O
hElXrOUaM+bInB2UuDS7yXn9WTQrL8DRi5Y8cq1cRraDF8DBGn1CnFmZR9t3P/f4ltwX3lDJ/TyX
vZtQdg2xgwXa1Zw2xtnATn055mOOKKIgCiv/P9SdyXLcSNalX6hRhhmObcyM4BiSSEobGKkBo2Me
HHj6/kBV9c8IqRidu+5FmmUyJQJwONyvn3uG+MCqbhwEqTu3SEpxI2HV3PqiMjd95wQ3Nqv4nTPk
3toUMX7gyO6+gB/mSw9PiXUxmtFNz3F61SSW/V10U/lED6W5VjBDHrB0Srd5Ib4kVlZd6aOFoZIj
8y+YFjWbqVTxutXDZqvZebELTGxQN6xB5SrNu4pQVt3FRVuYww3WU2zRoz+LAeOYon5iNiMCYnGq
1HHqlbt1cp0SIy6qqF5FWdB0BySG9Toa6bZatmGUC2wknK0yq/5Kz5GaX+tvSScgG3uRu2265JPR
dpUcio1V52qBJw2xY9EYUwyWfllgldEVzqPbCHsZ5Jyxk5CvtnNak018auYTpJEugowHTlvsYQPl
uhsoheZNVuXeYxiM0y9yd1Bdtro+3Um9vuOw2PhLzPmbtZ/1aKfh5vdYi+HNoTDw9UmppSzU3BYL
YyGQZ+r4oPC2SiL+4no6tnXirNqcKh7VnZbeux6ZuYhow5Q/2pYsYKFDwPoC08po32VzWlntqWlN
FES7HPB0+lHRw8GCx6ZBFcV2vRnQU7ebvAIYXBaOOU9IjpSHwRs8lMIcI6+1NveuiP9DP+Vm/bIs
+OTx2bBf3bFzPo3k3O+zBloJTe8mIGO5s8e1PiYmWYEcJhAno4QJ10mB44wyrfDJQify1cmQDOa1
bR2NOW+PPmhwhaVhvM9LeqeLuskkjhaN4S/dXEEunNLC/+WwFH3WdfLuQ8Wu24fUu5HZ9NaSN++j
YgEueBpDyLWkEpQWthjESFstGxxlQMZZE6UeZ9E2LQ/RZJLLW8foE+qoQiyaiXBdVUgwtDhBXhAi
ht5wZSidMUk0ZhugOQOOpdHYNU9sbvKqGWrrtptUu6u1qhgXOnPGXKohzz75SZjeEBIYfyaxMb21
R4WKr2wnRl8cPF7LPkjqdFNZozJQqs8Jfy5rPBuFniY/MuQlmx6bDes7ptXpC5RPyYsdvVe8ddW+
dMpym+R5caWjAHfWnl8nxqJJ05g0LRkOD20dIGzHJk+qq45u86fJG8x+V5pt/tT2vHRk0ql1TSyc
RmA00dsc+CimDulY6dlmylpfX3VpnG7NKqri5dim8UNicvxZB6npfkN+hyQFfEZGK3MqmzBZjEmb
7TwcHowNBFvvdSjFUF2nzjB5SyKPlHUVIb5/QYdUveianL4odF3pQhWaX/MZUZcyepFW30CyJGW6
T5GpHNJ0HDaSQJOnyC0pfthD9QldkJP+ojhrmKheZBYLLdbiGxPxDBbeDp+YsqTxFSRKDxetM4QH
L7aCp0p6n9m/0TjpQ1P8GDqPWLsy9yuHmTU2LynWi/sBh5iak8SMZTlkEGJarZf5d/aFProaSB18
gK/QlytWy/pLnHYJaFWEpmBZAa/sJrzC6iW+6v1eE1O1jgx9+By3mrfWwhowoA2c0L9GAJPtkX2j
+Kr5wUs7C362sOeMWdTew0V/UgOsqKvOEvlTj+TH2USTAZQGzxcYIB0jFULEb5p24SMtjVaKJkW0
qljVwSQiG8iqlUb8TdkZO0zdzUzvyM8BnoSE4rY0a8coWf9IU0fq6miv/G2qfqen1jDSrPzaRlpw
yJsSoTtm5WmZrjm28UtKhz1qpSE86jdZidYYdViTre1G2l+EAR+ZrYk/xkdpMXv9njxEWPHoDH7/
PHkDmZwZKDFjaV2R07CHuBiOpPC6ZnYVo+hHhJQOBB6A3gSy08ulBGSYdlljqpR0ybAvizsZJgyG
aSSTPpLai0LvgGnrQDJpOQ5gTJZXatPGk0WqLWg2hs29O/kM/+ir8muO1DhalfSzSHEUmNgtjUSa
8gBArRdfLDNvTMF518q+1MbI+6/bUrS7NurYhrQkG7lBNVRWetM4vlm9wvkHb0EuN2M9b7gNYBWD
ZNJXTsAw8Mq5Rp4YO6u88oJi7UtrSLBQ0XS1dB3iVB5UUJVfNcfiF5hOwvD9BnKskoL5oGmR02yG
RucduGXIw7mYjYKgFkOVrhsnNDAIdKYKfGvAR2vadSnt42XbWPz+lvcEzFqWeXGn4X1jLkDVDHmo
6ko2X/Hj4idhGUzFF93sMvXAehkm20b37fRGs2smZcRJPb2Ro7JnebxIuvTWYO2R1xgddE9U/k37
mLs4aX0x8LAo0VuRRs+OFgbttqMtVC1rUfLbZDNxo/VQONktbqrclRBo96/A/LRqmct2XLKnN/lt
UjcsKT33oA6o5YjYSFwLjI4WOkz8QSvzbo37II+oMpvbN80OtduAcmOL91/BpmHLa80doY7Xyn6M
lTA5popkJx1jk+a4Xny2g35wF/9LN+F1KBD9RcFnSUanDsWD3S5pyjsbuU5xJYrG+fquj3KZQ25C
0cUlBJ8Q3TddvsO50fmehzaEELpii1lrWtVdriy8FFpJHugCnlBNPqTRyfZC8/SNTvSu/8a1YGKa
yAgQBdGCObcDpprGoJzqie6eVn4FqoMwEzAbftac71ZmNzl7e2yqaiF6bc7p6nJNQ4SMzq8d0uoh
m5NAl36vO+vEhNqSK11uRqtyvlWDwA3GIQ88WlRTyW4/tkjkObm04ovtav0nrzKijW9Uxr4tNKNe
+W5CTMHHY3rG4ZgfD4qra0OmhSZC4+d0TCcNxyL2j3klCKMDvivtVRgh5W8sGuH1YA83FgKCZVKE
1eePr3zG3uDKBrTMWetm61hhnQeIEnFn9HGOVqhPTCrLNHOvgIijnzg9cILwaTclF97lOR+JS1K1
4po9czcs7N3Oeql1HjddL8GRapkFt5Pdo9RHM7RXyYSBUxX44hobA+8OPTBKIFGTxlirJlzqnSDT
VWuLAUE+sTLdhRs7aylzXxABhEeDj9YgxOkzWkle1WZasaMvssBU9wJt1j1Cu5kpDvP2UsD5/EZP
JzRMJNjneHTTaeN7On3j/hi4pEIapDCiVMHpKCutDlEOFJaP3+/5Q9Hmo6nmQQxiZsEHp2f5/msl
uTBJ+KYKPk4IzRS0Wpyt6yLquyVYBnvDx5c7n8hcDuKzC8dB0Fj9w4AsH404Zz0qFuXbxoOrKI2G
EftXlr8gZdHPMMkChWJjAEWeKLJWH9+A8WYD+X5kIQfh+wv7HbkC5Lpzm8gYOZVKaQIhI2qr7ilq
sklbJ7bdurQbtfCOmsPu11oTlrQGoIN9DaaMnEqMeYj17bxaBx3UQyCTlg7ibRNG8JUD6HPlujVT
oi4tgZZ9GbSWXSxtFfSgbC3rx7IiQ5RDxmROO2UlA4mzWjQWYL+5ly1GvTD1HfHBWrRyupa1/3cP
xulR+a9oGsxFqG3RTzLxpIJsS3mLqY2mmm8iHO34gHdGbCIUdtxypWXuOO5QsustriqKl4jzmlF8
4XDBhkqbhlZglSg23bbX+cUi1xn5pgtyuVF6PG+9w2xiUfRaka5ThPOHCv7sQ+iP/LSaGUOLerA8
5AmseMZ20J15J04iqgGTSHHFQGJ/2Votr5J1LXwJS1UGmzgxxF7WDUiw3XrddSJS/5duRWyVjHFM
DRDQUth3rRsET7kfZFQmURQ9TnU7PXjkN7GZmja34GQBLSgT6D27xsufDT3zSMS9boWmpl3kjGP3
08mgC+0KP+q0TyqxAlxdip7tHkG4DzpRWomxwvcnlpvCQuJ+bZHQm+MdV+XjwvYpqZZjHVFFpWQb
NhuAmnirqYSxDOjcTLugCTUUhVKxQUsUajTv3uoRp0qxq1KFrSlSpVqwVFzUlL5rjUGXB+UN0oV5
i5QQw/axnBPY59+A4oOLdDRjklXRDFjyqzCO/R2NvLdB8Hhoj543okKt4GYnivyEgO4+au5b5Zdf
mylpadSUKgBqJvAphu34ZFo1sybRaWyM2lDdBm2byzUy84AWviZesMS8wdGEtoKL2fYtKh9OkFmT
jNr+d5WmhqQveLE9HhEEMRPIorxfRpGaD5ggGMSGQzF2VoFErrfn3JRf2vbOGAezsgFmqo2XJC7/
LkTY08XJd9O0tAxcveImpqYPaSA+8IysU8IOEEMaVXSbiI4B/HiROF98Z2oU26zH9U3KifNqwhw4
IAZioLmd+azvoQa2vCo43t5/fJ15cT1ZimCcz5udD719FoLPz/+uVAJYtfs2QSpqW5r3GKEz+pno
FubGUeI7Eia6x8k1m/BvPwSTUTy3fBS/Pr6FP4YY2qLrsplBsWVTO9dvTf5oarl06dwMQt0XI2U8
WJP3gNAABoTljD9kODIGH1/1vKrgiaHCoLyAHeF6cPtPH5ymW4SMAQgot0VysAzON6xac287y+uv
fRj3xoV1/499jueELIG1PhQduAhn0r+Bb1fJlJ7vFMX+nRoxAFqFyvrpjzVLycdPdz59cCFmj8Fe
HmqOa0AXOn26HIaK36qkWoQ+R5EFx/pUe8D+eMpfP77Q314evGXYfAZkE2hupxeK4Fvb+GtOCzUV
6avjBHG1IHGYH5BLP7szCvXjN3vj4+vy5fOb389cSIIILwhQgfnGmJ77zLLp5VhmGgO1T5vd6XrT
7Edbr1Hq48JSrk2blnvspeqXg2zoh6O1Pa4dZMC9NJEVt2tNjNUPs0jw34SY4hxSWojjqgwQcXuy
t76USIGufQW8uYjhVTxiuZW8yNjU21WBp10Emxc6yQLcGyQzjolkNcO+f8lQ78PPiX21d5h8xcoc
/PHFcvqmWmrY3SfXrM70mCq3eB3Qm6NrN0x1BREjF/fKwDCfZiJ+gc+FL5CwLyO7gu6HhMGT1tZ7
O1/HeMyFK0Kt+7mzI73gqgUU6376Zssy1ARI8PcDknSPflreazvYNazakT2HJ9SdFhe0pWf8wJ/Z
0JwzZnRJszhX3EjO+uLe7qGB7sOsjPNbvS2CY4qlEx3caUCuvu/cIBHrRpDvtpWdlJx5zUbyO/Oo
MNk4/ek+bKwJDomwYaZAKKWiosF4U/W1FJt4slnI8iHR7hq4AJ/UGxIUhfiGZjRtfyRtPkNssa/f
NY5seRA4OYDOIzfpJ4iYnTSzKzTokHiMvP+FzScGVG7ah2z8o9CbZQPXXb9unATIGnpyuyoxNbV3
RYkR5tLVnOApjvLcI5Cw83dqCq3nBoehR0dQWayE5jrlXiss55DXGAbg9JWIeD1r7bDCnFemFurd
jk71zGMvArbAMbGJsRVq6OsDwTcw0aBFHn7vCQ7wYM26Fmj4RLyBQomN5ehXpIjzq/IFNUEZxtRj
v/88rSARHvTY8cR13OJZcY2FefqsnMJaYQGpyl07Tr67SrNG+6rRoPmMtW0KemTrwfQNDkzKyUwr
MJsrtQrYnDJ36+AcuBlGf2g3GdIXudSnrgtuMEkIsk0t26ZCpl9LeRMPzdgvM4XT+8qBzaNhPeAw
mX9zXSZcbkyYG5iPbl0pgKyzka0T/LuM4OzyjUhacPPLTerYmvDSrAufXHKltm9f/j9igv5f5Kf9
V8eY/wd9YJDXvFv9/iCK7l/kS/z9lCg6/43fRFHNc//FtwTyMOc8oRuZvVd+M0U1T/zLms8ZLJBv
RNHZJOY/VjDiXw7MdmYNqi/AoHnb/Y81DCxSxKzYyMO4py7gRPZPItSseQ/4n5Ua7r5AGjUz+D2K
KM56Zxuf2aZ455VGspkMvcJXi+PPi4htC9872yYmsyxyPBsB+oxjgTlWtzCanM7SlGr9SJdyrGix
6b2yllI29F10zbCh6+DScJMDveO64lhyJQE9pjV5Ye2yczNth3USfWjIYeOX3MfKBGZA1WGm0vTp
U9l6Yb52DJqOQSSPYwahYlnh7kAZGgoycgcnm63aJ9vGdTVQeKWYlReH64lCIsBL0rEeZY1iYJXD
xL7mMF48V1npL8ByAZnAT4I7uKIwrvK0t52t5nZ+sq2cxsDdQZf+DqsV9egK3P2Wkd9O0A1SmH1L
WQ22RqU5YmlCVvYtbcdUrXrTUD9DA1QVGqNUX4xE6Dvoatn8KRvpFf8pUSZysH2i32O+euT3tQtH
9+IX7DfqYVGZaWhwegRWXrcdJIe1MXX649hp9hMdaRnvhin1X724qg72MDjeOsaEqlzq9AJsDA0p
5zceAbKvWotCnNqMJQklNORRanbM/qYu4uVgLpw8l16jTQuSDwD8JlNvOOXhzTkuvNYo8A72De2b
r5LeWASg0PaGyBixrq3aeyk0U+QLqcXtsymt6HsQMD8XhYuxnznAqAQCN2trFU1++82oLAufRJeW
6aJE9zpd90OaPEON9Zc4P4p+FRvw7JdR0TpqFfda/K2mT04qq4RTt+RgYv3sq07hDQh+W9BIq5NN
0zjxc28GtJBdqu2lZrO8LRTckZwEm1RCJ8XwL1j2QVRHG1RT9gM8RjQ2URsNIHv20IZcYFLlP8J8
5q8HGi//kDAGqf8PEXtSNO7cyIk3dKXzdcxLpD9tmxu4KZdwr9PDAJdC5qqTEwRvnAxWmNanxRx9
sCysDS/ZILK9x9wgWWW4Vi6FU0Msiny2girur0v+9d5I9OE3v/sfLez/31H858Xuvzt4HeI6fsX2
8ITjP/+Vfy/dhqMTV8maKCANzWpzlsbfSzd6cNZn1GOIuTifILj6Pyu3/S9UUPxNxB5ogjhIgHD9
e+UG6vgXCUfzj0EIqckp/P/J0j2fbt+t3KCfOsgbuifU/a7Q7fn/vzsdOnEKJBu2/T3T21yHfPiL
tB9/9Blh91WVeldG1Tqrws1BmHS7WSVGI5cI/eyDWXXGhTPNm4rt9G5cS6BxRHaA2I1/Pb0bQ0EI
ioIJPm5WQknUrL1BI+tROZG50LS83kkjz1cdXeRN6U/tusQ9nKXA32lT/g28C9ijEXJVSdF8hqpU
b/varq44t1BmK5xeKgtGJtl2MA61evXuvd//vsv3tjazKONsKBFvAV6jxGc3xKz59OYVbIPO67Xk
Xi+bqyzXt5RSyTKjobOaO0EPmI+GV2IS7b418RLKhRFCB0mz7VA6w6Frwvp7J/vmsQSQdtReGsbP
j+/wTWN+NrzoMx0QZtNBwi/OTsR9kdm2wubsXhqZfrQldlxxgPknPH8M/z3OSDpHi8WkVzhad422
qnDO3rgGYJjwqdGbprqzpT085LBdodYSVwwQZS0GjfDtWpf5RsV9titEqN9VbRdyutLHtTsId+Uo
P7hke3M+d8kk4jhKrY9QBKnZeVZSjNqpTnHuvcOmaaAi1mvLhsbHriOExAg3jtSwdKLp2Mw94UPf
6q+V1rp3cWOgEIv7saTYD7Otl5XQRjFAvXUoZGChFN1M3i+175JqPVhKF9bqkGlgc05+P3lR9zMf
GxO6LIn1D1hikIhQEmJF1EGzqyr4yRD/pb6o2tpoQR2tdKmVWXFQowU1VdCRfnLxsMQStK/wmB01
9FRp+SmrOM0tC4zu5jIjIgMVSenKMNufvLLKwEpIR5nZRcK/RR1kYmdGg/zZhim5DkKYdvssNuoL
U2b+4N7NGJK6MA6coRudZYDZfbY86KlTNWETF58mYzQITCZWg2OpfSHU/Q1j++gyc335bhWyLdk6
ooiKT+0Ul1uNMNZtNtU+eHEREvNuiJvSiL4xCSNss0hIzAM9/+xb3WfJ4H38kbyhCif3AiwHvU6w
JoMLgq6c3QsswMTiyH+c5GSsO8tVt8XkeCtXFOKavF25ZDFHz6Ei8Pp+MH6NfqFdS5auQ1rDNAal
t/d25btLiNyMWTJQraDuvss4+TZLrbJ+KNN3t6Y97GCY8LnUbnMwZGrs3PmcGVoCbV9e06uf2vQp
oi6+CdVY3tVCqIUXJQUGeI1+72MEfOQfILwqqR4pCcXu46Ew5kc9GQqMDiBqUZbTiTKccyMO+MJA
2pgEH0sLGeU43SSMQwOXdtL9JZF6excxYtgmG+K0P1XYFV+4/h+zj4RMfCst5JyYTXGuOH0VJUw/
t7VT+wjxudrjoE132Rv2boZHbRUgl8BvNv6EEWK/HubMCnuOX3KsNkFIEGOATgV9PTNfLkRe/fW2
MIKgEwy+SF7r6W3FrWN2VqMszjLjkwtccOvE0T/rmXGWm5+dDRlV8Ft/bm5yvfskxigNAk7Z1jFE
jbJ1TZiVblFfoWW58PGdwqTzhVAechikQ0d18qZofH8hE1ZcY1tpcZwSCWOrKKJmUdVptGryUT3K
wlQXNsr5zk9nFWs1+hUebz7QnnvIQBHrSZW12iMsjLXej3eqIWNWuj/6GPEQ0TcgL/LCNf8ylV0O
qW8lE8gp6eGnw5mUegpY15dHAtHIIKo/RSO+wXW3lap59WjTTL4H4d5aoV74ZZqXhPV/PrMgdpGe
FWcasIBz4XXsSruJ7EEdBw1kr8/d8QEtNCTQvh3umtZ85ZbMvS26S05jb6P5brRps+nUd3RdbXrd
dDjOVnA771AQpFY9czGmWx3yI4z5Yg/JB7q50Y+Q24hnWJfBbB2XyuDJjsJ+4+CasKs60b2wHRX3
CRT+3yDPfw3inoGJ99OApQWfCOYehQgo9h8+eSnkORzKDffObSdS7kXv7DkdmzMEEHyaBlh8KgsW
bZBaUKT8g9fA+4OK9kOABGK6kMc7DMLdTVQQcjDpCGyQqBnLCv9q8kbKaXNhLZonyMk4eiZHJsHd
Qo3A1Onse6Q7kxjkEWl3ORHIDf6uuBVeG86Nb8FRyjG/g9EPrw0K67T7+NJnc0fQwrBNUD6aUzpo
uH22CgZhnif10I53Y95CVB/dndmw6sNZVYsyM5xNUU3Jzq8umQXM9erJE3Ndi9YCwDsZ3nyqp5+M
kSVwBqJourNQwqAzKBqkhU26hLfQXhjd+RHeX2rmngBhzaQe/BiYDKeX6sbBgJHnpvdjpmu3nEiv
80nT1kxsfwkEu4hGW339eFTPUkCFDoV/xqzozbO9ED99ts9Ljl7xSHThESoGuSGyQEKVNpNcaFZt
7LxskmsM2eWVVXUzZdf9HugQrAsPIY8+wfNWg9ZvsNcVW02X8SVqxpvQ+X+G5O32KNJNnW0GewxQ
stMhcRQeCexfmM3n7ZfCSAkR6Op4K8QI8bG3cMMJR2yKOz16hiY3XAdh3NzGXVev0piMIy+Li/UE
3WwVQ3sn/oUoB7cxBG0CMnK/2n2TEtRIYFkSe8sgdstbaSbTTZ3ayO2U/dzRFd6kVqf2Fij+pdV4
vvnzh0Pijjs1rR0m+NmiBKceL46wn44ZWWpL34q7A2oLaAOTmrpFFdnaJpNGs0/EawdP0I5KheCt
kw9Moi/48SIvjeTUff94Spx+aAz5fA724XW9ecOxYJ8OuYWwNe2C0TgmbTrn2XT5LoJsuITkR7Rh
TP66kAUG6IF+qdL5Yzy4MhYylFmYI0FZOZuLuqfswsFt5RgHHpB9RPKaGn3jwk5/+kHPz+fNbnTu
bHVGKX/+fEEbuoNRifrIEtdva8t5qpoKUrfhaouPR/L0e/59pXkwQZ6pdoGnz0bSRcMPkaQ+Om0S
PjuF0a2d3D8Qv4YKQzULkraAbj++5tlON19UMKMQvVAyUrvr84bzrmISFeo+doPumHCW2GAJZmLf
gvrQLLT2U8Lig5xhHB47mINrvelb/LgnThgu+S+WrcJdTM+KrBqvubTSnO50/7mx+RvGYAbXvLPR
mAaFeLkMuiM0BAqQ2DS+xSbpYEFAnHAxlsEhIFNt3tMypHFlvmdrSUAPkG7lgbqOOIVtMtsJt86U
mOgD2tciFD/tHKFDm4/9hbX4zX/35ONkHDF4xeFdYE/KjDwdRzPHy5BuYX2szcHZTBXkHmBaPdxi
grDBpKva85Eic/Vqe+OLTh37XqSoAghM+IaYWyz5nc2VYUzRdWA14S2nrPbVqVq5dfAgOMiwLH6a
eSz3ULnR21ZhfPBLcILebs1lWjr+dQRSjHA2Lm/rQv9G1En1yMJQQxAxDO8Wojbb3TTUtxFcnmMP
r3gTJVOzmOWG+7Ky0RlbOc27TkZXF+bYn0sEKBkUBhxuKP/hLZ6ODQ06+DN9VB0tPAWwXyiCXTBW
Nk1MUe800tDuwizSdv3Q3Tu40j8FmAt8Dcb+ORW13LDytuvUpW1pOvUIjTodb8nMifZQFC+17U/L
+rdJh+EkZkIc3mHenTvWJV0uO6I2y2M22u3OH0k2smITQprKUL1MzrT+eGj+/OSp5jEdYXCo7AGX
T0cG0YJDSmBQHjlm6M/dSL6aD/BBbhtIzMyqInPtEoXmzwVNAKxa8H9INKWJdVY2EH4FXlOH1bFQ
RNzVJnLUqEXgwuesrz5+vL8MJ+wZ2MZ4NM1Q/Xwr7xYXpeGrYTdcSkjEwVqShLdFkg7LOCI1K+uC
9B9fD+9X2DIwPDiigfaeXs+TbhRRgxRH0fja5wEr+WUYRCMcvrJfG1pSXrBe+WNiU4+TFIH4jmOS
4GR7ej0kEC0CnhjUY6hdpI11uRAxDiakHrqLEq7cIillcVXrcDY/Htmz5iEzdUYZcHV2346EnFZO
L63czi0Tl0eNfW34qqpYvZZGOT22uXNrVo61JTVF36TxHMhUxc4mdUrnivTNYY2Inc54bhakB3IU
z5LdVJChgsZm7q7BZ/fjrctvXin1TTPYd8iJqXc5RKhlZXf1EyrK8KnzaEHmfrLka4Y4XrU55KR+
HHYZcudDMRX/yH/2348L6wt436Ire/64ZY0bx9Azk8IoaxaCsMSNZAWlxs3G3cdD+8c3OY/su0vN
L/3dpA06QtgCgzVAECaw1LLmucSqnpOD/0RY/LM5tpcYUGf+PW9Px0GF4z1Igu3x36eXtHuDpNZR
ZKQRRvpe2ULrlhDcime3qIzVgA5raXl0uerBvK/qiRSpeBhvaj2/G5rE1pdYUNlrPWI2+AkdsXKw
SOpDXQt0r9BoQ7dA8dr+nI8SaxfqqL5Q9VQWRBiSQV4JbCOJq9lDX730ZGd2zPOT0WthxWeFAzr/
E7Zw9LHR/T6lRhsyrGl1Y+N3OPjLshk2xGGrla/sTxHaSAhKdb4PlH/hS/ljDZrvgM7d7KLJ9nMO
ImRDDyaPWfiR3FrscCJyE39aiZVuVG8bn8dBptuP588ZavL7mSEe0JJBCQ5D8myB1XO6P0kUZUcr
rtw9cu4NkUQ7p2Arzgej3oVaYd/mPeYFpJxh7FiRXelE6hIW9mdpNycGvLXQXGBZ0z9bnbqakKva
DLNjnYzxtvP9aJvaXoElUIDWpGt+mkEQ7YjCE2uU0AFIPALGsu/XwAcO0Xa1eIkS9fjx6Pyx+wAR
s0DPnSpgFRzIT6d61yBxmsPxjgaRYk+eR4dkGtx47WBN9PDxpcy5rjipyQg9pzmnswPNoMk5+uAL
HQCLQ8KxbEwMv0WEAzcqLGI5nAabgx6t4r6z7BxTFAdirjnKe0NE/JkhEnsic0hAsUknWSCDfbN7
aBZWBqWcZ5hzwcx2E0UuLlZGrpxdEJAUc6E4n0vcs/snL2KG33x4+UBxp2NlG1pQ2hEgoy3gJucq
jyEuT+LCpnmm6nibrwJohuUHM2BOcmcoH8uBg+CZBLdeC3/GvbcbYvFUIA1dEl0U7jo4gosiioMH
S4PFqAWdsUXtM35JQXaWxPlcUiL87QPCks0hdhq27+xrdvrcwUQrDOuj4qjlnLNlmvnrFEXQPi7d
zxR9000+3jV4W2CxMH025dDt+kunj1PgimnJJ4P/M8UggCunvrNKIsSzxJz1Kg8GYMG6a6duZaf6
L+l4yVp6Tb0NUYhglNV3awl+JWV/AS4/O/5wA8gwsLSE7Uxj17LOxgAnxpQunl4fiZByl+U0ZOui
SR7zRH8JmxIL9gSvoMTFjGNCEnphzTybeL8v7tszYsesAEA7fQGYGTmJ65bNMVTxD1Mb7WsQcPn5
48/zLRXi3fRmzlHwzmPMQ3r4+57NO9chPbsc3O4Iniq2lj2Em4mW9ILXAfF6tEyC/0psJwwzxNwr
hgJqx8Ow1qIo+OyWU3pMCzG9uEmR3uYiUVu08MHz6Jfh1xBfua1tWNHGjFS3IU+VdNS2RcjamdMm
lg1ya1CaXTtwAJF5eBcEA2Ap5lgHhbv4lij4597N5NZShIfqY1Tfuoh0OVgO2hqbBP8wTaq4iRSO
AV7oJZ975VkLvTGzTWRiQR1U8PKjqPhWVZtiPPRj3Gx7z66uL9nYn1cOjCHcaYvTscOEATiYp9G7
YkX2RgrbxpqOlR9/t0YxLE1f0/eZRJe9KORkzgd5GERJbA5bwinLb2GEFXcHSFxnafxaFrK96aGC
PoioDdZhFDUbrYwg/yTCPaB3FCtHFsMdhEcfFZ5DjhLRosOiw4PhBvcIfDPrMCMQZ9I3H0+PP+ag
sNm4Kec5NZqmdT47LAm1dxCRfuTA0C6aRGkPGJgF9x9f5W8DSF8FH1t8wwFUz+MT3FgfYH/WxhEJ
6qrAHAKV+3qOAHajeiOM9lMkXNy3SFhk2UuHnCzc/N6Q2zx8DJu7PJcYWY03AmFb5+frsN1ldfuZ
4O4Fwc7LESEOH9uitCDSsuNf2B/+cvNAsYZBSYyhMjrLs0PAMA7hRCCDOHZ4C6483INQvOKJu8Ae
P7uaiBTlLY9NSMuicGbtFiSpmlDtG7tq7IWLxGF2EEeHngzTsiLRforE956M6K3TOf6+oof90KNX
x0RQz36kPgwvdiFy1Mw+XEGco7dpmsOODNHswt49G3y+3/uY2HO9xsERR07ED95Z8UIK2pBFEWHH
KMLGTWAVLf3g8D6benU/TX15U2uR/9igtV1ZiOkXgzc6t0M1xzASaBnGdrypdDiSSENN7ChYUhJa
RgqOsCA88uNJdFbTcK+k0bBRz60Z0MK3ps27j9BLCw9/qc48FppmgC4X/lVdksGXaqZ24XDy10sB
Es6aQEoo/XxfGocpC+F2HE2ZwLjsq2zrw4BYp0yv48dPdV4//n4snsvkRE35rJ+VaspBGUXWoHW0
kqnbpXZorOQY9uBE+oFDL7YaRXyViTTcjob/2KJX2fl6UBFEH04r0+Dr0JPiQvl4Vs2/3ZOAwTjL
UwhYOe952IVPx26qrWMcDb+opcvc3PZu8JBht3nhrf71UrMWkhY+ldE5TpI6eII5EA+OypBfNB+x
P+ZqLsb7+Dp4WAFciBT4y4xnBbJBmWdsBqbm2XYY2oSLR1PuH/3OKl5djVg2TNrSFYJCFA0CqsOz
GkyvWcHT3xHeqv0QDnHyizhXOFngJB/dl2O4xp5HPGk68ocJ+cWVAeJJr61Ixgtf6NkxmTcB4EEr
Cdhz7kyfA55DryQg4pR8mqwox/7UHL5bRmnt4AbhoIfn4hVyYedCVXReGs5XhS8GG4veF9d8WxHf
fWo9gX2+0cvqUwOH9wqtiVzL3MVKRmp4SLRQP/JOWS//m73zWLLc2LLsv9QcNGhh1tUDiCtCazWB
hciA1oDDgc/peX9F/VgvZJL1MrLqkU2rUbeVcUQmI29cCHc/5+y9NssyRJ/G6y/XKk0jE9nbj9v1
t1SZ/1RL//90+ip4r58Wiv+guj/7t//99lo3X6Wb/MQP6aYBhXlT0P1QawJXZnNC4o5Il8khE6J/
V2sam1yTjrC6tbCwPNq8fr+rNQ3jN9pqzPy3cQcTR8REf0es+X1Y/49zJjXNDwmDx2Blax79qngj
VdBtEl6fQNqYR6JcFMlH6RnQuOiFFueqInmhmV49g1tb9oqzABCdlkJ5IZ/NdqMSNM3HBEaYsOS2
LO+zcY7fyMp2zLBH03hFhH1hBnWtoDsD+Fu/ADSGOVn2SKgB7hZnnuEV9S7pK862Fcbx1YdWAX5O
FviW+DvzmHxqW8P2RqD9/FnCtLsnbSa/y0Vd3MW1IHSbya5z2zgzeN1GmO1ZVU0zOq4xu2DswR6Y
iwzCFso5G8pmGaehYU9xqClS7ckEXfqn0UBwDriv9+oQ8kdykQ6r0waOPdj3kwAdEfZKXcv92k5t
ewquNI48c1P4p1PZkEBLcDLN4mUunpOs/SjnvsgBujYR91Dvo06Z1dIXleqSIN158NH0ZFZfzHUx
zh1bNo9Gql2UVk2GqWLmWh0UcbHsXGNyIjJtx4RzOhu84gLTQwugExDGqdDSfNNaqH4GqaonbQm9
cGfoFZK2Uk2A55Vi8UC0EcK4JW4aim+kbmmwaNb5GPJfu9fahIsUJCSFgWnSyvmWU21+gaRdBZ+K
7YwvtwyDXzZeXmy4sgWOF+k+oPOG2boB5ry8uG5ceXum73gr4hQvr9/Bj4+qsoEkDco6uSI3y2a+
rzlkd2dFO6th5xjpMwnn8RLgxStSP5a43QLUWrjVG6fqDhPl5XtJ7vxeXb24I6pFKz4roh4+srTM
u5MV/JQWFLVif9P7trmvjdgYozIRpPQaulRqv2Ww+9YvlIK7apBLfxjGcjhv88SrdriO0pziEA5c
kORFf006uDagCskMCwvTWHyCS8CFaFk2pb0pHCK9CqsY7sx2rW5Lh/lySKxvpUGxZnDVr7A4oclZ
5j4ZJrX/caT575X0XzAp/9lKev5ajq9f1tHt//+xjmrEWCMyQ2FGegHKym38+bsC3sTWhOOBduom
AmI0/Y811f4NVQC2Tw5GWxLjNmj7Y021fqPRw0KrWXDp6Sy4f2dN/S7A/+l4zt/Pxk/1TrN6U0ix
fn+tO9U5qZSk4OmxDBr/Lpy+GXSxFfPAT6CmRZAtr2Acr7TydU2v3Ol+avYj4l97Sa9V5rTw4QOZ
n1UjGKHhdo5Z1gYorA8kcByMQgUjpkUJ727PoxivB1e7XvURZNHT2p7bQBy2j57bO13uR60IxKnS
vjc4IRUwsofk3pbXKgrlHr9cWAkHGXt9HJPON5jk6RNS5Ths4GVxeLZx7cUJ2NL+pOE/OaVKb/0I
QSSkc+qrHa90/62s8rC3wMsNV21SQJeAQHllVymt2/5W1My/2891tmD5Pi1t5WtV96bFy+WoLkeF
eEGzQOydHHrLOC+A1yCi92X15BZvNEgxSyYBIh5422TRc7zUiE2evahfjEAlurltzxrrVo31fSpe
pdHgx0wiGc9ozZjdGnNzqOIHqJ87rU12VZOeJl0aOUay06R2VBrBRRx3syZ2DQ3PUcnCwmkPc4MN
VX7KudoLsFrO9ZK9oPgXqQQb8Twlp0DXfAsro1r0sBYgzeIs9ZIojjeE3zueH5hMuG0OpfpNW9/d
9U7xXkFrB2NvRFqFw2h5s2g9jEl25cXpHRTNqHAOVp9EfcGSNyyBdJ5UsgUW+EtTS08HfxdYw3P6
0Gj/93GTRmnOuq+RPs3muBZ7gkUvIbFjOu4CfSBF1dCCKTX2i+jwVE5Rz4TPke2Fodb+oCMAbyIV
2wL9DIT2eqC58NDYEAB9K6zhcwYn6nQW6UmWDnvG4AHUhpA+zWmr6sHa3BodTM4PPPBBlyckcc5w
MY7SNf2+f1FlxoG6DGqLGVjeB0ptc3+NvYTRYFtlVDtYutgdav4qIxmONrDJRg2lV+/N2TmzK3Hq
UJJu4c4w2fere9mOFgOeKKFtUOvlSWI/CPHcYiqoyvNyiPmi/A68CdsnJtaLNk1BA5qxqp8LkukG
zi+qccyzdwdVe0sAujBkCJZ2U80HSbeGglPACrtzifWtpb1jt9yBSDnU6ehX3sxvnwSrhidsJDfb
eK+K7FBXuBPIgQrLGjZ6uuw6oNH2LAHG60HpXNk9X1w9E9ptW8hLjAM/rYRXP05nP/tCnK2Q/fnQ
9n2BsRC8orhB5fZr/W/A3/HSMZs4SH1mc+gM1X1BI2Imwtmew1W/gvIGmhYJau+emV1+XJwq0kS6
qaF2SjzvmzLeSSoDYWg7kdh+Yl5VcbpD38aPOUGrvdVgPJlJueH4LdVzpNn7RqOb79E+WcpQbXYz
SeU9IYC6OG3Sm5VenqMElZ7CIuNoMheYfF+Qk+kG5E71wVOaSN/cfBwsBZIxlJfuemabHxDZyElX
ThGsd2RjlMMxT18N7AoLsLpir8x3Jb9E7Q44ygiOsC+H9GZjklm/W4T/uXp0q9j/7KJuJe9P1RND
26poTC7qWt6rY3FlNnmYYgBcZeFzcF1aYg7VJ1KfwbdrSx8t3V9Jir+Lsn79FUykRgzo0WeyS339
FTDeK+48YGYtNCcybMiNAC5lmAxXm0XaflsNzsjBmjoRuVKqG1j6jWkfa+Wpc46cSYvmkqVC1R/U
7Iy3XlmO0jpN3H3phYWNss8+tGCglOkv6s6vvYDv2x2NcCSWWzXBNOSXSYzGE4NhqgQU4L1NI5hq
xGyrc7YU618891/bXn98ECZDMtl0soB/vUPJVE7qXE0+b5lehi5E2gQT/T5zD0n3V5/1nYv15WZs
rUNISxRitrkNR7/ejNlVpUI+IOJB5Qwg7Y0Ta8dsmA9J1RwE4PHaXMMaQ4mWG09zixYSXYFmHYsm
snDqFPN56Tj+WFPXFEt+7w7qBnDcJTkz57J6VJMNQQ7PVtnQrNWhrJtbfCjhbDykvLxEEnwoJLiz
/gcepN5sS1LcVvMJAm9yMQ/vmgmqyFquVi0c3Plc2v2JvDTV686dIoOxU7Jc96nmY8IA7fa5WEbQ
Gyg+eDEVh5Ilp/RZWp8TdkDu3IuA+dio8kyWnHk5Ds+zjJy+ZAD6QJIAa2x3bJnJAsA8JGWUr5+V
cpUUw0mf7t3BCXgq/DyW4SguNKJIm8FPKh0bHRwMNkS3g7wZ36lgJF0O1uPBqa8bJmgGOYwQd314
mT45CL4DQgXkbfuoWA/bNowXCxLBI9RMUiiWIK7WAwEOgTBvW4essUyiXTmf5eTL5UNTzwq3C+11
Zop9t+QZGN+Pxa1O1Cqyc+tkmQD5ep+u9uFwCQw1QvgRzPUr/KkgdS4dJJrVpRgPk3osRoYuGkvV
yq3HHi1ClTQedoCqecSUHnauRY5DRkpMGwz62ayFBhWSskBebyAcwLie02W/ouK205ZWuRMxHfNH
F6i1DIdGsnouQITnwBzOOhMOgo3AZAVuvhrHEQqiW47QHV32T9CUppgx1JoHaSKYxvyHV2fhyxsw
4sGqYaOeeKTe9Y73vtROsRc1JE542SFlClfqQR5re2d5z9MuzDnwGLwnEE1BSxoBjjQrOSsTD0QQ
XSDOZhsJM7UjrzePOQHYXv9QEFaDKUcf9rWxZxBMWi5mNvtBi5NITN3Bsa/GyWQpdw7blgo/069k
HrYcZDZvparUSDWQ49r4WT7iKb6WRRQTjKfl41bc7dQCdPmTq63I1/ixKTkYTBMSyw2EdSrIOwOo
emLl3tGq6GK7tl9gMUgRnPRxTV17s+rWbWncC0ucG+YWO04GUsso595Na79zAfonmMzTKHfLsKC/
XwEm4Zu4ylUaaxgSr7vpfZYGpy/6F2rum+oJIJNQxBk9893sDieDF3OGITSl+pxmAmVclM+NfgPA
Jirb+ahVcaC3n40Kq/ym7YWfG+HMuxVDSZ7BwBTEZHrJUyZmnlWs0TC8mkY/Yobm+De731a7QjTK
uc4LnJUtUnvo3MvJAqaxHgxOXJXBJl55bNTKnZU9TvIOmfMRCyGss/S2KHV/FQlD9jHo9ctYVSKn
7Q/T8A6NZD+YT/OEFdNLw2WewRYkt9uREgZ5tI1jqgFJE3qstH2vh8e2aA86Z82luAQXsRunZ+Bq
93g7w3VQA7tLIs53xnBQ4vPBixL3QTC+Wfs0yJJPveWoaS2BykBa0QIXORuH7oUD6TIi2rOoLXBy
zdLhUb0qC94XcgiM5WblOOpOj45+nrDMDuIRzC5jTJ5LDUyuuUYEwAa1K8NFf2rUk0GJWot3Xkxh
2hxrRi2xMtL0uNIORcoI2oz09KFT0pNky15oigdvxsVF/8gFw7yVEpNWXjpOEtndwnR63XcVYVn1
GBl0csRkhlVKaU9UhSzBRcfDZUc2VGLLQ+7hjbCPRs+5BZ+YbfMa9y9Jv+y8qjtyt1DuP0z5vVZ/
1pyVFPCcll2GjHaPMalAWf6AOj1aGy3Mb0v5YVH2dM10kFXLR98oir2H0HKSImNA7RioaX+tDDdd
sR4BCWBPIwGwNwM7O2TrHNIwJKOFFhq8t9WQkVvfsjUMGGrLsbxT51McLPu1PAr3tFNeSYb+/quM
NJA05aoAiwOxIUgSPLSA+JSm51g10El6B+EQuBqvrdqHBk/rqAaLhIjEx3WWsuNB2qWcahPaUxP7
UEFl6/ZllFiWrzuP1nJbEZrkDhj5igaR/Yc2rtuSN+GSZWPf45z1UwuPXeC8ueuJ8A6zadFXOYdR
chqP94V6gNnji35P9pBQn2fE3MV41pEj3Tr10TLBZu4lYt75erPFikOi7tv4xBzPDHm7FHj3DiWn
Alc7c/oWwm8V0JU/DB1pFsq3QT7F1F6cfTyrDAdE0IVO6Jrl5/Z+7l7W+qHdPqcqL6o+f1FiaOBW
94JoM4gxVOUPXTOEbkGelqPviD/oneSMoK9Q8NB6Kt24HMZNogaTvCysJZwJHnFaKECtc6FQf49z
t1tTvOeieXGzQyH0UJHd6TgTULDuaFcCK0xUeQfWtrEvRPEsnBdNL++13g5M7bMyOAauuzZvwiU1
fBgjYbUirgGhAQ59TfVwfZGiJ1x0F9dBTEGUZqChyKeJI9dFwtyHMXr0RSXCwWEBL1iJ2tr3rldu
GIK4AF5WKE12bR5VOQ0gOA4l7cxchFJjk9F5R/tx18UN1rIkTLWTnsXUavfVaByEdk/M3LXeWJFk
VErUzL7oxU66Hj045bFjqZ8bAcu+8NP2Vg5n09T5jidgkbZnWsmgQvijss2DU9ziTxT3Fwb26Lq7
j+U3RVkuBqM6KiaDex0f9lB8gjnCBI2hPD3WHnk0DTfmWTEmf/S8qMYLAIQlGNX6fAPgxZKFuJhC
K6acv5uNEScY8RHVFA0G9QqPdWsLv5dWsH1/d6E+QuDEUMi31TFoumRPbtkdEQasJtsmV9B65LUe
Z78SccTQPbLVTSwaIu8LZB1UXB8S66KNx50z+5ZcXYNvaMWCzb0+1/U2QoQblWwxpbDwe7GfQ7Fp
vCqs1UNa5SejavpFC0g8zaKl5CTXnIqazbcJygKElDoHS2YFlSovlA1xRV9ljD87SQKzTtRXHYeW
cyW9k5aYD9coaLnyXWDgmOs+MRWG4BWPvrWvMBttlmD8yGcGFb8S59+EagWbaJRIXowc7cEkfIqW
9UW6nVKM4TLP5L3RqmFmHmCg7mDihG3J06O2pDc18M0Q8JH0XUwPGy9qGvLIjnlSc18ohODk8oIA
YN8tqnMU7VXB8aPqI7lVrbJ+1fPuYuqTo97DeKzSMSwEB4npY2DJRGpyAib/mNhkUZgz5WofyO5q
XbJoqPIdMt+jx0E0pdvdJpFjVx+oQXdEd8BPxwTavwxS7nSUulBEfZKTwthhdwDwXuicPrlGrlUF
gkYxIFT11ACTKnHBJUq2M+3nyr2dMFCLhO2vfuJpNuNAW9S9WQ1+PkLZVJiZJ2lYxi+Dtuknq4O5
UCo3azg3Dz16mtrgfsMwre8pCvQWJOdq7cyS+Dqx69vXpHT2tTivVuUp6YuTydROu/wpcZ+qgiPl
LPZIWQ3ZZKBQy0sFg8JsDEcAsPtNskITzjLLE8HRqaqzHxPuv9V5/q8gs76M+fbfmovX6tvwP7aP
f2+YFWRJOv7Pr/86/Pj35FuzzdW+/EtUj4QnXE/f+uXm2zCV/OiPwn77P/9v//D3zNS7pf32r//y
3kz1uP1tuNjrL31m608nfOevfd+8N8N/+JE/6Cy/oahEMYPB0kYwCCPrj960ojkM/KiSXQRJ37vW
VJS/g7WYBSL/hdjzncWF+PPfe9O6+huoF0i0ZAJTWmvMD//47r93irhs/7TJASPzS5cDGYYHOxi4
FSJE1Bi4HL5Wte7qJQohDq/9ZCrrabUUenXRmvlS0DCbuu6YZDW4OT8ZK7MNR2lYACJaaXuDwlHT
za0y2xPVVxMxNBlJPS1Xsxz7Nj4rqKI7L1B78kI4Rlf9ZyWXlVnVROrPeJfPhkKt3DZGY8ZHG3xh
m/iVUTtUD3Y3eN0juVJNaZghyaup7OnQgTtOKHcUVQ4ux296nO6dqSQNSzVHWnVkjTelPoodlPRy
uiUBeiqvlmSarCcmBKUetQ094SvbyWLObBv3/TWrPNZY00qpoEpm4dQ6lWycAFghpTmKV0ZpiT4o
sS9Be3QRgJf+M06B5u0nUxf9rWX0XosGYVbHy9auymdGaIpzdGYdF4AKvb2hVWUnrzm6yy6IZ53V
vYJS6/hO4qKttchbLvjvvU7LFNpeSExYt4PptTi+Nbm12NVY6ptLRzQq3mTGn87OMxm3Hsa+Msrr
JjdqjmyAqOww7Ud24czqrMOASsjjxLztjOQCsKkV5EURPuFaxdPgFqwhscZpYR57+Yn1YpjezWQq
6os2lqp2qmVDcqcMht0EhWvE7zRGBqYQEkDlfWuhNgW8m+Rsv1EGzSV7rdSUkB6j6kv3W9dCO3xC
p772l5x6vOFUFfxN0TQ0hMqlwhHGSYWf6VoA4HF3ptvLNzIdqiQa67gYqZdM9YboaYcSVBMmUB7y
gGMS9WqnCNokpfnWW3YqiRbXiGJckUa9WHVW364VtV3Yy0TcjXhBKCRzCkZ08olz5eixNNnI7WGJ
FreQRsgflZWfUHt9Ch21Y1CoQtySTAbReHVqSw2KVO0ve2dGskOV6XXGHJEo5vUqE9DZmt9suHGE
uuJ7B2ffdQ27cra4O03NSg/8Trf04IwyfWBk05XrOWhOpY9WlVfaX6SiWdg9a6+4yCetLXZCK5f7
lgyNc2Jg4vykslpJzEvmZgkg70wnus+FJ++Pra290FHoCGRUtfVTFS3oBnUweW3UTjHs85J+IsmK
o1reVO2sucd5VixrL0qd+60m5pLsbUqqXVZmZBNlaVPewOcCtSpixaOUyHoFZ6NNdiW1jYP0nTwZ
UoYIeWBmbQ1j3+8ba3VJgrBaR9lDsKbrgOV0AZoUt9pz1mMf4qahPVoJyYg7g9wex6mQQhaCW6h7
sRzCaZryOFJnwXiHASqbNTeoy46kTqAkNPt1vu9MPa0AtejFNeLQViFGXnaEoHBlqFMnu2J7dew6
CSsGxjhOqlI5KwksWnzX7TjodUXmbI4bnepq0rPJCaSk3U2l5Wh3LL3JLeAChzk14EqQ04hazTs8
kuq8pVPM5UWmqFMaJnFBciX5z2D/mPGqwy4n5iN96geSx4JG5guv3KoUbrjKSnvlWs/zlWxs8zof
R2qBedYV5dbrhDjwxZVoqmuXKoyB8tGcKxpZIq66IiQ2ijzBrCd3lsGGLo0d83tay5Q9WYGwF3M2
c5hB0kPJZCOGXeaMWrnTx6504Nfpqsqxv3L19gXafX2qbkbRK70lPGc3cDrjnCKBLvudVLLXtbes
awZ9rOo6zihn3yAsNnwz/x4OykiRIZ3ZPqKZ0NLI1bLO3eO6sLQzo8yxbldJuuT7CY/r0xLHzZ2Z
DFytnLwPeWY62rpGtiMYIzo5ooFdV5iij7SkR6CViTwhaNKzpyW9mEVr6ud5iYJEwUhh6w9T6ziv
rkm7+3FQHItKnkvThrFMi+LWwutigOtSDUCDdkZf1ZS2hCKRWEpzUctGvUUC3pH1XBOle5KaI4Yu
Rq36m0gN3JBeQaJ0pDFRMy5hxc9apCrt0IS9UQCFNRdH0Vmi1lUP1WlcloCoptH4Vm/EoIYTKH0a
0u8wTIOOJBfIbWkIEFyxXKU56avY2wnsnoqABNyYimlcF0ciJs7APIH8A90uTtzSIfLCLNCZjdTE
9uicWXml9G9uksQ0pQhU7kuWhhIifUBiprHlKMnZ4eQMPOPdLhr1fnD7JW+wKAl6qwFRgzHLi3B0
QiT6ZFrg085lteycohtVuk6mSA/5Ug8JQcgs7kEu8mq6Evi5lj1ZGOyVodnjAyZHRNPjOuSUkgsC
LI1Cv6lsdxqDVgfqGEkpNQ16lbTWi3xINXk0EfhgFHTMKdk3E3tb4BiGfm26mYMlrqiMLjnS0F6J
h9RS3CTlkg/WGeyLdNqvBIIXT0UjyNwgyCrPBCMyD3g9OfCQpwbyS3KO/N+yRFlIUSxQPzlRE7ey
rHexherl1V2rWhL8wxtWhwDtTSTbQ7fo9UNe5tLQqTIIhaI7xc1tj0A1DLWEPrLMsYy8kfHceS1j
J46sNGW6SA724NJLWujmmXpF5CbFZK/i8SSQa5I0Qi2VIpoFwjWZwah6vMVUaxBPSJxWJwzVmO2l
RdN5Irh4D4dcLuwYU6muRx5d0hKopD0nPS8rQ7FfOnr0w7nQ1Ha6nOt+tmmGKVncP7a60VpnIwZ+
/VyfesU+TRm+FlcYUBtAXN3skK8AD3cVV62NTPGui7FKPo8NMVv08PtuHQPOSEt2XPSkI1EsgbPf
32Bnw5vgo9tEYF+ZfXZaDrOC99lC+fQcQ5fuoip1nTsgEd45F85Zw9Ux67fWmeLO3FI8c/EykyFP
WDMtwwUndWGbJxkng+IOsT+j9kKM1VtXj3F7QKZTijOJkbU4xmo+b9hjIJ9XVJGCepIDr02KaFOn
p0tiAPSH3z+TQlPU6/gEXYVvaqpZ0j/KKrdu+2qqnzH7aPq9DVaaIbK79Oa+XWHMHBJ6K4ImYi06
lhQdLYIu5n46amjJlbuS7Pj5hhxbq1L8mQTU/gBphK1AjAD9qCC6+SZVWfSj76PYv1Ul/X+qdLSY
Pv5zSiV10JjVvxKGt5/5vRCy1d9gFjr8g7LxB1Xyd5GOYmu/fdfgOISqIEnWtyLlD8Kw+RvsYNSQ
qLeZ823Ont9FOoh+EPzwRxvhAyEP87hfCp8/LYS+lkGbowGRLL+ZipGJquuXMqgmC8+sCXQPLXvw
QtjZ6pEMmb9yj3030f1jhmj9+BjQk8iAobCC4/habZUowpq8QQIM9UNCT3eceFuiGVkRdbLeEYRh
0qsrnJ2cjTXk6D4/2utgfsOrHb+2inMgrVHUIZlrtKCpdrpHzVD2Naq3K1FI5dYETnm25r13l+WY
7RyG8vsJenwoi7Z+6aZBvSPTcvo2tNZ1kjgcIwEG0tjjJTrNhZ5eDpUVn6SKlQagwBysAMtgXrg9
Rj6n8ghFlYKJmV1tNZXt9FeLMNCMrHK4TVp9QKU5Vlgn1swAh0EjjM2yLT+XlnrON9fW5ZCqC+VB
0yHUwQKDUDwDoL3uacGRPteOwCmkSd6MXhqG8BvLpc8+CovATzG4xxIYWhQbyfpk2wxkVOjI502n
ihfOCQ7TqVlavuqlzm5aHI6BxTikx8Yr9A8WpWQPMn+XT+oVSXnavU1i3oeRreODQTYMARFUegcH
LkUg15ZijMQ8RgBkHxxtchVY4r0FEZJIy5IuOFnEaVpk7/+9cozL8eNfUfahV/mzlQOq0Phv/6vO
ftH38VO/rx0sAmj8aVXQosCmiuH85ybKZu/H9bmZGVDz/UPhpzu/GRqsY5ADG3yJB/LnxWNbazYM
Dx0Q2Af6f2HxYH9HBk47hggLrJC6/osOQbdHrxFT9pK5c+eXjsT1KqUa/HRR/hORz1czi/XjQzZ7
KwUwDaVf857MqnKYCiQvFKTpoV5GJDGZopyomAL9P/+kTcjw0yL145OABdsoTxAuur8sUjiVvNJb
vGdtKZkqa7MnbsaFQW/4dz+GppcBlwEnB6iCX0En02yJbGisp1ntNDWq4Y/fScTK5l9ct23l/vpt
+BiOFQTUAKcGVfB1ydWpoSkIjaeVdrqfW7HxmLi4gSjo0MulDAwbZ+kCUZXl0QBh8hdf8qtEZbtr
sLWMLUkFdggExO2u/iQiKngKp95UnwwcSGCQKkxmCinLnLVpKtkQwcOpTLTT0bKKH/3af9ra+8++
N824jfrNa8M78/WTmwwaeq+tT50OPvNewtSNg9kmHXVHUaKQ5GTUph4SCAkOiiThkUO2287tXzxL
//Gpha+HKQo09RYC9yuKwl6ytlxb/WnCgcucNbnrWshTBMZqf/uDPNva8mroTeCTNX+5zXDx0sVJ
jSdlLDrI6haRVAXZtGgikuOfP7c0aH99pBiB4TtC2+RgxQAQ8/XS1raCgp/MJgT7CRuCmTGhiGO2
WIYobXWb9XNBJnJaEEOuLyI+cTzwNL5K4kWGjs1GtZXbbLb+MM4pGsImzt+oR0AFT2w2r9U8oglK
tLGvg7XumOHYSM6aSBgY9hDprLrr632G6ARzVWmfGl2tOmAKhNf6PQ4eGgXxoL3TPDYl/o2V5ooZ
5+BVsfwmzHbMRFR+3Rl0bxSwncMp2oT13LXW6Sxb10XuKgvb327upvbVrUzDPB8UL66vXU9JHw2b
dJKgNKTaHIid3Pb1PCfTutAMcdl29tTRvZmhyGK1LHjWSQe8tUVdkQGr4xmIWnoGjN22rIBALavm
Q8MkbkWlmpfiGOOOuFvErHq+De24JPMFY+uhzdCFtjERIcGq2GRkd73FQNKCxHJIksTc2iTxIiNh
yUXcOWqxGqcr/EtGRmBaXlKlTj/Af1iuH/eZjvSGVrgdv2q9qyZvE2eJm1Vg278QxNJMdIl6qsdA
s6XChd3TxEi7k27UjVS9JeUJP1+4Ac9JQpqwgwC4jGU9gPeLHUqw4iqGd94TIFcpMElKxwdvO2r4
oFvEIK1vtnM9KBfKail9/9wSWp4b1/pqtm51UGerGm5ytddoIdAUU2L7dqZpOsq913fAnEZOhiMS
ELoYnbrTTA5s69abTFvLFVSR31vh1eKso3tXlUnHxCVQVpVO7y5BkUf3nLbj1ktnCv29tW7rHAEf
YyEM2oeZ6Uz04MuuSejIi5ZxNzmBGEvGu/JH597YuvjYCWno5z+6++JHr1/86PyTKpAzByiM1ujz
vZ0vFshstG9YZe6HtM+bjskrOZ14rbvWaEPwbQlNqCpL2u6IMVMWwUQObnWRemqBa1LEtrofjKz/
nJdmBvth9O65l9pJe2w0fHsGtPOWLrddfsvLRk8+W8kU42JYSqBrfRe3ziVxSsrl6JZZvJeseukD
Bl4d2SpRgTqSd1mtV3FjiWv2Biu5ZAZB8ITW1fmzbMbc2Ysefj7aB3PVuBj6jDcn1Sn99yQZu8YZ
AX+pfchmD53PbNHyRrmaaPmpVoO+sQudln21DnVGVIatKcGIWlZHwSqd9o3YUznu7MSQzBepE/hf
IUpJeELMNZKnOc5Fvxu9Olbul3kUxp22iji+zEY0KzuXQ7v1xIzGMu4Wm+77h1eNnf0+ZJ3BxJYe
kIZkz5oqvXnsGvSYuS953b3zXO3swvbjMfcwsntjhQNIqFi0XL8bSL2+pz3Vkxae9akz3y1GUyPk
b5pknVhrGEWdESe5ci/TBA+XlttXi9uWNehHZXLBtYjyerBsBAVaprLqCIsuuK8pwlQjsnrtFnJ6
iz4O8D4uaq0vrzUa+VcTmUijL/sB5dlIYBSqaSumisitTPucOi7obsjy1A3qQRClYrRErISqptno
6xCln1esLEOwaCj39m02sMNmpJ0Thy6xuiZGKR8G2S0qA3mL1yVTmpgWfmWzDQ2Aj+E9m0LcxYlj
3TcKsYmhmVRmEnrN2jNczrEZ7HQlRmtMoG6GoMLq0/OkcbLnYWGGxTKfyyvNTNFTAulGPFgMsQK0
q06ECgvFqi5nw2Rp15jTP9Sznry44wT6CoRL/KzqefNOp0hw8plhzZCQnn9LzXXWgnTIhhfss+p5
21llgUUrYxAxTaOaRrPqLs8Nt4+xmJVjTEuNQbGQdjbei+XRMUaL2tenRIsRBprU8/A4zBA5Fybb
b6k+tzP7R929jcgTSbaGrH1sZd1k+xQGNL1Uba2OBWlQYCBkRRBKbqzZm+VUYG66BR2KMhkMtBRp
089ZagwlJHrcomUdXlJCmu8nVZnfWaHyPGqmzHORKc5aFkDS15ngCNfezYv6f9g7ryS7jXVLjwgK
ePO6vS1fLJIvCJoqeJOJRALIGfU4emL9ben0vRLvbanPY0d0xAnpBEWytgESv1nrWzA4LXTLHzNA
Hebr/BgGaGLy0k1vS+aJLFFai93DaD8Z129nfoiUTLpDwWqmCEzNnn4CPLXjTac5t1lSqX3NzdGg
D1LLxJ3YGG6/0V38TUsv7NDjVdOdbYbpbChIl4cl8N2PsUBVNFh6eq75BqZNyIMVJWE1uvWVWycF
wWZcZKR+nJp1m5ibUM1iuraJY+a6LAbEmKy6Mp5/eG3PesPXMxskPMbZj6WMiHxUSe5NK4bcnIXk
TKPYlEvQ3WFUoPu1zdR/lwzXMNc5mu+FDXXzLYwlIKsupMzYsVcJkOIAbhxYHmUVaX9M69M9v1vW
a8almmTTphsveRVg/muw4TF0t9LqM7dMS6Zp2iLBZ2bJDkDWhESvI7cPnryhmP/FL/7/oy8aWKrJ
v2lg/+f/mIsffzX53v7Ev5rXOPyNsATgLezrb0L1G/HgD3caLEmyteAt4zYj+jD4Hbz8vxUA7m/0
Kng5bi0v3e0Nc/afky+gblC6WOs4eLxoef+NydcvxSwsBsrykJYSHQDjr1/RodLTZBnzwLrmU1JE
G9G5i3MPo7dyf1gyRRtcW1jwzwqat7Ujy7Y0n/70Yf03je0vNnUypHjfkANgEBKvgO+Yd/rnHqmY
ijqvVK8vHcnmLmNcBNDPfuY543EJkrw/kWrhBg8sSGZulLJkugyzBQhag/xQZii8w6FJ8RD9w+vy
/lrmM1PAwYB5nmEf3Mn/8rqgnt+gDrVzcSfsopu4CwuQITT5el2VVYbsoDQyvBtmzx92VTOjq429
Bo9LPeiifBBLBb3R93MrOgXd8I9RNs4vvRVAShpaF7S5B+Lc5WL56+dWebWP0jboL0VYgFyyO9tb
zl5vxQ84mZv+g4bEqLNTeWTyajoG+P5+1MbfF9SxcpMlgXxiOhbrc4Y+0uzqQCdokFtdBA//8Ene
GqI/9eCoXJjSxly0N/QK//zlG3a6xfGt2UWPbs/1fNSt6tOjqNnorjIxK3ebh037Ti7A+FhBnyP7
chJDcBBsLYt/iHS5/ai/vBTmGQF0s5hhEXqXXzFnNyrOXOMfP0PmgeginGaor9NkqEpNNZb9lyIU
Ks+2f/8J/NKMI5CIbzEykE/I7IZ88mvHaDoL1ceizmyOAr0ZjRQJQtzKBkcIKVW8mECWN+2gX8z7
zm349cUqY/0PM4FfrpibgeX3sTPDtFsO2K9XTNP6rR7aSZztuXStE9ViOB79pkRrIOhF/olD+csg
6fbjuHsAE+GZ8R2mbX+9QL2lh0oj+ubsyo6QDMyLnS+AzCRt/k9urds0489fa8B5yD1w4yZynHA0
/vVHiTQL4wyQz4n0y2Xc9H98hE4eemcIZFbzKltEj8dFdYF/+Pvv9r/8aJbpzDZ8Pk+Xl+HfPvQ/
jXhAJNZesgziFFoOYK04bIhxrXo3vO8Kwxu1ShjwW5GN6D/+/if/+nXCjw8jngChi7eZmuWXq4pB
UjZI6o4T1FjHJnyQaDoEybfjKA8nrqS//3EOc5tfPmaeYSCU8EVTqjBS/T2g6k/vdShI5u6sXu+H
ju3slkSj5UMR1KoPXgb3dct93bFoThrDBr0Mt3T1/rmpozQgr1ss916k8BlVfnJcemyDkUAB0RAr
c7515tvJbae1hDu06uFQnGq/8d5IuZkOwrZClnlhsZ5l62wJur2bgzR/1tC1en9VQwVIrB1YV7LG
TrZlZmW967rGqCrF+JGoVH7vx0HvINXVx9wzwR2Xw/dm7K19YFfq6sx9vGbPK9eJmzqk4sSUS65w
47OsHLVHJBe/sP6O74suQdZLo72a+y7a2XnfXEBXiA1qEZrOsq3Rbltuu+ah+sqsWD7lEfvvRTcV
Y7egPIVtl+3btHmd+sqggXLnLfRYudHOmO5VMoSHbOjyb/2oPiJlkBMDsRDrZEJtDk4NZkaoqn2C
vAohjNTJno8Bc2zu93e30CSarRLlf987jPdKsZoCu/9EvHGDbn/GeSL7Vn6TFLf7dAmiXRug38jE
EFNa/r7/j53v8eQu+DSYN2yXLluuflA9oN+KHgP6lpUKlfMYt3n1hCBNf+gymOH703OckAChFabl
bx/JX/BXEa9Er5xsIU03QB7ILAF24NcgdTJwYXYiLm63BKe5V4YArVRh7AqTPZze57JpvVOH+GHL
aUHp3Akk7Dm/jZwRJbawfjzr7GaDuZToGV5S5uFfgH/UEDzipLyviK94duLUu7eyXH9qfMxEXa6T
rRgr6yxCHJFzEQNoW5gYIxNqYmevBUZwq27gqkoy6MJNopfyR4VbEjJTPYQbZoBZmewispeD5llk
DHeGu9ln7X8CXPEjcHo04+FAghayuKPVZvNZs6/4rCcLV1oum/KQW9aYrRTCnUNny09uBiTMWwLn
2MfDtKdDQRIf1vpO3MLS+6nc2RHd5GiL67jMxEL2fdC+Lr4pyJHhG9K+iXa1W5BmEiAgK0dMfK47
6LWcSFHyU5TdnMmAnF0XuWMf5M+RdC6lGzCwjLqfoWClN/XZ0emX5pmx0NsCHG9VxaXaRZKOZXFm
+4tTxHsdNN5aZWN/QUVirzHE3qedRmzcmXnr1VV5oIfTWwZrJLpZoMq5ZGM6ZwfFzKRLczepKNm7
bomfqGFPCV9weA5N2twVosgeCiQFlzLzxFaKeQRNwCxhPUSafhpONKMmRcaGRImidbalCU0lzVQN
MyHN8/nd6wsXGdaI77hw5vrq5KqsznE+1fVn4o1q60sBL5GMlyQmjhWeaVTm1z7p2/Knk5bOh+Cb
cz+Z1pNPLZ1WuJlaodRdXLKjfksiWaSfZM/jHC+cKcripNF/VB9xp2FUW+xGw2cSMO2fOCCIaEZw
Ks2DRlo271k7EMqHoZ1xzR+FWUuAK2KRMFbaRxji86qGpfS288Swq1hb8+QXa/o5WewWMDUYfcuc
qm4Yx7neJWXn5sdpqNMYZFvD34ABLJcraymqa+4wA13ruR/jS9baxsfkzhDgFGCzwALSVXMnL7NT
+/qOfTMPla3o4pqy2WFQbT6NjKJwNKduZOPCHxOz9uomG7bogWnxu6ib/Atr3KC6ioQcmAffFjxh
XWsy6btZuD+uTV/531xJ4Xjql8GQlcslhlbXkZTHIcz2YRcJslo/z8Lhsxlizo71gLDzZNyu96C0
MOnjxO0Ne96uwb5pagMI2FGRfmoakSGEz4FYPih0P+EL2qSu3rKSAyO35urUWECmuI+xmPQpw3Fk
LqZ9b02dk9PoEl99dgcmWkfQyshWmczGBIvtjM03BP6hLRKJHBIp4TVUk+uB0Bfek0czVBYXYbeL
H8K1FqJsrk491FV2ZrCGhGBNagEAPZTVPHqZyN2YPnzDgqRXNo/tvrDR6XHv6xhzaUuEHyG8oqoY
XGP+Aey7cSo7YnBXxjnhB84SocNCZbxg2SsHHe2DTLCYKXKImZg+/WrcE7I1xWTH5HF3CWrmuadk
JhLiUzLHk3xv2omvxYqRXw4b6i4mV1j7QqoA2s8SokPWkU5/cQl9GL+qaWqxOInOBknH4yntwHQ0
Nvy6lWfSQHkbctjs7IPqA9qloTY1Rw5JH8gpeQMY35EvcI7l5I6/9sodwjs9LIZPKidXN/3SSoKE
MnZsTZE+CdexF58UDFHfRvU0VRhq6iUX5QcaXltCTarRHwALSH2BL60bFpcq8aaKKF8skeRvUVY6
W0RSM2ZapJSwIyqE6eiXhvUoUv9OecGMCHhIX51FY3bBtLqeCqfHEe6EnyjL34gYLI68vXY3tfRA
q8Rja4rK7hz6oLZ3YrQXNM1Npx6Scf4mEAmtaomhOo3L+GopTJ0TwgtqAnI3WZlZz3aXtnvjEiHa
zb5cw37p+JGz/dhzrmySIYnuC6TO66Qgad0Z82CDRpilEFqXG/okGrfC6G5XWZAjkYyN2z7JjLdG
0jiu4+7msmQuWz8BMMHXbhlkhBatKKCKpKxPeQy6acWOq7tGQVZXx8T4Nlk7Oj0UoLsO3g3tgOQ8
3QH++4T+s4hWYZIN66RFbmY3Pl7aWS4nvwzEGSTwhAfbrzEWcVUTp+Js874LGei2ffDdzfoaAE0a
4DS7wbiQZB3RMovHzjiQHLxuOUpTDNt2KN9908gnkQXI8Zxo3HSGdYozQ4PoSv66wcmiV5T5mChB
hfQXVjKtB9GAMX05yYQqAaEmDzzjrBOpwPQG1qhfmZDJZluoDrkMi4r85hLH/L6VDBU/EuRjl3Lx
vU/k0KMVxzRfr4feEjZGvLLYjYyD9YreSgI0ydPgU+W4S7BjH9fEX3yZZOWdnpYSZCeHL11nMEAo
SZhvAw+JGd71LVO+1YIcD1U45QGLj3rskYmL6pSh0/3uZV16rrzJPcIQJbVLJ5neez0wImxE7nKo
VLZYG0LsyxEDnRxPc6amt07J7kEFkoKKdx8/KSaNt9lmVL20TYkhHHCk+1bAeX1Fwzyfcjl0T6pI
vWN+a+w3/jIPR1ug9YOwMhRbU2l2J0VBLKkd9mQxsUNTgFD8Kv2pxiX5FNxUvOtw7LHfjtbCn2PA
A7pDYjy8+aJB2NZjqQ78xTHJZxoNO1Nb/7YMQ2e8G+WYnRr226ve83huaaC+DBULWYxrf+zHy1JA
etFxUT079UyQQyJG8+Z5GRxu8r9Lgr9R797FyrIx99tksK1r2ZXXoOK2P5E3NbwqGv5HDvQafoJd
l/dyTuuDGsG8oaSol90wabSEWSlwP1q1rtf+YocjftuF6EovzAZMuTmm5pnPu8EJXwXkpC1lfXaX
DM5RbuZvSJ6j7SwL5xnIfbLWHtlUTE2z3YDjby9TuMlD2hQvVVt/czrcdbzBQK87Wqw3PloRbBbT
D8BsCgySmNXDneXi6wcR3BILQBXphWO2Ya96w+HIOtd3CfXhgwCa+xoijG05jtPpdfZadYpLUV2q
8eZ+a5urJRb1YxIqvYY1dm9X52pnz0tw8LsUfzG0TrlfiuzEqr9kxkSm3TqpSnkxdsklNrgDPZWt
rAMOFHlPKIz1LaZRmde1ZcwPbla32dhe2H6pi6X/FvjttPfH+KeLo+LG5iGCb2sZ7PKUK+iivSIp
D35BO9bI2BIbApXeSZINT9bEfQGm0tmXQ21gCTmS/qodrq6qkXgH/fdRVVO8u5lMNlYA7CakC97o
pskP9OT9tl2C92DGhkLA8zmLxmwnSNd5hNdkvyh6gJNNFbt2ZTLdqYkNk8FYD1yAEGaU49HnYEiH
O6vUnDqWyvedX7mryO+jY4ALYk/6YQBOqbA3dazE2oIf7eCeovoZMA3M07BW5ExiOMQ+2E0p9wh2
wC/+VNq73s9s0pSJhlC4IlhqDADqQ49qTPcJFL2AisrwgnZxAbrHQJqSWArXbGiTrdZWQ6GjlkMb
pvVmCdmk1laVbZskw5U3O970Y5n8197HzVcNYQa9oGOPk5insPaiD3qsDsN23t+VdB7DdgmXqt1O
sTU9pT4FMhbqsb93B7uNrpgU63lluVl8zpvZZs8QyRjhsRWowFtZ3RI+FG0AF4D2Kt4TpVCUh7KN
Sr3qY5V+pfZxNrFKWIKxNHyCG+B+XqQY9h2oeLj9WUVT5jjVp3iuvY0KanLe2jR4IhtqYjaWQOvo
3C8jwv0nZAvUUSLVD20vptOCiYwzO3LOKYjhNbLh4Tm1Y41bq2k3xexQ0iGQeROhjAk2rK37onQ/
lcpxD2G+MAS06zyEnVJfR/sWrSxVdCahjReh++YHRxn4kNya37qx16xYpghcM2YbXC5UQUDUQmtb
x3q+m2W0XLi365Wn/eQyizw8lWn1nda4fKxoQ9bs9N3H1ldc6zyhDnPrhrvMzijKuE5YrLmiOja4
OraLWxckevX6DiuV3R+0vbhrO46ar76w+s+9EOLOJzho7fQQCusCbz2DUw5xg0ydKzqqDrFrmR0j
a7MQuJs6H3LyUf6j4t72vp9ta+ZY2yGR4MycSnorjpxooMvjZNz6Xau5GPNmPVSsnJWsHkjxlk8I
XyqWfZpW0VqAJZDPdU0KajObJd+h7/VPEi8lnGoxhN2ezTNw2ajqv5qoRHoZkEoNsMM4XH/ziECm
z74F/LUN/LkCfLztPDhD153S27PWFu5w9nwRX2ft+neMFb3HQbsoU0wT4RHJidlqM/hinamjNV0N
XvQZqf1eFWy4twEF4HNexu396DnFt6QmxkQVxv7IGWhQ2YMBXU3s2zHy2emzbyv7rkMTg22amvCC
MkkBZuwhGThOG5761I62g0mmPa7lo7Z7Z5XVFrKGfoAhMCjHYMeObPU+Miu/dZPQeGbd7euOnbzx
y/ArPgL3m2EWgxR+5Byj3ucDA1WzA4ojtnwA77WfvEGsg+7Y+MkTK/9+60y4a5a0qQ9YduCDiGoA
ECDLY+bLGzVhnpeVxGBzsWrSaqijg+DNdoV6nPG5MRLBeFV30ZmWNni15DJ/C4cB+lygG387exLw
sxX1X4hoXh5isbDos6wGokWCEQX2ZAh9D/dV/bU29TR8WWD2sDF0Er1z2oo31srO/5E02fzOwxKI
IF/sZSAdfuN1JJ2sgmnxn0e/QElLik53wWozcWK6oyanK84mIkx0VZwZGaXZJQ3jFBICk6Pv9pT1
0cHjsBs3tF3BmxvwBMORIqfcoXlJLJxEpRMqcRm5sEf1NoeOntASF752PTA6yolV33ibuRjyeaY0
nKfr4uTOG4qVZGX3/pvkSXu1ZdW8Myuh5EB4of2HSjliBjeI47HqIOV4vLbTbQU/7yU5Y+FdWwl6
yVyr2t8zgVEAwMyc8GiIKJPOWET5r27f9+1VkIYmVmZJ+ZVlyNPWom4MDAah3o4kiGjZ2cmdGaMC
aJPQvn7JEuVfawWf7tpP0g6/jq3nVlczTUu6TcM6jkBl4DLdt3VscQcaEfOnFlEzRMwL1MWXRPCF
Py0QzthMoWcs+U54YfQIRe/l+BZ+b585uNP5Bzz2SqlVmgYifZVVOHg7CBm82HjK4ua9SAZlniJj
1wz1eoOwfl2FuKj3Bpt8fo5NRhZR5hsdPXiWcuW68fKCCTtBAzn/8h2x0ELZWSw4DOfGjrJjvJBm
f8CMHMGW9ejjDWLI4qvpcN3Sehmax3HxBuginTtE8UmVljvfu95A418RpumeRe/MFWcr8XNAnJah
YzzRi8yl/U1Sr3mYjNXbyCn9gSlIRS19FGO9NOfYyhh928kEtmjkpGG3odNsfgtgX8X+2tHt0G1Z
E6T+PnaUq/aUpgwLsmq2neNSxDQMbIVUkq38YAHgxHgBukuU+NV1wvlVfliF7GmCNBX6sXda4ewM
zDFUL8yY1fJhnFiaDsct7pYP8ivL7newBdeT4+S3lVnX8cF7luSfaQLK6ymwaxQSTDsNo/Qw9Yfi
UufwLdFekY6xaWFGhojQvdJ9oBYqJRWyI6Be1M63KsdqjfCAbk3Sw3ty3hYZrTF3Ts+GBCerLu1w
2YpCgU1JJhmM6cpLrPBDDJajX6Yq8fjqah3b/IsgrNvFEiw+AhSFh4fiqYkQv5s+zZpVnlJivgzQ
lxgPz4hxVpGZypM75JG/k2nJIeVIZbzHMTOELyOJctsdZfJSbjEPtBAnstC0D2VZ3lYGQwddaYUt
Kydvrsicz2mJlGJeDdkU5NRxbMkIeI3iA4/AKbkYSl0CdFl8+dfWDFgDefAb9xFAhJUDLEMUlaeY
nRlzxcmuqsYGaohteNcMO5KzI0dMXH6tb5OzKuPLxJPttNsU9s1MdE84NSzHSuSP0+DA5p1ET23F
wTeLU6t9/pQf6Sim5mPndhqm2MTkt49tfqTi0dps/9iK+r9/rdKbpfPs1mPSEN0QheKYygCKF05q
bVA11SF2g6bHPL6M2Ci3idFTC1VNDPWmnEfrzMVlJTAp/O5o+InyCTBz1X9LBseyNksE54RBdtmf
aDXd5YwgfYx2JULC9gDcvbGfCCbCIctBGBjAq7Yu74SBGsBYwRna6+y3Cdbvpk93hmKfGhbXVHKh
MYItGhPL1EAisTgMA+UWDHf9RL7ppGnTlR2FXLWMaVQCGdB0ww+/rPx64/hafF/GQD9kDV/RYXEd
OfzEZuNXFKUdX/eYyWbZeCQavEV1w/3W9T3NFJJCnBF81d+YEVUQ6pO5W3bhnMTdxi261NssHAzp
9naHcUTHNPWw6m6Xhirr5fsfN6eSDtdobMtEHGxlInAv0h0mGJo3o/MGnRGDwWbszHByyyaYdjWF
YrjD095XLIXIKdhW5YCQToMUWBWeh9Evt7N5OYWLKzN41GmHYcVqa3tFKToqZql5V9JXqsKJtbNp
J8P8MUSmhQK2Ad0VqaQa11lnlQTMJNgTIyx8H9FgT/mH1wWOYfLspmHJB+cz2REW3IYTS5Gm+ezL
kXu+cPHbbSvZVAxOs65mNUeYEG/uwXU1X0Ef+TWaM9Nk+8kFh7sZaq2QNjVZBTk3UNDST3TsrIdX
Lidu+UGELHNNHgNhdSWaoIRvR6rELHesf5msW0hcWyg/yfJJLO1ycZeKpTiLCMn5Sd4Dp9dctdTd
pZwEiuoE0smJ9FZb7JRf4GbEK9656aciygOxT6wghsTVjVTanNNNOt3XZE0W98mMBXwXlwlXhKtU
AZi11uyz8mAeRzBkQ4UisukbC5NMVXR1fRqa2Io2SNCIQnSTIjg4ea3KI+1G8op3xwfgrVjuYVi3
Ffdr2ckcQ+YgvtvI/YESDJh3dw4jsc9SxCmo2KqES/fHM+KPVemM3xbtWFE6z0ERdtmVDynoHjt/
AfImWaaqT0AGVHj3x4kZCbdyXpFqduVuxn4frBc6Cw/gkQ+2fm8NI18c6nQWv37uO7cT2G6JciPv
tTySllQfe2xX5XoZPTX8DKWbqo3micfpE9Yy3C/UYa+VL2N/Y7f18KV3Iltv9RKbFt9r10+wlglO
CqmU+ZKBSi2ZKK1DGykuC2dJqYkJyOr6h8lnfcHkU83W3m6LObm3mHwSTNJlY/y1DuKgvgJYC38w
ZhALqjTlk1rFY1G/UBEF+glJIUPw1NWefomyUXD7YgbHjWuF+gJ61jZPkhwp/RIiLRoZg3AlFcfU
krn/o0QQTZ5ggehanT103uKd50ld8UCxi6aoV8yvjXU3sM/v99jG8EMF/nAbCFuj6wc4yKYBo/06
J1eSoPJGZijw/CzvLrEk9Ci/HVOO2Vh23JmcbCA0k/bGSVgoTOdWEEEM9ijupoXpvNfobah50n+V
jQ6mTTqFNxEPy4GEFUGRoEMhg4dKHhYTQY76eZC17h9pJkjmYx8bxJeoHid/XZaAIw49CelfKrk4
JZfoSHowM+yZLQdUXhE7d8yfGsgdrau8U8bSlGG7LFl7/KtGCuzRo+pastA/DOCReHShyogUd3HT
mLvMrvRPB7oXo/XQwS6yjikq+68Sx4TPLADN6zUr8b4/xz069U2RjVxnbYyo9MUucdceGV30/cGy
LDhFdTBX47OxqWkOdk3Xc9Amsj6xaBoO02Qv/RqBYFteUgCGCyz+UCPH1y5Jc1HE7vMbPavVfs4w
lXzHsF6KHzZhMvSB05yHEbp/kc/UAOwsCXReqcbNvid6mPLPpDaJ9FuwpFwbKePN5IMFyywOi8pT
fcRUXmw8IAaGGXbOKuLstZVXXYeMQp60w3CwnxfmWT0ePT7YA+JBS11aKB7tXYoWo9+ZRrnVW8Ce
n4O+AmXVrRzi/iBGEcnlwu7LKLp+5nkRIk/u0i4O1+2Cv+BSlwMdFbQ6uK2mefBIc+D2jYh62C+8
ZLzTo1eV5hHTHo/VrlDh8B0uDdEKax9nNZodtlDjWfZu3x0kGjv4UIAfzMVI5bp3PZPyFr4p4QfL
qptozyCGWJ1aPndBLQqmI20wXRsCWf0n7fBwPEDC4mwWdOjVtUymEDSdrlv0QL2t4oiEU5LNCrCv
aZc8lGnkR3exUanLqoWKJWQo0ju3u1551nKmZxjHre0wE3mLAqtItoyBm3EgJKOzB3c9ToFkVlhn
TSo2o2L0IpmcdiFA1QZNhdXfe5ZWuLKBNxY5cPWaQnfcGn5s8U/R5r+oAG/t+y1gMvIRvWKV8n/R
kgXU1DLUct7rrgm9Z+UvyfB240BU3+Y8YGmXOGzcH8wtb+Mz9jAeP7+LS/4t9ehL1/C/v0Kgflc2
/ich6v/OW/3/El7q5i76P2tL7977b/Vf2FK33/+HsjSOf/udsozJjNxUQp74L38IS2P7N4LuENoh
7USDhT/6PwzVnv2bzy8SkomgEV/8TZT1L12pG/7mkauNUA/n302p+m+ZIuFV/UUsZGG7g14V+L8m
fJUWwVfQDCUBAYF8HBox3rN8aY4yccyWOsR6tGmVQJgpjQ2sYAWGPkAO1r5kKPzUVVayFjZYglQ2
LLRywG6J544fTQPxH9N/9X3yRn2Iq4hYmAz30XudA/S0cTOQBjC6myjrpl0TJe4ekHP+LNJyuMuZ
dUA3bQXzQwd6njtO8zVuQKAysDPbzDj2e4XbZlP6C1hPaYPgBwZUPSZ2U5zQO9gvBuQiU7IijZ8q
dqDHkCy5z5pYtmOJefC7CebyC/CSud4IiyjDsPOQE6gmPiMDRtvHkyS+UkSqNYynahOTIHOa5ig6
+lFRHEWTR09pky13Xj6JN+F2oHfUlGDa8X2njdD/+94OAE73XpTt/CjcHJ/0OObWl2gaMKdomfZ3
oljENbR1sC2LJnjgxGKZaGdnHmzOHeqw+cCZujxpIIOfGzfIXotKsI90OekOgtCucg0jwXzVnVLn
prFuENG6KT4zrBPzFl1MvK9qEJtjAWgGxwJ7wyUcPjAEWXelD58PSo19KYdkHsDA4rey5pyt+FiB
6xOliRkUAXsFneOdYIlmgDFg9aPKiEqQRQx85VvqZ5DdEeU6P5CLNT+ohVvwdpi1M9pHs+orfUnI
jXkifiF8ML2FAQs1WA+Xsk5cAEVMT1ExxO54B40L3vZcKZKFdFxZH4wJWXdkDr0yVYDzTcQucyA3
oibeMKuRn90hiI/NbNT3psit77g56r3hOMfhMI/J/Zjbw8V47QOT/vIa29647aQ92SuqtQ+Zx7Ze
ZZOLxc9iS/ZTkhGD6M9boBL2P6feFez22D6tKlOlP0iXuY2QRgMkEENf5wKy6OuHeuaDIOEoA6JS
djFPQrI4grhX/N5QWkgngY1XkAuXji7a1ukXjGnZq0YHOJJ50DkvBTCrF8eK2vu0j6sfGaLUPRWo
d1+qYWQ9IVyGCmJQR3aG+GDmpIt3fALy7GqWQ2DCCgtQ6RR9Rw/qf46qJntmmpV+1BmIksDOuquV
wHna5nHVHWFiUe57zELJhEo1Y6ig6CqerVNGaNFsD6fOs4jf4dru33qs+dDkMqiLk4RFmmle1jbA
G2MDEPBgaVUam/Cqxub4BkMRDJXwVMZjD9vD7f2H2U9IQz2BTPxexy3NmrULzUvp8obWlnRZ4MSL
7b9F0kTLSk+lQZvQT9+qrPR98NZejgfCtZf2kGI3+eLKuWUK34M+MNbc01+UGVoEIftz4gxOc9Hu
Qqpu0qpVVMziHp9G8MKju6CBF3FxpltN7hJHzbuh5uJdW8NMIpQO5LhJVTND5l8CtRFhTgBHNBh7
H7TtxO5f+FsJQewiMZBEwHxGUNaSSd8M3Nr/bNWBtTH9m5Nk/Ne+RIThtWF3LPuleihHrZ8AIoRn
7ftzccdsnRkx/48drUbNHCpfngRbgU2IjmY34xohD8QTsO+UiX+2lcxAFXn9Sy3a4ci8I75CG7ul
FtXCxnSjg+TR6omybvMl3PuBl73nTY0qjgTD7hhlKg03tsSKTnPp4XyD8rVmUBlcF69xrk6jrC9s
saJk5QUjJ0aju2hl5Vm77PWcj+8+i5GvJaPQjhy+anpFiSK/dGGD3UjZw6YscV8Zf1FfmeFRt7ld
KKcVl1A2bCiDyntMc0AyY4oQ2BCUR/lAFCeAu7w51T0C0jX+KY7CJuiq+4ADIdhacnZPymfOiCaq
EofU2Mmw7iMRvHLc6MdmLKethveOBQdcGeETapO7QfjCGZ09OKw43xy37d61lPJpauLxK/pXgsAq
QWQUk+sfft00n1TQtD88nEgQqNsx5MKsIoa7RRtiUwq6JmMJlvSF2c0mjo+zp+JLaGlxqrzUfLSk
uf6cahKrOCaDDefVcunTllpSatcGCO/31xws21pXaQk+EW0BnQ+sG8QY8eBvGxSyZwQNTnPIp647
l4jurjHjqXMBYol2s/1f3J3JcuRIlmV/paX3CMGggAKL3hhspNE4u5P0DYR0JzHPikHxN73s76gf
64OIHMK9qjIrRWrTHYuQzPTk4GYGQN99957rZKGcNZTFevS3BlCkl8w1xWOLrfCRFvt4R8RovIFT
Ft+xBFuthq2WF4xxBKgSzt/Bzoij4VShryMOp0bKYmeevJXk2EYbXNkOzROMHOm2Lqf8UZFwfgEA
E58jNoqETtmQ3JAnI4mbj8sCbqwfzz53355NC378bRlHEJsr2QYHlQTLj5TI7Hlh15+x5YncUydx
JYRpsPQ7ZXbxY+oX1Wun29i7igi3HqJlTrNNjZa5G6vRXTZe7FXXccLniVRuE0GlFjUoYCdPIesP
UitiHOzJXjKHDiYufXNLghFAVu022LXTDpNdP5FwDWUMLHFrL74xbGo29e8dR+jntluyqxrX/kvE
iEQFjyLfZ3rVcjL6rHmLhL1cdd5qtWAttoQx3ofXuWJkmaq6glsVKespS2Z712fSWfdP4MlRpZlz
HVzkianHK6MDzhf4ObzvTPbsAEADJ+2mJ2OqgfjyMIAu1ruvHa4HYpCdPzH9lb1BxBKj3TsPFzgw
aVqNN81c6pfF7OYf41CMbBVLTViY5PAHOFSwjIClqg3zSrwt7BqrsSZzeGFQ6o+lyFq2L4v3VLWB
qtkv+c0dBE33pCM/+EbmSV/A7tdvbs8iYqNm2tQw+VjDfvBWqww+GsFKCZGXOtnzLOJ7KngDczvQ
5cWOa5q9p6IxR5rsorK5TEMGXKU2o1HtK0u0p2WCuJvbw95O0/dSI9YGbo89a5XAvYzJt7iuLUA5
GXcjygEvliF6aHoYV3yvuVmytuEZFlV3M5WEW7fI/PuY9RRqhiaVU/itKDdjXGTotoWfbGK7e8vM
sSKO3CUVq96uZBlgpfa2tqrlihg6zE4jnyVoGK+lYEkkt5UezMckccQBgLy5r5aaRXecOcGPxsqM
g5yW+dypzD/XTpzuYBMmu0gSkJ9t5m2D12+3qCG9zgMLqrLp+9tmWpVM4a7dFlXTfWh4lKHGJ7ST
tELRqAo9iGzhpI6ul9pXUxHnODpT8wHFm+zhRIb/FGFmhbFcNxFR1KEnvxWngzqNize8x1jwTriM
3G0WtAs0yH4XuU0bEticuOihU9elnq55RdWefKNr741sIXs5894eVQHiJ4yweXJZ1qKc94v0qEKq
CqZGdsvlrXZm/zoypK/CmHgv2c4Wa6NEL+PdltmXZezLFMPQiDhhckZ5HlBsdywdGd1tbdRg8QLn
xP1sPPdd6Tr7LMJ4uXUT8J4bFgzWdRtPrNTHUoU6isEfDn76LV9K44dhadZsSTd4e6ez4lNklc0e
QZ0vrPmIk8L3gzfWtXw35IQbt0mWPQdqnICVyu1X0I3zvYBTsYWiQO56cQyoi1HUI/6p5kzksjgi
wr/67bQ8WZZRHzCfgsHWbnSNkjbf4C7O73J6zGhZnUv227R3YbjVkDUacfKcIeHpkYjbZKDwwswd
EyAnkh7O/VpMtyyEffqPVNVxWMaqupwsah4VWNuUeGiSSTLtw3zn1kbw4ONc9EMTBgUNF8rdNXOq
2RtnQfpK1LS7CGodbyerFmfALd1rEEQY/fLeNbMjnMfyGlhcv64NUqN/lTymwmUkgXuszab8jDm5
HljFRvM+xsiaHmETWnMYNSxUQnzabACqM5xcFk/FSD1amaulRIIZGoYae3bvuIF48Y2Rt/6N7bVp
ckRsZMcvG4aOaaw9e2+z2DwswogezMZ4iBiz0GcozD5GVlVeLWwbvi7G2D/7qlC7trAG6rPG+NTS
m3XpfEosbP9b6bfuwUM0ImLOueAxXZxyO9tOs1tsUzY7F+fEfY+3jHtQrQQ1dqj2h2EsmLCmxLmj
CBR3BFc7e2/qVDAJ4dxEsvKnyWvAj4/BqeDJfG4dUjSbYSCNuxocxmXv9+rO9gqA9NmQXHyrIkBg
gqXfjRCoQiei2vsH/1vjfM+w0BEGTuru0JUVVTCc59S8yaaCc785qafYscFr0X3ufh1wMeCNkRNk
Bqmnq0EM8zVQXnUirWRe13qOvg1GT8cmzF449NWit35iRZdOBs6uxn54xTai3+VmFr+VYsgfAg+9
FS2q8c9xUIiXFgoKiQFQeHguh/uW3A0LflAweTUTj2+TR980k/ssHunCS7uYZWXWylfmunjaT8IT
5yCp5F6MXmXeGd0yGI+6m+SNnOSr4Oj4MQgwmSlgQRcCOUA+JraZzQSF5eEEOOyUz14T0W9YeU80
IC9fSnw3Xj8XG8b7L103BI9gHE1zg3uBtk5K5UFOEIdLZ+4Kc8Upj9UZMyt4bfGgVW08p0KL3VRQ
LEQuhWHIyYJhWzqefublLq8nEUBaNshBn83VEA9PmZW8R+/QqPLkGpM67WaDEM6rmfjB84LR6eCK
co9r2mYykfG2GqX7zLpQ3jNJm/IEd4L5CDXY2qWzok42m9yrEWFil3vsTXHjLgVsU5E9OZDG0fFK
GuIw4m4livmeo0i070vFicSQ88COK8ebHtFK1ENgui3ssT/rvIjue3vqoSrG0TYvVHmJElpiNpMN
x2QLvbY+FQoFg8WhRTIoh7VKyMa/aXIb3yQRfuj1TbVgrl/YdJKt5PNy6USnuqOuE2qOcNmPkPLB
VqwHI3HRC3gSUod62uIRoCyowjxxtlGOwNmDYrvOOqVoRaxIKhk4CQoyLRu624FCOBEFfj2KMvc+
pU+ya6f3yLBq/r7zeEutvLvxIq/BjjhWFOa4FG1wZ9b+Fl+2fBrrIpi27KwY/goeLG/etMBndQRt
CXXZM88bcQHJoQfGwWaC55GDuyrd29TrPmsf5y4n03y86G4c8TBZ9n1WWHTI5ZYv9iQtp5fMryWX
5NoAGft5d5vQY1ne2oCD+6MdsGIFDEEpU0MNhg2J/IaQoLP1s7m60mrqPvHKYlCqJes9l7FfzA5E
026AAApzaf4jafzfrX3+v6Rq+gQw/4GqCSey+7f/HQ8/E9/WL/praJ74O7QoQgYsMATkt7+H5n35
G8wlpnlC6+zEfpc9/0qLdH8zcUVblGc73C58+Xdx04KbT+CXACzEMShRxDT/hdD8L8lLctfgb5BY
iWBziXsrdO7PmU+aT6HKFW2/76qFY3nruo9SLCuyuMqv//TK/Afx+F/ipeuPCnA9AidHX+PD9guN
rfbAwmZkVPYAjJEJ1X3W5IfEt59EF52VNI7/6o/jJbcQf2EPBEjHv6RZ8wa2CIuVbu8NzpOI/B1w
KG7T0Fc3lS4uS1bE+3/8E//9a8lP5B02PXvtlvZ/+Ylj17sdToVunwjCaXgudvOI+IsF4o/L7D8l
ov2esv5TSJiXUsJXB9ll8Ung32u69U/pVbdh87ciZPdtHPVHBxj0Ll1Hnw1OSH1VW0l+dtmzPbk6
a/b0SZ0SPT3ynb6NonkpUUSq2uux0E3gnrTX3ZoCJcyzo1PltvkDQk77T8Lq1i/Bed574HhADXk7
4COAIfj5NwazZFtFwFE3M9TFq9trXfZ3Mg70dSnnzZjA7iQpJzbliHNmmfq/4Gz/05fsdzreTy/Z
+gusWFTPFFyEJlfon1+ymSIutHqfgKHF1jTEbpWfaWyw98GsMFEi7iVBfAqgG/mDEWINvbajABe+
+2aa07mOZ7BH5vLdrq3pn7yb61/9l99MBj6hNNeSksv6l0sw9ZMsIQ9Y7iM7d9etGE4BFpRuf1JD
RUNZ3Sys0Ro6AibbpW+5bIRz948/uZ7/C02AuwD4DHvlMACo/H1j8tPLk/HQwiofpPtyGuJP7Avu
twWfZhJycKCWzV6KmqkELFiVFuWrEXVP0bQs2wjXI6OHTR/Z2Cy8bgBzH/iy5sp0F3MP00/sHTk+
DVTkhcMYY0XnCtkGTf1UcwjQbpy/zNEeIwAVGD2FFLvYI8Gym0t0oUNhZNLeZWx1m10dEB4iatta
YoeRwHz3GkWoDiwSUd+qyG7o6GmLjaWN4LXDk/bc88/zykh610s9NTf9gppKzy1tdOTy2vkuq9YK
xyaICGVgTzmMAz4ifn7fb63arM5uWVYcDPVq66r78YPT+YAdzIMmHcq+y996Q5GqzCt94jaUO7t2
npdDpQh55FWLMyIlLfLcD+zzDzoytXfleiNBZ3xNJ+mt0VSJM+bG70uQeLnRfJT8sCfHLTzSJgSj
rpMW+FWTm+rT1hBc1zNBBG9H1c/I5N01hyVTbESjWyJNuuV6RidbvcJDXVw7nVSfIJL00TPq4LkK
InxMcjbKlwpk3E21BNPFwthBvruwOYyxP0HuF9iNGydzQ5VD6w47N3CvSCz3KAyiJhlQRBZFYSlZ
AXBoA5HpImgR31sPQ3NiE/k6YF8T9s6PObXblvSu0bpwWmKM6d8bdhG38eA2+pQ0VaN3bMl4M7Eu
mwjJs7csYeRkJEZ4Lad6WwozU1dla3anIE5hR3FARljfDpNq9allR56fGh4n2yhVa4NBksp9An0S
z3jTgiTkYOrfIrno+Ghr24y2o5OD0xu8mgB2R6J9Ixz1RcRuZm4jp5/fbPqEBwoc0dGv8s4KEOEW
pePL0gP730KBIiuf59l9lIsmCAddGk9x7a81Hu1aoEwKw9lxlDNATC2+IuHvFd7C+q6x633USfd+
NnSUnHxYyDd1nxafmPzFB4EGKpf7lvq5PJLpkVQGpl9mgQsvXPbJsZA5UPt3UN9n8qzxF7yXlzwp
5Y8lqB4Rr90vsirzs1EEwzF1CEFGZkdpa+l3gtXJDCGxoFEvpfZ8PxE729ZD5N3rYExO1qLtnZsH
8Ra2i3PkCDmHuhDZmag/RWaDcA94cLptIoaaU3RW7JIlqL/0bVy/RVn1bDCMAdnXxVqrloaljuR2
GOU7bt2YYir4Z4WnIwpGazJznTLu48gnSJr5wDnnhD5iS4v7epyvfKeR50m01tFIkmFbEMJCfvAE
OmZnc0K3btBEnZ1hD7fQ0a4tsrakuAJKF8v5tHIGdwux+iP22EcqYIFK9j1Kv1Hu64qIhlk7FNZb
cbKb2ZydpkGWzKN+cynmtNo7E0vMjR0MLzZWHnCS9p09YWqzTPtEYohCuMhwn4DGNadsCdLznOXv
LS6fi1k5yydBgfRLyX3zpZNlcurSvtyOqrqPk4JqV1lyJy87rJrkzysqVakQb6TqrpxyLegjZX3o
45H+oVRwiVXjsNzPkabmrxEeK76pLJ4FVjroeumtPSfNtm/qYMWtJCznzBxhr7MV1Q+N9TARmsPH
5E/BE1skSGFTdVVhMUpoeYgLPlVld1N0RsLGFxFdpK8okgwYAOzPnot2EZrZwuyeW/lNlA35OaWv
fAfSEuE0IWRSp3a5MRgjQMtO180Uz3sSiulNVab3BFSBiXkLJ8hdI7qOK7qZbsZCD5+J4TtXoG/6
g2mT+FXZ3DyzvqJ2x8b3ffAaq9h2cXEqiUmFbqDo0Wz6H5g1WPfaXXuLkaSBY1ebxqGFqfOpYl5r
hrcMVWvRXXGUE8eKDbhEFD/xlab4mPboeWHM8YL7qgz0lYW9n0SOyK4QPp2vCTeLQxzX4Avx2lyz
9KLgo62+58SfUZv88kDF2XKD8/shMOL4uArm3VB7w9r3Ta6VUkDC1BUnlRi78LdyafQLKw98xtUc
vHswP74V4ICw6bm4uGD0AVdUVcnDM+W54jeFPhAocO+o2SF7wJbmqaZOeg80Y7r1iwKOj3SyHYqP
hdYf69OUoDyktgks1IZWcIxl4O7VjM/cysCvAot67RJa6PO10mcjOk2yjDTLd9xnNWi+rr02y6Lf
+SkdseR9+f5JshxS0rWhcNr3EUl4rJe3vFkbFCOaCQCWsGf2o3fKbvTOL6uHoHeWg1k4dw7VMeSx
uzcaVbJD3OKXz5q6X/uTd7RXdHdL4t02yfRITmI12dtsbX2IIKxfdknFHsCMcgQ5i+56QxvYlxu6
obKCgi4Di28x0VJEOQptCwVkiPFKpPJ7iu3wwHZt2kGGItvpET7k5fxW6iRh/oey0jQgUmyZPcS4
wOOA7ojGT0gm4a6jZq5PPzzc/idFc+E+DZLgfuiInonUnxHkBph+hMkFlfI1liWz4UZVCNKYmYZj
D+HzXdvt8JbYCfWf2u3nmyVvgn0y81lfhXbxwmnDu1m4uih/t7lkjkS9iy+4ylrqFP3xqZnwPXR+
7zwhk1Kc5QfDXaSYyXcJRsxtUXsBjSfpwjYsKR6LGspr0BnpLdobLt+xpsXpvNS2dT3pJHhd2JeA
RokEbmFl2OZXroT0VCQORo/CqNqP3KViOQwSV70ANEjuLRJMhxSHvWSjRThhQ9mHhejnYA1mSeqQ
LbUWpfwtcdmWs0SKn3KbNmaK9y4BXr5lQs270M7jtgxJbdi3buLWd/AUBswJZVd/jTwQXdvGne32
SIKlIu7epukTnlc2KVY/ZTUxZi/76oBs6jeJ3/WfPSCIZjMZM7KxA6AXVInbr5vchbNe0hXf6rai
2hIy4jltDOu6dFoBYmOpBXvGWEZXNZyn/uCVnXvx/TT7gT2tQByBT3jqPeVcs/jwj00s1AOwe8j7
Kc/n54x7QNgLVT3OA/pMKeZzkwjRISUpwJ+9Gb3qnIrmEkvxuc+K6Tg1cXNJtRLvebKeMDesUoNv
eAr8z6Js5wOf8uV+knF0rHAFWlvcE6i6RIg22Apri6ZGDNqri5A+Yaw52HmHYqFuUef6LrNj0hkw
JXWyHVKz5BHoudtYKodv25O3mQcZ4EonFLVbOOU04WBzk4HlStpWou4czKaaXwDiBBezHdwkYFWv
TIqFsoRDbeJUSfmlkMX8XTJafTSDrwFbjjRCACbtTr6F+23rzjEYRrszzfeUlT8GDu4zMGHoA7vD
hcPNoA4G7ZLlj3gKawi+YR/hJGgLPhAHTUHcjcIJXoVIhFSn21O1s62kfzESKpV6vneyQ78ot54q
xnuLGeEqrRP1UFEzdSgItFxLstLPdAFxWMJXwJbUNMcZSzSOZA5VA+WiRrzMLiaqoK5PYqXscu5c
nIWYzzx6X6kR5yDWsba3TapxwlRBavKDniUsb222L3UG+HKsE5gIuMe75oM7PDESjPhgd4m3C99/
MvsiKdh8G9lJj1SZMRAGK7F5dtXXPCvju1L6ANdZ9eUPrd1hkxGahPkEc4y6UtrSVsQQv+g4bpdM
4RudUzs54HXlGdg17HMd9vfnuOr5WzKKt4+LRQYuUzgrttaUyk+bSqdjrodja2qmENwmQM554Mgg
W55VSkOMTRvSEHqFWtgaVCRY4qA+ediYWZrMNkCehdz0sCQXzMNs7p1AbuKqgx6O94o+Jtn+AJ1D
Rj8ihcAlM2ABS+Rw//sM+d+t/f1/6HtE5/lHCmH8b/+n+6URQvIlf+iDlL8giFiIbyb6H35npv8/
rI82f4CHMQgs0CfIcxaKxV/VQec3f/U2BkiKdMkAQP+b9VH8hpCAF5L+Ibatqx71r6iDHk7JP4sT
0iEOhykewQ6fgyn/HXxfFr0tMoJdxcgQPh80vD2CczaZw9NSmBrJXsbsmucxzZPLoHCLbB1S9P0p
i2efCZIJ1wtn2+ueJA1w/bbJp3i6pc2IPmLDTXFiUPrdmv5Vo/Arc4KxbaRxviI3na3VA1jGZ2/S
WZvbsiP1p0F9hI3JdHARVT+RwCMKwxMkNQd3g21HWxsOa4rH8ZxJaNEI+WtRsCVIfyG5K9aSuXMR
bmJ8W4wUy2BL5SV2O1dCCOuD+FuepdhMnNKmk6nycEETpwKtshFTTrYg92PZHAWxfVpr8gk6XBax
BA+dKWMS1d6MXYA1JyYGVnctkfvRq72dxwO1Do029/RRVIL1j8ztGzIctbVTcRHfduwL3xLAqi91
rPwfTYSwH+K6GlJEF8i4Gz0MlveCQDSVz7HVKhq+xTSXF9LdQXk1jVjVCURDgsSUQN/qSTDz1Y/O
knkKD9YysdyRC4Yh2UgOpyah5xVLPfhf67p3SKdwuF4ubtYN14EX0UvvKKOgSzvlVHlVtFHb3/Y9
57KTnQ2+AvBh5+tyZVabup/ml4rBbti3gZ9MOBfmKvpaJ9ko9hOg/fKIrEMqnJU9jKg2JT8DUwf/
KbFT+T3xqigJmXlgukSOSphRbIP7ajYTk07Xh896Mv2OSx20HCVcE8/9hhxHSHeXTXAYEDRwaj/u
zpnrUrdNWgQsClWf7RxapTvQ96i9ETQ2pCN6E4kdZge3B06zPl/6Iws440fCyE5ogwnqbJEpeDCY
Vz4tIb4oeO48SXpGwbAget8ARfPTx2GqK2IGaz1Dwa7GAU3fdQYDkO082xBvLJgkZqk3UrvuwyDG
zIYzMlBamSY0SGzGwgtAerAeg6k8l/PLXHkOUO92qL7bCtNO6DsK/wWpuuW+LTyYBbTWpeXedmq8
ZBCGljx0ArP7SOwy+h5NZXXLKGK9E5/PAGxR84mRZuDRhsuGS2cjsY+Oh2a25E5XbZSu9rTyOTKj
odmkOnDqzTBXy5sgqHXLkRC2W9t2gDTzsfYVLrnIhQGTtDW2BLj49ZWtOqfHzAg/JIzdHh3LxItL
B3S6WMsLXKnoezlhqWbQqVmzu/4Q4+YZyqanPpI4786JjelzJGhxR9GnjKHC5OaPtmVO2Meph2LR
j5mPtSv27hWNNC/svwpKjLBfpCdw/6o+gUUrb1s6LsF9FTYF3Qq8DH17yo8/7F6bMcbY1jf5w2mx
w771Nfx+p2bIjOa5+DLhtMPaZ4Ml+5LVRfzKoZ13JiiyFINSZ3bYs4dlzLZtF7vYkjVl35PVRi+J
Qw55I6y4vUAwKb+YNj8RL0ymvy5A1JPbsew7MAiex+66m1lsbB2Ij/k2Iuh8FHbSTgfwly6ryM7j
zOTCC4Im2tZw2tsm83tiZou3UFFl5OxgsVFDsuMkiNsnGCgaaOEl0qheq2bZA2aH2x3X+fo3DDhx
bg1Rs7EuizG9UGrMiFpbdFdwwvebCJs2bLK9lsb4apiyfi1Fi+OSTlXyTLAkSNGrmeM/so9P30Qx
rEt+T/bebQFn9b33VXdu5pgNShy4GElz3czoEZ5wHqJAs3D1cPyiUDMCWpxK0CGJniVVx2jQk5x1
nEVNYSQGItra8/EqSsJEyW2UmKgm8GOgG9gyfkjbcgShHy0DfcEtt+RW8PDxdQELp4zbnkXyAnny
jEWe8brVWTzsUAviATcyA/fe55wT0M9eVnQYQdTaDGlMf71qA/kAzh4rutt4IDoKImMkLhFkXtPU
hP7T9ZXpb6H+pk9YEBRVYJEDQKIkgrTLY9/Nwlg0rJi5mbLd55ExdEw6NtZwZZQ4DaHSgZgp4ppu
25o011eIAZAopUL137T8S4fmDMOS5GlghN2Qr56PlPgedc2l+5ooksOhEmM+bONZwpPLI+JQLAzE
jxkwBl5n08pefRe+XHUSU49nndmrNG0GmKSzfuDPr26GZaFk1bYWUDJ9Xo6HCJjhZzbbxY07IxTa
Rrq8FoPdfceUnBAUrGvvh9UPRrTRtWl+JYIe6I3Td/UnumhymNkKnAuaUL+llj1cgshqETKieuUn
tVlXb9u2SOE1QX3CzLBYz56bxdhWZQ3GcOKrX2jNneoNtVXLQ54ay2dugEO1ZJCm8KcF2bQio5Ih
GWVwu1ZWatgdcIXJANhIuGZL2GGjktE6uYPkMzNMORShhYsmBcmGmrmp0tF7ymPDzMO8W0H0RSQU
zS1Z3JCsn7sJ5drNzUuCsfl7P1NvSzqvcUToFoXGSOcsFpytlAjKTa9w+IRG7E+MDzPU/cDiET+m
zlsemCrhCxdlDWeKD8r5blnIIDAke9OKKgysMb/2ID9AqOHOGVVPXpGqfDv5meAzkFOkdYTZicd+
g7/VhAVguIV5j/MTAp0UXQHWSHp09uXsSC9+3frFuVIJ3ki5ZNZ3CeNi+mFp4pjXdQELckU3EcCc
kXzTrZ5yssx8pV5whyTOe8zaZAodkw0bpla4cHi3hzQC+DMrMzqxkBgSyviUAbXF6KvsSdHEV2+L
KMNaFaVT7CEVcXu3wtLVvDCBwj6+AfU34t4Rond25sQwfayH2pforAFoXMJwLbuAat+57mh+tNin
YDr69ElhPMsgLG7HwBWKnIVfCp/kg4rg7VLFnN/03CBwqjkI1heaIerugpkqC05kZa3F3ZUcLeaJ
gGJlFiT+m0Ge4zxzSJMscR1f2zRpxO91Z3TBNlEztJAZsKkKUxHxi9oJutpxjgbhYGOfY0f8GGY1
FFdxPuJCl25gwvflNE31YN8q8ypqNLF+U/PZPRakX7w16J8XIR/T2gmdhcLer7252Cnyl+QkzAfZ
nb/4I9vYDdaQKV0bZVocR8FkWWy2YIUfMFtHnyZAF9aueUblB25HbcOpNHHE2Asf5i35oQGnIoF+
xZKly/WJ1xwBSK9R49DrslbdZtx4inOS2cOHwSn64lN49U1W2pR7C00h3ZOL7+2D44+B3gFFxPu5
SIsBsHYBV26XRaY+L9pY30CLMZydHqhuDWsPffja4C9WhNJwKMPFq8tGtmtk+849IR32LpWFaxbT
TEUYO9Po3yqQV+DNYPdB+OHQ0R5Ab9FZLiPksh39AeZn62AO3FoBRH7awSAs7LzBbpERQO7SA2XJ
1TKl4Z8cOBmgwrTuzPVGi2vSbBCRoy8C4CD/EXDPUy04TO/pQkTS66aJjpQysqi4b2SaPTSdTj6h
H7HTLcbfs8Kz0GdFlhY7AydqMIyVFDHWuZ4tRt96E5pMUHr+FVlNXuJOmsmzgZUHicWLc9BZdP5g
sXJpYdkQwTQTdE9KiVmN1ymb6lkP9VlMBWqFTlBDAGph9ToGU41onfP4FozilBRf2rnzcJlj0LXP
eVDrghcPAX43DnKkRIQ9srEFfD1YSBNe7oJKWnxYqXyzgurmNol4HHRQfrJGE8+Op14TVs8Sgsdm
H0zfR2OhZXmBFvARN2kBFTiq2uy9gbOiaVOJUaB2JDwbSnA9YEhLSF346A+hEyuvw/Y0qgGb0eLi
ah33TB0BviYYjBSdb6rZIdaitaNg8rb9GHzxeIhGkC8cLLoJwXX33u2Eg9RoS+Q/GXac/cVTPU8Z
FZNx15Bw+qP87l9SF/5r0sFt81E9qu7jQ13eml8jmOvP+1sGk1rVv/z87Zt6++m/7CqVKn0/fHT6
4aMfCvVXi836//yv/uH/wHnOd3nSzcf/+p/fMcup9bvFaV39nINk5P8H+kHdDR/xz/ai1aXzh3zg
WL/hEWLadyzfFyAy2Ov/IR+I39xAogXggQlMPucuksNf5AO5ttQ6NrgZz3RcCyHhb/KBK3/DcYQH
wbfF2nDrWP+KfLBKFH+yNnjY3oR05JrDlPyanFN/Nl2kGQAF1VjpnmM/+AWhsaDAfvF49JneHZcD
eElrcirATgW7UaCrvXHLE0Lc6cKicqlsCzJFf3r5/gMb0i8tHWsDr2eis+BAIj3quatX689OENuW
TRX3RhRmsxF8TTicPVdMtWzqsJxywisCi34zmVo/yNPQMFdzuRGvKxkbsVKDnP4nv8/P1os/fp8A
8ADvH5Vhtv+rmcel+6mx/Ri6qrSyrd0uOPpRpU26lewmIaPSMan5xGcUAM6u/C7GGGJyRO+0Sdtu
V3OA4pDOvTwBjRDGiazfkN8b0gTIDtn2n/y6q03r73YVfl1sKrytJs4jrFy2/OXl8626o3DObcNk
WZaV4FWPXwc1ZmsDhk7fh7IcSwysFMmHkOo7bl1+Kt68NIDQQMC8+ycvny1XL9zPv5GU2OAEhzST
t9Nf21F/ekOtHjKaE6iQJUaa79wlsudto8303i/R0deeIqc7RK6pSCWxQvAPGSePnoF1zbu7gsc6
ksFSfbpwQHFJsHPLttHAX3OTJ707XsWNsbgbOjVgebtiYc9vVZP5NjQyeGgR+G9i5U6kKnrK/xDq
adc9+lEWE+0fepjrNKe5L2jvI+sEpWQXwoVZSxJlRKr3xTDS4tETDHZQvVsq7ug/1vkNjzVnPsFz
8Zx9HXTx2xxVWNiDOfJwo5ujWYY5/XAt0HIXxb9A9MbR4DYqenRV5zbHwI2ND6hKVOE4Rq/7q8YU
5ReXg1nAHjKY75mqbb6JmzoAHVu6zAnoyvEHfhT7ezkMINbIYswAdw0v+hKloPiHTtJlxUO6ZOIe
RKS3VkSh04YdUaV2QV/VxpXHsu5oLiU5HAvPREUiCaP/hpnaYUUypnjuBUG98oBlNkDIMHvtXFqj
D3jSsWl+YmcRVft4ApFjw6wFOtVOwQcypdFtJg6a8YHVptkdW4KTgEEy3o+wsc3YyzeQQfM9HQZt
g8Gjja+hugz3NGIBd4ziJoSI99archez4jtilb2bEzrBwEkV+8gxj03rnNtq+VGPdkXSF3rx3PUQ
fsYklNAu9hpomZGQejCmoT3anaMhilT1HjhGxka4H09yDq6k951J/dYXFQckALKgVM1jVff11ezD
uAFm2h+6AMATmwscI986GiYn7vDQ3sgI6x3Tfki2AnNMhc05zURKDcQ04qkesr1yOU1s4n6GF4Fs
mGwz3BMPOf8cbCDLB8/T47sWefI2EUCcp+CbbG2WpX4EMl5gP6dw23S4L9S5/w7GfK2FK7tXt+9v
U9EY10beFF/hXdtr4Yd8oC+JVTDP9BWezHx68pUdXSReqB+KTLUiRAE1bSfGzribDBD4zqgxCLiQ
jxFhIyccIpZKkLnzfVyyXrRGyikkkYBV0n5yK7JE/5ejM1mOVMmC6BdhBgTjFshBQ0qpOVUbTCqV
gGAeI+Dr38m36UW3WXVVJhnc8Ot+HNTJZ9N5X0IJSF2zfa5maA2NdZ9uy3DAyFTs22FBvIXbJO5I
7Ii7ks2tVmn1DaK4fvTm0NyByFPvk1VZOxw8XwYdSGfoF4aAr9rtw8ybvCRPuyzAU1S1fwpAQbdD
k8t+v5jtLB/wnEh1oOtS/KukBRhzNggueQxcRAGIKqZ3ToHpKEJQXMyEmxGqTO73pPsRSZblpg0w
3xzGaSxp74PbG0KJ1R3sXBMK496T9GUcO+Vm4b7V3tX9tgbOjxWgQpFQzIf21DsY5ZOBiFXzNPWm
/5vpYaDLrrCy2GrIa0Q8Jv0lEOtARKutdH0PndzXB1IrMFTnvLoCSFfsYkYc9pWcHtdAi+IuJYGS
7tBZYZaYYYf5y+Z616FQ5N3gsx43yJsYNQjf/eKBIZgOnjuE/jf1UGPwnVkrkK5oSpdhhZ6ScTJ/
gEOwh6PNYsu9hwBGfCItABIdgxWPwnFFPukSv3VX4DTTGFKQEJvUFFnYxRgakQ3sHDfPeSHxsnyk
uh7lxSDd3cE06bzVexNG4MzvyHpgyACMjvkXWR3k+UlswUY2almwgUEo6vojtonM8vbu1gTtzuXu
Nd4QjWoXGcuNM/vQ90rpZNKzpd+tAPxwHFrM3A/MPcNwTBfwg0f6Q3L7w3BA390Z4eYL/rbUhFAV
0C8KAlGr8nnfcZTL5kD6YJVPLAFtdeIrsiZ+LbUW326F6kgcRfPee55adjIPDTV9zW5IBwPGQbgB
qufIa1J9RFiGHtqUFMXcjY3lYtl3SHU1BzlReXMzhlZ+obNzrO5TgN3W7TiYc/YALasj5VLNC1vM
AdL9WyC57kaZQTci2O+tsF/B2AVAezNyK7ccWa7zERqtn996AfidSGqdoSbhczGaP61dCimivltF
8A0dXG6POWoHDhv0Sb5PyFMC1dK0x0dINlNmYBro++3grXQg7npC0CwWNydzyPbVi5eWCQZZChXY
SrZwKYm9OxWLfBN/chdrgA0a8iiqSnqcvBKFf6p5Ef5zyIKvp1mtS3WrBMfJAxUpSPdWwA+am5un
BxsfITku+UvmbczwkYi1mJAFAphkEM7qh8XW03SktYYwoV86S3cX4BPTGcKp9us3Y+kG+4L9o00f
VyxjrR9b/raiVTSdQlJtaXLmdd85bTWdQjkO+Op4nQEVBm2T0twreB+TnSAd772mXoHkeH1MA95O
laFI8k86nLuDLkOpjyWKu31sA3d0bspWu+u9ZwJL33eeRaLFqSDgxa0hqiZulpSEbt8D9n4NtkWk
wLPCLP8J/G3JHjrT9uyI+oDsxZ896x3g6cnEtujrHU0osNjBOqEcsN5KPwnf/9S1KDAykv5slp22
vDrGpUN6GAxRhycX+dcp8El6HRIyyXRMLLuMF67Zp09e9m05AaGYAcHUxXrdPyx8qoXzMC3COtAy
8+Bvrv3s8kbArDPHZipvlAfgV20ziJMg6VV+GIdtl67mOaydXzuvdxVW+8cQW1q86fyIiE5T6aQd
cKuEafL+FdXiGNbjpSu7CwLQ9pRO9jOsQOOG3xSSbtrB1KjBcpucgbdY229Nad4AR7oQNboXcvxY
bRmTqotJuuFNEBxRFZdlvW03njPeprm6LGwE82nKzi47tNjFLMeOvb0pS+vJn7bwTqUrLtPRISGk
wkOxAWMLnqWq3+He1selt9PfofV/KsUeMTcq+s2L9ZCVDg0h7DQyKM+wXvbA9/udBLLACmLAn8ZI
jNzhveUovxDLh+Y8GXA5MAtiGQA0iTNTlcdRUYmpXNHdIaL1u6o2xbxfSU2lpncjyyoxlhYUuvWE
NJBYW3tLfvswUnNHMrLh98S6paoX/JHU/PYb/AhTPE6F6vc2HKk/60LuKKOSCU1VIuCx30oAs96m
lEjhm6tfCyQwqBh//Lk/Lf5vYDo9EDUn25N0NlHB+xMcmukRCmoLjV+JqAaruh9Nu4qRWOqdMQ+c
JwGyltUDyxDhWGNPyHhnp/2L4Sl9g+fiojcjxbHqYDnVSBh9k705nXO3WoAaqR8qdlePpGdg2100
id3mGukagZ0Qx/SDOMd2PuglMYrxo4ViGOGy+hmA5kROg4shUAJHH5RQpFMcL9Dzpx0drx/Bqos9
9hfkk5C4WM/8Fg+W85m2srsHlAJPR7vHnujER8i/vig23HzirbFZ0HmFc5m8IpmzEkGnRdib8z1J
vZwyAvE+yvyWGkl8c5tK2a3Z1RH/d3+/pYveO3nxSFdqdcI/SsZaXGcveVtAx4/dwZpeDd47Z4Og
XYv74pVJMLalQ8qz/kbA3u771N+5nRXbTTpcV7hqb9vzHYQuNlEtGxB3Y/1b8De5ZzMT3I2ZiZk3
7yzy1KFg9+Qh2HBRc17yq7zmVdVpsvk08zZ/w7PZfZIn9g/scW/WiodsQ1lNrGC766g/SlhN7gwv
+51ywTi1tNYjjrqMl6DyvgLbsx7mQJ3BSeoDI3P95izaiLD+j/8IB60gViYjEfAt7qZ8YPC1BQQw
sDgBJ09kdbBjSydj7g3d8oe8d3/IcVtCDGmmr9on5T0F85o0ORFXUsv5HjXhdSgEn0Yvn62clyYW
Grkz+vRsVtXH4o8uHhh78Q+yhscoarD7plGGz6gcKuo162AH+nw1js7dTLteLKkGglQw3mDxO5SB
eVNoyrtaLM1RY+H5mhvG7sJuz2S0JVdWEzo7v3FWVizKgMDkH33vNk5UCta0Ccow4x0vUMB/vnrw
M8/4zFxR3QzuLHaOwpfaov9EuKDmSExqTJoxm+/g2AFadcmYlHnRH12NrXZsRqxAW/cO2xnHMZ8v
td2pkdRyblHIq3543HK3vDiZhV0779wn29nMx9UkQuvXy77oDevgNLp4sUcSCS7j3W4whHq0dF7z
Zcj1UOf2sgvtPjyOdmq/5zhjX/gKeTcCHxyPG/MSHCe0R1ztDSxu+wGruOYraV8cc8DrO/JX/tis
cdHXbX9BbwkEyly3xCDakesLjOYd9J7hzifVkZSpIv0cjoByr99NCyULcHWTPjlXug4Ajp1f5J8g
jWAk2VXzk6rpO1SUy9Mj0P90lddTWQ4Gyi/Scm+DyY7clN6PdvRZigVKvtKRxVDLvmsPrrO+J+xb
chbOGQt3/90ZvXGOgMheShocntkN5pRBFxADOixwaMsrGEhWmpz6z2vT0HknMqein5rnq4tYhLKV
TUeqqvRDRqy63AOlVpvBvYyGyQvWvwmNfdsajNo1GA8qEEdPsbylmDnYK3y99Y0FtfOT46U/dgU4
wLjryQT/9GRGj87i3g2cgntBg0HCsTFeNs2Zt8HPL5SfIkqDS+FyNC/7VM8fCmoCVQNXvlc4b8jF
4Z79j4H3wKuf6hQlV0EPemp1yxgU+ndytVKINt4AVTrHyj72rcaX7W4Fp6I97gzJEgUZmtZkqnaW
Ed3Dn5z9Mi6tEbH6sPaD6ZFChVAUM6UH0dwVF2HU4ExMbA0Z+2rugGCY23kDfd+r4Ts06vZeN7qK
rRa4k7WiGLEXbubTOlYPo13c5/QE0sfiDCR4gWUeOn+FlIHOvTfYnnPr53KWXvfXOX2pXBX8LUtM
pyrYDFg0LFZ6OxdTdk9/1hDNwllPuZ5ofMoZfbsD2VZU/RyW1CxgBQE2Isy7EKiBb5QFFXldqfzD
Wtnei7V12BnCjnqDKhP71W6GUwneg8JrmIDwpWFASPZen9K1cUCk7i2Gq/5bNyO/+3H8sXgoGfzf
NK6GLvKsRbFgd4PtpjO78JW2P46pkHJ52kYY5+dXQHbunAS+2w53TTr7O5YjPQBXelsCLtvZbO4U
++u9l131EfDle4c7y6GRXbZT7v9yjP7k0yCnH/ZBFIZfbR3sYDUa12Gb76Ukj5K5JCsa5CpZs28E
r8TzRbuPXlRE8xGN9GXx7gbet0W15QGaNPEgpqQdXQQ5f+LMUWdB8YabkAx+eFuXy6+Y5xPpu+Je
O+E59NeLoB+NA4KASY7Uk81nnAtHJDZiBxaWKPbSA89OyiLGvV+cDKMuqSunfCma8W9mZK+uVtAR
Ns7DYcyONYKAE+AW6gOP2b5tufPLee+4E4NwIyBvYLgMtYFJufw0lEjCmiWcMh996qyiMoXbVNnZ
cSFfGAXbFrHHOG8ebqys/mWDfL+u5Z6YzW60jd2CNwXPD3CL+l+WAeKZQEXZXAZJFOQwvmg7wvlR
xeQYbvLMPpIUuLUEZgCmz2Ob6m9hh7dpWZ9dBJec/gh2Xb+VGfKFZNhRjAcbChaoimPmGnFhLU+z
mh/nqv1bkGaK6Wm4aRuZVOW/yphfs2tNzfwyL+EzfpQTnZEEk667ZC69t3rWGDb7l2GlIiZgPkpG
V06xlfPM8PLq6y4eapgnvE1m43fJXE6DfFrIsF/rmvsDRa4p/6PXQfOE1raMh7Tvve7EXbO5wzi/
PPYj++2YaReU0BpwB4nbYKjmeHJ7wySf5S64zIIs/EdKC0NY25AvIelVpY8kcDirU95KOCY8o6tu
/dGWd565jcOHuQT9O1Jrz05VjcOTuUFg2pMVa70LlWcomy7bUgMPzVTw/WwlUgiuMHkQJn6/g3Bq
79Vk7sW06g9IXW27WDJWnWWbDKs+ynyXGqYRU52HMasKOi3/GJ2pJGd84EEHmVgtFulKr1W15OU3
F7PxeqGdMY1VlXbePJ3rV/w6HHjawMCIa6PMaCtrS/cSFCuDw9I7WJ99wR3l0VtMdYusDWIlLeqh
u0UFNV8oCbs2d/nLeKryqX4CtMCgzh0EfxLPjq8SWBvBgxY8dFSewGC/J2lSPZco8XniLQ3U1gAu
Un8btMPg3vRWXf1hDQh9B1J9eL2rLnl9pn1bNUeVkRWMfVA9x5x350uoO07Zgi31Ab/JtO1FAdj9
Hib59IDc1ly6jAwk971efmKhZ+wZU6sE9JqR7HhrHEbcZQUsdkonx/2lD0dOu3HKuKEUVNddIV4i
T5O14SvkJQsnJRpo0HiaKkgMd5vr5nzszAya8b3engLtoFqNo1E0t56crE/0x7T+DYo8vHdrDB57
s1S0kXJ1b0oezmZc9w2RiezYBwrDht0UhhOnlp/WSUu97BfNfAVtZux1y2TBVJQzNeHx4Selyn8U
3phsMWZuzlGD4v9mtj4hnJa6oHlvpUDTUQ6yH0usTKReazBUKZNsyFzg0OOOijvyjl5mm+VmWdIv
CXoSwgsnMNaYzW25vuEMUPvMreomtoQmlsDumYpdakX8t9AhfrF3qkGIaBuUgYku0y19Hc70Fc6T
aR4q6VgrV5am7zCT9gUHJ6WZNwwiRLH8YMYZ2pKNnOOa2EAdG/hAv6Z+8Ltom0T6FwEetkgHA57n
pfQvNhUAz8g3aXxtIVujlY+diyvujJLmbIygrBWGBa9f1z4FstneMoQILFu1anMOMcOFK4jP77uf
tqKPG2XVzR7gPessF7mY2jXNWbrYE5R3c0SWxwdbZFdwHUHcLeU25oO02uYWYqWfj4dgkNV3b+oA
PAacEBVj6HH/9EO7yXhKhUvQhBxA8cRmo7OgWLBruK0W+Bh7yzQUuT5qDT8VUB93J/xc/dGu4//F
+LGu+NIV7915cTih+zLcErDl22uD5hLG/OIy1LM06JJS4BTEbtu5PyWHE1nbVahXtYnVujMojVvi
TkwT6Caz99N/9EFAiM/9wdmicCU8y5PTDrfTlEMEctiQXBE/do4VUGqcWAX/NUgOzAojNkRwndzv
xvmDcy6jj69qgzOyPuGeNqPFs2jQRolnkHqNt8YJSdKzIY87rsrPc2tZT705hY9bgKn2d2uvhHWx
zfk3/XYZkeFamBeryHmOhrH0awAnhawS1W1w4f4PXqh6covDGtT9cu9Kj5MWCo5Md8a1wHxXGyJj
Wz9aW40oljMHIbvUE1McD38TGqSwTGdjgJKE6hCY5IgODur7nGllbfEiR544M1DWCRBp9gQ7HwBJ
MMLzSkhqVCeRt+0HLWOi4DSgqYL45pYpCM1m/kZMnthX3XDJb0b3LBqsZ1lTtt++botzZa2Keolu
QRi5XnOhDpQ+Fjqu8jg26AHTH96yjHx+3CjxefFZ8030/CfI2ZyQBwxAPLI5ezOvaHlDtLp6wvNq
iDgzRT/QY+VcIYpNvnxUVemlR09mFngs1b92JHX9qMCujc/cs1kM2E6DD0Ly2L4vV2vb/TitzptJ
8vSyWPCIoiK023/1tpg/cABr5uPN7t5Gqn8+8XNkp7L0BgA9xohTxjJgG/FuzsuBr73lqxvLorhY
JgmNyO2D7GXpyGlvTc/+1a+DjR7PUvjnEQLSE7QY4JxNRmKKAVRu+Y6kELNXl9nVB8cz91OI9BRh
O5ZrfwOGvNrOg4UFM2w4Ng0WZZ8M6KVhv6i6bd8w3Hg/RCLXf2wpuBeyTDeyq5c15Z5mWj7FrB53
mqSuCdUeAic3cVG56eazz8DXtl+E3Xd3RqeAdRmj0x86CyBm7PfUVAaWlB8VPNQD/9cCxGiaC7bN
XZc+dUqPiRpFW+8CSs7/uWTO8BCJvAf9VK4BuEgH521kznZoRjooxgsvnQCOFSD9xyqdSmpq1oF4
Wadn5hoNhzQ2RJGydqLbGpUvnKlrcYQ5H9ZMeg+cUJBUV3QmGW2FWT63VKnhEnUX98koaK+Jh7St
Lmk5uW+Q9TSzTUDAjoU8Ele8+PbyVRgQWCMZesGTES7BPxCDTZNIooxbwvaoplXNovMPUQdigOci
xiS5dtxXTYDgjwhbFAFwcYHkEkYtL121E0epFQD+TeSi0rcrK+R1leWMpDHPzsplaab+yh7RnpIc
EZt/G2FqTpSga3aLY2M75JXY53vfz8mnIluF8250PfezCzrK0FJJXBKB2StfajabdULArmBxGJiJ
t6rtUueI93S7hkQr3NKrzipt8WXTWpEFGCvdxTsZKxlw3hlcW/HPl/OSmJAFxmeoIbl1Pw74y3eB
N5oT573C81VChMJZLgkeV6tuHwcqfNWOGHb/N93cBYedGDcP35mBzL2pcllwStI8c+zEkG9J5dSY
IJwRjLrB99FF00IUfNrK9VTbiqSW9lER6StQIOD7FIDbwQoK5lMVdL0VTUPXmrsRxsSn0c0FICVi
7q8VOWj7XXn++BuyAnuZLCd7AZ1gpAkR4+A3lHX5iDNyuSNL5hR7EB7CjyAMGl8L5u8LlbRUe7HQ
Sc/S4YJgj0SXEzxx25NPBQztcK5svpHx/WcW636ZSF2DdnQlRcyQ5po1eKxT4Sdbb+ZyN8x2Z5zr
2tuyw/UXtB65a9h/hVTtdivJq01XT1RBVfRs/6i1nzDBz9eezzLsnD88OMxLIG24C5p+gP1U1K78
dpa6hXiV2mjbtc31LWKlXrzKmVBZNF8bmaJVDbyfDCdwH2QuKCdIlVwfQmLzFbcdssrxvOFD4Ipg
mp9sG3w3MRhtKIVyV1UlXaW6G4ht22fQuQUvCDPjLR2ulKlEwpzGLlbThvBW54NmIVNpn5ehmHGK
LN1Sf6nRb9BjZ0rCEgC+Nmv4yp1RkLTjYe2FEK3izUrFMwVKROwyOYsL1uJ5Q3+5osjDLqxJqeC4
Zdlt67E5s1hVWcLNAA7fRA9MNLeZd8so7D6xzlq3o+6Jc8DgGJgNZzul3ip3CZeyZwp7kCA4J3dk
gLxuZ2o6RSfy0y8Ax+CMhDVhEOAhsyX485fln8cRwBjfB9uLYaHSkt7dVi4yTjl+Vn5oLnwCWfE1
8Jj/MfiEsztzgWkdAUBu7qdtxkw6hqY5IsFg4OYuOiEd0Ss5nUwg0sF+5lJv7ybgXW1Euib7CTdY
kLvNmou/dte1JAkUIwIbKZh9ZIw6gR02C24MYGzzkY3QoPYGUUfODXDjsKWDPl93uXlFoGYZkho/
aU33Nm8S9WZh3B8iSK7X2qa04+ATfhu84CDPQl6rrNOiTnXrlawIjSUmqq+eAo6MCyXkxRcjl91h
YLerFzdg9xZxQcCdrguVr4Bj8BBGaoW9HklHGB+NaeEpAleqwBCn17cbXt2cPE2RWkgpBVBMY3Kt
tyFs3Lu207wiRZ+6+H8Z6A7SG/vH2VflazHU+RQ5pg6R7fOZXSPO4eVNmsaS0HBL663R2tcRFaX9
tJaTjZlCGQZzUCNtnA4cDrdBhwAVO1pPfjxuW/+jba3v86yey10m9Pzu6M3OE63T8Qc51z0Pfb5x
GOSqeOToCB9qhWt4j6pTfY3Blhq3gmwm8hlT19OS1eM32Snk2TGw00+jGpnbIYeuU+Q5zfpAQ0kI
K9WUxrM96aG971BdeZmYwqDmSKMPLaLvLuWWOyev8ZuzTT23E/dgDPgdeOrcOdP6yLt0DHBrF/WL
e90hJmHFOp2bRt/9rcvxirU2ivLRK5orN7YcECCmvhiavUd7ZrGrOWi8U0kDIHE4OU7u0axSiOHe
0K9/2NYOrxJrRnqD9CTcBK5odcm4lIm44+Q+0/3hHMK14brXOrO+m8v/T5EcukM0Srv9Wv0FsDjh
bJkmhfSXF1iuxA3SFffBTWl1ZrUDq1zO+41mVkqrHfuHW5QkpwCh++xw56UKESQhWzWhNzfBxrZZ
gDGKSiWyyBsLqbTTPw57AOrxukkSvTWq7eINa31S3rWBlvERih2gUsbA0ghUc0Lpm8H3aPZ3ax2S
HQ5KKc/asDEeBcomTtvTb/lp2yssy7AqzKdwTLvutndrXuWVtUwDbP5q+yhqarwORerjOLPnK1Oy
7UfjGghfICSQ2Z7e+jrr4BW3pmaSz2bYHPXq6BOd2iic9joPP3k5c9fbiJKN/JCZDZpy6l5ZA+NH
VjVprQSDQLPG9jaRceeIUhR1zhgdDgNH5IshwuxS5DYrXRp4ADYunJ6kBXniI56k6p0js0SmwRv2
O7ELvl8ZAWhq83E2I4Re59KtxqFxFSP1g9VmyDG23rAgczM2mWLInhingvoMNE7li3TPOcxGC+9Y
l6zmWn64rejJ7fmgUWbAkSXFV8U8x5z8rcDEDtUwMnOiOBBzu5qgEp7uZy+desH/Qw/uYDC8+lRk
hk4TpArpPpgi1ebRHIKe0GQujLcQuYgcCrkhIsdlWN/xwh++ujXrVDKCTuTIMSWd3QNtsg12b4eJ
pTC9EWPlCAHj6GPgW8840gxJ12rbkal2uWxzfc39n6bGvhx5dp79NUwvPcglD36zzlXvCpPqQJ45
wB9ej7zsIWTharsZyCvlEXmx7DWn1ugPNghxKdwu+8gUYkFEJwbSssAU8+gF2/Qhe5f4J+qWS4ET
CSHEfGAGLCRoiV2uV4rpqxkoL4j6yVO8NEEUZVFFD8MVn9jN6Q5vd8OQjA3dP173M7zKa3t68azr
63JR+hrRkwAGmBKqDWkK5sglWG162xU3NZm0ggw9kuE0ZlwGt+268giG27zWxpcehD6RInDGY58v
xRufWvFlm+VML9G80py5yKnbOdSbtQmvz+K1KsbhHISLwd+RkCv4t1B+BCkDLUKYcU3mlQu5F89R
qr1BDqiyyEY+simg3AiUy3ruE0Et3CVlyv0tQbNBfLY2wA9L2k2fRsnfIs58HyxRsDEyH/DDjy7u
ogLQFX678uKDilMgDQQR0S6rRq4WVxjDMBviNOBY+QE3LS4smjAITvBL/kwNfho4AvlwmRpDPder
T2I9NYs3Y1SLgclnQpuUwnE+ySGZT507Ofm+BJ/Hl8Q98wVEesFtyUI3jjTZMpf3eNa/N4RZzwhw
zadwLXJiI5csb29T0/mbEj2lg0iG/L4M1YNO58cv4Tj5i/FvxE72EBK+QTGv0XdJmilOQHSFZKgs
BupVWNZflRk5Ug516qtHWTw+i4zugHSZ8m8mTGwDBvTc2OtC76tga/NZhSsKgzvwr5zHir+jLLPq
PmhCjBCmO3UNJrCaQaxkl0DOCGVtTCyNkkjMLyfeuU4D/zpDexdHDSrc8eKRb6lN0/d9aVJAGPWs
mm6L1Wv31EFlbUJBDtutzZaEITd7rjivhJ8Kzhb/OtjAhvhYBC+rTJvg3bqqwUZiBODm7DIsf8hL
lWwuaUi49xtdoif3xNHjjb+1h9PT2D7BoqWv1Latf7xw1H08OK73DRC3rW8KxeuhLqXvEXQjkRZj
vujxcMDhNXcEBPkOrcnvr3if3DjB06neOzWXj0UJm52SYRu1o58sYkqGrBBA16JbgfFpXTxRVclm
TNtcMmOCYUR4K0fNf6GNVeAbvDnoSSFVRPaaK1s7WeWGYWDWqX6b02mtk9l3/V+SOprXTbUpbFVg
5fbSq9r3zW1ySF3amj8GQoKK3pWCxQL1jdMcz6LI/oJksh7zzfMoA3dK/ggCULS0tWXps/JYXWQj
1uBgu2xSdKBKeikfy8Ad/H3JDAR+H4JEQNyq0k8U5l2vRUbHaGhBEWb7PzG+7uxmI/Vkl7U6T6yS
CgYBBL2jJo92GrG+tXFfl+F4V6wDW0Pqmc37fAa8tjNxlI6XOVvcv3K0xYcIJs3ZUmn5U+BTe5tS
g8sxGZhwSTyTLtqYEkq22GoLc+yMxQhmRgPQB5sG0jpy5wbnOJXEY5uYZGMkZcyard0wzCEKKIFf
sBF4nihO5+7YxSjp0y8vJv0XkPdQIExP3YUHkDgMCXjtxVWh9CtXVNT9ItT5fVfV+rENsQkmjWOR
FlzMggmMANyA+JYzEUc5pPU/y0ZaD0Nlxi50m13z03Lp64RmsTr+durJQPBzLzGyxctMA0tUsqW/
H9T179cz2T86KtBs7VdhR9zL62oP6Gha7mZ/ogNeOHNOLSRn/0NDb+dP7S3yQFys/KJhsv4YTQtv
IhUyaFk2LZzt3lr1EBzSVll/PeRjzArGZswxp1/1PbkrSOYhc+ST0UDh2k3E++1dGxQ+OgY9jMjh
waZuZr/vzSMlL/IiVMk+lU0BfrXOt3vC7Z2NCa/bOrdNcBeN/+/9yVmjVsWrZTB1ZBsHWZKOjC4P
Jja+U2bJia9kc1zIXCMn9I7JDSsM/m3HiFFD9CWrhqm4EbW229utEmDrKPGdc65q7hzSaqtQObnN
8lnMkgaLiMi8DyoOm9KfdTNcllOSbVEsQxwhsdWVzqNpVFUYY7iewyO/qe1CJoAAbM5F4DnrZPmP
wFN/GSDit/HklFsXNSZIuf3QSs4qx5ubF/iPDk8k6UM2s2oB5kaNKt1S+PbepUuWAeJm739YA0u2
Ki25kvnoqCQlA+waFSYigKDSqYvdWEs8O71ER70zxxKHdSocA87aYmjF5xpaIs7VJIwD2FN8Gu7K
rS4y7ZyhqUCa+S7srIdnQF8rvDOCmhZ379pS13Q7XgRZruKn10G+HrEQW8CSmkJSe0JpORILifaQ
s9cIvEjCzHgccm9b4mUFps9I3P0pMDU3GBikpZ4mPmkodPRqQg2Hfc9qJ29mIqoUYPxLM8917gtn
8P6IGUtrhFga/vaSwZG3KQv+N8NZyX6UoaZpwOnmp2xZWe1yqyspbbQz/7eErUVxvNuIL6cTpMaq
Ec8t5sTGCwkoGDz2udF/lP1UfcsUiT4hYl47EJ9KighJVLIME21nnVTHheu4sfko+dJTH6/nYoCf
5FLSkkw1W/vbBn6GIRFmQRap9AonL0NH6ZkAQMPPBe4ewiZXaP99mGbzX+c5MBoVMsEjuRb1atRi
Xe5z7vrXmnf61CI86x7+OFni6GOyAJY5h9kj76xQxJO9jndOQOfpfkX6Rtw0W9feWbbfpvEq1txC
pEfvhb5YEHVfKGZEBuFFCRQvUJTNTgtv572eWlQTvLjrfEsSZj5J2rvrZ8kff8Z/An7INnXPoB/i
nk1cnAMV3Sscp9eEOg9Ol1LMQv1VQNMOsFE/pVF8WCiygWkYVDs/38A7EHNbn6GZiLdpaHHz06XM
uwRvOVxhvB3mjvdMdlPi3CLJbBWsczhDkA0cI2AMBerFh1e1Em4C+AgW02qu810BHWLZ9dd7Hrt8
0UNcoiwD8L9pAArYMuqFknKh4eJ2mc3gg9C17dw0uHfTmCCWeO45rdrYIhQBCcSkATwemr5vj+sK
aykyi0G9sSzr/7qzi9Ygu+lqY+3h6UWaquP3q1TxxWKS1Cd+RoCDjlMwGIb+hDo+8G50D1sqnYwu
g4waeTz6NUvwodL4nvLF+Opsj9cfK2lOeJl5/q0ULaST3qTH60ixzvynAWSGKYBIAoVITBm4/Goz
OHutbZhfyJVksaoBX/xiLysrBeFLfm+oBCrRliPye9fH0UEqkWOaVljZMO6SGKHsWzQkKQR+n/wM
jyB/Hxj8xwNSmP+NkmM6ibdBX8UXNLcTNtoMjxMQFl0fC2F5PCyLLSBoLNxlWmu48vrox/zbmjPO
Fn675KPZ7OUZZoc5X5LgKrnc9nRdNfFyXbUkteu2qPOQIHhKssUBTNGXINDGdUMvvsZ+26QYA4vE
i+32v9lgOM5Jw8hJ9xQbUasQshkl9qXzvMcsJaDqm1Pm3Ir/qDuT5biRLdv+yrMaC9fg6Bw+qElE
ICLIIEPsRWkCozr0fefA39S3vB97C3nLqpKUirJbszdJS8s0CQjA4c05e6/duVGNLsKN8JVq/nlL
m254ibKqops/Sh5S5NQLq1dtj5+SyRNrvc+GRTCrAvNO1qduHJSNLtuttpsIPZJorZiUNDj4jOdB
s2p2bnhOW9HeyG5CtpMmJJztc/pgHN2qJQmRgIH4om8tkUemaWbzd80ClqhLYNvPeSk4F4mMcM0d
kd10LNtxAmPimu2irko/J0CJUwFTKUaIqLiYndn4NuteCHQxFiXEsGPF23nShfpvFyHI30otq1mG
BjN7VY5QwLC0hz6yGxNP3lfS7T/2g1oLJ9oSn6tW65+icdMfixGZX2jRKLLErLY45QYilY1faRsU
al080XHtWDVM7E3BHEX4r+u+As8x8eeWwBFIIoj6Q3+zHbTh/BCcfuc9Gxi+D5hCwEBB4UA1grDq
FwHlvYQPaUooONEHThH5h3SG01Ja4g5qsGsHLRI+yBE1YR5bxCgJ6E1+OAkpSUSYLN3y2UPlmffe
uqxPT5RiKNms9Brra0ZvyD2FiXKKDS9UiU8p4tPiGImQxl5nmUu8jTSl4ru+acLiB9lTdGtRNqH9
NRbbZvEde/kzDbMO11irHMYcZcHLGZkwYos8dx484RAsKEsonBv+K92lOSEZLxiqEVqAz5nAQPWC
sWf7YUy048ct7CU6zJzZsZt6JIPPFcerD5ga6NGCRwARCMpjMzka5UXpYyHffqC1nZh6qDnZRUP4
2W89v9lSBZ6vR8ojtyPoImPzgc2IN1EYGLZOQf5CxK72q2cX3qfSa+PTBwPFjiXqdcHN27KDVWDR
fokoleEuxMj/Qaa+MtCP2ducrPcygOC2whxkipw/mQjc4ExCbFlf+5R5P+RTZ46LrFksmxyUqOE5
HLr6xLa+US2hQoWGuebY3oxiYa4YBX5wYVlpADe4Pvd5I2h05/HC8TduO3v3AQfxgh/IghijegrC
Zpa3DqojpLDMO5G6LWi55zvIwe2yM6JhErvQNeZoR6pOQUO2AN/DLl11+xklMsFbJAuf8rDzwt2H
2ery1aGMHo/QoPQowD6z3ZtatIu5O3fGjgATdfoQk7MC8BWFtVXwaaBGZSVig5NTBKsL33/80Ib4
Fdx2kLvYUBmV9vl73LMn2vZoPergA0GDDvloYxYAZfJgOxEMx4128Lc3aHSK/TS1SGo/kPlLX7lj
jOBeUF86P5XM9KaTfh1U377EpYPUqWEG336gOpNwUnLg08to3UzpEr13ZeRogox80ADDh4WjL9Fs
kD71lUnO2os/NoO3s9qh+5J3nnz26N2IjVfahtjYpQ1hpZw0ozWG5UNCseZQig1eV0SE1h3y2jiJ
iJSy1VdDUdlEKl18bIltxj9YWsULUnY64RT6OVDY6VyeoAPqYqtoMXXAsnOqHAX2iGPpd/FPqmT5
58IyYmdvIR+9GJW2FQOoFqIGNFgiyFqRYxGoiM+4O9SlmbkczBrfHfYJ7BlOtog8CtAEjf3wAQVp
Z7j0jwJQhjjlzbHJbxY4V89wmeL7Gi1AsglFZDz38eI855BBbmgnZ4/AOcefH4SSMRuwbg4I10EA
S82M7YNkFRh3HyJUE1kz2yoYrVlfz6BfEOsRK8cgNe3+IjKaflUfONnO8YVpcqd9d3INSo3bzJdo
r921wxd51SoI5qCSbj4QfGQPvl0jhS8ntH+SbnK7zeyh+vHBtitzEWiU9jahEfSGnSHnWDxLQp/x
ipGGp7vCBZbV05AZ6hLg+9S35R/cyNYvbmTU3RSQpRCegF5nr7kDf0tCkNnMBBBpoBql3WoADB2T
aVwYE6nUg2mQQ06eYLibmjo/jYg27iILr+lqSFrsbUGU7bfCzs0iMFHHXo3wE1E+NWYUI3pclcxJ
ZjbP7JrcB8M31b2YOByT1ZQ7939wVb/OR8BVDatP+soF/iTYAXhvXNV11fdWMVFm7pUCsoTyDrqu
6XT+jwSfSb2xebsz/iXbDzdUYdqbOPHJABxDR338w638+kglgCrL8nDHYy9Sb/zoHFWHmqlLg7ND
G7hrGyhyTHRoTmglO8CcZsxsKojHBRFXqlOt9obXTdTUqxzKmVey89n+4Z7Wn//KdA5sVhK/aNoO
2wDPAXj499c8WpXyJ8iB1CjQddPzLFiGa4D5t8zD1o9BOsX96IMXCNp2quPjCC0EjQJZTNeUy5GK
5hyZ/OD9u7J+MZ4DbFSuA2DBtE2aAm9eWtyEi22MxrSjSTvq76marHuDiuh3BtrwY+ol56yBs+Ww
66ELrQAQsHrbluOKu5nl3H6Fgm+QM+SvfgLHIkFo6dCnkffbseI4mckzdVzq7yqe1hNGn+Q3M/VV
eHbICnzOlmQ0fGRpS+/msAD6X+kOs8iStVehBctuk/iifXr/R4v19b95Fb4JGcJ1TWmvDZvXr6JI
+sJyILHuROSXy5Uas4XKXaHHalu0RbFaITNowR4HiGwbYQvFv9dJhEoN1RSsxzYeb7AG32PDqD79
4d5+M0ywk9u+6wCw8KSzDu2/zQbmYqAdMGwKPm2RN3tC5tHMerVZ3caZKfns5yxdM+PylHpW6UwW
R8XWnHcwKdKfRm3IB0qDxDD+4bZ+/aIAh7GbEi77NNgJb8JPbAqGRL0tkO21XmOa8lhAS4gNPUK8
EAtFJ0jMGPxt9m70yduCbQBCMjRyHfsotnDzP+/oX6Kp/H/HSVG87f+Zk3LzUr4U//c/XpFV1j/x
nzFMUv6DydHyPUas8iGm8o6mH13/7/8GheofRMJIkwHtspCYyvkvUor6B2/LRVehrDWzCCzRf5FS
+Pvgq/hKObanXNPznX+FlPJmHWO3DOaV8Bf+4QFg8d5OJaUrVedA96MeHsf7ddK5t1jlj+yLm52F
3+5sFCP7DyIbbDI1LXWnas+7dk3k7zZimp01dKTp9iYVYklwA+7HBgykxqKlAEwfgN41OypPdGkk
Udx/e9I3//z4/w+IzBs00H337/9mr9Pvf88Jf929TxHGcRC6uev9v/7uYN+55DOS4Zcbnn9TxGFy
UqrAp0kOPHSr0qWj01Hxn1PODpLK3SUF+4ZFTeBDQhTkHlI/LveUhvdLykOgLZLRhyuyS9TU02by
hi/s8O5YPZtn0kKgn9NI/xLm0tyJFJnBjnIAPAU96wNZh+MpRkK8CxdgtIXqvKAnnfJsjkVyrCqj
26dAEKk6+daeGmR6YtLSf8ie+vV5WDYDyTP51rGavX0ebmsW1YA0MPDbQhMOi8aUonZDkDDCqA1p
qNkzXDGLEOR2/Pr+u3iDt1nfBTsh07P4N89D4/JmqSTtAybA0IlgmPjHkir12OdrU9xP9B6F3z6X
Lagn/O+beByfDDJNLmdRf3v/NlbmyusRwXBGa+bbsIsJTn6zSuBa6zPEdH2AyZFzfuuyGk/5Tyr9
T45VLKQQtsk/JzWITdGP6jejEKDR20sy8SuTiCnXM6HUvB6EYx2HQ9/IPvAn9CSW5z8XTXvX+VTy
3v9tv75dkAaeJX3PZbMGfOn1hcoaI6e7eLhOqSvSesPtQKvAJe63IfVeSzrGXetbl+mYuv9qjhYu
SHaJkJRsl99pm2+uDQyvi+oax+vqijkUFNpQ+ZXZDo0v5gezfQAts5IBux3K4ac10eF/8eO5B1Yy
llk2q2+eMsIKL4MI0QeVGz6bYfWiG4/8aRIJmqmn9CRQSXsP7z9wJuC3b1YpkznbY/sn3bdDOiHV
1yyHpEdR27kXCXSKrZf59eP7V/l1/JBmwGQuLLL4BHPw69c64AToSqnaQGacXmbFOWieEfmh/U+2
719KvN7urx8p1/IcVhbPIRfzr///t42K9KYJIyBWwizErdrIx0a4PwxCMraJSe1/STEZmjgiaAfu
rL779IfL//p1+mC9FSawdaPku2/miM5BtM4Ia4Petr63WXVl6vaLNPsvaM6PIiQ4B4MJ4m5vl8by
3jTUF/jW89ZFOs1/dQ8Ntazt4GckM8vP79/bb97Cq1t7M8D7jkYWmgTegqsuKYncKKf/yqs5vn+Z
30yTPAJpkjtnMz0xX75+255R+Dql9B6kjr6XPc6Hyn6i5omvjeJgZ2D+MknGBeq7Ie0ACZ32/T98
Sr8Oa26BCVowsB3bkm92qwi6e9gwmkHgN1UgnVpxQLebP/zS13ixv4YaV2FbYZKGaDLgXv9Qs0rz
YjJHrpLKx2iWDwQSo5kA1am74P2H+rthxQdEZZDp0SX28vWlUieH3eEObWAvdXtcIvmcVJS2rSF2
DiN2FM4j1n9uZf/HWf93P49DCJPDei4U5pv3qFp23hp4R0Cn7CFSq/g+br/2jiS4yP7+/u/73WeL
whiYHewzcyXkvf6BjQHkG1h5G+QzXg5iazR0iaqgnkk+T1xDEap7DsVT7wNyn7Ymh84/vM3fjlvO
wfxaB8Gvb7/5PoYJa1yDnyhoPedascSfkmYEDRXip5mHHzOv5UoIctl1Uh3Yt94lq8btD8/h9YHm
n2PK+Wv+N1kHfikREBlWNRYKnIAe/bNtm3ezsK5Rlz7Uon5ia3fD2rVsGvens3K2dfXyh+uv89Pr
3QV8Qsdfj9+e6TOqX7+HEb/+EMGECXAxg8oajSuVmdUhC9M46N1y3zldgKEN+FJD1UIrRBFIF914
Z+AQ7Xvb2ZSz2GYOCQFhY2RHCTECtl5p7t6/0V8Hp/KpDaxVHW6Sws7r+zT9kl6ha0LEnpzHZLD9
y1T5B0kw6WahbvCHVeXXqZOlhDQJ8j0cxqjz5ql0kwUKg/jgQLkgurIsuYd5bv+kO/6HQbjmS7x5
/nzkXAwztGu5wnozp6Q0OjIN5T4QjXVBqf15QYOwncvuRkfsK5NwrSSC+d83RXmpI0vtIO3SoofN
MaCY2JQS6nwaa+Q7mfzSQyk69hM6mbosrCO2Ndy4cXzbjrwfh1LPxrU0WIZ+puCMp0Sa+ltEGs6/
9q4gGkK+5LfwaTOq3s7G04D/po6bJRg4QAWuW/i3GqIREnwH1exU/mlefjv7//N6vrA5eXKQNNf/
/7ctAKCEdDRr6DnU1OcTjWD3tlulZe//qrdT8noVRwifOh6jkD3r66vkTiIweRVLYIULsVp1/HXR
yZfeqa+6wgwUALE/XPDt0OCCKPQovrCpsTmArDf0t5+l64nCOkahAKFC9FyDTQnioXmxWvFN5CAK
cbEnaADgYr//Q8Xbb229MHtiurVcXzE7vr6wm/p92vu+Dijvr16CNrAq+yHsJTpc/EyXFkGKqZs+
+svP2PPvSxP1uF9eheyAlgoyGjxBxPtopN6/r7cfJbfFQYE5ChiN65DV+/q2dBn1Xcm3EKim83eh
jpwL8riQ1NRzffH+pcQ6ZP4+LXIt3zX/OgApuuHyzXQDJWDoc7LmmQMj6owLFCiMCTtHItGIOCUE
i8Ri7S3ixZ3C/QwUEq1RbWydygHpBSIin5Kv79/Tb4aD71pIb1gu2GeJN29laJyYa2U6SDuv35Or
BaCq6Yi0lMuLZc/P6UAmbJTk8f796/6yVEtTsEhyEgSsSnCN+2YypGbDfK6Bxs9d9pMgTuS6SqLj
3CmN38UCe3YFqaU6eblN4SHNWknQTNN/f/82vF9fCRsFstqRxJtMmG9fyZBjRYgGYwycfLK/u3X4
GaT8x8m0hkOIuy6bBu9hZG9DBKhQ0R1NvfmY58uusFR8a/jI8yEiXdGTq466pZnpyAgjTGnAl2gc
3e4dY6lupdHGH2sEXBeZs4gLVS5TADav/OwWjXus7MX8QmKEdQidSh2GeMCFiyxk36yK+U5jB5rr
Ypd3Y3GupvKAUdRG8bjWcGmYXeAq+1pijb4UlMIAaAoNYaXiJgdnp3AX7HG6PzWTre+QPWMxxTp2
tLzOPVMAxviBUetj0ZFcRS9fBkTa0h0d2xznMXy+a/qA4MZ8Yt8g3rb+SU8ie8xklbqHWkL9+8PH
+OscwcJI/DNhx0xRynmzeSJizHdozY4BTmT3u0+yDTbLsDwWi/nktkr/YT/8m0HIi2e3xhGLCuMv
c5Ixk1CB8m4KotJ+QLzxyDv8Wsn6CylEFOrX0MsFxbe0gbIZ394fetavMw8/1jfxUdAfpZ3zZjYo
4Jr5sZePAfkY4dMgQMAVCf4pAp3Db8logbvKdWNsrdzQd94UTp8AfqYPcd6C2JeV95M4AwYilGTi
NjrSgAz66wDTG+CgbJuYzTJz1neElhHHUzZYRCR/kel25qG2K0GG5pAc3v9Nv84mCM1cywH0QUHA
89581LS7Z9VOhE07bYTYrm6Tm1Yl/kcQEYwdLw4vfHgCQW+Btv3D0GEjsI6O19Mr6wqWXfy5/AuL
9uupPBZhHxGj3Ae4mEsSqVJoO4JAA7z/PkGrde3VeIqzztuMZHhcEP7mougpjOJj6Bbld7yyyaeo
pLGOVyC5wMlEjkTohlSQssE5EaU5P/seIYZWPf6kNy6wA/rdycpEfqbfzskJxDucPpwR6tgPdFz2
RjJXN7pxP5dCnGlriKNlVc6pBjmxw5n2uKjixUamx3dHao7dddanVhbyC1l+MIog317DetcXOfHE
x9q1mps+x5XFjkXdjbNTnyfHQtcfNkCdg7pw7AtD5e0x9lProSJEBuYjQQIL6+0RXn5NiokpDmno
lVskxpJefd3grGCZeY6LanqkboOeneDZFmIgFgUyRGAOKbRtKqgxI+SbgkjJKyTK3cc1K5k2aDVW
JxyICKlkNy4vBi6dF/bZ4qGbbPfF1c3QwP/JWLVFZ+Gx70X9mViMFEvnpG+zdMghO4fLhUmwEuZk
f74VY1jhfAR5ARlEUidPiW6MYZsS8zmgBTVsMDMRqg+yJ+qyr+xd15TNuY2oJu+zpgy38ZzqaxeT
xc6NzajB8xnnyRbZteWR893zLIjmeygAz5AaFJn152XM633XFFWyEbahziIR9XWHWH2TtUn5xbeb
+OSiVt7nFUGd8Goxr4zEdY+e7LGlIjtHp0RZ9zN7GRdGXgsVJSZf9pgT4xeUBEoHM8CeS5pb6dFK
muy7GY3DDTGK3nbGqLNZcD+fVxkT6h8ALDJNkOqXEB18M7W3qKUZajOxs2DlruPQhLZhVCute1Re
tbE737gEYun+0NDcOzYSa3t84cQbBX5PmeuQkE/tbD0LJk0/kvhyMbcciveVh6YOyoyDm74muRqb
p+83R5N8xSDNYgMv6Zgc8PfbFzAQkoPjJ8MZdE9yGQOXPBIit9yZhhVj8xrViDFuyufLRc7RrfTY
tCC6VVeZTQjikib3Is3EVePW5aHHTvjUKhufuFe7QTXN4R6QqqDHn5TDpYbAtWsQyhLuqMY9Mm/5
JRk80ktLByGJg9V2q7O5+JRgJWN5Lefr0BhX65bR+xuzUNblhMVvCyAZyYo/IPP3DD4ykdyllgYe
U0kFR3JUAGBdfdca7C9AnfjNdTvn4b4aidgFk8wT6cW5L+FbLNTDrkNvDpCkTpdVJuS5qnDq4y4R
Ow/m0qFLiAchkqNCfOzQKrzscfeeXS9t7/lMPg+ytXceSpWdwZni0LeWvICRgxgFo/xxcftkt7j0
NpOsl4GOQvWsRarvdGwt32ow0kxXk7+vmTTvMurL14MJab7MM/8MiNO7ljIcr9thkV8tVoFvqjR4
dWGRPtduZh3+eqdTl3lBrjvnHCZwyVDVzdVJ1CrWR4nEdNfRGcakkYz9dehMdKsS2xEPBJKyaSj9
/oi0Q0HiMJuTX0fzR8i6gbI7fTMUlr5DvQfKWKfVfqSwv7dkOBMF7mPqnxTZgqbrnxpOw5ckW79M
HkxWkMV4F9Gw2Efi0269omMxqlsVWImX3gB9KG7KKKM9Tq3RHNHfGsvHvlrsazr2uHRKUbFZTDNX
4WYVGZYjCH/XXkIOCnzF6bE0moAQ+eU+mVJxlinjl0u01E3xbgPJBJ/btvBj4JSwCvYgwmLUumPI
gQTa4ASycQpxJ/NnS+RFn62hTU+dHXvfJ12uUVVTdbJlnZAbg/0HK5/AIkdCWrSdeBCYfbFabwQs
hbNbDccWPPNlkxPCHPvRx1H57b4EvQjDiOkbtwJEhJQ03XIemjv4kcuXpe2STx4azFtQYfclVrkf
6Dod5p7E3VJDE2d7hi2fp2O5TedluJFk4okLIxLDfL0q4hHzdCmNfJhl8mOdohuF8lr6dxRT6kuM
jNbem33+MH06+Yg0SSeBNlFG7EpMK/pYlm10C4UI1YiEigDwLZtcjoiiFIg7rFTvEBzB3mvI7TuQ
yCL3cQYuZdPQ3kXf04yw1xZR7yEkl7d15hHX4zcIeNu0fcy1OW3xoHofsUtVP1Jh6E95rAwu3Y3A
zoUOP9mGE6+WkyreTyDwnlOq43LrIXuvghhu775TbRZvprhXp16a30HjyGAY+32fQdGySeZGxx+6
1x3Kl0/KLPPVeYpIObd8H4V3Mt1QHB+/yMzIXjIT2xju6WhflDZqCKUnq99b2urWXEe8VYYzls3O
yQgXBMS/FEcXnA35RznUIju/pT9a/VxKO0PRLXHZ8rymR0/joqyNkaoIlHxkIi6GLisFmws5rNlH
VTmcRo+eTFYfFhQygeZ48gLwuD+Prq0fw1CRHgeTOz5jF7Z/kPHztZaj/EiIQfsd1Bf7RPxB7qOe
mFPozs76phaaXU1W+/IRpzLdw8o1zzX2jwuVDhaFxx7elmlJvHdZfmJJzT8PC3aOcUTZ3peoWfjo
ti1QYzMbT5x3uq2Na3GruuiUt2C13RF3/9ioK9S34jxGpn2x5qWSGgSBrDqI3qDNXa+QSRSEd7OZ
WwdTTP0upgP5RadLkTyRIPx5TsCg7FmkUS4T2sPmwhl5QV3F1xnH6nLW1mXEPvxY6LbhyMGZ59Au
7k0+GSVwbbfnAAM5ilXO7mymYMduWdplSR+BZ+Lrm2kKseb8tQtSZCAdSO5wL6qxI78O/2dzFDq5
9LnHa7Yr3Q0Tab6RvXwCHM8+ps3VCeYHur90vJ1ElAB2HKAv9cvJHIpo13uN/5CymybUsjtA6E22
Rj4SJE2eBDq6ggkUsDHHvA5sgvxUhkUwgcXYDoYkCWi2foaMqSNogwW+VOEGCHDBCA3eHuRIQqQ7
GVWqmnBrDcYx70h41FPNBd0sfuIJwVFrMCBmJbBLBIHRuVENu2tfXWTuqAO/AAjeO753MaxFIzz4
YH68IrmE88UM1Ibzk2nm/QlL876voAdPOWZSMZnVbug0ceka/rYkE/aCWBbg0ukI3Giqgro6QoqZ
d06UPvAx59ssWs4Z+HNMR3UWdLN903vkvGaNcG79UGhqidqsLvSMSQH3dPkxA4pwYy11V+zbto7P
s2AGxQ463BKGXR0W5KPnZV4desMAzdQE/B4TUn4oWrajE6ZGtKlwsxUT3a2rAYiA83Kv0i5p7iY7
Ule+KL6FYzmfcmhE7c4bPP9Kr//DBNhPDplJLiyObRHEaPo3MSr/oNNZe2T2R7c+Nvoyxg9HPSwa
Hvl7kCHm4+VIt22t2ov+JSow6Cfu3uwzzAeM2sshm9mR2WF8aJzcYZ8cplfW4HrMWNjYVRQ2ATyd
s3ZLcTYcxia8eaBWVnkMu1Dv406BsrOUwx+fvtmeUQbajedzHNq4XdgMXpiIpB8xWDZXeRnNd2Mi
cI31mXmDRLs5jJbJIacCReSR4QECbkfDVDN9ivlKLlZxaFpnfsQk3eP5q9I7B3hVQvWEYC6JUg/C
E0TMaxvLv40UUzo5gl9G/cLBbSOVbE70SHCfKGgqkuReXGObYREp8kbsdHsVjzHcB/LDtwRjuLvU
sJcfXurhzCiIs+TviULsUMhZvRsyg2yGjt9WX1LMsPcjCRYXPbj7ah+FE5E6lCzG267mnLtNzWU6
N31ILHdl6X1jkaK2ieaQaapql+IBY7BxBbzeZblfAKKS0IXlCVt/jb5mNzhY20KXV28SHX/X1an7
osfip5E2Ltpge7Z56Wa7sxJTArP0cVahSsEoeJgc17+iFGVcRlgo94KMsDtofsNGNEJ9jguv/FSM
WDbpCSeHal3zgR+zfYExnmyWdmbi7eGA7GC4sUdmFbwwujr6aHplzxYbM3dHyiqVXLcONBmUZxA3
MObJbJ17E89G5xJ3Y/jJdqQXhF9oDoq5gdaGQzXcohgPgwno8nGMoz7w5rz+NjO8dmYk3X3oG3IP
6bent9/Pq9EynI0bl1DSA2eE+uovMU3vtAKTcoFVU4SV+YIO29t5LekFYdrjephjn7zmGrFJ3Pv7
brXQk7K6TZtcQg1w2dTZOt6ZaTi9mFnU7nOLl1NN3mWj5jOtPfG01MZ3WabR0zjZydexN839MkTF
t8EokHeYWQXqoy/vJjJLLzuSjK9mY2Rud1xzFxNysHHR+eFdK5W4V06U6G1NmM9srLfUeVReRuzZ
mJ/wwuJ42Q5qDLdQlZqr0bcO00rSIBjSODY1XrDSkgM8+so5aFeFl2Kx80Nk9PVOlKG5w2LIx9rS
cbKicjoNTFbYclrOL0iOrynQLxahSS06EYquR7dXcAfYMUj6IVWIbDlrov7Bmhdi4zyiKib4ApiB
MsxpLSWRa8TsQHxt91J4E3BVPN1HmLYDT9GGOoolD0qCjaGkSnACOVY2XdS10eBp63LGL3Z5RM7A
uo1Csd611m6MHxbXiS8NU1SQvGI2jGHu076pWU9hrLbs7oAClXn6EE1JeIH9PoLX7RPxHM/3EamZ
l/NILkNCsM281pCHi9AmTK60iwRPaYnGymRKUnlVgGQ1YdXz0KoDlYFqq9i7B2lKdCXxzRK2NgV7
1qi0E/KqzfrzoDkusuxsR2WP3yI69Vt20J+V1enznHsUoxDs3UROWG6pjECc9nJvi2vlCngtEOG+
w8mPWTGwDejbS8uS7RjPuk0vOi/+UYLi3E7OeoibKmvXp4sX6MXDg+WM6tD29YUzYJqFZLU8jCV/
2Aa4uu21MC8ikQSgYTBSm5gORuxrhAo3lEEA6JnUHYI6lsYeZfye+j4GP1oVEPqS+tDobLoi9xYW
rUNsQUioCC6W+WFu7XIHmioLyAmW18LOCCxI6iu7zJIgSxgKbizmwJ9NWieJvi5TMEJLlN+FGTZC
NylW51fPflcfLM985CW8AHJ+4kE9zW52nJz2MGvvhLmwuSastXaCsY1qTMNkaoQo5mzFFmWZESQP
Euue7xj6xgYmeCkgQdkLwceSmRK+uuPCR0nsfL7xl1bfOqBD4RGNpXFHYkpDykEK75QT/Q+gXO7W
FOWnhR4l2a9ZN227iOKJ6gwdzGCQtiFgMCjOyvnG96RwTDHtzwyWk+faFgA+ikXwK6xDufJOcTHe
hBDCN60Y7U+jsEnNwDw1FUV9dhH1YbRrYcBYyU6qOUPvJZYT8U8YP3ibx6SyxBbcKSczNXbshOxp
iyGN83xiqy9Wtzzm8E+DnFM7q2hKoWVOv1OcyLaNSh4tbQyIMeNxK/P++xCme2Y7hhzMhEvKm9aN
a41WkECruI6l49/a8JjOSSyqHU6u9Ig2rjhHhriABOqf16o3iKVpIIrBz5OncJ4rlu/MPfdxb11j
WMrPZrOmgTaQ7Sf72Y9WVHbJ3iEUlnvtaYTBpT15eMpT51lCjTiKoduONMqJgelq1H29hqtu1HdV
qukaeBxdwkUsl9S46R94NtUyV8t67w1Nd3QsqzgbMIGu+zhXX2XVChLJySc2gTMaVNOwdQ7tNiI1
hpUiRnn/2FPkwV5B9Kj1zV0kC1QuPDApHJDt82g6bIijKNrV5hC/SGoiJ0Jh01vJOzhFU1OeStOe
/Z2/yO4HdNGYy8UpbYkZW3yZztFHKevpDITc/K7T1LivWzv7GdbFfKXzqP7cFXZ21/fmSGSmSUVL
NjTs58kVhz6UAw3/zoJET6/FjmIGTxW56MAbn0/Rap8jq5sfRJm0B62y8ZHIuOqWt0voRT8k8TEM
2fhEkMCvZIuDhVZ9fSqrNMwDzjt6w9bHO4USK1zf9M52cDVGGBCaC0k0crjugfHTQWuHi7QBZkkd
DulW5/h7fM8pssCxP6vMszfROMc3Q2gU90U7tscWXM20A8VEu7RJrYieAOcjfZeIUof7RgkK7Zlo
3ZdowZq6QVGJu6fQvKaBLUN6snqmF8uX+VfVsk4tcgKqo4kWe2g8sjUaSKrbJS+cp3K2I3KOXMxC
swK01FSEu1kgmn3MwTA7NctEsWAIrXtpE11tU0aTOrpnjr+joocRhSMxLX+2JvcZ1Uc2au6+8ZqD
JiwVwbF/ESUsYL4PFlPE5lYIhglsvC+kUrNAVVrShDB+gr9DfR/XVLiLlWQwOFi75yOBhdRxEpCN
hg87CY3jXjVZ/wSc44JPd/jWDhRrWlx7UN89cmiQAtdVQ0UwxLzXxIl7mfHTN3J23atWGNUhlor4
Ep33u3zMyAyiir1zWWR/mCFLdE9g3t4Bc/xj1gIP4KBB37HRI+qNjcmkxlNSVvXVKgC9oF5vbA1i
UXcwDiq4tGNRbGNV5qSUDBrSGBILHh2VPkqw3f1gAvikfDVegxErtxY44geQkSowB9sLiJch8FuU
+HlE56+5Mp25OkvJ5OM87N82lLWu/jpwz3E5PUaQta5sOxp3Tpf2G3MGEOJD52PZnfxT0nmXluPD
H7St/ez31KwatO0Hq7KGe+GI4jA6M5zWlF0hfpEK/PaYqyMUFR1Ydl9/JsBbvpRpkj0TU9I9UVcD
WTUlQDkhxMbVqRh19z2kS3AC3GFfaIMy8cyO56pZvPpGkcJ8KOfoZvbhndvlHD+93+ux1mbO63bL
KiHjJ3gSpAQ6o9ftFsLJqBKbVgOPK3W2BvnMG1eoRzi0+Lzrj2Uo6nuXu3qk5/KD5YlNi1WYEqme
nbsv3rqdBiLpHWTDUT8380cxpdUlUbiAm5Iypr7mqj/c82868C7zPEIS26PhS8P79T07VJjCyc5Q
b1ap8zgnWuFStGMOAVg7cgehVrfOOEAVvsf/j7kvyZIbV7bcS83xD0gCIDmoGtCdEYpeIYVCqZzw
qMkESRBswB7b+UupjdV1vabkkEJRD6M6maNsILgRhsbsNhESaUTT4KbWI7vr4csBvRWAPnE5Mq8g
A37um/EYSOwgSlI8B+EIez6tiLZwIYqhXBii5A2S/SP6UY8FHpgZpGzZkRWqgGoPuEm//4TfWQvO
JwTABRyJUxdSAAZx/udCLwQrGmKque2C5jrtCgikCGjqHYsyfurr6DPg6R924IkPialhHlLios7R
MMgm2Mq8bWzfALXIP6P0oO7QiEzu14p1VzFojkdL0G3TNuwAnwUf9VCYAM2ELdiOaHb8bQC+zVDR
Pjn49dgGqAy/Fma4L8ByyII+yGE5lF5qC9geR3v+Ftpu+iuBkNoxblR4LSAYhXPBdnh2C/GEckx5
Bcbw8snAk/xoCj1fkhrEX+CJGtxm9KcE1AOIFtSB+AqtwpOIPgrgcCjf//p9RH+C/8UcqGuwUVJg
G8TPyN1074AYXQEX7Qnfj6vZL1OapveoxKtLaGaiGjSIuHyaE1Jhu1HfqkDQQ1RDWP2VfuhPwAYA
K8IwDQHyQQsnTpxPu+Df9BVsffJpj8SjKGAHBt/F9e333/sfEZX+32yfL//q7j/rv0bX8RlA0q8d
1EMhaj79r6dO42/3PznN5t//zf8nptApdsPfkZ2GuRqn//3f3TnfCf/TP/hOoDsBbAIyEWq7J4Bk
BNjRP+hOgv4XnKJDil01DU7UDOwF//SFjuL/AlIG3xX0kTQCkQfffOwgbPA//0cY/Rcof2iJAzMO
/MSJI/UvR+y3/0h4xO1FzO752iGn9QIk1E/0vACi2ArmBwLgFPgzNWlZQJaqeQX589Lgp+PkB+CZ
gBj2pgoMDg24ZxS/PoR4+/wQ5H/+jh95Ti8M7WJu0QRmaBaioso4ZFQ3KI7BeNYKz9GdTFJFgGco
VHZA5NgeepbegOH+GmvjpZk7aLxTCzgpFynQwSB/6o1DYT0t/6Od4N9f0yU5lWs9qmKG0H8XMmiK
qc/jOvt9y+gEbfnhW0pGBmY3LXIoqqL0uxYclnmQ8vf7nKdg/TB6tIwEwAasFCgdgpQbd1d6p68B
L1+KuHMDiHoe70tX8Bw0TrTsZv73EMEQym/mDgIlTVfI54Fsl8sRkl9Wkw2FHeIZdAepGENwYUim
guXp3JFH1NmSK4a+82uA/ZcC4+TnKEuxJNvMc67nT6cKruijD15h+c7T/uGDdqs1o+4xdKx3lI2m
4RamXq9coV6Y9nco9A9jNwZ6UzYcAQbpcW0H/J9nxkyvHOsvDe6kZ1EDBAI1dXzPoP0GEb1b9JDe
+sVEnC9yrJI0Ck57ltyhYdUkx3UsXiGjnbLw/97u/p34oZOd0CQT0J+BrVgNPjtkO0v7ICtpbrD9
3vlN/hSvH4JeRiWpA4jR5DBBuIopQfXgm9/ITnpaZlK70pLnAUrMhi+fezn57eOhk5zLUg6A3Uqe
p5quV1C4UjdzEL6izvDSSnGSU+w17IxoscHfit0KdIr1MOV+IXESE20ZTrtT3jMov5RheK0A1fca
2n13BAWoxyFJeA7mTHItYwKhf0h6ffAb3Tk4occAAD3698C27x/ZbO4FZ34xcVmOIXwFUIWq9pxQ
wMNXAMI4CT75TdvJTAiLtWgzyj2HYuV+wRfQvsKIDX6HW+AkJ1SXBFS+RsDgOeqmKQTbquHJb+JO
VpJ2skO0g55d9eGHlbNvKCLXR7+xnbxsmAL1EGpkeTXwm5NOJ2rrrxA8XkidwMlLbcUM5Oq653Dy
gevgVN+j+fDNb9pOWu4RzKw7urK8xfsDqL3lkkfzZ7+xnbwMqSgHATFc7CforA5x+jfR1i8mLo14
NJC07iZwpwxd/+rJ+CyjP71m7XJ10RwNbFoj2ibQ93MHRJ9EG9VvbOe4BNUfHEllthzVQX3TQgb4
aQ476bd/u0RJYXYSqr7f8jVKvjacvdfAa/hN3ElK6EMOO6D+IMWIHQIpZXANha3E71LoEokWG0DC
cOlgED6vl4DBvhvbzS8rqZOVqtgSMqOThT5aiOYG+pJF6be6Xd4mfFTtYOSAAy2e4WjMK+gbl9Jz
3k5a1tIUgvcg3fSobraiuQEJyu9kcKmHEs1OOBJilagWutPpgods0nLjtcLx3D6/+MD/DAgOrMQ8
kQuq/CXEruHH7ZWa4OmeDx5B/exU+kfIZ3JVtZAEr/3uEBApOB9aErUwSF3DE5hBgcS0G7zpGuV1
lYW+xfngQGLCEyiChU3TT3/QTqBXCStkn8wEueB87GawpYGnwJZDRFIewEs82kr5HWrgm5wPPnQg
KQ09DjU46b2bZPnHDJis37ydzKwDA88uxDmPcJl9R8Zq+Vg3xmu7QrnRmXcENmcCJcG8LNonvol3
tnytNHz66T+/HSC2cD40ULwxTJ316ZwHD3SHWRfjnp/SOS9hiI2+/9hsebxG1zplWdBET17RdhU/
ykgk8DtD/2vkLUfDXT+VynqO7WSlVLwnAQx3cgi02LyZYCILxITXmx68p/Nw4yYIW6kU7cXZQAsU
mqtZMy2t5+BOXq7TEisZgW4YhYvMhGw/D+3+6BdxJy8BwoSVAEXEy2C6i1SQ87Hyun+fhJvOHpcp
5BAh/lhjCVry17amXxm1fomTOFlZdnyMSwaBRpjs0COUbGFLS6p3fiFxsnIJ9n7ieD3kSQvhaUhX
Q0lJ3fuN7aQlTDBg2xvgaAC1d7jYuFivIEdIvG4oyJXziAPqaOqkwBKfSprmEgiI407ayu94cNXV
YgWEYF+DuL3ajX5qgin9jCbc6lX/AaHufO41EGgwWOQbWlj8AxX1O+BbvWLuMqWnKJjrTXJUlcl0
UQGFB3AX8au2oYN6Pu3RQMXSWAQl7NljC0yUNv8ZYf5f5R8oAJwPTcJ6gcnXsKOnXeX9QnM6rV8A
xzkGVXX0C42Toqxq1LjPnQUlprwAOfYCIip+a9GVLxQcIriSYPYyPFEa+/nDioqK37SdDJUbOO+9
7aDPOvckB651yxZO/vIb3ElRRc0uFJCqeRdNz7VZ/xx6r4ePcFVNCmimA8YUYR9fm2/NFP+Ft2yd
ec36O6fyx0oeCOumhvdDDkW0T7DQe0vLL34jO4m5QyiOphZcoLme3o51+7G00m+NCOfUhIxWNbQW
+9Uox+WwpSM/7savJgaNtvP0iYCg2OsVmWkroCjb/j2dXhMmPaXHLy5XroJVXA7JEvdkz9tev2Gt
eD+y3m+z+s5z/+E7Mt1Dt5uaMB8mghsWOEx56D1v59hcJqh28gU5OQzhNS3oU7p7XsFdEnRppyA1
nO45twssRpZrAfiW3wJ0EhJitwBr0x4fUsfv4Xbw2Xax5y7lEp1FhTpbXIktNwRWG+B5Q1SlZB+8
Js6dR6aEm4pSFJY1vN9utoQ+2nT2KtxDTvJ8ce8VSM+UYQXqqH8iwwgHx3nhfgHnTlrWnRxYv4V7
DvLwHfQo3xA5vfMLiZOUYkqqjmoMHbThHxUUwRKmqd8WyJ3zEiYGoDxzpA6sDqGpgPpjnMwf/ebt
HJQLHSGKte94PFT716aHByxpBr9DmDtZmaYCxvKQPssBq32AIfqSQSbiyW/e4fk6aWjA2rDoQpyU
zUVbLG/66DUFkNNq+MUmyJ20FPAut70Az4HWDSw9gOZvQVGMZQcmFjtwqGp5ppFzqw3B5yUj6MV5
HDWf1hDqvlPxzSs8rk5FMYXwerNYjhQPb7GxDxZqln5DOxka03HbY7jk5sDLvFMbnJi71HNoJz+l
mJckTVAtlHR+kCKFJvvgObSTnzWDRdZYYdZ9BZcLCIugvtT5lcWYk59misexVLUFjruHgwncsa/a
juxelXZIPjorfZRLAsVV7Ihknz7VmxnvdFGNfscyc3J026FWEUs8OFsRQBMLzGC2iM9+K8XJUaY5
GF6nm3Kv9eO8wZ59NanfvuUKdW9QS9lEinYm6pww+QKtN6O89dtwf9JBA1mUdtgQc7Ba7yCmARGk
yO98c5FAURMWomwRk7UpbvdF9JkZld+e+F1k+Ycr1gqRonVO4Q89N+/bZPisp9Sv4hE5iYnzfizi
SEJqjILXyfZWfirEZF+JySlPfrHhujigkK2A9fcIN9iYcBGUZbM9NNxO78YyLcuj12IMnYVer/E+
LmBH5zwZbmCU8RH+G5d+QzvrvITBPTby0gLJGHwmhkALI/Qrq7g4pr3v2nhK0IwthqDNFtp9nffK
b0uMnI1lokI3w4qqeEinyzpIQEJ8rbD30hd1gt2WkCy0HU7+ZKy7K85BHiw3EBRJ4bcpurqIc2dE
U+01Csydeg/X5A92T755fc0T8PFH6EgcAwPMyhYtq3bmV6B/wgaokpvfWnHtRmZaMAnziT1vSlBY
Km4O0Lzya91D8uJ86mxtRgLLVbyVy37ICtt+gEPVK0l6WhW/SFIXxjTWSbQ3+2klVunj2pjLYhOe
TavQ2V5gxdN2u8CmmBLY7wal+LqCGH7w+p6u1GRYhxBA45i4LveT4xWsxUdPCCM0a88jPs0w6oBC
vc2LOuIZBRRoGDXzO4ZCJ0HhsTQtpcJaaad1OYwabtQLvCn9wuIs83EMJvgoIvtXur+Rrc5BKPKr
p37nZfx4DtF62DUw9thYerDg5utF1c9es3bxQBAjC6tqwVXLkqk8cBFBqAlmdH6DOzfbSUUQSEHL
GsI76gGKzveGe+5XLhxIQv2oaVtEexD1lwAXlQAcCr9ZOzdbIOmSKh0wa8jXX274mE1C/ErXLhQI
THOwBeIVrK0daOh9vgHCwW8D/86D+WGNCLFscd0GWNvMwj9Q3c916neldSk0XQE/rGRvbR4TqBqg
EnKzxI3ntJ2jnpgOoEjIVaGuvBz0VryHq8R7v+/oJGQBkSFGA9wiCgBn38SFLa+S+TWF3xd2b1cu
vttJPPUp9Ak1nNj7PX0zEJl7zdtFAg09zKpNiS1wZVsPGmkVXjXD5reVuGCgEoIHIG+hAT7vBObC
GlZgbdv55Tt1jh08IMgA/2hc84fgjpr2puiMZ1CcpNzgVBoOJsIFKNpg1irF33Hr+TqhzpmT1JGo
pwFrsF/B/K3GG/ClXzlxHOrcv1szLhQoohB8nHqUDbmAjEqWwjawg55VBSkwxsb3C2voXWzBNCTB
foDaw3oXJLP9WLJwvaFpG34E9X/eL5YNhtmXkJjq72BJNj5EVBC8dCZaXKE2Xj7uKyWdF7BVUCdv
4Hs2bkFwCnUcQbWguIGG2xu/pe0WaIpFwA2sW/I6aJ5DM10VavIjVsDd5vzmsJd92zeRXnKbfukH
8ThZv2cg1GvPR14DtHcn0vX5roO82qEiktReAeEuSqfZDOgDwdbncatu+yFCAVh4neygEJ3PmixV
KwqINuYrEfoYDhB5BifXa2/lLkinjCest9H2eRGPkOiDO3MGzowf/+Y76+nHF0NVrnJSE6IyUK0h
GyGPNIH4wO/X4On3/3zv5i6JNWwKCj8NfM0NAO53abd8TKb9oML4Qjcm9eo7gpd3HvwxLoYOyMU+
t3BppPlaTOk96odQ/Pj9j3jh+HFhgGm8qt6C7J5Due624cu1TINXhj7tej/HR7gwQIA8+mGi2A0T
MtbPhuDGko0DXFqzEBzsV/6QX88f5i7n8Sn2tGpHyHqBw3HSkF+1yFIO91Wf6EDI/nz0Lq1HiDiY
Ph8LBUGEeLrsmurJa2wXeASbXB6ECjOnM7mEQsZFWw9/+g3t7DN2WYMKipNYNCkEmubxmgy9V9kD
+nnnEdFEVsEAhEpew00VCmhwHy6zDahav5k7e01h4FqKiTPgDGMGr/lygtxMGF34jX5aqT9cbYdK
ikkLQLqjff0IPUIo9QV+3XBQKc/Htsq2zYjCam6puQ1Kk2SWMs/vGZ2PvcueJ22iQFRSc50v0CE7
NBv3HNzZYRiFtSzcWyHUyEUFkRB7B0cvr2cKPznz/RhwGbNtiRMEZTX267i0V3GV+B0cLvBoYNGg
VAIlX0nICHX7EV5y4+7HI4Qp1/nEYzjHmmrE6FWocrLX11W0vnJsvLBjuaijripsXM87NPxE8rEU
4jaB1bHX+nZhR8EIA0D4S4u8hJVwVsr0ryLGTcNvcCc1a5DZgsRg3nSWV/EU3y2RZ166sCNTBKOK
FFibkYGJy1BDhiPWid8eHjuJyZoBgtpLL/LR2uQNrcL3K9sbz6A4malg9AdURo3B+/55XoKPtl38
bnSuJPkyQPhz7YEhs2sF0ZfgIFO/Vgd3/VCqSiw0qrBOYOhbHfeFXTDe+NXGuAs5YjYWoR5B3QKF
2EIIUn0IO2H8PqaLOeJWKimKGItQ0vukhVwcoX6f0hW0WHE4cA79kxwiFvZqMhOcYsYy9NtlXdwR
PiZdGJT38q1YnlEi/9gb8cErMV3UUbnw/eQ6jaHXGCqMHUTpTOx3HruwoyRpIODJGpFXXX9D9+Gm
GWLPeDt5ue5JXY/1Cv56HEhIl6lHKNQHrzyXT4P8fPdEtfF8/5Zqa2ZoQXLIF5KbKoa8c8+o17MW
kT0fu4QNAjTwMXGaWHWkKF3vHdzI/T6mc2JChkozCx++fN/mg4ihBK07r4oNd4FHE1RGtawWnpO1
uy0syVXsh1+GCpUTEqIKYQFhzgdk5+VpQ5EQUPdbKC7waJJNM5YMIeGreS5mehka/egVbRd2JPp5
31kEkWqwc1oINh62pX/NJeiFJcid8zKeKXQaF8Qk2YHT1TV9Xkrd/+E3cX4e8GIdk7KJ8S3NBgkz
rmCrZaAV6De4k5lJAIHHTYFzT4bkTu/p0+opRMBd4BGk72AfoBeR67m7rOvqbZUkfpcf12YZYpuU
AGR9Ugro4xZaQyIF27Qrr/2C4iSmlCUM2E5LHDKHF5ApbnLopvvxE7nraAS97HjsdsydkecQlsZZ
SiD56TVxF3AUAD9fTQ0KBnvBPm8K1eVFp34QeiCsztchTya6pqelMpPVPlUVF5eUyv7oN3XnsYkz
DRYABAINQbDdR6y5s379E5h3nc872ADHQBKJnJj52sKMu5h6v3ubizkaB9qNUT0L2EKFd0soc8DS
POPhJCZFk62CRCeWOBPdmzAaqwuzDX7vEhdv1G3hBM3MEmYPIcys5/pJwaTW7zs6J6aWbRXEU4X7
PScPkYLnfa1g9Os3uJOYwYn3WLS4osSVrS7TUcKjxMSeEXcKQEsXbyTsEfFWbM1Bd1v1BUrtqd/t
yoUclZ3BNs6g+dJDW/bAo1G/Reut8PugLuio74KtlBRRh/42FJ9RrnyYVce/eIXdBR4V8wK5QQAC
oBgQhYcxUX3G9tGvbuDijop9K7dxxuCqK75ucTBnerV+68UF7vQh2lSVxJMNhh1bBseSFqxC/tqr
7XQA/+Li6UJ3NkZitFGwIcJSqbyzVS1Pip5RtGSbWHq/m5xrxjv0bMBvAOFUFeV9CQnEiY5enTdo
8p5vjPA40TgsTruA4cFBG7kcVrFbv6uci+CBgxVq1z2WZFPieqgKeALMm2V+NwAXwdO3GHwKBC79
hl9DtPRpa+NPXqvdxe8oLePdcIQlWgS7h5YspObjV1V3Tvv3LxaNi+CpwbJKG4UlCV/eT0trL/t2
9KvXugCemjS4tLRQCZvM3B2aKsRtsYeOv19YnGM03uA/h3UucnBnt0MxqTlbhfWMuXPHNV2zTFCc
x92imPmxD6HCyBJb+u2OLoSHGAi+VwTllbLmt7jHnJSXvQBZ3AU0wmmTQKcUE+enqkpQqhGN/cCz
4+FqEa2bhLlFj5qqgA5mxSwsImD85PlBncOUNbZQsI2A0JFk8liEwWcoTz77LRbnLK1h4mfFhjd5
sS83AaTZiv013uILCeSCj0rC538ulVRfbEv0N12Wd16zdl1Omy2VpAgxa7iZ6Yu4rL62CTyB/AZ3
LrgDLFwX3kRYKZO9SisgMQPW/f37sV84ib6b6v7Q7OBk1xqIZkgobWX53Nu2uMXpVMGmbPGTJ4F5
4vlhsYV47ictYjMycOdDFU/XqYFL3u9/wEsf9fTPf/gBSboJCEdTRH4u7hVU3zaR+N0vXCBSCevi
iFgMDX9Z0N6SLzVknf1mHZ7POoiBgqtixARmmXcLCn2wQFB+V5fvCrI/RIRCabidY3QlyLir63Wz
yQVXsLz1m7mTnyWEOErog/K8Icnz1qIQkgJT7rfSXSxSK7nmYO6godLszVUXAkSKt8zot1RcMFJa
Fwx2cgh6WkWfpVrhxzaF/5mr97+QN9wFI62sTLpqwuBlMh2rKbpJ1GvIshdy1NUlgsqulFBmZblU
EQxzWnhyft1akkAGe5oCz03dhSXtWzEU4Yg/ZZV1fWtashwYBNT9lo0LTOq62kDgHotyi/b9MC9i
PUJT/ZWb7ksBis6zqQPmG6ZO2CBXssAcrPwKPzbYGQv2yvgv7DEuRqGJe5Tli9Pk5fxe9MMVhXGP
Vzq56CfG4AUgl1NtER4FWTeEV3WSjp7p5OSqkQGcFQLJ86lv79LOvimjxKsmylz4E9DSut8E5l21
dQTAxjTAkCnxKi0yFwE1dEA67t9tL4BXgwMivW6J9QOFgWd0vljqYJimtcPH7Ml0PfTBO9HA8MLn
a0In+XxsGrKFdIxADS6t7gWTb2I/nTnmIqBsM1o60dOmnrB3M9d3SRv/Z4re/9q6mKtSFAYyGRlD
mXgr+zir5+EjfD/8Lv+wTT4PyUaMAVMfIVnW/X05lVdpB+Mlv3CH52NzRvoBXk+4WcDLrjD6PVxr
Pde3c8UNAgZljhW7YdyGJ2isvSBQEfQ6oZkLGIrgWiSXWLA8SaA5JSjJYalp/YLiIoaCctjg9IeV
YorycdHzQ18GH7zi7Uq+4+UM6yKDHgvACPBgpGNeg2tz/P3gv97EmYsZUkoDjgDACorE4cciLGEf
AosGY70Of3hKnK8VgLPLxRjog4py2iG50E7v+mhVXldFSCqdjz4Nw9LDwYvlU7Ox4yJTALbKUHuV
W1AJPh+dCNoqegqNVsM7HsFulvo1LJgrWETacR1gv4Drs+qLrC75WwkPWc+l6OQnHEJCeFzg9Qxb
x+u6bZ5t6QdeYy5miMCtLFQpPues0z6r7ApzsXjxS34XNdTCM9QEBne5fiVHGKff7G3k9yldyJAg
HV5zMa4qUQer0Wis1aHmr5lE/PqeAk+G83XS1AWM2yPMO0zVnRz+aFn0/vfJ+dLIzqGpBMwv6tMb
Lqmmk/mrBcwRZqx+gzupSZMI/qWoU+R9QO50+7yx/slvZCctscdSEccRRk7Fl9rEf60wsfYb2snJ
JWjYaqBHmoPllWaRmpZ88VQoY65GUZNEcyQ7drqLx+/QhboYK/jo+k3cScp5WUTZjSE2wqWlwPao
MAO41wvAwlzMUJkuyyZmREVyemDt9NDOwm8DdxFDU1gZGe4Byy08LzM1mcdxm7zatswFDNGyNPAa
RryrqYYTYR9lMHPSfqe9CxliyazaqTqdPGowj7WKmqdknwrf4Z3UJIsKpqJHXGodHSoV3unUrxAP
x47z/cQsctYBsA/YT/YuyAgcDW6SFbBBv6Xo4obGlEAJjlGW73BmZWN5TMvEb5915YoCw6xKIoOW
3AzL5M6WX8tof/bKIBc2ZHmKfmqEiOuwhOmdoDdJ0AnPpeik5zIENKUbJj6L+H4iyXtoj+d+83bu
tLwpQmpmAJsXGMnRbJID7OrirX6NffTCIeFCh7jYJRcFoF/xuDw3oS7Rgdaea8UFD1kB6LQugUbc
iiQfInlfrH6qbXDjdZb5JknLBvSG+2GB9dNcwL+O6f2V9H/hXuuihyYi1LT2BjjBEO5yKXza/5Jh
1VVZOpWl35d1UUTlbKDnBEsQ0OnXJBviNVsITFa9lo0rX0TL3eKtCRQEbQZ21xFIEoMw48f2ZNw5
R7tkh8zIjPCgfHazq+hLOujWc+bR+YcdA1FX1YgO6MDh5U5VcmXqbjn6hcVJVIr+p04bXG5h0Awr
3aI+MCUWv53R1TDicNNISnpiOKgALurwIgefapar3+7oIon0OC56CAc4PszVBZX6vbV+VCTmAon6
JSArxHTQSiwS2GtXusuK3U9elblAIqUbGWDTBSAn3adD0tjxOCaV5xdlzkkqNrotawwfDBHLQ2rS
Byr8GubsJyTRgPKwUgHKZaKRGRbmt3XyWyoukkgPq1JyBTxE1+mQ2aZWeSOJXwOUuepFuxRDuiUx
dha2wmiSVjdkmv30LpgLJmobFe8yoAJmfEV7z1o550ZI45f9zElQ+BfPEd8CjB5OJqPVct8N5p1X
8rvyRbbdargKAqG46H27ju0Ea+StMn53AFe/aOBlVEf6dEU3X8M6/aNJ/KxHmIslGrZWyGE4oZL3
4nMjyhGls9JPi4q5UCK8PfVguwY1M2kBlI2r3dwSsaUfvGLuYonSnmhl0B8CvRFgFjrxNxAF6v2y
yMUS9QL2bm0xnFoIEZypbT6/ygB94VrkQokKGHs26JrhETrz4s7q6UsSFcrvVeQiiSZcLlQw4y4K
a2eS027+e+wme+kXcef8HBbYdhdGocgyp7A9F0MN9EbqJ+zCXBCRgiO6SROM3urxqGoG39bOk57N
fsIQTWW34y+UnmwwZXUQfYrKxQstw1wEEQw4VSpmPOj6id6oIfycSOUXcRdBFMARKOWnOmJQFG9P
Qwu+Xnh9TBc+lMq0pdOAnXza0mPS13eS9X7VTxc+1ETwSOZrgqd5sUyHDVehtKGD3zbu6v90o54H
O4Bn06r6bdEOd+tr77gXbuau+I+UYypsbXEzryKaw52Of5lHgmqOhTfsk1/Unevt3hWUEDyxckAe
rooxUlmFOqjf2E56ErrqXukSX7RU02OjbHAJOFT7yv329Pr5GW4GL/jzy3Or4WxdtHicN8VW37a9
KZ64WQCwBNGCNFnahPFtA4vPv7deRJ7FqdB5ok66WOphkXhaj/rWnmowBUTOXtnj0xd+kdsOFREs
2iocqyAP0ydt4AKec4A8VBYuLJ6Pw7pxOGUbO3aHoogZ9A4jMvotBBd81O06HauERBALlvEBHqvP
w8SjV77VaTX94lu58CNagVK8aHyrPhQfOzMpGLAXfsrPzNU+imbTsFQWUb6Nq4LHPAuPTTrHfunt
ApDQWCfVvmMR85o+sN6Gb8Q+ML+NyYUeQZx5K9IJUx92c7X0wHsWgd/B6wogbVvLWhLUp44PCkxY
rusj8MLNK4IOLySfCz2CTU2S9vWY5BuIDW1eJUHygaoOLd9lquDIiSOTDhdx2+zoe8w6MX5Hm2uV
Rsdug1UkSjjpzDi8QhhJb4ugHannQnXym6IfCR8PZIGolz5r+2DNSKD89kNXJMmmsFaPiybOo16H
Twub64dqMXXtt1JdcFJUUalIhcUUi/IwysRmYx94tspcbFLYT+EqJQLTrGt93MvoupelZzXBxSYJ
QdIm2TF4kNbDBSX682R3P9wQjN7Pzwm8sYhZyGljK5Pismmfx6hr/a5DLiZpAaykL3ccB0U6PnZK
64dA0cALg4cy8/nEx9PmXskGLqZ0wd1TJH+eeDi/P5pfuFq4gilbF+yNoinwfeUwf4EPUU0zXMyH
6Dj1zf7+93/IC7u+C0saVV8qShAdRbZnXKCnLGgDvweui0uiI2hE+4JtmQqjDroCMLltuO9qd05i
QXXabSM2T8EjmXUQkLwwoa5fCf6v4xK52KQt0pWY4GCFm8v6JSzULUTSvfav6CeoTAEBxwTyCfmy
BQeIL993knk9+iMXKBMH6Dl3EWJiLUVxuJIhpIhGP4pS5CoETWzs4q5Bbaux0ZoleJkHu59Zb+Sq
63SWUk1rYGXIND5BzvChi0n1yp3tpW/prBQNs3gzzPpUHlYEXNAkr4r5tYLF98P653tT5GJlbDVN
dbUwoB+0SfSbWdI1zkhaEnapm7F529JC71mXYgc9JGUVfyBAkC7HgEMJIRu0KufjDBDc6f+HgdLF
2hfhaxoGQfD90vuL2bkwOJkmlsoFLQ9wkJLiVo5inLIqqUOSzdMs46wyWryr5KzKQyA63r1pu2jr
+stwmebFZv1uIYYLYFS9B/hnG1gdNQvKq2qO97/3qo3TDOhpdZQyna+Wbgr3i5ITNR37vQUaeYfD
/QyV9RlqcXwlLTR25irOCtHr587WIsnTtdr0sbZLoQ7h3BZf+LL37bFSav2w0V7JO8AP4zkrkqEc
Dvu+zO/WfbHx36HSRQkBrFqZ67bT68MOVz8wZkqViFuIcVl5a7mYkhtF2lLCxdaa9hndx3i92de6
63S2BnwqbJYY02/wQafwA4y3SUM1Ev5PyXYBZ22rgI/tAgAIo6aY3sClVVWX3YoC2MdxD/f0ct+T
JjyY0RTyA2wch7e6w8PvwSa8aTIViba6Timr6X1bmyA6pD2q2bekK/X6lpuh3aKshCwOxwYWdCmK
og3MWvWhUU203M4m3ao/V3zs/kruSswBSGTCVI8kgsnObRnaGapLwUzj7nFms+zRtg0A087CeV2C
RzPTdrzCjV4mmd66ZIThT7PbC5jLwnP7yE3RjDkrZcf/nFqyDnFm6jls9uNI4zFJIHiuxhWGB7NW
6de1H4rgbxgtmOEpioF8uu0bvrYPhMUkvTErSfXDnNgFHyBZVDFnMG1eWn4AXX+3p0mijacPMVgN
5dNSz7x7kDVPanZgAxy3+kxPQTfdwkpAJM8qNGg8zaOyRfmmpogyOCKVvEhKW3R9JoDyeidnHqwP
k9YoQsRtudSHVa/t+C3t1sLM+TS0kPaPzDDeAOmcTBFu1zwRFHTnbXnfFjX6ChBpaoKnpiij8Nh3
Mjmasaf1kVgd4KtzRmHS17KuPFC71hbtGT3dD3E43MulYlBElDr9VLCkl9ewzDN46Y2FNBY/iNQN
3n4D6w4i0afg9JcdohAco2A143FSvPpIbdeNl1GqyTUqkoagTFtqmu+mZ2+DQQdXU7JEw6HVXR1m
wa7n+KKLpEqylMFNOkuGBhaZKeNFly1Lg9p0A3eHT7pq1z1LZCKDTBP0q9RIzWUCj4wLSMjFn0D9
Rs+2N7Y7tOVUNUdWrGbPgkT3l6Zfoz9WI3aejbzvFYDKVbIeYXUs58ues+gb22Pzwa7lFzj10Xcw
rFE1jKFrWxx5zGT3pht6dGoWY2VGF54+RTsfj20q1u1i/D+cfVlz4zia7V/pqHf2YOECTEz3A0lJ
luXdTqedL4xcnAQJcAVBEvz197i67p0uzZK3HVWVFRmWKYnE8uE7GyxP1M1aymAfINyhPYJiaF+H
gZaXlVPqK9MUn0xrWBZmZokXfpxkUXUPfYAUr0xR+Orkm2kGmdK+keP94IW+Nx208um4FPRuLbRQ
ua0JEXlsRI3wtqY7dnLr74s+wIHNR0Ex51NrH4wd4gufIGQrX3myjPugaX2/n0bqlx0q6EinsNtw
b2PZcnJNlO5UChbKUJ/KxgFH6yASW45trbtsLALTXvCtaO0O+66312AGH1uxjG90K7vu0JR1boO5
LLHWDPyoOzo9tyrEy4FaDFNWAyu6V1DkixT9F34XW2nMJSKYIvABytpGex6u4lEPVLtTaHvIgVTX
L3rv3FYFV52pnb1A5Mx6ag0Sk1PRw5kpm0vOljvGa/gc8mEz+2b064rwZ+K3T30r1kMCnOSqClXd
5pRDZByFY8yv5BYbkq2x76CY7LS9MvEStz/HxbTJvoxcsqZSi5GlQddW6/0gFfCQkm8N/gyhWgYK
qAXd0SUqdO6bFuGzepXV9tBFauE5nIShriNu3B4A4SYBUiZkr1+dnOCWjVC8medVq5brAgxfgNxi
Ws1u8Yz7TFSwg0q1i7U7VMYg3jaN+GxSDrX3iXLF93NTj8/SI85w8aMYLwYNVu/l6L0f75am7Qvg
TiD6xvd952t3jf2oiK7tJP0nL3ta7YMN4utDLQL4LmR64EhGQ05N/LNMYgsNuSS8gCSw0vLSOBj0
HVsY9Gqd1uXA+9xNcMK6nuZKVkiGoqQ+YUQN10pUFaTtS1MCgUVaz84Pii737XtQ2i2P6o5nTvf0
S5jAfQ4tvaaEy/y7d8on0SeDMideiiTKYYVJigrOGxPNq1CQ3dSVP2sQz5/RtN9yCFIw0JWUQxYk
8LPDESFM7g1wq8+x7ebvcjPrkNLaJTIrZBEd+4r3sOFf1uvQEvdQ1eC5Zt0IW8Be1/xk53lu03Dp
mhO6NmU2QUqX0d6QY2hbeVq7bSL5ImKEGQq8qH7treq/hNDw3umuV2udhkUfd3nYYdw/gCRmw4uR
b6RN18QSta+NlnVWL2aO8oG5+JUWMkZ3PZjWLcOsDoO0Y26gz5hUrshXqYPhqjSbgo1evXV7bYsq
PIBqVfcphp49mdDCFJ1stD4qjgzhLBAuHFLY7yUXnaq3KYMdxaguhJbJNYLkBpd2VWDWQ6TqKrzk
1Ux7l43r6KclHYm3/LbXKgmzpUVmUS61Ke/N0MdD3ltSPZVstCYlxcKnzNZmSluHRLB0jGO93AS1
TFxWWamPXWua5rQmyWYOU6ID+8AY3VwGSg4gP16iDCmFr/heiD7oLqq6TtD9cWGTwuvnR0Pntt2P
UVTbXEYlvdRrV1cHgQibYdctpMpNLGzGwxklldVR93lGwPGcThb7QOqpeTVilKcKqvAUfrh3tR6Q
ZVvxmmG1h4xG52qlwu4Zqo50xWQsUu4pNuqZiPpmNapJK6IXgjjw+WLSOEckC01S3lGe4p26fJTF
7eqqF98jOZivEb9Yq1mgE9PHwL35hL3MhTUcPoMV3PT7ibgmuiycispsXnvrrqdtLOYstiUylfpB
BfGe9wMkpiVkfsylKGTK5UhJmwyZmZpapyvbVr3vRTwNN3xWzmXT1PDyots0fIXXSqrkckpQk6TD
0M/up2cmkmm4GaT7zSjEl9wWizD5MJSMZBVF/QAL9pWMn4UqApsPVBQu70pkdeIDrfYJvbK+yjb4
T1+hsIdun0fF/GNxAh41XViQKls0RtMpTgZ5g67sVhyCCAXWwXQ28k9yHE2EscwWkrXl5Ju7Qc38
pY96hjnigw5ViiyCIROwoW2AjbOuyq2FzduBB3Ai2PNChvSIOEgjcy5IWT6U0D+Rm0ZGW5KiJCgv
mpYGDHegYdONYDho5GpZCpn1RtLPLglWjf5bFev2InAI2kzbCrVrJqOq4TcGLAWV6cpCezOvVt/O
bAIUqkIYOaTxBrreRSSVNqdBCfqE/vycZFg320PCqLitV0+mvI77yj5sdFwe8LnJNy4KGCN2MD6o
jmRDHEoKo1oxf99mL9gOgd7o1a3NtPi8TiqbPENgHI8XMZ6+TrIxobL85poJ4ahbBaQ2LddWPkWi
W2sYO6uY7ALk4laZDybS7ssWDru5GyfnT/CZcmMWli0bcuPgZoeENEGuqrJdZ1TA1rSnBl5Xn+GW
IkgaoBT3KRw3EiyfSb9+laxdqQLRZFnaCztjgb6wZmq7nR01FHL4rLNExHwdKRAksfXuHB8Cc4t1
XK+PnYPO6LR5hfMqW71ujusKd918TIyFsHmlm8jpxMIw22g8hBfVwgTWm5kpuHZPk58u6BbjKLjU
KKue8cx5dEKYeDO+9S220EMUh9vwVTNIjDIe03K985Hy9J7PgVM7WAUVIm9r0uxjUGlfOkanG8Wx
9+eMDi7CiaGZoIHgEBbnJhyKLZdt59xFb9ea5yKs2+AoFRh39yhGucuQtVmNn0Sz9f21huMbKq65
XdH+UNO4J7jyTVtsKDKbRnHzqWZR467qFr6WL4GJwu5lZg2Jb+k6LeLCU8GfZh7xHuPM9LfdPEbV
xYiInyhHaU11NsDyv92tDrbhGQQQRL5xDn5hl1Z0W0D98y64CpK4mC7DHtBHtpnB9JgxfbelQx1J
sHgT0O6SS4x6ifsPE5/gtiJFEdwhGgrlQF0EmEHp0NcqNpBU4TntuSd+AXwCA7SUxpMj0CyE41M4
mRiDDtrxtXvtO1cv3yWMKIvvky7o9kPOGLn2J2OYqOQ9rtGMOKZKEReZM4y41Cfdynd2eE+Jqyq5
nJy2Y52bFbtXqscSB9yymqqvYRPHL4WgUu1hBTiJCInxCWYAkKKl3LsGe6bPeYD/F8gB0G5ZT0W4
DJ2/owi5VD6TM9dzn2MtUC0eqhOwRalxcOpyVlucYCblGaz5gEPKHax+rc55pb3NEIXASAo2Ttlj
VVjhFDLjwP08awjP0YiGPLFJcpSNBH7vcVKAEJyK2fjwhbKaJ6g0OhpkoTJVeTvThZdvWGaHNl8k
xtJeuSERRxHNPQIXIrmO8lWqkdkHp9AleGi7pDeZjeK2xEmjdMgSNhyLX4J1tNhFlJaVBMlr4ts1
HmtcnTZEnzyyNq7qA535PNwGllOWz1hh6suuG5ZHZKAitLVvnQrv+0rPqE7RLyBvLuIh3SUE8sIL
EJvmLRtRcs+P1lsyp9HWNObS26WYD8pSDqhrYz/B7llIunTl+pVASPAoXOkgCQl6O8Ld1PE2N50L
+1OyLNVb2/rC9qll8BdDCd9pjEKKlEO9XwxJanxLkc6l7W+aXnQXmITuRRFTiJTPTlyweBM/a5Lg
yBoTk0SZB2Bid1xXibme8FT6OtWDQ6c69VPTmXSrF44n4bboDgHYEL75LVxTgsebL3YK55xFA7uL
5cTaEwdkx1H7YHtLS9NGI0icxjHYD1tsegi/lHzPBviq7mTPuP6+0rJ1O3iL2hAJh4pKzC0U2OCu
YmSmKikHbLyRiW6ZRMLdXYTQrC7jaEW32YaDssmrbbLqtK1VZLG+GcVTEKYhFK9wBp2OHCb01965
sk4RLLWIKxv6EWeooOOVTREsG3+OjBU/+BqQ6ZVQa9dblUCNt0djF8ayrIsKfIW1jRAGBoaaymJk
0d/jEkN0NYtATFiHKHW45XCSg6dwM9T6gsRLg8x0J7qYZ/CvoM+UoPuUrrCbeNQ0QWcGqS4FTppr
3Ikj9htICkMQpo7ornfxoXGaS/R0YMOQkWAYK9AFsMzB7GVecQyIexLmQ9GBy+aacihOI203hJHT
pGAZjnjiYVGDTFIiF9FmvbDVSwxjtOPUFSPLStaIT4UTYEwPvVRPQznEn7VLdJRRoquvkIBtjwJJ
EWiaeAIXQt8fcPoJZTorLu/QXAsgk+3nKc6CRbdHvJO/454HO6yu+l6X9cRQMa1Lk7lC2ENUrhM5
NrUHlRrSLVpkvY4QXFLPCETab6gFyj1ctfsSm51DCtVSYN28DMalU4/lOwP4S6971DoMkEz4E/rc
Uj024NkDq6HYqtC4ETg/VAU6bjdaTubK+ojsahfAz6fCPRl241hr8QB3XLJkScCw9BbYulqXA0eP
inx0qPAHjLKAoqcWmDGNVrSTsm1VDdyn0SZJo2rdadndsCjxnxam3UVpBPGnqeza8btdSYEdo5mm
8jLwtoEckoiKyzmtoa25WwnnJpN6aIYUKpkguOODV9cTV4Jk5dQnx02sQXG07Qoj8E4XZfWpKZGi
d4dOnhNXdcKEzFxVlvckYUhiqvjmnhzhekDoYNH56xUn6yMfluHkCxa6DAco2A1FBXbTCecyfdeC
hfqNNsZUuU5QnqRdVMlHjpTRS2DiPfys3Dyi1Jyr9RnNmhZldADFK843dTedgjGJgdCOi/+sHKuv
1Na0XWpkUd/0c9f8NDRJhhbNCIolo/Bma07NjFPfaR6FrFO3UbdmXq847EetCeASFeGZHURtZqtS
+OlUxWMSlb04BXVQXZpemyUbQ70Gl6xwrsfdTKY3hAnqMo3cpJKUbqEfDiHcpl6dWNc5QzFX3FZs
YVdhIe+dU2CRwvlOrDnWzu3a8qpnVwZo9xsU9cm9gBPBqxc4YVy2ipriYqSGRAcSxt4dEPcyTuk0
LNVDBJ3ifTgVakjHIvGv0C8mL6xd2ks98XZH2nnvFRouUft94cSZNLR2eQGQEKagyaBkA2yP5bMj
NyUOmbccjXBkaFlwBXYzaqhnRbf1OGADvYeYxgbHJl7RKzVxsdyHkm2Xs02iKvWFNJdlf/jeb0s6
eSSerSFZ8uQwSXhMZPF7S1jRunxkplQvVGBwVaJqQWIKI3dAhiT0eSN4jH02NRqPokYc0Y0vDbuJ
y81/LdDt+9REhb31vZzohWzpsyQ+9cv4Myrnp80Yig7zVJaXdbTpHr2/SJ2iQakjHkyQ9jaOMePN
0vh8suPSpLj90aci2NY5j1FBj5kLTAXSEBptP/mGuhezgaMZjURH+SBxcr6tpBO3Aa8bi63Hlzal
GLaYp9ab+5os67zfeh7qnao8GrAzCYdXxLkQhu2bc7Tpm+CeymA6Uk4mZLwUS/s9jDb/JvzcE3Qi
fTRgX2jEzxaWaD/CaK7xq/Ew66zA4lug+YEePVqSij2yEp1qaO0W9zqwtmHp0nK4GphxnIq8k0k9
pqyMihUVol+v3LpWdRahUf8EOgxfYckTtCVOpnb5gj5h3+7neBBvmFjsIo63mzbgzY2sqb7m2zjr
NO65ux1iWV5jzU6+6Qah5L+gX/xPqNMZExwGz5Ptowr8+GRmR4hYfca5/JghDj93CTAE/Q2mW1BH
MMSDGTWXYcHrRzBhfu4TUFZ9Ncz1O4pI64t6xnJE2fKxzBt+rv8e5rDqLMKDd+v6Pn56JIhXmws+
JErg5wJwyjuvCuylO5huUnFRxWS7ZBaQ6IcIkPxcAQ7aei07wEy7ZYkfSHHFZP3yoZt+rv72vka/
RW2gX4U23cr4LojZx0biufQbKBOUHy3GSlkW3/qleaWj+BXD738Y5efab9cmpuAK147K4rMVW1Yn
H4vi4+KMPFjZykT1CthWBe2XqAGgVc5fPnazzyhEHOsrh0UAnM1aRDpES8yBhr597NpnaDOfBiVx
NIQ6u2FvG5AWOdD1Y0j2ufIbGBKUMcO7TjMJviEsbsppacIPsdH4ufIbx5u14RGUmrDBqfMap+hn
YGnDx6gJ54kRPPToItr3QehocUXRr+j59tGLn/GHkL7rlkZ3YGU6exP7OmO9/ZCPDD9PjIBpJLrv
MVRU4bQ+o7+IJHX1+UMj5TwvQkwAzAIKBVUxen5XaRWmy1a6jy0o5/pv4KOx3BRc2UQAPGcZgmNS
q49ZMfHkbG5GCyEw8Orh4MXRoAWAAQ4DDtcfuy9ns3Mu1yLZ4OMFDp58ngcAU+jSffDaZ7OzWWHR
j3Y3eCYjuzCJ25mWfmzvOReAz/E2FInAx0ZDd7+09Repu68fuiPn8u8RPppx9O6wl3C3ZQvX/qKy
dvsYIek8MUJ4MAzKAj6PtZMWweFjTpFO8Ysd873c+W8IKOf67wjNHHj3QhRjFofaseQFAlVHsoJ/
wXuAw+ht1bq/aGK6/pGl9W/f138v37q7f1zd/v0/8PfvXY/GAUKazv7696euwb//8f47/+81f/6N
vx/eupuvzZs9f9GffgfX/eN986/T1z/9BdG7oMveAxH2D28WaYi/Xx+f8P2V/78//Mvb71d58v3b
33773rl2er9aWXXtb3/86Pjjb7/R94Lm3/75+n/88P0L/O23u7fR/ZeXv321099+C2Lx1ziiUmDa
ixBZKe9qluXt9x8J+lfOBDhucQSQAF00MBBbMLwVfo38FaGOaLxLmSSShxyufL/9xXY45uGHVPyV
R4Tg/CuxmEgGQvr//Wx/ejr/+bT+0rrmrsPhx/7ttz+XEDEPYXgXhyEVMsFFk+R8EY+KMijHutwN
ZFNpD4OQQ0z1rwhmf2ZD//EukjHJuQgZPdeZgOXAOpxky3eqxUNQi0Mvq69qTa7B9JCgHc13Af+V
Meafx/4/3jOJ8E+MXkhCzrV4LSIf0Fx779cV8CUkQRE8lMIVV5Hdvq7zzK9XYF6/YBjjsfzTfPvH
ewrO8bQ5pdA/vt/tf3JwXADa+c7OQQ4KxWf0mqdLwBFI84z4rzKg/rs7Kngck5DhjCV+J8b90ztR
NDOSUkxB7le7PHctCXJeEnOzlDNNfQvyBSfLtAchwPyCkv9fviPej4URS1jMiZDngju51TzSIRt2
M0hHJO/CiT42HUIPcg3zJ/eLO/pfxifmToQTLI14zCnGz5/vaGSHsbQ0HHdJgjIAwNe8b2ii/qXq
C8/t/V3wX0IERbVx/p0mn3hj6njEOrwWcGgzKg8U+9csfWMeRQlLwgQzLWKY1OeCX9723IZVMe4A
c/k7ObMAUHD8K838+fN5fxeBuSbikOGun3uU9RRwXWtK7CnTxtOuoctjx4v4sh/ov2Y9//sXSvA2
iEeO4oTH58o0zaMpApHH7ryXQDhL3qVLMyf/UtXw+7sIBvAODxjPSJyfdkCjQbOo6tGfABqeB8RN
4JtsvyJ8nw803DbBJGGEcoY+zDn32Iy206wfLHSkIkbgMQDaBs3s3T9tDX8sv//bcouFAWs95LsS
CzsV56IZH9Xh0Iw14sgHiWN+0a/0UEzB8CuP9Pdl+z83/hhdzBin/PfFgRFQSc69EvEQxtnJgQCR
scieJqu9YAHRr2UoQGsB4aO9+9+/2O/mtH96R4lRkIAKQzBmsS6c1Y+q6Vo4FIEpA2wbjdKBk9zR
QO9jRupLtO+/lmEjD9uk6M6ryJ5YaKor1LD+FyUPRSf57MsnSNZEri8+BviCITs/sNkw2eZkbmaY
MLEQ+DkYOSPaNVvSHvu6Acsuj3osNXkIGg64vxCzNs9Fb0pxPxWu9IfALOWbJ6E1lwyJ2vZ6WJdl
e4kY1rq7DntpcyltoOCgy+Ggv6VuWZIK7Bo2PgD8r6ucjfFSIk4i3MYLUy/9naXICtq3cBO5It2M
ht/K1QpaIev1E3CzsLlQsU3YAfiPq0BPr8Crm9Frmnb1BO5KTnql7G4A2Ynmdln8Dwtu8Pbeat3C
l5IOFmROFTfViZRDqB8WpKr4k9XlenI1zBBTkkxAzUoQvcZc+X7zN1Rv4GWfAEdN4gqQr47AJg7c
VVd1W4A+NzrPwHdI90kIiTzKiiBuVLZR4XZ1WFenuvVAWXWp9VMvG2ZAyCH2uo0c7+8RAaDDtBVN
kwBAe5+4MWC2OjNzMZJsc7Sz+8goq9MOJBOWTogDZzu+uOSzBaWzzxmAQbGDAB0t5Y7C+jSNQhvd
aQSVdVkyBuEpxH4HZG9zus5JNIX7LrCqBOODM5U3cijh0AacwwHtCroobyloLDtm1+SBNEk7pXZ9
vwrRqxh3Ab79z2AbpcpJCNQ0nW1hvyPoG4rJqlFA7SKyll8URd9W8J5/CdSSgMRS+xmpD6E2DuTs
hSwHosEZTquaLus98gKXV1v2688tbLE/u7B8cUM4fq0I6Yq8qZaCZ0VXOpvZYo1fwtoLAOYgIqgM
vajkKh6lhLwxEMEtkUn/Hdgzf+flJmTbT/HoTdb14MDswM+yl+WoSpCvgFjAs6PD4E4TDXMA7rsq
ymYWdWlQJuRmHOLx2bYRjw7IOShnKCarHtzDupCHuVfoxxDWF0NeYL+I0n6dK53Pk2oOga6TLxNa
lC9B4+PPC+9X09yJOa5Fdy9JYbdrJykIDrspYe2hKqqFZpViEgBUzMKcg4Vewaiw9EvaylU+g1PY
L7smsCC7V8vK6pMIptkcALps7V6PYB2m1SQAsDDgZjSHcqAV2VJGyW2oi5CjMx1W4DJ6z7arUpU1
vZ5HqqfiFZmh421ZwnoNz6aMf2zM9E/9tEYIsd+mlaRCLiu0ouEwf4GJVRTsoGVL7n1XbzUI90kF
FGNe2ke1dINJFQDL265jE0pjcAzLlKmyraHRVPMTMCUEqo6ilk9aLSY6rtzpGzU24QztK/JL98a0
A3re0Fe/Bts8FCmdVkpOMgBhLwvGmPFdEUx1nLkN7n+5alV0DXibviVVD/6KC5PicokZA5CmEu/3
ER2RYbbIzgCG1CNoXNdDjeYUqJqb21Ja0GTZs04UeVAxIPsxqCwGHNdA2YxUET+BEacQdiwSOeyg
lUAQVR0IUI8bAupk5tpg+rmA+gqyD5aaGlBPBFRSRcl8Nc8jqJ1Myg6DcgnGFXyjsfzhpRjgxk1H
El6Dvqy+ddjQIHKcBLzufbRGby6cm2c+hhYMBMdCAFCh+qIjUj1D3s9fzQYc71AgAZdmvmziOu9V
uT4aCa4DuCaBeWc0dfQgfI0Kg1RQSe+Q/xxEIH4k4atZuP+2+KF7ELCuqXNOCvgZdwscJdNSbVGV
DWAWwWOhY8UT4bJiVx0caOYMAixZpLjD5HsX2mHYubLB5DGYFUtalFEESkpl4584phlQRUb4YF4U
oYewr4nKZDhGs+MXMyLasFw0avhsLPo8aZIsDVC/Puzexgrt9U3DAAQcP0lfwR7bXpoR1NysRp3R
pzpgIFk70J/AdQo9ZmMC5ZM6in4G05JqcCFnOaxfN7JYmhnEhqFn6t1sT44T/yBaLX7KFlkxWJBR
C2RGVVuQl7Ppv4GfHv0IatAfUx4G8T2DYLnMllBD7V1KGdTpjJ1oxziMVpD8OKs7SdnYpsWabLCy
1l0t02Xm6psDPldloOCC5QOCv1t24FrScdcB9XwsMObLtICoZT5UowG9xfHONSc42ulbPbMqOkwc
UH/mlXFmV6hx+ElVxec8Am99n0xJVYCqXIFGQRIR3fOoX25MS5rvE2L67mow6XWagPvg082P49el
JWOVLq4OnmCN719WJLZNGazPMfQb1vMf5VIl/miIB+21Lpp+ho6mQTSSD3s6ZuCVtw6SiAnrpS63
cEyTSdV3s4FDa9bUjt6TrVcQOsQyGPZojE8LeAV1/9CtYM2D5KSiMCva1fyUwyZ9akD5bTMlAn8F
2u+c7BmOfvdsmjUC0AsJZptCsk50EYeq/yyqtQMVYqTNmg7BVD2brmU6kwnocJny3P8M7cijHAB9
N16FbVOwiwDcszLtt4jLPB7hgpPGkBEPJwtvzAdhFKa2H+Pkkq5BDG6x8u0tnfTUpo1vzL3k4DRn
CPvh8fWAfmGQFhupi2yd6HxqHHBDPBdV3K/Y4qBNAh/rekwSGqYwlbWfsOZonmJ7lzf1QjjJwJyJ
3wbCloPpR/sW800CHvSm9oeyK9zj7AzokcqAUH+dSKQ7pR0ChWUKyk/wZQyb7QWCma3PPAgmDwWv
wtsQLiIIv11H7CwIOzz6bcY+1cYUIimwR8YvPvbEAUsFFI0bOoWfY9ax72gMdxfOhA4kD83Yc+fB
Vsq2sQpuwTKPLcxruHoLUcjfogwg30Ku2ZA2uDbI6CASIGmmCMk3akN611fT8IYKD/rLsoymTwEC
i9oULnL2mpW9HXdA7EHdG+Zpa9JhC/k9DBuDp6ChkIpItvQQC4FpnLlFzd+2RixD7tiCSWa518di
mESdr8mE8k+D8pdOk5w0KmPqjnCRZgV220I/4Ji5bWlc9+Ej+NHxCBHL1sG4eiQa5VMcgJEAB5ao
zft+buDewNmwpPEi66MdFaFpZdHlSMVaY7wmhRB3BtogGPXD2BAB8aHUTzWN8CE1Dc23htFmStfC
0ju1DFuQ6Y2DIqXGZQtTBLZW75Qh35J8W6z9NA2NuB5DA9rBEAyF2YVAP4YntyFuIKtBkHcXAeqG
aodHBcJ+CA+IOC+0ZRx7aGAUytm+XXdQHDRgCSn4oqWltlWTR52F1WUYBg5m1y7u3wkRnSphrDeC
RN6voBhlcDdan0ueQF+9pjAnbECbhfpsTjsJJVi68TZ6nZBPeDttHXz3xVKjEPNgpqL08zr4Rkg/
hGkASs4nNzby3kyUNuk6QBOfk5jNd0kDl304iGiUcXOru/3o3TbCfLsy9b5Vq+r2BHo2lyKJvA9w
7tQUZDU5d9ciRM4N2MF0/D6MCsT+mA3NOwPNB9hRl2Rj2N0lfN8EauMfQzKjfTz3YfgDwWTg9UOA
A65aJ1BG7Wy8JAl4f8HcpeEKQc4+nLgjud8s+IC8rHu/18OQPKCecyQrhrb6BI1gBT66sPwYdg1A
eVaCDJu2m26/j3aGdRO6Al1eR8lo0iju1Bt0B+3tjDi6F8LH9RPuWvM2gM4FYlRdbGDCJKr/tlk1
PpSyKOKsUAp1cGVa+aXr0LpLrR9tlLaeyxucgciUybhrVb5UoM9mwq+JT1m4wg2o4BOheU1s+2me
ffNEEnTfQBEckueiEebHWrAmTl1XDkc5CyzCmk+ROZaRj7FsmgXfo8LadM3cCCVYqHTyCJ66Ajk8
GECdjKBMQuh0VbRfYBS6bOBhrkOfQQgRi9RSI78ZQsAAkmZmODvUbv2E+UWgGQna/0PdeWzHjXR5
/lXmBVAHCJgAtkB62hSNKG1wSJGE9y6Ap58f+NV0S6zuUlcv+vRsWKfkgEQiIu79u6ve43yk9M28
pXt2zHxyA5Meji02G/NkR7hWemm2smCnzNQc+7OWzs/1MLkjBFE6fFsat32SMYGN/rKI+TVSet0H
cekaVyXm9gvNFPO9jQwaX42dieqi77VUbssxcl8ZYlicTGtZOk4jMXwf7HmdqBNG4aXWZfkNGjnz
3vLq6YaJ8QPWD5k2t3HUc8CZQjOpq+lGD7FlF+/IRhWq0rGrQt9uK/U1rjzUCEm5WDgpzDIe/Hrs
zB8DbwLdSCJc3Ze6iJ6TKNNuNKZuvbYYVzS/H0oKWjw8fGEdvsBt0Sd4Zsupne5n5tDgGFxXZpFq
8btL03qnjCGPT90cDTGl+GTRuuAXYsB4XxUCJV5Rtn6pzeU5tfQi3Eok5FGgImIRgmKqvGPZhOVL
tqpT2NecxvBTu5ozP9Pn1Q3HPMPRz8qwnINYk+UPOxsyIxBOiw4sdXpdBWjvqUPsrkW+I6s09TU3
8p5MLcHeN5QLHCrBMLLg+xT4WcKk9k7zJCkiyJJcLphkhFbRDEP3x8SsxNZvcgP5V4oI6mTXLf4a
Gc7Vk51P8XyR1q6l+5ySg9hmo4c3px0NXgSHYWupX7uu8VAvuXNOq3TO+RxI1jdVa2rfajl1b15j
DhSDVTbccKKoesdGXdwwyG/+tnRe8SARTBS+gBZ7h+pt6y1ay/6HiZTubWAyL3Kgcin7jRtpCIhw
8jXvM480xnPoyIrzy+HIbIV1Nxm0NUFbVtFBFKYRB66cx+/S8eKvg27lqR+1EVg7DqLYQE/WO4Jd
B4ffzhk6iUo+9czLvrTALhzKbSPQ5maZObxMbzr1tYE/140jyfGQ2NQIXukAXLR9ZdX4JpHgMTIL
ObqPWBDrpsgH2W7gmpXctHM33oF2poPfGBrH86QMmjizqTucimFns5B5GbIDDo9o2kmFf+aRybVR
t1nwXeVBNDFrig7DlW+SDgcJYKLeNI1clSBHp5j4eWYsHe98pNdc2WKIxJgUyP+a0bFQJrVL+j1s
dPls4cYzEY/iFvI7wWCvDdZCzwyiuhjzbWXGTRwMdDDcluzzYmOmTTTXl4nXmVdOUYcPVoqsyrzv
jSZ0xIOMmOSxmYbRa/F1DMqN3fulR7p/BoOIzY2Xln26lfzuV9ks+jHO4iji5GiblyWzlLHxhN5F
l2PScSC65CPZQZIn/UGvplptMGqoOMC0AcBZt5WlTlZaO8nWcXoNx1MUC1Yjqb8/HJHmOQew485B
Qrq75ydxyU9vlKokgEDpV1o1N4+a3ugc6PVcPeqMYbxLuwLde++sC1VXYfJVZXHrgQ5W8+WYtupd
eJp47dOSg07MOT2Q5Sq02HVHq+/HKS4y6hl7QPZkTOkYiLQZvKDAg3WLsPO21wyLmruI29t8NpHW
R6TP4YKAvHhSg2ZnW11JQjTzCsw4iDhubPr4NUGIbYBoajMZ8vIYydxpnrDOYSXxFnSS24pIX3bA
Dg5rO0uDb8oXbU68wHq+LuwdltATfQdqMrG1YCdITXrC0E0vC6atju1mcYvRPY46cyQG33aL0Nq7
Q6zUzJE95QL5ZoRIDk9yHFSVWfU0nrF7murJa+9VEg/VdYqx2d3YucrBNknu6PpTiNt8uG/jSZGY
qEyVFpslAwf00RNaw7lU3hJe1ErG/WU7FyhNN5pTut0NsNGqiMeICuAcVMwnT2/bXi7d2WTYz/Td
RVmYX0f11I/hbhKhKfdW7Hj6xhh4fAxLnFqATRZtTzVTZpGrsQ5ib259Jy+X5Fx3vavvjbyX3m6Q
mJ8r5JOeByeFpJMRa75m1XpTXBr1MrZzoDteiGRxdBpJU9OXbTUmQRQnig/aelGqJCUnXdurwhgf
6Ttop5ZHpsdTh4vOWuqcNtpUKK/tTGvjXbOsLYie585bTGj1lTlONttaU2LwN4ZJs3/EIrWW/TxU
FI6qCnkIxWSCTqLakzTffIoSsCZpkrnXg7GiS3hgO0xJdtVQwPbZHncGnq6gFWS1LDibRDG8uRNT
2UA/5xKwsLer4k2MITHiG7RMjrwwiEzIL3TRpDy1LqogkNKOB/EjkbgRglIfE2wOim2muVRu1Ez3
9ljZDgEImC3N26G0dAxiI+a2MKiwTazWgCrVBuwjmlUmd5xbXfYIY40oNIudJd4wMa9JH2bNE9U+
NBu3uWBqqZ18UXi4DN9wlMnsAQuxOObOeVH0k8PQFWQ3YE6zNszFqzANssmjpt8MlHNl6DcNmQwH
s3I0TM1wLSKwC7DXpyJswy9wPpUpSPoyvTzZRzbyb3WcMUgYy5a4UyS2+2QweuyhPtk5JuBxZrZD
CKhMwyTzwNS7Xm/Qvzpstr6q67y9nGRrciiPmt042TZiJXTL1pEFtPS/WL5/JBq4Sn60QPHv/WdJ
wC8qgpv6rbzr27e3/uq5/vwn/xeKB4SOSudvxAMw/tX/+ZL8qH6WEHz8pf8nIbD/wKNqoiAQeLag
KaF6/pQQOPIPj0Ri20EKBPALa/VvEgJEAvxRBrZLFMHMP18Vn38KCAz5h4sYwfBsSd0HVST/iX7g
Y5Dqv/M+tu0YriVBmGCzYJyIDfyVoC2TEcyJkwVQyNG29TJMG7zBvENC5pyRZYz5kzGMp1nIO1cf
7hKTicy1mcanPF9IH7Cc5CCTtvFjum1/BJC8dPL4Za6Y3B5j6Qi6srkwBuJQEm30biJh6Kcmn3+n
qfpVLbASi467Elce1KllQAj/+jGm2jKImEuKbY5hhEpo6DZFmNza+BgDrRnRd4Pr/4bY/JWp/SAz
TS4GpAFhZTmfycAIVwlEcBkxQk7HLubl70KW3z29mDY/vVO/ZR3/eqH1w/8kFhg8tSRumDOr3sq/
I/YoAiIy7v/5Nfg0uoShJUnAWvnVn67RDybHUJ9EW62GmmmnbtpoPbXt31/lE8348VFsmFNv5Rkd
B3XHr5dx4lqvlrrQNq07eJsozy+qwvsaAjZ6Q/vEAf/QdvjQ8O3v0sU4F676DdH5K7P65w3YnuVI
15Cm1D9p2ZxqNAj4SzQ86tVlXk3Z1dKDMGUjSQHjNP25M/6ipvqZMP7Ivvt5fcF4257LwveQKQhI
8F8/cGIvZsdw13CD128OqiZ5iQu8jh8xdkTm3ZSeTVVuW2d7SN85xu/+/oHbH4lnn27gQ6RksMQN
kNg1lPOnL9YslWYtVoi7zKtPtd1c59oitpaTvuPWW86ZY5+TbCr3BQyVj//2hYrm3Uzyy1r0qR8X
NRnBM2wEs8FxgSK2vh0s97pJ7DPN2qWrOddLmr3rnXVdJniLqzlniMukwTCg+/aNDOUaCZzxbWbA
riGaex1zQOlW58ccmufFBKmk8LmzjeY7wTf3nWudq9Y+uzpXtmT0kJLbEzD++UXWsgPHo11crzb1
Ia51bsP1gA2jUt5PVH+gT8aZWJ+X0MB17w36t5V6wLfMb9HV23d6qPqtI3BM5TGZF06nRBCnXCrv
SpCIWWQbbdaXs9VSMUIhdLTjxSVAyTnt3PJfn4wK6Goem/nCatY9L9GyLVlA6qRL+KIk656ysuJT
SeKsr8qloH+a3I1W9WLr2c51Y2IzI2XpG9ET5dfem0Ja8M6jMOHJaUVMA5SNJp+o8/YiZBh42RQv
Ti6v1ehe22lfHbKuWq7ybPB2s+3eO6GjfPbw5cqt4a5kHNcB6W7JrkxKfI66vDbs0qQj8Ch0NfJI
Fmmeya99yWbzUSRCbDzZPYVFnG/x55q+kZTzw/q9hrK8THsaSOrm+AZzwDZPpREMuPMCSjR9Ayim
EYbU0qJ1ixeo9SF/PEZldamfuo27iftopu+itKFJcjdM9/F2pVGSARXr+CYTee3Fube3SR3ZNzPl
LXjkCyVZGsBs1ztd8IAjbxJbCPtlR9G6HKrKPkOh2ReVy6ugFmVfTDwG+PNl12ZcKQXfvwKbWbF6
E7FABlAWrkBbSFwyyo383Z3qJxHL48e955Es92QmHMtiGYNKLc/TKN4dkOJGDfUuTlmu+sKHHJv4
nVEryw5TJdBbN3uBY8jxbUjGfuumc3MAiToXTlLtwU6waJjcd0aWy84LuycaPX1jp8R+JYanfLxH
3cboeE4kwkQ7zKHzvuxYgvDbT4vNC6DZyTshg+W+mtunXknChVynpGLFaioLvsyyhY3qvARPpmec
PaMWQTJyZ1pK06yF5eW6aAiUmvcTNH4Q1vzyutyHOMMPC0FEaWh1oHQh//TA8Lm5yN7tkUWGHe4l
aZ3reDKuRDjd4DG/x8OPx5bMg6vG5IVf2LdhikWHfMI6kz/twdUpd4OY77osjYnUQjLL+tK7Nmbz
jDgLDsaJXkyPBzNXBtcI21WSccksySdN40nNMvkqO23Y6BNfGLkadSBgOe/TxJmvYggSH+44Cexx
XaJy+TGi4wuU697ry5JtwkK71wVv9/orzPB6J9XjpSQYw0fSdd/FBl5PNt+eWJFN07VPaSHO0Ocs
WsHiwJEBex7GlW+0IfJUTQU9qUabptLAoy22jEW26gTjoE4Kh/KmoIrHcaIT/Sit+NrsQdXJUuDr
lB1fjd1xkwRQp1f6wj1NucsSrfMXuwdOsYuYRjdZoh0ezjXVoCp+FEt8zGDqCDtjxXdp+9TK+GU0
hydCDZ7wUfPsLVoG6bRsypL3xI2578qN3/OkWXYf61Sr5X2R68t+SN3Ej2a6+7Zqq0PtjqyKyOa5
jbwk7qjdk7nAy6V5J6Ja6p1LB/9ltNL8cQRFywI9hBjCLPmmTzxaoTDKakxYvQ91Qdw1PmGOzPC5
S21Ft8YKDb11a2yUcWnKikiHDAZob3YT+gZbTvBafJdA8erWNdkE08nIti1awSOJSlCVLa82bMua
GVQI7RAlrbvJW+15VlF8a7oFRn3278Mg2PCJUXli7jh0DCECBs7Jrt4Z0SK+GEtCXtGoze3FKGd2
WjMjlwDyXK/8LLb5m8agHQqLWzacAdpLn7kJQvHOVmGe2xiWYlHDGPRZnTmgj2n3tc3j+IYgvHxr
t/YzgqVsYxmA5JPXuRsRm/qTsiz7ogPC3gFX1d8MjZgotwznKy1HsrjR0/ilI13nS6Jrz0aToQ1K
0vX7S/Uc12m9aFsxGWI7To31iq6JRBvDHIMsYrFATrPCoyjfqlkAzJNQv5PNqD9BlLwoxfG8bk41
hP2J4Ip3V/Hv1mP79HEsEm5wxgpJekiX1kGnr+diFrYXpKB0PiDStbnwHpaSZYC0N8DfyAcq7PbC
osXE7Dnd2MQdf69KdvCPPSJLnGu9q8s7rUxfIsKk1pRcw+8rkezY4tczJb/PR4z3KTNcNut+rJZh
dXYn70MtbvGaXLWV/EEQwjdmGl1kK9WyLFQJjMGgtigLb5eOeNsgAoniY4vbYR4mAVLPHZzMGchv
VswXqtGzS+gKGpXQbTcVqcM+i+4oshF0bCx2IodzRC2ibgXkRtBNnTqVICUBFeUTCDIfEwiPi7Ie
86xZvg+Jh7w8fmHuDyusTd7riD9tNOuiXQuMj3KhNNqn2clempSn6SadubXd8XdTnn5VBK+FqSdQ
YSIWZ6K4xXDET3VaQatXqiXeojkg2U5Ck3MlNs30fUrwwC8JQC9K9N9NgXDWDu+XAhERsrR05OMu
MhVQuF8vDPfUDZ0RaRspxxuyNjc4+yE7xnOY5dKvDUz1UZnovt7mG+qRK+DMRyzqT6kV72VWQlhb
nOcrverqWRqAljL7rdml7XIHEAyKTeMWxF13JP7rh43mGRRf+0q3ewduf9EYbr1rlH2KtejB6IbX
VOQHI2Ky/VqHjnn4XrcpPE1BTFjUUKblo7q2tT47QQYrvwzZuE3pHKe1dkdBwELnnUOneW2W7Dqp
OWtbkNpl1/XZzezW8FRtwrlJNh9VY85QjWTqsIcwDssn1V8FWr2YW3xuv7Fw/aVBxdlrCGS99Ng2
sy+BFX4uw6ta1s6aQ79xBEXImBcUaYZzXOSaS8buycH6/vel/4f37NMXK6ThSC5r8Ep9ntsiSODo
oX21Tbk+Kb4c64gIdDmbMZPtcMJ8G1x5bFJOlSK39uBt12s5KRY29AJ1cwB9RQG/cOauNZM+UQKt
33JLMTCb2YuKOUoL9pCxdI8zw6C6VLbHSuTvTd0+mTWVzrDQ16TmGUwOeJvc5CBBsbZZj30RJ/l2
7K2zsCgd13JTW6gciJ1jv2J1JoJDosvZA+JR76naaFo+ajpoMXIOhHvvdiwRjfMpy1rtYEx824jj
rqHj2VHBoFVqdPeVh4nY7yZ8/F7EmbyEHOP/OhnpuaKJg2GamQOtVAyX5XWtFyAMYGMtOItzwang
ebO2FnaQG3zoAec6KfwkCSXNU+Ys/ZbiOTzBv/05yfMfYWr/BSPOfw12+//JruOx8/094jZEz/nP
eBtiX/73T8vOHwZJCPR8oAuomT9Giv6Jt5nGH6wHsCHPBumQOkv0T8eOJf4wWJVYB1grH1Dcv8Ft
JmYeU/cEnZltCW9F4v6BXWfdS39aklgguDvdxUnjYT839E/ow0TA3WLpqaR7yOQ1QXvJGblqs3PH
KDkVJI3lPkIDsOIyS670wYl/AweI9QK/3ADyZrAXXEtAASsw+es2NBGlW8Zr4cydag9ax27co+vj
qqU6ji1xH8hwAI2tvkuu7ULDQ8gkeW+7uCMlZaVpy4WynfoRHek3KNqu9htlTvciSsdlr9W5Pe7a
EtZcOd3+p6/5PwDBjL/eOkzTej7RVNmW8Rlua4jYlOwcc+A4syoOs54YDvN5a3hzdKTyaW7EkO88
pRl8pnARybEylZFdzEp0YfD3N/PpsOYoFtLkuHZXpTquqxVl+glU0TKvyxtBPqiycVBwPg6Gc3Do
St2grijUoYAjgdCUgKZpk8V6/btq4WP4x69f5Gp3wL6Dm8cGWv6EKzUzoS1RbE5Blalp2XqkJNHK
zUOm74hlS19St7d3CMJSF0lPQQZk2Y0joSFe0et7VRdJfCK4epx3QrPDOcg1Pc2xG0aNt7dwkSPw
1ycEUX//2D7lfbPCHFN4LEuTwnh9ep9eP2ZZZ47Rp1NAHEdYsLVjWQ0KRT+cmfmoIaGuPKBlPaTb
uC2s2bNIVxwQIvSITpzwS4bGpNv2Vq4RB2nkiANodpP+8Z/fJmidw4Ftr4Yi5xMYimTewclN8CQr
CeS67NzhTm8rkhQHXScpB0WmAYE1VOKQEoIac+ioON2rqGaWu9CXRm27pTXMjUMFjTyvAwn4jWH2
Y9jVLy+Ag4MLfxxKhtUg9zkTgtdczG0lsMpXdtTe4Nio2wCzMqq9ARpowSQxV7ti9KxkK+cCP4Dj
5uPO0lwhD+VADJkfTal7WtD/vXTIyXZWrbLporHzlxTpLnFmKmu/VHbfuIFj2jCQZaNp1qbVpnAN
XSZfejs4aTHetITX2vtWCCd8UKSIPMiQ+CvStmTXbRympPxpUv3PUdW1Wvrlw0vyeTyWnkDJCXvy
6QtCtScIxoX3GpFYMQDUFQi9CCMPYfR0AoT9CuWGCKbJStc4XP1r7I7mZdsTKLcZK6cMg0akQv7m
9QY//nRfkp2VsD1eHjxiWD8/0RCN10+DixvDBz7M5dGopuY49bNKNx6C9PIlFUUb+jJMyuEiL/pj
mQxVSkNMUu7cu7dMCsPeY4xqOpL8poJx1HZgAe0jQZSoekzvyUP+f8wR6KOkKQY0I31Ry23XturS
6wkdSUoqPUT8N4mxZoEloi9PyDT6PQmBBEJWrn5fjeVriVAngDd8yFG0XSPPTWJfJ05jq4UVKUw6
CGXYTNtZx35jWP1dLc1pRxD6+9g4jT/U5XcyQAl6FUVVX6AnJ3WvqC39IFr4IkEQ4wWBwtyJpuu7
sukXwny8KH6lUEMsOYK/rK+qdLedruLY15LGvvLmHHXVMkeBkMNwInz5C7J6ex+ZunVYalXfGU50
1y214Ue8EYdcgXhaKicGyw3LbEeqWL2vYcifNaRBQRqZ8VVIphtuntCBlfFOHTr2jfQc7zBXenSw
S1GeVENU1hhJYpqQ1oJuIooei00eCftr40QqyKR2t6RkaHdpXx5zY472Bvq7XQGRvmnmfAhkP01f
6ko8eGGT3QhiiIFQW1ycGoA/6M1eS8pLNO8SKEehph0tkouZ29DQXab9gnxpcib75GGqeFND07wW
fRHYqtu6ZpftO8DXWwSVWM7csLir4/57Ijy104fyzVQCwxsqc3LY0R0RLDbrznLWjBbcr0UhEKil
H7FdTmH63vWdfG1IH7v1rMH52jLO+Y1QcyKXdGdCGgVUcm1hidjX3RV1h2CC9NEhUuAQoyH0bb28
0O3OO9aGKGmn+R5go4S5WXSJwDmlGfALJ0rOU99Px4ic2iNDxIpqz9SA9nrEawpQ5rSWv3jj3hmn
6mh2rgPUXpdMSHDiR3MO91G5mBdpFE5bz5usU5TFUFHT2pwMY1we+zHKD8tcE0Gkwe8/MDX6x5hF
7cCXVrbPrmG3L2JCYLtCksvOTUR5Z/ce2Y4Q/44/UdlkARHy8bNXYhMbMFagnEYz63Z1/1WjZws4
zOl0MRly7rg47qoAk8x060Ik9AGMAjOeh7zGXJAx5IiVlJXdLlMOfQ9y1wTczbL8oUiecDiYd24P
lqiNc/PCxpodJks03/Gl5LcNRFPg6qT0GXM6EgiLWsJndgoh2hqocxoJX80Szj7GbbHRF0F+kyYy
8WCD76L2jdjLHZQtJIsb4bFoBkARwIyrqEW2Ptg6QyHi5Cq3NSKBY8s7lDaj0tG4lwHaImvfTMNL
rS/DgyF4Y/2oE+o0JU67G90OrV9h5ScGuNwW0/itH6xxp3S3PXqzG9uBpEom+dCYvpEgnJy9MQwD
b8qMsztZ8ZeoG7WjwH6zQVFc7hkb4R26KUaFQzY7hKzMrANFzS3/lzymepkeMjmiJiuJzDtGiRnd
51Kql1Fz0qd+Zmp6UGLkRDRVV9fzaCwHLEL8UDHC2Dac21eDwHXCTNO0/NZn83iYMWUAF43zgTav
zfw+Dx2LxPM2f8gWdSb7srhRmjO/eEuE92DuXwAE0fuReOnXphZfmK2e3xVEPV8TGje+427QqX3N
tLrUrMjbh4gpDwT2OAeB8LoFlJrWtH81lUHIOfdQdMtrmyTDk6X11Rd05pNv5aZ7SnDcBPhZeAjM
rol/FOm0HCVpsEGG/dPbyNIotipltDIpXRjrrNYCoTTiaGsQ0HVAU58AsY0JgGrX9OWjyFzzJrOJ
CrZloS7NqnMOBtI4sufqZ0Tu47nsVXqyu1rtuzqTO4fxItetIg24nlANDWXbkRVeh5c5KOFxhrx4
VIyQvG1yMo27nqtN/OloO9I8I9pmYMCo5i0zvvJ9hE43oAKbviZZ2V8zGXa0904EZbdjNoaz7OYs
aW5cRSuTtFPfro6b6E1P6h5xmc6+nxXJtdPRSEwOYXAaNRT/9XZqyd9AyMarwi0ZvFY47e2QjkUQ
j4zV6Bz0olEzP9ZlTyJfhaeg6lbfHU7dHfF5ZUQGWwgXEYZTBYCQmpqfzbZBYzWeo1ZkV/YYx1+M
SbTHtAozcP5idSNa3pgcpbL1x4bG7DKsNOeyQnkYxGEsEp9Li32eEGNJBq88GAxM+tHC+CReJY4h
2twTFf+Mvn3khwzZ0XyA2pa04CQ9dDN9QNvU1TbriAFWrSvuYSdJjS0H65VkVu/SjQuUphZDY26S
QexmUj5TrR4eCGc39vaoO/ckOohdr+rhuGSV+C69Yof/q+ax9IvxZpPD4IN2l7ehFbV7ilD1DVh4
ua5DY7hObNCTPEq6o1NPNdm/BL0GgGLqwkyW+aZvYazGfpUrIXHw2QHMi6QYoweyxr+Oi+edNKLh
a3+Sc3W5ui4GDCKrqSHJLpKcrmvhPdm3KcmCVmmOh4IYObLp8qql7BBvtWNNd9o45Ttr3VtclMqB
2yj3nrgA4s7bMXf2WAeNXeFa1R0rO79YmrbvgrbNIlBWzHlWaM5weOR7zZWtPfb2rF8nVSa/KbOQ
B1JEjWSLItiDSFaWQcY6jVBjjDBCYdU+Yh8xn6Bl2eWlmU5vBo3prVMuLvwKWuQtrE4VBazmZzFa
d+A9XVBzCOH48O6QkLffhzGP7kYhrPcJs+1b5NXxOUlCPNG95hzcjoF9RCbGiOBXggXGKlFHxJ5Q
O3X82qMiO2aZ3XKHqDjJNq6RGGOv6dfvTFiRNmNbWJUHJMcdQM2ln6UsEXKWmztcvB2dhUV1ocgf
3UMkG4HJ6Cvi+8ckOgvRInMs7Cx5NcAuLgTCXTr3EnkesaPLXWiCrG17tPuPaCq1c8y8AfQcSzGh
xPdm+4nhLHaA0Si7Q1LffG2qZJ1gUrivsbCZBuJCefns6B0uzFKfb+2q7mi1i9o8zWZO6mGCMw5y
L0YhzsLKN4BkWbIj1Du+LMas+jJoGbJ0T59fh4pkW1R+cysQHzbym1h9Xr5uVPyk/HMfLCOUOjH7
XhpueFkRkqJ+63eeVih1iidGTz3aFcH+Rj5gWgIbsFntk+XhjUFnW1jTjnacSQ5hgxbHb1XVeOcx
qecZuLJHAn9oopHjPGxE7RxCpqvd8nZk0aWXzKiX0wbH2GbSZ/JzReKw4USCAOKh670HIx6KV4Gu
8zDS7L1HjUOxOkxFf6WGJbotFoTT7jgMJG2my0ygru4NYRBLBwpvKEtIy6HCY2Z4r0wARn6eYtvd
YOVtvnHyxpe1NPSDnqReFKQqscY9qu9wRtzQc26Qfe7sQy2pOcXMOr7EuNdoAcOGrCDrqW82nDzV
t6KJpNoasgwfUNp3w44pLNi0SoGyZcMEZsm7rzmN2EXemL/2k+k+5E2nXaup5R8eqsYZ+Tcr7Tnk
2EJ/TZAqentXRveZssJnfXEhQsjJLfYMPlJVwIhK92H60IsMXS6/lXh9u0BpiN/3hjd77Qbl6dLi
9Izls5f27abI76kIne8O8i8mFsleZzZQ1WXXBLEzgm7WyFL1SyVid+cg5P6iKLapSchOKVDqxjpR
2Q0qOb9ORIxeZ9SuUXbGebAe13kwT8TPn7KwdB+MxlT2fsk827jQSGDFHMW46PR7iZj/kqVcaidd
14Z+T3kwLPt0tiuxBbAoCJyNGTtwQZBgnwbNNLmIyttQf0zgApHcF/oo2EY13ldRSpdcCb2xK4KH
mb/IkJvawZlG3ZJcmJjTH20JvrFh8rBKtm49MEVaNi7FcTkhrMYy3ntU5URYn3E1JtfzNOVbx0v5
tvKcUW7QdPbs26IprzT06d/iVmkK+7RrbkundL5UC+i1Ezu3jR6KE0MRtGcRw0n6vYX03k9R8uEw
rh3mgcRTvB8jsvZJg+ZoICsqgty2vK81mQLIX50GzZ+CLh2GyHxWbN7XVV6P7x5YpMUyYr6GiK2e
LS9uUQmkRUHPObSg4/vM6YfVf7ikmr+4Ax5Nbt10dsoa6zLQOq0kQSe2i+436rGP4eE/t/1Eu0ia
CpJEXBvs0vpEVTVk63djiHhANrWnMWaC7gfmrmfr9Oq9V6QKscqieRD6uLufx3TB+9hPqNQ5oknj
DmTeR/1NFS6EmRmuHZGnZSx2v51sEXOgJf3wbRDqw589FRf6HNWSt2Oc8EPy+ls+SQckRY96k5+m
nCGte7YWb6ZTGxDG6/HiIT7vIV3WeoFw6oRhdulvVId/wdAIRALaBnQkHMSGLfqk2MRCJiudHtpf
qjT6YekeanxcGdUbbpnozK1MgW7WxjmKMVmuBzoeHQe3dtDbmXGVk/R3Y+SJxVubWOo342v/AtKu
aU3EGYGmuyhUEUX+CozqjTv1dUPV15Eq/hCFBo1fqy8eQ6+Kphgvp8hN97ml9GTbLxiI9jJvRiSa
VkNv9vco3ielH5CYjt7O9UjiMkC9V47gZ4w2qoWI03EsaLJmgv/Hlf4e1DZyTEZlZBim/v5yn9Sg
H5czXT6yWCNiSDz69XJwoN2UJDq8/mw9IyCpH3sHYrHqHe/5v3ElksN0Bx0lL8InKhH5oEYoPXyl
xvwW8sI9FLVFPAW9N/45v/l/jIT6X6joNtYwnf+cXwrIn2t/JZf48/8il2zxB3Jfh4cOXc/+bvE7
/+KWbP2PNX+N6CawSEZEr3Gxf3JLwoGRMiB8BGgVL6PgL/0p5RbWHysNRYdHahE87T/jllbM8983
R7BIax1OzXQrzkZei89z45kVqE0GY742XVtbV4Ys0lOCXuenh/EfsDB/uYit2zbRPOgFgMeJvfv1
LR+AUDTXxpgx5Zp9slvDPjTN/H/ZO7PmxpFkS/+Vsvs088A2gCAAcuzeazYRWLhL1K58oWnFQiwk
QYIAfv18wayZUqKyhanu6q4u6yyVpBQ3LBHh7uF+/Jz15POjfLt0uRSOAgkRpTIKPuTguWUfl25M
aRf9SCQ9MaXarLKim9DcB15EV7KXa70uKfFvqzk/Hw7wA7dOZdPVCH08nCL1OlaHeu8ErFYn2o1O
soHgUfRC80SHYR1N6WYk1qeg7n9+od8/Mvx9OJsz0923R2Yfq9VbUrPOOimTeWCVmYJN0bF6jMHd
N+UJsoVBPYnNou6wjt+aq6/XjGGEhdAaKKaxlnUsa1gCwYqxV90ZtjidSHpCO17AiIAiwOcX+etD
QQHHMQimbF3Nn28vMgrWR1jzh0eHDXwuSb0C+KDSLs1DXXdk4PUzq+c3q8CkLsB+lUmoKrlt1k9o
rNaQ1UPVzD53QJ0JSotp1LeD6whGzYz8drb/gi4UHj3aGToY5OHpOEnMY/ol2a0NH4r7E9DVJDYX
u7pc31FqDhHuYnfzPkyI/aossx+q3Qattm2leev+UMZ9BVfYG+zytjkwWtlsi+IBAc/gflCuoamB
NeOGpk/DANgLfRIMAQfaVftJMVjDHsSOCx2r6pR7Q6WEmcLWNg/RE1pLq1kf5inaEkjLKfIhOIt6
zZ1JVfdl3eyPaCGPogTa+ZhCJEIX/dF7ldN9La1dUcfObldQNQszaz2zY92WVq7Vj+vguP5yQvvy
/lD01+92TvMHSjzbDIkuCOYmp7gwdQBASXobhQkCHUMdfgaxPza3UQM4pIbq+Dbc5waMUcCOB/Jg
9xtLBPqg9xgP9fqlT54OmRrzFOvj3EjjZWSd2OmmAIc3lDhC+F8CqxccHRBUIYH/2qwOwqgOlcya
okBg9WDZVJ+thn2gVmrRU2E39NOvrZDuJhLlvRlA1XTvZNtD/bJFGOdNs3u7Rbmhl9EHehQ+aGYc
3Whgp1Beo6+cBk+oqZxjbCevw0ixOwAZ0BanuLdb9uOa7ipbIwykUIs6C9S/F/sD/jTd9gdHMej1
emQa98MKEKhpwrxPXa1nCbY7J49dxJoNSA47g6QTzzmaRm+8I6u01I2iqIDQxKPXEQHgCs6oaOtr
RCMJYeR+twDKHILPTJrsKMNtEyNYsrVimIwO65ELVAVCiCLOkDXZ0l4jUtBRM/rs92tPr0souBAJ
ri76BUBdt9QHqashWd3AQDbInQBNKpDmlIHHB1hWXmtaKGG5qhvyKkc9UW3xJ6t6L4f7/C450SBf
pPvyng7XBu6OrDHpDBwOUcAk02A9DM0dTWwlLYVHGdtl/97eItJKaJmkXoSlnJTb/dCn2bB8Pg4P
xtVeIfbhHyvfD4cidoITLB3OLsy0Vf+oF1kHMXtfWahvV/oIalccsWma+hDKum/NyvbY5MZhUBcO
bc8yLkZiVw/90+iWyjvA/wrqtY0oTG7HEcaCDB6ClxNKjUkqUZ4zR/MqvTjFOxDpi+H65lC7SAF4
dDJ/NfC/KYD6/4Po/Nk641Rt86+HUZMkfCp+kvlLXvz0P2Zvb0mUBf/zY1il3v41qhpZfwFegwY4
sBwL9sYhkfPXqIpnoFgcMb4WAYf1kWJX1/8CfIX3DOlfI0zgPT8HVdS9/wLEhjfQDMZuG2LR34LY
OTNQ/zLNYDKwSbUM6NtDb0YhJZUL/wD1aAb0TVfQtlC1SoVZUp8aR/vZsH+RphPyG1bqpNk1vEdA
aMAsauPqMCaRajX0CAPQ3oXTDAqaBLEfcQodtBHLZoymj2FRlvUGRxdZhOFAFmxQiusy9o2e3wOl
QUOJLc3dPO2DwKOLwvLseLrPJsZpvgbrGCIxKc3EsQ5+Ws22zSTKvXU5juqblBbpYhHO7LviJn2t
nsz36inze4Nlna6i+LEeTNJ1BxJh8G209us71FqIpMuC/Toc9P1hzy2+1G/2ff5l96VvSfNee6N2
YD/rW8d+zr/kX45vkJYpBo5nzD6aSDJYe8f6rY6cHH1m8Ow4hnx8iuE9fLFooWl2PlXewpB17NX5
hO5hncLt8THpvdfINKbISVXxJdKIH+bqd6JcQ4Wxnwz6sIXTspNtYazpWvFP9sN2vxomY204M3u3
QJmxyMvmvbcaPhzn6U1zt3k0XLzE5vEATrLEjQlykVoKh4nYXp2o66+p2Mk9XF688e88TVbBx7n5
B51m1wRpi1L8CSZIl1UYtsLnfz+r8B2jQMoP/wwiZsj2trWnGmrJLrXAtPuV6qNJtgj0USh0AAph
zZqh+/lK6Dpay0j/nUfrq3XVMg8ktxAeAtFmWCBGvl13+0GTBwME7f2jtPxantyBRPzDYdFL5K1k
KRu+SP85gRc4gWN2mCdajD8/Abtln9Jk02zZagz8gX9yNReqS8Bq7BBQWUbRy3yo5WGuwR0JCeHN
8Kl6Xe9E/1YBI2CbQgnvIHq0bk+31yNN7AIZNP4eOtZnIKiVNNaOzqO36VuwAuWWWjLI5ea2t2Sb
eJhFt9pJ8C9+bt7KcaL9/McAnCgBd4oiK5KBdFsLGzl0qvQUP4nEAGRK6yaYH97D1AF3uoivyCZD
J2NMg8vgsXmCP4XKRrakanEVQNSXyDnEFPP9nUWqPxFzG36MB/2ueC19YPz36EA76dUOtgkRXW12
cgDazBQ3hlfllIlRPJU5UoGxPIVe8xhPdMUHLqJ3+ruC9+1L9rJ9od3jRBkpEAb8X8tXbWngdku3
1jlhYtxbcsBxIJONn1N1QXkVXMdQZF/6M/SGAaXQ7kQp6Prgr7cOhZNwBr9P0rFF7x7mln3/Mcx/
xmHusibtfO7vbU2UJf6VMaOqq7CkCpeubOuHAHdHWXkY1oCstv3g7dQfXNYVcKQDEK/xaI9Kbg8R
O/G5ue46ZMs5/B6HbDEPnKNUlRjSLdNUXcNmy0VszD5y7kY28KG7l5VTyJv7xg2X8thxbZ0HajmH
v/lA/e85PZLRbEoAUw/Ymnw7cFE/D/ts1lXrDjAsYwhML7PjXPYH8bgfVZUH/CcY26MCtD/6014P
gXCxtzYmKY166Jp6b+cAo00nNUR69F8NNDmI4AMCubDzLBj95H6525ZbaQ0xyfF6kwElv6lgfodZ
8dClbXfOsrbn4cfLaQ1QVmysaA+luw/BF/iWExxXsmHXBHBlzynAPw4DuoMcKM6spDYs6L+EbH0H
HwHiqFRihV0tsic6K20USWWX0/3uMv14fq1xDciWjuKU84Mybjuhy3U7WSciyWR8vb8YPoAIGfcf
tuwNhhen53IBNGYRdehpdQ252fL7f/IhN1v+7Z895GrGfTIjzVaxIw/TTAN6B2LyaRfAfSq2T6Ql
w0WX5EfX1Gon4/8RU6vrWlXh54MX+JuvtVW+/mqHbR2BE83Q1H8tq1UAF4qb02bgPzxo8uIiEAfx
+Hh7fd2RlTgPTnvwPh6nZU7o/LdKoKks12lwdZiEcie0KRjj8WHyvJ3sJwPCdksSIE+QcxB+z4fQ
X0BtKU7z7TITT09Tx+357tTiQZ3IdCvuqf+LTCwP8iRGnUH9uT732Qm37cse5vZdjn3JG7G5wv6t
A3lcjbzwUg/dDZUMqU0oEGQ0bq+2090FmWBtIEGbr2/tyef+uetczmX+D7Mh+AeeS9eEOfvbD+fy
t06Y7/rtDxOmXdo0w4BUZMqEKT3gpda0+DLByeQ+KuJbuvBPHdF95z1upRBIPhcaTRkD/+BUL2nl
jC6Smx3sEFATh8h8O/g7aB4OtojHNH2PjJtNSfJQ7pBRh5HFQXri80HvWjHngfhwo//wFdM5Yq3C
4t87YucZ8MkK1VuRcmEdR+UmYoZkqcx9mgOAu44HA0d/N2S4EWnj9P7uWdIyl//wWdJ5E1p29fe4
Cd9LINLqNTJBPIGisIyWaTRi+GJPxXbgO86XXHzZeid/8QV2D+fBix3xFrgC1IMzvHiUq8I1xPj6
emlI+Gyc8ayWD2NnfBuL8eerxTiDEH41G345qUErFkuOhyE8TJyU5tti7+BopLUyReWFN5Z/pHDm
hJTevGKaz4opC/nBWuw9bQUzzQuv3MreuGbpHzxD3PW8193YeERAQI7G9KaNN2LnDm/XbE5Wa3d1
l0j90nLrKfmS8aQnUQxxrInlbGQ1hqTKPwhQaiRcDsK/DETsVbPQe6Mq6TaycLbuG7weUDTdXJKa
6rnEzm/5Yu0MLg/irSf9yca33ZIbaAnpPgKl4+M3Es5r540ir3DlXkzhH/HCZ1z1c+AXXsSnWkL3
I/lyaS5EOr8cOrZrupMRHsqWW87DchLhFt5BaBOahXiYxiv+HsnIX8+z+4hDWo55BfsT56T72uQ+
fj9Mj959Kasp1/OykS+WM388OffLobgnvSXvL69S6Q84XCbyycnJcMb+PU/NaQExp1N3KHi5MYVg
vJGal08yMV1er1apAEHrmcJyZ4Wrvh4QhhCz1+piI/Ye9DsODaXO7Chf7/qYfpgCce6xfDV5H40+
LrXmeSpK72F2FItkYjLrcBDOST4sZvGEHjCX7NBFOJ9lc/VhW2fvhZPTtHyA9hnuXSTVZD2N5/Hk
uOefVH7EcYp8jAdFCenDeF5PjQt1WHWGa7nm+24j4LTg8K/LR9NfXwzF0/j9KO7utFVEp5XQhNjN
E7HjHsNA72gP7uNmcnAtUbr55BEybefkNFOApwtuc09WYhIIvxa1GGdyfOL6OlaCCg0/WwitKJ5C
bGjpanUCIXcTrpQLWHiT3I/ExaJyGi+bn1zn0vYToU8fi4mrTzlFr/Zc6XREfV2WYtAK2f8plqLr
/rQc/f4A82sFJov7oybVemFfnNxFT0BmJ7/oTuOMRCqnT/VcuobPGqAv0Asu59Pp9arj9nQbrVaY
/8No/TBa/55GqxU7/iMXZZd9aIWV/0j72VeYil8Zc8paFmxUhFtQonybB+gh19OEOcZKObO9o/nK
PwI08krv6B7dxmv4nd5VXuVRe5LquXq6w0sezq9TFSn1XC0bL3/KJrpHD960cWiPcmiwcUOZuhs3
cmmRcMuxfVWOyzGINYeAxoFO0YmIqM0VFZ8+jdV7L7s7OpW0xPzouKVrTkv3KXBGDtLseFLLjydI
Wl3XeNHS0b0Tj25l6lCnYc9OxJAQ1WBNlzCuidsnQz5teVxt8Qka/DdYdC9zvOPVxr+8GjgHAqNS
XOVy3j+KzXy03L0YfiPneNpMzC/n948WSYFQjNHiEXe5GInm7LVx06+zO0TYBPkMWxAB1tIUq6N4
VffmXZ3Q9Tvum+dR+DkHFa+vr/D/T2XsbrzAS/yU4HUgau/obV11W0KnuAWZ5Fle6mx9FRQMpe38
DE36qyQKjGfHWLdC+WhYhVmAUoG/ZfSO3L2jHPKtRt7AlauRnJWOqnCqYRxMT+52kk1Qf55UTu0a
nkbpkR4auSUKj1xznHiBG3oxf2Xk11M3dGhhloZjeyHDrx7b+aHXI5kRe5GLGATP82ovl5HbjFN/
w7PVmBY5aMdGjnaRouvgal5DCLrxdvP6gYYb1XNzoft79+QVk8atHSL9tdsXfa9yTQmRptgSg3Ex
fOmcVeTS0udZfAPxmpgO9GYecnEyne1c48LydU8jEZRMSm/rrCXvJHG8Z4JtvNw7yP54KyWNXDM3
HIvdjTZplsYqn+8m/fnBl6EbOJkkASwQfPL0aTaOhCA8d3d+5qWud5ocloel5mlONuWTFivnKIYy
nKa8K58hiMjyYQfgaDIhkCQwlNFdyd9IWzgVn1hSTYY9RA6Yxwf3wK2YkXciAO37uTt0Lb5tLoig
XS0eEgNjez6aR954JGnov6kvjp6IJsFEImvkh/7nYV+3qWjtyn6Yij+tqdA1ZQraMf4Ht9De7K6P
g94mGmIqSg+JZeat5UP45lYeEnQ/O4Y1a6mPjVDPmA9rX9kH3YEphhW49oGtgpLInNhDj1S+QLSp
Jq07iQyZP8Cp6R2dxk2diPlsswgTmfhTJ1scFqeJ9QATikDYkzxsM60vgB04rIrAzTz4J9T+gtVb
S4r/fOTgQhPL/kN4dZDJdDQ5+AefxecZPuirSbjMJxT15fC8crB2XTAUu8N9tun09xBdKJXegQ+X
9nlFHyU7+QXNOdyto2u+NF7pbHGLjWc+JBO65bkrhoN66PknjEFSFyiK+omTcvcKOXATp/BjL+S+
Bfw7wFLCOO+snYrfgZv7wTRyE6/wd77+rGwvtHkyw77GTu6H1+p9KegU9dpohYorxglw+IL3YXv1
Z/UJ+jj20IjzQ4excaF+cXrccHQGffWqr68s3tQrcr5CT/0MpokXTfXxzuc3R4xcBIf9lPOOGJfE
28mEnxvObOOm7tbjnLjGDC+QeEfOQFl9SNG5jtTne5H66npU5iKYxg4sz+p8PPWb8+RKkOFw1JHP
3xfKT6j3YWyXdJ5jcpXZBeROmgFGR3m5maTEDPNGqvgB2b2VOS0myVV8NXjIJ5hvfOthWdzo05NT
eUOfhM05yKnY2atgBqCSoztHP2MUBhKaBrzc0cVjYL8tN/Hzs43OncOycbHuUnmXPuMVjNV8rBgD
jVWydrfyIOmGddYivjKlTkFh44Ru7zLyNl7ohq4TrxCaFMjT4d6V69rhEPbe2q3HMC3g0mqvdqCj
8Q9QveKSlVNmfXnKVYe+ylMMmV+2A3j8qnZ0OR9623eTwII25MWaoIFm0ktqu9PAuaZjvOdDpyoz
f3gV+5GDm1/j19aSoAQFL+nuuXMmd5KSzIgsUC57C9s35cjfTYp5Mbf968UOV7nHjS1O+NA+J76X
G+dB90wuGjESTnDLtFfra+1GgJ82HmpNAKFm49lochJ36gqH3BhOmdN3xscx9VxcLk24rPva2btH
Jye1tXXtFZToHHvkClxfKYRN1qCRt2NE/8jwzMekwifFxJgWc93vPwxerBeg4C8BMxPG+vlwXo4n
7Ktz2aiNtuhLwq9UzEjlOIvGe/BKt7dgaIk8A9/wo8vetPITV75n2If390SuXimny+vb5VMsbm9P
4pWob82AyeM4vrWWzkxFe7poxJVKsRTiRh1lxz9yjgXbpaCrhgO+vt6NxnuHNIijptnOPY1HlwEj
PORO7Yina6aWGlLTGfLyvUe+yT+N81nOwChbqO4W/aS495TRjBzqQkQ9c4BXpPdOnjENx1NGUoXj
Obf/JNVkolrOFFrLWBIsMx1q5isCR+6OOFPafj6xfZ0bZ0ythx6pocznsuSy75iy5sbMZThW6T3h
jnzXcNOL4OIdFguCCCjg/YwvcG1cgjLUBo+OGELbsdyQj+l1pCxooetwPa2UzmA7jLZlVVAnOWfr
4JQ+70nUglURqloUVFDO+5PqQe091ILOlzgfD2E11/QaZ39jerozkPpcx8Ael8HM5u/DRHPhNwnG
A6nWriUXKkw151vvWRfHW6yYk12cI1WsmrJjRKwe8tbTo7/D3hG9rurbo7+/TpzjovB1gbXjdVhC
X5/lPnYayxxjgXN8lbJ1RL7kNtGNPX+xzRihOHBRrfrX/etofnzUl+ZiMw8m5rK8z/1K9HjXyFUp
UjKrl3ClYMOx3crSC85NWVk8w8bfsG4hFsClqs/u8Vcwp4WbHdOAGJZpMw68IYtMjZJKMBJbz3QX
Rpo7SL3cknRuyXtOl6W0JtUMy+wn14GrzvIwJmHrkLg7uESw2W3goO7mkZe+P93v/aOzI+6MsG8b
Pp9Z4Mb+EPMSs4gR+GWV1t7TXkrC6j3Tk3FiBEO/eE7Y1KATv2Ifx/pXW6DY1ydkQ5mFpEtVdMvv
0lMjTash4caRUIPuIPLp6l+kGXH5O4A8e5Kx7E6ZiMQMfnRRk+NERtnL/IR1M8Q88uXGGO0dE1g5
5SM3I2RW6+TH4YomqK6dkX9iu7V9X4KF9Oy5StLaZzMWELvzlAMNAD/ZbngqEqedCK+iEq0Ht3KR
YvJG7DkQmGCtqeU6wmCP2Kai0ecm3HOaZi7Te8zcZC1TtjOMFTMhxbSpDS8bTxCjqoBx4PPVduc4
0YTEgrOc7LMrOt+ZMZoljv14mvUmIYv5/OUl09JHznOSLTXAktldOTUXDJdKuovwqbfCkbvra4vi
AFNpuXaGE77PUxEOe/nVoVZie7/hFNQmwlwOHYNv5Vw3t+tJ7wrHPEtvy3E1U45ZTTj1CT22JtB1
MCEJSrzMicZqM9iwiJ7ZeReTgvaHSOCH+FKjEWO0+96879nui5rIEUHByQ/ZAhJ0cAvSORr0F1t/
jGyFlMnbkUT1kNFFgpCRU2YsYiof/BA1DCFfmcfcIHW3B1ewUHOf1Q4ZHW9+4hXZ7DDXb5Qb6t2o
16pHYREaq3+bk9jvXynPqXaDoc82it0gr5ZMu46AsHOPPWglf3/ssX/ssY/pZR5lh+K//kPv2k60
0vW2ZR+aBHErAubQU8YdzRD5pMxkf9EFykR9qcPTquc/AAB+bF5+bF5+bF5+bF5+bF6q/xW85Zdf
82Mf1d9UBvSzrFmrsqP30hTxKsw3UANy0hPfJibuaALsOkarYPM3HaN7E9YqFfzYhP3YhP3YhBF3
/diE/fGbsM4oulWo+ruiaLvDHrdbNDRtt0lHcMVRHB+c6x7biSqcZ3PjQhVWFXKM+qMgWUF11zzX
ELfsTW3yxo0zcFHjIpmKvh55GJXf/po1Aqc3dF7eVF52I9+g+Nde75sp6W36JV3TP5E2OJLEqQA9
QgIC/E0lZFTO42uedab2x124r84rbeG+/rxX2ln+OlfSP+yM/k3LX/rou5MfMQhYu2BDG7Qh5Gjb
o6kB9yyTn2wd+TqVc7u7e72r5TNJ1RwUxB0PbB2y6TNggid+Giq1rvJ95KEmjfN81YiLHS8tJEn1
m564AEowzS6yi8IfXh7u+5fG0lhUq8HN1t2S0N6BHLEpVxWklsTl5eVLQqnwkqxmIi5JRTXTZqpN
wKROG3/nmKT6jx6ikyL0dJlPasCsO0dBQio216EneHcpmuljIuzV+/t1KK4pA3CuPec1clbv1ADg
/+QBAATgPO4UbLPnze5mJL7nyM3L19dYgv2glk/2/27v3FHaIC9oqgsGwgkq5Kh+q2fU1a/uuBfn
e8QnHzx+8AoFKli9fl6t/34W/cPItPb2SbQZbYab4wCssvqaUfKRX05u5eTiwRbeDY0496UIxFUl
bs697D7gZeHOBfiXOQiaW3pk3ECsnYiShyrblRRXvIziVexGFCa4Fogd5d0rUJv6fNfewb7E7nst
Pr+Scwn1V0H1hytpBdUVim4mkj4Uwr5sH9ZvwKz909S+jp6sFUxDq+qycFGBq0KnD8TSktpIVLqE
ddteDK9pDhxArg/NK8if5/zFosjn9MBioxW4psMLNR3ZX1koMory8fPzNlSm77PzbgXqo2Nhl9s1
a6Ne6hF12jdVAk3li07NyAlEtIgCeYuwhJe4PWdzvbkOF32hKncRFSGV01b44M/P6dxg99k5tcJ6
9FAGxmaraitUqAaSShSlEMM7zIfguFQ9D0CMKMZnrIk80MavuzlIIP3+5E3BLtExRWWTKmBxLsoY
zPmYUwUTQ43oRAkzWVAzImrKfPORFtWOqQAXUMc9Vc9/sMtxFmp21OP8VbVgyPmqIi11g4WC/MBz
z7+/1ocygEsnN7hS8KWSStz6jtoPeLTDhUKjFbcJv1V5WxWZ15SfVTldwZlU+VuB7NV8j2RK9d1H
FD0YOMYquNmPZjsYrmCbJfFcj2Pg1wUVTEiw5hVZuifronHHCvKDKhTunsIvozikcFpQ9yu9czmN
JLQ642RSnWFJI2cDfm1wofAKpWtMEcuTGYXi961/mr2+rt3399v5W+pfXWYbGLsE6w8bFTn8CFmD
1+8jpwChprLjKuet/L76eSLzTd2aQsFxrP5WVSCVK6e8SHJ9f64nU7L9O6dXv9UicUTIeV1D0uXD
5XzGINCvO1a393RrjHdCVc8iAYUppgTDO51iMa63shZbeauJ29S5vb3OndQ7XyE2cfX6mtF7p2zk
5+vg+xHiLzbl3KD5YR5pVRahtcuJ7q6Si4FF1AXSzC/9XKHAfKgKnWbev+84aJe3PHeIfTjqD2/5
z/KWnfOhVbX5XeZDlzHut5L9f9xq6TK7ZxDxh4n7w+z+a5ndVoT0L+bVuwKlM1HEh9n1zwiUuoLO
fitQ+lcJOrvC/n4rQPrXDfttlU34VagK2bliFDNpTGhZRzPfBZCOEOoNV19KkDsXeTWeXGTXxUIf
A/J23kBSuIl42ywCIjmwB87xFhi9jKaEF+N0CrZHAPZhe/dSSdNHzlfCWeVbXrNAJtGJBUC9coGi
MV+ZVF0G4e2IyDvayHC19fNMxKv9TqwSdno0a3aEsp2X19qf/ckuz/puaXmowTiNvLlNH++3gfow
LVLEFQiwtFpmN0cgMoN723lQ0C2Fha0cgnG5v2H7wQZkM97MrDNWdCePC4UDjT3VJlLCXiMOtTja
AK3A7anmASe+AGTlpYsRW34FOTpSIVeAS6A80mBMA1n5yA2JXBcny0cSanR0Pw/kOi+uFS38qS7O
+C7y+8PItdZdrW2CrD8o4euwSXbMVnfkNe4e2EeDvdPIgvj+5YCMSynP2clL/3K1pV1Gl+xHOrYT
ym39ygJ8OJPWEtmtYTJCYHjgX3iT6fXnY9h5mS2f+Q+8TFPd0c+us5UoMI08so7wewMWVVjSzbIh
SeNFWK9nlXx5niz74ulx7qOWi3WbLEnZwE7DMxfPgB15WS7Joam0Qu1+MfxiMvDSy/4cgeLZcJxe
wwqejz+/e+qMPjvjlnds1iM7H1acMdy23oyE3ucff9Z1+ezzW17ssMkHed/GeuxheaYZqJabu2fV
TKbPB1LjdwYC0xwrhKZCoieOPvb0mYKNqx186IXOVZFK431PVz4Zi9PckOhpkb0wZHLVuHsBOE2U
J3d99fmJd9yXUXv/i+AeXN/cl3T1SOvYqmuD/X2v8cuSGLVS8NtdFR6MHQeYHegibkCFwpYlc3J7
pFB74kbNjIa99zN5VW8ifDrZMh4wveeG7N4b/79dwnVzuxePW2LaveAsaWhTGcKQXfh0L67whTQ4
XZPHe9eEBizvvWN0DXUXPhndUcs39LZNL9ZCLgKrUnPyDyPxsCMBrLLFXxbqkdJBYgv7rpqg5o9q
8Hr+XjifD1bXumsLxvzrr7uRsiQfIuXfuu66pm/L4B5/9+nbMrp/zunbMtf/qOnb4R1HLRv8m7xj
lwE+Z7I+TLR/GQPc//5doRBlIyUD82PLAmebnl6Y1mngP4e0JxU++iO0Q73cY+vkNSHKLfbOoZdC
Fak6Ohd0TcV9vzZsvxy8ZZ2T5tDPe0ZFfy2iA8uYjqKGXtjaXZyZvS5S1xhngO0VnH9EM1UF2RQ4
z2uTRqjn2f462IvhToTIVbKZ2dHTpSw8nBrGuHTWj0DSveVS4zr6znvMVZT+cKZR/oVoma6c3DHk
tcY/60nlq1ajmIR95GnjGP6QgC4SijQq0Rq7/THi2WRZYzcFYs2TdH/0CaD7DiIlzpOKo3c88bmx
hXez4+a0rH69i2ChXDMyjk0ndU0zjbL4sxzXUxNWqj81TP/ii3buplG9NXQb84gtHv5vFUt1YVf0
lhue8hG5UL0BX0a8c8fDKmpSnTiqH1F92ped4LmvX+Gleg38wWwKb2gBA8SvYP7Ir6qSodunOIhg
NbuJivYuVWWHckv9DdyfjiTawm06Bspzg8WJd9E7lYmR/xW9r091HFQFH83nt+yv+KdfppOabh8W
YRro6TFHl5Feyj5sds+BmOzk1Q2yfio0LETmeOoBNUdSN5t8+XJfO/eGhLluS9Dz9PQKgw0+PBav
q/dpxKzfSlTfmSJdY9s58Vt+6d9p4n+XNgqZqf9nkVpOdbdfZ+U2ZRTP4bzKVKgvNWgqfIu9m8kN
PUT0EtFAfg76I8b35vkZpVixer+7g3rg7W0I99OG/fB6oiI8+mnn0/f3d3oJr8fyvUc5Vg3utC/U
epbXtOhFtOhs6cPLfBrcVL02nl6Hbi06bF7n1bU8+p/r6rqNVsvX/zBanUarFZb8YUarM1Jo7TF/
10jhu4H2SNeUHJveN87JiQ+Wfb22oqSu8IV4KQS9WNI5Bh6qu0ZMnyxPE8m0w0Z/l3J2+OGQrcuN
+r2DFfc5ZGjrr5U2hJViuEeA5fA8CGk/LfXST2N972w2aeqhzSVQ2IZqdLARI23wcDpBtL9LM5Q7
te1lWvaft+FOllm99017U4jRqdS6zvi7AcMvZzxohXJpjJr2usBwwkRS0ocLJCeU24kh6gX5wQON
veMtNCC3TwqUMF0G8PN3eOBzlv9XAd2HU2gFdOneHtTWgFNgY61M9FXgqkY5RWeXCEULo/oGA3BC
K6Kr6/cELMTnMUBfRUWfnUErakqrY7EJd5zBQu2OX1cLRYh44cHpd1CsNrfTWKw6Dtl139thx+9/
389M5p9ddSueKLbHw6nX46p1b0ckBy5sJ8l9kerYASvY+Q3rRREjwOSDdqKzpI9PhYapWGWgCSIH
gEQ9ZkhU9GuS9ifLAUjp/e7zO/V9W/dherRcezUse71+xmne4a2fVYRJVEbYSUpDhbQPjl9K+Ii2
4lKRLL4MIBZStI3+cq/2Iaqxezy+UZGAOvWTysdIGtHv7t6v3z8/086JrMb8g8H5/Sdy55C2POkf
NKRdZlKpln28UX+8mexarS27ngYb47RB+hLIzeJyPv583nR8eBvb/Ns+/Cw08ckqP+MjPkzKuDJM
bX3CJbFaChawDk0JxCRys4jvD2KuuuAjmSxzIFVHKMfg14DuayuWkDMoxNOrqjg8up9fcdeabiN/
/7g1rXcEEW0S+d8jiOjwRueb92HEfgdv1DlJWjY2bSLL3u7VJNEkVGIBQF6iJTxAIRX1rfIJPfGl
ctjz+yYgupoEyMZbL8Ei+mAZr+nNlx2RSec5ta3pv8I5tezr77mYfpMY5v8+Fof9UxI9ZT+J4/7t
6fhT/v7T9eHpEBWH6KX4z28Uw//7P2Gze8m39T4KwsN/+2/58il9+9WLvnlP8d/nz6BBz0HK+5s/
3OwQHerV8W1fX70Vx+Rw/vyfX/n/++RPb+dPuam3b//1Hy/5MTuoTwuiPPsob3lmS/vr8pg3+yh7
fXp9++ntp5v8+SnIf/Xer9qYPUv7ywCFZmQuNVtFFiZz66s4Zs/S/zIyUH2x9QFbBsTIiIp+1hxH
HdNAsxJlMiVXPurreIGf5TF17S8aCrcmQuG2pvOa3yKOqeKuXyw2QuB9G31MdOjNAeqdiL196x01
2w6qXWCCnD+djn5ZFoZ7qqpDR9B7FtP7cBhLMwzdRucGlWpD66N48+1hrLLfNMS9a9mDv39hN2VV
u0lRmuRHT/vwcRMi1AvdRG9nOVodV7rblNFGE/qhqi5qM4tqr1mbkSasrVbCXNbkVuHV0TEO0WRE
tbEItX413xqD40Va7urEbYbD6nmQrg/TU8/obfygSg93TTEIba+fGZrplAjjbmWR6MVjY273l/t6
EASzAsFmW6zN2lgl0bGP2lpy3B/k0BpBBI3aTprKQgtiWECSw/A4ie1deRkbRYLEcLmtluVwN7Lc
0W4z6vmVVSN6s1sP4J7Ogs1OxFmGsFverENLjJCe20jtNGreT/YJ/bZ+HOQXm14Y3UUMeSz7kLTf
7foJ+td7ILgwJvayen5M7NiY1MV+MOnHG4jUTpHdCCvtl427bczdCaXhpKQVI0IrCiB8WIKT2eQ1
EhlcjUBqOLtJm2HTc3JzYC1D47iG8uhkgo4Z9E4bsWmStWdkGVIp62qwhprjkAyJZumHKiX0cf1l
r9z0nzfB0NhIu96wQfvcV7dmoxJnNfsojdsWm+j/Q92XLNmNI1v+Sv8AnwEcQGLLO0fcmAdJuaGF
UikSIAGCAEEQ/Po+kVVmXanqrrR+veqNZLJQXPASgA/H3c8h+a/1u16tc1pGm+yyzfGzWzfoAGed
P/7nVf7UvvjLafxchkFBipUVxTjLLylY1E01o0ct2UWnw6UX5bNbaLof59zdVplBARpyTLdUjiBH
yjJ5XRsp/uYZPg/8r4+QgaAVuscZz/I/Ubh/8butNM3KlUl2ZdG5u2G12Vk4kdZb3pmDFyz9mxv4
eY9/XQ9GBl8cd/HTdvz1As55tvY5kckOwCUoi7YCHJWz63cQQ6en//x6fyGgxQKwaIxyyP3++Yp/
7fOaTNcIV0nEdktPfwyed2w3pcJ9TeLCUsjuJZhDyDJdbBC6lkVfs8I9ji0hf4RRCfCNDTK7rlvf
VbtVj8vDtODhT83GZ17n2YIusTAX867J2knsp6i3ubZVN33hWWmeLZTsr53m5Z1ko/3HpPb/lfv7
/03lOf1kUP8/+7HnP4Qe/8ebFj/+6sE+f+sfHoz+F65jVQDXIoTSlH+2Wv/TgVX/BccGPQf+ud/Y
7s/uhX86MLi9itG0rGDxOep2n+njPx1YzvGjrCQV/CLBphT/fQdWQtIZHwHRO5ZmBHbj15hZ0X4m
+cxAp2X3IyFnZtu/SZn+apT+uULGqixPixySoZ8//5er6lw/Wd9jBfSt2K08wwH8P67wixPmxodM
GaygAIngO5Sz+++skJO0JJDcRgPmL7Ek3VrHZFKAFA1q6kV+nqT9mxX+nAT5XxamShFBQFmefxq0
Akb810mR1pBuymSDTG4e8/Wu84a8bE5VX0SbJ/SW2MlofLMWlLx9pe90LkD6a8rhjhZtMe2rzEl2
nFavvqwTSi8715K4fbV0Ieo8rdrS02cEsF5JQqTa06E36d9kAX+1yfgGOD2Ul2UBVfq84n+26vzL
Rk+ozE1sKlHK3eiVzD8q3t/kIzmMIf+blf5qjf+xUspJ8Rn84RaQXzY8ySkiliGhNYKQ16ay8nYp
tyfdQX/mX+7y4z9e/7/SV/zvF8o41NeLNMPG//XsboNmSugurXPP9krYXRbGd8HD1/+8zL+/uRKu
jOfQasfe/9slXNkwVpHGtCZs2GcLdHUGXX1bNTsjrPibtT6P6l/OGSuzipbk8w/ozWe/gJmi7Oec
CAiz+2q9aKALcqxXsyFkukV095+/F/2Eg39ZDF8KHhPyx/j7zxL4vxyJnmmXg2M7r1eFRjP2TrJ9
W97yBMhg9VEuz7a9qdQ1c/pvAiEKZZx/X7rCFyxZnjKckF9PY8iNbY0GoD+lhX8t6SIhXVZuPSqA
aemvOvAVxLtxKH+kQzLctLPenrOwjIfZrZhpy20nxvOQR/Egx5yhCZEZ3e26sek6OFyffDVBDael
METt0jTRt5J68xZ5itNSeDm/NlHQbw0Csd+aiklo/VZqAjxfTI3YUzZ4tKcp3+qDyFiI+7w1iNsk
J9lVmm2+jJXG/55YWL4PJmh2LNs0vDFTreXOThSjbIWrnguvgntu5zJHk9qUb+uNIg3JblsTyPc8
L/ldmw40r5OsmUAsyBKMApvS5XUmuHjOfPvH4hHQ1pNrXFm3KzdV3cbZgKqTpfRlGmKc6iLoqjr5
yqTshq/t9DJtwY6X1RT2GE3ifojYzo+F7saLSjt9VmU7HPJZoVrSydiNe2eW1J4Wz7K7LA9u2U2K
G7LrymokdbWMCbjnGZI1aBdT812KZEAp2G9G7ueImPbBbJPbmyadQJJr4/LRVH68ndop29NmSx5N
HMZHatNxP5Y5u1ZIEXbJwkS+a5WXcg9QbXxI+bio47LMxL+061CiPX6aXFqz3o3rnUtcC0Vl5pak
3VHUWKB97Oben1zaeTDb92UZ95kcw4vRZYtGGlH13/jGbySs3rkYV6gDoXj0tOSOvwQNS36ibXMc
VAfpH5/UOHxZ+Y6Etrkmlk+gpGx8ezWi1+EGW5oe3VSu+7Vqlhs/thHDgraFiHRupH4NuDuHZOrZ
etQpjMjV835BY0falcV1bsNw2iqWvJt0W0zNvQcZJJM+x9lmtnvsIyl3k5NTdWSSQYN8FqO98zNS
HpckEspAmRWX1DTd+OznSMxxbSL3twqv8oF31XQJDYcL0TqG+NrjBGWngI9jwJ2o6j2KLlNR8dcZ
wqkHn7bbrZ0126/OhHgu3IgTXUO0szq2ceSiLgcB2vqZlMPNFJZOnoppCQM6eURK0ofQt07+vpCM
0UOzNjMEogo+hBdGCvnhxoSPt9nalJdBb7rfr3yERnVUvHhlvbbiOmfaoeohosJIKbPyt2mbpZn3
uXcc46vw7ae8jNO6m+U8ZKqmtkwu2hIGxt2R2i+65zY/itSFfdZk81Hnkb90ueqPRcwXVyM/nz+Q
VHbHPPHhnMRgH1eodX3r8tz8TGnIz5Ko9ChkUp2ltf6jmkg4FK1wsV7XoYJGQz5wuxdi8qEWvlnO
LlbJm2tkmtY6KAKtu9Z3P0bPq+eyEeHaZpLT2nRpes7ToTrZLAsYzTfD9sE7mY67oiH6WIYF9M6p
2dp6hRU+Lq6B2lbWVR+4wPRTF9Znp4TN8+PiJZ4oKcRWp3ZSN4JZmnyUrsvoSTuRHHyb8H6v82Yd
9iZd2+QA5d0u7DoYPUiPb4O75lv8MmrTfSir9JVquf0uBWuqU1CKjwcEtVPc5aoj4bQmqex21jTi
LQrbgjrAJaiQqiaBsgbPc3EgA1E/wzyhocNkgT8vCJDZiXAzFLfE6zV96Erh6IFmRsR9X9h5uxa5
IGk9JW1E/32x8umcCLsB3mj0+tQkeZjuLJWDf1e+CI3eT2TIkevMwuR7AjgAhVGY7GMjO7LuxJqu
r3husHM3tkS38LwU2de5VHznVQ4rolnoQJa9yJjcZrLU+blLEJ3VVsnlpCcaTmkT6HQqIT38g435
EOtSpvZGTRZqeD4m26EcuMCEAHHJc0dKBVJVrsXb1qjiTfu1OESpzQ03tGv3o2/b/VTN8b0yGduu
1Alyl8Rt9a+TJX26E0LrxzmR3clnWfk9eFqJ2nMckSPrN5MdyNhV2dtQAdjRa2tuB9va8ozsvKKX
qaHBQpc+bpzVYosmvGgr5XYzECHGI8gWIX+NPnOnvs7NFKZjLlIvnhhh6kCUJzdeqpH+NviO6n0l
iil/DAgorxMdlqdWhi0/0ymkzTkNbbdvl7S9B2rCnrXxab7bmInprqLN0shazAm83xRX1n4wi429
L3MfIf0UQgZxELE1wwNfGNlMXYpVXy0L621pl/Y8OsPbu7jQDKMtzWIvMU3GF2UWbnCJZjHctoUv
MORORv44tCHlhzWNytzEVQ3tDm4xSmBjrVc731g3ubqBwyY1bzgeNSm2AUzPZmyeF447cl56lmJ0
wC32XKxuVPeWj+4kSFt8UW3aqVoytC4cG7rM5y1Q9aVNwvZ1gwEoj20u9NElVZR7WNvlMg2M4m4g
Y0fbZdrRU0usf5w3sZRXZTrwNORLbOmxd6ud6jHy7DmfN43XuYaTcbhz7SwsqZvYiJesdwSJQZMd
0MjQHDZfKYicIbY4lUqCfJbKFUFJbQsGfbiugAUrNwoC+W0Taz1sZXaxZKH02nMWZnRdjI1+zse8
NIfeL+RFdUWiT45js2tHLC/viyy2zwlSFX0MZsvftq57hpmmcs/U2rhz0ZaafSFDVOmdSgaQ9zo9
QUE7yauraB3R+9EO1t/O+apBDZ9InIZZZ3jqjVhoxE2kYrUygFnispATdQq/sSHAWjH4pn5L1mHA
ZVuqAK0YF/rhoDMBpRyKlsADhgD0/D1JJnpQYSNs32aGnPNi8P1VNUEWZ1EBytxTK2lA/NnyxNQJ
n6J97GjhUHtuPnSKcAfxUpDvYaYCdMCYuljPnmk1P0MRluvdNk8EfZlVhn7ShuAj7LIVXzdOgqyr
dh5PCyVpDwtre3punRbFpd18r29c38t9NYUZ1MvK9e0zYhcPBQk99tOu2pTdq0S3Ryi4QwimNPG1
ctotL6QAa74Q8qZqJxCju4jO1RbUAaTo7rt8A64TOApA8zDtGsrASo4rr+rJkxw7vK7nFV3Bh6Eq
LJpBW1ZdezoQ93NKlrJOFzftt4R/KVqJYZCg1hOVhCTHWPQSZfnGqeVpUWHqD82S9vzsi3K+77gm
39S0mh5mxEOuZ1vi7ZRu3Xksl9QfAVys8RiYy4evwciyq6dRpa52Y6TXdHYWMbDIlyuJ85je8T5P
Q716PnyXcLIIEBLeXnTPelmPfWC36xLYo2w29bhGjNh8hH5p23dONNiz3cYlHBorvzVtA9HBzGyH
YQwBQUVCvqFboqp2AF3c05qlIItQyrHbVNEKEEQlx0OjZ1meksalb+lCPnHfJoGMaey29YJkt7In
MweuLvmWNN9V2iMyVKlOviGz8huE4k1MXkrdVWWtNwGlnsZ6+X1WOqz7qSsVyEtK3UzfqR3BduJL
lfg9GYRVLwUaWM7LPJlx5y3vEH6t6lOxvaLgwxKGH9JsjGAdWdZuB56X7NVHhQRCGRJvYkzASU3F
qOoqb5LqCs8Bpp+Ot7Iu82n6qXMA/5WuBpC89JfY97feq1pHneUHzVkHiYDNJpc+Tv2xHLv2LLls
HlZBhlcDvUpE9w6QUS34gjtB1mxWD0A73YJbxiPQcum3bZ9tbYM8pN/Kp5BK8H+EzVX31ST1AelH
ce9JRHKVK/9zEMXwhltYnUrTV7eOm/SYVC75SVtcth1MdLwEwptw0zpThsuWrBSZiJH9UsMbtL+z
3IBtfttM8uazPltrOVYNuqAl1fQzeCVHuokIOSYqi+Xd8JwiSeOyqvt1Hg62SJyskYWBRr0ozCvJ
pJGHsqw03c3TmJ4auzbbRWxbbC9D0uUQ43SKnFTQ07ILwxLkJWGhTC9WTq2+VgMbQXOOU/xV2FIP
Oz+sJhzmzY/62vst3I5dmsUL7GV3Qc7VQMbFZUQcqAzxd7gJqXf9pkC6v6LmctNOn2mZwGgWdXru
jmxYyrNs57AbiWHubGTbhedqzUtgZyyVj1EO0/epdMtdBujw1JQ9yExG7tc6nfpmvPpEhK9kmRdb
l3oNPt1rz+Zk17TzWh7CNsjpOqa8K2/mxkj1OutqgziYRqix9ws2u86QNPc7hCbL87oM2VMCw/5b
5ShZD93Kttu2I/PtUgz5x6rSFtOluSL6bguB9LjYs+2es0LgToi+y3Sd+STeJksbw2HKyXrfl7M+
520o1tOSqBV8SxMrasgb2N+NFv7Bo9A1Xwrvq295m09ghm/2c6G5OW6RNv1dMXXbt4Iict+ns80k
EtkEyWJ08oucQby1y+CQh91iuw76oMsGUeJ58fgc3HK+T5i1ezay6c/61XM+BAlZLUI7UZPYaqjM
cAT7sysQTXA/7OPQ45+cL0fRL/MxrnJ4NnRtD2B+Kw8+q/ANgybViS9d+5sEEPfa5hb2fLSOvFuK
bFZvpH8oAFYdhpU5UgNVwOSCNSUQPDrdVqmw9902YrHVtJM5oPdw+cKZET+HcQgI0le+nnjexXu2
RCTuM7PrKadwl3vNxPwQxzw99QXkR9/GvIg3nYNw9kardDvi6hXQ+snB5qIC+525NLnrl8ljPKIl
+gkh6vjNo6jlEIo5JLmbQ0CUZ03rYS5ag0nBuUASahKWXrIiRy8BRCiukH8erjjTdB/GXB7x6NNT
lo70NeTDS6P1c6PzGeGVZggAG1lysl/WIn6FwaE3kgeeHxvWhUtEQK9RMtP6i7PedCd8Wn6PQ9Ob
PbqzXI0kN/sdk3/9IdgJerdbScNOGxdoLS2Sk6bM+bdqUsl5XA1ArGR1HhpCLoEXGbJmWw8likEY
TZhHt59gEd6TpOfHFEnmV9bNOfRx1028dMJnr2SallMnFBG7pWX9UwLW+m+JbdUzm2i7K5J2vR2S
OFyDbUYcOlrS+7Fi6rzErH+2zVweyISaoS6H8WF2gp9ZzxeB6ZUSyijIBNWezSz85n2h9nOZOnaW
K7ZrjzNQ+OPWZ8Ie4aQQG8C7JHVY8QA7MenmbWJrddpomuyZbejPpo8Ix6dU3nbCQWCjW6FmuXLf
1CPPQK24eX6efWDvvIiQ1qG0QiNdsTbsIIQytlZFsu0X4PQvfsA0+La4Ve9Wtii9m0Tsz2PaAMsY
czQWNt6xevQUwm4hgf8p49igu6TxCzgCusHvcktiuQuRSyTwTuL76oGuT0ladUigJ3vN/TLvK4Oh
06aL4lQEGLaCRgNx3/TzlxxX6n2IMoWCB+wHJHiKAQJ2JvJ9wIsAJyRLl6um3LrdMtvij9b14wG+
X//mC7ebRSWfG0ez5c5svth/htVvVezLF4yJKI+AtvT971vFzRcURfPlmGwVGR7xOnB7VrNEyNes
IxSKfDXgz00lD3RjTO7CJ3a4m+RakVOejmU8C+QH8apbWnyMIqewxsBN9zZDnnEUIrGhRmSbHkjs
CXQv6FTKXWcbGJdugT+ap+X3pWEY+s/ZY05lC6Uog8SqpklYrn7BzSkTku4WXKlHp4vqDxaBWSGM
DtluTrvtK9dN/rVxMTwDHkNqyWWhbyuU38HhVzkPwcepR0rd+TSz+w0FnUMQONwN3+TRZqI8cKob
cTSoOMl6HXAIDjY6D6GispuKXSJoeS2WMoEyWGbbJ2bjkNcGZSjExTh5NfKydXlpNug5vydXxPlS
nQg15OJGVLiOfa9r765kMOLAVfJjjr7Zaov8/I/GswSyT42iO01Ddywau90GW4JOYqYV6c5BW/dR
5gpTPeUIMjE/CrSqzhRLB5dFXGyy2Kc0MfRhHbBxvCf+0HMV9kSJgLCIzs19PgqOcaYpT8mOaLcV
d0a419H4j7Kyy91WpfE5X7i4bjHfYGSprO1Nceqeehy/c2zmATJVOSL1U2kL/3UTuixvyKxWGNtx
Gu+A2ccD5yPSqTVtuwutkNYis5rYOyNVuAmVDoe0D+tybtF288MgzJxr1JHVfjE4GjUNxO8r4Fb7
raH5DDilX95nRMbfh5FhH7Y1pDjaRPXjfisrAqJT7sN6p6tRQz7JSoFEzqw91Kv7iV+7UMH4Gkag
p5J2GIciswER3Rb1G1e0g+4jcPqHtVv4WFufwYRM+TyiP4xPS3mfZcN4rJa5dLvRIf+otSnC99QH
IU6DK/0l7QbHTw3SgI/eS3bqUIr+SFCHN/sypPSm2eRKjkgwYjiJiT/ggj71HSCFLst5XYi1aC4c
A/zFkTsx6FojfObHEqHRnennFMP6jYFKiWntVyOWfGed47YeuGq+WKRFfJf6KmAaEJv3zgDUlqgp
SZc9Z2MJAZNF5hem8PxHEhLV7K2sPofbl9TFveia4Op5yAEeZoFZTBrG6gdAzz/GVD01XS+g0b1W
KdpiBIj8ti40w6Etm+EFLG0gY7Op+JkNfcTAmGuy4VAlCl3K5WhAnBgjV9coe1ngUnTtJ2xeaFQ0
2Bg/WlMpskNGtL7nTQmJlqbq5S3N9AJ+SNMP6jKkvCUnvyV+2VXBWeiqKeZBipn7GbpJrbIg80i6
2B8sVahkziRZmtd1cBbCYKLdlmNXpA3kzFLS3FUtL/vaCdO7U6+H7JqIOc1qrtrIz51CJeC+Q3dU
rFtbrNDkqqL4nQJAX3Z9osRV5nqCGlLexvKcxSiTEyrX7CNsLQ21QQyF1Lcd/MmMeuufWjpVr4Yp
suw8zvjVlx7PUZqW9Bce+iTZ2QLoS1urzjD5mPIyAa3eMnqUB/DKaiSyU/hQnQuY2sum6WMBgLf9
mJGEDY8LQuCLhjVcz7rETEbtTJo+0XZk/b7pNX1NPgPfM2gaqTvzMWvAwqj1AQ1P6sE2zL142hfA
1hHG/bGJDLp4mq5JzQutgNOvmfE7wjp5HfDej2tmGVBqSo5F4cVdvkDr9zQkrX1ybQrFnbGQyKss
3x7mhohHRHXhXmdu6XYlXQ1AB1Lif7G1+aGjJxasmUWf7VDVbV1ttURUS0YV8tus0Mm+Y65511lF
9rbPqbgr8WBjXc1A6p99OvJ5J3CI39WmF1W3W5cgSKCterc+9vHQT37o0MeVBKCVLZDV2ietfBdQ
I0baAcRf18MAJkGWu2s7NzDRZT+N8MAVakXj+rFkY98cSFJNL8mW2LdBmQI1OPiuP3Il5eOgZLXX
sBXzaUGvz2FgbEaOXLlO3Y7AEV/muKF9ahj7LL2KwvOfw4xUtiaNpxugUufCKSNbFEdetjlyiM1U
COdnPpxX3aM1ZlzL7qJVnyd4Nct46tHF9U0VsbhrfGIuhM/hhWQETKRyWIa6+YMbkzypxNmj5D8E
hmB5YSGfyYZ82K2IRIcd02RMULKh5A9HA8e8zSorCCLpRma3fae6L7LpjD0IPyBLIxbnGdVn/ga4
8GHphteGop1rn7GumeqAfBO7OG6HeV79RVEjb1UX57MbWXmXly7626gBllxJk3MoOBWVkUAQgZ1d
PJrRUFbAVt/n86SXg/aL3IAf9kta23RL2ltS5qglKjTXXPOmAQiIHRfA2JBRDA9EVxhP1Cge7X0r
uwYP2bWA7iMqW3U3WnMmqC4+T5/ut50rnDzGTW93FW73bygJUpC16tSKGic1PwhLV4SaektfnZL6
YSk1YsIe2CReFfK44wrQtD/JcoBf0FOFRC0IG+UNpUv5lfapuE2CcvHBjrOndbFmU7rTHb1puQxi
r8I4pXWPmsX3nk5aHK2FIs8XY1DXqCceOnGyJoPbtaIcD9wuJQpBKh8/pgk5cMfl2j9plPDwzaq5
HR7pXFRPQqSzvhlkHJO90mXytjlDHkjbblNNFBClop8UOWiyEaR3KUsR8nC23imzlV8y8omRt5jf
AlWrHtgVZ6k5IqIiRx5nr2/WmebfEXviDaGDzNgz6mFvo/Mbaj5DNpe1U67cTqmqqnkv21amrxOC
MrpLM0qhyhk3j/V8su5QXGoZ6gesijWrEpjrgS3J+9is01mWcKm1wuDad2wcvROlk/1vvQlLnSrM
TbwEsPWg7LL03QZwr8xewlwln8BkA31G6oANFNIG+VmfWi6z4m1/3lpj7Kl1xfYqC7FATQ/tpG9z
zMTexDa7RuDYT6i3y9/0PNkzenKVvZRqNv25szr7TtcC7FEDB46pmljaQz44+aJpnKo6mH7c9sAo
UNSSa4owl7WE7k2+iuVlHpuy3akKk8t1s1Q0HtHyYKBgah0H5KjbgRz6uWQ/EzTJDJc5mBnFHAUr
ucv44C6dRyTx3aDIE98Spmn37BqFaIXxFmh+jDkQ/6Ky4W1ZpBL7ZhX6zYWVI2Z2FfB2VOPRwqoF
APbjtvCke5qb2aBIJnr3LWtbdTEEGGPejdlY53LY3oXL8p+rW/sXYSqfXlJgdfdpxvxYA/cg6Bid
xGp3gGcMuc6hpeK+L5KOPHddxDGXOGDlbQG/fVEqUnEjUY5GhtphC+pYpf4jZ9V8T/swbcgqOXsS
KYzxLkyzeqza0r1kSP3zmiWLETfNzMxT29LVX0OaQpiwH9tvDNGQq5e1ARgpichqETL6w1s0S+58
68Syay08zC6F815vk60VfkfzdnX7cfXiMWuHbLsMRTONX6ZNhvtBMILcvO2HL5qgYaEm1M2vc8Hs
a2RlhnoxMwmqAmK8qTZcvv3Gk1ShBdT30GTfkFLs1NSnAJeMV1fAfMMTnj2BLmRO5/z3Pnp7u+jC
PlKG6CTNp+3dTLG7G4sUmnioze/pNiw3DCgKwW6ixMDqwiaxPUVWTLqO2VBZXU+DLNdnKWeUSEti
0yepffojJ4Z3+05ky7EfXJV+EwgEgYhGtFHUqEyWZxCkAWYrpL+iJFf+Ro2vbrMqL+4ZtQQ6i3pq
+lOwRCjkhQJ0abkkT8uYLqdUsGnATYz5W+MGmNnFwyqV8+S7s0eKjKKmcvSc+hw5l9B8huxoaPmh
QBXjJ/wWlDA3Y8FxXMjhw3lr7waF2vm49oWsQ5PosWbAA8e9TmQJUdRiNv55Sqf00QkvjkIt6z3h
JP1K7UyvbKXFYTL4qAll/manhSvUQUyoMA5pMMfoxohTkmsMbAbCQHK8JLK6QY1o/QLcCMrFa0G2
WkUz39qsa+/KwpTvxDO5X23q701Aji/aHuXQAcVqpC+0BdKP+VmNwBQdAj9wlZrDYhx//J+knedy
3FqypV9oEAFv/gJlWfSkSEl/ELLw3uPp7wf1zFUViCiEek6ojwmpmdgud+7MtVaGZUO2Knb5IE9X
dl4iiQ8KwG/SOkCwNwk+5b0RifBFqxq2pauZvV27vpz8dj0CwNugM93sxjPlimROjFM+EKnHCAJ2
oXiMOzd5CaWq+6qkgZfaJEorQnvPKpVHP3Dz6gDsL70Ja1U/gNbV0YGP+4wdLQrJ8wAQgmJnWIS/
RNkdv8iVRglFtMKgPJC+HD4Vo1iLdz71QeZCTXL32CmNipKzFSi/FI7h3hVVlx7TdVjWdipE8bPn
mSQh6jyXnjvIvZvEqpA9zwLBT3e+QFHUSupYdrxAMT8lo5tpW71tDHr2hgGYuDZJmk0SKmN6dC1P
oC1jY+TCjrAiL52YCuIhjb0xfh2CsbfJXna3MsGdZQ8RTm6Xca+dgAk20j4ek/RRM4l0BldSTDKx
UoUAXyW6BC/Twu3cisj6gbSn6X1tx0LmoJTaVAWjwrDxkta7a4JKQNNL7FXlTe5bYWd5Q9XbboH0
+5EsqUoW2izYvZZQ8KYURmlj4CUFp6rACPsUfMe4brf6kO/xF9Gj2xtRcBN5dfTsNylVe5bipGnG
+IlivFfdg5t3Q7KJinegOuq95kLAueqa8N6TdJLW4Po8oCcE6+HOSAVetLzxORcjE9Y4AiH0ph+F
oreH3i9/lG3UJY6e1e1XLdRwWm7hJ49VVlt0hqYQFjskwmk2Sa0ifW6w+qwOaXJycWP3vGP0h6bu
yycpGILQlsWUOkabVDvLFXi0mHXUOmOTW1NgH6u7MKtUY+vLGhqXvmqFIAK07JkKG3nggp+V2Z6m
useBu6a9qXW9eeiKFjhkXJSKtys1M4nsnkRDYgeuHslANJrsUQlVJNRTwVdOQPGy/qhAUKddeilm
j0KdRhR+Wo4KOICAB0dRPnilqnE2Ohp9EuScJNcfv7ll1L2UNbhLuxm17ra0mpH20Inn0mbUIMra
5RaYUFvK4/ZIIlt+0wm/3wU5GMjYawplCLWQvjWZO8bkymI3e+xJAWxVLWpN4rRBvemioLTe414s
b8GD95Ht+aba7SsicDIctZAXttGElMXEOHoI28Z0d8QKkkmqKaU1QAZ0KH2iKuEPL+AM4vIzsU9Z
gUwr/INW+tHvShRNYZ9YSus/lnkqygczMb3vYqtahl2qmZlsp0qvZhe62ZOuB6nzjAOIADeJGTfH
kCf7EhmgT4bU9NQRO1o0K4P4BQxgjv/TuPnkDQ8Z4n3u7I437KiRjaCsGuOQkzZ0qRdVlH2tTDS3
Sl8LgOFrbv6IjN9tGMjqbSTiRJwEBN0nJffUN1URjU1kyP5PU+ZTDqXa5xWViMwMeSxKpKj44t4/
DWbVv1sgAvVdYOkl/crB5nlOBCQ7f7PM0vzpDaMcHdMuI58EjLFMt8TvfeRoeSbdDVZJTCOZ3fC5
TtXwOxgF5VthtpUAXiw1v/qAn2pHKfKkpODvmT996hioHPVUYsildgY8PcDXOC2hpGDkh8lDWA9e
tpXAa3S2ZQw5fO7QtJ7IZQIPkT0zeGmTUszvIxeQBAcw1AhV1C5vHxLVH298qe1/iNyov5Ss8AcH
sgkeJ7PkaYeHZv9ZziX1ZSgEKaYQHwTuYYrLDKqH5Jh2JLZ1uljIqRTeAldLZdtNTEncBLJVfy55
TJ7C3o/KY1a1Ln2vcdFoqLTUmzddIk8+2mtJHiS1R8Y/V9GqdWQEqejjAyeotyNPqN6Uple/+ynx
vaPEvss1wqVa3wRundF32bT6pzoSmmz/f+p+TJuUQIkUR6RkG6OWhFe1Uklz+6Sin6MmNfeS3oS3
Q+913+SwLkjGiuKX6/jVj/BfwzQN8CCQyAzAxjO1g6yT2spvBsWWq+chANPAkbWM8XjdygIil6qk
aFIYNTVTVWeyDmIeusJQhxTsZd8RhefA8m0ru6e2m6uP101dYvEn4LRhqbJhAcZHCkw2ZwMCuJXH
VUJqdyRnKIrua5S5T9dNLMyZBSGOJI/CeCBKgcs9g/xydoS+iTCh5E+58ZrSMtpaQWV/hEuboiqK
CsAzDRaEPIMwR34GXMYvVIrU3aYQiKujvQiedvTXRInNDyBiU6SJD/e4BdVJm6gb54NJC0Ox3CAD
bjJlV8nqdZDoBvOg9z8S8yawVnHL01pfAqaZMhmGn2kCN4fGdWkwy8eoFL1Btat4dFpyh6J0k5b7
wLoLgzvP27YUfvUVlPbHFZvw0SrEBs2UdHEOcpc9SpoWoDk7a5/lrDm0ab1T1iSC/+DKL0cGown8
DstF1yRqc5cj6w0h64qA6DnfTO3MJ02yfiMg0Yl21zaj3wTtuf804KY4i8xlj+SYhD7pJNZGdxrk
2tzt1Aq8WaESfDwRfJZEFgCYuKGr8+2am3ETlDqfJVkPffNWm7fXj4PyEYeOAWZWltG2keBGXI5b
iD2S1KbV0cZ7GncLLxuFZzo7SWjb/B23AbO/oqc60Bmk1qZRA8JEhHvqYkLzlJUTNNFfL/fZhMqH
/GNAZzP/wy4639hSl8eumUi9bQ7HgOqEtyktO6wc/aXaSffuQUhOuj0JSSPL8fJzbdLnUkMy9dEL
89O5O3MSrRi2mRtiXvChStryk2k46LU9ZE5teyRUUzs4urv88GNqYjXphdwjVtLZoROuLL80+YqL
bcm5xlHBXIEJhXecLU9F1t3oS1231apxCkl02uw91HSnHAAFyCpI8lywlfabXL1VpFPISB+D0Li7
vkk+uBlYLFB+uGOgVcKnnNOLsgTagDWS8lS0h8yn5ZBYPw+hXjmdID3KRbihFLXSNfUP92I2cs68
KOmSqJkc/NmB1GMLLK8vUVoJrfuyeM87wsdK7Z4qIbsdUnlLFfmegi6Zba0EN6vWj72pOJUS3aYF
/YE87y73+ufrM7G0HnyVonGHMBnwUy53RlkNVD2hidlu/T3L1ZNI0K6FamG32Z2pN47Xm7aQNp8s
OX4QtKmypHyXVWmFJLO4IMg46abFtSybswUxZKq9Xg8au0hA8GrCxrJiG6LxhszYISJxB57sx/WR
f4gCpj1wZnJ2JORyAP+RYrJk42tkyEQEcSjWNiViVP6Ky//g9WbGZmvfax7Y+Q5jLfAq4jwK4Qbv
z+sj+nCvYISTZWiyymXGYl4uJfjaIWxSxQBbo20pNe3zCNB2rKz4sg/RgAEH0oAGif+2TAj/l2Y8
AzqsUCvo3Wvm45CKv3VTI5mWVJ/G0cje/nVMlioSqxEQ6CotGGZjyhOlEGrNcG0hAJ9KjO0p7Ru7
eCVO+7j/MGNNXH9F0WGFTWM+849Z7dFDcLRc25DearT9wVqkIExAuzefjVxbcYIftx7xpwRJa6KE
wQ6bDaoTWr+2Co/0K1ZtNWiOrdtuoz55iqxx26bjir2FFSOmUtkSksg/56crCExSw5Ls2mr2vdWl
+7ivn9OBroWpt6LG+MESIS97gkFZTKKlzw6VMNU201BHy7synviT2cFrS+q2oWJu/Fpc2YkfLlUu
eVkxprgU0i4UyMtVE8u+bAB0coRpcKa+SNrvDoZRKlIzNrZJ+zlFYP0ft+NkUaV9KwQ4EFjzI9YU
SRJ5IhazUHW0oNw22i93iP71IJsyrxIkDRSOMlzI2bjISw4yyHjFLvv7Pv+ilS5JnJUrcGGlsGGy
Vkh9EN7P/D7lz9xUPYNYXrg1yfqo5Y0Rvw/N2/UJkz6EY0S5KkEP9TdLNnVt9thqa2UwpVjmeVIJ
0q0igpkqjKI/xr0SnoZG++0qXQ06nORk3qaHaIDOV3Z1vpVDt1/ZnR/OnckLTCe5bpIbJv6cvPTZ
Ke+qIrZ6Q9LsUCZnYwAw35uJqrwqahsfyZmQuVKbdCUg5XzxYy8ufsxCNpcNDSw2+3Q21QVAv1Yp
oENuNpvTZnO3Od3xb7vp125n745H2+Yfd7vdjn+z0cyv7eN+bz/v+dv/+0uHafHdfrb3/PaRfz7z
5/iz2+n3+Zsz/XL4azP9zXHsDb3rNgd+nQ7Y2kx/438Ov6Y/Mv3R6T82P09vT2+nn6d8k/NfpxO/
fp6m/wvfeVo5rR93nKKKsOg1AxEXlBZm06A25EEpFIJZQRchKn/I4rhzo1tXf72+5T6usqIqOmeH
xzeY3DlZ2Ru0YixrGSgdu67NWxh42ikBuJQHTm79vm5saVAcUlXUVUPF7mxQidJ2gWSRTIvi/BGS
9BFuMQDa7raVhcN1Ux+3kYKMji6LDEyHtT6N+2z3RjDT2tFLDTuJo03mvlVFsSHnBR6p2qb1D2rq
1+1Nt9DltlU0rm40CnSqsBycS3u+FCm5EvpoZbdqeRLdJN5QdM9ueiFpV9zqR0eOKfR86LNE2EJU
dmkqqHRP1aoIMl5rRkeJzLkdtEOy6Qc9A84jBvqNZwztCWDJmwGuZMXfTud+PlJ2yuQODVn9sGP6
dojA+DQG7w7EuwXYoMXN9bmcSbhwKxJin5uYTWYumY0hUaqnaCaliJ0Kw0YbsuZYgp50igHogiKl
PyOhLZwujR+URiyc65+wsFOnk8cLxJSJAv48Ec+2TxK7rq+2fIFEgcVJWuk20zPCnOFzbBT/ftTh
oGqKTtJI43k1CxHB2w8kwQl349rfSMKNaN0l9O9Jq/9PO9PlczamUmihAqNjxeUCglW6cwGFIOXi
FPHKbbm0Q5D40RSLF8OUO7w0VLhx5DUSQIYik56K3PsRGmtCqwvHDT4r9z39qgwJ/3hpovMjAKMx
z8MSVKddKa2jyX1l+1qxstulafZn2/3C0mwv9jDHTT9j1hoVYlvwOLLx/F+1oAIHThyhJM/XfKvA
cOvCmukFH4bpScWL5C7/Mhtk2EB2B5XGw1t6DbwHCueqeCiqx07ei5Sl1eA2a2/Efp/D/yyf/fIW
rExj7dDcGbNv18/Dn1zix2n4+y2zaVDDOnCDafPwLQN9e+r7TPzqIgiiaLewe3VtH/QvsXtyQ5rl
Rls92g3DSmywsK0IjXR0jvDrGk3ML9dcanUl00umIy9FiYpJzoUFBOn6QBcOvi6p3BjI25B2mSc7
GtDWCA9QA4FZ9lvOtB1A+F8QUreFvqaHtWBqEslBKIqUqs77+nI8hdcVah4puk159b0Nhqe80k7A
JX+4Ub4mjfzxvBAi64RWqqqRup3XCoROLgoEdNjFirAvCvOHEsmQ+a0v/zp7mOFFiLwXfgxU5uWQ
hhac3aBhxqjbW79PwG4A7c+GLc/wlQzRvOUjl8TkWpDuEQF4UDiYtsuZO7NUoSry1je58QbxWxfU
3RvEZmETpnFyo5YWWMqcStrRkxWhe4/rvAh3SkhFckvFyXxXlboPKZ+P3GBCEHWDQ2Y7OBqCpz7E
LIx775Z59ysWQanfwuuBa2LoWZVsskTjBVCPFOl21Kbj33TJQAxCHwPtLVY686k0leCGbYTQXt52
7Wvul5DEekVPyePlabxXlbAH6+UH5SdDH73XKqhDCEV5fQzTvvnlGmF9hBDUhysXwMcDRDA/6YMh
4QWzUJytjqyVbaWFkWWn2RdFPYX6f/HzecySHWM5iU1mBzS3IKd6GeS2Ycy+12Adxs54++cNhojP
XxOzRRdCoYX3ggkR6hU1ajvsDMdoNjWEiuuW/kSIlx4POP6UTeHtqkwP9cv91Wp+KvZxQikbgeiv
/8mHKw+gnWnbRsS1b3eITGwS51e3gymobN0XeOp0AQcDb7/lG5FGXKbj7YzNcLN2+y0sJHUKUn/K
dPUpfzTazrb+CMkiNKrM5DRXYAsQ/lHWhv/ROU2lkL8mpt8/M1GPbddBMzShDQvxJol6uoxlYncY
UZ3YVpnYv16f7oULhsq3LBHZ/qeJ6Gy6sxQsd2Om9H8BqK8r+U0eRTZpQMRSwDehMQXK6hVtjmc1
7B3Th7iUpacMFpcBJUaSw6fr3/PxXaRThER0ADYDaae52LFVjmEcGIILVUx9VlUPcnOJdkF1CEf/
szlKK8+Hj1f9nzqebKGmJhFUz6Zby+NBKQJgkEnxPQAlEpo/i6ByRtoShUdDXgnQPg5uynCh2Em7
Vq6eP/H32eLy3lQAB9bkqs3xoCjuEyAVW2raO5XAUxnX2uAt7CUknVhbKnjk8szZoRV1ZDGkyjLJ
c0m232w1pdsZI0o26UrU/iF/wtuS9BaAW8q7cKDnmcmA8nsmlx09YA/uXfZNoC3Cs4qixG230R5B
xCRrFZr50P5jEIEJsqGaRnrt8phkopbqqjSAlTW+hcrvfqAxhPtQ6SsvovmC/TGDOh/vA4IS1GYv
zTRV0wHG7GPHE24b7yjK93F3krOnRv96fdt/CHfnlmZ3hJhoWePXWLKkfD+W1imsLfQcIZJYck7J
rQUIkBV7GRWWvqp+5trn6x+wOKGMkK0Jdof9ORtpaUKxtaYJLUGZoL3kFdvadDTv93U784DoP+P8
a2fmbkxBiBUQmsyoeQq1E3QlYe29NVf85nnCbjwby/SQPztmiTSMXQUo1RGf9Cfp6IO8fqp+JYVd
H/SXGq2+Ty6CLrT7ETbm9vrw5jmCmek/PR3PTEe9nit+wDT27TtQILvooXTCt1GIVoKdPNyLyuG6
xcWFm2qVEppCBGezLWqYg9xJLhOaZD9VdXB06bc/bDw5WDnji0dBoZZikB7jzM3sJAgDy1BZYojq
hzL8lgevQret8gc6B/8XAyJWVRgP2Y55yByDgc7A3nMSYuGol79Nq/1hxQFMgrV8x+LUnVmanbkS
fNnglljq5CfL3KnJu1JRcfailU3xoa7+Z1ecGZoFaGIRg7txJYZUmHcj96qi01Q7DT/llfpcRgBq
xdzp/Vc5f0sD/xHsCaExrdegu8c0LYW7MuqBYxThUW39lRtwbRJml0QTa4UOnjB2pGJTWdtcvRP9
TSk8X1/U+T37Zwa48KDnoussKbPd48EIkSX0ARyzRybodwtWMzySwEIuuvt53dSHiGZua7asfjJd
UIhLgKtIP8v79MFvd5VDX+x6471aG7hFbuhk39fgC9NEncet/zE7qZFPOCrTmC2yOqAgY0bTAekf
MumhqjX7+sAWV2oCI/xfA7OVihQhH6ICAwXZW8R8B9SGC2UHmfq6nUUXfWZn+v0zH2bIaOLpDXa0
4GuQ0BVXepKi79dtLHqTMxvTWM9sCCoqXfFkY0CGJIw+I3PgRJLvhM2zWa4UVBbnzZDIS5NVVCmM
XdrqvBZOx4AtRGZ8TFW2KDq9uGJlcYefWZldbH5ZddSX8Pw+R1YPtzVl2mzbiI+Aa1Xz9fr0LV4z
Z8ZmN5zoxXBGGoyhAuaaW6Palt3Okl59z6nKQxF8uW5uZQbn5TGYWGTJhj/BwWeAmH2+95VXb61Q
unxvW5PmsU4wThnhcqHUfFAA6033dnIydu1nkTYWUEqQVhjoxlw9ojXx0my+Dba5crct7vi/ho1Z
Zl/KM6CjGYbR5EJVISKpWN8h33C8Po2LHuLMzMwJQoCOc5K/bBFgiYGf2vL7dQMfEvh/fNCZhZnr
KxQFZmWDhVH+rTaiDRmss95U9Vku3n2ZW0W6MbO1223xLJ8ZnTk+6OTUnZAABADNbQYckmh8EwW+
Ta1hoxg/m0Db+QD64bRE1pc+AD3VvGdi+tpCYZyEZkO1+3R9IhY37NknzVyl0CDDlsPKcNqwsw3z
Jc93ZfxcCvvrZpYWlPqBTkEYpARZ8csNm+R1AlJZj51a3gRD6yTjGihi8WV1ZuLD0dMCz8x8g3j5
Ptr2NnQud4dG4L7ZRT9bVIPWHlarBmebVEcyHh0YDIa3zW84LzftqYaEWtojPVLh6Au763O4tFTn
A5xtWeiN0MoCkzls33tx04PIMD5r/5peng7GuZXZHnXBxHtKwaiG+BdYMdlDAaj/Wq8VWpccCVkr
QNRgO0mYzDaE3iF40hcMBqa+wYNDU3djuAY/nn7IPNA4MzL3VqaMKLhcYqRI0LnwXixYcOGTWdpV
eIJdQPKzWvGPS3fbucXZnhAhTCDHikUd6UcPuj9nnJYD6W33M0rXSoArc2jMNoRpNa08dBgTsteo
2fTtJ+XL9S33AeT4ZzcA3wfiSJGHo3t5bkGGqeXQ1NNjt3o19KI6gGXZGQWKKplEx47ORKO0QlUk
QKvyxtTRrMsKtG/CrRX8IM17qyXdTunHeiWGWPKkYOTBktHuAWzSbJ4tuVF9MWuJkltgV6iOeTqY
svgbqAy0hK5PwtI0n9uaTXPpZfDtKmzlBTBnQ3bG8ofarZSOlg73uZHZRBMSeebQYCQdwC160iaL
2/tEoFCmyCt+ZMkX61SpSFKTrAG7frmmhH2mX6Hh7MB508Cs+um36xO2uDhnBqaxnoWsYjipayQY
8CS4xLLiKE0AKfotU7cSpM3rxpZGA/j+D9FEIvU0G01jqoMY9EgcZP3XvPtRdCuztbT65z9/NpjC
b1TDQ8nEsUYftGK18Y3Xuk9W/MbSlJ1bmX7/bMpShRxnEk6jCI8tunTiVpXAbpu8cF+uz9fieOC+
gUPjNgYleWkp7pLMNDNu4oE+P0UFU8HdycaK31hclL9G5unbVEPwsoJd6LjQmk1j77drt+807XPX
DmSV0gJbmU5Us2GgOt1lPZIMEMQOY+XAJEnhTP83R+XMijkLd1NDQ9BFZhyyt0uk3727VmGVlmeK
C5ByrghWbTYOBM3wLwMW9AqkvnoktwDDMuj3kbgx3WNevnNCo3qfIxbRcV55ZV7fD8sT+b8foM+G
GCKrW0ISn9KpCE2btquj9PC5b4/XzSxvu79mZg7bEwMpk9BzcCTJp0HUDy1+gdNx3cbiIQKPB/6d
phZUxS63tjsoldyGJGhS+U0rX7TgKKbQ7bbhWu5y6Zannvu/huY+Qc4GZEdIh5FFlLu7rvs0CAcV
ll9yUNPD9UHJ0/XyYaefGZu5BhV1SiTvMVY39rgzXtAWtYfQptj/eGu/v4+Ovb3dbnX7oOQr87m4
N88szx7qXUahejCwHILeH5PMyYOVa1xeMzHb/mHShZbXY0J5QOOvehYc4V5wij2k/W2xKY65s7X7
rffSbdJP6q0Hlef67C6+pM+Wcr79U7PU/RFCp2N+lV68++wNQY/aDl9+CV+rR+npptmgVXenb6+b
XdlAc8w9oshqNeFoHTlBGzraF9Gt2dwWaOJEX2P98d+NTZBVYMGQMTVxFlqMnqXGzeSM+yhDnR/t
DEM7NmN5qCT6oUIiqsv84brJRbcGaYEaHuww+nDNbCq1Cz02JjTNAhplQUGL6LiFtIDw4BZHzYQq
jmoBcmrFfSTfGtGm7vcrXzD5rfmxOf+Caeed3agCsnVS0PIFXnYv95vR22jdLo/v0IMo2V8IH/Lg
/W9skjebCmCwROeJTc3y6zpAi5n2FKSZVAcZgyB/FMoTUlaOq6MrnUWo+q3t4Wky50O1aJVICyR6
yln6zEPEppkmqY5ZK1WEn3k0UgPure7UAO08pjSbcExjjPeFkfeOEYYKDxK545FqjiJfVpv7tumi
lZO95O+nYiD1eQMA0bwIAlwwi0rZSxy3fK6U95hGMoGbrUz40t11bmRynWdrLKfjUCeuj+qqsKX/
vG4+EC6F3cr8LvmocyuzvRwPo9EKIkPhnWEbBR3a3RUfvzaO2V51ka0QU6TL6Jb41CVkDbGBDqC/
Bq9ZuiDhL0NRpfJHUXvmbSPUoou8DAEFeuUb0rKP9K64V/T+BDNsX8n1yrAWJ+6vublvjZIg1EYX
uZlWA12EsumI47l+5Ba3GTAIkFwWUrh/um+f7QAawmitl2Ciyn8oIB4jf9t5X67bkBdcCc1D6TxH
1XDqYjU7X4kel61YFInTOePOuqUvzo33qzz4795T/p2Uj/JsIsr+E0WoqVqaOll6jN6vf8PCDrn4
hNlV3OiVhyh7njhiNbiIJuVR/uRngvJd5k3e2F2voZp+3eTi1IL04M7g9WHMHwoFSfPUGlE0FVzF
Htz7wvwNQG3lBC9ukb9G5g+FngKw2lkQAhFhdUpVdHiUXB+GtHTXQs2CCgZdgb0/izwzr3O91GUc
EFKLxE5+Cw/BqT/lu/TE0zS4Rdabi37c0pD0Zm17LoIVLIAsgKdxzoBLLj0UnRIqs6g42ZnvAEYn
vLiN7oruJTpGm3DfeCvTuXjA/3rdeZoVMUVVosFFQvLOtzPvRyMUdmT9TPPHYq1WtLg9/pqap1sl
dTCRO2VkCAtugnBEdMrfyH23gitZyrKiHGDyUKXaQcZntnyiErtKq3L4UF20QyTl6Nrkpmg6GtuI
5u0jbQdQqZLiR6Wsd1MXkuvbZ2H3XJifXTFiS6dbPSpxMOpOoD4FsqvdWHSLUMQHUVi5NJeqEhfW
ZldNVSVZBP4TMVbluSbnMNbbEkkow39rFG53snC3LhrQ14e4cAYvjE6/f+ZDtQHkai0zw37+kHsd
kf7aG3PpDXNhYtpMZyY8xczQjGFcgvDkarsKJRpa9ajineZ+joRtkKJx+VNJhF3ob/3g3Q8bpx2Q
NxocI0YO94T8uuh9GYpXs3W310e/POewVDic0x6b96ZUgiiZhO7oZZO/JQj2tN+0cdfl5j4pX1Va
NbTqBgGjFee6VHoH6Qx/DF4lPnZONFICLYvpDsZJvRF/qV8KCNqHYqM50avmNCcaDW07wPxrY13w
D7zl4WVD+KXAO0/9+SHaS4LMNdLvhq38zf0qb8cflp1kO+9Xeq/vkgdEQZVj+LTmhRe8BYYVS1QM
uCofugmK6OTQdA+VYdQKQuVNz+7Cend9IRfHxvtmonJqRN+zsxMLotIrBhL8lazsjf6HHO8Gr6KF
774P99dNLdzGJvyw/zU1OzGFT4pfzzCFIGgsbMTmYKX7Ya3749K5PLcyOzR5X8AqnnoKmNGeNl4V
qg7Xh7G4KGfDmIZ5dirp6ZPJeYCBUHZ071OAQnKwgoFfugAtCKPURGARTKjoSxu+XwolOpyxYwTi
FmKWbdJfKPoeuZsA+ihSihF9FmQbRMDK4JbO9YXlWcgkKHEOQwPLfvFEz4YsAc/ynQzhSLEi35RU
6tZyXIsmEUMB3Ql0hwzrbLASnWBipaVaQqomRj7du5NoXhjVk9abHQIAFwYeESuuZGEVAcj+NTof
p2iGQ5RjNB0fM/1RlH6jrnN9oyxcghcmZlFM6XqjUtAOBiiiIw52adj60bsFRW+uLNof8OTsKXtu
aV6xq2iZ0UkilpS8e9Wa4iZEKTtE2LCin0ZUK5ta+V3Gn3XphS5ShX6b9P5WMgHfgLen5ZGp+ceg
1XcD7aA8/ZPswviXfwQwckBSopaWPvad9hDS8uT6BC04hIvPngcpQevTA4vPpmGbLWe7TnqzAE2m
2+tmFtcBlhXAwkkMaJ7g9FQfUcihInevjyp9dK3kK+x1na4UquITzWp49jrVJ5Vp1OT/PVaHSgkP
l3cQWi84v8uj3MVFktZeAGwrfsnEUxqvjO7jRubnG1xOmNCmhr6XPz9BSxVFOH4+QqY2egpOKEY7
S/x8fQ4XIIaYAb1LuoRiHbYuzUyoDy3TIhoLBc9l7XTRTlT2vbfRUZCu3Ae6whetbVi3tVO8ajSM
cRwa0tI/Z801Lg0XNaepU73K43IOR639XKJ/G8Mt0NaP9Nt6EPZDI6/BpT9ei2D1+QumNrxfGtlc
DreOU6mI64JMHNL3ryKyUeJbcuPeGnda6dCl7C75mTrJKb4xVvzSQtCHZQN+Cr3LYQPPgdKjSOfW
XMQBU12wZMdP6vJxQG42ssW4ru/LuhhbJ8iU6inr45SXcyKVtKSlj+KjRGoKNeu4CtDatSp9o3Su
vEX0vwUhrzcJWqly7GV2XUT+q2s01Ws3ZiybIkbmQaZrzkps8fEqnjCpRBYTE51zN9+abgZDzp98
rKHvLNXdFOU/Eh4mnvK5hdldPBTU8WntQJI2e2rd09i9iOHJiirUh1+uH4CPTgRLFsqqyCaQN5mr
bNA0tUSmsyOrP94DuhaLg+tv087WTMdfxfNOQdelP78wNmeCF1wdJW1LQBQWG5oadsM+KbZmtJW8
g67STmCTVQ/IWWfuwVTWZDemgzy3TWmQuxg9PcLs2W1cNEmsq2FJAkP1SKjlRrONIYA5hoBmaCHT
iqKMeVLFoXsgLl7DoP5JPX0wz3tVQyUDTZh5/kRyY8gBJc46PMpf3W+Knd8KFBYsRz26m+xzS13h
0CGGbN8kD+q9/+vf4UIcv7/2/wQrZ9GdgChdiSoxBz/+7eknFz6Y+64l++u7adGLnVmZuRctylv6
xmHFrJ6jqTskrF/p03UbSy7MQHsRrgLkUF5Nly6sqYywypWWtDqJDLnR7nxL2es0yKGXqm0K7orj
WjzsMsqI6F4hVDTHvFSFInhSw5DK1HSsUrZl/9v1AckrZ3CumuYKCUJ/KseiuK+eRGTcPlnOsO32
P+M7bXNX+9D2jP27dLC9Iw24ILTkzmCnjul02wRk7kr0srSGZx7Bki/nV1Q1EF+TRxCL25KKpkVb
rBUHunQWz03MHme5b7muNGKCRm0N7SGBPI6brqaySDdDp8oO1yd4of40+R2ud7KmuLl51ogOGpGK
GD4Ra76r6kdx/EwPFLN6GOhEUv8ylWOsfs2FDmQWjTbEb5W2krZa2kOce+IYEO68BWYXhkt/77Ch
0zQNECrHoLTfyisHb9EC/bvIXOgTE2lmgba+yIHpE0RWQQsxuRNpkLwyidO6zz0YvGWucE4ChIRZ
pFTSBRTJeAgzHbro+ikZniXrIER3Xr3NaMNgRXaB4mHBr5Xy4dLxODM8vzUio/XqtsUwZDWL3jrK
95BOAsOnKr+R/h3Dz0n/O8j5UQzpkiLl0yBzL9tVw7d8lG8EegBen8u1Ec2PWEGbjWEic/mKYuvj
Q5yeeIS4+nexPgB0XrG2dKDPxzQ7bQ2wvSoSpzGBvTK+VvVN2H25PqAlnwwVFIkVxOMAoc/2Bt1L
yrKoG/y+qwJZKYNfARI5NlLPA30uPdqj6ZXsXLe5NIlThm7SPUZuci6p0aMmHlgTEC+JXuqaZhuO
IH7KJBrdoOP9et3WwhQiaGEg8SkBMURx9dIn0nlPygQdW7VFzldW9de81ukJaQRrMn/TT5qdMhQk
VSqMvOkMaZ6z90SXN6+JqwpSWk4Pwb2XPUJmuhckGMbKvS8qO1MjPL4+voWyCDy4v2Y/5O/7ZtK4
wX8EvXXI0pgOIsbGC96UATV9Qb+p8tfS808tDW8JeB0XTLczNdAMRxrPGZ/UkGYijeqo0o/rHzb3
a+haoG5LGhZMH3HT3K95Ua4LciMKvO4D9zasjN/dWI8raan56krmJKBKUIZQ2iThOYsoUOh1M48u
Kbbafgsykd5rxk5QspU9ND8jf6xwCZiozGFwHkhEOe21AfF7Tl5JP+o83bu0pe4Fw7LbsksdqTJX
7oSlYZFgNQBUowsAouxy045NOrSCRKNlI3tNc3pNB4Yj6asc5nm2YxLiNSAxT/KnKnJ902ecRZax
TLY8E2LfOX1ObCTzbXTMfrw7W+dprR7ycTNY3G4qYArQKwq2Li354D1dVN99R96XGxTV9vvbahPb
iJ1d33R/Zub8EDKkC0PTh5wNqVPknsagru/QwuuPwnKJynLo6FvC9o3CIKf/UTy0/4e0L9uRHFeS
/SIB1C69aoktI/c9X4SqzC7t+0bp68eYfW+XgiEEUXVw+mBm0Jj0cMrpdDrNza7e3rxr27++3Th7
yhzf3n1qzlFz0Lz3K1/3P507NA0c1GzO69Z/dHf3X19Xoopt5Quc/FzuC0AgNA2bEOsimUBWxn0R
bwvM5vhA6z+Y6KAJwMlncWWjBGBgUXD/4Z2dR/PQERJ7iQEoT5MotW/oZboD0UDshyOoOi5/ibPH
drRDGL0ArOHeBuZPzrUosXR5aOXYncLNLIPAooCM1fwSZMOuTV/6jEJw6gilzasoGyB95eYQFKFb
I4eaY0r2Un/TBP+Y5l4f94IfdhaL7IdZmoFrCEGq5nfz3ExjWmuYLp0LyAODOy0BO4BdtNBTCmUj
v06nMjZcw2ggNBZLRt/tylLR7/BWIPkkbvpgh+GNMDo0+LIT0FCB6kEPRrkfIT4zeM0wVZDilqh0
ZZG40Fw5zaA7DTV20LrUea2+9WYMmRRQ+Sa9d9m1lc+roz9j4H0VhRD4V06DXwkiuxk76DKM7VHH
6J8yp1A0FWyxleUDbRFu4zLOVQ18oqdG6rSuiFqMKbhQ+p0OrSpkTUHVv+IHXACqmSV2AGq5bNHP
Ya9mDfyYATaPIrJpQY5KMlOQlfgD+99cYTHgMRsj5xkVskAyO6tGroiswFGDN8ii+WkL4pGe7lRs
CEPPZMAz9T//St8siBZ6Nyab++MWkHZFn6gmRB8625P7wwzkCWbaBVbOMguKEMa1+P+tcIXqZM/y
PCSwMkxoUIC/u6cuOpOYexC9rK99LdyMcK1n4Ge8DZ76UxGwD1gV+p+mke4lCNto0NoNulhwJvJF
I/IJGFcZdR2QT4AFc0GhNkqgdV0EKLoGDFoLbVSAow6T3UNnFQtZAXTZ978ub6jzg5+dJr8jhP2m
xWlC8Vojg2qADenSAyS9NqQ2D9ZYX1PabUBaIwjIs5XEDdcG2JJV42jQf3cbFuaqXimg/R7FLoQY
D21NIAs+jVeVIgmApCt22GC6reBaC1UPfjRdC/S2lllMJFbq6BBK7skxzd4ur93Z92IU1AsjXABC
Yxvjs6Ayc2mMZCGH1Z61YrQRVDMgBsuCXxFtHi+bPHukRLQD5YR6E6WGJp/xtg1xNUK8jcYIjfg+
GpWNBv1p2pBPWQ7vacrOGfIKZUPw2tZerKWC1HgWLtgFCgG+TAOLD8Dr3E7ogRjNhghDTCMZQL0x
mp82Jg9+1GovuzJI2jG8XkzPl30+W+bvbQH8ATgGEDI8KqoLmmAKTWwLOwZZ1HDMx30l3zclMlp+
l4r2+kpWURGe2OlocuMMYCuwiNAsUAYqkSYBXidXj2B3m71qDCqXzAPZyXFo7C57t2oP/J+II1CQ
nh02aTMPGDaAqpEdZQelew9jZRNiG2qCrv3ZjkA+wVdDoYLkAkJJzq84S/HgF7fwa6pvECifXQBs
sSQaYl9zh1Edo7AHeAJ6OqfLh4pijlDVJW6WfMj61zBsDPWrigQ7b90KngQAVzOYMOCplTgmctTH
QDGGZN/NXzP4BkJ6Fw9fl7/N2pppIHgDPzuuX8glp2aSrMMBGtixmyBpbaVYzw95rcV48ouTUnDP
O2vCI/vjXg3eYFSN+nk1mYA8uDRjzP4q0UheaG7ag1NEiXxPJwL1tQnib4pDJIX8bIvR3BR4qH/O
IBaN/ZAQ867BHDrgqzMucVvwsBOogZE2+GqDhj7NUZh9mmar70yrgD7dNFjmu5aUsqBZvLZeQFAT
ZAgig76XoVMXe6fuUfGNJIjdXpu8IIJKpV3u7MD+84NfXZrhyotCCVJQ3sIM1Kw2E92FHQEcOYXc
+svl778WZnj3RFsUmgia/D2RsfDH1mqlmjXUl31uQqOhoJr2Kltp/QBaL/VzNiKU2Jctnud3NGAZ
EauMIuD7dDldwkYPSIpOb+omkLJVZQ+TTrOB4SB82Y2pFF7dV47d+FEhWNOVTwe7eLRgaQ/vFtya
znUE4GkFuccQ54ma6njtkrzQlP3L/q1FOWhxwBUDlCsoLfkZSKOltp43aGUPYNQIqwicOKDpeWa8
YmjEgW21i/06OKjhdihfgISl1mND3Gj4UVVXGpMR9Gl/Cy7Myz9Lw6qe3Kmx6nhoRwMcl0bIMHCV
l5EOtR5DNBeq7ltIQDsyzvDLFs4AN9jeJybYT1jEUk9rJOUWJqpPEPhrBZ6TneEwvY0/6buIM3jl
lNZZFYl5FjC84nZyasuea1pnJWxZSIwTdGrb207RnLL1WhGZ/1rcoABH25E1qc6GAkPTMMLYrnGR
CasdJNa9MNX3VkkEy7duhrEIsus9MHOnHs2h1qoWhZmwnF0DNNx6ajiWKmjmr6wbdjmuSgCP4GTh
C/DWTlSkUZoAn5RC6ZsM0jVS509atJizgn4lAPtjLWhYrOQY7ZtBFIAH/M/vhLCICymwpBqobKga
juoxqUc3R0NxsvJdMOaColhkigsLawZVap2CEDEtXyqIqUPCEsKdb9GfwrwQCycucbspJqTT1QJ2
oAnphW3rm12862ftz2MCNTD+A6JHTDvwlRqJSaM1kDLFylleLzc3QVlBgbfZXN65K7lBs5GLjW9k
Nxw7DT11aMok6ZnKffI6AsCki1AOa7EN+nmQSzESKFC1nxqogiqNANFMXSMaf8VdvilVwMeDP+ap
ZCcLsgKaDeCyOJO/InprRZIRoquRlUfw64KunBz64gvs95DengQfZ2UrAUvDbkfsxgeK6VOnwKiq
G6UK6JJqGVcE7a58MD2jh3+AD5uD4ButLCGs4dgCggHDNWcdm8CCMKUOFdhwtg5EB9GopftKKyjR
VvYPmKXBOQUhMXap5Hzq9TGVbKnA43NpbNl9OckrZ8yj1inGP6/WT0yxn7LICrEGFXHbgCm1sZ+y
plIzp9IBB22MqRHArlbiG6bgk4qYwBfjvIqHMobTMIWpnb01mbeTLAK4ikxw3kx6NIRVABNNRe2H
OWwSXPvD8OHyRl3/PL8d4TZqNEFwbbZhxRolZ0bq1kCM+qBKoqN8NbSRddBeRmvrjNFqbEwyF1DX
dONae2SyBoMd7GYl8uspvVYlS3TnXrv/siz3/+zxQNPJUqMsDErcfyvIQrdNVLrlEJpOqNTvQWBt
wjjcRgAnX17NVatA/LHWIW7DfEk0ZqHehjHAeHOZHUA3W2X/KBjAhU5prspubwnMrdVHjFjgP3tc
faSMhdlKNeyBncWdmsmRWh14EuKG0yOAsDkamPrk24l/2c2zoR0cVid2ufDX5CokJIJdOZi3arTR
6vtJfRq1bQdvQc5ftpM7x8Wmb/eGqBpejaSFz9y+MACugVw9bOOVDJFj6A6h0t2UAYwNsqRZzwX1
DfOFK3NPfOV2iIZJ2zwqma/KMZQx49tGGwOI5ctLuroPF16xyFrkrrlKwr5hkTPZtk/17mPE2B8i
NoEMjgg+cMb68/350A3DoCjKa4zNnRrLuiwcWg1tt06XwATYN05Vm58Fe2qJg6dkV/aONh2LJgbg
ck/0bZT8CAzDHcK3oRTkn9XVtWzMWuCfcxmNQYFKR8/Q7TQGMa0VH1A1hE5mhYKzYXV9F3a4qFGt
Gu8SDC0nKbI3zoordQoq1o/4rx5CEHpoGaETBlwsV8iFNSrTijLkhDTZjlratZPbpaBSWFs21pvC
3CGj8zpTolAJzUnE8FYUctq4oMigEO476+XPoxL9Qxs9YWDlLF5J2KwGKQIrNyDhiVE8GSB13APx
2R8jEEW/6LloCnbtIm9gjARvSGjZIja5Rlg0xOgPY2bUzaTUG7o9mlXl8G6guT8deilzavM6G702
2Fx2k/1ZfovjOsZqL3wzSDOf7odyLIyhD4GnQTQcra7Stmk7EYeUentndYcoe6F92YDFUtD64YMS
EgUyRm8ZwTvrx9lc+u6KqS8xdgH93tlw0a4wFZBTqD6u7Jf941Mmb4dF0yK5TEkjqW2VVzgW2hsT
HAV1sVWrxpUszDyLsHn8YjJjGGHAYoLsEE0LzljUzSASRl/N7dt2cGtViR3MqtOXsgAGl2jFF7qq
07ZshuSZNL1ItnVtSVmbH4h7ELBjF566ilfOuMCeKFHUVg3ALE13p3ctuvp6gReGmfaC8nZtaZG2
wYWE/U6goXhqb+6CIdQgJgYKuskZ+he7PeAlWA6v406w5c8Oe7awC1N8STOXuabjcaJyNcqKdX0A
fC560zvDhY79a9o3eyIZn1Ol7CdwhV6OoFXjEATEZ8X2xAMl5yewYOVUs7siGCCDPbQC8o3Wh29m
Hu4TMPE6REWDZtbHl9K2D6SeKsEW5Ssr3nmu1Va0ejhgYKBykzy5A3YLaqbyrVQ2bjqgyp9NFJS6
6D1sLZbY5Abr0bA5ec6mldRWNULdCZOjbm8QDMo/y3HqTeHPy4u76tvCjnIaQ4Fet0OCcTZg7Ubv
uvDKIgQ/9p2UbixFkAlWTalMfwf4OqavcWoKYmxpr+pFhbELFI1xvkVJjBfSrpF3unZlZYI+zao5
PAUwnDXyHI+RDzCwpMsUUQMa0nhXz4bsSnWSOVNeTjd2bmO8Mg6uq2wUwd/YNl9m9O9wATiXoQXY
6C+X0QF3DnCO1Bggx8grIJlyhkGI7V98toUN5vwiqyZpoQZkhA3wlP3shhQQfDS9reAR9frejBpH
lUQzN2vraYJ7hvXzGLUfV1sMkISy5j4CVbj8JEmuHb6b874dn/JRcSTVu+zfWiJfGuNOp7IHcMRM
4so18b4SDV9akjg52L2I+iNjuuTjVaz/Ya3NPhsggTgOWasb80ynS1pFMaTPmUlJnjdU7gCCiDfQ
2RYkk7P7y7cdBXJUeHbBezoPH5/7emprI6nA7tU7hvoYxu5gbaJpo+meEkKayqnyfyQLdGxUkMXX
FhW0Reg0A3fN3tlPPUxIgpq8wl4nlOL8jf08fibmS88UEx+AJwTH89Plz7iWxZhgODhY0bCAfOyp
RaMPw6SVsKZypDz2pXzoc8WPdIrxB6Fe3BmTCvt+v23xoFMLDMhakWJdtfQrmgDeCoCh0nXjuQlj
sACUe6WjtUMq+9Yi4ctlP9dOYrytg7UNbCB48ub2RtFHQ9sTHI92NiCTPtgoPAoC3KsUukUlSGwi
Y9zemOdBp4kMY4P6aYdbpcu8LHmta5+qIv0/9qf4VLb0i6tomrlN08ZkpuQXJfsBNZLL67b69wH1
BAITVT6Y6E/jIyRdaFU2/n5r549yNPxU8j9Vi/rebmiH4MUeFSFei05NVKRRbdygkbZSLzMKBEAk
2FZnsELOxPe/XyTjAnAjkqUocc1b4BirI92n2+muftM2xqPh/Kh+yX7gl37rW1uMhaj7y2u4dtwA
moOnI9NCn/MMmBt0w5h0OFZN0rl64UzQtyyG3WUja8l/aYQrE5ohUy3gilGC2c+1uYe+qzJbLjaC
m9Pb/POysdWoWHjE7aaSBlOtFzCm4IIpo4+mifo4q2sGtAigVJigOWs/S8A0mUpTYfIJ8Eqwn+Np
Osye5aQVxPe6HVzrkBTwVMB/m3xssVl71CCWFY1byCW1fjrgKViW0WG5vGirXwgIS7wI40IHr07j
XCJJmkHfDimINH5nHJLY07t/dJDjgeNdDR4uW1v7REh1eJ74VpriRxjAVxuphYmQr6bXDiNIUi/o
mayt3G8DFuGQCVM9W3lmwYAx/jDhBEBukejIENngTvzI0Mq2wJMARt434O5W9RsU2pfXae0AXLrB
7ZuK9KTqW5gYoQiZuFq7h4yU1gq+vcgRbsPoBa6kvQorjdpu8hrqo5DNxki0f9mZtYPHhgSXCiAs
Hnb5+60pKXY3siSg1BvIp0X2czpWTmp8Fn/M4I6zfGmJLesioyZ2P6G0hqUq6ByjDtzc2GatoOA7
H+TjrHD1UK1M6VSNWLYhnu91CxNGNY5t8K5ASOF5wDRYZGOGf5jcODaAIO0A7ynjTZYlN01NRT9G
tLhsfy9czkjWFprKrisH6dZ+nO4HT3ZSCNOZjr0l+2A3eYWfPFuvQprStcJpudhc5pg0vVWmBItN
LftlbPLbeC43gAVi0iM6AEEDNHW0nUfFi3IR2c1a0lqY5jmQI9xxe02B02EM/OpPtKDV0acR8E7e
LD9ejt4VW7i74PKCIxLP3fx9cLCCSC2bDragE553n2OJkVcoJ49bbTgkotyy1rSAOUD68cQJbUf+
kTirwT5rJLi94xH3Bo8WYCro0JgBkFYChnYYv6bI8CcCGZwp2132dCUdnJjmdk+mNV3bQPLVzeXr
pPKz+qUQsUquRCtMWHguRhNf1ng8X2FUQUylFi2R+h4zA5LmY9o2gEiFKhh2XfUFTT3QfKKldsZl
BVYfWY/RpXcHY6dMh6h8Scany8u16svCBDvrljuPvbEHMUwUsZ/017VWOxL1Z7qzRSQ+K6cBkHa/
nWHOLizNzWhT0OlUbpdu8hiyWx80vB+Sn5f9YfuVK9qBh0E5jdsI3jv5i2yWS0OrpDPOnMyRB8d2
ix+q3x8VR6RsuXaVZTgOwBQwJQz4KJc50tgwsjJisX09HcKH6SbeTp/SPtznsNYLkOhr6XppjVf1
M0sbkhsSNNqyY7RNjtUx2sTX1pFswu281bfNtnu/vJArRQ565JiaZFwHeFPh3DPToolmE+7ZeuIM
aQj49F/s1N8WgPU4DYhUiW0q97BApLuBHq12n4sYB9Y/0n9eYN701IYlzeYYDLAx3c/edJMVjvHV
+NMmeI0+pM1fXLdAVwJ+AxjCqxpfhoIVRxlA6FS5wPAHaEwnE9A+rUiYYW0jLazw7Wiz6lVSjajf
e+2tAxeyclUkr928vfz9106MpRVu5bQg7zGtDV8S28kKwPHoVQalzOTVVm+K+f6ysbVEB+ZcxtmD
cUSd30tWbzZ5WjeVG00NCG0Go3XGuYp8c7ZE9CFrcY1OOub62YQ1pjlPI0LqceFBUx0HfogHLein
TMT+i6XD0xKu9SATxvABt3V0KxpyJcCtO6pVFHEUDEHlVkFHKyntey36aan5/vL6rWVxjNuCf0nH
EAme8U6d6lAAjyG7atUUQ8SYdVCkBz0LgUGQnFgX3E5Exriyvlbrvs9kVgkXftn37kQPLSaMJtnv
RfRAbKX4bL70i6vtS6myrDSAqYHekKlyWqV0gsTPwWgfdG7U3EkoxS8v5VooLk1yB2IzpsM0dKiL
i6I8pIX91hnKtapFIoGKtf2FGEFzHgqjBliWTz/ZMOOKEkrYxbSTHSV9qc0XW3NGcy/H4A0SFNjr
6/ifMb5JU3b5VJoKjFVhtBuz4hhNoFbsgn2sgfHJnP9RDNqD8YWImNvXctXCy2+A9eLQj0gyGkmK
LFKCm76vn2moOHN8XYDP+fJnOx+7x3TZ0hIXlX3QJdnAXByV6kcka41DWh0siNMR7Ox+TlQvIdEt
td6JAZYg6xln6TZpFaczxlulegqphqem2CH94F3+ZasBhWd1PMiiVgRo4PRDgzk+UysTe5Ma4a5t
kbDj7lc9N4Kks7or0X+1AJsELpcHFcotiTpVQgo1yFMbPHbqbVNs569wev0LdxTUIjLIIuwz2rPR
rgepnpE/U7w7TrgW2oDgt9PPy1ZWvUHRAQEqEEWcvUfUWZtHtQYrxEjv8VtAjQdhAZp6eVYeOll0
KJzhH9DFVKyFPS565nKekcpQBuNyqzgN+ZqjjxJiRKTXwJSnXs/y9BSQZ7NtXAMcxZedXd0kC+Nc
lkupNGRpOCChkuzK0h9zEjymESYosLKXLa3G4sISl9wqVZ5lFTgL7ItdZmyn5KM3BUf5qjMYDEJp
jP4YJkRPw72i46C1BZyJoy+wzlnFJm63UtSJ9js70s6Oht92+CooxHYHsxK+GMbs5E3ot4mDB507
PfAzXzpWIm6G1ZVbmONO2CqNc71J4RYBAHmuSpcC+y4aFRIZ4aLQ7uxBwUA7zp7xsR53WfuQhPu/
iICFH1ysSWUWWnECP4DZg173ZlIi1zAFH2fND6DqcfdHRsakBRcDYZ72gVrCSFkfc9Nv6mMk0o5b
bTHgZQ0JDyhg4KRYHC5OlhgEiKlJCYos67OfnsLIdKiO51LtBuQpE00cJXm0oH94efnWqselVZa3
FlZxwZ1sM4JVvOKXHXENUJ1ctrCyfxgQHaAHBRD4M9h2DfQAcgHyuEaVZ0yOIazV8GdPdWBqOpHO
x0qahWyoJuMtAIOyoNE/dWcE3anRtcgHkvwFFS3PmDAxXkyepbeOmnxe9mwlKk6McdFt0lDGsCCM
5dmhh5rnaDrjH6v9YSh16RAX3lk1zypYLip3BhJpVp6V7AEMAk4kfV32ZaWgOrHDJdKxlUhb4R83
VuhzX+sbs5t2OWQwG8u+nnr1ORwL30hE4SdaQvbvF+FnzIo9jDn7XnhjNYDnyMvbSfSmthLjJ75x
O8uy+lCuGvgWSuU+t2pn7ETgLZEf3DbqYw3MpCH8SKh6NXTUoa0NRzLBcbdSY594wv79YrmiwkbZ
S2FmNrdGB4DhhjYK209gKIByhCAm1tfNBGU05jXwuMZlvS6Xc91ukb0riA+r7VUdi3pO30/p3KEH
h/4zwR96WSW1BZVgQt+ouxHMhppLHTCePd+Q2/E9PKqu8gT4y3W1Dfy0cdKf+a9U9CPWaqWTH8El
Db1trAJcKegMQSxidGz5SHXXKl2zcCpo6mG2Hi+jhsjseqr67TqXPSJ7kDq5hNWs1p1Wvc/z94oe
h4hillqAMRB8SH6YQKVx2gK1jFLawMTMtLUkUfWynj5+O8N+wSIwS2koq9ZmFnChtUaHhv6YbPOU
DZl6ibwdRWJ3otXjEkeMV0Q65zA41xg89ub5jpFA9LE3qoIBnfWt/ds1LnuMhZ03OYGlloB1GV09
2SlkUTd05dXmJAS5/FFrmHHsY1aNTYDwekb82hQfHfg8B/JRJN6kOINI90wUFFwuwaAalJ80+KXK
L33wIWxVitaNyx5yPWCmj+Lvd3b0Q5rGHcmL167SN5cPrrW6abl0/KtTZ1TRMLPgrkLNkayNleww
Y59BSq6Iro3CK5SDXoiMChaPrzPixqB5byARI9CtfewTkK/uiqt4j/yhKW59Kz0hhxQiCkoWa2fp
UsGQmIxR37UeNiqfQIFZawy9OCd7Ff0wU/o0QbF2eVlXHfzP0lkvu5Fjkvc9LE1N6jCe+Kr9m321
sMBl3dLEGAVhZ1kDjhhz+NTDDUQ4Lnuxel4ubPA5FopKSaOy2Mjfa/txDm+ADKBZ55kqYM4CY6sp
CTLYqHQx4mnzb4SyNJq1UY/Yw8q9KuO1xvJoe+zj20raXnZrdWstLHEpidhJ36cayxbtA9E9nfh2
JcpI6wHw2xsuI6mhEpfzCG9GKEONgy+pnV8ovlx1Ti27ZTM6UFIIVaAdX9L8vRzcsRdsMtEv4BLU
BBHtrurgZVt+GepnISIzWz2zFqvIJag5s+cgp8zD4iUcH2zZb6W7oMfG9fI2gWaUCHcvCBCerFaf
i0ArIjgUJjs8abvB7I7hJ7Qa3EH0FCUyxW0uY2yUuZdZLKI/KbHv9RZPb0N60EXPaiJL3BZT0xI0
RC2zhLFPVbqKpQh8lQ6URagI27Ca/TBYA7iyBXwcj1ipoeFYB6xDQqxXDF05ofGz0+9aERp7dXct
zPC7C0oLbcgagrP5w7DxbY5GIGhfr4b2wgS3uTprkHuT3RxH6zHqfk3a/i8SxOLvc1tHT2pDDQOs
lFIkUPgIITy0VYNf/5sRbv9MWm2NA1snZTC8QoWgSLxVw7f/yQh/uudNk3ToE+BeinMogQiVpDug
6XH+NyvcdmkGzJy0rFsqm8+R9oGJ3owKoA/nIhfsJv/7m/CsIOBirbOUeWLKjr0bc0e//VDuklvr
Tr6pveSV7EFYCjpQrz0+h51T1E59JWL6X92si9+gnpbptQUAsMVqPiqB3W54iYfabcpjGh9lmwrW
dO2p+sRhtgkWdwIpVqLUBGEOmNV/BAoYibrRm6tfAX1Ko2ZDEtXrR+J3tu1BMXOjG/n75Y8qXHG2
0Rc/IArKQsZJiQp0Ix/lTYA+5wbaIL8gYzV6xn7elsfgqvGLF7K5D3+2h5fL9leLj8Vic3mk62Qj
m9n1ORw/tOpZUucdBDU2mSzjSdOwHNAM/bG6EBdjXF4poyEYLVbvdJVTY7LCDvwBm0UaBKWOIEVa
XH4xjaKRKXNNmfYW9fLxVfpTFhM8YJxED5ddumbWCI5/hKq9MelDkf0UDhl809acldO/vxB/IE+q
WZX2DDeSY+uWW/khdgBYu0M92oBJ51oHVa5bvSqb4CF5NV6JM+6Um961vWd1m3u5qCEgWFT+wasu
MObbh98f7ynr7+z2QYsF5866CcxusId1XCO4+OgydawJ2xHT3EM0eJcGz4oIzbGeY37b4GKjN5SA
yhZsxNn0HOedE1Ntk9LAqaryvdBEEJXVXQZsClgRQXaEVtXpJq8bvVFyFfWHiYGi2igdu98MTezV
1SFK9kT0orHeLALUQoNgDMav+IGf3CjanOYTmr4P7Quw0giR+IgRO93J77QbTJxfTiIsSZyF6MIc
V141wZzakwn3YvKuTQer3oN/IrcE9cLZHP/3bluY4Q4GC4RB1ljCK2ln3U8+uY4Paullr9VH48j7
ZJsc0jvdFalMrobjwip3QkBaC29u4PJwO3AvVT6hr5Ek8IylibP1A0c8Zs4ZuQV/KRubTDHyEO8b
GcZpwSCZ+tBJdCDz3oKnz6TOLJo8X/VpYZDL+k2vSKkqwafMmpSjgerYDXodT5NkGgSxsVJFgicL
z9ag28PrNT9vIwe51KgypDL7gQ4OSYx221VlKyhcRA5xOWO2qjShMwCIvZ3ez0XkxqF5lVHB9PNq
nC+WjcsaChJEG/awYmRbSz2M4DkhN7po8OVcTJWdKgsz/KliBGVKbYamnEMPc9wZaUDAfFNXPi1f
htK14iuM0cXB1dA+TGDi0zdQFbm8o1fXE6J1Nma8GecUt54j9BC00WAvbngKU+lRnz4MUQ5ejfqF
DW41VUBwINUDlCAaBJHq5flPs/vRzb4cfNWaX4sG9Vc/3sIct6qtBArIJoBLmvamT5+y8mTYV8JO
30q4Mw1cTHOaoInDfNlppremTC+hM45+wETdof4ZBYIYXP8yvw1wqzZqYNatTBhoum0KrlH1n1Ak
pLp2WqEfBdYtdkBi6576gPF/KbJCpHN1KouHKuoOtg6c2dwn+qHD2NxNSLR0q2htvrscdWufCPBX
6EtAXBfAHeb7ohZWaEF1u6BIS8aDad4D9kiVq1TUsllbQVUhYKIAbyemJ7lAGJVOqupIZdtL8YKY
7EOIN0mFKthCK5EAYCUjiAdNgoU35VNnWqRDKbZ0MIFh2t0lUUCge1WLKtDv0e7l2QHsJhoNIAKF
DDFjmuYCrrbRcIjVXnfC1gbt59yZRymib1KrKn4Ktn4n79GISIb5tRuryeuSSXPbNH4IVfVjlMMX
DNmlN5IxzdsUw8hOGEKL4PJX5RcCvxBMpeAPw0gCoAk8LyOUjFuM8RBoSqhPXfU6Fm+X/z4frvzf
Z/9+ETVF3kZaDuyZU8rbVHoxlSea3Wf5Vre8KhT1T/ng4Y1xwaMlhTZXIAJ2gswjYeRkargBNExw
nJ1dS5kZlIkMt49XzbM0orTdgFpS0Ry0Bh3NfNHTD1V9lgrq1PoxVZ7r8aodNiS4VlIR5uYM9A7b
uG4wtSAbDXxQGnPraQ5lVqtgL1HkdxkTrAGIaAbf1H6Zuhv1UHAfMeM8+vb4HKTtJrCvhRyb31hd
LqjxE1So2jA4L/RSTn+CZJSGRQcEtTlV6OZ6aYBGQ3zoND9SMO4q3fZR6gwJ8KiGS9HpLcoNRdul
9/EshVNZQfqNdjVo5KbAgTik2yXbwXwq6OPYeCqJgH1P3VqPNqMF1EoQYAr9UWt2ExSLqNU4RftD
K0Ivla676iPX/mmbR9u61extMpFtCDkaUCtn+WNvHopCRPR49lL07+r/dp2L5jg2g7nI4Hodpl5k
ZA4FDWM4OZF2S3sP12ZvSh70XnSvW9lEJyvOffSEUknKRpgdJjAQgC0e6/gInQMEW3iEjIGgKmR/
7sIH5gcr0LNPLZRSulNO6DNMEzRUDymlQFG7Cq5IxvRFrMq7nCdWtu7SRX5IJUab3pCKQXd0aqDd
MwOunTvxLLoMnXV0/v2CgFCCRw3zt7y8TDBNgZH2sDPN1M3s3GmCxyL7x9YPcn9vmlDQtr059TDG
OjapZ8gbRf0Crs8ZdcNR8tGRQC5cqdcj3bYEbRGp8i+vwxmegf+BLGEvEmaQh5peylh8HaVDZx1A
G+QUWg5z2PMmhD/+ySbZwaXEN8O7Of4oq6u0yJ2O4J2SQjYrxki7fd+rGCSrb60hhIL2jdIaPy7/
zLMy+PtnapgYgIYAZN35PgAYQMk0tVjHEOe0ZLp2+hxH+xrqSRAJSuzQ08wHCzTX4BC369e+cnr6
pZWWYLVWo2bxK7j9qNQBNdMAv4J0kN1Gacqe1iEyL3CWXZHPNsTCDLf/iFX2SRZAmXBsbPWhmGXC
VC/0K6rPjVvZduf0JdTN0kABOWuRR37fBxBh75PRb9XYErRgzq7a32vP8PFA+mFykdcoHQhK2EIG
/C2r73NlEzV7VcucKM4hJe319ptZvhN8f7BN4r8/dFr6xH4fG+hnPF1emLP2F/9LuPUvwRCrqi1+
STtAIbXe9RBtK9L6ylIOdgBeu8aTgWCSlFv2zIjBrPmGTs8aVFTxftWDDDpJJkfpDw3DS1t+rkOk
M1YdqnVOnr2ZwJ5PZSWo/M7aL//+ZkzDAXeu4d2f64dIaTaa9jjpTtS+BcrWNN8lNXKaVttSSCEF
w+x2kEgyAdoRQVxWoxWfDBLBqDzPOLBDazBKjBbrTp+NpdN3belhNu9L60CTfvnD8LX6vz7+tsR9
l9AKAk1tYAlUb+D+y10p2nQ63Ru9ITgrRJa4raHk+GhBCkuhSrwAJzeeKB01u9NEF4MzHVvOJ/5U
0oraMqcIWTCuA8/SnFnB/5odqn728vi+lxJfQaoMZeAcb2SyVdRDGF9BSDDqXzL7Ta1eTGvG//Ex
TtdgAnea/ha4HMyr+qXygsp3su8vf4P1FMlYeTF/APbp7228yOSGmgWQbMAPNqTghkaADDTmfSib
oLqk6iZVoElNZtDgmV5u2x9p8Nk0oIfBIO12tgev7AZBslyP/MUP4gq3OdKA5Mf0plNAXZK16mTS
YWr/2EYKpE/xWhlfteRu7Ay8j/358Q7md1wc2XGBCQYuTHLwuIxxjkRRdBE4YKXrYMh8sA0KYGpr
LsKOCZUnlOiY7ubudZAiRevGxIFAdSlxpTAanWSKKi+fOujqBa20wf9vsA0CRjXd4ITNUzTVisHK
BA6vFepokIPdHMSmDJHN/ZJMDaYkypFmkqb9QUOoj9vyi9oZnkIhNFvqj0E47i2SHm0yuLkW3Ruj
fBtr2kYfUkFXYm1VEISM8xqXBtzg2SZeRGKZgB26yrBJk1Rpb5VkQoFddp+qXfW49mbA2NV5/AJu
puIqmubYlUZya0V9JsgV36vPnaPQSEYcsOIL7wdcAJpgfAq0SNadjla5H1n/R9p3LcmtI9t+ESPo
zStdma5q76QXhrqlpgMN6Mmvvws992xVoXgKMftI2po9oRklE0gkEmnWQnOwqjXyQYkwgj8YMRur
HEdPd7KnhBQFsD4WsCSmhoqtQ84VnUuPgjPKcvvcF53tEhdt9blDUOiAXfYMgtXYDAAuNI/VApCF
+E4bvUYu9pZx6AuBc1i5Cs7ksj8/2ZGIaq1TgjHGTbtsR6wxTBdMDnaFwArZ51+opzIzxLUDYgxu
wQlw6ZWUqZdne1MBkl8naMFaMy3DOJHA3TTKoM+pXEKRwrmNrbdJ2yHxlI9v2vRQVHtQFerqYawE
aq29w86kcu4E9DFxotvQy7BelOUtkqINkfdSed+kX6QD0Q/ol0TMLqtbhtSUitsbVswDsxod0gvm
DE11Ex4j0rcFemCr0hFkF9iCXWzZiRhuQRu5SWaLiZniwqvHTZIHURlo02OlmaACEaR/1o4kuIr+
asWtJJ5DLOMG15BX90qBYeYjKOTS+A9JHKSEgqJEzOBV5W9MTLjFKIjFri8pJo/PTwHJCqJ0BBeS
1ibB6Mh3g1YdB2L/m8P2j45AgDwXs5AcAL/M/dXGY9vdZeb7InIkqwftRAQXVFapnMj9hF3LF8kF
EKM3SAJXJVor7j5Bk5RsgEcNnipJNhpGraYp3juVCKGKeQTe/MAgBPQwQEYwlrrztYrpJBVsUhww
9VqQ0syN7KNCO7D83EimCA1p7f1wdjFxbjDW7dpoM+wMVfbD/GUk6rbstrSaPBMAj4lzJy/99wB3
YwFTytrIVruxpyen3/bGb0e/lbXflfUbaJO6eu90pd9Wla+PN5L1yzYBx4oOr+v3xcrqnH0vtzpI
veHdW+F7E4rUiGp2Ml49/bDLCzAigG6mdjGE1wq8HTuC3JacCeU8QlyodtpJEFosQYnU2ljObpOW
ARizvD7TgYH5YmPQ4Lqma44dXo5h4yDLp2Ic6twQMI2ileYEQzDGxm33GbFh05hv8O1bYt2Vc/Ol
m8VjY4rKrWvZ1VPBfL9WPGiEYJXZ6/a5H38o6lfsyH5tP1fNrsvAFrs81NYN7Se3NwS+d+WMncUn
3Eonat8isQnRplF4xfBjBDntUAoO8veA98V+nkRB/MqaJh0i4Fm5GTz6kLebdH6t5gXO3dfsX43t
KknpIndqVejhkr0lT/wFTXjV/FRnnZ+nYdW9qw4yqMRdlvd/te2MrQLwdOCF4nxlC5i9op4RolX9
yzTfEG2nkXAA/+a0bOP5dxvdFLqXl7vrYtfSclj5v2LVc2vLMaMmOSVedKODJGMe5AgIU5IGHch7
m9a3Fdurol9DtlGAZVsRIK9bQO8FuCH67KTHQvVVy4uIlyE92dk3rej72MZfbBnDO1TxdmdV1/PP
q8CFSxMJq2Lqo5/NqZuzKe/+PrJ2bf5jXgQmcjG5j7cuoxH8Rx5niFIVkyptsRxZOm2RTFFSDOwp
YV3viLRP65fBfjKMI+BnkqlHSvI4W2htjP9kk58qD2YtmrFbP5Mn38OZLEYiC2XI2PYY72W/7Bqy
hApcXp++qJKX96+zDoAf8kxnfFFw3TbWgr3TxeAnvFAmNCYFMLbItna4wg8kqkMzOkYoiBV4LtW/
neQzE8Fs/C9SHRlJNsZH9O0fTyJ0CZdQY3Wa4S7kh0Nk1yjf45y4Fn0x7R2dWs+yniRdEijLGxoK
rCbuXdDYgUwOVzB3yw/yCOpeyQY3jLwzgJUzgufDOGC+phkeq0rg7i7eqAxUj9EUogkJNXEY3LlZ
M9rEAVOhifcefoS7P/efwe1T7IuqchfWzMTY7C4BCQ26FfgGK0B6aH2yFKn3arjHMHTdA6jsXS/Y
CoJZh09GMUGgQMITH0h+KOyyKO1kz9RIJZUa16nnH/1j+H78z48wPIZHF2LxCz+C//8P/mXj7lz8
Cr//+c8fBm5QuoeD528fHrZfD1v/5uH14fX361Zg1OzEnHoUfCo499C+wX7ZF+hzBe0MPap68PB6
rReGYep9/9iKMFW+cUwuBGmgpQULEMjkeeQdeayKvJix+P6N74d+CKUD1xNoc2m20AaU6zLI1tFb
wb+NAKlbFDSlqZe7NzevN/7xZ7h5+9Tdt0CwxRdhyfe6nUjiPKNcxkrkJJB0czxi27xApMraxqDA
ClxA8LnpaA04t6G0cqqsTZEEuTn6/vsx/ONuYA7eVhDUfSPi8ftyKodTRBmKKskryDn+/Pnx/Pwc
u4v7PLmPi4spbfw7/htEB4fA2z591d7T19Posp9fs4t6I/sPwSvpu3R8+UUA8HNsQMbCq55r3qC1
pExaBZbCjsvubofldT0fum89T6D+9192TRiXkhqtUp4MyoT5sH43fNzgZEKSv/UFor5BdS9E6WiY
scAYAZI5LqSRpzYG/mnLRB3ZCQh37NgzRwD1oJ/Pfl0/EOtreSKTi2diJ5/6lgLd0S9czcVvQHHH
76/QNvdS78/mbXN/uD8cAsEmXiSd2flAU9A/ynIXSE8HNZFzCIYHrNwwfN788G5FTmXNo59J0c9N
xQJsAbhxmHr+EakyeND7DSz1RWQmF4EHrw5nk2ZKGkX+FvTuh7uNeyuS8J2HvbAOE1NqqAZjSJ0v
pmlZVUo5unTYTt1Y7vsQ9oEfbu4/6+Dz21V6W3YGBFfv+vE/Ecsd/1yLimJRIJbZR+6+9977axuM
uA5mr/PbYPB9C6fCxU2pux1+EvzrGxoOvC5A4do13RI/sf7b65b73bF+bT24UM8uE3Re6f/ZWnaN
+sfv33Bw2OFhNyquUXZY2W/4HT8O+M/vw4TjhB8+O8bXv8pk5+XKV/Fg/hKNaC+ffdX3t4X+f25v
9hXsW/ALNwL7IfoCjZk0/wUAtUTfDwjsEcdw61JVyBTrDRpcmGBEFN8/4CIf3Tdof+vtmZv0H0JR
UHMR0yA3B+gE9PqBagN9cdwJ0Jo20QYbcod+btzeRMHU6V0nNwKNxIJ3xzeLzJmSnDDOK3dZKWWJ
reHyq9y72I1dPIO9wf2Df1tcwArgJyK3APq6UHtzuPced4+bXRBA/a+vh99Yll3IDtLrw832wX94
fb152PbuV+yP7m/RyBWfjGHxMVsUhB4G6uA8fayRj0WJUlOOETU5aoAomFc0AJgTmnLpFPXWZrGW
dBc3JRE42ZUtMTFDCK4OEGVZF3g0diTRedEBFoApBd3FK673Uf9H36qBJnfMtbjXjZ+5Am5T0KuI
kWAVnRZgX+A2xck1LW8G6Kl1yL+g1V3fjLZnIUVhNYHlCIpFF/EP8tun0rj4p3LK3DAaGcot9yNG
0Z1b0zxM5SZFo1e3R3n1unIXLZLYxTN5nCOkIE3MegnySsdd3qMvoOxslw/yEe+qXfZYu80mf579
8cMQuBR2bvhV1WTGYW6AIU+XufNsapQ0UeWAzrt+SMdfcYaypChdKJDx/cY8eY/0aq4U4wAZNI/Q
opKj12E7otBzfQnXzPFEE/6lqqKwP5oUUgqiPasjsH07Xx7G3FU0QfR9IQlsMbKNNm0UclHH42ua
BelsJ4+KzovyLxNcnumz2e5JHF7X58LTMikMYxcgBSqONefxDKu1nWTOOo/ECQjoahPNRHNq/rer
xknhTlU6OZijJnkHsDTbRxvuRmUUMZIHJkGBPhfn91uSDip3lOGQp+BPFClSADBBkmmhvx1dMb0X
Fb+6zoudO+DJCuxaJI07T4veJyCFIB26BDu0odI/xGpQ+QB8fQiWvNk1R7TVoOFAhJu1ahvOXy25
8wQ0AUtzYmjZIE9ZKG7aO265bAiAb66bx4WDwnKiZdnBKwXPWuC24WCfHCrdGvquTMvOK8Eoa3ZW
UFXoE1KlIFfQqbi0fmE73qiJQNTX1hU48TpIqmX0UJhcYE1TPc6VBrbfTWALA9DqU6zs4uIjqZGN
zyyBkhfpJ6RfoeVfceyQnGgJgkJ1kAeIA7RakBu3FssAy9tIuzfGlzQNi94r839hOqcyuYM31MgT
EQKZcQfoIn1XNog3QYIRB7L1YIvQOS+f8t8qgqQGwwzIhPDvzWlCj5ZtVLjU0hdDxu22aaVdXsbI
ix8UtfCA/TrZvhWLekC/Q7Uz188J5o/+SCNTqiF4iMqD3PzM7F9V/ULBMy2RxbdB+lBo0o51jPRm
vXHMxq+MfjMU2qZNMB2I8cCozny51EJT0gUbz9b42rdx1t3RNgY8Kqwb4PCuGj2W5ns2CWSwv+NC
BnpjZBOPfQPkX+e21TSNGTUzZACDsnFnB2OxbTIO7mCSPpj78haRiAiF7vLJyBb9RCjnl4bCWuQp
BiLGbFUv2TRurKT363IEdX0VqobhDXqEbqwftZzeZMaXli9HXXkhMiAhrMEvjdnXteXQROXmujtZ
N8OTD+Mcl2zG/TTIWA1tQqFLesMdPQwbMn+C4RK88EFcH61iP/S763JXNxojdyA+BDw1SHrON6EE
U2WSAQsFwIzl1rC6rWoDC7cUtjte4EJ9rzt6f+DdwWTHZ5QxnFygPQSHemhmdDeCDtwYgs6yPKNz
QM+tPutJ5Q9W/jAviWBp1y5yhvL7P6I5H6ajz9JwmA/rzWGfUroDd7DAlNdX8a8IzmWVo5r3dY7N
c7oJSHY6XAgyLehVuL5Z6y7jRBXOZYxmKaNtCqrQxkUNbttu+q90K3nFodmW29L27tUn23VGFyzI
21nwLBMpyZlKXXbxSCIomeaYOgWDOjGRKpgLQXS3erGe6MidUCtqe6tlF6ud7owltKtHB1dPfgCf
RyNv+1zwihJpxZ+7ztGaii0pUfx2POKVYU6/r2+bwABNrr8ky6LRqRXEQlL1PGl3whhy9e9X0SCG
J7psw5een2Gt1RGrArXcI+Vd1zxRZ3v9+1djDlRhkLoHgr3FhzpmMVQWaeEjOvQJjrnpakr2ZNTP
pl5vG5PcDFP7cV0iM6WLq+FEImcDtDBl6qiQaM47s/Jm6Z5KW6P6HXUCY1vd/RNB3O6j2SfO0YIK
xHr7rgcqud5jyl/Eg7WqDbrTwG2gKyh9cAcnHxcp0zUKBzTieivItAO5TuUm8rs8U69bZMF+rcXA
GCnRMVeCWgs6ac/tQe+rKKqKhim1bfU3G8xRTtiJWGNWrQLFcoS+rDLJQwlLFWZEbBNLF5vEbzp0
uBKKu7v1lHhbojwuVeG/MIq/AnmQi6Sr6rQYIZBWG1u9bcAnV/2R7WfFFNyJq/t1IojL1MeSTeOJ
Ms2AGGZ2PhJeef6hKp6zCGYoLtO+uBZRCgAjCaZ1Mf/J2V9hzXE8Jx1CvtLFyNne3GNYLUR2Ld2m
7uDmO+M4hrfZ/sd95Dte//7U3vQ+uTE2NCxRhck8wDcIjsRFEwSL+U++SefcVS2PTaOZLbjB796l
IN5r2+6meiBvAC+9WW6zt3S3BA85StH39CYG9TOCc8F1elkRZp9gggUVPLSgL+XbP/KmBgyT07fe
nHj6XttMfuKD021A1jlz83vNVTeJgDvjskLJyVTPT81MIoDa2JD5ES8ekFPf5Pv5Xn6n/g9Qjvmz
h2knP9nrN1j1rSGwuO8mfN7hnSqsnQsfHS1znHKAwvtqq2+qIJq9fCN5YzjeGxs8Yw/kFoiQonVm
5nVNLBcaxXjeRnUOsdJ28WmAdpt9noOaqf080Gf9znYl3zxavuyrGypwUurarXWqMuelupmO8qxh
vbU7JVzcV+tuCj8eTbcPTV/Zy/fyneNpG92f3fztqQ8RoYsw91cfA6efwIVTQ9k1oxnhE8AjosDE
uuAR+eVQ8r6PXhkW7/XG2muB41/3ZKtxnGapeMOj8A74Gm67J7Qrt/GAdbdcYKJ6bQC8Xnd410JM
Z6AGX99gIKlET59XhJHXil6eqyt/Ip3f9ZY41LIhPVIxODwEqjMLAtU1CTqQbDR0KSEv7nD61RJJ
Yc7oTgErobcAkT1TBZfB6hLqaLIAxRco2C7IOzBKMGYpiqpeC2AXn27hpLsPWM7NZ/lau3/iXfyM
AvWu98irLVrAtQv2VDZnN3qraIsSQbaTDwDF8uLST5A6AIvuv7ATIKGi+RGNMZc0c+bQNDldIEjr
3eXTcVvPuCt+xW7uGQ/ENRrUcAev+oEEyejOG6FXWouOTsVzhgLeybQwJ7bGs2t8Tu/5MQOGNXDA
ANLi2l7+S8NDo7j7LdB67a2Ill9orKMpBSgZ584w64YsoqOG5VVe0XBr539M6zDkz7n6mhl+ku8H
XbDQq3feqUgu4LRSbUwAwdB6TermD8NWcdFc6pc39S7fYuDS1Fzl1sA4uQfQ/6fpNQsws5O8YEDw
uuor/tjA2xhgDUjR4r3KRR5RA3KViYLiaDJfKsznFHe1vkFOEVSX4Oi5s0WR6coGI7HNIDxAsW5b
PFKXqs52aSq08WRaDJvJIQXGV7MBDyEwil1XbcUl2JbJEDuQaEOvP7epJK3TQZfB0gKYh9Cu51+A
RRNEU6vanIjgNrFMB4TaAEEHbCd1u2rxu/FumDfX9Vg5++jeUGULKQVZtfklM2mfaWkNIYuGVGic
Bz3UAW9i9OO6nLXUKwSxMTK8GRSkns5PQawUWiv1XeONyn5CeAhM90EH+KUbS8Dq2tnkWCdP12Wu
7ZENUhDMo6LSe8HtE2tZneVD32AKtgjLCG2eViMwg7U8F9T6K0M9V2sxErMkOWTkdeMVAPzVUDMt
a7fTwqbzlxmT3H7ShUksaHVYMw4bWS4YuYw28osrySnr1LHHBoA1t1H0J52eqv7r+vKtmga4VcD2
hkN1kZuXJwAVzMPQALTwmToKZlGBZ53hhn29Lmddlb9yOLeclKlRFB3kgLoq1271/lYRIfxedrxg
j2wD3ZgWbnHc4Jz1SVZKpkhm1ldUD0sW1dsor16bRes9DNbF2zlelk0j1+WhUpId5tF/YJiZ+OUS
F4/XtdVXlxU9oMDhQfkZ2fhzi1H0UouUfGq8gUwxcVvHal/HKonvLTLVn7NeTipwMGurcME7mvtD
W9q3CUbOcGlKOfXg0Mot/vJqU4KWBjgliEsOk92C5KRxzLgCvMNyHztx66ZSPW3SqqOHOom7FwOd
jI1LxnqUXTk20ns6xu1DIpn5kw0MnaCb1W4nT7P1mjojAEgAutQ/pFGuwIobd1IncN50anZX9Sxv
FdWz7ap0QN98PldfYyLh5WSjryCIdUe7V0qK5zNVenWv9r0twtK46PbHow5NI2gVwMiYjjkOdvOc
FHJGqVtmu5kbrzQlUEK8YJ0D0GiFi7NsW1txtRlYZVn6ERtfMu2eAPnmJmr2hlvDLwxM9ReJWzY/
AfTh6u24rQGjQ9RBMDa7YtcY8UAxHDliGB1fcSXAvZOpgY1Wu/RmHAHWU037yXq7bk8rd+yZFGZu
JyuRLnbZGzKkOG093gIqq0ncxM41IFWY6bKTyzZ/zME8GVsRJt+m8f66+BVrdoCYhkseSRNw+3D+
D4BgmVxK8H1dJmOYYvD08Umzg7kVyGH3Kfe0O5PDnRopsrV5KnC1200Mts4QPQYgl/Dp+DQMtiBs
Wdk4OAsHxuCghfhiyFiV9SqWbTgkGelTojQbWSoPURz/i/sd5mubSDqpOBRcCGFgFNGsAUSC8Xnr
rpYHf3ZI4hp6IsiArF29aLVHKRCzgLaF/MO5iSxUGQergD5TNsShpdAoHGaT+hi7ok9NjGh4iSvV
U4kyuqbdloHal/Hz/81OOCcPnjYydHmDNS1StweoMVpuSBHQVqDsqj0CGwx8cGwYiG9L7WOn09QW
dqJ1iV+VfmMca912LUXw3l+zR/RRAKQG1ITsUXG+pkk01SRjx66pkAPVnrIasyJOOIxgnpzD/37t
TmXxZyxK8MCeIUty9k6zMZLuKMcHYomGxNbWTkHRjLXOg6iL1ykbMKuygBIMjHoq0EbRr+gaUqt8
OWafuItplC/X9VqJz0Bai4op7gXcPt9dtyeuq5zydCnYTegUMXoLxsdiFGX/Vo7ymQim8omIodOp
Mzu4J0ZaeZmmhI4CQLih/ReuHpybFn6h6wlX07mYOLWVamZHWW8+mqL0pugpk/5cX62LoeLvO+9E
CGcGRZxgqpOZAbW+i0lASpry91LeKcqLRoD9NqEhxRu7297ZOCLbYI8N3v8yhkygn6CLHUCP5xou
iUTKnEDDBZTJlr4F2zRIEm5zZHgTvx1EvdBrt5qCxwLgXNC1hFU9F1cMVOrmhpl8Pe6iTN8o0/QT
jSI3VTwcdL305EXfGdr4en2N1ywSw0I6UBIxrAtXeS62jmIpN1tomU3AbFWrW834F6863Nd/RXCO
kAxZoZnMVAw5fRjk4jFLANaWLv51TdYMH7uF6QJk5HSDn85GQi4H+U6Jx2MD6K0KAOv1snOKWSDG
WrMLPOsQ3TB2YY1fMWohzazqVeP1iUIrlwDxZAT6lzH6cpE3RjgkhhnaA52eAD093NaEAF4PCFP4
H0n4SDdFH/rsWnLSqm42ddQCikVT+ZjKlmavSbL83gCt7VFCVjcYKxLdqV0GKq5IlqdDNFjLXs+i
4m1a1Cx2qRPRty5yisBOFABcd2aXHsa2WR4cfayf28xZ9sOgJf7Q1YvtIhlkJW61dPi/anWdAVbW
1Apg7iBj86mB1XoAiE1VbaVScfx4SqJ7e1Qp7kkVyBJEn0rPqPVho9HJAQlka6NmnST34CwATgLu
WPAbRru8ktSdJRkBGO6rUMtsUGKNtYPWO2e+wxjZstENST8YFE9INyF9VQS9Qu3FbcfS/iwmXdvO
S7u8zo2pFCAyzOp7bUHR3yWAvoncOStJYBvJAPzHSdn0tMh/SHGqeHOfmmikQtgUCYKj1WjCxiAd
q2RgqIVP6qgOqOGIhYhPBobWIY1ofduPTbfTkaJ9RbtelLlN2U9+LU32LQDHs9KdsnkQBE9rdxVI
e9nTG4970ASfn1Q6zBm41dmDDomlof9qqtzVjWASkWmI5HBOt6nKotYsxC2KSkLHpAfZiF4xtr0f
HaCoXD+zIlmc94kLOreEMf8aTvRh4h2FuXc0zzQEQHmV9Xhd2JqrO91GTjGCKl49GthGKHKYcusx
L/vNdRFrThxsZcj9oeQFjCLmo04u3xFvxlZHzhc9hcCP6hMkmOoYj5M6lEj1UcmVF2X2rjZFBeO1
2MwGWTLARNEHrfJNQI4zSoPGYsBSOaDFv5JiV0WCMyNbFAMFx2Ftz05lcUm6os+mwhqwjDUoNVzw
1QPtw5SfO0Kbx9aRtP+j2XO3x4wJCtqioIlQEBTVgCE086BWnyMgMv33e3d6vri9q9Q5J70OQflU
ulY/BYMFonPnddFQ30nz+6Kp3bmlgqzWxWqytnVE7jqj9EWbFHeqm76ymmGZgA8g/dRpgqJ7oMvU
U0QIh5cFSibIQuTJ8JIAPMupF4+prEVMkII2XsX0enXy0hJRLpA/tTCR3uPopS3DqXxTrQ2wMysA
dUyBbQpOyGVlmPsOtiAnR6QD6Lncg24cyByRa6tRSMCqAcKC0dfrI7VdtFJamGZSAloOrp0eHEkw
mHBxf3MfwM7SyQe0i1STWcUH6EqCIBy1JcQSbmmkFVAS8qCIo6BRjeC6cV0cUE4od2gire6NbITQ
bkqCrN43U+GSJJSGrTT9+Bei0PyA4iQ66y/Szm3k9CqSlzmg2Cogl21qNSBgoVAHP4oExsts5ixE
Zlo5qGzJiB4VkzdeO68sPW4AVjk5d0u3K4a3RQQMtS5CYydERmaJj+oyWR9KqgI/I0GnzTz5s/JF
RMxOl7nSbz3+CuFuhqRJoqUBQbMnt5bcooIit2CZi/v3YnBIYNqZvo3zRX4qJ1RVSF2PICmaiyqw
xrbc5yQ1BE/69UPi/P0g7l6kibrUqY5hlkT1LRlRIaCobd+IbqzhKUoenHRHnRCd8b5pHVPDa4Qs
oEzA5c7+nRXi3JLa5fpiFfgAK2u9TvEKKdD0nSkfDdDToJ+1knynAUYygJnR37q7bsGXAdf3fvyV
zu2HNOuzMVOYcCVvku52sSJXTT9sjO+Mb7IdkiZsG8GSr9vZX5HcijtjToeSjStp0U+SP871sdC/
rqu16gNO5q+4m6yi8gLyZ4gA2q7cfNrpvrDvhgWg1bLgKhMpw/78xMXpRSXbpGKTXtl8W/U/JVTs
1KQUvITWHCmb48HbGK3H5jcC8YkU4BrrjZMAqhPQwXETFoAdnN/7FDGBcTNGgntjTaVTYdziKcQw
p0GBsDEaAzN+yPTZb4aP6zu0dhmfCuHWLYLd4S6GEAvORh2OBTiydAAjRSIDX9UGmLF4RhrIb3z3
Rpwsnd2V8TK3cJy1YbrV5zSg+m8UvqEEDVXxlnsCaayvVJiWLL2+8WftLpl+NaLW8VV1/37Fd0PV
yVcAG31AxQRfUWaHYvw1GXuNPEUiWqQ1KcCmwGglGgGQB+BPlgPPaeYV0EqXWz33HftWmnxbBAG2
tqIIahioDuB4DYdF5ie6mPWQtGPREjTbTO7g/GgltFRkglj0Em0AjokRV6C2ygj0+CHaeUTu32FS
FBmwoD2hRAdIbWVvc5UCihenLgeW30KaIM7t/mjbC7iEsnGujpPJnjmaTWz6Z5QAGwFk+yp2VG/J
ML9gx0T9I7cEPCxNFAPlvjJKmYbtDNzigHXddwc84yd5Qwpjwn3Q6LWOOYYylgVnem2z0L+AtiYN
KAfm97j5yTKSUlWkPu2IRxXVL6MAA1gTksn9LEgfsuPK3y/IraKmxRhAUM893666VjQqWVhI2sR9
WGfWF6kNUVPIqhAQZ+DlDkkGXzGOej2RdMVGqFm1Nyl4HOJSVGlYXS+Qc6DDBwkhlN3P9TCHpKfL
khIv7dTcR8auUUDjM2HKZKKizNOaOuAbRVsJxh3QM8WtWQQIFjrP8E75XLh29TAQQcVpVQAbtEBp
Bll+PtaynQGZJwJlDMYL0e+y7vO6f10XgEZqNpZpXaTbnTibYkdPMDsyWr8BhoTSViLqXLvsT8AZ
RTczoGFtvHUwXXq+JRVI2GiTZcSb2mijpIGj4h1R+JLpa8ZrDL5FKh1KW3YdSXDrrmv3VzD785Oz
M9TxMDckJ55Fy1/DYHl6rAqOzZq5nerGXVBKS+xCTqBbrP4Av5SvTYFkG+FsCG5b5i354wlCEuSD
kUtFeM+ZNcB1LTtbgG3cWErkJfRzavBUGt+aIbt3ptj09JIc5Fw0S72qHjCuFRmeBy0LnNgCle8u
GiB2Hkxw91LNzzPrg1Taayn9vm6Kq/eFZqoq8tkoqvMOiCa6Ws0tHJ1EndsxVT1l1A4duoGui1nT
CEOe/4jh3n2kRS9/Z8LPzZE2uNo4eYWFhgWAAme9aLJUJIu7AvUciM3SAFlD+cMmN2V+JEhUioh4
VoNzhh4A1hgbFGZ8oSIu0rnVcFd5GLj/07eZBx5HF7TvGHLU3SJp7vOS+BX9SBshaQ3b/wuzxN2O
8TM2y8JPQMvAOinNikLDWvPM6GBVd7N5m6Q7VftT0a1hPEjqsyWiamN+9UIq60oDmhrqq9/goyfn
Wk+rGYEcrNJsknsVTX3lbwraDjvf6GN43VxWXYgJoDiMrOuAUOcOQKUPiUVViKIdQBpapdlGcSaC
zxYJ4V5XmWyVsH0IScf8dYzkZ6sQiVhdMtxVaNdi8aXN6SHNljMtEm6SWer/0Djd1ePsgfJka48/
aTMIVm3tIYJWiX+kcQppMp5WYwWv2CsLAmm5D5DocuPxl51Ib9Hg3CrG2/V9Wn2gs5lx7BIwBS+o
8zAIIhWpBJFVUj+MS+Epdfpi2dVridH4EbRRRqn4XVnXbqS9a87sq73u93YdWI1oYH59rf9+Cudi
oiGbCaG4dhxj9KgE53Lb0aA3uoBMghtuZaGBeoziGvwlsuX8tragcqfFN+Q9BqrrdpNZaJvemlbh
x/ZPafSuL7JIGretaW93w1KUOHdAvTCXFxq/T7EKyBo8mZy9WW6vi1txnxaD5NQxQ24hcODcZ1s3
xqKOPa5vw9og29JLv43u0V6of13Oyt1qIYrDA8LEQwLDtOdhgj41UtoUGKDNgYHZPJvj1pD2pb5V
SOs2Kl7PtSBLt7aOGMdH9x1ucwv36rlAu+hB9BLBa5LlfqJeUk43arDrs2DoWsEMzootoq0WeUcL
VSoVKp6LkiWzieUat2rb2zcT4gp36kFwZSBvH+XWvan/t2DqqHZAILqfNVQq0bnE6YYuninKJVxG
2ahuesl2OySSR5yz63u2ZhsnYvjJtaZVa6NjYiI8i7L2WGP0olZBRybwZGvBK7qFUQZFJw9r4+Ac
J3WMHpXaERFy3YBMI5ZI7nalSm9moj9IU5s+2OmsfUbU7MK5rPIwyVirio6eXCo4fmsXPRCqHHQw
MuBm4EuebyboIdWisxV8S3ao0blujEATiFjs7mpaKMlwaMhiO/TX9bVeNdcTsez6OrluQRdRTEOi
In6fpAda4SAm5muV2BvJWe6plQG3WsQDsHYkTzXlVl2WCsWaR4hMp5+p/HNUQ7IwZpc9ZkJiByV7
EVqRSEfOtS1tRNPKhMBqloB3+0aXlyJCza7K0K77U0kEru2ykYYdk5M15d4NRjRFWltqxKvVPxMY
ZgcQe+5i52A5O0u/c7qXvggpukSNbDdGgszqqk9Ayx+wW8FzqPG1yX7sliquYEadHLtSu+0sLRxs
EGbG7tgKajvriiKngIkIzEVgDOPcePJ4igYpxcJqZi0D4SpFD8U4A/+50AswMUWfegx65zwZ0aUr
K09SpGj+aHVoNabEwSWeFLvr1rymPfDW0GEGfC/WnXL+Qc5Y08wodax8ZAeWUd/ooLBuQ1vKN7RY
NteFXU7BYJ9PpPEZPeBLx12dgo5UKe96pXQl2lBQkjzAeXlJpftjkfllox5pEtaKr3rWzkyf6+wA
Jy0VjzKG2e4nX/KVTPBhKyEnvotVH5E+w4A770owCIGUGlZhQjUqp/UdrgbBQq+5aPShoK8U+QUM
qnAmDjyppJE65q3y1Mr9ecgxwgy+8p3aLDQNgdPUPV1f7TWJwCHGQD26ZpGS4WwNDVuzbpdAC1/S
Jrvr4xZ5MnnJj3RQUj+KO9Gsz5o89NqhsRv5DQasfm5KM4pR/URxudYlMM6UWPq5kGWfKuodSf77
nhdmSSfLyT7mxAvrfZerCKsRUzuZV9FfQ/9iLsGooFL8NqnHIkE8/+P6eq4aCfwDDAFnRecnFgpZ
ivOswQ6S0XGjoj2MkQiYf20JAQWGdxw6Pm1ADJ9rpWAMYUFnK/HG9iCTG2t6lNSNMz5cV2T1zGOP
DFREFbQU/D/SvqzJURzY+hcRgdgEr2y2y7Vv3VUvil5BgACxw6+/h4747tiYz0T3nYd5mImotEQq
lco8ec7CFe1Cr6RVzGc+yh9TXbmRsXwZbR5EbXsfR9VGQrm6bxTJHYClOl6NC3MqWD0aAWESjEsA
XFxbhXNrTfb79TXNf2TxCEbB7j8jC38oE9QC4g5GTHPwnVS6SpL6Uvt23cpqzqHZmCBDsxfzg8vL
IkNOmSephRe+IZ6qnniJUx54H+8VBl2x1Ni3pXPszV/U+ad0B1VPikAF59OXip4A+8YO4w7y/1b3
G/5BFMuNKw14PuYNrdgJ87Mvhh14ozeC49rWoo4Cdk7QQF4CClE2MRWQtaPYVis+aw8TbqL418bG
zsFo+f1OjcxOdHqeh6lWMbKCjVUcxx3KxBsiJchMLDXp3aIbdhMqpHniPA3U4e7Ef/4ff8DCSwv0
3ZRM4AdEigiNfEenj4jdG+OuqaOgrZ409dXWf6NRed3u2uE4XffCb+uq0W2hI0ibSREq+s62Bv+6
hbVcDqPgKCSiFqDilXW+s1VEIr2uRxy/Pvd0EpDuLVF2hgKmm8TLIEN53dz8g5cfEoUoTFHMpB2o
E52bMyfMfAPsiSueAIXQe0kDqe/ks1B4cN3Q2s6dGlrkqHVp5hHgEJlnlPlLO+Wvej5trGXN89H9
xAWKiRAc+kVawA2W6XaHbC1uvtroN8jH/F+KCKcm5lWe+L2pApcm/qT2/RtuLwpZW7xfvTbyGvko
yUb8Wv04JwtaOLmTOqrkDB9nTG9I1XkKLd3eTgAH3YgZW4YWbj0oidZ2KXYuYTfEfuuyu6p+pvFG
TrX2fdBGQI8MCk6zAuH55g3JZE8Ws3FmM7twO+WjLOW+j/Knv/e0mZkIUguz3MLy0cti1ZwMitBg
p4lxVBlpAQMlydt1K2s1OzBWAqkAsVLNAmfd+WrUJqF526OexFvls5U65rJ16FGp3ojB8H6IAZz+
rve2L8cqdNooiHCk7DLysnZr3Gr1mW9jEBLkkwRDO0vohF6CPdN0BEL+1EDplneDmw7o/RoFJsoK
r1cc4O8kVHe5C1krr5i25FbXIE9oyBNcN8gksemLzYjRACSJjUKDwEorkEKC4cq1ZOa2kIDPlIOh
p5qbAxIQQZaKacQz7Wrj9F8EGLRm0aLD6A2gajj8i0gGeuisBIwq90aIc41Jez9Ext961h8TQOo7
UPSYKZbPP7lWQAXPMPPck2N0KOsew/9d+eO6X10cxbnDjJcmnpsY9kb+cG4jiltuG6zMQYj33R6g
KfVRQe5M7TfMXJzFP41slIVmGgm0Tpdm2iTtQSGJ3TKOhXQAT6I+qf8aObSwsnhjOH3X62Tu3IDA
Z4d3zW1iGj9FLjY6zat7puEGw3QeBF2WaI2Gm4lTdDATWV95/n3ImCtrvx6/X/80l+dsXs7/2sHL
+PzblFZTAHYJO1le+4rcTcOnXtxMMWZjrdQ1nfsCoujSy/6eWuvc7sK1gb/ELAWb7RpNYCvgmO0c
oLHtoBtA2KI/Y4DUu77UlR0FEPPPkwO5CFRHzleaD4w3Q5NiQsMxvGhAjxGEXkx/Z8PftqBtNO9P
DC0uVIsrMdFHGKr1TLyAd0M7WJpTHMeq/ExpXG2s6yK7gjngPjGYillO4HoW62oVkbZER5Coy/Rd
BaaiwSPKVQXA7Wp+pwvqMkPbsLm2lxjFAnYAvF7QMFl8vZQSxeZJi2wOOOi+A6Fp7DsQy2Nb4O+V
Mz0LJ4G5EyrDeO4sFse7voIYNUKHiTlHWwCNbZHBLXQM6fy9d+A1j6cNWMoAMl8Ycka1BJE3VjSm
0EPTXjvnSc8CXv09jabqnNpZOEesKhA15R1iIaM7DqFYDb2htJ7C68u5LPPBK07tLG6vgUGPFn2N
3GNT7qfphNw7rGlgjV5p3RBMCZYxWmF+DUXidjpyfeMMrH43NDbhIUhZAKdfHDankBOouHMPVO8B
QImBNhoB0Yrn68ucQ/pZqj+v8j8zSwVDZrQkUzKYiWKwqLHPXpcvhlr4jUb2RbnljKvW5otYhcdb
6pLJjg+Q7OxtAA4duIVaFkfV+M75r6ir/TjbkgdduftRqcOg+Tz4gJnlhUMSpVZl3WFpOs8fFaHf
0q02wuo3OrGwcEWpjlUkHFigSeflIDyCSsqzkWYbrri6EGgIo6OHBBbIqXNXaHiOupyKl19tR08q
HV50vlE/X3d2ZIoUiAcwaCwBlNCENTUBQKCHKv4zKyY3L9CynzAv4dovOWbXuydq3NFfKgbMc9Hs
rjvhWjDUdbCAIVWFHNpyDDY3asnMccy9xIbiLSaM+h8cDXYozl+3sxbodchwzMtERrqsYlWm6InG
Cezo9G6yS38oLJeNILNzsl0HggvIvm8c48uZGBwwFAJn4gMNLcRlZzSb+jzv59ladDS/GNGAarho
P2mmH8vGvMvb2vImI361KvrM+6F3zTQmh8ro1Rsm5AEyLnpYNlK4EdHfru/G7DbLow+QC1JKoPEw
aLo4H1Vpkp6P4K9ADcwFqxVGkCMZluIXA/h+dF7beMOP1z7zPLaG5jbQSvgK534cZa3J0bzNvRwM
Iaz9TmmYlxOYgjc+8+rCTuwsEkxb0lixC0WAQvqtGR67/ADZdDCU7EvnjpRh2W80v9fCAOiKUCqZ
Tw/Gq8/XxeG8CutjvADsBEwdwlNA8lZXWw29LTPz9p6UGYwGcr3ExvZZzmMPhFczRb7tvF53irUj
Mj81Zrp1DTfD4hvZvBbg1OS5R4Z7Ft+JynBtukfJrMmDePyXjTsxtvhQsVoVtcgSRB1DdaU8anxX
Z+WGN6zdOacrWkTPtI7qWkEM9fDkViikCNCziovbBnKgWyChVQf/bz1LUtQObGV9FsFURD5Kez+k
T5X2KsvD9U+0ZWWROlqYIxlqE1Yc++CUX8byoVPcbkvvfPUQ4aUJP0BqjILGwtsizNRzgRw80iPf
aX+pmPmENVoXbgnNevBPePa4lR+subiDxyekTDFmCg64c6M8KTRRUTgEkqvAAddRAl4am2682C91
fOaYjI6aqhsmKECWELgUaPpe6rjtpATkINbdHrDCmUcRJZrkoBUsNHsD5MSYPTWh4kzyH8LM7zBV
CIaX0utk70rztynlxjW4tuV4x1DNAZfb5VQdLn7WJzEqCXlD/aYsEPN/p4BAFeQtn8ALflcK/7or
re03WIYMNDTR9cNNcL7fJVUaOTUZTrsUyR6tOOgl6/FwV+iZ9S+msO94NgL1jRzw3JSByMJyB4sr
qunOGRm2Wn21aP9yfUWXFTjYAH0bQDtIlcAOvAjGaAFYAuTEeB7k5o6m8VvX8Lu6+zWyn3rfH+y4
ARtQq3omKJUIHwJTq0pf0VS3M9stKn57LZqe+vOc2Z2E7IZI6EU58GcFlBxvbWp2oEireQNclEnH
F4MNhIXQjskxLqvRVvglcbpv8MwetEUkKj0wsGYQLY4JKZ6BvG3eh5bwxFUYCM4AMgdXVzjGfXF0
qoJ+F+PkPHdWlZUoOBD7JWFzqwVDVV4nWP0h8VcSNwHz3ddM2sOuicFMGEaK0TWuVqqidUk9DvFT
7mQNTt/I6sFLEqBjPE1X09CA7nUZtKjfQVKgouVjyeQkQLibgVm0LRvq0cEsQ9lAhy1qlNitjSKH
KEuMdpoLHl9571QNmVzLGvKfSkv513EWf3Q5lSp3y8jAW2owJiTStYxaz0hKzbpJO6r7Go3Ul152
Q3LXGqP1SGLhDEHTlT1IqwYte0g13vpaqUfophlWtjMyDGu4UlHZu9HZaXujNbWIgqTX6QPoTqoD
GqQ0BG8TcgJmRzjvEmSGqu+MCX3rExk1mDnvsh2pmiIUhl3mYeI0deFp3OiPXVQP3xgg8q3XD0oZ
xKZWZhunZS3GnzrOwourqZ+Ag0f0FVrh1uy+Zai8a2A5fd04LnN1apkEYrYEIt4okVoYZjj30BrD
rzGZq5fj8JAX+5gGiRqO8s22oU2RHCEariv76zbXgs6pyUUeM4BUmOYKyi1VDO40DQPpHQCuUTl9
XLezuodAOWMMBIgGXCnnS3NqOXV5BjvgPtn3MQizZfIGHfvnsu03PtdlTxlRB/Dg/2frz/8/OejD
mPeczHXmydoT+7s6PgEX5I32N6MMpimo06ekajcKLitPi5kHD0JdGEDBDPYFEElto4rXEhVA5y6S
j0V/Vw0/ovgbqvsJBjZqdKJecbpdguJBiZkxzefp1ybbKIBe3lrnv0I73+aeVDZrYvyKLgXjL3up
xtSHYK7HZjb2LzH3+BYb2aUDwSKQTiCGAsrCWq47N9Nk4HGTA91qeqVUQoPbwJRtmVmp7MIObmPg
kWd1+2XXlfWdVWZTgUSrt14Mp3viXVztmxjAYB2T/EJLey/W8bRreHXghZSBDaq4Dde6TF8B/8Fl
hqIa+LxQkDrf3slO0aGZy7y8ru+Qr8Q7JuzWb0YIzDvTiFKvGWsbUWFtgwFPhlyDPgu8Lyf0ys4p
Ha5mBUrn4MKsRFZ7kexZ0Jbk1/UzunJw5j3G4P2sk02w1PPlMTJkgqRYnpBgyPyVYlZLr+Azyoci
vnXj/ajdjtMWg/La+k6NGudGVcGyqDLgsoM57RNifW3iNiygyPMvi5s7KWgRULDqLBan6lJjhVGj
3uBkrhD3lfMqkDYLcDSD0ywQ9Z1g+UZUuIx62FBIKmM7QfqB0t752gQ4j5y2wuGoxa+qTr2kAJMt
iOK3iNNW9/DEzuLYM6jyjaDVQRSvb4rseyMCsoVxmj/D+d10vpTF9lWJ05pgnML5qp4mtXCHsfw/
btbCEWytpmacYxFpmWCLxCHl9hPNjrbWbinArobJk/2a9/PkhhClnaBThMXk9oNCfyq15U7DQUci
zMhtT5hbN1uSnmuugBOFUwx6fTRBlxegLtuht1HB1hrDj8XDyO9zUMvqw18/45Ez/meHLjpgfVzr
oxrDTkzyI8BVQQOxlymL/OvHac3jTs0sPXvIOqNVYaZVOoRkO4hF5Zei3ljNSi0UywE0DOPk6OVf
DEj1si85iEpzr+Q96MGjnhmh7KJMP5itTaBqVSU8SLUWhTlbKvfgWusCHRp1n3YvuqMGDDR3+2rc
GoxZcyAMSuJUo0B7ifhTQPdkOYrAbFiidxAFmvrKZT2hoKStDagCWmP9YHLg9DwF/QRkcgi6wT98
gZOdWZx5qlcGHinYGZt1LwUjP2tq+LTYeMKtLfR0/xfHnuT1VI4M35n2X5ymdElBPCafJv0+Viek
wF+H6V/WBXAQmlZACF08g6OSp2WsocDOuc3CRKrmTaF3KRq4mbkRcdZi2szbj+ktXOhIus/DQFNn
DVhhYaptdSgEFo88t7zrX2n1TkXLb/ZiTFZcsAfGLE2gF4UuixyAcpnJzPeaum+6UG8C4jxqVuw2
7QZtwVqswfYBXYjSClLRxUdTQP8xlgNK6yDgdSmoxrNpPAjDCKy82fhal49qiIagSQB2ZIz1g1H1
fAtp6shq4lqOtqlwJ8WfgPIn1gcg53l/k1dv13dzdWEn1hY1SiowWyAErMUoWtv5TlcblA9rt+Ab
O3gJl8GMH+5rZPQgOkH0WYRrZaqyOp/XNZqqb5tNqDvC523tNrXiJZT4/fjFAZpmlMMdy2jIknHD
c9bWih+AIjZGx2bvOd9ZIcAkN4BvyIuNOmTiR2vHvlDlQXW2gH9rZxxUGkhSZmqGi2Yxnyw7x3Dj
DJp56Ow+VDPXaR5N+1bHdMjAXUq3kEBrXoPOj22jEzgjs83ztdlWNGC0nRfeYH+bCBLMR1Ebbk1i
lw5+VG+xDs5OuMhdsJF4nMwfdJ5uOjenyaIUYwN6XK215VECxX+TKBUI5QYDt4eOUsiuaex6C1O/
El4A0NZRQ8R4Ckqci2MI/ppiKOYniZmYO2Wyw5JvoSVWTWBdEN9SQcuzRHV1lkhHOlIcvyk6SA3V
IXRv//rMER3wIwA251v4Im9uRwktUBM3sBB7TWKkZ7itOMYyY7YRS1Y8HhNw6HsCQ69qQD2dfyYL
E72gq7cQ+RPAXPvIx9SnWTxF2oad1bcklE0siEHPDJ7LkrPJOzhgil0rcobRth7IhRcJkHT+aY4P
PIWEy4Nl7SbZhNe3cnbrhR8ik0ElHbMIs4ruwu2Bi22NCJKgXqN8UwztmKN0lUdb7eMVn0CCCRUe
9BOpDmT7YhsrJjRT4HBRLXarcVcUj0PyZAmUOXcYwKqto6aFEze8Hukn+UCp7foqL8IJJklOsY7z
7ztJri1HZoLm8xgvJgbyNkzpMe9C8Dm5EdRD2qLAGNjfxsqFycXGmijVR2UEyiGnGkLefK/5ruh1
f2q+X1/a5bWwMDS78MnazNwZOYWSFa4FBMYcxJFlT32LVjdREyVgjXZ82nzXp3TX93mQaNzN9K1H
5aX7Ln7E4s410k6z0cjG0K1gbqaBlQAiQPavyfwhre9jfNcMrZdC0bbdSMYvovYfuziXAMDMfEGL
XYY8QZyiPA70Nkn2EXVcp2C3WvLS2H5ifYcI0fXNvojaC3OLvZYFBjIU8I4ADTN9yUcZdIZ1U+IK
BnQASYbz+7q5+c+dHc7ZHGp3c6gD2/1yZI03PHHsGspnaWv7o/SL8n5Sd8lY/suyAHrQ57t27i2d
u1DMp6I1OOxI8TIfik7uBoLmsbyzt6YjV3fwTysJmSAgfItHWlmJ2KoSCdSxSjw12uuKL4pwZN+4
voHvXHONmaUDfWrEN7rsVPPRHpoWZDgegcqK6VvkqUsfVKv3KLmtt6RuLsIovtSpsUUWSPBAiGIK
Y5BfzHcdmiiuYhvNAa/AZuNjbZlaZA5AmklDEJjS+3s6/siURwz8bdhYczyAlQ0UNWdZ72UFlczd
jiKBQ5StdNO28IDXcEtNQRK2YWl1NSeWFk/GBDORk1PAUtQ0rqILl7D7rvu4fo7Wwv/pchb+ncgO
kLUcRkyDu1J/riV3CRQxyasYpVsPDyjNXre4uoEnc5KLeIjLJmrzEXOSQ3xvFGGpHnj2qm1pT664
OAD0EIoCKhXTqksXH0pwcZUzgJ4avzUadCh3mIcOeGKV/ug2SfRWju7MMgJCV+TJ0PpYOJ5WD0U9
zcM4wuy8kSshekavhjXsQfJ6FJG11R01LqPfPBZggC8bmIkLWYCJVEOr69hDcPcFvWUHmE6//pVW
nG9m0sOoNmbtMHC3+Ep5XWdjpYMGI1Y+y+heoCaTZBu5z5aNRWQwMq5SIWetetRjchv4ZOWW2EN4
fSUr/na2ksW36Xlq6lEJT6iSYsZqZfLA9RfS0I0du24HyI/zmwI6JRg3nbAacOK6hfoA3qM2gZbj
JpZp7eOjrYFXCv7lXDxUoPBkSBTNsG0VOO/cthoh9RIjVffREuDAQttFXASilQ5wgKpxiIGNOwxg
K7qJuJ7voaLlgKPOokj5bC32U67UuymOkxDW2l8gWUZPuUJX6tFuHCaCtEowi8uHKaKuGFPwezY4
dXTfgrAAFfmi1oM0KzUos0zDF9ZP6kcS1dGtw8vxE3pilD3lPTrArpEk03Ov0mhno8f8k/F0gsKY
JjRfQcVwV5ZlDrWfIeqhaDpULdtVrKHdrVOligz1OiXxrmqp/e7wWvuiVFLXvbwo4g/ofhHuKhFD
C9FutG4P6o887BPUwDcC8lpMQb8QaQfm4QApWVzQU4kbQRAMDrO88RtzVyGTK439AD0zIxD283W/
XTsdp9YW4T9KWj4mGqxRgGbaEtzjgF/YGCm8bmbNbU/NLC4AqHLAc0aYIfpPIp5S9ty1P+QWhcda
FmwDjo0JXqRrDlKP89MBAY7Y0VEU9Gr5owQuQex04yGNIXFRHpVkB6owRz5a1tP1xW2anVd/8gLo
mxjFZ4q56E7/2XXQXxbPWZ0CsBSYJlquxkOtBA33lC3u1j987Yv8FJhGgKgdRGe4y2K9NrBBCujy
hAe0xg+j+Jy6IQQBWtQBylLfWNEYQArbjVLzMIBBOTWf8Jo/THFxM+p0d30TVi6ns5+y2IOmsjMw
L+CnGD2xXL0wfcUsQU/aRF5bpMBsbUGjVnIKLByX00zsCXmeRcRlFsu5AekkLyuslyIrIK9aQlFX
AIuhFL8xILKvx/oFKlg/ry/0Um8a1TC8dNDDQ2OUQv3l/GvTyKT14LTCs8Y3s1RDiK68O30OLtfs
xalBMApe2wwdEFJD0zgeHjnKn43JXxrtxWiTO0ZeB1p6ir7FmH35BZAq4pWvQ/zGxqzM4qIzTaBC
e6oCy0TKHRAwmJoBs70V8li4SjZsnOhVaxC5AC4ZHwDFyPNdQGsmidMK9eRmKPwxp65pgXZsLHwt
AlHj1sn+M7p07ulIhW2QxJqABYJTavG1J4E+rc2F8MLkRdyV7r23Pz4d/d+Ov9/SgFgj+D31rOXI
hYl+d6+QTnhdMR0YKp8ksgVFgcaAApnVDT3IN9LkmEw1hdJ6rLCjSjMOEeeyjn+zUVcVr0kt4s2t
mEdVG5N9IqCU5RpKmmnu2LLmI07N4b2LwDfkJkYsb+K+M29GVc0e1QTJVh4VG4+xtRiFDBy8FvMs
CUVR9/x7JdFUN3E3gKRO6TqPgZhYtWsTYd/4gLJXGkCj+hWDro9mhiJXCqXk4a+FVSEQhrY3iq7q
rI78Z9tPoiSboknQmCpujPlrFoVO36Ju6EvjcP2AXmQuf+zMem5IJdDxmD33xA4aL3WscdipytdM
B3q+/Lxu4OLOXBhYHDQrbcZJFLOB4QV+QchTPATXTWytYeHujTnqSdrAhB1HodkyF8jljUxyw8SS
zqwgCYLnvE11bLlG9K46G99hfZtAwQRwDDA6fxRhT74DGzSrcxxEBTuBdlofVtWzZv19+gKKOZBy
zpSEs2jl+bcGRe2k6FwVeECIL7oe75yavltki8pyJX1x0NRFAxfVOlDvLILd1CeDZUpEhLEHPhJ0
IFBAaOOdAOva9e++crnMM/Cg/gZNH3Cyy7HDmvQohNuj8KT2MaBAY3ztCr8ivoCGl/pmtCFr3Tje
63JwM5Ccq/pDxoGW3Ku6p+G/Xf81F18QWT7w1yCjM3GOcKuc766aJZOCmIQU3hQgudy3I6BsWxfJ
SrjFl0PigRI/pNvA93JuRcmgzzbEU+b54d3D6/zP8851vRvvZXT3sbvfbzwILz8m6uwm8IazgjQQ
W/OqT/yyjQFZHUB05kXgdwNL02B+atr7sCVacnG+kCacmlkkRHhV6bIuYEagydsb96OzhVhZuYJh
AeUAa261XrSqzWzkRJiwUOhtMKrAoPug3d1lU8DyjbO8thgMgOHpgeHR+Tif75llTQyugJwndZLm
sck5iJkaITb8beWSAokuSBxBBoD5YnSQz82ASEs3KqjYe1HuQNhObzSP0+kBXVmXFXFQTqqbjN+H
ToRZDf5D8+W6v1825vHNTu0vvlkSKWZnNZUALwhGCWTnylEB3o3E9xP7XdU8HBUDegx45g9bpea1
jwlGF6SyyKdwPy92uABaQ59yyEta4GHg3Z2GmVk8XNhwnNItypW1E3Bia8kQxwGzNmIMEnn61Hgt
sb1iOGJkEXJl1/dzdU1Qt0C7GhPn2rJ8DvVutGCsGW+O2iIBQIxmYTveZ81nruyum1p3nRNbiygy
dEbdphS2UFPCe/mXSvBe3lus8Az6fUIfhhthAdLB4fW64ZU1okIywzhA5YolLlwWLUsOkA0wqL34
HeWKq+VIqiAXktxQJwn+wRaqf3APFLvxz/nxUHqIrCYtRsUdrXaJsdO0nVqaXly3bvP3FEOgNQaF
K6xgzgx0aee2ymaUWjQCgunUO4vcTamDOi1xp3Zj/y7nQRBUTg0tzlypQ+QxG2CoFcc0vpvK3aD/
1OxgQC2ftm6XH9EaVLX3ojjYddCmG4/3+VydPyxgHpCDGQegAo45f9+T2yA3wdKAhyJG3CDeqQgI
HXHM+88MQfQlr0uMVvxMt5j1V87fmc3Fvaojmmpihp1OBtQVk5AItqf6jdnYGwF1a3GLoFLKxkzK
AeBdXU9ciHJjUaPbpj+IyfzG6Dyuhtz+uO6k84+/sqHLGTvkEiOEj7G4nKIUftPU/mR8TrWBAhyU
uKvD31s7ffQuPt84qB3mMPAMtQugNqDYk1a3CgrwqRxC2QLNUW6h+iGleLHC+S2KlxTKopiC0xef
b0qbeCItiaHSm5N+12Ul+zpFdTuEVlFRO+zHrO7cvFQcZQc9QedYKVFd+GkVk3ciwENpK6VxyFRG
+f3UR/bvvCDa97ZS2I3CregwZiOGXwSGA+yoB1FrXWTVyzRNw47msnxUFds6WqNmfM17We0KpzRA
Y9KUjHmFOaqffGj4p0USKOj1pWJ9QQU/Z75t5Jih0oZBdj4mhKrRldzu9J3VK8ZLnyat85A6eZH4
zZQ0uTvRYWB+pHdld3Cg2E5CkSb2V4BllNwvUACtgjYDZ09oMeH8KgsGCusmMqMiYEwxdEwnqWTY
VamaUG+sUTqHPhnEXYO8k6UMIykG86BQDP88a05cc5dxSB0fDCYo9XhXi/RGBRkUtq+NJBhL9WGX
xIbTPDCeRc3BymS0bxxrhAlnEB8x5HYe+iktDY8XgAyHuQ1I/KTZI/NLW0HLXZQjpJxMm4Fcd4qy
FCrs2UB3QjdYwLQK3Ap5H9HbpJC08FDvQN0aLLJI9U1cLJDRy4zxJzB7JprrpQWpjbKDZuNj3DPS
HMZEbaBcmFOncrkyZi8FSHoeNK0ceDCAn/lOGxU2YI4RYrWhJh2lcy1u5B+dbnKoADoQJAX90UTC
uh7176ihWfZT5vQYHWtijIh5Zl03gTEBxhQmGWgG3CaNywc6GXn7OgFO1HrCKXMZOFQ49QHysOp3
lbTjTmVxzl1zTCIUsauE9scqqeyP2IgoYOcs6nfqVI9oAYOf/A3dHi69RBTNU9eXeuW3BWhhnYZW
xKWakv/oS7P/2cWW/FqMvXpnoOSxl2ZEj62SChAYRx2lfu90tnBj1YLqclYqr6lTi2dn6GQLcByn
vi5ieTTaCNrDPKPaS5mJKmRSG6egGUHTAwHgKH0vSCUfq3nG0WVOX+/tpLNVt4ZuC0DgU8e+Acoy
/CikUtuYsa2nHQAkKlA7FJTqfjJArzZoEypB/yGgXGIrY/5NTEm6txJFf5ekdUw/s1nxC/Xi2vAg
PGR1gAyKCaJKPf0GwXENZCKEFU+8MstdZZuaDEhM6YN0cm100buYErfjDmo6rRrRKMhF1qPOqbPk
m60QrUUPAa4J70ZET60278PejGduL8Lzu0w00IHGA6Rv3EmN0DG08Ey4U4Z0VMMcR/a7NZI0clPR
ka1Z64vgjNIF0J86Xll4xeJVd37bsV7ru7YlChjGPKX2SIxRa0vzEvXOTp5QLr0enC9eDbM1EOiA
0xJR8iL/i7mZ1xmDNcX5hvk+rzc2KjF/MtWzy2ZhYZH1sdgAhC9BXxzQrB98nx3Caf9L3yk35Tv3
vncuZJ9c1UeRMow3WO4vrtY/RaD/qlnzJXGSN3QIM1xmKJ/kYLRGj7Rr7uviPRkTkLgNrqj3Zb9V
sdkyufh4mehRJtRQUInGzwxoGzV3CxyIDDTO3zrb9Jwtibo5x1vu7mnFbrG7Wjs1XY5+qTsM97YW
6hh1JHwrcZ9/9YURECyhyogRiItEs7diS7E6GLHetN3Xzk/fs0Pf78guPeS7ei/3133ycihv/nAn
9hb5pswxXKxhsNrtQvJCvnZfNe859Vjta4+3/a12S311R/0Noxcpw8LoIk0xmimNMSaIWliU+pGE
WmflT86xa73EoK5FH2KlcmXL3bT21a2x9bVjOKMLQd8Cmh2MuJy7KolSK6UVVkzZnZxnm/62oPJn
cf/9/UU+FHVdl7QCf18ZIQqld8Fou+p0l20pQ22tYz4fJ0dOWnpkjrM7FhhoFmTP1C0U0f/HOf53
KctJmcpoFYBMYQJFLxr5n/xpuu32PyD6EP/Oj5lrhSIs3+TGBm6aXTzsOHP4NPQwCy3A8flJ/FY9
pCxIz4/9x5fRF4c3B/QoG4+DPyWFi5OHw0CgNYErYfmcxKiOoqLfrriT48ob84e2G3f2nfzd+K+P
EBwaH2Kchciv3ORNPVobb9nLWsvsNSfWFwFUOjVwVAxHYjTdKQ6K98aF7PvAAmWnfYm3oszs45dr
Nf8U5IB6W+IUC8EJckSsNbmVv+W75qFveLQOZDc8F1+Hm8oF9u6Yqu6Wz64uc6Z1prNaFU7h4h0N
BbVh6gcscwAPmWX6JfqxyT3YtfTxUJp+wu7lFkbkkj4DW0vBJ2eARxVtkGVNok5Z15YKFitE0AZq
kLeu3OVH8xlymLdjaIfOU79HRh1s4aEuHrYLw4vYatWykR0SdzeF/pDqjuTVAK2qNDdi+FogOF3f
IqDhWyL51GBG1T5oPzfaf12P16t5xamFRUhTKGMaAx2ti7K0dLWbMjQeG9eNbuvIt1zbfav3+e4J
A2ePW+diZQsBBQe6xkBLG/D6xdo0EKuYUwVFEFm/ETS1pT8ah8F5v77AlZsdVnAZzHAyjKcvAo6e
zFzx1YQ4ZwQ5mpBxlQLiszVjsfKdUEHCYDTQ7QQ8s4uArbKK6m0+4NA5bw59UuMNpY8/vGNnpxrl
aBM9aMzLEUh/LWHtHZFmjcQ99o5Qk/WivfOgu/Yu8cEX4TYhP6ZBcxRP4MIMBg+6Ne+P/c68t5AV
5q54rB8Qa44sMO7vpx1w/wfNjfy3zPvLnV78xHmPTi6t2OaNAr5hcPcp92l/TK1AZ397HGAC3xAt
f3AoqM6SuaWLMChU9XmMlwwEDZ4NfePvX8TO+e+jJA86RUwPAKp3vgSlUyMu+iL2Gv03qV765qaP
8VDxY75h6ML3F4YWexU5DOciAm2jBoK7nt1w+mlkgbo1IPNHJGPpNn9yoXkQBxjbxRnLJtSI9aLF
gnzrfXBpUN6mgX7/WfoAn3nRrrnlN50nDrGb3JtP2bNzED4ygJ3yWgRbqI2LMwJG7Zn9Ey0ccB1d
iOCC1VQVVd5D6VL73XC/7bZQnCubemZgEcpEg/n5EeoJnkkfJhZC3KYEin0L4LXiI2jBwvfMuZwL
Nr1zH0kZXtrm/5D2XT1y88Cyv0iAApVeqTBxc/Lui+B1UM5U/PWntPeezzMc3SHsC+yDYRvbItls
NpvVVWyxUt9kQUsLFf2MpWNleF5z/3pHnZoyOAikMtqlpowwNc73pNx07b63BAnZ2mhwc9VQFV7k
2fhDOysjMnRMw6KQHwQMi8UhaKF2AUxPKnD5teU/tbSs3kl4KFQDRSUDlkodACIQ2hKRAPJlfwo8
7NQE5+02dG7lsiKYL99UadxS1UNVzGvDzaRSCXFz/nl9gb6qCNz+OrPIuVxoAweajbDYSH78KtmU
OLVTHMJjjVSL/NAtR9RAcfmKwA2S8z8mzTgiCEx2+0ICDxcM/rKd0ZG/xbmjT1SB+K87ba4P9OIU
JWD8BN8nXg0RFvH6c754bBj6lLR65OSopqQvxPCSRoDb+XpZ5eYSNtD7jH6+hQSMs6FJBkhyRijh
omx7i85dau3Nu/xxpKju+slvww1p6TCaHovb35o30FtAg6l1m9PvAw0/r4/38sbwNeA/H8N5q9Xk
rc5KM3ImB2VJtPu5ZKLMnY/EiT6ZF/gFhbhg6QaOSo2SBoLzfiWUnc0F58kAEgcWCzAXmfbLIhSl
M1onj2UrgqVfQhK4cXIOnKSlWrczDE2eRnPa3ja+6mXPpZM/sq2ynTcvvUP8jGoecdmtvbH33RYv
ZQJq0tXhgh0CnGw4dpHRn7uXZQ12aVY23hkkN9GcBKmndTeLFKVWIhCgA9CSwlMGSKh50vAO5N2x
MXexozNgw57j/EXgNCvB9MzA8gEnIa4JgciKGQywHy2CnE2zXXwAa+Au+pxv5Tt9Ezp55Hn2TqQG
9gUX4PfO6dAu9k5cq3UPy61XZrT/Rn53m/mupRGUDG6kj/rYxjjXRRm8aEK5TdKrXRHlCqxWqd/m
96z6fX1CL90CGD7gPOGjgH1cpHtxNNha24RA5icq29oBu10eRfw+qAIKmnnLv25umaTzSUTFeAEZ
wwEhlvWVg58sX58njW3V6N0JivsZCJP6oRMVNlfiCmyg+RWZPKS4cT8/dxGT1VLVf8lJf4x3aKCo
N72PFL7fhhvTdvCC6Hkg3KOJk7ui57x127gLAVRKwJrPX1IsoxmV2EIFN90mHR2fCh/KS87gtRCk
cSSndu1fMyiAb0J/nGl76AT3gxUnxdj/2OdLTnISVxoZYb9zggdo8TU4LS0Xeh+bwdvNzhC5ivN0
fUkvCwSox5/a5K5/8YiCHSgEkNOWNNmh6rg3v0kl/UwdqLxj8G7kjV7wVt2ICgQryQieARDQwMZL
FpphLoRXatlV1hSmkDZ5MwNHjnd1vx3DjW7hHJPue4gQ1owWhoxKqOC0vrzUY9QLO7eC7in0XPNH
qQxB+USaI+jlHDU32eXe4NkeDjAU1Km2SX6Hz+YNRCknarrjj87pRKxWK2f5+QdwkSG2DahQmfiA
nEI7dTujCe5o/WbHbz8tf9qD5eAwHtBI5qHdpqTFIX0mgAc78v6WzU4dUGB1BCXA1VByMiPcauDO
N852AonuevIM0CeajR8jYw9FwhSXRwAg86AvRNhCMn1BLN1mcxd0XZBCW/VOiVq0Z/hDdd+prV8N
36/79pLo8eEKcQp8cLgRayByOQ8laa0DUE1gyio7+yEF0d3DkLWHeUqbbdm3saNOw6cGHs1DijfE
67YvIz9iCGicQM0GagSb7+UfQm2UGgvTqUPHKDALrxVpSy2JBz860GPACFh/oXfMjS5MaiMrjEVy
XO88U0IKZrJDWsVvzJycHmguEy++/zAoPN8Bv4UEFEM7n9BE6+IIas5QTKrvE6uiTNQ5srovlwfC
/7XAbYssm6sUbJ6IRhriLlpQMXvMHb6DS8gFbRkUPP2EvqbPqEmHzk8ZmA7BENd8BiAuJEHLCXBB
p0esUUrRvoNHvBjZ7JJOk7vwfqDCKvSqg5wY4kZakyTL1BiG9KfsCIjBTCG2VB3iXe68qT9U34Lm
pXN9+VbPl9PBcXs8zYtZbw3YRBvZs7yXHfLeYT5/WXexAz5lmn8WApNr04lSBsSrga8F2p/zmN5U
c7DhoElfr3U05HlF5I72PZqR5ATQESjSiFrmLovsi6ow+AeWFBZ4Hb4CFstRK3Vl1TiAEeNmBHpc
OkzS0YJ0RRplN5MZVS7wwIUnA+Xh1ubQ/L4+yxdJ0sIuD/yYbkPlF4hcbsjlNIJiluEDFBCRUfxn
4GAQZwKp7b3rli4iwJclVG3BZ4qa6tfRfpKOkRHv3YzUjWOT4K3I0Mth11AzZhqhI2rtRIbYbwPu
Yve62YsIzpnlb0QlID6aArN1Y1LSe8ByQEeDRiBLCUUs7Re7hLPF3eWLpmn1RMJkAllJswILWm2v
j2Z9uf6bxK+IdDKJVVNJbQI7TmzdGhGjA6AxqeCyfHG2no9C5XIsq5PtOWCYsbD4HTfojYpUNOyG
d3ghEVyLL/bbYklBi64Fj1hS2PMILRtxpAekxdok+yGT3co41kmK1xdnRDDVKj9iuX99Alfd4cQk
F1TkCI1mWQ+TpFfdqoQwh9I9pUXtyjqan8psc93c6lyemOO8L+6aHkq+MJehlKMFO6N/qNvJ0YrH
f7AD4Sz0vH91tnHDGqayUKapa1C3zG7sKHL1PvckND4bEAi7bmp1Bk9McUPKjdTu9Z4hYrRgnPyO
Lv44HR0ygq/TiP5ltVDIRPq1aPrw6P0O1DBVXsAVdQ0yhlP5HTnovlbRlp1jazVkFGyvSzD24pF/
DGpciVY3pa7oZexgNJjs5IrsDXAMt6G8KzpQudZ3uAeiNdI4lgBu4jcJhru6u3GPXDRF0ebBh8h6
zMogq7GKmVS5SY3egfkzAOL1+gKu+uSJFW4BSxB/dyyBlcEGQq6vjyAc9zs88mZ6KSDZWT3fwJAA
NmXIGOIKzh0voKAZIGQEWxLz1D5zwacOogS0WrpVA/2PECm7RkkpOGpW5xEKaBoxcKRenKoqqOSB
axsQV6bAH40BTI9a4hoSE9S5VuPXHzs65y1TJA1BLvWNU6Y2SnsfbeENeLLu8ZIX9I7e/EBzgWBo
y+Kc5dGLg56Y5ILzaAGmL2kwmWHBUMbEyYnurrb+AJSYyoZg/UTW1PMADSEjKFNamEgyUDV4CqVH
w76JyFNUeCH5W1waNzLuhgAmMYMUMmwZfe2BfHEqfDYjLXgteqceFTcFhvL6RhAt33KcnxymaSUp
ANTAojIlPtOBwLRDb5gVN+yyXTDmLxlufUZX/bxudjVLOFlCbk8ohRL3VgmzIah48jpzIfIpGNll
N94ymUjqcDOBsvrFdUst8BBlxhPyBOkY9a9N/Y21B8itKOoWVaqm2ObEn+eMBsmDJUO4TwZh9cHs
dlrlNGEsODFWt+PJx3Dz3MR5208ZBtwbj3k3eVWKvmNTYGR1Vk+McLOaaUOiDxC/ddJ0rzWjV08i
wqHVuAn8/CIxgqssf0kGF0uWsX5GLMMUKv3PlgQUSEarFsnbrs7XiaHlQ079kmhBldQwNFTg1u8T
COW8KoYgdl0aIbjhyGiNA9xmEdM9N9JkipqZ9hJIyOBIPTjmOvQZ2aJOqstlOTfDRRDJjEMt1bD2
QNL3Hl70Am+K2d+LWpxb4WKHBGYN1jMMxppVN09emwxsTcHnoAtgu5cusNgBqRoaf5AlEM6ONVZ6
kqHPziHM2PSBvp9xg6PawDaDofYCj74MTzC2cAzB2aA3w/OpqFY6VyMZG6eDG0TTk5Y4lulGEoF0
kIdbAHatIGysLtaJRW6x8kgz0jCTcZ4Z863ZNpTZ4cP14Lfqdqgw4d0R1FNQfzp3u94c0X4wYVCS
ln0u+nVvKTGDTYD2TMH0XeapoP0nS3Uc6A/UbLmUGCD+eVQm0jh4FNur0bZn2i1pVVq/g273+qAu
YZCQF184Z/EU9dVNx22mri3V1MoNpI2To3zz5aeRqg+lUx0MF82z6AP5BpD9pyIq/3yRR5xnA+d2
uQVT2ji1JkNvHJM+W/vsON+33nzX+w+KAxgo7Wix6fDXZkht+qwDS9S/tRvJs1zdazy2TV6VL5g5
9LqPEOb0hjft5/WZUZcvuPaF/I4py6artOUL76JN9AyZLy/CK4Ht4QsOFR5H0Eqwt6j6WNB9tNFo
rwvc4DKFOZ+ixedPguks123XjfiAWNk3zZtiPCvJjuT3k4aTQuDcK+nuuTHuEIplNSylGcbUzFXI
jaYvMuxUtvwezSLVUxN4s4jTYdXNT1yP21DTAPBFHMP19KynKHmiAcozkBv26MwTnYBrc7nwN5u2
jv17Ab4LZbCzl5KJLQXJBMjPj3ZAp752QO7lds0hf7vuPCu3MbIA8P6zx7l3EZsEPS6wV6QvUJrP
5Nu8Qst75NjlDdqbx9G3OqcVFeXW4i6qcmhWxc0BvYVc4BirUYrSLIDHjHdBspNiPPyGaKOxaVqB
7vzFEvF+rMVEsiCpUAPUTGDezl0UjF1zOtUwyFJ/aD7M8nUMBPvwEtmCCHVigy8c1bpaqayRcHI1
aMlDw33Xfe/T+IOAfbSZlHulIodKz1zZGja1EXrp/AbqX8FevHxE476Ci5NJhoq8yjDSYaicSv+s
g+IhH0tfCcCTrL6ipxBXmaMkxZum76BikQmY0Nc2y+kscA6Vloqe2wVmAQQfXl1VYCd5m5Wjntyb
owD/suZFp6a4wFcWfVWbLYYqo+7YVA0N0UTW/dRaH8l22m7N/l+Cz6lFLtKVupaY7QyL6fScgIcV
gMASTxJm5bL+pUWzV4Q2Mfnva57njsWFvLFBQjIvVkfzpSRATIlyLtFEcgHOyhW0EVYw0BYzOKpI
S6Whp+CzP/Za6WlaANYmtH0W+uP16LMW7E6nkwsDUhtUlYXOSCcxICloHEjKqAktuir6leDp+e+r
Mss8okYCNhHwEvKp5czqpM1kuGaY/x5Yj2IMLdA7obxcH9V6rPljhnMStQ56BRppiDVzAsHA6YYw
4slqLbhdrCXKp6PhvEKPWSi3GszI7SMEzHAoaVDkhZq1sb0+nv9HSPkzIM49tDpAm6gESw0EpMeM
eXr8Zsyuam60wZl1f7nC684cuWB6oALbS7jikxvyhQlY6Kku9FwsoAXLmYStM2T68CtPybgx0jnZ
FZVpdbTLg/4RDdPt29yT2u2brtwTvRq8Jskl//qnrAY2Be/UNgSXF1WA8yMEDaddbDZ4oM57CPIk
zxVU5XFLgEoGWrWvm7rEmC1B/MQWd1wFo97Hi/YtHt07F0I2sAljc/JSp4bT2O+5NrkY5oHp6aZW
jXcT5IygtnLAP3aU+9+Slftwf7SR/7DRiq4p9gavz5skDh7rJjksYoiZre6uf/Sa2wOhY8NPlisB
X4eEkRDCsKx1bNST4saLZVD9hb3AGUWrwMV8KarS1EoxM5L8ayx2Q+NX0qHMZYpOy+vjEVnitjEk
V7UkymHJskOnNL2iei7lb2GNdiRwCV63tRqAT9ab28shymQEBJuo9mc+a56kzqnJ5BRGRXN94YZ8
U+LX6xZX8+hTF+M2NXIkyZwNbGrd3CTot0cvEKFSYjhB4/bdgz2hiiWClKynSCfj5AK+XQdxx0zM
qVY9mCDIkvVD1r5lswI0ROgXDaQ7l8LkA5oEG3ufToItfPne/bWvwP2Gx2BoBfHY7RqKXWbL4tbR
lSOOVWcwOkqi7ZzcIphUzYcVtrQfH5XRMYbnAVKB8psJuM31qVfXPevPV3BTT9KpqwYVX2He3Rnv
E5oHGkCOwFMvA97FkCPSwZV3pfOjohH9jedB2U9dyc882xXJbK6ewIvy+f+dEG5BFKhsNohrrTNK
RkrV4QOlkphqxeR2kI7RSeuOnS7qQVu9sZITq1wozcIQvA4KrDZoqij8KKK/PuxbED38jHBZRds5
JoBRgzahA4a7nbQVojrWgtXpF3ABNlbztMxAcwRKEKqBDABIurISUaRp6trh9WecFzR6KLMnmQ4r
8qZFt91W3cTU2H02bv6pU+3nhN6j6i1A468b74p97zE6OsO79vgDEjd+ucsAtkvFoMYvwMHFmXry
WdwVoWuZZvXLZ1VgRYKGdlZPoCUy5m0ArWJnrsiEcnWkptDqHQpQ8g8R27dA+rQ0yePuF1GWRoQ0
mOxPwDySQ98q9o3McotRUHOR6WEewWJZ9ml9VPo2AFTT1NtHtEF2kDtO2shXh9TGdOepRcNank0n
iuogBH9xVu/DRGfb3Oy1Q2kC1ibXkvIwyh1YXJsOsp2KaZJtEFXWW96iCShtwgnYwCHoXOwpFNa1
Yb4F10a2ScBMvQEHbuzVkqTSRUnvmCctWCgSvXGnvGEvjQRGYGrYYbzP0D92V5LG/A4kv3WTdzOo
YVrTUhN3jnK8ObHKrN8grp36emCCNICYkH+JJWiiVK32HrO0uy/h0blrjxB+ZuVcuDPLo2cp6Q2a
Rbl1z7J+MmkKpArKMVOgbVhlQSRHZZPxQ8aMHaI6LBjKj2CNwLNhJWu0tqNxC4HAYAfMmDkgOtds
39l282rN/fSsW1Z9b41jdNfKYbq3+lTZ1aisetnQy78Bb+4fUBqS33um2ru+iPAbA6D0/WoyseDz
BHaSBi9d+zAl8oMcAKHm4unLeunlnt1E9WRUbl3Lxc9gNiU/iIwucELAJiCRm1c5ztusIfsumRSD
qhGzCx91MtLRJgj0HC9ZaTeC/mAAJYaVqMrjNLbhAwnUCJXPKgtuW8ho3aMKAP12o7byD7MJ0RlU
ghMsxsQ3ErgxatPeyqQg93KQsn2Ua9KNbbCMOZVsJV5jBNNvrSI2uiumQdsIYvRq3nmyR5atfVLT
IjPKkKAhbx31Jn5EovmRuPfpPnB/FDTeqHflLnbfhoO5m3zQYouKjpeot/Nziu+qy6O2tPslQFqb
zw4Vu230BNW5+aGg6vvsWV7yAB0/82jeBbfmEi5F7IGr+Qg6CyAQRfDCy0MJpwz7mIQpRs9KQkH3
dWOQGRz/3fA9T6wfadMdzQKLppeTIIu8bNbB0E/TSO5wHJmdDgbAmKBm+cHQm2wewe1DraAGdXFP
dY025pPRuHLiqdFHCFpLvTQFT7KLCT4+nn4CdyiOWpRlSYRPMOvclSPdT8njRMb7phPVE1a9DFzk
CuLLQhbF5X1xrZl5NYJYLFOg2QaKeae07O9pVBMf0gc4/QwJ6buEArecQRZDUlCSK8tCULJZGy/K
cP99BTflJmtKS8YLooPXvdtAAjmNtJvzTZ0M7vVdtZr4nBjiJrZHJ4uEZ0rwo9ZdR7Up+16N6W9d
lt672KL9LNpHq0ku+vq1BXkHkgueiFrKUluHZhuI24aDhkN1sly4j2J6jIW4I7r9eJOY3t8PUgfj
Jmh0kOmi1sBFDjapYL+CTbn5LEykMvqb0ejU6t50ESRpfXwoaYKbzgI9Cl/RgKqNzFooDzqG/ByO
jjYeQBY0Sp1rAX9nEj+u3VhRBANcy53A2wM4s6YBbsK/+vR2HFY9K1oHpxzVu+QQsdirUOe4Po+r
ZpY+SwBUYYjvPQq7CcocAe4K5bxtwDBoSDcq+33dxnKH43f6wun5vza4Ox6KCFDfVWEjNME8pjSs
39Vp+Pc6dajTnFhZRnpylgTTpHW1Ais9VEaqtKZoDXQG1W3GUHCPXHcINC4D4AR+YDwinJuKjaJK
JDDKYSs33jzgJoHzEmmQA7rZnV4zgxYoWEaN5ZJKE223tRUzMGE23AL8AXy3DPjD0kJf3oFK6diO
EHK4KULB8bC2YCcm+IYY6PbUZdfBRF1MNELddchqwfVs7exDxPhvCrloOCt22tWQRXZS6UjY5GpT
+g2qsy+JlH0oAYJIRmjFRE+p6ysH4i0VuL/lkXP5rBMn0VNcuCoDYaNqtoFGU2XT2z5RQVTnGPNI
a+DIhJy6awsGlAwEpmUc8tAtPbdJukkqFoo9x9YedfhjPlFDE6zYqg0gC42F6gGIb65gM+b1IiGF
cWVGeKjVjdpX26r6dX0frz5jQWXpPyvcRk6Y1WRsgJUYon4K7i9lmT7WwXgHdWVHCRp07INVifSD
OzT6s90Uknv9C9aOttMPWKbhZPmCClQ6IJLBSZNO34wRddI5/iFp1VaGSFfDRDWEtSP71BznpJAh
6Ic+wHiLaMP613h8Y/Fr3wmKbSsYJ0QuYym7otwlaxc6GjmaFUvIhThzl/6cZetnrk6ebqZUg75O
T370NVgNO6DGOi3eEzWnVp5C5rBuB2obUUKr8WdlKTdxHFPCRGnLWu3i5ON4KYbCNFgcBphy8K7X
8WG2QPXn2HoLxrrEBa/p9QVe92MTr4dodFzk+M4XWIWAUBAuU1FYEwW3p9tI5Y4UhaCqvxp9jD9m
OEceiTLoFoGZpH9j1V03J+B48a0MrWflNplR3m+9/7+BcZ47MSWoox4W5Xx2mBVm1AI6vGSjKLCK
ZpDz2TAyKqK0ywyaL6l+C50lWiUiauLV+QMKdumAgPwIfwYREw1PSotcNgA+qU3fhuQ2nBK3Db7P
8QYHIG1xrb0+gat7EZprIKg30CPNJ5lZ1XVGoJaIPbpv1dZmaDfEvpk6xb9uZ3X+AFtG5xrA2jig
zj0QyhLqXKawowPePkNVC2VT8Gt6162sBrITK9wq5RaqIMmMCaz16li0U+aHTHo3mTVTVe0eyjAR
9USvjev0TOcSZpCDDJCgwZmuJzJt0tINp0MU/bo+rNXzFXplCz/BUsPhU2U5VLJYsmAlS6N3/Hmj
NNa2MSsvCeabQtcAL3sowFOEak0peM65cBBARNGS819fK1furNiosFhDX6tqjrtR8SCC5I394yzC
jlyW1zlDXA7BYhWv/DMMVUftZ+PP3/I92Wk3DfgYPFwGCio6IC4LFecW+XwsYS3a1lB9cuTJIR/l
dnSTu+kmfOy3YOG7GR000zvFA5ikXxS0zu6rjWBVL7yVs8/5TpEogQxa5NSJdtKd/RSCH7J+Tdz0
aD1PoTdvcVRBpvxZvQWd1XXTF17LWeYKRArSjZEpUerMFqj/0reoqHwmYq6/iGacEe7QaYIYOQ1Y
b51ZUWnRtbRVq8fWHmnJ5NdQYTRvBtoOtuCsuwTbcXb5UwjjSoPFY+VNf5STLTgAnfjXZFOwZqt3
gzvu1QOY4lzt+R8mdWEKQiiFrCR/56uGFvS5BJMaZCFVk01TvgZ/TbC+jA2aMzZ+IALEnxBQJO+l
frFR20a/HXT7Vzord0yakKuZfx2zz43x+6O3UUTUDRiLtF9zvpOgA0BEe2BpgTi7xHI2uD1gRkjx
wRKUgkXsGBC3N46JCRxwrvmNum8V4OF+qNK36wu1GtL+TKLJeX+UzPakBLBpx2rhNllyo/cTHgXs
UvJKTRVJO69uthNz3D7I5aAYzTKBP2oPUXBf99CNExT9RCY4l4/sJJrNMMZKWZ/gj4HeBjVDUT69
Om3ALwJ7j/5MoHPPj3B9RhfPoGMcun0j4amlvlnKq2CW0LZBttPjZ1NC0U/Gu7lf63ckg042VZng
OLq8LC0Oc/IV3BFvFxqeAAZ8xdjs8CigRoDSNp6Zfo/Gu7xDzSBwjcize1kQMkWjX4L5yR0JVQdD
qVrYnZIn1XDUdDtXsQsm8eu+eXnUY3wYHnp4IBMDWDc3y+3cJXoRwI5EANYkGIdi4FIdQH8ugIps
tCgoyYortdo+agSYtLUDCeQrIGdULGvpEDkfYx0H+qSosJ3W1h4kkW4GItph1D6M0tyFovN3dSn/
mAOY/dzcaFp1OakpKOtxizd/VWjiCQNK2sfKAqN40bhR6efFsMP75vVJXlvLU8Nc0DFiuZ3UEIaL
pHVrzdiFceObKrQ7Q6Hu1RJM+ACHWqqKOh2YGy54QbKuHbsihi0LROG019D73820AJRyAjm7Xo3e
8vdNq92mSraFZ7izJShGrk/0yTdwOVzdDazIBnyDZCbBMwiTh0NuoIqQzGXvFHKluIMUzptwtKZ9
FavNXT42GwaaJsH98BKMtTi3gqLN/6FP/4IOnWwiJcqA1tPwIbIBBSAGrMY2MX9IzE91PyS0NEZ3
wCSBs3MUha8lBF6sw1dlDOBkiFxya15rSWxocokQGU63mlRDdVfESLDqVlAuxtvl0mfL0wOok23n
g1FjmuMPK92k2k9b8jIRYH0t1kOUG3UvtMTglsgdJ4k0ahIYAZY0Q993RrmNugSkAJ/Xt8hqOg7l
bwSh5T4PSbHzzWlmuIpaCbIotUeIHQPrtTClfJHjkMEf1Bmvk2pYkFscPseq/Na25gNIj21HybWX
gBFNEJlWw6KBMg6kx/BBtsaF3z6TcCg1EP5MAUYItOAR8llbNuNhbWBuGsQPpMs9fcy9MBNkC19d
tbznAOUNTlm47SJ9dj4TapoPvYbXGCet7htj3MQN+cymlObscVaYq4TRLwuAelDB9hB+7Kt3luAE
Ghp11+opcjQwxtnv11dn2bD8J2FNLLy8GfjhW38ms61ryEostDPJPu0fAKnbZHheDILxFshiP0hF
Xd1rvn1qkcuZqt7Opgk3eFCxzjU61Ynbytl7DGo1XaiJuubhp7Y4D1ckNo/qAFspEmkb6FCzeq0G
QTqzdtadGuFSpkaXgOKxYWRC+E2SmsbhRrL3AQiiRMwWaxehU1OcA5UZ66IS2D+nZSpQyp6N5634
I0hDoFDBZhACvdUJQv66SQKdc3RXL8q55z6bDFWc9gZGJwc1LCVOk6q7yZZpZ9i3gQHcTH6XSrPg
Lfar/f3CL0G5bqpo5150OM7NZkFnSGqG2EQ28RsB4RRusMfyRgMJ+UHyJifY2cfRBU7MhdStO9Pg
+VvtgAV6Hz8H3+qfRLDGazHfRBeZjjdGPDDyMm1S3uhTpCAgg4eMyqZ1G4fCfG3VWUGMhLqMpuJ8
4QJTWeQzlArx+B08kEfFL/eh19vu6EBgZxMC+lYNFL1W17f/mu8ui4pH2oXw6yt2nxyjZYWyQdky
5C+GOVX3+dQPENVD1NTdOKsGECoy/bFt0UknSILXBmuBLAlW1aUoxA22qXKkEjIeAPPpLtV8VuCF
+F9OUUvD+WkCpoF3F851ZTYORawPqYMOFGm+DaOX2H4x/p78T4VaDFhwQeyOehofQaECNWU4SrFB
rPip6/rXpIE8/DB711dqNeOBSIypg8ZHBSEzd4wyOwhCeZyQ49o3eoTOq8NQ+FOzabp7WfdKxdNw
STKANXu+bnh1pU7scvE6GpUuGqJ5iaHg/UuTnVY/lkJY+do5dDo6LlInYTyH+YBZjNCJBQCb+Wsx
urUhAuWoVWH6cdUpbl0Ugj7bdbt4ZwRHOtDafHjTh6LWWkiPODNIcOPcOvSm4U6zdBeg1aNQJN8w
fl+fz7VQggjyvxZ58beA5XGvFTJCSRk6VnJrA9l03cJqinNqgnMV3O4IOqtgwrICoBuxs7wovA+H
t8pwwDqtArQQiJj71s6JL73YhSEMD8HcZgv0Sm/nRIeb9KDk19+HonTGdHA1qP7EzbhnJD/Kgwgn
JbDKTyZEY8a072HVGu/m6i7p7tXotZHuW7JtaqDHBd6ythdOBskTfaKm3qVQpQdsIXkqs0MERqlO
xESz5pGnNrj9Vo5NaYQqbOD5iy4t2CSiJE6cotxPzIME2nVnEQ2J23hTbqEjUIY5M/qeQVe1GL2m
2123sXYFQMMIznG4PSC0/KuhloasbpFION2UZbGvqH34jmdy40cM0UzfBsfN01ha6a05smZ2piaU
7kD6DnLhIQ2HYwQ6BPR4WMMkOP1Wxo7jHOLboCVYuHC4sVuFHVcM13dUoHZBuG/NkVp98A+7EeIL
IN820OeJDJvbGU02Q6etR5FwGGr9KFm1eh/m+iGtlXGbyt1+6tXBRQ53A8pRoDmScv6HYQKKBVVU
qHODJJmrjjSm2VZ5hrtyYD1Z5L60toqI2/7yiZyATPLEBhdyIII4FzbK5dAGTdDuPHsEj/0pHh9T
Mm0DSMqqzKQRUMCxAgFKzXYg3QZOC4WmybidCjBqaipl8oeJeuB151u5b5x9GbefLDOtg3Ypmjah
Z2uvQ4c9tA9FzKkrUR3ODfSZAS58Bbfp83zV6LMWMuG4VarN77R5jpqXfxjFkmMAFbqQ8HL5UqvL
bTC1yIdztJNCuQPyTlPtWoWIhnRtSwD2gzRXt9C8xONUBjXBNk1xw9CCvSr9qvuNlQluFCITy1Se
5JyyPgFSOcJEZz3ZoJPsAGOdBPUhkY3l309slCnY0IiFW4tV/q5TLy3vxurxX1bkz0wtfndiolGs
DpxTGEalRdDvebPKjyB3hkaUKa961smKcCsfK2oUGjrsFN1eB/6qF5xpa78f0hogrwLhDPpBuZ0L
YUXgB0x47owdOAFfjVTy+kyt5SMoWtqLzA2uUBfJfjjXAdNDDKE0Djbbjq1nofXOfCfoEzb0zTig
ViiQp7gEUCMgndpcjtnT5Yl0Q+ntAo78BPKxaaNThZL3cmPfzmDJfm2PtksELwprTgfkA5AxKuSg
ofBxbjIztJwRIK4c8GpmxkZCOaAQPW6vJDwLuuI/GxdeJ0PSjS3Dql0FPK+hO+c3Qfwio6lCpZ3o
crMa1/FMCFmuBUmJotn5mJIgMpV2xMW3g7qC/DLGtKd4XHMsdGPFR+tOBue4dGB+thkE5+bqbGoa
nocQhlB74Py+heyq0WmIeKDTING+Gj+sWFBlWM1LQFn1nw3OScoiJV0R4soNPUMab0NPfQ+OnW9v
0PnzCA4rQe1xfUhoJliqoWjR4TKBvCZxFM0YkqUg3/gx5DcTE5jQ1oqMgKpBtcqGOhcUzrj9zJKx
mdJYSkDtF9cvIMnXP3U57V8J+lW2XRWoH1lb2LsgTiR0TSRsn+RK7iXoeNsGpRztwqRh72QM5O91
UgZbWQlnP5H0EHUto9Q2ZR+C6S5Uuz0UbHuCfutifk8nRhwjHHHe9yORKyrVFtq7pqS7YTHoNifA
jUBV2qk37WRKdw0giQxkJdO8qZU6/K4mSnZj5F31EFTteCRJzO4zqelQ74wqGzlEbo9+3EFYLJTV
T2tOOzDmkjZQqYoE7rnr4hj5Rh/flv2M+sVYhHhtqoAVb2gRma1F53JqX5mRkg0mbnhEshLuFL1W
PDvALZN2nUW2UTWWFR486+YYa9ryZaDk6C0I4ap1VxR0IlHiFnY5+DV4cHzQ5NpoDlByUINMg3yE
yHMcOvIcaS9hNlv7wWjHhspjocVeQLKpoiSXyVGt5GAbDvYIVGArty3tMIn+kGeaq0Ns7H9Iu5Im
O3Vm+YuIAAQSbJnO1PNsb4hu+5pJzDO//iWO+K5Pq4mjuH4Lrzp8CkmlklSVlflt0miu7IeeJ27P
TGBfUwrGrHyx6VvexQCyqKrylOLy9H0JrfAWJ5DhK1pMeighGoQ7CViuDY/wCAS0s5ppr2TRbY+b
/XxkdUfeet7o/xhlot6NjKd+CbldZCugtc49pSj5a57RsXYju+Q/i9CcjilR8pdUG4YDeD8Xtxnn
/Br/vb+OLQuasZyR61CZtX9wk4gP1qSn13pi1l5TLknl1Cg2vtrozL4fi8hOHbtvSOVUhsXHIMyj
iO/Q7asfSr3t7rOU1AHIOe3OTQmZj1AEG7+zIVZ9WINUupmExW7UQN6L15DJ7yxo0t/wEMS+Tmmv
F2i0nD1GoHJ+KIuFll5axdWhL+v6W2TQ2Ab4NIy/pWVMJ0cDixI/JVplP6fQygzShVfHsFfJUwEG
ofBgjFmy7zN9uddGUkDVezZdJVTYvYlevEOn4TK2GwwAQ/y6r0MNzKeo+rlGms3DjreAfPNqmAdn
4nZ4NZpKvqeh0u/DBO3NDgM58UdXpAytZonVwMFD8zEC8UThFWyAfkpqTI961Gnf7QpEVRFfG+XS
Ki2eCjLU7yZHTtvRCwrV5BgNMq/DWLePZm+COqaoCNn1ipGfrHEC6qcfpoCX7fik17MOVhClKX9N
wzj5GmA0TzpdW124BaiCA57OqfLzxI4fSRamV3lixpDGQWbkSZ91JSjDHncctVQ5uqzCaXwhTTQe
QghTw+pI6Wms9PAmIh02cKmaE3YRFPnivBpO45ip32aoUTl6Vhv4dOiL594MafCbvEFK1YEm1nRA
QzTYiwbaZPMuqZbmaDRKdjenC7qObSOuDxmL0Rht9tBlMhc0z7WdOUHEPs1+QmtrfK6Y3R/QOGmD
Ux4lqNsCCbIimusY5J9l8x5ZYXyDaNh7CsDdHyzX62AxiILkRDHFaLSrQDO0zHN0SoYEeQN7puEO
TOT544RwHahpqw8ODEUHKMnXAbKB2bVRlemDEs7xnsbExHbIQD5ggSnZj0gxnSD8PgTlQrNvEBxX
HPSS9n4OZdb9qLJhcmgEEsimQQsi+rl0cP2zHmAHY2bWLRgcRj9JC8NH76g57ipKG9u1csNcHJto
re2MZVJ3nh63PEZGrAEmyqwYdKsGgxR+z5KOQJiVZT7VMv5kpQRJ+qKdlAUhzGyAmWyNpQI9QZv9
imlhR85U1t1LXdogzCNN9Y0ZYbcfYp4Fs8HbbyRSOqiYg0axUfrOb1hTeegkGZ9BEFE9WOoCvPNo
oImVsay8BwKQXUWd3Z6YZS0HDZ743OcKRDQu3ym3jtLzd4pwcis1Ymho4K5V534NuYjWfNGsl/+f
DeG4TjOdDLzCtbVrj2n/2tiPWXh/2cTW5ftsGL9vzme3VDsEfFtrYEI33mL0cPTNf8fz4L4BNgok
OPBCF4sKs9pDMj3H/S3XjsnkKzlIwkLZXXu9BArFmk9GhMUYCAfXdQcj9D5/hwTXzbJXXOr1Aehz
erd6V/eXZ23zcn8+KmFlMg4tFH0d1ehqCEF3y/5uOAF3dUd2kAFWr2R30fWu+WWAcF2IbzOUScVK
uWopem13uLjNOfAk452l3PfmdQSpKSrJVsgsCY/jGsEjLiA16s7qDpQMUWM5Br1fsl0pIx/bfJWh
tmYYKMOgtUwVJjHluUmHHKbC+/QW/dIm8BLHDuxYPvkZSh7Lm9v1jy3Rz3WtCusiha1B8yzjZjGC
YfybrQQpVVTPkGqEYsvnl0ozUZ1rIYrrXXVt2qXT5ZIxbCaS/hgwhTQaL7qSWvGa4hmeizGg8akM
d1SmJLo5U0BMgS4V8H0szedhMDVB30i/PvDYbowCpc6cVJat07eGcv5G0D8bIQafmjHDG8F0gJEO
mrfucDv6keXSXXpHPVARQAb5rTtSx95VvwoXx8WzoTn7Eek7X7KX1/eIuLfOv0V4YcaJMmfEClN3
IA9LEqjANGnsm26/qoClYn+hrRwMKMZ/ZhNb8wOrGCeU7sG0Kj5sGyiQldoKSVXaXT3lDofUweWR
rQ73ZWBnFoStHPWVHtkrINXu5++V9pMDS2mroUNBF5UmP2zO74xORraxuavRrQQeCWBuzC/iF23a
klZLfy+t7oKoEbu62IPWpXOj2+Tj8gilxoTAX7cs7ScFxrJVxTQ5mEPQ44SxQIYV76fkNTR+pvUv
idHVOcV5PR+hsNHLJkWJKYfRGBQt++ZnfkTxwjV+qF7qT7viWWJuHcNXc3h4gFYeeFExD2GodR2F
ygpfum8gisUPH4kbXYOhLYe+pH4XBu0BpS7rJrqVUW1tORDAhf9aFmbXbpY4gpQjMtc8qA78V3Sl
/mhe0h2TJEt/MzBfGqIwo4WdJWETwxDowe3H8iVYwNCSQ/LLcOjP/Np8gAyh29xEIAK+aZ4tyT7Z
zFgAzgcaTFBmAVInZCxapjS6UWFBr8uH7ta6MyAnu6uRgXZtN3LT7+XdfBoPFBx1r3+ztmeWhTho
2nFpx6srdW+W6dziiqztqEeYU/6wYmgqoa3Pa0/JR7oD0YRUe3HTkc+sC5EvUYiCwx7W6xd0REf7
Ww1aLi+jVx2VXRLIVPS2bhaA8YD2b+38QUYNfn521UzamOt0xaqX4Q0aEUcadBWatK5DWQFz6wQ7
NyTEvWFuZntYIeRK89Q3byQ69KrEZbauzecmhEMyBYVpnKyhdWGHKQc8RiN/cW8GmANVSwKGVmYJ
WwL05MiXr2BbezyNMyQWfduUpIu3DuGzkpnYgbG256nagMKUslhXo8WPXZJ5Wpm4JNW9y46+ZYpS
G11fgDnYX+BLZbVYcTQCOxLHkHUHmIjODi99LZUd5lsufW5IWHtVSRsj71ZDbQfF8NzOjgXyRj7r
2vaONZAzBN0qqJAo/T6pWutR8CZymhC3NxLZUbjl8KjGrSJ3FJAskXeed2QpFx2PBJYFqo4mrPgh
UsH6x91JkySSt/zx3JQQR4pKrxHHYWpt2EnI/RjLsEzbFijQxjiDoDK/DvZs9xLOc5au2fCu3VXl
DRkkt+dND0GF+n+/L541Bfo6mwm/Xxc/0z71ogIJKZv5JJH1iW41y6GcgBsXYCJAqYiavXBEYDYa
mLIG6qFrBxcFJTAjaK8hLdgtDFhu5uhR4kdZeYWGpJvZGg9L2yP5ODjpKte0qE4y2vteu+lDG7lF
yVxsnbvnHyg4MUTZ+6Vf56JXXi16F9MjxHfj0gXtVF3tiQxhuTn1Z/MhBDOkdXEOJShCZAB8tAkY
36rZ1ct9hBzc5TCwFZnPB7Z+yZkTFXYKBq0ZA0vREUGeO+VGVSURYNNPLYJVNQAqR+T8bGJUChNl
JAAKU/0qzjQU3aXopu35+mNCcNWZlgbyzJivHt0lbpy7/U0RRD7za4/e9gfFg5jYU/9oScL1ZtKB
ng1NOBKGhcVKta4T9COTm+5OVxzkx52f6pUO4XQNjyQZ/9RmBPtjUSTOSwpul4BnAvKXqC5vn1oW
FPyNt1dKLmst2yz0nY1OhDGGY9hlsQ3f4IflipyIhzToje1WfnJof6g/dIddzXsTN7OHRVKykriM
LQTP0KbNWOtwmRhKW2WaXFGD7//G8f91GfHu0xJ9ntIQE2nTfleSEQniwuGMS5xftl5C4KiHrDHA
soHkzQS2SnTOFYNTZ+DbeBwhRfX/G5IQNeZK1SHWi1nTO8Oj5TPU0hxqSebtN8xafBmce4UQMdB1
a7Qq0vJu9mJfGfeTZwchWqnHb90pDPhxeJgdmTtsR98/ayVEkFDVEma3WKso3avo32na63m8rikS
b9QrtJ1NgsszuW0QsHpcjCiEjwWDWk+TyeQ9LpNv4w3ASVfZ3XIkbvJ62cwWgBdXIxVPHENfJZOE
FavSORsNA3ZYcpXkR7CycHSn6dorHfc9qumGY2guoHIOAEZ/E/hX/D7qY6AxEZNKxbRkqCHBdNwe
iz52VRTj4nQnGeA6UV+c5cyK4CxDyjIzXq20PkBWj6azBMmxei0qPwJd82k+1I/pszI6QLcfLpte
p+6SZWEJB6OYFbqeOjYE0diuyVv0i/5NmDobnXDs1EWymIsJG1MeAS6P4N9LtvRmIDyzIBww0VhV
iaLAApbRCZXSlUqU/O4c/zpRDKgBwpDJFtsq8tDWl6KbAHhwx13ywD0zgKjGnr4E4Ixxh2v6lgQx
DjUraK+eZ6fdSx5uWy312AR/PkDwkclMLMBb8QGTdx169o/k1Bz+ya7oIb0hjuJRiLPINPo29/eZ
ScE5ShDJ0DJHG0BhpU8p7kBOno/t1RKX1GVkBpiOzw+oJr+jHUHil9LhCk5D9GTqaA3b9Doe0Ent
2bdpQHfJffFqXrPYVcCR4mh+EjCJL21Gm5X6jKxcLNB0EpypzsY2tdaVTszoPrcI+vyfxrZGZbG6
GlrmFpN630wfS/eCHlnfULgk5KwLKXoalMWQxAarHDCnQrphVPJRbzSMPE+1LA1UNqt7Y1DMnzav
wEthlTK9ga3dg4ZjKDChmwW0g0J4pfZS0NrGgOupcJTpaih//vcgAwlV+C4e/4ALCwYy3agnFTRo
LguX3QrIqxQ1iJA0/+9mYIMCbqVRHEqCmSkZtS4eMA47drSsArrgdolmyepshepzI8I2hO0pqQwY
icmPhAEmsOe42/XNU9u/XB7Oph+cDUfYfdNUz9HQY9aqqXP7EQAC0DfpgB6Q7ttlS1uHwPmYhL2G
ax3lKO/jiWy/RxE4Tx6ZjNRyq/8Z73yk1dEza6/dPp+fNwbq9q2yhq+aecuV4VMvv1L+MY/jU3+S
SaGvv/VlB4EM1Vgxv7iECbZ0va5biB4gboXvLAkyBghVBVCN6oz2O1GCOvr4mwn816DYTGHxHi2Z
UAjC45P4dAK6kHYB5G8lvrcdmv4MTEScZhMIeuZ6tXMEI91Tm3r6z8ZyB0AIo87RwFoWXB7Ytg/+
GZj+edWq0tQavVh9MAtoAa0Kr+CPxJCE3K0ABPD3/9ZLLBKbhV7mfQ0rpHnLkTGuJA9Q2e+vfz97
vbMEBIhRriLJNLlpFzljKrsmbnrcej0F0FMjpljhHKALYwEWjgsce2y62U2nlwZyCLYB8NAhmVGR
SyS+sBmH0KGHLvSV7FHM0UVdyYDigEVbu0qgZFukQRGNzthryIRIvGBz/s5sCV6gW1wxzQbzF4Mt
SAFUgbxcdrPNDMHar/+/0QhnHijxCqOZYKFGD1l6rJrHMnpoDLeodz1QVciGpEcIPIzAgWnoxJJx
821vLJSpdLCh66s692cPCcecan0ID1RiDWyE4I+fn41EAUqrSa3SKzuIXw1kqh84o/kt+KKy0l2B
e9caKFkaBwCnv9l552fmujPPfFYl3ELvKGZEZ+gY1oFQzoM+fTT+goeDntsRThmt1MahBzDUDeGv
Ccq5GYAoGlrKZfiMrS1ybkg4ZBIrhEzvgikudRWN+u+oVRn8sTNue+YVZbJvrb8oRAC8BRooSKeq
pnjrYHoEhF9IsKbDY6r77XjsbP+y324enGcmhEUiuT3XoHPFoyBlN1lfOGGR3hRNLtnrW1N3PhJh
jXA8D1aywEw78O5ksrHEI0c7plNCvdZMj5bN0emWRiejLmWZz82L+LlxYd3GptJmnWEaH7jtmLfA
EX5rna7Yqydyn3uNrz/g+NnLchmb4e1sZoUjfOz6xByqdcikdFQ9aLLHMt6VMRrOJLfGzeD2x9Lv
pPvZRkvTdrCiBpbiznQaQ3U6XRI+JV4ihmpGSsaaEhY4hNH0KtABbzZySW+QbBhCjLYnrQJYF8s0
aC/Mgo3Hy66+uSAWAYEhuEjQiiJEyCJNi8msU7yKUKhRTTcHUx+/VsI7dKFdtrTZW4CHOjIuOBHQ
4S4MJeNayslKnFCBKTUkp2H4xUNIO9woEOPuSn8ke5Z/m8PryrxDT5zE+tZAUfJaGw2QSgPS5XPg
LYwsXpISFanxHvzJu/Jh2ZeZYxw6/2r2GGA/zhXkfqEfJcESbNtFHR/6BUCgqOvfz/wwpEqRKmGF
BUzbdyj2BXT6Dgz/7WQ+kUzG2boVUUAxBfIS9N8bqCd9NlaWyHRZaz+FbkBWfDnl6cdELEghuHFx
GjKv7f65PK2bBkFLDdICcNp/EU5SKlzyKiTKgXcpT3P7rbWQEJ9uYgsCcGH0tOSzF4Ei47LRrY2H
a5elwpvQ9yOWohkyd6zQQJWQGei6yQ76cJoH2dVv0wg1VywU+nS/0Mzb1tSjvIisa2O0QRsuhzqG
Wk8kIzndfEAB6AHRU7DvoJYpYD2aUc9oxta0QMKv5+Z2mVHCadobUFr76J4K4jq+g5jAw6ocYPP3
v5hJYKTBXAyOWiJW3Kuxt9WmxqaATsy8vKl0rzWSbrqtebQ1FS2a4C2BPp4wPoWkyFQryIHaaeqy
CfyDiMiyEthWlDw3IoSWVfnPiAsYyal1p1LIlMkkFWQWyOedRUiRl3MOn6vNwdGmW5NLrjWbd1WA
78yVmwM8XiJcM1PnJBobvKRb61UtwYJwmnUovj2n8b1WuPG1co0suFQKY73KiG/qM6viCyfGDYub
a95jhGwhmKg6SKZWllfIGEvX68QlO4IbRI06ToUKO1pNi12iz/fD9Nos9h1dfuRgKnFY9vHffft8
ZKJPFBkBKzIuppmJpso2d0n/kNX+ZSOy6RPcItdbPWpCDGuwd0sWOwt1auaQWPLSlZlZvfPsEClZ
O5KJwUyFlxqfZienH924r1QZcH2F7F5apnU3nxkyZo0zHXAE10ROP5rflxALdh1WD83UO1FWubqp
4/z+CzAHyk1QYUY1CERgYqbATiN0lKxBkA/qsSvYzdA/XV6ore21VrRsG//WcCeew2Y5QjN7NcHq
m3p9TleLk8S9k4NrfB5rpJGOjBTeaL5N0ZteyUjyNpYQWBJqUXTCgnxH5OejQ6/liY4HmYpq+Vju
UvQ3qN/NZHd5nBvh9pOZ9TPOFhAVjsjIGMx0HTqsuum2M+pfXaF6l81sbOdPZoTZ7PqlHpKVJYa3
6bUBljyGpsT7idnXTRk66OKQHPkb9wy26kSA6kcDaEtcvVRTVIj04tmc0vrF0Es/7n/FIWjFxke4
FBp2PuxklEzl5hjPbK5/P5tKxVBGEMPra8jymuWxye4dh0CGLO0kYKnNNVvFbNFLoSGZLkxm1TZ5
lKyGxrnc9VYcDEt+rJdIchOVmRHGQ6YmYqMKM1MHnfG7tA14vL/sFuuXCuGDqZZposqhYzOLSKYu
rKsisyjC4YgulMS3G2R70AGbO52suLo5GvTog6URiQ6UBj6vjg3NDyQ4YGqKR6+nezL1Lpe9kreN
mBDfg9AQAzvvZyNtTtCDaFrINYAGgOvPMxgBzEhy8m/5maYCWLlKQ+lfSFeiaNKVCIT9aJjUdiGk
FZ3UyDwIvXr2YKOjdELCMSklK7U1Mg0t7Bbuz4hJYmt+OlI8h6qI4zJmqa7d5LXH7GEMErJIhrcV
+M4tCRFpWRhF1x+GF9sGuJeMq2KwD1ERezhpDpfdb2tQOpBWIOpAPeLL8wdMliG3MyRPq4n6owqe
cIgSzI0tOY23vFyneH3A1ynu7sKhX7Pe5mWCh7+dQfVv3hmYRetEmTOnweUBbc3duSXh3I+VfAF3
FQZUKAGIGx3KPgbbH8jjZTPrz4jb9tzMOq9nkU5TdDXCcGHGXG7ZaO/KspIE8O2RMDzWsJXML00D
POcMJVHkMfLi1wzyK/uV9f5o/o0DgAn4f1aEEJdkGkRb19xgX92V/WEG4+S0uzxXW61CDEyleM+D
uAmLL0xWNQ15pq68Xjla+fjP6ip5mI9PistP094MmlNyYEfUc29BzH+DdqXT/coIIQPqb3n6+UcI
myrJcxvyOviIbr6ZzBelT1zIfF8eqcyGEPyaaWxw4sKGZQRG9DZqoMiWAfq2Yh8K8jYD8zhoYMWE
xcT1DFzVOJOSdPmo8vhqIPkpI2nAOXfN2nIsDfKyl8e1dZdYMexrTgYUROJNzES/zNhFGFcyVKAM
uUlxbNR56bSQFaaVD5KFUZax2IoY5yaF5RoqnUeViohR5+wGiDhXH/MfQ6X5uW0FA8slwV02QmHl
VqUWElLM6lxWpdsZ03tYKe2BD+1bOajfVDsq/TCxb3LgkSWTu72gfyZX2IEK2msnXmFyF1TUd2qF
pAkoLwcvZ8r7VIbf1FK7jk1ZWnkruiDfpa9ILhBQiBQf0QL9qUpZI/J4wuOFTJmzJG4T/rrsOVvJ
GuB4KYMCKhpHAI/7HCgNcBVM4AfC3tfptZpRd+bUs3V7VyvpKc++dVZ+MEE1YEbzPjL7H5fNb3rR
irNA9g6UcaL6Kh2GoQExDZ4Q5Y8uy+E4SaBHAw7Wd7TsSBZyc0rPjAlHDzHVJAT1NFJDIG+v6Eu2
ZAe7hey28jd3e/zcv8MSJtVEs31KGwxrjsGZolonVjDcTtm+n8rbtFO9Ju4ca5G2ZshGuP797NQr
8EngYYfdOK32oNZ1U7N3THCJgZD5epqhv55pdxH6nPRU3Yd995hX9JYlY+coHd/VWe9okBD4iyWm
UN1TV6Ia8Ot+/iYQZvBm7Nftg6wpjwM78qjhgSzKmT8uW9rcqGeWhNGPrAHLYIzRG9N3gzg533NU
AIA1CNeutkHiuptnyZk1ISKVM0iNyDquBAyR6vwWovKpRTKflVkRgk88ZqZi8tWTTPRD+CB3cHAn
lCzRZnA9G8r69zO3IZ3Zx9q8LlHfvRG7u4p76g3hCzqwfIMmfhK/F+gVubxaW5V0dFr/6xhU6LVO
hzitq9UqkLkBSZIDJBFcbSj8gXV73OGR2ocmeQ2dhYEEgOX7VvSuKtEdjw+Xv0Qyx1R4d3W1QkN0
mK2FZd0zYh3iC8muUjrJ5WPrSgppVDxPwEoPRR7BDONtZdoZXl6QFg/GlELjju/+ZiR/TOifFxId
N8kUKYhw7RAdUxYDZh+/hMsiMbMZZs5GQj6bKUlXWt2MkRhzdGja6lobHrQC/P4TlXjmVoUNMFbo
4hro+QdKSpg0A1qEColt3ApBfD5NzmI+cPCRkxdmvE1L0Ie35ugUBjgoer+VdTlKrQvzGeO+3BrQ
enV1ZLhK457Gx9hyx+oEERnef4B0Bfux4u6gA/M2+pcXczOcnQ1dmOWWjXXfrC/1MgEDdOoudBcl
vRflz4XtGDJSyK0+708zLZyOURRXcY63phsvN+bgQ6DVMYfdkjS4Vz0Q5YHr3pRKSsGbjrSClNcN
Qb4waio2H1W7hM0qjA9FM0BdrPULS9n1GOLl2dy8aayEyeDwMZAzFRxpmM18DnW82c14AMZO85Xe
2HG8MBbjDceWJKRsDWztj7JVpoIRUSyBzWVkmIoBgVa8EVoo/fGfXW0Prh7RxFl08/ny2DYzwSYg
hGCAYaauikmqqLStVjVhDkg+Y9dm1VXX1qVndtF0AOEs3fWU/OiSunUmqy89MlmRU4XLY04rmebY
VjBFUEdN3MDXfBEc0fOOTLhlcTfl9tHoQdhfs2sufWVtuCvqb+ujeK18g0hDOLO6NBogLTAglZk8
WMV7NdyXkIOZBxeoq7jwW0VZyxaX5/nrqsImEnTAXBOGsv869rNzUrH0OClD2ExzV2sfV26vkh7K
UUYnLLOz/v3MDtP7NAL3HA595nb941wEbLltjNf/32jWHXNmpUpHyLVZGI0JConYQtOw9mioqMo+
Xbbz1SPWWYN7ruSSkDwQ4lidxJDw69bR8MdxuC/U21omDPd1c382IcSu2KwW215NTOwjYget8aIS
pfRfEEK9PJavZzh6HlWdoUaPLmtThD504CRT5hW4PVX3UWM/qFYvyZxvWrDwHkK2DxtZBHUQLY3D
JERZoG/cLn01yH8OuRgB8qNQBMTLEgngz6vex9XcTr9LAOy5JQEJQeEc3hZoSb08U1s+fG5HuLjq
E+S21REJOJp7EedOxMCZiJKUIRnP1nyhAIYSFLJX4J0V4nrf4eJWUeTHGvtWL//hoy65tv3Ofn1O
JeIph+QKOrJBXAHY5ecZowqr1GnAFby6Ql/H4bseOcyr/fB7u5v93FGdl2v9SALTR9fc4rzmQDoP
x8jDA8/BExYYzffQj1DthuiOxBs3WDXwaVjEVXZpzRILAalBj1cxF7i59mbltNOT2oeQis9X6jmn
Ka9t+5dB0/uO9EGW3qtDu0cF6KnXiadqDbg8S4SvWvZi2diLJsDsq2YX6ltgovg8XU3Pwxbc1rhN
U34Kl/7UJNqO1GYwY1vOi6y8u2UOMprYlUiSwqOFKShLkJ6PDH7WtEv1bWYhWOryxWK6W3Lecied
wWPnpn1t7gslR+edYQzMWSY2HiPoY/p2v3DLAVlCWUCe0Fr5PNOhfQ6R37ozy8Ewvcv7Yut7UUiC
RrxpADsiotPCZQiRaMf0zHjqOGGmesoyHa2kvJqU7meRyChBtg5KEyUYCIEa2CWoSH9ej5nFbIqs
9Q6rNJAIbFVvJP0VGnI9tsxeU9vIMOXgoBp3gBbKVmf9cXHvrKIpBpjpV/ppwTh6ElulX3DrmiBz
04zqXlHtgKmAJJtmoPTkeUlG3MaAS9afhir6z+18xERg0NYvQNeImBYtEAYXtMPhhIs+xthy9Fb2
PtmIcsA3/a7MgBce/AmfJ5cP0VSTIURCOfSN+FBrpwn0jMXbZZ/ZXMNzM8I7BB3NiqqALtNVXyrd
j57JBwg3PSTsjAi015eNbRzXn4Yk7N+piDUQecPWwA7NBKqL+ta2/Ms2Nh5WBEZWmhpsWqT9hF3b
NkuyNC1qdYU5BRmaUpwosjWXddq86+wMQlDQ9PF4CdWrKe2mGzSEIYmljeaxzfv7oVtmyRdtbUs4
C2ofIN6H7LgwapKEowEQHncb/RfqOk5u3YSqctfbIypHkyQGbCRdMXwTAnXr806Hf352GzK0ABms
T7tKC6FKmoOpHJymflyX9bchoWmAG9NtFy3sBsJK16mlMKgvZpLdseW7Bq5liNYUSyFiDkcO8tZk
AlCV9zZ4RQ9J9T213igLLq/11swCHGJAe2ddczG7MpYN6dEzw13DGn194iB5yry4NRxOvkWT4V62
tuW959aEnbIM+pCmDax1C6SEdN3n7K6eJLCDzSsBXFdHNEVYBdbw8/qFphVPQwhK0qmiYweSk5yo
bkRz46nX5nSX9FP7jjbFIj4BiojQkKQZqu0aWHIOjKXN00QyUOB1CjPerSEiHgRnlh53ozw7qvVc
xH62KGjfbjvaPjWxBi59KwNnbVt0sx8tNH/WaQed867UntTOUH6FTcn2vDfVZzMM6z3v5txLY2O5
ihMjRyktDGMnAnfuXR81k6zXa3vKIRcGAOuKZhH2sh5nU8TsBJORjz/GiU53Fhuey7STictvbptV
VxFlNdR2AXz+PO0pAEDNuL6qy3BE98dHOwOXc1psJ5pQ0fN1dhzQFV7J5HPWp6R4iBk2AVUjRG7R
SCw8NS2jYyHN4VO0e176x6k6RilIa5xMeVabvSZ7Y2y85gFbB6Z81aFDi4+IDOrLvsqBwcOO6Z5B
AjIRV828MPG7zGHpG+FuBKv0xpJJzG9cpT/ZFa7sqQ6istHCOK222yVs2o+zDIK8FQzWtw0mE/Wm
LznQphs7nYODfCV+qNpDPe7nOl87eEq6SB4gW255bkqIBFkZATOH66FrRZAljujeMrmj5vwvwtu5
GSGURym6HJsYZkI09FfT3ZS92XnphvPPGMTWl4Pb14wgHGNl94JEDEjexPbnNUvfFmOHnYa+AvvB
Tm3HNu+b8LFXcZ2XJej1LX+guFbbgARA9Ob36+MsQaDVylA3ZD2kgQLtNMeuHvUFK+cr9X0bvoCH
QTGu++h9Lt3c2pPsV1vdxKxCxWVnDSfV+NkotZNXj3zZF9RLChlZ65YznX+f4K+0bklmRojCUI9I
VWcAlx+7J+1Hl0hOyt+IbjECAMcGVgO8MjWAcT4HHtJYrRabmIlGjwEC2/EZVQinjhuny+5rOnux
RpysK3xeNk7Pv1cEvLEur3+Y5JhNL4UFNvDJVen9FEnOu82b1PmnCW7e6xVBeRaTUOcnsEBj8n2k
dJrUI/ZTmgc09YZsX0KcO8q9QtYvtOWQCIs2Un3IiVBRZzebVpnLocAe00FAoLO7wvzRAYKQaZgG
iwSTrD9/+wgAud362luRhcLJmw7UGHuG7dbPvm3dk8gr+teCPcXDe2/fJ6jf4FLcRpKNtxVL8FoD
tgzymVDTEI64keuzCY1j7o4xpG20VXY8u6WNIblXbJmh4CNEodQEx7H4Xqlr5H6QkOPuAtEcpJCd
0HBHWT126zQ7N7JeC892ddZWdoGuUIxF+9Z1jtntWB6Q+Gk093l4q8twIlu3zHNzwoLV9WxGyQxz
1ExdizoGuZnQKGfLXmJbwQBpBRUCdEiAo9D9eVj9rID4p8ThRbIBTY6HZnmIoQplaO9cRsu04fW4
ffwGdQNqiNTmZ1PoZk7zxICpJH2kUYMeXDB7lrcRhM6Ii2awy0F/Y70+WRPWa0z1iCsTrEGWc6lL
EAPEAHmDtVV3cuM7FAWA/Pnv7v7JpLBmKbrHC3OASb0hvtr13lheqzLH2FiwT0aE6L2MaRo26009
GnOn5kfUXTGtDjRlhlqyr/TNFcN+Qh4PGU/Umj6vWF6kBjfmdQ75YzIdRlC7FQQNep4Z+UbxlKSG
Gw8/2+JnQq/CZc9I440GdYgaWBBdSQ5dFDQh97TeR3OTO/EeMncBLmgZVOjj29H+73cKFI3+fK4w
NThu+kJP8PsNoBo2MFxas2P1x6hYPvt52bs2OOFWya4/toTLbWOhYWpZL31h/VGaXqu8JsgK252T
xQd19pskqMiVrfl6edeBJHEu3Fp/sM03nse7Snaib51mZ1+jqwImACrh4aiq+Bob04z6cnRtDq6Z
qU47HCDB4oTjW99MO9O8K3JvnP6i8ALz6FyjBBReICv47CeQ6SDttN70w/pusp/AowSejOMUS+4T
G3H+3IzYyKssoWK3CcwU7VvSjF5U7Yu6+JtN/GcsYpeaaSjxBHQXplL53kIBpE98KuPo3YpNKzxt
bXJhaGEQ9pXWTyMHoyBqxvSDh4eFeyMAAQw84dmp/D/OrmtHbl3ZfpEAUVR8Veg03ZOjXwSHPcqJ
EpW+/i4Z5253c4QmvI0x/GBgSiSLxQqrVlVv4+t1ZV3bN/T0IgREzgi4cuF41E4F2DqacO+mQLF3
hv00yzwaiQjxaGptQNGnhgjWnPLoozEDpZTc7nURpgN+IRW5JjHVhEE5c0eVAc/HvJv0NzU9Mllr
36oIFJBMFSlJNHsK5xL3GmGzhVX04xMg6VN2RPH5+lms5SRBk/NHhmCkJgNTvTDADfrF3udvOvL7
6DQ2/tGSb7x/yPEsGryQyFxfFsJG0KUjIBezhk3dcb0Cnswz2D6KPhOkQOj368taeylQdftXhPDa
hkS1C6T9MWwmDAZlh5jG8NPydnYCrZVg7mWrEQ7JmaI81jlEOTbKY2Q3JN+AVb++nOV3CIELDunP
coRDyvg0tESFjCaZ3CR3det1sgvXITdUVidbduaaKOFyEqthIakhaqh+EuWQt5/1iLh7e31Ba8kR
uP5EW7DqcJLFGHhOB8x8w4hhb4J3B+gohtMRN+T9jdWYXqgxBMb1rWXT7WSEp9iKHuJG0v67ZvTO
v0BQkRpgYBAx4Auove+nf8z+WaOo1B/A1VTZm0SVrXjxXIWNRZufoYHaER3VmBpy+Sj1zhyPAzEQ
8jAMjIvdPHmxqiAPD6M+u6PzRpFB7hCKS96P39b0i1x0pOOOg2EAwPJLuVahTCysTIBK3PaVfy8C
+oP68a8K+Cc32YO1M/oVu9Vbd7JvZNRlK1cDjShon0ALPugNxLcrY10Tgkn8t4m0bb/otv0YXFek
lVNEh9UyDBVDmx2QN1yuri6semwSBXFJk3idvTHVbUxdVBldI/Hh5KWy7OXK/TgX+NuensVdpoYp
XvUYQm301M3TGnDu/cyPKZXU3Nb27mxhvyPoMzm9Cro6vXAQkyuYPW8hBTy67X9wLi4Wo13unlVz
oyzhEnsxuuKc0KPO2yAba7Viu8AegIzygvCBJiz/f7aQzFTmgmbQP5R/j23FPdqkN92QBNXSyNun
kn1bsfwX4gRTCQolTEFToXO59itrQP+sETdXgsY+2NhLWXuwTJqgfszgcHRKSNNMn6XfAYZ1dbYb
M9/QHjL+eV3XV+IfHeVDWD34tYiAxHqFZeRO03VR5t0Aw7DtN5hBuJ0ObI/Cwt7xlJfE0++iI7r0
bpVvwDQF9TY9+jA4bhtEktrXV/W8/BRhm1U1NEtuYSCG1TZIih06vXfLanN9wV/vGoQAe6CiILEk
bIRkgDEXqDqPWK8GBIDO/UbBrBPr0VL21+V8NSKQQ4EqRIEdbDNiXJnOUaXWCeQQ8pmBSB+Teps3
rUwx/OChsAYvNiSRA10u1qVRvpQobB/yvykJQ0ikd98wReK9DZ7SfbLlwfNPx53fk8efRRskXuuB
xq3uMMY3OdZufqieos0c0AAZuq2smPv1nl5+kqDKuTpUZCqWzQ4DVu5659B2HxipKp2LvJL8O5eE
UW2XFgGQpnooFzU2WKfvzaJUdyhtgVi1C6MToWm6SRxMCqkLVv3SYzN6jIkdb03uZM/Xz32Faury
SwQFUycSDQPI1TCcjiElE8SeE3Q/ctW9n3zQN/oJrs6NspMxvq5utY4eDhu0ocZX8jfmMFqoCdDQ
zakFIj/XHmzrYzT8hkms4apmn0labtiZ8S2MVGWlBUnZUPsOPPvGxKDbESDoXTy89fqD3knc4dU7
eyZRMPe2HoKqgUIihqJVQzBrFvDed2H9H4rvODukkFG4RZQPh+pyafoYl+OUQ5BqeYnpGaR1+x5U
i6rL+GeoP6rJ8+jcom3kus6sn92/YnVBecNITSOzXNZHwEcFuj7l3nSC0gnUQZLuWjWxfxYogm5I
xMANUkGSogdGfhrmezK9X1/MSvR3sYm64AAQRaktvoyTahfymCooUHjt5hbDlhPAxl/61FWmfS8j
85CtTHCF1cRS+4lgZb02+wpwt+P4LZxlhJUyKfqlgoROWRj1oiAJvYnTJz6ACGKShLKr2o5nA/xZ
NvLVuqDtNSuqcHYgozHccgYZNxDZYPCIkQW9flKrancmSHgwMqfsQrJc5BGlK135GTUnhwYzcxvZ
tL0Vk2ES8CFRSyPAfYvAPyXkuTNbEZz2ITDKuz7xO+upr24BZ8kq3yr+XstNAhMISD9Ynr60X6cx
jXo7S5BES48Wuc+N9+LvPVBUPc9ECHuXgLI3HSbU1rLyvtPuWf/SVN483Wlc8qyvlFovJQk2aWyQ
xqkWDAV7z77rHsPkCrd/jbxhEx3prdsMnu7G3w/wge/aA03dz0/1Wy7RlN/wdcG3QJEXZhF+EzA0
YnplAu32QhEGh5u4lLsYpH7AgPjczV6rbX5TgtHwMH6O7UaTRJorKnohV3hrGo7iqtVDrh3e5+pT
2ni27ek0AnZzd/0yrJmtC1HCtQP007ZqE/ts55+d8m7+Ew9eVYMEn59I80rSUxRyyepWbvqFSEGJ
ckXXQUqP1aFuM5D3Wd0y51jKMCrLb7l2doIC9VPWzpONhTnk19R/x9zr0Hls4sc82YWa5Oatrgic
fEsCcylWilaYD22Mmd/ApyAj36PYmrQYYn6kXHJaK3YYmOs/cgQ7nA29RrMOcqL5TjP8sH7uZb7r
8ivEbYPCw4KgOghEnqAPZWfHlRaiWyXUAIZWP6ksn7wuAIx7IBRE1lpMM1Ab2SJrRuc/xtcFZqY9
zUYlYSNZFYE08oKoAahYBPhmMTEGLHqxUr+q+tFEo9z1W7N23kue+v8FCG993BFtnMsCadfiQcU7
pWV3Vv4Yd/51MWvHfS5GUCuWNj28Fqwjbvdz+Wo1bhpKNGrN0pyLWLbyzKuNozaKxwwrsatXJflw
qsBWUOmaMjeXsXOunoppwFeny1w6U1iNnekDaVUAFYzkqHe11xaN5FhkEoTFZHBcq2pBw2F0OUVe
sJYNL1w9kLMlLP9/tlusq1HFcoDuUOKXRH+mEzjJB8mJrMoAcHDp70R1TUznRuFcNtkIZEU13imK
b1dHWnxe16s1vwSAin9FLOp9toycRW2m1xBRT7ed7XLH14Elrk+NsuN145eWrNVwzRaDnhuUBhhS
jR4eYd8AWsHkaorKWzxtGrP1tQoh+OQr5hH2uUFDyPX1rSr1mThhfR0my4EEC+JsdhzILrFeLepP
bFfL0PzrZ/VnXYKxHHobDGkzBPHxm5luG9QrdEkQuLoWIGCWLs0F4SY8Y3bjFOgjQ+Wb1s9D/ZLE
ez0CDPwpTSUel0SQJURjDR94UTQw/Oq064tnRDB57fVA15qS/qTVTfuzIkvIFESYRdUR4L09M35T
8spFi3bgyMhCVy20g6IYaKLQmCZqnIpmlRTUL1Bx6uqo9TLbVzna9yUe4qrFORMjaBrp0pTEEcRo
6oOivDeKf12TV90zdAPgiJcRC3DsL69qlZppGS4Ax2YugkaJb+w082mi7Ug83KjD7ViWwMBqZeOW
Tispla1gD3Qg1FHgA4c4UgNi0TQtaWLZ3QxTdEtuii1KAL6quEBIbenohgGCtFEicmVM5qXIxZKc
mSZYCg4OQIjUtuU+eXwu91HrkjfHa/z6E5mkbXxLHsg36ik+U1zl1/XtXtMaCrdnIQNefoTd7kAK
T+cSl22076osd410NyiA8u2vi1m7AcCPLv4DMvW2yAIbdz2dWxs3oCJbLfynn+4mS1aPWEsNIhr7
V4hI+oqZMBxERBDCMaKxinzNPoXWh25tHcMjAE6Vj6mzbXPJ5V67EOdSxcs9UaCjFqlteZN0lVv/
fY8uFMTCRcDdBsunmKtiWj/Xc40L0Y2KyT3dStstRR97g+E0mYnZB1x1CsktXDONALoD4IY7sLit
l0qJUaUR7cwRoQRwN1Z3i8aD3n4G0r0PmeTpWlON3zh31KjJwjt3KcrM7CmhxQDAIxgHsnoIGg73
Unv9Dwr4ZxPFzBuQX21mL5vYVN8La9/YH5xvrotYt1xnMgRNaIYeRJEzZBBzH7fEHZgBEO593t3P
KEG0oV8pgaoF16WueTYU6SPQy6KVDf01l9s30pmguAmhYYfpeC4abNIeJLBKg/GDnb01Bk3z67ZO
TkoXIis/FWR7/QNWVQWmeuGNQzQo4n/zXLEpz/EBOnzDnAYNrEjo5K6Sv2qlxFNctVZLCRwlLJSx
VEFX1ILy3nE40kss8ee0DCKla1wMPIfja8g6/dcU83e9/X/Clo85M8xzVebh2ADMoNb3k+53w0tm
S1Rmde8cUEOgQRE86WL7lRLFVl7m0H3SlKBeUlzL/o5MAZoh0JEdG5Kbtqoqf6Q5or9jNh3Qs1jQ
lOhPsf0xs/fImR9QQrlRSxvOD1rudFm3x/r7diZVuBWstBs9n5f7fafGXvRY9t6ST7p1gvk28ZJ9
9OxswRY3+IMfB+FttZeFrqsG+uwDtMtzzKNG0SKCDyjQw7D44b0srb8Ck4CJPhMhXEJLUQtlTLGz
44ZsjKf4OY793tcPzba+QXP1HHvWwYs+1HfmogX2PykRSD/QsohwQ0z1F0WdUjOGcD39pLPizoNL
DdcpXwxZl9e6uv6RJOwkauNj3C43gqvowWxd0/Fo8tD3AE98XDcqXx0xeLFYC3q80OqFhhfhAapS
jedwziuvnDajfjcYoC9Dd9zce33mqvyEJ53bnzZjrmVYPjFkgfWXy7/IB7sDKH/hUGOO66XShEoJ
eB4mhIMS7zAkP/XmIY4krtdXGNOFjC+lzMkyQsNkkNE6+oOmgbOb696o/gQB5tFJtR1Nym9dNH2k
XHE1TvZ1JqOj+hKlCl8g3E1AOjszt/EFS4+UAyht297WcXdjdqNvIEidEik93XIVLrJtEEmW8bjY
2pW21yZf2h6JXnlKjS7GrWIM7J3PUdiCP23oHmPM0XloVMUoNppR89YNDSuKjgv9986qK7CA8VxX
D6ljD7Lc05fHBV+G7BkBiJUSgIEW7T+z93Zu6y2gUCVSXOoNUX+qTbNrRxX0AYYiebRXjx7BDawG
QKwLzOlSlqbQWo8tjOVaeoyHl9GYXTXekRwUjNWdUr2Y/IYbh6J/iU1JdL125OeShXCjLzWWxCyv
EPSerOZEyr1GFM+gt1b8QmbJe/3VJceeGmjVRDRHwXMgNv5ifEVUTGpVeTXwO3qlPU79s9NjUHBU
beq0czs6nFQVvLKKfWhJKLEia2s1wNOigYUCLWy/T+HsRBMOUjtMCa08wDZeJ2Ox/nTjpDYmkcAU
J9pNF8mGA66v2EYyWcOMFTBQC0+BMk4UDO5Y8ZgZz6OmHpSJ+CNZZsmY0dEkgztlzkGtqWeEvwpd
Onjly2uHHTex1wBLASFgiYaLhjGx+s4svao9YmpN1+7tofUazCZC3s52AtvZOhjpTf0iBekeqnKy
I1+8CPGCo1NwaRZEEkITkx3MAcEmV43SG9I9KbjbGWCcUD7jBDzPyi6f9np4Ggfv+nuxdtIONhul
VHTmwRe9vE9gKIsa8BhVHjCj6THrMNRsNLr6hFTS08yTWysNv/eZ00nS7msmw0HnJzrn0VcCc3Yp
llBW5onWVSC4QtIFE9Usc7pLxsFViYzm/svbi1cItgkUFojIwIEnuL5hrTPVqsCa0Rs/nZZvgYD1
u6p1nY7tMa9L4ip+jWUWcaj/YbAEhAJqcrkyELhwni1NrHhin0Zdd22t8Co1C4jdbIf2vndUr+fh
JiKyVObKnl5IFo5Sqcy0wVRhvIrh/RCmXlcyxBLRBgBnSZC7ZoUhCrkykMEhMSGiW5VpRvtHAfvQ
zfSgJxj3UFfHWIl8WrMgK3Q0rsabyn6czfhmHswteKMl+7y62KVlbennXZhZLre5nJMGHddY7Kx8
64xTq6B1vXtsUxkZ7cr9AMIAFA8LFo5oYpDN7SIEORxWWhJ+YHYfwFQD9Up+KmW3U4pxj1Bne/1K
fiUmWlQIyGEEpgA4qGIiT68tCzR+kJkle6PaJQZmYm5ZvtNV0Pvt4hnkyW+GciydjYZx8YhdMfrF
sO64LKO4unZM8UUXPWralph74tQZY2XCd6SxX2RbnT5bxslmoZfFN05ubK4ve/VE/0gTk1D9iBmL
aQP7X1a916lvTRv744i2cJnJWzMImLuN/UV8ij4IwfaE6EcdOJ8xz13tvFpJvNThjyWpb2KaPY4O
e7i+rtXLslBdaEiPWkA6CvJadVQTUP5VgOJOaFWo3brdZFx19fqE4VdpvVBEhuVrYoOzPXm+Lnzl
UUOQ/Ee2EHhk/UBUVmiQXUaYwJYeSdxJ1HXF4Uex5vdQcWgsEOeXN7Fv6zq2Q7vykM8I7JR7hjrB
C0z211fylfEWt8LA44ymmWWSqZhZM7hu9HqHdvkWTMXbJEIX56wXy+j2yPF7Y8y34Aw4pZYJ4cCS
thOQ4nE0wTGMjBcFj82+rzB+7vpXrejSMj4ef9FuB2svmCE0M+jFZMEpr7KWmx6c7fBox9lcggU8
b8B1xmh2YyhhWksEL2GU4CygwAMXDQ1KIMkUSzBmkpm8QvLDY1GgsdvBbHxtNoELrr3c/l60ftfL
DmDRlWsihYNOQCs69CNEWvboN/WLw1RPHYtAV7J7NH2imbOLXXg2o5tr6jZ3HG8INQmy8iuZwKIF
yw8B+Y6Ozo5LbSsmOGkpx2ViNAGZM3KFYCVrjF897W50tfDCDA+e/t1JTGS22FbnDICccpcU98w2
d5nRuWFSuamZ3IS2uY01xR1raT597dYhqWAtpPAmQnFBK/oWFJSTg1tX9iC8TQ88e09DF4XFsI1e
Ur3e68k7adF5Yg7PGkg1QLrjMlUGXlu7mLiOC+cKMgJIPlxuFS4AwH4zHJ+Ego450cm4Y0ZRerRl
ktBoXRLa+zHZGTj53679WbhAgEbP+RKaprq2w4SGHQbYBmZuSSzN2gthgUBg6TvBzC7RAowqVVKD
FbVnx8hbtrsk+5VU1UaXzeFdtdjAayE1C3IGsJ8JO1dOiZF24Nf2qiYMtSBO1GJjqKyD46YAnmlP
1hvhhOyK2KqPrdWSo20ycqOXNVJ0xIkkL8jaXQcs0EZR10SuWHxAqq4m5pyhmxlVUDO/t8NPbdwn
bTDn93HxZPb/XLdpK9sMGq8/4oQ3I+0SDShpiIvDkz3ugPOY2asu6+FYdZRBAwDPAlmqpR/tUj0r
pQaILkTFqQUre3IMq19c+dS6ANzUhrZFWhdV/+sL+5pRhfE4F7ms/ExPk5RXvZVB5OQRn71FrvL4
I2tcRNEuvwE3iXt/iP8Bb5ln+YXEcK1s6oXo5SE5Ez3FNWudtK+9tPxoVLTJ5C6b7gYqYw5deZAu
5Cw+3ZmcsAjVquWQo2g5eAkVL3NGTxnbPUf+liqxZEvXXMTzHV1U90zcQNEglQzY0bx7nxkYxuun
IXlUFb8CNWola+1HAxN+n/AGIRsClwbsTgSPgGBZ57TAqFcKJ9EEcoh7BRtHtm0bVEgD2CDzwDqt
oUEEAvnNVHTsVa2Zdq8YzkQPnVWgrWOoybgxM4oOPD5ZU7TR52l60KYKeHY6U5rfw5wj+zyUurVL
wmz8npGxAtB9imgQzxHelciOspu2AWWur7FYBxjY7CtMFjIUdshVlKqSxQ7QUgsVr+Aq+eV0arvT
2iGbfLVwlMQHeX9pee0Y2reG0qSGS4hd39NIV58bjeTvhlpgCJdC7BlhaotZTJ6ekFBzwQWc7nkx
UAReE4jgiBUzfIPNb3srROo6B8P/d8KS2kd6mD3RhqL/ALXdIeCYm4E2YwrjqauJWfldEcXmxogb
7RAN1TKQrV6gA0U7GPG2LZRiX8OQza5Oct0HPFLdOY0GlH+Xc20GmdGIQlU6lg1svTr1hwGN7Nxr
otT+VREThRJuOZ9ZVJN9QZ1kizQXppflYWweMPYOeOZu6rFvFTbZjdp0Sv3G4hxMXZ0ZIkeuF/80
9cRP5uxUrUeyNOSbJOQYzshYanwWTth9JwlI9L0satlPQGDLpyqp5hDjOibb72zF+cwNbO+jVVnR
LSMjCDjQ+l5RdwCvm97NTdAzUILg9cQjPYCMqS9DbfTiutsXHU8P8zCUez412l7tRvt7M9bAsWtl
XFQb1kLDFDbS8mAYEy1OpVHZgab0SeSznJc3tOrDk6rVCttNJbEiP9NU5VRw6K47VVr1rrEpBHsp
GrUBVp7mpvEHkPNWD/WYxjcmm6juoRzazG45Yhava/VVawRjFkebNB7aW8WYwTXNxmR2mwajAV2N
Vhq5r42+xLSigfAIJUtGj+OgtQFFFPejx/z6Ldp9S4y1hmbIOstX30sQ+jkUYSuUSOQVYqyD9hQY
LZSqSxvxNm5O2vCRJbcUhbF0R6tPNvsTPZq2jKdsTTTCciQpQZ0HzIuYv6r6zmnaDK5WlxjHtu9v
jehXphUueI23GsRNQ7+ptOGmATtKCwRRp8va5VZMIIUpApoPyBdk5wUTWCrqXMRwxj2uEFfztsaR
DzpuperFiYz9YMW6g64d9NkLUf1Xok2i5EZLOgU5Uu6a5m1dmF7S7qbwOaSJd/2xXFsWsnPLkE2K
IrWYNqunAWaziWovbHXkYxu9OhB15LkLEJtRuLAi3J8jgol3MzeHwb0ufeW5RHafoIMZiDn8EZ5L
pJ97ls4MQxaT6T3JgfpS2KlT1L3dyriPZKKEFzNXAJRWTIhqxmZnN4av4Cw78KdEVAKbW9lSsN/r
DsoWYNEBd+jlY0nHyWH2BC7LFHNaQrTJ+JpSPSnjEKRWEdjolx1HWeP0SihyIVNweawoRYUzXaZV
coz6YBRRyNP1o1q+WniSz91FEXUY1k6it1NberUBaq8SFWrQQIe2hDdgde/OnFKhBF/GKe/ngZfe
zB2838prkjm3SWl6ipVvrEjf9pFsRPXKwsABAuwr7rX+FTPR0alN5gE3QAf5Vqty+DThPk/I33uG
aPdx0PWD9Ab6YQWt6FBWseu4hmdIuoAZO1CPwnl7RgPs9XNaC51R50YsiNsMH1E0VJM51rSOktor
cV/fmzGzUFiY5tLwOkxFql20ZOIr4jSbZtcc9NB0J/g738Ke942bR1F2LCNi3cRt7+ziyIwDB44R
hrkMNCA6ZskhJDOz0M+6obofc9NuXI31aHK7voxVhT5TBHp5iRIDKW66KAKzkE4bUmR5slhGA7Bi
Z8912lo+4sytrZCMJIMDITpI3rRxR/gvpj8YyU/TCK4vZ9X6UPR8qUtSC736l5J4yjuLVAi20ISC
57MDYHNngi0yfL0uZ/X+nMkRVpS2DkeFBCuiy33h2U+7VkFih+6y3PkwQv1QZzKK5LUID3qNBNVC
Iw6DJ8h0+gQz1TirvdpEjjqegTcCyeP8LaalS+JvQ+FpuV/oxL++1LV7ey5WuFBZWxYaSyGWG0NQ
F4DeY3gAlwhZvl20ephcCtCkqoJMV4xeu5y2U68iRdCjOhrR+C6LZH1tMhGC6SYVgxsQQURRZLiL
YfygdcnfZ26Qu136hECMutQ9L9WPNSpgTS06LGy1fixb5XsU5psirP9DBuNcjJBS4EnOzM6GmAVl
nd9VXQHn6AQG1twJaP9WmNvrKrB2f9WF6xUMTgt/oqACRYOaVWEgF9pNsV9V3V06W0E36getC9FM
OW3+g7hlxAX42C2UxQRx6Ww2JicIukPU+MicB0Zj+loNglMan2oZb8LaVQbC5l9pgl40/Tgq6QRp
TLmbhxaQz19tduqMTQxcQCl7NtaST0CXYlwLbrD1hb1VzzCkPh5mSDP/0a3Asbbj8Jmnz84Q+g3/
NaId5O8300BdDxUF8EKgMHKpkjodUa2NsgbUgWNgVCG4XnJ9dDkGIE6xNXnc5D+uS1wxGMiRIvDE
VJcliBGOr4jHyqmsGpX/ChMPR/MuioythpD2P6wMMR1Y8mHowZsjyLGnyUpw10ow1wX9fNMCEeyM
QcwQ0cnAg2sX4Kw8IDplNET+fM7h1FrsvVJVt0peJhNdTuFuklUJ6Rd9RBMxLhuGOoFhCbx/wrJY
lPaVVapLX5jSwnuOskNsVEhn506SvmqhOn/YTu7sE8qHXapPmc94h4ih1oDtiDpE7c2cxW8lq9V7
ROFp6KtDZ+S7sM04KCKHsTuUIx0xQ24yqW9pcf2Lp32E7Avqr79y0FP+E4egWmz1cRrdITG1H1bP
jH05TNnNFNl89MIIjKbcYeS57tTsI2wbwCdZ3G4QFrbFUSm5c8rUvvpbhx87A78OsAMEpjBFws5E
yGSAUx3pEGtSkq1izlpgNs6+rhnbU1oV/mTbIXICei+BV3xFAS6N3YtG485inoxo15OiBvjCctAb
8cBfHRf0U8ge+ep+PlSbqnfV53Z3/Q59eawEgYKFN6rFCTAh0GkfQDUEPEdwXcBi1S4eXEGA4Ch1
eoS0DvTIQyso+KqRPkYlR0XFQfKwL2fyRc5SYgRxEgGwXgjnlaZveEKiwrPNJgCU47ZENzeiUUn3
yu+zF+WgYrjwPiLPjXz7pZmr9TB19ArEZKiYwk3ZlDt076VefRPuIs11tsCgllvyFL39/TaeixXO
KU87osc1xJL2AEyoQn9N1SmHkb0u5iuGYVF9wDN+90GgTUtYHohk+66JdehDz0qkQuK4P+GaD58J
V9qdqnO0wppZPf6wS53fluOA5iu1z1AM56FyqBCW3edZhfboDkRWLyzRs/smV/iP2lFkw6JXVBcp
KzQVkv/NUrw8ibLom3TI4I1ye/ATBeZplMQsX6wxShzLg73M2tMx+kKwA0OMKUo9g05pk8fABosp
rVwDr1jvMkIlslbuCSJWA44IWWY9iH1JvarXeR+Cmi2u3L78xsa7rgpSqW+/uqQzMcumnkVI/TA0
YzqBw2zaOk9RjsRX9Wjd5HfhPTDNn2htz5Av3YDIxG8k8bK2qKhwc7BCVH9xYMvcDEG1dLS1h1mG
FZIn40k/6IESpD/0hx/GLYhoei/bYxof302FC4w8uAV36XaQcTyvqMzFJwi3KDOcRLOnZZPLD9M+
pdK05rKGa2sUrF2qJr2ROBBg/ESduwtdFLsXPioNaNcAs1MlYcAKkTE09GxPheOMkxxZIkBOvXjP
T5Xpln54nFE9d+cDYrUHZTu9cTf1XumzFLAu20vhcihKTnNdw1LZe7pHI5/t9286agMuWRTJ6x6z
zd+/VReLFRzoeOrnPk8WEz+WrqoE0ShDjcnWtNyes9uRqqnZFcuaSi3bm326q2rJGtav+Z9LsDhl
ZxKaOs6becIamjLaOBRV1PHNBCxYRo2xKge1cGS40WIOL+9SjtGTOu4LyCnIwwxoR2R/7+itk8YS
s7Xy7BpAD/wrR1BAjDVqJ4fEhRcp91N/aoc3hX9I3qTVS3UmQ9C0zAy1duwhY44e0zBzuyIordSN
hl03nzT2kJR71fk+/QfP5WJpgrqZoNlTEnsxFjpSEq1Xo2W1CU9UdlSyLRSVLq6mzuFYXmg/GfUd
i0aXZv71PZTJENRuQo2t0DrIYNHjbO+qweO6LEz6ivRanksHKQm4rvhXDKe5rSWR3mLDGifCjvkO
aFgml+WIZtSXCa16ySvLn9qlhkYqTAx5VmRO4NfU1e9PQKEFKF5MGxQRPFXbFG1fQe15A/zsQ19s
ShJtxsYLC8dVHeCUx2MuqySt+YSY87dMp4GWoidQOMHOiFH9S+DjMn/0w339A8U94BMcDxTHd4ZX
n9THUXFlULK1YOFCrHCoqUJT7AKIOs2ttel34yZyXXYzevy9eWpurL8mwEFT0tkiBQfbMrN5YsRC
K2Kxq/UT+uzt1md9cF1Rl28WH9AzKaZQL2BOYYN6BVIM9l6iHj6f7L52sxZ2chMW79eFrbok59IE
l4QozTg3GqS1brQd/QhHlt5Zt3CBUrfYwrvW3iO/9uPHJ3pgXp76A/PA8nb9K1Yf8fOvELySauR1
F8ZQnxn0lm52mnetFz85wT/avt2ELtvWDXAuN6PErq7ZBNxWYD9tULIDk3j5RMw1ySpbhSuYM5+h
r6yzPEt5lKxteWe+nucfIYKODjPBELcJa+s2vW/s+G3hKd+L4+CHbr8ddlzm4f3GrF0TKKgpZ8TR
WgKB2pbkm3A7PkcP1fs4o0fZVV0ZGmp1D1FjQlJvyQ6JINoBOQCnWfy9pITzfOxAJiCLONdFICJA
ZQOJGktYUDWwdEhGmDQdOATQso0ATrYyYvs1x8cB8PF/Qmzh2o12bKXzDCFd/RyWipsAAXBdEyTL
EDMbA2K4KS3wAikNmLTJ0eSHUHYai8Z+OXvU/DQTaTpk+JdvOHOugOjFuzRgTnlHjuro8/6jtzY0
20/D6/XFrFt8HdOfwMUOFLGInOA0taIpxN3h3vizg4koXGsDk+9qTyC49uqH0Wsl8dPq8wpc478y
hatkl1rXmxF0bdzon9nNENj+vK2O+W2z77xoY+xlR7Zo1tft/CNQ0Lzc6Jhp9RCobqPH4iU5Zvsx
qD1VYiNWTf6fdf1G/52dmlEnsTkwiOk31oZjAOTGwHL6j+tHJpMimPq0jEG02iy793P2o4fwCO4z
xaf761IkW/b7wTlbix1pYZcPkJIew23lxW+t3wfg6pW8xat+zpkuiH4OQLtdlI6Qoz8QPP3dDQuQ
kHzPt8PD9QWtXtuzwxH8exDSotBHIchUd3PoR2wfai/XRayZ7IVIAeMNfg+0FwvcvOp6tZuTwiP5
R60ckPT1qz6YzMfQ2qB7L9M+LXVTWRIak5UICVIpOGCW+4vBJJfGwoh5aNI8h9uNMSEaRsEn4a5B
9rmS3duV8GXxCVFvXBpC0b5yKYjkPG+1Iiu81uRBRRuALN4q9R3oPdcKSWBjpqqLgdHbdsDQ+Dn7
cX13Vyz7hXTtUnqfZapiJ5BegRK/tG+JLK+zuo8YQr40gCJVLBr23OrbbrCxjy3c60z5HMdHJT7F
Mtd+RREh4I8YYR1dTLuEORBDoyMmkfbxzgg3/2GrzkQIMfOsKXYTZUUB1tjZH1rVraPn6xJkixBu
k8LAUkyXvULdBTDbz7gH01ItgdysxQXmMpkQHX5oivxS2AHvUAaQNqSkEdqwEiTc49wtqVuWt0jp
Qh64s8FaXFcvI38J/37UHiaUnElf9OXMBGKqb58qKhSu6NNt61hPat/cLORHEf0/0q5st21l2X4R
AU5Nsl+bgyRLniLHQ16I2InJ5jxPX38WjXN3pBaviOyTIEGAAC72VF1dtWotw63qxImAWs2senN9
ahfu/jOzQjTLkyhAXhWDnrRvtX9IyO2gvGnVD23664wHUsImCHzQZaCi6Ve4FYG0Bb2dbEY2z+WQ
xW15lxoSILzhin+6vErQv0dBCQcZCKSDLzI4TVs22WigDyqr0Wp7WwzHvhztXgO0ddOB075fKT5d
bk4U3mdbkLbEKRC5WQagEpOiMGMbbJSS8j0Ov0n12/VFWjEhErKQ1sion8NEQdpNpb9qrYGGL+e6
kYVAaR4ICsLgIwQvs+jZfYU2SH5ZsT0pLP20AMT4pKzYo3GnAXvGD+nWOMbOWhv4pZ89Nyps+xHU
4H0/wGhp9q4R1U6/FqMvvFZhYkaCIYOOljWx9FRCzCLkpQ8TbvYEPQs79SJQqNFDsgO6EoDorQYG
0U1hP/aMQvKCHsju+tRe+vrzLxCccKpLRiYDXW+bHQM+gqhup4F8qXv+azMANc1VPAuxPJzJuQvB
8UpBfsIxwPY7oXtt8Ez5qVVWDvICiY0FAB/aqAHKBdjy611+4qnkWqVlmqTINbD0W/ysdCxwI8VG
wp7xG77xnYRpgR3ddm7gpUdIk18f5cIj4ty+4EnKZFJrihDEbm8mT3EST39T7kYwTSffrdtf5ubn
rxWDl4/xM4NipN3KU5VGFgz6P4Bc6GU7fu72AK255LYFkc9nxNbwwAv1RBRKKcDA4Ouaq1rCnRrJ
o1QB0Q9xXkc6Rg/lXXeMTMc4GGAlYtOG/lDs2CmhpUNW3xULmxWpyJkdD8BJ1PBmZ3SyvEQaDSX2
A+yixE/YVPrfErm96yep3imyL22vT+7l/WOdWRPOf2ySaJI0KbYzDuy/XvwcsuRJDd6sSd2Ozed1
Ywt+FPS6aCzDBYEmrItZjYrQL0ssJM0DEOj8HEbgyovjdSMLHs2ajyAg8gaAjmL1c1CGJjdn7rEB
jYqgI5Ib8xEhoLWyK5fMgO4Pdyr48FBpFZeJW+gNmpUBK5RwOQKWVdmhhZv0i9odrfkgRbmgVhpD
miplhy4Z0/fi6TWsehbxXYFXhuJBkRjl1tVOxC8eg/O3swVPjboxGppU8PQLQX84SSkNA9AIa4VV
g+tG90cbPV7+w6CZc29IiNoCC0mhoyu3ax3ahz0rFQupFxQDoCAuoQxV23ovoQbKp7rf9b2kP4PU
AFE8l7tiGxVaPDmdhkBETo0m3LR9ApGNDkHJoa769gDsQnVXKmPQ7guT6w/GZMBjT+PkqUDX7Q01
lX+gf8raD9xCmxk2MLcVJUVMo0+6UtoGarXo9Qmo8ZnK+eBNujW+c2kkj3ntp8dQquOXIrbavU7j
wSOw8VhYgbEvskwF78BAuxs9MYzXrgzLjRqPIS5jwrPJqbtSus251TmTnNSBPVZy93MmcwXJfqCA
Ds2YEPFUvZk+9FnVTHtTlXv/gUqydh8N1OrsHtwSDRuyMN+ZJByfi7YKPZN3IIHNlUZ1AAtAjzDX
IJKBBvdidIJ2jHo2qaF0n6iZ/BqXk/+YNzX3bd8k5S7tpMjR00oxbkBF0TIU6MJsnxVxfoNl1AJX
o/H4Wy3VPAXbWJw+8VYtUFAARYqX1TX/rJsyUT3JrDKkxU3gdFGACNrXIIrKd9Wcis8utKJ3iJRo
bhW0gMWBa0876GGNMiN6p6SVq2XJP0BHDkWQmV36orGHU479EwPahZl0VPOZgrssJM51/7BoBBAy
hIqwBdKwc/+qmwkveguQFMl67GoPUF2irZhYcOFIrP4xIcQboCrB5EQAYtXDj5gYTtQWTgWopKSt
Ae/WBiPcU3KOPkt0zsDSuFWqmxrB9lpf98INAaApOmbxN5yQiH/g3ah2iL1xH8WZB71NL90YxxCc
v7q/RlF5mexCTRb4ZtxI4CGBatL50nCYCaUSFGdqOtn6gDqG1GymSN5wYHn9Lv0dSWuJ9wU1D9hE
MDWTX827TrDZpWUZBg2uC+mIik12eAUL1cTSW/3pKbjr9tw2juQudkunfUjfQ9dC9KoGbI0Ueuk2
QRESHWVgjgUQVfgK4gemnqXw9VrsGYHG2mE1bFvalKcmhJte6/0htxqYAK0UaZl6O9rvKKyaTH2g
maM9ljt+AEJ0t5YnXRuaEBUXWWLmzdzsGUBKXkrQRJGthPdrFuZtdRIxNaPS6uPXRQn3WvO7QX28
7jIWUhNgpdEQjqE5HxhHMdXX4NmWZ82IkDtXpR9mZ5pvWRigqlZaGWAQFLyxgLHTAJdQanQTug98
rjoNOgN/VYEWYf/yel/wvitXPM3S0E+jEOH8J4E/9IGOKKRvv0t4CRjhCnBwadecGpg/4GRuraqJ
c7UEwXDZq8+xCvZTCIyRsbjJ1BVLa35GcJpDLqfxiPYq2y/4FtLUGbikSOM08m0Y/n3Qe+bShFkb
0CXbxT4q0PngO43BHdDGJvmzLkNhQDLs65tnyamBdgzU0+juQm+AYKwM8q6tKfxnX6B7Ekp/IVRF
txCHYwTq9tHajbC0YKfmhAWrlVgfMwnmxhQwrs4Z5U+/A3XJ8/VRLVR/Qe+LMhKAA8i7EFGmsqOk
CvtZQrh1W9fc0uNvgIM+4DpB6QYwnraRt/2ebovXnjprFZ6lWw8xPrK2KtrjL0CzRju0JCGwHUIR
BNBuCwBAZcrd60NcsSI+O8cskA0+4maIwoxZ4YOhfzPWuKiXVutkJGJuJJ2qqYy/VLILYmx6La6A
/FBuJ5CDAS/kR8frQ1ozJ5wxPuplUieYOE37SMyPDIF+4Q8sjF6u21nKEYD8+Z8VEgs9UZlaivRF
AP2TPslINbLpgJwZLoGD6QKp0DHrDvrL7ytm53qv+HyBwj2ghfgNng/hrqngQiq/VVCTw02QEpuS
b616VEZkcbkT5l6DxrA1HNTS+Z5x1eCJgbYoGjrOPSQNoXcQ5DrmNM/QcTRp+7xtj21fpK5S3XVA
D0l0Bei/5CrBQmdgiGiTAfb23CQC+l4zexUxS6+3rqQ9kLj1mcUzeVdY5SvI29dAUosWUcafMVI6
xV14btFoG70uY8SZ+ZiYAHopfNrGPVd+qLEvhXapl36ySYc2XSkKLNxvFA0F6LdHYhfE+kKuCUuc
xUaPgnUWkl3e3pp+ubm+ZxZOObr3UMID6R5gJbowMgllT0tvUcWT4zh1ySSHjlHVEJHg5u/rlhaq
n3N3BAXgAt0JoPibP+XkLuVpN0pGNwJk2mx6F3QwP2nnQMiXgcrWWbF1OaxzW7MnOLElTXGkhhVs
ZVDTvUtvrV+hZzitp3rqvR2y8FZ+l1fWaiGBfW5T2JZKXo5qj8Nm5274JG9yhtebA2VGW7sN7xp2
Awz+/zhKIfKTZGUAPdcEpB6gwx/ycxzYDRt30IhzqOsfFTu5aXd/L+x6PkxhT/a1CiWncR4mOEul
vV7YvWFrDapDY2SvDHDefecO7cyWJgBc8rQj4HiGLSmDvrOMgdmmrR+zfeQ8mI/1MVjZN4vbBm3B
2KUAnVxwlFt6l830jGh3bkd7goeJ9KdyWF23+Y19NiwQoM+cTwgbwEsAEcPz3UmkoUrNGFJ0Evq4
R9MmzYNsOhwZpbaGn3ZaUkAo+JkHhXt9Qi/GJxgWNozaflFWh7XdtBs12g/J7yFce8tdXAiCDWF/
oJE/V9ISNqjK+um1T3fptLH8zK1M1ZuMFUzF/NOuTKUYpZCx4m0HuncwVLtS64ImQ85+gQFwN6md
PdL9sMZT8BWTXLMoJFAKCySW0HWo7WSH2EG9SRNWHJo9dUHWcVujCaPW7G+j9z3ZgKiHEbZ2/i7u
hPP5FcEqhE5+WMQYsRQ3bmCaYJ71ru+Si9vuywKc9Mynh+Ys4U4A7RrRdDWqZ+m5NtyZdN+Uz2Hi
glLvfzM0D/XES5MB2Q5EeQBpj144/NIHtCbZSe+g6XTFVV5EfsKQ5oNxYsnoevSd6rAk5x95zwzT
TkqT5X+tb/hlBhQWqNiAN14sgY0RcCSJAdxrVCNvirKipe+uT9ny6fpjQTjBoxyqk2Vg901gNB55
iQ7MHNlQ/dDlKGcHxKl7c+Vi+0pxXe74PzaFE22RMKSlDJs8K19i1cxZmmSli6RYugUFpq4xGqQq
YRxkFm+81VM7hoTgHpSEElhQuKS9q+1Uf7RDLh0q3RoOcj8UP/QmTL4hg6vfcm5Cz8MCg8E2nerG
iQqjQrdzY30mvew/t6M8vuMhFNpFOegO2v+5j64xsEWFapGAWoHGt2YXdLfmOAY7LhvDc9Q0tzU4
itS53RP0mVTjHyASLHZWTMl2Mms0scplZKPtOEXOXCJupA1HuTDTTVySozZIdAsaeOJWEn+A2O1a
U/niCYN2GA4XEioKEcOTTDWrVs2gRaq8oaUb/apgimF6fBjMFY9/GXXNW/LElHDXGBX4tiQphTuO
1J0hAYxqbQv6JumRDXqROCxQ5XCTtVf/klsGqh7QKSQWAaEStik06yIp03EQRsBGAB/xxgwC9Hm7
q0i2CYMIDWO1U4N3+PrpWJpXC6Vn5M6RRYVg+vkxz7rObEcrqUGjhBOOTgISxcwq6vfIp7ey8tcP
cZg4NSf4Lz80iSQPMBfLj30CUjzre9SswWOXTvypEcF1mZVFpxy0EXaQ/85yxmOnSx7LSmFJvld9
Y8UlL1B8YUxzwntWmUWIIpjj0MApBlrUqCSFLPF/9hYrKupoPov7p1bSWI2EH1iw6QhyV2XlBTv/
cNHTfD2c515H7B9h/SBAXEQWKjxQQviFpjKbTy9NueLOFudzfpz/14awaGVKQEc4VFi0UEWRDu2K
qmNCPy97U9tf+hr+d3lEeMBpuDPBESD6Tg0Kb6THSc80tNyGpqu/DyRfCYLmT76ctn+MiDjwuAdT
moT+XaiG1c9hRrysou71k7UyDrFsZBQT2vYljAMaXW5oSawcG9vofl23snh+gWaaxUiRMxQ3H9Ua
ynmEtemUZ9AVqAbwWlPkWAXCqC5Z2eqLG+HEmOCEtUab1DyGMdodfeMBpJBOT96tJHeIuQublfzu
0gTC4VPk0aH9AHjDuWvy26wAbrStbU0tNoFZgc+RuNkabnQpzjm1op5bQSskuAFqHKCc3vlxg0AH
QNyHKFk5p5fg3/NAR9xxoz+ZlVEjJMgCVyo2+oCa0UxGrr2WMqPSYcq/m6NLuzVnuDSLc3T13wBL
3IYZ6tFqmyOOy/wJ5CES83F1xeZKtLhmRZhFZOGzKY9xe5WjS0iL2psX+r+vb/XlKQSQGcLkM+uZ
WPMKSqrHGbTQ7TY6BtNG7r9PZBMrIfODTco9qX6voGXcrwxtadOjj/sfq8Km1yU1r6sBVv36Jy+f
uYIKereXup0WH2MwDV4f5OJEnlgTgo/E5DMMBtYk6Y1rH3pMGaiBrttYnch5yCex/TjkUeCjoxXk
/o9+e6/Su0FGo2J+AzaiOgBJT273oAUtJPu64SVndRpZzYM/sVug9yuZGkRWZuVvpmGwUx7etT0Y
UM3xp1mn3nVzSyHV6dEW7sa2H6ZRn3C0gynbJo2+qTswtGqWV8Qqa4HUzYZ7WWlWnOTSCp5ana+e
k0FSQLFo385W1TfafqrNjUqfrg9szWcJ88hNqtWqAhNtMyRspCOYcyz1bcj0fa18u25rcTgzmki3
IEoBuafz4WSAGjed3tV2D++L/rCbXidvFecr+35xSEhQf135uimKTRZNHqEqCzME7zVo1tKHttA/
tSBHknhNwGRhGyKBq873Cs4SFZFYVcT1MouryibW9l4FEVvf3Wk8WRnRvM5CiHFmRfAb2ajnoUJq
tFNWW4iHsmotLFvY3jAwaysAAAG5EGF7j8bIx9iHARLXDrBlDOprXt4+TRVhwP19hHXKastfgWsv
uENQ5n0x5iGxD6DZ+X6g4EjWgqpBJdtE1CT7bDD0R7MIWZQdmkNBopVS+sLGOLMn+qoA7HA++IKR
+fPAdBPV+TZJdxMYxa7v88tktAWpzpOBCXFnFhpGUocwpJS7Qgfm126MTVy7MX02e08tM5bE2yHa
kAnSV62FR+C0smMWjtrpF4iaGXgYkR6kU5U9jrcJ+shVaxuvCa0uvW7PjAhRVRq0eB3N6xdLo+sP
aLcEzR0f6kNNkYUwI7eFNwmV/pjjybMywP/HOJimwLsIsgZZOBPxZE5jr0LzQkMwQvKYSZaX8JdM
P9ZSznxzBzwFi9ZQYosHZaba+69VYctKRQJmcFBuIenvKYGTqTYeh55cbgKIOqexB+a263tpeSH/
GBT2bO9rWSpNGGZV35bWPRjuy2HlAbM4lRAIAsXMTH13wUA86qZfBAUQJZCyae4GGg6OXI6+6yta
6gw0A5u+AeVJGqLFm+iTwTo9X+PyWXBx88MDxKAEaRlAZ899QW3Ci0IBt7YrWfplFaUT1KRb2TNL
NoCqRmkWZMsaiDrPbbQx2q5GaiCyLAC3UkbiETNe8TFL64XSBVgyCUqVGNG5DcBKRynup8oO8Ez3
A9VWp7sw/3l9UyzdOqdGhL0vJWBdnrqxsrMSWOb4NVE3su9Q0+6rzXVLl2B0uLJTU8K6NDKtKj/B
eIzBDQx7KB45eQmL49Bs6BBDY8BN4tswedfkzdRuAQaaNMY5AJRv1z9kyXeffodwDhqO+nBS4Tuk
NLAL7TkDyz5iTxbRYWWXLK4gKOXwAoaY3kVNPUZH+awVgBEDYD/m3qhKdrHKf7E4nhMr8149Ce1C
ClYbPYGViKSOUjvD+G7JN528B/LXJ/vOTD1fPfD4VjHBgP5G4k9/eq9D7/qsLt3AoLv5Z6zCbh0L
GfyDrQInyl1zxHKC2r0kgJCZzKiQf13Tkl2cWzTZod6tQ4FS7JcCOMBPJBP2pokWTlITFKdM9Sdp
VoW5tYXDDpFL5DE0mAFvvnAHJ1EZxkWICSZsckoXWrUoCY92DFXpmKFCxUq3d/kNmqeTT6gXePwQ
vfwu3PReveOOssGl/AKMz0HernGQLM/BPx8mllWREy5b6BXM+L1jjD5WbdrF2kq+Y8lBqDM8g8jm
nMkR1nXS+jFJMq2CashzKcNHRNtmvCGTq6hrHKZL83xqSvBFHFRGw6RhOA1qxCi6xOpaTXPNguCC
0hLt4fEEC9A0Y7UCEZu1UtjiDXg6CMG7RMOQcr2DCR7tSLUPdbdPf4YyKDzdFt3V9UEZbq6fvKVd
8CWkBtloUM7qwqDaKkvHSJl3ge7JllvyA10z8VV+FZ8NKhgXZbBtI7QXMR++HuIFFGEX5Ky8qb16
Q6lTf/DNywgwRsFSB1B+hjJqarJ6m7vSSlyx5OJOzQs7Q8pTkozzEHlR2TL8NCJ8U7/h07+xgzcL
5JjR/Ib9fu5KLaOXo5pjmONwzw1Hj96N/J6ox3+xYCdWBIctq1KPpjhYiUDJCZFaMMjb9Rok7xLs
i+sWUCMN3MpoQce/z8cCXFULDRTUG6iV3knyBqI/zHr2g+d2YhrJ9zF9SGFftzyauHTtpC2Zh8If
8uWgL0DhSMyTJqMRhEo+1rY63Nd67wzmoxm+kOFDzZ7QYQM9ztq4sXAotHtwQVyf4IW7SFXnVD2u
XFQfRGltuVeMGCT6jU1Ci03cnSadVdZny90aKgvcWrn6FnbnmTnhyBvhmMp8gjmpjzxfsm41aWBV
h5ieDNvrI/ty6cJBBLwfQZmhKUg4indRCGhL5dOksfubnIVeb/tOzkCmHjvtTb7pIntiuftuOSUj
3zogpEwbVG3OR+rEB82WmflWrQx+aa5PPki8gwDR1ftJxwdNLXgcfo9m6MDVQfKbdcFtUY3/4kGM
CQDqDP3FYEsVS0tdQHLdzGBPQeskg1aU7mDUH/VruKUxe+tTlpssHlfeTl89fZfz/sescGahyYCS
QA2zz6k7yCwAJxQYRijzd/oDP0xb6nX7hA3o5qQ/kPpN2U+6+1lv/bnHIvDq97t8chpvtH33+oZQ
ljYfgIXQQZh5BomYSQ8aLqNWiQ/zv0tecQic5qMtmQUmygDATVYwcMDZ6W6tD2PhJsUy/DGrnnsX
NHZKyqTBbFBrTEEbsvVyfWBf2NrLGf9jQfBfmtyTrjRhYfjoHG2ru/wuv4te6+/c9o8EdRcWHPXX
AmEYMAjOTejG7PN//ARh0dMiJkESpA2U72rWus27ctCd/PtDevvxVtySTf/i21hpybEYcca9tbLp
liBKZ5MsxF5UBaU6WpThWLa3wz2a6e18S4yttft4zTdyxMDlJ/3Qj9aRbszHkf26PvylB9uZ+Xnr
nTwshgrgIZ1j+OT+3gLNXfcOaXmWs+DxQ7GhEuBqNsTr1ghbFsIZFazoyoyJxzte9HA0BmdGOsWN
3fpuXXhE5ciOz22wDgqjcnMrBTcoSUGazGps+QeHhNxa8W3x7prpuEBhCJVYgB/OBz4WZmGYPeZ9
avAo1RoWyzqDU4bu+kbTdjm9t0BZ1wIalN1N1l2x9m5cPNOALWL86OmSxeyCBAaUXG9hvyd7K3IC
MLyC07H/60Z/tDDP8vX/Z0Y4wz3YclQ0+8N1SHBhZX5QFeNDqsJvSuOvxKjqwjMCtiDNDTFJkLWJ
NDxhBl5BMu8leu/bjRNu/EfLTXbDk/WkbLRttwdvzW32eSS/kK/xcJV4tTMy8Hi9rJ2qZY958inC
sKuoNnsQeTV2POLYdng74kkXeej7iGBwqGz0JG9kb7oxdysH6gLXjwlHtggc8wqA0xc98ZDHkUNF
jzAJDWCp5rCRVGo3FZZ2SKHzwsd7JFh/No3mQvdwxZksOWykxnUsOF6wF6WMRKq0shxxrNTg1pd/
d/6364NbOrbon0FUgiODR4jwCpFHQvtgviDVcBzBeFtAQ9AblCCBClQalO51a0vb6dSaEHJFQVmP
aOdq7KRpdllleE2tuSOak2P0sI/hSsZoce4wNEABAbEHHvDcH9SmEvRtnzdwOWiyiuvDICcrL4+l
RL86y29SVJC/MqjnNoIoH2VZKxrIaYxoeMrZ5AOPV1lu7Of7LstufPSiSzrfmhUkvOvWztEf0lea
DYqCtcO65H8AfAQlAHyDeVHDUUFdrHUtlHsziJMXQ2Pr1N+nY7IZfKg6odUaHTee2R8VSHymsgad
oHGXqQorrYJVJDqATwc9Teglb8F06/+Isp8xiloEgqdZnNyO3OqZ1CQANZgrm3zp9Y3mB4r4GHoh
uEEEzx3raDIPZHy5Ur6a/UGhTG3eCmvThg+QBhiyvSGvaccuIa3ObArXpOGTSpZr2AzqmHEgQjJN
soPeTTXJk/P7gd4qScJoCxSb1/6LtNuZcWFrhgkEOKMRxtte+t7U0Y1hPdWQRIuSlA1+yfTx/frJ
W4wKTqdYPHqZReqhmYdbAJOHHArY3GMk/AzdMQKD9aWjVVs5iJiGloK6ATfThkt2lvzux71Jf698
zRwFilHi6dcIuTnUT5JAHvA1Jkh/6HBogGyLiaMO7uTHruk/lNmrLKGpIX4pk9+SdVyxv+TSQbdF
QMKBzmtkP8+PLYmVqgzVFvOvPlWIhvTwGa9bVd0Rg1WmB7lZM1qr4S49uU5tCmEpVG2VYtC7xq6T
Y9h5Fr9BQw6jmtcNBcuDFc+04GrntjC0+iApguqacKRArRdmpgxYRlon0JWgx7KybE4SNGr96Iq1
gue8XsJ6nlkTDlPlK5UR8BnmmgXYNLdpZfu+6eTGtxiiTXF9q/81aSSYQmbyGMhuYBllsVsf8Eg9
i2vEliZP3LpCKkt/idKUtal27NvPxA/sLl7DLyy5e4onG57xwJIBWivsGwjwdY1BgMNTsIzkToVm
h6pmTK9cud+piSuB7lyXgHv5SdqcVfGu1LbXt+7CpXb2BcIuCsdekwJQU0DbLn/N6qLY0UatVq6S
xc1zMkxh8+i8l4J8hk3yLtgFAWgIyGNlcBsVGK/R/wUoCkNCuQzUG7i4dNEZRFCrHiYsJeWya6qT
bfEXhfOnJre8McKuVYrd9Umcv/9iu/6xSITGJoRtStS1M2ITeF6wqEB+KbDj5F9kxjEw4HfmraqA
y+ncy0ig2+3zCGBeCU8ycH9NP2R5pRC44FTOTAhu3Ve1oldn7KkcZVskFJkxeDPsIAucIeS2Kr1e
n7nFnQFmKojdGKgUi3kcKFMBtJmXGFLGOknzav++4hs0s2vZ31PSzUf8xJaw1buMjhWIA3HEp1x+
GJvilnLjsZ3opuiAjtZU6ajqvGYKMrFsqJPxwUe+xy1JeNMmaXTfWGn6/frwl96YZ98knAzaFX1H
Ob7JT6NnLa9/pHJxlyTxh98/pyicxb7v9JK/IXHEJj3DYz/4UA1oxlz/joVQ7+wzBH+b56SNrBkm
Xmd3aIa/UWodefxns13xNst2IAxgUGSELzpvpzrLUd+BHR5ANXFjBvEuR7PVKrpuKTzBgP4YEtZa
J93AtRbz2lkfcthujLFBStQ3vwchGPqSN1BobRULvb9j46T1S612Dy2hLwVmWMniu2iUHU7TFTex
eLhOPkpY7ByF70EO8VEyYap50BEn1tYmNZ/92vAALF9Z1EWvdGJOWFRJklqpUjHZ7Yjcd+MMnZMD
T/Nvdg5WE/A79DWIZadeHrJqiAD3g9ZmaBaen2eMAHwVKyt3yPLk/TE0//9JGiqPDL8boxpA/+yX
TqYHUF21lkcypx0/NL9fWarljfrHmnCHVH1Yc8C7cSA0DS9XJtN6I6EDnsrO9fmbf9DF1UH/MSRe
HXlqAl6SArYe8rcaWfNEdlIofDbkpQwd04r3Q7+5bvGSzgB+EEB505w5L9ApLlwjsQ/k4hf4f0qH
7VAOTAEMIANFbaLnd7E22JJReBb51bafJPutglEdL0EmZ9Qx2nTlY5b26Om3CKs6EbWMsxT3Td1H
GatQd3f6UgsdnYfx9vq4l5b01JSwpAXJEyvSYSoGH0vSKWBRaHfRBLLaYY1lamVUYhvr2BaDOgCa
bRMFLGslMv6aujXMFWTQYvR4MqILvg10YuWmDzOQLNu0XH+RcnRZkMaVQLqUNKodK0Cy9cZmMFHL
7CLX5Ki36WDW7C33+uQunU54dTDlog0aqVLl/HRact9KJcE2roPeTvKKGVCyqCk59M07V0DklU1r
d9ZS6ACqIiASwCk485Sem+wRpVShBW+qjdp3WrWc1XkE7jCalU6pqSCcC/5eHXk+OX9Mqucm/cIH
Nj2BSdMqTagtTZZb8R6UIx1ZKXBd7CAwRICLnQLwRUHDIcawU0ENcIaD+CbKwWKrPraglFXX0mdf
eZAz5wMrwCShJ1jGqMAYdj4eUM8EYarhjQEewNHVb0NH3WlOth+9xIGwgW05oTPY4MlDs5+TbZyf
N7blrvj1JQbYs48QrmpuFqTSZdBRjRv0nIAC9Z3ufae+5bt8R28tVv6Kfx9UFt8XjvXt+q6df/S1
8c+rcHKnKJMVVnGF8ROIbA+yxrR+xelc1q+EKRYuYQ3P5M5SMDpwhsUJ03/8iDzj7YPcWPeQmGHG
Y3PgP9LH/Km5m94NzgLdVlx/Jaq/OCrCRwge35yCEKPDR1Rzevshkj1F26bpIR/XCoKXPkkwJTj0
IJEzYDthymTJG0g2jYEV7+n3Q/csfVpb/VuDdMzDv1hFHQUFPPogpfN1352sYpwN2WiNIFoMlYCZ
LbWL8OO6hcu6xTyqExPiKnIuZxKYMu08cZT7kvF00zgSM++fAG3/kFn4aTy9VEyiduWmm9LpC3As
sRacQMZdu18FDV9cZfgcA+UxXVVnJVqxMhT3kVloBcphunKj9jeZjqT3Z77a7/NVZDs/H7OEFyip
ZuJg/BauTJKk7chntsR6zHOvbONpm3W0mpiZESNwTBpat1xOw7uAhm3uVHla3vV9khz5pPGbJFXT
fONXCtqUy7LVXdXwk+NM8H9QAZAChlwfyu0QDGZ5yIuCbsC5UtSs7vvaZ1EeSdw1OB9V0Ldyckyo
FKFfoVaNHaLAEpOdKFL2t9EYksZALeOdCPQPcBWCQ/THOPArKByAuZDI7thnvq3XtbTrm9lg2Yyu
qvb6hoxtv6m6cq0oden1YR45KB2ABpDbi4iVFOzlPC6gAMRVtfQaMw5erRH6hJlfrbFCLJqaWyTA
WYKHmMgKMdBIibIIUkBJ243MVDK+CwvDAmBlWMvHXO5WSC2SWTMZuEmg04RdFBWalKOfGvqYY1Hv
NaPijzSm1kel5ePN2A/Gij9Q52tY2LaAfMsaOp9VqGt/neYThzDwpu3rosStZWdP9D7fAqupOC0Y
PVgdsfjQuOAgPgQbyyEucmyf1ku2WUM+Lczv2TcIflCJIdMd9PiGDoUQ8hyab3G2NrFrNoSJHWM5
aHMLNqbsHq1y4N+N+PG657u8IenpMERcTzWAwUGaYEKfRk9Rku0Y1itnbskEUuYoSuLPDC89v4TN
Xs9K3YcJKTI9bpggHI5XRnGZZtER3pzYEPx310AAsZFgo3ST0I0e0u/WQd6pwMbc0E3IlAKMwisP
47VhCXduzc0Q/LMwCaw7oyk0aH9cX5rLHIcwKGGLBbJu5NJsoTqYx9BWK6bb5BvqLyz1egeiR7Z1
b95ktvz3grfnsynsOwmNoHQIq8y2HpOHzkEF0nojexXqxdbOBHFO6tFn5bm79VeZwOYhiSebAq5g
oIY9c0IIe8UgXdPwEpaNnDM9e4peIWQB6knHAL338H59gudhXBjDYwbXAJAKVMR/wL3QBOVPUGMp
92PXoUE5cGbos+FY/mb0jY1c2dctLh1oTK2FouVci/iCn504rjYKc1rkHXjOEAnKw00a/USL+XUb
C97YOLUx79sTG5VWSWAKgg1kXPlnV7/IgROFawfuoiA2C/HpSDAAMW9A/VY7t1KTBkA1HdrA/nf5
pjga87ZQvdJiCPNXoEILy3RmShhQ2Kv+UEl9ZqdkLxnQjAyPUAK1Q4pE7r4idvnX8GAECSAJxS+g
ZixFBLGAqxMYwK5N7aK4LzXoLekR68aNvtqSvLBU0MSA+rmGRioADoRzFqhGiS6mDm1wUMEcOZCO
E78LIW1S6+Vfv4Qwpj+mvirqJ7vCL/RcnhqYGo0Sue/sHjmMt+sbb2FzY0cASEAAcKAXT9pSTxHX
FTDRAxOb+tpDrAUsjMfNdTNLvl5GIWFWqULqDKM633otpL/7IBmR1+m9dvrGk/+Qdl07kuvI8osE
yJtXmfJV7e2LMN0zI085yn79DZ67d6eKJRQx52KxC5w9QGdRJDOTmZEReyl9jdCK1X07gah6vZ9H
b0hPVX5f58+3jV9j9RjqQMNeGTJAW8jNL42bmDvJ4hCcSerDMAEkNx7sbZCtszXYAyd3WjkPEp61
oMHv3BdpLeJTWIg5MqgcgPUGMQV4Nzj3KEuS1SeY+/cUzDQVHa5Esrq9wKVNtHUNgtaOxogOOAtG
Z5ShiZcGIPivRrmb1QdhurjwhMQ3BLsKHjkAN1/VknSQtJuFYuKpauyzwXdcsurd8SE5zg+Ai9TS
6oe6qTe316Uu3TUbOSMQYQAUX1WTZpQHqVFjYZhLdrvdextQDPIkLqgYO7dw73pfXTunaqOdwk0z
BfYWA6meZbgRZBJFP2aBjhhf4OzHsAT37DZmc9FUmGUqPFCbA7yS9tBMBeeBS+/TFV6X8rv1mHgR
HkmJd/op+BDsb3NR78I257k7myRKRmC7f89+TztfiQLgR+67j2/757weN2Ab3AwHE6OwD9a6ZErz
onmm6wI1u0Rny+c8elfradWwvSgD50l7790apJvGGofOGwPp+KA+VIJy2zViCIpOcEl4VuNoY1iC
u7cdgv0QNSDrV+h6ir0paI8og921GLG+HwXGFu4Qe7Sj+I5CPJIY7gtPUVZi7rCCI8w2ciG587xJ
QE55ex8XXAGw8WipwgsiteYDsG2UdVLZCo7QpHhdFmi6IbCwtE2QtQBIFxd1gd4nDEmMfp4F0cFT
u47f0MeHoGfnyk/32XscgBUM9YnWvb2spatxYZTd47OroUpxQewCRgevXUcbEM0h/920H9WbdVQ3
6p2Rus0qPhZ7Bd5PkGkslCoxSQPfjtKAbqrI/y6NW848VmFhoz3jh+v6mG7tXaS745d6j7Twgbwm
vrFNPrK35CldU0H4XHBQJsaBoNADRTqY5jAGRa00WhzGyA3JMYxPSX20nN+DKvCDC8cGku3Q44Tn
Rc2HbynYWUJoRjI8netXRX83878/+6g1YHoStTroQfFlB9J2dMp0QrwK4wlD5qvkTusEUCW2C5wH
w/sAoEUUNzSIGnG7pOahbkKcAI89Za0Uz4O9Lq033dzKxmMIwJJkNoJDeXWhDdmAGcgDQj0VN5rL
OGQ5lGekZhCgphmmwP1KIa6VCPIakRHutVdXUNQLRxgxQurSsHQ1sm5F23O1/VgJBsaAzEQRjNXC
Lg+4rKAaM44Z2g4qEhbNHzCTdvsCXx3jfyzABhtbUnDOLi3QrqqSXoVq1lg7Pjo1tvOo5I4nf902
s/C14PdApGJAV5bpKV6aCcumQvZcoXJZA3uIHucwvUV/nQwZgDgrAHEDvAWtE/5rSW0ZGw2YzMDn
rT1oHbTVibJWI8E7f2kp51ZYwD7zeFM+hF0aMitQ0QZyba0k3Z1mibQ7F81o+F4oLGOWmq/S9SPK
keYMbYw+Nw501I6W1btq0f39MQa+Dp6MqWqCLZm7nNMsqWZjMI2fRnPhxq1ac6E5dnv3r8oE2BgT
d9EyQYGuwM9cfjK1rAlqmSYEkwFFGJwkKOcJzICMsz99HKXBj4U8yVdOhzPJ+YAUDBPWSCH4gblf
r5SDpPoRhdTPRtQpICrYrI1EEI3YX7xwc6iVoXSL4AtxPeC0uSMOEJNZGUwCx7ZBgATWtBTcCUZW
rc3ZfuzDQhAZrom5mD3EeTznmXoMHxriUOvCrgAhwwDa+i4PKhO6XOsy9UrrJYNyo/IQx+9OJGgP
Lq1SQUoOOiQGiTc5f4FYMiTQBENFvtlFMTROmCjOvh0dt+wFda0F14QWB7ILIMZNBakgd2qASsf4
C0wh9G8LLTx0edbhvfi7c+jD7QO6ZIppfTCEOkIG/0bVSdkORo/TYpi9jBH0qjva8QSKoraWXBpN
/8JTgYUJNDOYXMBcBh+hBtVulVDFhWhUE0RZqmtb6MmInp9LewUNccR2PEGNq8TWgT4bTg+6J6WS
WX5mRaB9yslDouQ6esggviDk/fZ3XLYIfVkNhDaMAOJyy2qr6fOmBlzQ7o1f+TSuVfDvzlHTuqmd
rVqTCCK9yB6Ln2e+uB1byDHGsFcVyW8Zs74tGXcjFB1aqX4wm7/m6sGVgzz6f5fHXfEJ2XWdZ/ig
NhlWlfSsmMaqTILb33DB8VsQ9UYxGlN2SCy5b0jKybEhHYSInKnAFz/Q3ggg2vn3cf/CCvfloqJr
spQBGsZYXclN+N7R+qjN31HSCNo/S+tBm4kpjiKZuUKkafOUpnM6wRP3j/ngAKYhYahK4HwXIgxq
cgyEi/CCThPnlvRUn5pQYpICsuLH8pucvIXoLZGwfaiTH4UI6rNoDuyETD0TUHuegW4aYygAVixq
ztXOyg659hOsH4H5qwKWqdeebp+IhSwQk2Fg6WZUgddTeg3APHLbI+PIHOdbyu1AI4ngHbDkAJGe
ATZoI00DZ/blRcIlknW1ha/F43Urd0DxDdMnKrkA2hmCrVo6D8ifAHezWLOTL+MnSg0VDwu9+xTC
ThqAUfKmVUVgpOuiFa7quRUueJiYkCVOjQXRXC9+SrNh7sJRa+5LtZ9eFGm2NqgpV2u07nOUJK12
n1boELqkSR1wXA79k1kE6tBv/34nmUAtXqwMYs0PQnV5NZM8hpyP4oT3WlLdj/XLbQuLG4mBcw0O
BCob/OSLGhkMVs0sQHI3Ad9QoaTrUVNqkO5VRviDxr2oPrRkEhw0IGK0UdzAEbo8OyHVtLA14IST
vHgf5Lc50x4qdBE9FJdXt1e3dHbQjEFxBNEMkyGcb7TqnoQR1Jo98MhjwtzQfzu02KHIXQvc49KV
Q4sc3w94T7yLWOA5CywJ1Ug5jxKcVjd9lLUDOPpkCRZzXeTizihnxEkmAwyJuAlSvQnzYW12gTl7
EXgjzNQva83T43UrSgqWXBdwKsg7TBT91X/SyrOVKVLUWLMBrErV0G1iats56Q5hPm4m+OWw6XaZ
3vi3d01kkjsgfWlOIYlgsmlql+qmO9rfFEriURgAR0cSQTK3aA6taya6CaAMP6reT1OvR0y2lJJk
3VnyO5GrXVmhrWapRzolvlSIWHKXrgAmhzGLirwfUnxc+InreTRSB/mjhR6KPsurqSB7vUSp3DYE
1ZTFvB/OgwUDGMR/L4+maqWZUXa4AyGq71o2uDpyBUz1ptn3aLmSdqrDJ2jB6JYg11q6e6hcIhmH
lhVkRLmXYgwA5JzpDOTUWgDlF/dQb1yFgHnePixLKd2ZGR6r29pTpHbsfMpNFET0VULduS5X8TS7
fSoIRUvbZqjIwPGiAUsH/8aODElJ1ZwlyCNkDNvQ/unUg+VJdIzBlJutb69s8b6fO0rulERObwN3
g90yO+2UNI+lDbGPrBzWuRGt1Dn/GGfjvSnuUjP+F+HdwBgdHlEIufgNl2cm7cZiAOACNQsLEqm5
6pYpJLJ11S1MwftwcZF466PEg5tnwoNemrJLaZqHGUAmk1Jb2U1mPkBZjdYqSI30wYEGdZ+2tmti
rOmkUyN+VDGoubehVi2o01xvLp5zuIz4JSih2HxKY2gDGFKRBXio3waD6U5h6UfUcAl5vL2v1ycW
hjAHhj4ce2fxhrR+MDrNQX0TNGLE/BwBzs/JBk9V4GgEl+P6Dl6aYms+c94g3qm0EYTEnjI1bgtW
mxJplCiFEBnhwlJvGG2tMABQEQZR++VIPWZ3BYnQkg0gOOBIUC8x4couFwKh80YeI4AEMkjOm3m/
Kax8pUmiIsmCGeBPEQSgCICsgS89T6AADSsFimOktX6g4762Qly5qIoEjkRgh2fj1SRUigYNUnEm
GOziSlq10hiEhkjCetEMiCqY/0Wk4VmFJAcaf21t4qtNYe/Jdmm7jokBH9qJmEEWrjEjV2RcrSoq
PcC2Xm5QVDe4w7lDvMQEkZwdQC4kS492mfh282lW8Qoz5t4sYt+9Dt2syYGXHIq4wL/bnFUoL8Vp
mMCqnefPVdO8qhUCm4zOvExa15Ayr4hE2hsLfgLSy8iGsEoTVUgurvValObd/I/Ok7zqta98GtYz
0pPJGFa3HQX7S5cVQhzEP5b4UxImZdSOIyxR+wVi2og6gRQawTx+gkA6pEEtah+IDHIBJ6dlCPws
DMZt7YKYWrdO6bAy1bfEsoNWerdEwkSL3xKEhJi7Z6gEPqB2lt4ZY5uVngIA/xQ/jBj7AClgbwmS
oKVzAhjYf+ygyH55OpuykqvQxMJSRUNN9013Zi9MPcl4L5w3G/TQf7lxYHTDCxxwGbSxUMfmvJVu
FUoyyKAGNCbtrgtjL9FbcDnoB8mMdnjsBcYABqpB1Fy9uu6cWa5G02eqAWcPsxlq8y3V3EqxgsIU
uOKrQ8JZYb/iLKZoSUmj3oGVBnUtLGN80ZKVpr1P4Y8824fgAL79Ma/OCGeP/fsze3JpZnVsMXsg
pAt9M/aI8yZPgqC8aAVPRewWnqRIzS+t4JUtFxMFbRDRDvK4NiIfaYimvN9ey3XPnS3mzAy3RdOM
wfCCmdGP87vVudoXyBulU7Kjb+aWPlSPJsSjf0mCB9X1G4CZRaMf9WpU8a5ofZLIapkbBfNm+dog
jUt2zW/L9C31DhQ1Vo7R0h9Tubm91qs0h7PJ7uTZvkW01aypgk1lBAv67xFYGDTxnPREYxF5y9X1
himQfYKpEp0G5HBcGChjMAY0rc5EF44NOXbxsdHvaPWqzQ+9LviWSwfl3Ba3rE6V5qkrYUvPwWVv
BlXo62XlSqIJVtGa2DU8+3yJoielGcNOjF5NOWKOqvyZmOoqJdARIhreBKIZQMHK+FHWeYi6uonY
V6zuyuiX1b9A7ckVTswunQtENWS+6LejZMJtVkNyeZAsA2YA/bXzkznsZjC7h3QPKabbR3DJIZ6b
4vZq1POx7EyYytJtWP6Qra0R/fr/meC2iZSVXkPgpPEGZQRz5r1UfYslahd35s8n4xMBp9WzIlTY
mYOeY5DKpAFDuKG4SWibdygNyt7tRS2ePSQ3SKqg6n2VBpu0stFoMmFvVF/nNI282Rz9BtQ/ck7c
qdXekIwJbC6uEThtpnLKoBhc7uHomP5qhhAsl2XjZyyQgLAR89T60+21LdtBKoAxNsZMyG1YVCoN
Q540oKYZtnnmpRMIQCVQyIuArEtxEt5cNtDYYvgCLk4mAwRO2xkfse5/tNUebxpXK9djFvSNr5FA
+XvlGTjBM3ts4WcOo6hINKgj7KnzBqKqmorX64elHEkleChfw6iYu8XZMNHcYmMZ/A1WkwGeHZ9w
ODonvMmUt2xTbZJjs8tfFLTSXJDE3EMt4pfTbbIvaXV7AxeD2bl57lZrbdzKDjPfr8oTpoJA+Ee+
gBJeJ367icu/PpcMiYt2OWoU4JLmx1vUQlJymkDjrFTWrRUM9BjO/qRuby/q+lTCCqOmQ5kV7V3+
pVbomaFOM2ie63QzGgczemlGX3Jeb1u5nmZFdsO0KEBYgGHvq5rcNCjzWPQahEB3kpsEKv63XSt7
7aTunBWN3HINHlh5lYIODLyJiQ/5jX3i14LX73UEwK9AFQ2Ta4BqXtGQq7qTFkqHv503PhikJTBw
Vqu4vK8awUm99v+XhrgrMdhRrBoGljtq35HkFr1vtV+CTyqywV0G9P9tKmVYjIxRYKjXbu2VtkZx
cJ0AaNutojWEcoEgJ+Dwlfw0MLby2saotirIXxcyS7Rw8PYGYh71EYvPgfRpDkHmAShJ9Np8m4EC
4POduQbZ4C8rIJv0zTiiuCZ4Vl1j9Vnf6MwodxUTwwEBEDNKvyfgiIEX2DQHIGa27Ur6bE7T5vbH
XvrW5+Y4363YmRxLPcyl06FVfpv9N+Z5b5sQfUc+C+oqjG62M2y8Qp/4aLnFg+QqMqCxb84ueaJH
5fhw26JgUTz1wuh0GYWKNCjWp21qbKGbArrG2yauQ9HFNhnqZWiYCtBMhDlMWE/aG9JHv3KTZ7IW
vbL/qbVfFCwujwPfTBwxgpJC8Rf7s22ALD/0maesgJ56xl0Iyu206jYvdkDcaJ27YbISjd/+o2N8
yz73uorMKNRbdhyHIIRUh36iq/SjgKgHBTFtv6G4gxbuorxNtqff4716p/pzkHyFOKidIGwIvwXb
9rNwXMok1UKK3wKq/kDz40MKjhaMQjhBdki/2vfqVVqnp6f4OHjpWvT2up4t5HaC83yOMRlGxnZi
2plBCEIu19lPgQK8NeNisL+zD+nB3jiCy8O+L//90f9k0QU1dIOHKVVSPclUsSGGlcjrnBb7JioF
nYml23JugvM4kZbKUF6EiUHqN1UVbRLclrojgrbEUohCcJJ1HUhalIS1y92zQNdNS4psNNWKX7OG
okZbWOMRgNHHGLMGGCN3KvfvLyngjmBBAEIcbQjOuelTaKt1yB58UB3No9OM3kffB/G8ZWhH2rhF
JvA8S0nHmUV+ODisDXnqevY8Kl+jEpI4NbggSXiYzT4WXAe2LVcnA1AUTCPbUHLgo5PaAZkeshcF
1Nf3WUQfzSJLgM0zn8chfOxkUFuZ08vtD7p4CRhL9f8Z5c5KK9d1U8hIFK1ovgdTm28W9redzp5j
fU5grc2AKJ4a3I1ykh7Msj2hF7aWrRc5h3aW3u+IYUHOMxJE6sUTfParuH2uSdKGYYFfpdAZ/dDm
NA6VV8airsziF0eOhQo1cLQAQFyeYN1Ous4ecVGK8dOkOihkI5ACeqZ8P2MIyBJV4hcvjMVebyBu
xFOVe75RuZnl1Maq8uIDYAhW7n8o5t+k1/aVIXL0i2s7M8bFs9oxI0A7YCxsi8Am2SZrt7LjmfG+
pVvFjgVubXHHzsxxzqCJmsRoGnzKOQzdoR+C1JC9MZEEabFoVVz06iRTlvoQd2SkkMTQfsRAHsg/
lPStt/eW9PP25Vi8+2drYms+C0/96DRO0uITlujuIonza/ozGsk2r0WqwyJLXChqJdIkMnsHm+R3
mUE+CVxA7TMBed/tFS3vko41YcYHfUJul4Ci0q1UcfDe1nQX080npl8btyIassUYBwf2f2a4Xapx
2wyrQmSoaCb7YZkom2mItOD2YpbPwh8r3PaQRJdbu8NizPZgy9ZKs977YVvRtSl5tf1x29jyDrFh
aIDgkThwd9cYyexA8AaKXbbkSZiDsMzW1WoLnNCqIHwvrgu9dQDCodCJp+7lsavNUdFCE19PxShv
Yz5q9ZsF3fC5fMyI4imimLrklVCsBQoXxEJsnvjSHNFmDMHGTKAcurVZc2q62C2rh6l/b/S/RZ/j
w9ngfbGBtEEjkh/2JjoS35TgBV9GirHpmwjZpZoma1IZ93mU0ufbe7Z0DG0DHArgyAQsjMfV96Qs
9YJGYE9r0qBQo9MUjavbJhY+HpuMQd0Do16A1HN7VRpRY88pVOUd6SHpjykUYqzKN1F6tkUY5oWa
DsD0ULlCcwITiRDtuNyopkQkKytsFPq5Xjp/O5XkK9DkrBII8aEEbWml4srDhAbG/EiMVHDd/lfI
iktQwIyNKTCgWTWMt3B3IC3tYjKYyLyN6tbOSNP4w4qmLFDoIM9urmbZMwmlIZBBvriVEq34Bh2x
6fVaWD5Vxig/M7mTUzQRTJwSia7sNDFQybGlw6A1/amjykBcxShxIiotq79Hu2jfs3zUPAPjA+9s
aDH2RgUcBCHQ3F8YBTce29q2Tk3uQJ6mLuKN0kfjr6QzC+3kpJa+teewl9x8ls3f5kjBM6flsbqt
AEMMhmjOt7McW4VPncwI93oWp4c6bCcdA8ldLbtg4kCvdRon0/JlSQe3TWaWDmakgY+p3HAudPCs
KJVG3Fa2wKM5DfEQ5LLZg4097H/33ehgwsxKQSrspJ2jeeEwk+2kaOM+VaTi0ObF8Gxnc/UKaP0L
ZinuYarfjCWxgJWS57l3qeWUXhGrRe42IC5eJf2Qf3YWtb1ZqfLHDg3STdQ6SuJNah9DUJ0JFQBR
0FSBbmZD70Gwy1zrRq4FZiqnWyUnapArKNKZ2mjtcGmkgPRNu5VA9bQz+t7eTiDrg8hRPsYB7aWO
fmdhp0Q7PQeHHH51Ze8aijZxUOuNpe2GGMySNCsLx9VGZ4BKQt5klUu1qXrSmyRF3pohRgOT+VpU
zcRo1Z3V2IfQHq4ts3NtvZU/xylFn6/LywlKdE40gis8DdMV5vfSCqSrffTUgaPHfsrzsZu83iDq
Gxlosan0sVI8c4aG8KAo008ZZLs+JmkqSFJKWf8yOdguXyEY51/PtQ6bamNgilfKanunR7XzjKS7
2Ey0awHLjgwzealGoxpcyGOY9oYoHT2MamWRXYvWgu5P+P8DUstx6ZaOHRqYT6RTj7kPx5rdLqlQ
3dGGsl91hOivSRFlIYjrIWghFTIkMcOsARWpYnh2M1fw7HmlowWdqRZxQcn1bPQgBu1H6P50Gh1X
Mfz1ro0JYKwSdQ7akCcqbEdZ6lsyjTbQd0wfGzuctwBloV05j4kSlCFN1vo4R25TAdiCJRlD5Fe5
1W/7JpMIMrJR8etZU35r4ClP3bZPkET16hi6ZjSGB02S8ifZKodfzgwRucmZs4cJeiCbKGrGZ6g7
pLiBqT3vM5KGfhEZ2kPdKpKXFKiBuxrWvDLqPpPdGZjYz6hwEhUTcFX0oaaAGJ8geGQP9yEhxQ4C
uRJ6WzLNH/ShdZ6oWkf3BSixP4apBS5YzjRnPQMuTzazJbWHWMkthHkjiYKCZuZDX+Vy5w82KNIO
VM6rR0OiZK+CHQUscUgR3WF20ALU9XYI7Ih0jmtmdj880YEA35XWdGfO1uQbRZEGmaFAaOl2ZFgQ
38GjGDLAEDpBsRGKJpfuenCswrBbsM5PHZF9aS49CGZ6Vhl7KOuuENtfjPqXnjcEBCHZc+dmu68p
AgVleTSEND8Lyh2XP4bLyFpZrtooY5E3B5i2fy5IAeju5zhq/txFv8v6u46MQxwi6aQUlM2it+1i
8Dr/GlzwAo9dbpORFe+HdJeSzu9q4pNWBV2j7kqhstF1Gph57Bdo5WKc7E2wGyw28bELm4FKBeC2
DJd6uRuSVKeq5SB2mc0XdBD8GHzAGmk/K+XnHM2J66BHTc0y8vMqxj+MglRkIX0E9osBDDBFDRA8
t3xMFWhjboFV1aT1nRF2X7gqu57sCLrVgpVe0RKhL3huiv2Us1dLKXWzRTvQ1EoQBE8c6IfVAWqb
biODH/fVTNYjuN5FM/ULOasCtSC8oQH4Ak8293kzOddDtPKQRCIEGvPwCsa6zTzLANMRC7D47FGa
ftxe6FLqBRwqpiaBd2TTmpfrjDHzNOeMvjppE2/ATFykxp4kbYEFpun6tq2FTBIIQVBvMqpIzGRw
aV4PFgi90iDxGWvfNBpci/q3DSydj3MD7PuebRrcoFqXNgxgZAy0J5JenMgQvucp9B1NktcCc+y4
8bcBBDeAIiKTRL+O2y7dSBG9jRnb1T81w2ucvkUi0PLiJ/tjwuTgZPEkTZU0wMSogbpsbP1WJLMu
WASf3pNw1gdThYWu+bL7TWe9/Iv+NKYB0P3CIDecB3CUl9uizZIxZZmCF0QSF67dIdbXrSspyjtR
qwN0Vx/mOHarGoJVt8/D0n3CxBF6ncBbq8DzXhrOtHySK2jWeX2rQGPzS4YWp7WT4jlo8+dRFlRV
FsMD4pSu//OUwRDLpTmpGCdJpWjQmZ/Ep6qb3zVvyglZ1Lb8CXKBSWBv6bTrTB8BfKuAKvNAWNLV
Xaux0Jgpz3UZ5POXZO1HkSdcsgKGHUwfO/APVwPIXYxnrazhfKTkrgU5OESbaw0pxN+D7zCHeWaH
u7tG5VBQmspYTRG7cmlt2jk/lEhUcyILmrVLl4qRgYOVit1cHlc7Ss1gpDGOBdKNQ27PhykTefKl
W4X5S3gFVhTAs/nyKEw9hjDbCEdB6qzI7U1i+fWYhB5R0Xa/fcj/eTDybggoGNwr4NEwisl9Obw0
aoyiOMhKgvEdbx7MB+7pug50b95XK0joPIUrK7Be0Ht3J2gD7Yig1LK42LMfwJ37wWmyPLfYD8hb
Nxl3hPzKZoGvXSqxM+D1f1YJYb3LL+qA7H/MZhiRNkj76+BYBPQLhPbrfGVuy+/wub0f3ppP0WD1
UuMZdkHhB3VoVOL46jZmuSCYLqG/1Tbu57yxCjf5jBUv2j7hbatuiswTwk7Y4bje0D8muQ3Vonke
shBLlb1+q2yizjfvewqpYMWTPsyN/pju1JN0L29E3dvFbBuskvgPI1gFw8HlR1aNaoo1Graevh4P
6gsKZamfrMMNMAVr1QVYI3lq1sP+9fYJXryPZ1bZvz8L25OSd7WTStja8T6D4kmo3t02wA7g9Qf9
syx2gM8MzHaPt3EEA82BxG6/T3+DgWmFvpry87ahxRBw/gGZNz2zRIjZQlESH7Bo3OxE38khCSSA
KlfG2tnRdfZ2297yzfuzMM7NRHGU9HSCuQhAPVMxXL0e3Hx4vm3lemQZyfD5qrgDifdxZSk9zEAC
52S4Mshx33tInWzDJ3kF1epEsKzrGQ/OIOdRdHNM+t6CQe0bYN7iOMueOrjde/sczb4mWt5Srs9m
ntEtBNQM6KjLTdONUkmtGsdjyn363q7VD0BZjvadsTNE52MpmlrgJkHURoKPR8ylqTZta2cuIurF
2+hRe4KYLGZkDum7vY0fdYjb7+0V/ZGuHUGMWLzY53a5c5kQU8sidEM95TsL4lfiJ6OLosL4CGy2
4akn/TOVXHnN6ND+xdkBuRYmg1B6wwAqd0TBy17HZWYiv0zletOSDCV5g06TL8WptI3LAcufa7S7
Ks0o4FdtPX2aa7l9KQdL8cNCGTcl5pcgDV/JZXD7x+n42rxfOP9t3Lmms90QzOrCL5AeOrfjtpRE
kzWLRxl1XlDS4GXH0IyXO17LaaINtoW8ZtZR/tOelPpjUONNVvReRYAsKH5VlfzQG/HXv1ncfw3z
NHA47nabTPjwYaqsBgvCPUq+vm1i+Vj9WZzDvx5NVP4mcBR4w646KD8huLhDmJRf7NiNfh2k4/wj
/y27mqgFvOTPz76pw3Vl6VzGSmUaLejM5VdaqZsobNezBfybpUduVkMyrDbv20r/uL3eJXd7bpdz
FLnWAPUj45MWEhhhv2ppZ1Uvt00sOggw+iPRgfAySOkujwupp9HGKCALIJ6F+qVxZwJLLr/ftrJ4
8M+scAe/SyQ9Kye2b8lPu9p2Ijj8YtaE1qWMxwkj+eFTbJLWg5xEyJq0OyzCqzHkdZLva9/8rlfO
tttAePRfrAhPTOT1qJ/g011+t9kkSMNLRIxefZWGQyavbv/9xa3HmDJmrSC6YPA93wZzBNYIciQ8
k0sAj0d3qh/6WRasYtmKBfYskJaDHIJzFsMQwxMOWMXUPpZDUE/3TSZwyIsm0PbCuwSViyuCmEix
aU8HBLt6+uctfgoxF5QO7b85x2dmuBNmzwX+LovgdQo+5cwtwo1uvsqF4OmxeF3OzHAfzMlllOZZ
PJ2mTVEdMmvbSX4megSwH3sVJ/5Y0bm3B3jhIEoVwYpqeXN6kJvP3PIdZWuPgTIJjsBisgVcNmpk
YFjSrtjaJLCG60MNxqjuh90FdR+MO5u4EM3eYcI16FMXEkwgZdcEvm35yp7Z5VIEBQQzitkwu7th
bd1Jj3jPHcvOo0caUI9+dJvbN2px6xiJMiapQI2ucVuny505am1CMSl5SGbDM9JsmzY/M6kS9MsX
k3JGf/cfS/z2GWjv2IjD2L7J6yBYZ+6N6k2Z3mKyzUjpyuWWpg9F5baRCM+zHCDPTHNuSWuUwZI7
LNL5RkPUeYuflMfimEUu2YBaHPLzkhcf5X3pyyJSjMUze2aZi5E9ehMRJRn1MnDhDY8FPWjd69id
ivQw1rJ/ey+XsMyKBUJT5Hc2OG8N5nXO3j1yGrdDU2OdrQVBLnkXokm2m4PpHmpkG7Qcjxpmte/U
R4FZ9vmuLiZ4v0EeARQouN0uzWolqTNjxpmlfv8G3++GT9H2Iz46m/leYGrxe/4xxR+idLCdKJyx
wuodZDjr+mR8Zb/K43Q3NmBr11fGfbaSP6OP2BXWA1hacWOVfI1eg/Jy2bFVQkHDddxine+tE9l8
vIReuRcenOUze7ZS7uQo/UxzzNjjo66gjLC5773k2LuWpz3mIDG3DhDZ/hKBmFlac2uJfGbFmOoJ
pisxcXvXSPtMvm8G8O8C9RTc3sfF8McqmWyWHw0s7qDifZwWGOSnXuLkfqsr7uB89fH2tpHF9OrM
COdKM7OhnZPC4UhGCDGQR3QpbxtY+lwM2wSCTSgXQJnz8txn4K8q7AiXe0a3hoKGfI7yYzmCwq5q
18QSqXIvuepzc9yJiKiGMb0K5kAvC+3PaNU1R6laFaLR6MUi37kh7hioEIiNEhUfblxp27R0643h
jv64HxS32QNCaHx2e2kDMrSHUXS/RZ+U7emZB6tGJ0dFHaYh2vUNjEDpzn4WOIF+11Se86Cv8nW0
nYMwIKLXjMgydyRlu6FaV+DrOvaPIt7l1vOUA/yw6dLV7VOzdPbPvy53LJ0OvDOUwpABEGZN3DJe
q4NQ12/JCkgWMDfH8B3XE+Bt0dmU5bA1CSIQHtj5PsrfGn2bh26X7uX4UQITegWmgkOqPoNAPIwF
5b6lD3r+C5grP9tKORwgfcKqmLS4y6cnIAhcYFnQdHWdVEQKtbhaFfOdYAwE0pCvmFpyVsz2iNQw
me5U6WddrDRR21RkgjuZUtP2qsRMTKXyQFIUwMxwRXsR3/YiuACopP8uhf2Os8+W9aSoOgI71Fk7
+Y9OCho1iMrfmnEEztqPJ69w7sZekAYuxFUcE3Dlq+CQt640POZxyPFWgVUFFGyK8tV3rVsUrq48
jSFAeJ3gDiy4sgtznCvrywToGwXPHy1qgJasfQwIbnoMyuJx592+bgtR4MIU58xmvBbtwWQvrb4I
QEm2i1ozuG1CtBruaDS9ZEGXHCb64m5W3iblyZ6fyL94MmIhoOAHBQ2mmfl5kXqAvFjJEoJxeAII
x0i2hAq2ZalMdm6DnxBRJBoSWiEuT3buY0rad6LCxVzpBwUtkhrVAYUi8ZyMmzqZHm5/xKUX14Vt
LppOqjo6xgDbsv6eVsGQ7fJqUyavcx208UtkbKj2NNXbofJ1+UEz3dvmF7zVhXXuRGZarOv1iK9b
QNE1ln82oHTM4sgNS/m1rHrBiRFZ4w+lk8d5xl5dnXOvaL/0PgVlcO/KxR5gztsLW3p3oeaJ1E3H
gL9+xSWtpZXa2yFWZvwPadfVGzcPbH+RAPXyqrJ9veteXoTYcVSo3qVffw+DexMtV1gi34UR5MGA
R0MOh8Mp54wIl0vhAAJQu2+Cc4n+N+AMvOcZek0b6QHVrpOpRrZJ3m5/AnVZTFh58QXMTZCnpmBJ
BNrGQ5d7ptlLaHCrJMeQSs29LWpxYWfKMk8RsCylrZhB2TbS9qEQrApV2ykWEMqA/RumP29LW1YM
zSe4YRWMHjPbKAZTmGQSFNPKrTq4U46mxfVtEcsK/RXB+JYk6kpfAEOmI6EvFPiNBZmQbz2Qbh2T
l9uilk8g+L7+Tx2q7uzqkWRwsw0Sgq9xh8KZf5RW9dH8iUrMOUtsbaduknverSrT77+2DWqYILZH
gyFz6i1pIFIXQWbz1HpANbWbDdpghcCOHJR5PWWduoOXrgo73Ol3+MUBtrtXzjWvSWUB5AC3H+0H
/98PYRxASWCWfYIP0U6J80L2QHtJdUduXPOAtnRn3PwgblHawlP2rGxDzvjh4vU7E84aEjp+o0rD
Lo/JpuodUdk3YLKVvSh7KPSS4+qW0gQXqjI2lQ8VsfqcrvmqcAFusH6rB6fbxC64PR4aL7SNkUt1
tmxcgN7GdAFAnZGluDQurG7Zy2KC60vX7RpDVaBDQD/0ZMdjd0w0oLdhIE/WA3AIB04iAYJSJm6r
fWFWgfMuXDxSsy9hdjoMpaGeOvqOwqRcf1QpnJyKKenK7UPehUr9zZV5z2QxGxuZBSnAJo73zC47
HFGV6c7xudnoT3hIgWzbVpxo1f4U3PsYc7u3jzNPTWaXRbm3Gj2EaMFA14KOaZuGuFXVgp7sO+x5
yJPLocNMU8Z5FHEWmVoBcaPwOoSa3ZbbytikPvCt1CdLPwNSw45Kjo6LkReQDiUTFEjmFeaKMMl6
m1cQ6rfEHpGuN/XiHsgSEkAPb68m/fzrjfwriX7JzDdqWgm8KRWSAhSeIsBXYBRDNDhuYFkIUFbA
aGdiKIW5vSKzbsBjnTZO3yAUNosVkFBXochj8F1etT9i2CiP1IMwEQNihmQVC27mn0nt9hanxMGT
wh54YNOFA2h8nYBstPFXY53jzA2sibMxPDHMaTYx0TCC6BgZQblrtmIdfQldVr5mJP6WOiXkGNzV
DtHCFm5IkBQZqCOzzYVaVLSmBU4zQO41zyBhwOiMHLuZgmHj2/Z2fZ4gCcUOzGbIlCGSxaGJNSlM
zBKQ0XgJ7BQzRkUV8bdfhx9+1/+cLPklTBVHzrOzhH7h28KvLmWA1OKRYaH3mqLWspeyMYV9GFSA
RS31vTwWthLwrtvrdUTejJY5aIM3xWq/PE5DmYBSoAVSaYH0BeaDegwuNJi7KY0i42zZkjLoocJA
GXKNmNWjnzI/uYqZCAkGU5wkKGxNO3Nx2q+hH7BcFuirAD0GXwSypEsJbSUSUvm4RgatRo+Wr+2R
7GhWwhifQlE4pTViUF/uD5Ig7Eyz2gpy/lyW07GQg8AVMqCK1uEZbFEqgJ67XS43GJPBFEwgKt3q
9sZePwbop5p0igNNigB8ZjxMX3VoxyQATaoEfVVI6UYMwfCri27RWU40oEaMeTxx+AomzY2lwLG6
f+ZMpqRACnAXUfQENQabNK0LH3WoEeM7ubQLOsMOqgd0/K1v67lgXhBiSShGoN/FYI9pmmCArsAE
ihPi8Pi1uNZljIpkm9tSfjvKi0uB6qLKtLcZ6LBXLAB1ok6xbAFmFJ1lK+Huc3DTH7VduaZT1vZ6
/KpeHyipd7Y/kFNlJy+PwlO4Kz4MhFy3v2TBW9AvQdcU2pnoYCVrgnGZSegtyoEZS7ysfTbGakJn
/7CZyope+u7oVw9SUZm2VvNc1eJiA5KdSkd3Nzt0iwHCUok0yFZj68c44FopJITPPBrnhXMMFf+K
oRfB/BxnlWXpLcQAkNSuEx24ktH77WW8itawnxioUZFdwTQGAE0uRZgIR0kqYD/16kH177rsTQGJ
6/Bg1m+quml9zg15netj5DEP42ZsTH+M4tyZSjev7shoRyDckdx+2qnChwUUkP4ZsCe3lbyOxKlU
yg6ASTAKiMdoSbrCKosqAQzeRmjW5r3o5Y78DuRzDCy66bZbk6+ft0UuWchcIqOnAvRkzM0B9rdI
xdOo5Dt0eR0l4995HTHRgqlePGBx8jHfcrl9emmBSzpJc0dLRqT6xm1Z1ZiYjHgoWDSkYI89oARx
7tE/CNQY5rA1Vk8Gc8ixbafwMKy6LdrKHOkjP6hfsS3+c90c2zWXxti9KIk+CHEgrVk1rrDR1xEQ
3Kr9dJfYxQC+49tbtXTK0L9D6XxBKAp8xss17GMzLE2pxCkb0e5QfwOm/raA69cn1Wcmga7u7Bwb
RqG1YgoJimQn2+ZNdiZbBIuarUsuOXS7yfkBqhhe88iSCaq4cpBZx8gBWroupcqxhP5jvYaTEp8k
pIRkr094dkHNmLULZDBkSRSBXY+Y7VKGr1WyXw197mTb+GQen/Sf8ta6m3biI3Ed065dZG4cIXJv
L+iiZvBZtKuT9nYymvlkDHNw/cFppZWbVbodIDnKDXKu69HYNqBb/xFDDWe2bWMWGGFVdPAap3y0
OxchYe6YGDq2ydo45ofqRd+Ue2s7cXzH70fP9ar+FcycNg2TV1mRQj95/TFA8HTKDj3c1kp5BDvG
d3EAeKHbBUgcySeMJLwKO69tneQHpt1tbcvl+l66I+brwBxHXYj1QMSr02lqT9sYj8j67wGw5smP
Re7Wq8GzXHVTHqITeXUID/h4UTga38BhBitDb+LlJgS6mVsgBMHp1Pdtsk7rxJX6exLiDfdd9W6a
cx6kCxaNwXTM5+DFo6APiln7pKsq1SJNgZkx0THawZb7+yY/R2ZkJyjilTxInAVbNlRTBpsjehY1
tF5d6ieMnVaC+CF3SNZNdmN+dQFiVUXuOU5owcvRoSDkoui7AGQ1l3IyRSr8MBIp0n4l7DCZjbx/
pw3O7ZN5nVPEDQv6RoxtYQERcjNHMw6NQE97AM7qz+aHcWgAmIhG4LMV2SvdHZzWnXayZAtHcxXw
8hVLbvZCNnNey7gay7aEbNmpf6Uv1SE5K/u0tE0YqVU4k6OUdvEsvt5WeWlh5xozBmOSEgaTQGqN
Ukb3kvNQgxcOALBPQDohwdkBiJLZOLk1SA7mzdwRKq8QQZ9EwBz5JGGknnhysB5r3hYuKjQTyNxW
BSFWUxRU4F5fNwfpYOynveUJ37U7upFki/uaE58tqoiLSqFwzIhDmVsE9MHoDxBhm0Y+7FprWIMb
y9atX4rxiYem7UsGMMt4szmLamKM0QBskohHGbNvPVImPcG7FDF8szGC/i4VeEDqixYJtYDLA85i
PFaYvVNbJcw1/DhoFbUF9SWJtpF4bEDL0DpV9yyPtjmdZbwIox9Ju+4QXPFC3yUt51/AbCbRhm4o
MxVnwp+EnWK08kktta/bR+DaZyK5jm5rwNriEQH3eelbUnQbAfWjLpyWPIoZqNp2zbBv1JMg7lT1
+7YsaguXd+OlLGbbwE4o5OhZQXmi/WGo68y34+EgRUcrdm8L4inF3HqU7KVVcwhqAjc172L/GSg1
AO3IM4CKcC6dhccs6Od+48waFpIEKv2YWahhib6aElBCO2FkbvPwVVQ0J04xPG6EIKDX1uPwJQbJ
o2/xTJQu1+VygnZyZqGMv64UIuEMwEJjInoC/q+RUjQi3i1OF4sVQ8ktNUy/AhaLTcKMljhGg0Vv
HzyWgb0OxgTiStGpzPPV7W1bUmgm6fdKz1ZSq6YIw95S7iTKtElVf0Ws2Jt6/eG2mCWF0LMCNg3M
6YBBjFm3hEglcGB9nGywkxlW8DlU0VFEhgl5bt6beUEWKEgxCgrYKF0HYMKlceimlCZKAFlyXOzb
NjhPo742qtRGlmZFSLMRlbOE2kpSotFouJOlR8BQHoJaw8D0Z0UIR/WlN/z8e9glbkrQ9tQtvmfS
/Ne8kzy1knZake1iEp5rMCMl0ugayMpghjW0h+yfvQ1iJRQ/kKyQ8fZgb4u+k0eCYn4BBiv0pErb
AcOiiH7lCNMxyF28397oBXvCGAkyzmBqx4gzGzdNelCNKYBvnGwa7AYnMfkxdZy+MZ4MxklrgFMC
BFZYOFWU2ZO/zsbALUdeg9yiGc00YUw2KItBlGpoopK12bwL0V2YuCEPZ4wnhbkLwsJqG7WFLvro
ZAFogLdIs8rm03/ZFWQiMM1IGZSZI2FKEwYnfeiSAElWUjdWEoGecHVbyLIqf4SwONnh0AIYraJb
Lxwz9ZQam3h0hpYzSXJ9z8CckadHP62FYUX2gVNmhh8PBhZMqBXE5c22UMpDqxaJ3SUyODd89Ery
YKyXDI4WOjAjhccAupkuPUoSG6SyUlw3phmDOc1Cg0y2thrp+fYC0r1mvD7YeICHC5cPQSziXEnK
WBqLEragy8dxMta5/3lbwnU0QLN5iBst5KYAtMFEjmFft3Kl4PVkmFHq9l0IMK6wT708mR7RYFA8
SEaQcvzftVnQuxp0xaiLAXtFZmRqeq21Ex7oThSJ20Gw9qWl3MeVfuzCkFeWutYP/YkUtwZAzSAS
ZlGoJoRWjaUiFm8it7PeVcXzMSWjfrQ8PpRFQcjpI7sH7OmrKknkS0pb54iGi/Zt0N/9ahu0L5W8
mzLOobq2CWj0VxB7edQ5MbSkx/0sVW8GwfXAIwm5fkyAJEkHeSmSeaiQs8WvWu2mvAEWFFqv9lNz
1rO1EL5Wwabs94W8D2pOsnJp4ebiqLXM4o08yOK2aiEuKUZnFLfTWK396EMYNk3Mo/BelAXAFcyb
gJAcvJqXsroJPQE41bh4MX1qxhtVm+5zpfIEtDiABZMTd1w7CdoeiIlAILCg3Z89WwBki4Oc3kp9
n9qGserNZ7/wbp/fpbOEkAbXK4qIqsoiGeVxZ455T/ByyL+18aGMD+EIZDNOmnLJ5nQ0AyJ+QiEQ
qEmX6yZJZZopBpUi3et+hBrD/W01rn04HiVw4HhF/vZCdONmRtCKZZEVJdAO88zVi2fZ/wrUkxJv
05HY3KHAJSuYC2PeCsgjh22b4FoyJ9WOyFYz7jUNsP/iFmhat/VaMgGwqeGJoCD8FNmx0KY3+0wL
sXAlGGiSag0ENhtgs/Z/kEKbCXH/gSCGhWkKq1xDSTjBtINwPwIcQ7YeBIM34bpkaQgX/ghhVs0s
ewGeFkImHM58i6aJSdqJEg9NaHFz0D+A2BR5Y0APXFpCVhS1QSKIMYm2T4FxukEGo7bVYPgwWv0o
B37KOUKLEgGTC0pXsD4qbOE31MJME31cR376k17nteGUwlZA03CTr29v1OIa/hGFHo1L5To1a+o4
z2EO46Ym27IvbEtDCMkRs2h1MzHMcdV9rWzbHmL8xNO79zZ8KKKX25osLhpqMgaKZ2ANZNuOrBi0
c1GSFo4s33fxqtF2ouWDAtrRedTri8rA+QCNCSMwaHO6XLNQ9YteSaFMX0erYlScOEnfBnXknNTF
rZmJob+feSBA0Zp6TMWQNkWiGkih3ijpdpP/B1eKsOePOnRhZ3Ii3UhkiUAOkFi3Smu+ZFPwX7Z/
JoI5qUhUBxmKO4XTBQ9adIqs0zRw8i3L2/9XC+b5UKsACNaoIdfoMQ6DfUvWZZA6oZrbQPO/bWoL
z2VcDn/1YZ8RlZX0NdBrcftkIbG1vkb+dloL2ofemi5oHb1uUt1Sb2MnzrsNoKb+f+vJRg26Eftd
GUA+3GsrP3Xq2q951QWOlbP0O3LSRcQsICOpLNcITyLw/Q1ewyXHxtmRp1LPe0mUIUTClEbjdeZK
k3cGL4G0aBsAQkAjGjIuJosJrogjbZeFlL748jO7HL0uuU98DKASXjy3kB+GacxkMaYeSn00GB1k
yWtp1e6iu/wuf0ZFbQNAYsyqIXg4txvjn9/OVChgVLFYuKDYKypUjRo5yALuVXxSSi9Jvw2eB6ff
ffnwuxRBA7KZl4iDpFFMH3rp2YuZfQ7SD2I5nflo9rINyvH/csBmCjEuFoMeiZSUUKgAI1Nky+/Z
vrKNI2XLs9bKz9vSls3j7+oxjtbohCQHXCkcoAC2w6h1w2FwEH/32meuvdyWdY2wR7F7ZprRj5mt
I2mGWqtDCBOBMuGJTvSiOoFn3HW7akO21rMAbLbOa3bCWllXD5ELgLrbX8DbSMZA6yDoxDLH0oaV
tkEDQze8aiADl5R3uTh2MsdVLnqRmbqMW0avIQE7K6TJmfqZGGNko9MK/DXS9rZWyy75ryC2HdhQ
ggLdi1jXJvAqYHdnQP4m9gRiwhYsPRjBwh0abnzuiPvS23S2n2yX6SShTRzTDTh6FXnprHhrDU+A
E4bM1hasGP3qsVNW/+VxMlNWvjSi3J/qMCAQ2vbVKpXvgXeKgcq1XL/3aW6n/dftxeVsItt2Ik6k
JCJ1LxmYKEYjdaqmeEgEg6MVbykZFyMLjTZ1KcSI+ZcWg6pkZ7Q+coCbsHdGC5D+nJPAU4txMgGA
pYVBgTx/PBrNXZ4/yeXj7ZWjn3zDayqMa+nKpEAqCSKm/nEYP5WRE/UsVpnm5se4k8H0Az3uIMAc
mpdpFB4kKwaDengfoHts1LV9lJ2KJMBoKo9RnSuacSSVKVNAMojW1fxFSdtDnAR7wxh3iQqmbkt0
pgJz4ZLuaYPIuR+WfRiifAzJgRP0tzOYOdHMb1NA8uMyigXVScQvYIasw3RaSRMg8Kv4OOU6Jye0
aCsIIDCLjkezwpbslYmoQxLTE6f1nl72Xiapdk/+S3IQ8DJ/xDAHW23NyopHrGkTdavUNJ2qj04d
iI5S5Tu0as4yLrRD4TKaVXnZZxlefhEIWXACPoQQYKTpvb4tj9Um6Gx5ixtoFw+29B5ved0Bi/s3
k8uoCUwLpRNDyMXEpt0A99Rq103uVuJky/kr6TgHnR6Cq1M4E8e84AGuPdWygGK2n78IaB42X+vc
nWqM13MELXmweR6ZORKSkGWgUIRdDjJZh4Hb5/fttEGmxbPALxwi/qtNjsgl3eYi6SfNjoKaBkWZ
RMgV1Mmv1NwL7a+heSYhmCQFxb3tzJZ2jT54wZeGzlTUzi5FVW0HcqqWOjOyAnx9GH3I5sEf85Us
u2bAG4Jd9C9zcYyRgP5TKdoa4kpEKWCOAU+MLZj3oI6wJ+tg5h7gDltd5yi59CKZS2VtBbNmRqHQ
LURH07DuQFFC0LCi/zOqM+LAuRzmslNyIyYNcksAVPogoiOGZ8ID9V66fGjOXAaGEnDLTeZ+Q/mk
DfQSPis387uu8B9wh29vmwRPBHO/ZblQmHkDVBOx8A9ohvDKmvd4W/K8GN8BXwdebxjnYQwciZ4y
ykwcXkUjthS+1+Jgx5pzW4/Fg/tHCJJul6aN5BTG1gY4JGMcP6bmKbLCbYQk7PBZC49xJN2bABe5
LXJx6dAQinKngUlSdt4mQ7OB6dfYHTJ+VNZZLdzbf3/RkGd/n9maQcxGQDrAwCJd35hWdAoJaulB
Lnj+yMtHLMvCSA56hQCFxGJn6WEX9ZEEXVATTWxDrs9j324qNVqXIa+stWwPf2Sx4FmtMYDXSoMs
sUCkX7xaOdhjePcwRyH2uhcRzhgRHqBowgcrdmKbYGtvn6OQ8zpa6K2EF9CQwwZVGcW4ZFwqysGy
2aEj2RnvtdD2793hK9/pse2v0m32GqwBgL4eXbIFVNKO1wS86M5nshn/mgl1M5oKdBzpRE2QhIAW
iDBcNmBo3Rowo59sejxiblvlwnUlAWIN8zXA1cQgDONeE7CghZhxQ9N14kWdq3b3aD+scj5r/NKD
EE3sKpZXx5TWVdcvGQGgneoWmgG11lPHdC0kYC4FXB4AyTaN+o2K+Z2GvFY86odY47UALOmJXiK0
G4NVFO6L8Vr6JPZZH6OhRgW1AjjO5MyTemLZLckbB+coc8Ww/GcyScDKYzRQweAPeiiwwpdeLAt9
s0GrMazWCLdZ0B580PqEbc7Zw4UTeCGGMRxdysYpNxByoMuykoGv0wZ2z5uwu8bvYpRhLGUi1hQE
9CLWTuldcqIAcpF3zlZDY4NNC71R5Fx/dkcg/WgKR8EF14zhPgxaoM0Bk51sH6mctdnoS6j9JX4L
Durpsx8BpHL7ICwMMMkY4KA1BBD00pj/crO6Sav1tEUhTh/Vc9qh9wvSmj2mxEFPNo7IHgzCGWk3
Yy8hlHPkKf4Rywm6xPSO2FGgpXYccF6TS0aL4QtFBfsRuJzZOnsxymI6AGoFhG5fWvkIlG+XFAGs
d7R93eLcf0tWNBfG3E8tqtxioUPYAJqzdQZeF0fWQXgphOPn7aVeuNwp+jEGdUEUhII0Y0lZiVyM
VcNeqxHc7kmI100SRaBqHIVtOUbaCmyFkl0P9Xcz5E+3ZS842YuzQk1tFp5nnV7qEa0UaONZkh25
u2/qB5kcwmqb8Qo5PFmMRSVdKU1DDVnB0B+yVrerGOwLXQ2g1/Acd9Yaw+WcTVywGDqNDF8O3A8w
ezLqdVZpDK2uJUAnHM9FgXpLmazQuPNYo6VBB4/e7dVcsBk0XSsU7R5RLUrYl6uJrHCimgPGyY02
9PKq/lKawdEFkVMRWxSjqIDCoV70qn+LFmZxEMzE6eLiLQNGQi9VZ4t7+S+4GSQ7aQMDhhgROTH7
ZUR6qqmhkIA8M9M8syTxw5CQt77pWy9S2kPqF3ck1l9zXNJ2N+lHP0gVW2ym0h780tqSWuPFwUv7
+XvYGIurgRaNOZSpVkjRVAIZAKADdo+2ADLdaRS2Z5danJOxEGIhUkShlr4kRRTqL/cyQ+oIPMdx
6hR9Kx3jNvAdwHb1jjQSvwdHtgDau9vWI8v4k0weAEU7WlIH9wrtMbwUiba2LIyDLnWiCqwvBtDd
bcPu3t/ydWpjOuFnvga/epk4MOfD5ICxYdzw8tRLe25osF30XmA2l436AXqZAz8In1BN6JRq5diO
2/j1tp5L5juXwWxikApDp2qQ4ZtTtUbrlrSV6/DTSGteAmnJXIDzoaNljvbRsp616+Sy7qi5WFoM
9NN8srNGl2wjqyQHAyChHev/SSR90CLvh+PJpv7CwQgwJZ6m4G5cWe0O44r49zFqslPwSl5LGQhM
Uv+VRe1p5rzVSO9iXYWsEbVCcNlmQMwGtZ043TVATlTuRyQHKh7Umbx0MOZSGSen+0Gc10OSOn1K
6OtjMOKjLOX1h++b49FsIuUk+br27fcUXCVoWsA1JLrobwNR6u77McncaZIlDBQKg7i1pK7qQDhU
m5iUUloJCBLAMfsK60D3+ihQkGrsY4T7iawUG59EwXOYqSAvKYUmXEV+p33cNs6rA4BkFQJ/2Ax6
j2SALV+uqYTKEzhJc2gnKq/GWN/XcOf/LgLsz5aICA43BdvlJg49eH7JiMuoaHVMiGEuTghqjjO5
Mn3oAYxOHGM6fmewdlhFRl6g/Td1pES0zf4JxLNOoAGPVHEmhZN8/j2hyDou0EwDmNpSZB29sZeL
No1xpykt2hmUFRLe/lZy8bCwB+9LcgMPZeb7wFN2xmgLiS2bNug8t5TWKt0g0NkO+9HL1iDz9R7l
Q/mYObwn3ULYAUS6Px9nMLkTRcp7kHni4yYNw5TKY2tt8ZGhuu6NY9ZxWquXfNtcGPPE6QP4IoGu
hAVyBdnuhUr8lvrSfGiFKHm/bUdXBxFbjPlKjK2DDA0vKsZUIz/trDFRYarmo+7/EiQ3nc7t8PLv
UjAMiAgKmGLoL2PuwVHr0UaUa6kjBsN9rHyq+XAsMhPtIxPHZBdg+dHjLFNXjbQ/rhnGs5QqBjkz
A6KqunSHdtcpOPEbK98I6h4syMPk6TqGr/r32NinvNt3aTWR5cA1ocGGLZMRbrWA7gfWdOYgQe6E
xtowt6Ik2xGSUrcXdOlldWGQjNsGpbmhp9Qg9fsq9KS97JluByxFO1+Nq+zO90T3122RPKtkdBuh
RF4Sej6Dh0bdFtLaJxyntoDPg5M/O2ZM8AJmKb2oQVDhGI9vkTdtO5d8yE54OkjOedqcfRuAmOoh
WilesLqtHXdBGRPVJgsGI0N0+8t4mt660yfKQmsUUnbndD04hEfAsryceFhgjBPHjvWtcgFSTK1F
WJFov4bsLLd77vTaoggJlxCQqQxE+MzZbi1w2vcVYm9RG9ekFwEXrHmkKDm7tgBVhF3DQAMMH3kg
AEVdem45aYnc/raMKAe2m/oZZF8gVD7INTzymPysJMOR1NjRUrKZMCASkIiHRk5FXF0eFEDof2N6
ZvdIIjZSpVDjRPOvhzGRV9ECN5VmgTOiTGJh7Wvqo1iZiS2K0X7QIuHdiJOHVGp1UJIIAmdJrvwA
SkfIMWBJMCAPrgXGg4tm1hOFxv2x8t1IXq8EdjltdB4LAE8M4wT8FrRBUgExJActjVv4xxYg8KPG
mfNa3mCMQAIwC6jGKotD0/YJieqSpACIM+JVh36l2IoP8Tg+WS1YQZJjlbROKUavrS6ssmTaavIb
53guXsCzT6C/n4WpkhSHQariE4zADZ/Mwo5DO/k1eqUHGHH7tXeDR1DL1Ftr2/V2zLmQr+Igup30
9gJqkoGJIMbAu6BO8dhAjNyo6FV+gbHZQ76uop9pz3mV8yQxDhD4CZh0o9F41WiuRd5EHJ3ayHdR
228Lv+ds7FWcSvXCJUmB69A7x+olBGOHKSRE4ZgXHeyUDKNbtarPOQxLbgjk3BjIsJCxBX7l5dZh
hFbFlHyG1QN6OHkeUGoQuXSnNABjHQBIuTFyBD4VwOIyDqCcGkMtBSRnxMDp890wvrTmqppAvDvQ
/mjJcA3/4T/Y5FwmPZ4zmwwiHxMAFmTKeObmGAyGmyl+dMqd4q9K2Z30U1g6I7yQ8FbKTtK3di66
TbrV863Fhb1cvDuR1KT5P5oIZA+pldW0nRdf0+f7wLI19dsf7tFZJ/h2LyO2Q0bZkzDnUZ00sldy
1zftsNy1rVf070nk5Tz2hCXnpOL5gGgPu36V+7WGHCmfpE0dTfye6rdCN1CEMR1VMjixkLooCWQ6
Kq216FclAcPyg7DSIan2EjffqGuEDivJTQ6dbHcbbfXW29LKOEW2dSfY9Rp82ujZcd5DT3FSoP0M
e8kj2+zORCuDvWneRgQY3cu09u37wvWPofdy226WzgNeVBjpoPgwV0+3ltT1oKk9Qje8XGE5U3Q2
/0MBEfc+YmCK4YCIlDlzdWTmbVTCGLIR0DdaeTRyaSNINccxLmSdAX6K8yahIVeEM7k8AT1J8iCx
GthcnQErZeol8dShJrSrxDJ1laoBUWMrt7t0bETdGdMwe729lksVFB3scjQ7i49AhvHyC8Sp9qt8
xBcUIOcQd13lhdYxE5y0XAeJa5bJuhJ3elHZtfrlm16oviMr7bfniNdot1TmvPgSxgMRMLEE8QAr
JC9AFpzc6rN0S6C3fLdrgqaObXjQzqFneu1Gv+N1QSydAKSoaK+YoYmIJi9XQSsn4NqYkC2g1iBp
GwAcRcGLNXHyGkuWi4AGpTua1pOuXEyflKOELlMAWEnrapBWZh16o694nE1dcuYY4ZNEGC4QXdja
VKDpXd1X1JWNVtJ5aR9qv4SuosjBAHH1V1bU+gBYLZuHBIlVAx5PiFQ7kwyF12CwmB7DbCnOEB2e
vcpfI4gTKmSMsbIb9I+19vA5gAG2WgkrAahrnDB2aX3nuVsmngOge2v4BEnNqV9ZykcGymAQwtxe
3KVAai6DObJEbIsynKhbDtwJ6WF5Iycos+WrMnN0ZXtb2JJCIJnEuqGfSsHPpV1ifDGa9BanUyi3
Qfcu+uuU5/2X9JmLYALDslBGlB0gosTbUPAPk+6B+QL93xikNVF159jmokYzf8OcNKUkSg0CIojr
ZEdNrWM4aN4YTZzYYlGrmRjGEtqy1MumxC6hIoo+PqOq7Ex41esnS9gWBkenxfh+7kQZm5DBITWp
PaQhTdkkb1Ng2GH6jPA+LF4b08tzZP++xXKLdgKONS7Fu/M0PmMgQJAwhCDDXZg81fmd3pyG6SjG
p+jxth0uLedcDGMkqdmXdSFCQZ88BrVqA1KzVl1MOU7qGoE9R6mlWxGFWDQJyejlAtnLpdWr3ZDJ
QTcgiH8DxCW4feX3eOc/jOAo4ezckjWisg7HDy4gFH3ol8wi0EprdAyRQJKo7c14ncj3Oq9HYelq
mYn47SBnIuRRqcq+pDvUv079Txk4nRXIdte3N2jpJTKXwhwrOZKJ0vZQpAHYjgxKo7Fzb0tYWiok
BgFZB2AHmjO/XCoNHHByqUmIiJSDNmR2Orm6wtFiaeN/F4rxLMODih1Rsgb06tSyjkB0RLVmPWFQ
Mw1bWy4CEHitwS7pxj3HAhYvqLlMJgDSMyLpuDDhYgMMX2WHJqjsptuL6aofnTq4Q9MKqAFvryVd
K+axBdg/4MRqCmhXkWa9XEuhCeIqzFAXkGVMHqIbzkq/43Gwp+pT8Te3Zf2ukV4LQ9oBV4h2PWsf
JSRoo8pHgcpRne4RfAiguxpLu3+J9s1WWaXAIc0erMQeErs8W1tr3Wa25ep27IGpnJcKWMoTQvc/
n6PT2GV2HvTcJ1klQPfsYK51J3sKPHL0N8AGDPfKLnoUH27rzxXILHbQj2WRx9A/0m1zC9IfN7gH
8htEDS++k2yL9U+OROrub6y4Ll+qOPWpr3QEEnu06NuCTcBNGq/OE+ovGUb+COdkLr1cL5aUuX7C
tu/NtIS8xgXr6mHqHMsmdm5nJ9URf+R3gf0Kyo87bHEIWEa40xVHYXpGbinMnKEMo/wAnP39AfWx
llewMX31FexeUWjyDXQjALyXB6C5YNeouCCdhoZICy6J7YzQgqTNjA6tia1G+1d9Vzc7eyReZ+gY
7P5pxqg2a28FslpWEOLZvEK1zyZAF4ynY4pEa1tv1OFgGY+NuNXNh6DNAKiRuEa9Snl4CtfnnX6q
BUAp+DXgNTO+U4yssZhSfGpSe1H/IKXvyLJ0IpIJw/ftrbjaCfQvUWANvC8A4nGVOK0tYdLrUE8A
rAGItXIC2wtJJh58x9VdQKVYGi3n4ea88l+g8yh0kKCgxaZKp12d18+DJWO2OdOf/10dVNVkNHYD
WgGJmcuT1CmNjxY/PJjEMPiRIuk8yYFzW8RVaANdaAM8ugTQnCSxSOhZIygJUpMoFhbvo/LYTOi8
ROUCoL9Z9KLxqGqWVg51CWR1gGwLBkIm4FCyYiSTVqHsHFUvmhQczLB6sYKCkwa9Vgr4aLQmidIF
qN3ZbJ6R9RhnmdrMSZvErnw3DB/qESYHuFntK+x4b6KrGAeENOhP0pDgRoQAaIXLbRqD2gTvRJ85
cSDYSXdXgOWzi+41wgNFvTpIVBC1O12jBRP24pz8jrYfQlCdvGrpUUhWlRGDw9crex7R5uISzkQx
TjwDQasxKBA1gkcOCQg5bb0k2QXASiLkoP1zpz+jGWPpSqSg5bmiSyiWK4zm7IO+50QCEk8lxk2n
kZVGagsZg/WjRGeK5OThYJvjrkHCaVqR3kGWE1SETbz5H9K+a0luHVjyixhBgv6Vpt14P6MXhjQj
0XsSNF+/idm7R91obCPOuQ96UsRUF1AAC1VZmQxpaaUvk/toDfeLlXu98nz53J0/mjiP2VE5SgQy
gitKNfBrAD0ZuyuAkTzbHT0KwbPGunKjziPqpu2vkiocpWpV7KN/8sVixsEL4xDQbiIH45ICxUIn
1ukXiME65CMHPztpp1sFk6uOlm8XF2K8FXSJuh8VY5hrolK2FUL7YE5lr0YC9mduu6mpLlOqgCR9
1Ky9rlNAhAo2PaBa1DNKHc32xKNl9NOwundDlZRJzlMieM+g9XhkoRaFGtHp0tf6SK3Cgfd0epsq
qF6TLlgcVtJoXyOX7O3aDhvQEDjLHMYm0IZTFUbWcN2V0rK76Oo4/incMTMjEw2UAQtRuV4TJ6Hq
/tahUN/G/2XFjw1xKz44pdqkEwxBeMcv8lfdQb2z8fr62aIjtGm2LQVDR3OvJzJQw/kT43u50coE
7TAkS87KfuqQ09bFcgOq7ulNaFpfuvpQamGG2kcO6ZzltiTh5eMlXte/NtldcHS6VgMnC6TYcDet
oStK0kUvAlDFTNuuSOcP6jaTJNEW3S5w9B8vuU9bsqZNSaHf4JvGVwZJ9QbVpNpLZl9Xb7JChlM5
/5CyEP5/1s6GsSINRJmkwXbaFbp7db9r+gj3x+/Lqyj63hxb4Q4KXbuxMJhPyzz6ddTutBF4pfSp
dOHmugSXrQmvRPT/McSmgoselY/TTQPFjlWPaPX5ZoLm0uqr6oNpQPzCfnasX9nkF9AjSI33OrqD
XPdl2+J4+cc0z1YDoTQzdxaYHtp5M5FNOY6YJ4Y4ZS6798+K0+w04CGPPjBuH51HVdgdNNk6Aktl
/ZpEmw6Q/viGqOgx6YciC2yofsrYsL8vNP66P7bJnQZ7XaFeiqlb30K/KLc3hWr4qHU62UYxr6x2
u0ahpYDk/OflRRWAqU595TY0pY4yFhrsViX1O3ffDbemhcsdeMrrckR1egiiYpPUm5FgekJ2RoR7
imYm5ppYQ5PXNND6bMnd0gCas+5exil7SKfJn5LXQpF9T4Wn8cgS+yVHt80w0wKISliqoyJokiTQ
KVivFJnAmcghV1Oxk2hYAUrALWet0VlJyTc8FQN9dgapOCfGPVoZxo9cGyWISqE1C+z0KEVB84wP
VKftSk1Rod+lEKRMke65QwKu4fYhMmRAFNH6uUemuPjUG1LEegxTiQJpk1yHRFHhZBDbsMytJCRl
prg1tM0qobRkqmTVVU9+EPfeam7H9jppPnMAltcfqvaqRTtC3+r8UZtvXRliWnSnHvn6Xc04ipVq
bq1+cPADxvqrLA+qc82wTQ65L1NZnU30STo2xV/fbWT0bhyjWL3af/LkNa+A77No0EB112mSDTUK
yfIKVxeVSwdAAhVcdpxFSKYoeU8jbGRl7t1+fBmbJGiprG4tDM0jM1zWpDtJkWoGzCCLvBpqY7PC
RDqbu64kkha1YA2hkIQGFJNjx0QN71Fa/M92GYqJ9Gxp63BSSxRFY/s+GxTIs3czdHRp30nyCfYa
4e5sjD+wyUwQu55jXivgspOyTKBxVafKI1oFbjASXCuXzwMLd94KwDV4T7Lhr7MZzLXVo7rU8TAu
21drDNT0elm9PvrhuItXoLGndRLM0HdHnbcINDiACwCDAW/HQugo/tuaKlbXokwPyVxPh5xPAUDF
uALdMZq+O5k7lFLClBhebiqg2sOkhB2H5pBuhzXzOghWpNUURNYUrpb9rNaa5zjFtnDzTeZCt7ly
/RxywpcXSRBu4ERjwo8mUliUFU5/8jKjcT03IO+t+h4oOWQjoAXNvsrh4bIdUayZQIrhH8bEziA4
Nq2UNKdQrZiHrQlEVZTs4+mZgOvDYFod9b8u/YCo4sgcd+vWWreq9srMxS81hjc19zajd0n0Uk3U
k2KbRc8AmENjAzhLTQeu9HQVy6ZN514FZXA8BQVaq+7gZbkW9OQ1hWSWuV/rmzryLq+oaOdsbBu0
unAlQQ7s1GZMRnNOigkMXl0w6IVfFb+r5XlSZV0uwaUOicu/drgLKS7dyWo1HCPT2VH3YFmeqRie
toIeWdYdFCVV7GZlgxsYwD1DNyzxDK2mFLZs7X427pXZJ3hAQwdgHKhnuhsbkw/NpnMioEe3Dv19
eUWF2whaLYZPx4w6OAZOl7QEsaJVLuAeR5AO6mfe/rDNDaG7xkUXsfTWcVvMknMhugqPTXKBmgzR
XPUWdtHqO39d3adSVyS3rXADj7zi0oLE0pfJpDChtMl1ywAacbuhELcw8+KNJlJOKhZ4/C145JLL
tYGIVfSNg1Fa326nry65szEhg6nbO9TADhhBelJiZ+OiUDkY770jS4xFDy1cMP/sIU+E79busDRQ
hveTfp+3YQsKo6l5VMavKH51kuu6edKcsNOfG0OSU4qD98gyd1BShZBqcWC5a7NA6SxvHQBssrK7
zgIFZFNslulx0ZOtEgO7nz0t+qtGC8l1LnoOnbjP1UJy3QL7doPFz9uvInoY2ykYXL/M7mjrF3Rf
rXiLvfUyHKvwLsJ0EmDu4BCGytrpwVmWWJ0rA1YTLaiGJ7u/j6ZNVkkCWfQNYTNQ/2OFp/7Is2is
FRNWTAPf9BFf182q7Yj5gwBVNj1fvgwE2QODWYFMAfTimP7hXErtpYLGL64i13lRqnxrNa+LqzxB
UNpTakYZQbzClM0ES4zyT3WIHWvKNMAorYOavpjRVYYHJYToiXptxyBPrCTxwj5M3FmFigN459H9
BxaVT2ohROPGpEPGUmoPzUA80u0XKuM6EETHiRHuYJilVUaDDiPrfD/glV64oJtGDiabXpY5w8V+
qjhabTfMjvMr6SZADSLP+feDf2jrg7eBvVEBLuBDvWqBu8ttJEyYejeKV7cOnTVcMP+aNbLNEa4b
ZiXweUcxBS/j01PlkjTKaxWmmuhupb/b6cmOn8zh378C4NBfK+wLdZS0rjk6SoUCK4qNQimAAk5o
RWE7fsR660+RJOBE31gIo0CaHdxEkDHlz1XnoKVEmDm7vOviX5MOuAJ5tcwHe91pUziN4FGWJIOC
DyBKl9Cqwkwo+MF5lmGzdhyjYMlgYQ4Afw6ea4d1fNs5160hEzIVnWAGiTRRHQK/F88cBNRnTSIH
tmpg7mowumovSf3uzLNnDp+rHna4gS9fVKIoQXgAeoqECaop3EW1tFYRZxMsgsDeU4bIV4z4mjEh
kkL735ni3/foOYB5KWemlMnP53ynkDfdXL21dmR9DLFXeEK5mL9AT5BLxfqYRM0cQ71sGbriq4ri
+pfTaMr7RPrmqbdJBGhhDcLJyUyK62Jd7WtrIeWwRSs42QP4DIIY1aW2/kArTDIB95i0NACvE5Xk
b4JvEjgFwLsDYmkd7SZu9RtznvtxsWtkqAUCeWP192aNuVsQDek1OBS6j8u7LYplkAdgYIQg54c6
3+lpja2xoRAkwJd2aL28DnX3Y0Y6bqn3TppIzqrQN7R9Mf3KmvR8c0MxunrUmW/QX9feZpIsIbGb
my5uVqh7g5yiqNMdnJdAqUVXBASpwT/jahpTcuReU1FjOvbEBAGb+oMYN8QtAtN6aMgDRnFAznzo
jRD9u8vrKvD1xCaLx6Nb0LDXjhqMZg5k0N5arEG5/GQFO7MovAEEOAN635ctilp1Jya5EJ+XKZ5t
g5nsQrXe1Ma2XLesYanZu0YbvLTZu/GN4QZDu6mah8Z9vfwDxC67eK8CT4KkkQtdfOebgoLQEb2I
Gyb7Ozw6A5pYa4jGbRUvkrtDVByxNQCd8bRDAeDsFk4KvU1R1gUVTmdF4BBXl0c7NrSnNZ2J5uu0
GD4mS893xCjNP605uj/dOaFhT0fwdM7o5O2NqjffcY/jt1lD6Tw6WW7mW6U2pimwWmg1hR218jcT
xAdBael9AIC69idedVSxNC3W/stzFTv4zwry6VqetnkTaQjUTE18nexq93ah+7H1lRIwnblE4f+1
UXdoZZXW19zJ2PP/Pwflr32uBFBjyqV0YuxgvO6z3DfStybzY9Vf0pdE382ASMWZZBsFOdaJy9z9
M6XI/jHV+i2zkdDf4MIwxj+X45LFHZeTnpjg0p6G0mKdVaxqAsbUGvgMVduYaK+65Q7I1I4Fa3jZ
ouBSBT7Iwa2KgX9Gb3p6+JVJc6dVX8Fs6h4WJ1Cp47ndrzTa2tI9E5lCNQWzR4YBcjH+0LkdBCyX
eGL8oj8gLWSuQGnkoQ4atXmVQWoE31AH1RT04nSkBWcVImMAzzDpZ1B8lOj4VdfI9MMs+6QyJkFR
HGK4GC8zXNdIe2zuJtOoakW00KBDOJrAyVe2Ad40ozCSYOoHsMIsvUqgC+aq1bWlOAM0vjMMzgZt
PJeSEqxweY9+Cbvzjq7xvhgMleoqUIPJ/NCvn3X6PqDnuOTouqyyCRjh+kLhCLNFTDqOr5+D2DHu
shFuF2tfAw0JtWGQ473Xrv2uFIAiXA5S0cn7lj8DpsUEBRa3yBARx9DggiGmpK1u67i+Lirdixxb
YkawgvAHUoLAjuDLwD86QKriDNrKeOkgP7pGnkqe0D9181/6JEmdROcc5GE6iGDwriU8JJxWVVIb
KYDgoKaJqtcG8phqf+hmNOLmbVkne9z+l5dQVB3BIwDzkK6r6iBd5T55jtJ1TQsOGgxe/lGhmQnE
rAZiCIz50jmHruxHXb/G+mtWSUB757N4oBg4MsyTpMzNmKsDYzM0FEzdQzO9V4LMvTejnxBa8doJ
VDsHt92a6y51MX9x39nvafyx1re9LGiFacfxT+Euu3lYSgp1O6QdSuebOJeTBoxUGZjqz8zufb3b
kfI6XoNq8WLFN8GaXf1rokqsBkoqkG9DzwFoU+4n2HqkxwajHo0cN8zMuySxPLX+kGy2AI2AlxiO
DCYakDE63GYTeyBlZMEKRaNl2hTkZ1RuHRbI3SZbDl1GQVEnY8MR3AkIaTZ1Ao09TFxzHy81tZG3
11nrz0755jQD3ZHU6UJ7wgu3SyIZE77gUoBAN7huVJxVxit2et+ByzB1WjdvfTVbHW9sc6C5NJJ7
82AkkotB5BmadYBlgwIcR5YzlRYxdRO1a31Nb7ZJV4UVpfs5tXdgoJIcF1Zy4DIAQBosgECRKILo
i3l9dIsD9I6mYw9TDihGS3veJnYveduIFs7ETPQ3VEXDfp2aiBJFbS29akFiimcyaAy+7EQZA7La
v/99GILmCqBgfPYxh8uHIQZrtKbpJsy70so31PEKgIrQpdG+Ue2tOnS3OWkPWt5stMj5kthmXvAL
iblXTOJD3hljo9xComszZom9ttCKX8IhWsN6KPZaSTdW291MVoIHRu+VYIovSxMaxYlMcV3wMWGb
iOIVoL1g++SOYDdWg97qaov3BDqcSQPKW32it2jzJKGRKRjitEctvOy0aGePbPJJ+ahQBCXVWqSP
gTvaP1R8yKqCxJJEWHQcIASBEiBYyfUzfffSplBAiUgLzVh3q07zZ4vhYnPtduCD2Vz2SPTZwoQB
UkYA2gneG/zR69zCWE2U4+qJ+BXglAY1ghjoTi0dglwFtHVsg5K+5sj9KZWpt7FN4oPo2DqXUzkz
wGJxC+v9ONthWaKTaaTTZmoMQEtSZfGRcd0tUWP466CpknMqyi3Bz8PEKt1vMmXuoKaga7bROkcI
Jdm9ZWYTaiqg/ovan9pCDlmkb0eAtsfEBQnxJCtFiDaZSX4YIFAAgQ8/RFg53QJFDrv18S27mfr5
sYnXRyVW39vVlXyuRGF7ZOp7HY7uvAUEEMCwODA1NJAPWqryLqNW4ludIavBiq5XB+1NNP6xrhjy
OL37yDI4OnD9+GigEIrP8MdkmJ+XQ/Y7eeODxgUOwgaU04KuO7dt5WCm65ITSNQ5+9YI1PZqXb7G
fFcUulf178lgXVnxy9Lso/mp1b4yFzoPxY3SbMp1Z1dbqCmaa9jEW7PZTLLR6/NdJZDaxdPIxpsP
fGjcrQSKidioKeRWtTYg2uqNZewv5DNzHy8vgtAOWFTBeYYuEr7Qp+s8u1Sn6AVCgKGIPBPNiAw8
J4V+MCrrX3+b4RFcAusd5gA1Hg6YKBC/mphG6bJW3rA+2sb7Et3N5c/LDp0HDsGKsco2AxwQ3ozL
uDmcCG+DYSosaJIOlh9FUqoz0bLhJKCIrgERePbQ6UfF7DumDkObubjCo1G5qTtiBQT4xniZZEQd
5wePVW/RWsPcE6uqcrukReowrxHSxA6iJvMwbk3QJli1vf33a+ei0YYqMQgcQR15GgxJM+h5UaHa
N9u7Mvoixfvlv39ezYMbYGCCL5jSwdvz9O9DeJsuVkkxVmsGeuNFmAQ1kitorHuZsTfG35etiSLh
2Br7/6PbStOiVC9yWEsnM1zV+Noq7OCyifPPDhxykKNp0EMCTQ53SqGbtcRrjeqFOuq3SuGEWv3h
zo82eSXgaPDMEQWaVsYwfdnoGfZcL5zWMgeUZyZl14+bxNwuqq/M5Ta1AELBU7GRTQcJwo+Jf+Pb
Brop1Nk5N505yVwKGTK/6VtwzW+UVQ1yqaCiwApAXhgLscAEhBjhgjyap3rBGCQwAGYZWPXs246C
qmHmkyV7WzLrmdavplIEefSAyZbPRW2uMCTSuXrQEqlGJqsRnn4b4PHRj+FqiP2ESkbEcm/XfVBW
XPNDGMdpkOMT6A3OWzXWVxTQDXdVwmK6medFco0JFgPlGtQA8PHDGB0/oUPmzEiyem79Mnae8V6L
MVZPez/vC1nmdp7/QgMCpDM2ig0OeL64Za9Bp52iHdf59WKkPlUwM9ys6n1rx5+mNd5BV8+WSIqc
k1yDsQwJP4hLDbAogcGUO5luVzmTPXQYwiY/VoxEp+HnRxagnRDmfrLpQuJh6mr3Mnmm9yDr9Avm
0AgOLCAaIKdBzsRnqoajJCaZxg69d6/vvPi2ul9hNjDD+Ib6+quOWfRtcls+73JP2Vy+MATQH2wn
wUwkq445yLNPXY8na1b0GjgqctNc655zcPa5/1a/1/t8I4Ppio2hmcGoy/G046tXsx6NRjpgnZWn
3l93wNiACrPcryHg1zvpaL3gyACq+9cad98mhR2vlgvX2tA6xAfFS+6KIAUg5O7DuKpkzzZB0o2V
PDLHBZHtFq2mUTi3PHRBgwKVN3s2Bqi3kKaRpC4C2NSpLZYOHH1KLC3DUR1hazqM4a/5Kt+O7+07
CkIIkPlOlvt9A1q5y+fENS751QzoFdjMteF9DJef9hX16KHGy9xrvPhp2HYvD6XsTJ5Xok5d5F5Q
FcAXkwadLN95KHdJALRSsPjJtett9NJrgyE0NvMWpGvqptq+Sg4F++6f+QtQFsrTeEDZBpcXTIWr
9EsH29qn+5X/3EQ3xMfQ/gYf1vVQ76XbKbjyQLP11x4XqWY6qnnDttO4wfv+DpNNfoa1bv14C90W
cgc8ml/cOH4lya8EX+4Tu1zIDuDDwgAH7I5+s4Fe069Hc6uq8nAV+4dWP2qYGMPmb7hCI02iuRQ3
3IFsx9/ljR4kgeJhyNzvQvoz3f9MDuMV+Agk+8jW7Xwf/9rlYsitdD0zMkZZ8p7/REkDjDnX3a8u
1Pw5rArv5UE2uCI0CFQD4E4uEAB8I8AcdLMiLHAmZb0G9vlqqNrwslO68Fo7ssEFC13BSVOl+Fww
AhP3ug/vtP3i3z2+R0G0mQPo/NyS/U368tvylo8pSLx4s02u0sC4dZ9fHMlNxCLkbIVByOVgbpjR
MnKZ2JSaqZMRgpNSPzfLYwHpLdnpEDxtUO5DtgfyIzA48Dntajp5G+Vm5xfGHIBpRyMgGI1uYir7
FAoNAUHBlC6QP/MVVKXOtDqvDNARJf5ySHcQ1vwwPPPBAihp8vqgvVY9O1jvRxm7ovDTgRQTz2vd
cdDg5M5hYrRj2y9Aoc8b6uyae3DA+KF1B+luVeKk0McjS+z/jz4cqVqmWjnDUhtSwweblIcJicsB
KjQBdBzD2OsYkeEuz3QsaDwV2K+WviQg84n0XZvuHVnmIjRjQ9ACxOxIJvhcoqtQqAb9QefHyrVV
PZJ2t6b+IpsDPSeTAcYTZSycZg1UTzhapwuWO6XRRzZosIbPOZh8MNxt7RDCJ3vnOim8FarjiXc7
efUuurH3smEj0enCu4NAMQElITAknRp3l6SZWxsRaTsjaAec3Ti4m3QyJDsmdvKvHV4IvFw1QINn
2FkOaGpR3W+AivO1Le7Ix2nrhqsJYYwQXobQE818F5imALoel+Pmu/XL3yUao/NHAQPsn/wTY6zS
RMtrBI510/8EAw0eXdcpeOiXT3vT7ZKf+urpP7owflZ3hd98pgDESxZCGFN4cbBZBrB38FpJeWyU
AGzhF5Trfpof7Kj1LKgMAWhw2VWZHe4KX8rWWeoEdqJS3ySgJ0OEvYxZCR7ZRdIWEn3iURL4xyXu
aklzU8+cEaYWpbuxtGgzmW5Qt2BF0+hrZ30WXbNpNEnyJsxPj61yp0YZKn2lHayuAGV3ueeS34vm
tS3ei7UHXdo6CdHDGAaCQUcI7YSXl1fwFQau09UxcQhwIQBxp8emQ85fZVWEQAIbCmDUGGD79xsI
ngwbrX6UBsC3xN1xJdpOeDehF1xpUHfH1IL9kRVPIIq87IhoHVH+Ai8a+zCwscNTTxoSA28wpr1f
FuAcbu6MfbQxb9SvIaQhQA2A+cksCtLuE4vcztlkYbpvsPhNfuyT++ne7b0Ra7jr/rVmICh/jr3j
nhWU5GNTM1tpC14m8K6imHh5AQUX6IkFLgEktF+HMoaFxt2bIApXeoxayJaMhRN3b50Y4W7pspmt
sXOT3le31kMSjCEmWYpwCp6Wrf112R9RpmBjeo3pgbDmNS9HspZ9oXY1NOq0T+yK4q2lhw/R7HVb
62b9kBgjIseQ2uFTjhe7wXdC5xRAgNgsepC0uXdquF6BKtcH9zFUFb1sKx2aMyTmuNBr9UafzLLq
MXOjBz2QBpoj2ypBwRd56l+PuIjLI6NagRvrMWYVTA/GNoH0ADiTmDJHMLreEOoP7EnSePV1+sd8
lqynzEEuGud4gkBNBesgz2ClpdtfdKP60T3Qc0/1V+cnvy8bFDy7TrzlAlOZR3VuGyzo5N6nRQiG
YaJjxjLyKpnaksgS5vUBqzAxgoga2uk9pc8zbnu17sHJfdUN6JqjBPpVp8Ego2/8xobzh+3YEncj
EoW0q0JgybrJIDJ4sLZmeHd/pzZes5u9eFt4B4AfR1CjQmH18nIKWsqM4u2vl1yArl1nk8GF7fqB
eprn+tFdvqXhn9H2ZPBAUaAem+ICFXRMpJiSBlqUP6rr5G7YKTfKQ7+77JBs17h4HMYStGs1/HHx
FZs0EGGiswlMM4DqMvSSKLnD2tmMOYI9F3kkzABgUarlLXNo3fT+EKNWhZnucN53u49kU7+7N+Q5
eVyuMhQJ8l/5IkntRDWskx/AOQsAYN+54O31nWjy4u69BT+w4i31p7kETExi+jSMz7W/RedYN8Hv
TqD4IAkgIt7Vv4vAHUiwA0JlTWWLcJPtlwdrq1052/nK2qtf5R6kVyE4GCBRFm20Q+elG3sL4oTt
fOd6r/ZeRr0nuoyONoQnHm3LblSXBb9lxeA1tR6MWgIr/a7qnB1VhlSEHhGbLeViOO/Sdk3Vrvcp
yhJIYaAYOd4myGHiBFVRY5cG4269V7eysyMqM9vQffrHMLfVlQJaw36G4bXw172Kt67qrziuLbvj
IdedbC+fI3buLznKbaui1lXelbA3aJBXQ+eiizyigWLbDS8bYn/ogiEeEekoSz/mDvZMXTDt7ffR
lZEeWIMczXHT2OjJ52V7Atwjbry/K8n3eQHxyjIK0Vj/R3xAq+03viA4tauPpDdQwWLqyO4JmYcs
JTmqT9S1otHYgodjtquaoDPQ99mUpq8pXlP+ARPlZQdF+eGxf1we75gYzjIHFimjN6hguPsVD7Kp
LFFGfWyD+zaac1uOpgYb2bXqj7+j5+JK+ZF51q3+H9qiJ7vFfRv7Qe+NQcPiDaNvzq+ldgu1g8sL
pkli3ea+gYVlDPH/XbENwMY+OVRBuQWOaEBE5Pt+03nTjrwZj5fNfldzziOfDYoDNQTtCW6jzLbI
B8uGa+6TdbCv9DcX1ePeu6eoxRieumn8N9ycfoHSrrpTA+3jP5SbsLZ/fwC3i1Ob5WmVYhc1Ro54
PcZhom/nTLK8wksZLUDIKANmCVKM0/AH8N9WVtQC/TlTMQpfeq50/oWt1NlKMjIRxjkNRhluJRN3
LtTRgSPWFn0xP/tKgOe+Te+VoAiL7bSPg8tbJ86ajgxyKzdmThYlUMPzzW+m7cl7+yBe/7Ts6p2M
4EgcJke2+BPQopTXRbBVhyo4zMIxxEijP3vGfkDH3rOY4N99dP/ZPMbhgOZVfq1D4UlyqQg20YGE
KubgUXbBTB67EI7usDzvoqIlS+tbaF57aLsG1JxlHMqCVAJDIyCog3wak4XlttGw83XIXAMtorYL
FGvb5e+A4q609JrxLpFNVYtcAiILDXkHiNwzeFFbGNbaJUC/WYW6PllD+7JgSyVD1WxzuMgEhOmv
Ee6zDbqSqq4LAAentPM0gxwGy8BzxdpdDkjByrH5SI2hmBm8mPtat1mkZRVN8JVGsW/TUhvDBbnb
eFVV37Wd6zxGRts+p0VrSgwLvm0AtCEPArAB6AaTC86BJtHoYD7ST9V9DOEe975DBpjdtPmPfgCL
7sNlPwXZ/Yk57i4xYrhvG4yaasFBUMNcacKs7VCCCzTs5GVjggBxIa0DPBhGxgHK4XyLDbcZS9bh
W9s9LXO/wAjoZQuCD8+JBc4duyjMJhlmuNNg2rPK/T57NMobyD4Hlw2J1u3YFS5tTSZcm3kGQ5b6
0EPCq4qbcG2vtLrEQOt/qASfeMXFfGN1oM5R0aEcV6W9K5N8DkcIAz80q/ugVgOR+CY4YjhgDHkN
zSX2kTm9mpZyNBqo53Y+dR+qcg/JQWkNXbR8KL7ilgA1NaBZ3PLRNp/Lhazo9db3qelN427KMRj8
RGXMJqJUhHUL/rHErd0cJRrm02Bp2UII6M+6Ga5+rehb2KH5aDzF983WiFEYuxwdotvj2Ci3ghGJ
MKibw6iT7UpcT+q9TQNjDJbkMaGSF5ToUP21hRrc6W45I80w7gVbw/yUTgdH1koWvYmBEWdZACPo
w/TaqYG4stdIy3Wc2rva8dWwvJm2M3I5Ew8KfBsn5PhugBy/lfQHRGF4bJec2l3iZEbNFHbTuMM4
w1sGmkxVpoggSjzgHTrTwMIwaQRuq6YhaVfUx3BjxEE0B0VfBrHl9eorGd6HInTma0yIr+6fywEi
9u0fq/wbrVxzCqFa+ObUX01hvpEOWsp99f6/s8Lt3FQXEIqc4Buem9scLCplUR90R5HcF6JoB+Mg
w6QDkX5GnB+5FfjHDThjq3/qYjeVj2ude7SDNB8W8tdln0SvTUw1/rXGXfEkMbQhT2ENEyTWjySf
FtubSVV8zThw94MWm75Z9fW1jXm8PSaD+lBVitSfC9rvk6y0gqmDvNSQN1+Xf5ioPwpcPuZ0MUyi
gqaQW+201qultBack5yEdHgb8eQeExJkmbuZ2k9iu15LR39uMOil0ptBXwxvalHnGj9W576ARKCi
GQf0iu5MNQoat5N8G4VX4fEP5A7U3NVskhI/0LqZN9n9tI13Bd5lxuBHO+Op3FcHjIVnW0CAL6+M
6IY6tstloVNikzbK0Amo87fBuCllpRxR/B3/fWb/KJWujczIDQM3IMFFoQMpONDATg5Zdh9RzLZL
eqWio3tsjf3/kbWqoUpGMI4EpqUfS8eq5a+mjEBClMYc2+Bi3BqddWobrBjEGrL8WUfVJg/I8nh5
X0R9Isw1YEIYE2wu5km4jYmbqZzLAq6s5HWKbdCr7TvQY9SoI5pbqz8YABG0slKHyLdjo9xu9a7e
OpGJKJzoS5E/mwXeyDdS+i3hVwtfK9OC0LnOYO6n22QAwZIuK2TDugAHbw3u+m1qh9itsLmJwCzl
uZNnPMqalaLgwACujTYYJvPOBtdTe6QlcbCiU5OHaYu+Ww9V18qSMJyIIv7YDHeSndKJ1LxFfCTD
dq0DnGmPritY+hdPVXPP0CU5hjhSjvziIgWce/2kfgfkMvhzjjk5M7vG++i61DMo2Kq2X+jJXQ2G
F7elkmRKtqZcwJAEM826ijWN1Id0/MjHbTcfLp8EUTp6vJ5csCjErlc1R7Ckc/FIHeItTrXt7e65
w6Q88EOS7RN+w47tcecbsIDBiQrY058C41Bs7HfdDaKnfrP6yx5dxU2/BJc9ZIvEPZtB0AWJOIw6
YlyVh62hHWamfQSLVqH8XrLpV1UYEhOiUv6JDc6retXU3FUQleq2f3T8KaRXGtoWlWfsomvolQRq
oF4B/yS5xoTxoeORDiZiEBjy4PQpjmg56chy0tZ5SyE7otXWjZOYMvdYjJ8v4V873KHTwHbWdgXs
JGX60rcv6ejuraUAF+3i68vbvCpbQsenPp3CeOq9Zkh9ZyleLu+jyFlMILCJTca9zLdL9LQwhskF
0swo76f8tgCbsSpZT+E+Httgt8/RFw5yo3NPK9iwiT9fYYT6UfHT0NpDoGh9GPf0UG6K7fyhfUWS
cyF0DrouKiiGgWPjnaNOETt5idTOXPtNRHMQj/eNV0aRpIZ0ftwBMsaQIubsVHDFWJyDOfrdidrW
gEu7Xk9/qdM+Ao0wuJMXVapjIraF5xNeF0Cy8JN9+ZrPaxLBVjxDK3P8Wg3raiA/UR/3ranxNGvy
AS6vPS3/PVhpYC/0xjX7YO2A8s6cjVLcz/F/kJNgC/D3R3En1eixplRtBx8vlBDa4KEClPWyX9JA
t97Xdueot/r4fDlyz28g2GS05CjKYTH48Rm1c5daJ6hhlY76kJfWk1zY9fyzeGqCc0tPcmVe2m7w
SQU+wMyftK2aB0oT7xflkFQyRorzcD01x7b+6Jz0ozsoSQ9zeqp6E0b2kqL3VqP1Li+cMIKOFo6L
1slqtHmMsHBWru3iflNnaF3obHgOAyT7y7aELoGBAvAh6Jq7PHIonmiS0QaBoaGRZ7YWOMRDjKZf
NiLIJkwVArJgTyK4sMEXc7pwVtUVw1zCI5CIJUDxoAyIFDcFwSL0rMrMTyyPkN1lo6LwY1xNGENF
xf2MPtJeZ6t1TGxWA16codNvi6mTXF8svE4/EHDryAT3gVBaEJS0KdxS0sxXMEeUoSxoQbzo5bIr
ooA4tsMlY+BGw6o2sFOBi9Hp7/DEXQF5T+pwUCTxIDPFVvUoxFtSa3lvwFROqgD6Ok1HAKX2u+G6
SD8veyWgsTtdPhabR7a6KreWUh2wfKA+9AbiOTfD3ghdn9xhZtIvgwKioFq4bg/OXfJ/SLuOHclx
bflFAiRRdiuXmZWufHXXRmhLifLefP0L9cOdVrGEJO6dxaAHqEUkqcPDw2MiHl+Y+0I90SW/5UHW
W8t5ELQ7DJ3cLpYJZcss94e5CAb0A+jKUaLQbv55e82i7eUOQgVCjamwAIcho2dJhYwiwzSjxRAI
ssTXzXh3G2/TQpcuCzQHwlB5UhsF6QYidV3ralUwk1OpnS36bRYZzeYmrlA4h2XbcZph7rN142w3
WP1eknQnDo9jk/mldU+74PaiNrq9YDgrPC6Fl1dVaYY9VgWlJ+u3SZ3sC/HkBwK1Q4f2UEhzpVd0
IuzVSxW0GNOiT7d/wJbThKtE9gvzDGhc4gy3J7o0RhPWK7HeSWjsxhpI5wXZ0E3/tQLhLJNORiT9
2dQQHXOy+hZ3ontGWfzTJ/+FqSS0RRt4uvL9ynMCRpAxxD7m0rUq7nP6taY7c/wRaz/r/mqwO6M8
U2mXyM//w/6tcDknE4IpIomWg9/M1FPAHKabCIwyQVi7WMGt1XFfSar7rJ9DoIDkTSt+adNJRaYL
xUNa5g4mlP3CEDCfbp621bq4TzYWZWUjXQS7aO5s9jXuz7T5qouu7A2UpfF2EcbGSMQn9s8ez/K5
VYFShpLLTBJAucJJrGuvxILLYCOnAogVFPehaJKqA2RSkQFAX+OT0jsgVTtDwvYMWrXayQ4g+zja
XxVBb8yGO0GlDZlJZKhQyOFHhcpG6ggdWOu25dkKRweyzDNEJzUwXQ/U7wpBLmDjNH+A4xbZkiEF
Ry7gSvWUSY8K2ysi3YiNYW5IA62WxNniaJSDVcnAqPXHoQFNLTiGzl3qgbnPDWNf6X+3WlBbR9l6
qPujnt838bWhXgfHFgl2d2OsffktFrYWz2fd5AvOSiPr0gxSYLf06IVcO3zZ4pvmPsan/tTuo8cu
yCQn3Cen/GI4d9FLw9zbx3/jEvzwA7hjkocSKiAJfsAYBuEYQPspsqG1eCkjEQOjcK3cfQsFoTiN
dUAR6lVsL+sY9tR+RsGv5PSDBeytULz4QO8HJz91Tvxc7r6Jmk9Ei+XuRssqRrOy8eW7zBs0TwNL
WJ35MX0n7PXfbSt3K6ZmMbW5gbWC8acPj1V6N6WPzfQUxqKLYzkRnGddf0C+SVQDG5LGaiDV6qnW
3ttEEFdv1OgwuwdWV7wYwMQDuoePkWGjlWqoaWkLRcmrHl4xajKmQUWCOT9Oo4fFEYiVz5oueHhp
G54Hs904FCDxx7CuxlV0ItpAXGREfcRuiVfDv40j6AB3rLUddfBTC7xDiUttY5+VR9qfpegIGrYJ
4ojkAhV1Y3hAM5ijQkN6oLsk9FjR+3PjDPIxmYOhWFQba4U4k3ZgVnjsQuhUWqPfN7rb5pLbjK/g
kcb40zcV6jiZ4ZrZ5JTJcaqvZisHY+TaeDdR1YlFHnDDRqFvi94XcPZooJji3hdImKDDctYRB8AD
olG1sM9J4tqyX+m1d9tIt3Z4DcU522LQ5jZVF6j4FBteA7JnZJliybOoZ5QCz74JhqHBhRJ1Iafi
vC6dhy7NCMDS3nbGbA5kyXBa5Ys0nIruwso2uL24jZt5AfoHj3NsHaSSYzxF8XiSXmXMkhD1mTZG
MHf+bRzRujivpoDypWyMZV166GRNFljqj0LfkTnalaZ1sGZRl80GIJTEIcOGmjnOB99WJqmRFUKg
uXMV8KvT8hDP71N7lvLqGiv+fz/ZjVyEisG2RXcMA66cNWa5CUo4aneuqofuVL5MITqLjWDIBdax
ce9/wOFMsVRIpDVgTYSo8nVMzqnyHPcCl7zhKD9AcAZIZmLHqH51bhtq0N+CdLgmCNE2FwGCT+QZ
4a5QjP/oKdWZGDSPsFla1L21+ez1ZfSYM0HMsLmOFcpiH6uXeq9YkhHLQFm0IQkaUItif9ukRevg
PD6TIhtCxUCosl9l5ZMJKS9kS/8VCD/QrOkFoTggKMnrCdpZDoMFSSARQbFgr/jqhJWhd1ArsBK5
Ax1vr3oYo/Nur2MjYY8j8vd7/CGDWH2Puk6qVgfVCybb53NsnPQpcQeojrcT8co4P2VQ0MijAY9x
GRx2pl9BDXaEoFTU544+yLtweGoTUY1y+URcVPDhR3HnNkdbUmtL2N2se7GKp2q6UHpMm2NPz0ri
993D7U3YcLYf4JbvsNoDFsp9ztTFJuNh18e2I8VvqboLE0EpVPQ9uTPc9Ta0LOzlDCfsvqurY5Y/
316JCIG7NoqK2tYoA2HQvoT5Tm0Vgd1v5V8/7BXnJYw4nTGLgr1KdfnZYow56DcAybE93Y+95NuJ
FYwxZOSaR5sm/xaccx4RndG5P4Q4EPJzFtZOhEPeXbP5vjHuRmaDFOWYS6oAddMYkfXC1Y/Sw6fi
Q1NbBtWkqHczeKww92ONoffGNUfQRn4zHuX21+1vuGWNhKDEgnQz2pA0boetEeojow28zu5/Z3Xx
PCIX1ik5hHKEG6puHLQ1FrehQwvqgSqJMQl7QvNaTdGTV34zz+HTi/pY/ygEeaiNLiIMFK+Wxrlm
K9RSpuSA63/Il/jVfEou06/KdsqjiTqo7+mHV/1BOB+wdDHy3mSFynMPlybEnpsUqHid+sNvdLDr
Z+0Aco3IKUUkXYKPx5OoW0oJ1fMRWFMdezkYxyEzkrBHS8QduHXJrde0fNiVy4p0hnkVBpyMoJKc
asdoiN0BOie3bVEEwzniTolqkrULjC671nDHkF0TJe83OAg+WIXOud/JmsypW0Ak8M9Zu/oLe85P
kCw8Fl+0J2Y4scANb955683j/DBIZeQ+WT5Sk7/Sb6ZjvLeg/5L8eNe7aE2VfpVH9Rk9iPZD+vrv
9pPzz/CbaR3XQCbkx2C9qqRxKvnlNoZweZwD6acEMuqLbRhngv68d8Vpj/GdnnvdgCUVX+a78T7x
9NJRd5bouS1wKDrnUHBrG9FYARvlcbQwKVfNxeS0gXl36n+VnXxnClrqNvphoFkAur+F/vYPR9TH
kxBOWWyXrYKR1zLG2/6apXcJ81PiYQrfi9nTVJ3zcN91u2rypOrCkp1gu5eX/Ef3svwANIqjTxz1
af5FM48ztdNcw+TYUDsJxEOzUncn2cG3BVUVwxxuZPhz6GelL0A2l928Bc2dnMKiVoy+AbBkGkf0
4LV1BiKffTIc4uQs2desONXVl4LsavPV1p1ejaGS6RP5l6J8M/BG0R15TB7shT6Fyj5p/Xg4W1W4
n/vENctnZElU6UtW1J5dMqcB42Bbv4+R7LbtlYLSWCv3BEoVOT30GubykL5oTs2coFDzboElVGo1
d5wCRd0zsIlmB726K6Tcr4ZDLu1CdjAgutei49LaGdOu7p+S8RySq05zhzIKZZyfND7SDGyKiCoy
NKrN9ym75qpnqAE6AEtM4+dXlh3YFMgt4tX8NUOHebhn5t6yX4vygbTICOTHdHqAUpipJJ5V783q
yWqDLCFO2UMF9o7RB6M4SeCRMt9s1P3nU1IfC+g2V8nBLB6zZJc338LhGXWT3H4y+31hOOYEPbBr
jvMjQ0zciH80GnrprsMc9Kbqx+Bhz77IzdfCjCGtGToIihLjHFmuprzk7EkqvpGp8WzMiCNgaQ2K
7QLPWqXdQXzEjn+ohe5q9Ks8XSAPK5Xgt0UhRe0xC2AFMD+XFS9hBa7iYG5/txBKsE9yeEUaq29e
oKIx1IMTVaceFLxtfgRZd26PbtIHVPMbuTlIXXVq6bTT1WtKBkcuLEhvfAHNTZDFfmaL6k4b1TVQ
jqGNEkNkMspCPL9HptOw1qMONUrQeh/MQx20YC+BtMupwTSsI9+Ts/lS+7CwJwzJicTNtuAxygk5
JxvKlgaagz66hirVi65WAc9Oqae6UEd082sN+kHn7ck4US+/+4HC0Vvji8YPNsYEkaJfIXMH0ygm
w6xxqf3pEgp99a5y5jdaORlCV/fR9M1z6TenaR8dTK/02E4aHdmjnugm2PAPH34Gd9FFfVO0dMDP
UBdGEECHngHNXGcAHcJL7uCG88xT4nyxf972TJ+joI/L5665vkysSTZRLxupF2Xvpeo3Zel0RLS+
5fdz/u/D+ribTk6yoTJ11K8yJ7toLjlGQYJ1Vl6/a/3w2Ow7V5RS2ihkfVwbd8NlEVjlWwt7mr1W
TnTIg0oDrwLyj9639nxJd7o7CMJm0Sq5qDklNSjKFzM27Tui78LxQqT97Q+2dYuudhLjix+PSgSW
ZyOpgcEM+l3W97OcH0rWOM3wDRUnz07Hb+2gOiA0TyBvhYkoBZIPcf+QJKIX5udCC8S7kPVfxseW
Uytzp9bswtTIpHxwrXc6ORUe5EEeSD14dCCtAQLj6wRyB+nAQOvwG5TZ7+WddBJR+y7n84NhLb8B
gyLg37LxO/hmhzotG6sgDP116UlTflsipvbtRa4AOCtCCX3IaBsPmLwy0NVWOJXGIFhoPeYd2nE6
aNtL6Dea6tRhk4a3duSEI7L5Q7SnUBOE1oCjGiGYyavrUA6HxCKOMtRPlg6Z6FKKRZ70Dwnhh/1A
4+9ff4ZC6kfzsO1ULe2lTQIB+oMdOSTID8xLLqH3PdmN3vyISMNB6ctpAsvp3SFo3cG7g/7y0207
/eRY8F00VQaN9MK6bPCd+YMUTamshghtpzpQMWRa4cJrzLNwvuHTmVsMYCFbxnQDrlU+32+nc1oa
EFRBMhRMhUaOXfWJGtxezedTx6FwflLtyZyOaPp169ixMPOEmNkp2C7fh0/FgbiQ+CpQUBQxH4vW
xnnNHKMbJq1g3FLx0LLnUg8Gxb29sk8XD7cwzryRRZYaucPCJCbLhzSpsjdbZ9ZVycrEcMZiKs5m
x9LfUsdGQYJ5y0TAHw8qHuinoqGGM9WEoX+pn9MBddqdDDJAGfMp9VElX26v8HMu488S/+JwL/BZ
UyFWgm5410bA7SljYOzonfpVsl16sp7yx/Kon5OD7jamI0BeHOCHw7gggyUKLpIsLOfc96PmbA92
nIDE+YCjdzBl5w0zHD7ZNQfmI3wWcQ5/fqBzgNzX7GjVxXUHQOPcnmKk7He2C2nw9wEE2dGddRHm
iT5lbDhA7saT9CkfTIznuZUOZp/C7cF249QIoYPcbURsCp87Kj6i/Ul5rnIpXZ4W/SQDbfSUq7Xr
fxSp04CB1F0ezvPOuDaIWCO3/QZrmvaigGLzNOKRBnUQNLbKfA/FpBRFrs7ZgI43tBz3+2FJL+qG
yGg2jwUBPzZGDCHiwld3jNYySxvbiii4+93tZNfwpVN1V34P700fom7zJbunQTsIHMG27axuc+44
Yhqto4YFXFT8fmgPipcGoZd+V59nV3era/ddcDiWY/fpcKzwlr+vPqYuqWkbRQWIdFW0GLWtg/5g
N941GCAZQCiEZ7lgZz/H+ov5rK5yzlj7BPTRsrq4U+NgvA/fZqcwguip3D+W4LS0fmTBPHjsjtyN
rmJ4ozt5T/91G8zHn2Bz0RuRtLFOdbhb0MpW8rvUPVgxNJ7eoLAmWO1mYLRw/i2pDrzoON/Deh16
0Q3OyoyCVw658XEUqSdue1bMqSgW9CqW+eqPn3DMTbxRl9MPziQdpHGX7hLoR5KBbbx16LN+Bz0A
NEoGteA63jwiK1zu0cbCOiFxC1w7Vg9aOZ9QqnZpMfmRiPZqexf/rnDxCSsj7dmkzy0FkmW/xfGr
Fvu3T8HW9YtWF/S9oIMAURJ36MymjOhAK5gk1XcNMh/hPUR6hnyn5OklE/V8bK1mjcYducwo56hJ
gTbZbx0NilbU+CQC4AzCMGN9VBYAw3rSlJ+Q77y9XYvR8j7jD5M4Ylx065jcCVbUiRCjrwe3N7/j
tUF6r4kDTLbYVOQNN1eycJb/P5LFHdRiBA+vmQApJnIP8bwIaeeEnTP6k4ZJQFWCDtO09fLefhvi
HNRBefsq95hs0K3iEqaNwOI/t+3CcYAqBuowuBkQMXE7O1GtIn2O35P8BucJRO3RWdQ4xemCTiVk
RVpZ8JTdOmJgZ8QAGui30UbDuQ8tJpoVVc3g0hCMFuapJBkmbfyi8f7LL2phihbsRYuKAfTWeVnm
goRqPy7EpEYXBkX3tdLB+ijHh7xDjMaSw220T8eNQ+PiI2j/MKMD/aPbV5jDf2H1nT5ED3M9eEXB
HGKJWvE/2SuHx9lrns09i2vgpc0YZCa5L43G0azUj1t2GQuhNtSnr/YRj7daq1VT04xB49krqCeM
z3XzuzJ/jsLW1sUtfTiHHA7ntjDXGrMyB05rq+9NwiKnZrl0VOhwUrMMjKgg9fBza0QmqwSVKDqX
f0ttmQhsR7Razp01sTUpyrLaWsIT00P50O0wnDyaIirszc8IUnzY51K7+BM6rW4B1H4zFSFZ40Yl
iA0CpOKVMkGL8lskIrXdNNAV0uKWVkiDZNo5xnxQolBfkXfFYwUDbXNeOyB7dOggShds7uAiT4KW
4IXYg7veNGlIUc5bvmMFpFhBMh+cL7N6NlJRbkwEtfx9tTK0jpZyCXkptzSVJ0sdvjJ9cvPBONS6
LQh9PgXqi3WuVsX5roZJea622ESN2g+abUB+qfuuWcKk+eYpWOFw3oRpNA//MPPm1CdQ/B5yV41K
L4dtVOlza7lZez9bri6iGRdtJedVEjMau6LGVlZEwwiVXThp3TkJmk2HXBe1AW6kUZfdxKWzCPYs
//vxw1VZUWIgDmg6G3+lJVgVVXq1RnposxitKxlUiZruN0P8l9ggKEb3UcQaj1Whlxnpm4YJ49s+
fMH75Hv+/h6+EbmXTORFOvAh53hBKxhEt7Qerz7D14tAMrzU9stm+B88jYHeRNxPsgFNOs6ipCLV
yZiDTDCXof8i56avFZM3l7WHK0Uwt7zRuIMazAqMM6u0lwqrH8H8mFVH0h9lw9Xi05B5hfkSG05q
v0WxUNV+a1PXmNxHzqq5NSHpjSOj3OXxNWuxkaXXsicU4IzO04ozlfeo1ja1E7bnydorw13UPpqx
XxvHmP73TXsftkDjoi9JmkhEUvycRqfvQ9L8NNRkV46hoBt08aa8KUHVG9lDZK/Rds65P6WkBYkL
wDCz241G/lWx5ofb1rp1dawhOLdnU2KEnbps7JKj144NLv9ZuleS11D+9u+gOCM1UOwwWwUHo24U
J8oeGqkKSvOoS0jFiF4SWy52vSzORtsmCjOIfYKctwATBKSm0Mw1aYKOgW0QC7xnhk7AjcctKBlt
K24knLqkAT84iyA4GR5Lkgs+0dadi6GDf2C4tdRxWoTV3ID5Nz+P9bMhNV+a/FKkbWDIoxOB4l5w
P22MOizm/ReRO20z0XLMBQGxy0c3Kvb2LyyOXKbSuYsld57crs+D/8E4VPRWQ7Tzj1zERy/eIg5t
u4UIW6btiYEQXzIx3NBebOW5FUkAfM6W4wLGSME/YFwUU6Y0p2AigZpHSfxxiGGNkluVIHcpg57i
/dL7mvJa2A9VvZe7105xhNKh23u8+g3c2aY5EvZ2jQUbhmOH76P2GCW4kH1Nwg1W+iFaQCzt2phf
b++zEJc78KVpRubQALeeEydNXbl/KGqnUoOygmYnWCNLlHWhP68gMrgNvXlcVivmjkuegbMqn4Bc
dn4q93ezMaIkt7sNsukyMYa4KAtDV8daYqJVGCcNs1xItIMQCIR2mxaFI9J2X25jfE5F/rGfvyBc
YD/YdWvaYwuGZfsalghx3mx7V0unTLv0ce5Wb7a6a9qLVfxoRZJlm85gtT7unS1h7F7qbUATTCJ1
OqiX42cpIqVTIxFr70vJFA0gbV69RNWRp0OFwOSJOPUyZzKdgSiVzxMY42zHjIOwHCB1XkFtZ28V
vmB7PyXtl+39i8jfrqA+SjG1AsTe3LWqbxT3UzI7IfSZ8qh1CF4bDVpmIBl9G3dza0FagMYrG7Me
GucV5jrL5rhHPJgqr+UYOXbaozLdHbrwKxnem2re38bb3NgVHucBqkjR2dBDeUq3Z8zJjDt1kP2y
UB2w015pZexkTFfHqeLdhhUtk3MA2diPSBkBVrWlVyn83qdV5IAHMCjIu9Jn/qCWglzNZohuYIgL
1yQyVgrfPtNFWma3M3Y2VqdAVccXZS7PsVLuLGu+MOUlVkCxPdi/kkmCtHkLxQ1begONE3glwl1h
DIK7ZtNHIFuFKV6ySDVy15sGvoOO6eg9mKtxl6rd4xiJdGgXX/YpcvsH4pPQeF/ioTNHgCAdajAX
BMVoF7TAoCciDVu+1i0g3t91upnZo4mrywjdGIPJXYvCfTLv8ygRnI/FHm9BcV5PtdIilpev2Ld7
qHBYw1uriJzN9uNitXGcf8uNdpanFusxM4osEXEGlOmS9C4O0VGS+63pq8uzCgW026dCCMydfgwA
d1B+BXAvo+MnpM4Mkj5t36PzemlINPakulSmILQTbSnnAqy+SCwmARTdiKakOSGoDppesLRNEChx
ISOM/8Az+/FKJHmajdby3fLE2o8xuIbBsg2CGsH1vmnyKxjOr1SqMVnMAAxId9B38r0G/SpduHpZ
EIajAGzT7FdgXCyh2K1ZgCx84b/MnSm9lL3mThR1VZGunQho8aareMKgSo3YG0Bxfs+GHWRXHdNy
J1EnuegbcS5JL+H/EwZDkE28q2n2FMlTkFXN020r34aBAjZRwfsPsbSPq6nKIsqaGW5JIbEzkAn5
0acRFfF/h8I5ijwpa4qUOjRiW32v2NHzVMU7ltuC59fmRQbt2/8shnMVXWymtLNs+Fi8JzFmqmGk
Ro/3LZ4pFfVm0atItHecg7DqcNC6AnC0uEQqiBnQSBaL5mhEa+LOKpIAkW2M2LoMGSavVu0Ig8hz
9i1OLQi4ygke6RV4Bn2SziJqtO2XAa4q0NgYiPX+NMGuTF3rpKgdBmhRQhZNr4+YEG4j3SHFpSzu
7NZjptNVtUNH0Zo3r+O/uH8ojVe4OZ2rCbVvXMeK6qSYvA5HUQCyGVGuIDi7n6BukaYKIKw8Ru9+
7ZTm3oCjVZmbjIk7dYExBSkV6cSKVsYdBDPPSxlj3ojwJPMwlt3rXKeC986mVa5Wxh0C3Yg79GPj
o9nFuc5yNy6eTVjn7QO9GamuQDjTB6Un9JwmrAOpTUeTDg28YK0Sp8EHM8bHNrmbRX2koq3jDkI6
yFneqYDMwxCZxfQuLPL326vadO2rVXEXlkFC1KIs+FwQajp5jeGOYtcZ57iLBf5wGwj9hkht6ETm
w19mREOoEUiwauZwr2SMghrQ8nu0ZxaW9nZ7UZu3MPRy/oPFfaq6atLWsGEPmQ6GR39Uao+0Holc
GbSrt6G2reIvFPeJmhSEx3kJKIV0J0Inl2mP4zLaKHf0e1+nB0JnfyhDUefItsn/xeW+myYnY88S
bKcKH99Bl8+gL3QcBGnuTU+82kguwiCJPYDRAKuzNK9NH0tQoilTgamuoKxtn0bB7c0U2QgXZ8xd
39lKhkWl1O9RJujLHWneNUNEFynC4QINJR16kP5gWWrVYsgJT78qRmkieeoKJvK6i1f99GD4Zws/
iULkUJAJYwtYdvQSDwcomJIEMoGdOw+hkyZPEDQY5edCa/e393Jjbg0JhBUw5+5HyUiNGWO9btxA
sJT9bkKbBhhndloEJFUi7bLyqe8nx+4tb4DKXtmHAZowwcsdOWpvPo5adQ8WQFHd77ZJKTJ3HeSt
qTV9im/cspcWjErWQ1uAIT59NYz3pBY16m0fT3AqKSrqXxrf/U6UqSzrFHdencqQEnT7YnRi0ji5
chjzb1MaO3Yk8AibxmWCXNVUljYevtd5TEJVjWs4baRvHDPym/ZrQ35VhqAssp1/W+Esv2MVMUjd
xFizDA+Y1aHMD1nsNtKPtN5n/cOk7BQVd+3Punup0ocJGpm3jWvzI66wOb+gWZXaGsudTqp9amCO
O3mF9I7XWUFHPbkTtT2KtpTzC0bZKExpAUezX1V80Uq3sjAyJljU5m27WhTnFRqbGWlJgNIn80HX
u59Kpwqi9dsLQTnr4zdLZWaXeQyIGCpgEfyaRJxauk+r4Pb32bwdrCW9r4BW2Va5W8mye7VlGUUC
eCzOkgZW/0x+NWrz8TbMdrS8wuFssI3KpAsJfAwZ3lAiUYjP0PCFRl+d+jJ0zro9xioitIkKcJeA
7pNTXeFy9qdOUtN0M3DBhu/UfXUXzsTB49EL0eQPQgU/sr81efSjZFCNq0wn75qTaU6R4Hdsfs7V
z+DskoRzToZ28WVpd1dq5bFBs1A2jo4qzQKozZBmBcUZZ2brIKqDVB7Yyn7qMJya4XFXBs3wBv7w
/e3tFSyLZ2NJmiTMyfKmpHVAo9gFlj25siYIPTedyJLlVmQT/MP8VJCmjQYzBxhpNe205hc6QMoi
82LZ09uXWhb1sG3eBCs07lvZnZm05ohvJQ/vav1i9EfVfh3CCNS9x7wMplZEhioC5L5Y0oSSVhTL
8nLmUANUnmelVp26uGTE1w2fiNJBm/7r7wr5tmU9ijC5qULXHml9Z0KmYWbt823L2JgBxfdaYXBB
RdigjSQfsSg5lR/seABrO9r9nSJTe09Jx0s1sCtYe3/UZJhdU5tfmnA+SFaI/GF8jWslcus6ZX6R
ktDNe812hgk6bcwGYabgl6obLsJEG+bSEKYrFk8Fm4ZSK2dmjK4+gnJxg+kV1Ir0tCj3KpPRtZHc
RX2708rELRdFRjYcxtb+X5JA6x/B+UcN+UCUUvEjlOJhkCDHiIJmBi4owVq3Ysw1DOcOtTaTSJbg
y+Piqq2gaU7z8GpIhhunXxr2Ihd7vTpU8+Nt2O1L5p/zay9fYBWAhFB606MKtsDk+U5CnSgttQut
kkrg+kQ4y2WwwoGoJiuZiZOLtO2ehIVfoalW0URZ9213hOZdU0aZz+B1JqGUW6A/CssxjZfemB0w
uEDiEvPpvjI+yJhZu71723enjYcwmndRfuEfxHQwxzDR8NFSyC+ak1N0kHBBF1z0PEbnId/baHaV
WugZ6oKjseknVsDL31f7SWNbSgtU/t3JrDAqDTIqkQzZ5gWyQuDCjzTKdMRO2MrRQlJhDkoj9BJz
X2ii4a3NWxFsqZhGt23rE+OuCUGvsRhgGnn0qFc+2K4dGWGo5seY3Lz9vTatcAXF7Vo4qr2c5wtU
9aBhXNdoZCejLPh3KNzOZRSaavbyrJfik40KM7if0lykArZ5M6FLVoatE+NTQ2k0oOmINPg8ioLq
RHyamFuAMIA0Vzv1WZI6FRFc9Z+HUHBnoNSI1kS0YkKQibsMy7RPssQEJLglkrP+ON0bz81FvQ8D
KNF8qUFWUPcH+htR3O393DrUK1w+lFHrJGfKn6zTfLAgNIkOTHav0mOneBN7uI31R36Rj0rXYNzl
GIPjtUfki8txZzvUB/05OG3d2THus7tsVx7t2XmTnfSlCqiXtI4GlQXB+2LrPKx/gfrxaKNqTGJD
g/nMY9Cx4wQRqu7Zqj1D+XZ7rZuVwjUS55T1zM7VgQJJZUe45G7qPCIfdR0tCmRfG0EFmtRKlB/6
PFv40YwIdwgtq6dqL2GHMVVxnhHXP8nMgQImqh3RW/sSPh5b4qRu7H0LfSoqZxORMXGHU52TWO4Z
PLbtREH4bNyzt8Yz/dhH2W1H8UEfmGd5mlsf9MfKk95bxzjsmi8lrLt0mz3iJKhzuuywJ1/rQH6Q
jrHoYbTl2iGLhDFajFkjOcgFAqkxzQnLGO6w8RLGGI4TXltbbnAdanDfvc7BYChPuDzy0AG5oSNl
4CwUdbxv5jbWKNx3XqbvtHm5ojI4dAiamum5zDA8/pN06J1IpcBWfDA9zfJusAN9kv3b1r11f63h
ubeCVI7orc0Ar1XSXTKbxwGz1Ur61kwi2QnRdnJ+se7lIs8tmJQ53evKy9Q/teHv24sRQPDPAtal
XW5SLEZNZleNVTckczCnIsnxzXhmtWk25/1my470blg2TQskvMhxF3fWoVavve4Pyk+mHMHpLRvZ
4d8tj3N5kKbtFTkCLNW/1Kib9cqDrr7dxtg++P+8JfhQTYcMCLRq8JXiAY17fYV0h/TFsoZjravf
mfXUWPH+NuL2Qf6LyB2AyU6gbxYCsa7OoYwoMDNqURiwiaFgRm9hnAczB3eU88ZqlGE5ZGoXXQp7
QHrE1orux+2VbO6dAi0OkD2qls6jyOgAGlJ1QakMb5Ig7HUO08lTJeJVxpWiWvfv8Lidy+g8JWyA
C0yqx1q7Yg4wmU7M+pqFD6MhEnLdPFurxS1/X4XSphyzRDYANvUzmpAPddI4kYh0fdMbrUCWv69A
EtpDBKEBSDhUPqTaXDm28f62rmj0EJid6GNx9wcYi5mayIAq0Opso2XFb+fv0/hE1KPUCmpLm3un
KiC0MiGY8Sk1b7bNVKYh7nIT4kHTcKdYXlyJ2Iu3Y7IVCmcOuaaWUro8ja1zdK338x7Vq0N2htCI
yhwUbgsHSmuH3JXOWSBnTnq2fJHG5OeR9iVqWf0GzkraTpO0OsER6H9cCYLCV/T0/fzyrOqu5YFc
ydV3pgu5yTfL71xyN4N0PtBETIKi3eaMCLlRyHxR7AMEnaA+Pbj643hsdv2efa9+RA/ET0ofZTDF
v30atyO21do5i0pzdTKaCriscCzJweDfsd2rP8OfHXFQW5ID1am+o0p6BSceFPBE5CzbD48V/mLx
q8MDsYIksWPg609nO0OUGJ4G5uPbywEkih67Y/ioXsLZod9vL3zz0K5wuYudGU2pGzm+ORucGCkE
7QwOP/Dq/iuUP1H6anVmgt7vkWB1cf2dhUc9BTsqtGAqwfNt+bGfHjZ/F/Pn6l/BqHoTEmYvm0gz
N43MXwRhtq1Ejkx+z5GMyF9G3lbUMbvpjFao3M2u5TM0XyegduVPKdS8NNmHoJmdrGcDecNYNL39
mUTq4zH9E5SuVknLzJa6JX86ueAjNvF0M7/gHwwLmhcdDHtg3PwO7r1H6ZTv2hcQTKUP0mna3f6i
gnP6Z2pj9SNasEXDY8FuKgVnZVCCAgpWRJQ3EaEsf1+hFCD576PFbirIZodGBUr0X12n/R9zX7Lc
OLJl+StpuUcW3B1wd5RV1gIASVGheVZsYAqF5Jjn+Y/6O/rH+iBe9gsSgSI6c9WW9hbxJPHS5zud
c/7JU3ywgLM7Jy7TqU0BVvTwvSKbqnEL/92MNgNShOEaVfCS/4n8Njcp1J6R25iD7xPSaYFgQFbA
d78M1HcLNRmqg5sFPcBh9CmAWdeQcBa02Wf6GrPvgi+FDJ4OkiQQ/hNzjj2UJGSsKyZYxxBug9C8
i9pxpZNgYc2OTMxuMhr2oZ5NCKiGR1vhkTM9jt0MuiSnN+BSZH9kZ3ZzsVRpY9zAThhfMP+x8327
57cVdaPinPvY9fqLhmD3tNWF6xJGIR0Mhm5u/cKIlhYW+DIroB14EzgcfJxp2OwEYACa9Ff4itdM
za6VxuQDiBpgypd80/cDKOE6ZJ+sa+BKb06PauEGw6jQRSw5WNbg/R4fswjgplaZmEotdpLwqU63
aVvZHkg6k2+mXGNeWh7YT2uz41YqIPBiINYcj1xy8J/l4d7yAzsyVx6d6cmevQZHo5o96YCN6CIe
MKpBJbvex/uWf1p6dd77zy1wW6encG1Qs12f+VlB4wyD0sCnG0P+Rnyrve66Wtv2C0/c0aBmu56m
oKqhaCN02iGw3AL8IbaX1Le16F4U7a6aAYTgajDGLzEHpHxl9y8aB2pbGEDETzxrx/ukpZTpJIFx
M2ggkuv2/btW7S2w9WbVfZx/rqaZF2f1p8E5PDtXrMv7AgYzsuuKt6Z2reg5gV796cVbKhda1oGd
WU5AmVbh6RWC5trFEVCb4MxzG+70tmGbuzftcnCr63GTuOpeu+ArF9nifXlge3bOWwu8QCKbbAOW
bMbhVlBrn7B/Ar0/GiM7XrzRBF4obWAnejM2/JxuDLkx7/LNsE3vCuQlgU7dITPqrkzt2hLOAhvV
oewp88nsU7aJfVc78zbGZfdkfCRgPBxi9PM65Sdapc2VS21xXn8AmQwkD4BTPR6vxYHG9jwYlvTS
IrXtFaCeWVOj+pVKR4Jn+MDKbPU0WgeMTDsnLHdmBR7rwUmE041gHitdQMI34F0uQiRiQ8dqH07P
7eLUHtierWiaCHARarCtauPLAOp1SJRfwCkDTxY/O21q8S49MDVbxSQGxjiHRj26A7qdlow7OoRo
bpdOxmMb18XjaXNrazf9/MDv63Mvb+IU5oj1mpPbDAncbu0yW5u96ecHNszYGkp/mGYPNJxBfpvU
Z0qcy7WGmMWhoG8EDVvoSOBzTqKqBiG5jHS8QiAl19wyf/dXg+aFjnmUFU1IY1PTwH+zl66o2zyR
FF6dWT8T2Zx3HcgkuvF11KpL06KbdsxfUvIQpdn96XVadBwODM9evaBK8ZmT4xCwbWUVTjbiIqk9
uwMki4f5JuTm368cHQ119gQlpgwGLidXRc9Nu6dii5xZ77W3pNCcxNBX8hHTvv7Fh/g5wPkD5Ke6
77eTrxLWGqDQ6q0dQE93ehLXbMwuqhSdJhZqIUhIY9UQGXi2PuhrpYrF3X4wkNk9NcS1aTQVjDRN
7gatbjoelZtRELhf2ZoztFQXwSpht0tgcyeOy+OzVVQFGeiAaYNkZjbuguwm9F696sJQIAgAcm54
pua+CW9yf1/5r6encznAOjA+O9hdV2dp0MC4EW8i84tBLxV/NsOzoQeE/h48+QBCynbltVl0jVDM
Aj8i5G5/4bwfIShdZQGMplryDKWsnQwDt6N0k5uGXVUcIJbQ0RNt+08Ge2B3Nti+8mXPJ79zDC7G
ARAnzhWouodNnz2JKkEb/FOKJu5MPpnRqorYtDN/OR0Hxmf3TlPFTIxTNFRHra0Zl1l6Jcx39Pu6
gThvxA60Pao889aAmIt7+cDs7NbRFKQ30BSFOwAM86G8LRpum16xJeLp9Owu3t0HhmaXDcheurL2
YcgX/n5AMCm1dGsA6nzazMp45tmxEMQHfW5OZnrLs4uuf/bZaGteYZNmldV3Zc3mOTI/MlQeFTAW
0k+Sb3rmeGrvAU1VgMN46LZ6s+0rVKfW2paWMpxofjFNUycCbC/G7JrLEjCfi4nsoQZ5t2o9gLmU
a4TaToLjk5XZGYVgh2rLvaGHINYA+fso7mMA2GLraWAfedLsT0/78kVx8I1md2JeJto4lC1iqfzW
F5uuvW5jtM345ybq9ILttMqweQ0+yBVn6kc3x6/n5udUzBy3Cg1oZioxFWMBwXS2qzm1QXJ3zUH6
niVik2vKJuFtnQznrZwEZPW96Sd7pt+z2D+3TO+h4N86+Qp9AGTEKLaJf96KCAzC1N/VGfmo4nKj
IMRWZES32wqNnaBNdKCacHd6ChfdwoMZnLmFlFuROZgYSNzetPVehe8FAKoGRC36YWW1li/Yn3M2
e1JKL28tb4o9Cwqs1H3l9Ts9vyX1tYGYQhM2FQ+nx7Z8+H8anN2sqtTRatdhd+QGxF0i66zSicP7
fnPazOounF+iqZGxtp3ORXKN1p9CArOa2Ep3unIPEd2kaVwU7TrS7VYMT7vseBeawI+Cqk/qljDR
g3/8SOcW0GdUhwOcBxeVF+w845xjxyN8acJvEdJafei06UUPhbimtb1u5XJdIJqAfTDBcXCFWbqY
N4FovGUVmyJDVdS2VSG/tY30L0ZAXa+QbgJGP5HdgCkFOhjOWN2ZqMTG/rU+/H02o+PvMXtOqFaX
jV/ge/j1mG+RXIFGD/SOXCMtr70sDOyUimF7evJ/3VywCTD0xAFnwmmY3QDdSCMVmQzumHUVG2eq
eIjWSorT1/5leVHNnsh1sMTztvV2rIjsUdQC2USOui8ai030P0kjt4lPoUR0UfnDWql+aVjoZAZ5
AZV8UvI43lLaxB3dGRhWP1xxpOyTYav6j9NT96u7jBfkwMbsXPbcUlQpAwGV70gN2yZcS5WsjWJ2
IoOhiL1+WpzEd1rk6IerIn45PYjpS84X53AQsz3XIDNgaRpMiPRaE5CU9DZcXdTV384hH8/VzIHp
sB5kOmZOX1yy/nvWPXvJrWQrFfLlFbHoBGM18LjPrCQD79QQY0Ua2tm12kb/QBsTS/5vA2KKfw9C
dS+AWKAewUA+3JflLhFPvndPW2/FD/v1icFsAU4/IeJQ75+D8JRAT6I1zZbXKgb8I7ggR3vMPfM7
D5v0WZla9B1glvph9EKA7as48laiCLo4lRMAcEIvCHNOtD6GnMphVLVTbrOrYuft1VdT2dB3T/ab
+Ml0UodffRm/s3vhdi8SDXuhU1702spELHCuYSYgewoGoOl9mBNzsYKNXOVBjRDKpee9G3zlr802
P4NY+EWEVu+N9QDyn9NHYnnoP23S40WWWmv4heXX03PE2we6hotfPNUHY5pduWWthST08Pk+uyjz
M249Wmu1vTUT0xAP9ikkCTsNTNc1GMuvNHOvZGQba0SxizeHJXFywbqFhM/ssLUyGNHJAxtJAeBT
+obwskcHfiVXXqglOxSuOlR3gM/DoTgeix41PXZ5BN6ylsc7OUbtfexJvwNtMeJM2/MHbMzTO+BX
bxJPBiEMmTKC/80VQRHSR6wuNfStgniZNJ+K63aYYdsLMKEb/fNpa0v77YfcFJrKQEzyoyZwsFio
shQda3CpGH22SyRH2LOGnVgcEFBMKKkJ7Dw5Wysx6iFLOJ5gQns35ZsBquElpA3Yu1Hfnx7Nj3Wf
vyiQK0bmgTETElbz9aryMI4riK/5e+usfqGXzO1RmX/priLHA1L6Xe677XjF7cf0kl8PN8P1K/S8
zqwzAW2M2lnjhVua3cOvMzvNBaj9Rj/H15kWsfcgyDM8rYz410gWgj8HI54d6CBLGEUnee2wrXnl
XWY7/aZ2xZm4Ss6bV81tz/NLMNxC3HU4Sy7ARrVGr710Qg7tz057TasC9TDYN8CwEccXMrjyMs3N
EGmdHulCkWEaqQShH7Jp0/oen8UwRiW66iB4h1PzosEdjobU5b1xHnBvFyf8zGhqdIkF+qaIP5DS
dvWsWat8/wgH5hsM+8og0OYAi/88pzeYoh5430GP7p7vsg1519C0iOYTdYXi7QAtJDd2g52+l+AY
H2zjRe3Gc/muv/tPchu4p2dkoQfGxMU0nStwdACVNFv7OhCKj36GGdmZ22zn7faJw4kttuSqcCrg
GDeGW12wD7JXQPbswh1/XFOrX7rsD7/CbPn70YPYs5niggzPkWOnfC/L3elhLu0wKYgAEwng0YDA
HK97Uhmk0LNplPn3pvy0wE0djPe8/fz7ZgjjuAxx7UIFeXZNpaHR6ZmBm5Aq32mKfaJDXC2yE2N/
2s7SjKHnBIq5FkjiQVp0PJxeFMlQjQJlCv+rbFtbeuiS4renjSzduYdGZhcP94VW1JMRA69WcDN2
93H7hFDXbppq5b1auuMOTc02YaY8Eo8GTEnvggOSlDbJysmfZn5+5g4tzPaYR3ueay0sdMZLEoAP
7hrBCMkfKxz58CVbo9VfChknZbGpBxq77pdT1VclsIUW0jnZQwrZeQ20QaX/3c/fDfE1SFe2w+L0
HVibD86z4g5JR/TSDGdF/E3LV0pFi5MnEZRIqKvoYl4Vi1gENZwW7oTZPtfqgulXUY6EnvUqjJcQ
vXPd++mdt7i9D3z32S2dtvqQyMl3D1sD2E8C4tNwk7C1dMWamenSOPBbSlBIJl0OM7G5NyzA4aAK
Wa0F8ktrc+j9zU7RWDClqSSsIarw3ObnuvV4eq6WbrbDz58dnTEiedJSfD6pzvL2swPDnTXs2mSt
trZ0G1Dkl2ALT5ecN9tB0iMEeTb2AGjFSefbJj1r8UR1FSLus9NDWlqXQ1Oz7az5KZAQBdYlZ8if
jxF4nJ4LufbyrVmZfn6w+lrLaxXWsCL184S0DvphuLbGr7lshJkmh6QoQ6PisZERXF68tqahoAMa
PaYGdWpw252er8UtwH8amaVASoUuSOXDSFDH4O8MoPCNJjAIy/prZHmLlgSIz/SpBs/n8kM0Rzkl
JAhlhDGhGa/D/szTN+0aomOhIxE5AyQOGBIIgKvOG3P7aAhogIIYqJANpzDFUwggscFGCC7zygaU
yRkSc4fa+JZX2svp2Vw6sIe2Z7tPDjXLOvQwga1sBNV0eTNaZCXNs3SfMtymuOJQxIFi2vGuUP7o
p9gvUz+dwpXTpK1rVIoiU6tBnlgPAMIovcilsnxOja5ZqcQv7UmkI7BhJmfoF82qVlBPjAFeC4HO
cakyp8vlhSfrlQzM0l5hSGEZjIJUEQysx4NsYg0CnD1CNg797jhGQSpza+Xk1t+nvsFm+Wlorq5U
DBnUXqbYkOmAN9mk9Or7NMk7HVk0YBdXDtvy3jwwN/O9UAPKhiSDJ8GD3gY+1I5D/Uz2eORjgS5n
EKHXlu+K/rrJxzU/acmtQKbbNC1kui1kvY/nlKXEI30gkVdDot+w7vLc3zJo0vsRdSdhNxAhnz4M
S7f+YSJhZlBYTW/U6XTrmyCy0GtfAXUXpGe0oDdhi/J8sXL6FqdXQNQGrrqB3u55sj32yFgYFRJm
YdSce2awT7i0w7LZNnQAc5uy2+Em9BOX+N9PD3XpWBwant2iaLQokL6D4X6SgA3OUq2w635/2sjS
oRBYP2jFwZP6RaxUz60y4hyvtSZ2o7fTw53k38xxbRKnZZl7u+gYYfjCkLP4hZEsajrDaKBl4RB1
wwECzQbdCaL4rCXVvo3qs8Ac7nn+GoEccVSpQwpyTlN/pWt4cawWHj50Quto855dAJpGqYbGcihZ
17GDzuswU3ZSbgD7OT2nS4dC/LQzz2n3qV5JdE9NRNnhHQugu0fyr6Onuy1V4IL6PgRrrZjTN59P
L3TVdd3QKW6CX5jUxyRuSZ9Dyy1goYt3KTkrM4RgYe/dMJZd9l3rOzTTPIcSuqbxsnQkAXYwkNmG
GhEKRMd3wABUV1gOCGWZ+S3sbtrkY4TybrXtu38wr5JBFEAIdHiDwPPYUEB6TUUUWRkun3NII4ev
VfAe5a+N/u7dnV7ChdItshBQ22RQO2PwgmaDCru0GXDDYEZRLmja7YB6Zbcl/jUxt5JsJfXhQT3T
tahwMT1/aHf22PdRxDS9rZAXMLbfe+dWO6vKrfx6pz3JchNUm/Jp5ZZZXD1TgCUQ2QH8N3MI+Rij
0kYhBC/j0ZHmhQFBXfKmh4/+36fIx5QeWJrdZ7HZZTKYLMHFsi1q5/pbFzmGt+LLLHSoHduZbRPV
C9bLyU4K/uQ7cgZWIDs9Z7c1qi1ucVN4jvlwercsXSwHI/vxhBx47l4X/jWHAZIRtXddZs9ZpNtW
srYrFxfrIFE3e+rHSmStkfXIS+64Q87IwzZzDGZDhv2ruh+dcFfc5Ijr7PH19ACXnqLDBCE9Pnn1
RGWVyQ67svqm2n2rLpW1PW3if8j7/UxCzk5cq8csizTYaLcQOaZPwO+7/V7uK9e7zx5I56YOc3Tb
dNVb7HwBtsT5JxHl4ShnZy8GwxPTYszuSOlNNOrbPBkdjmadUd60Rbn/MeD/eO//U31kN/+6nqv/
/i/8+z3LkTBUaCc7/ud/X+cf6W838dv7R/Vf0x/++xdnv7f7yK7ekl9/6ehv8OF/GXff6rejf2zS
OqiH2+ajHO4+qiauf3w+vub0m/+vP/zt48enPAz5x5+/v2dNWk+fpoIs/f2vH+2///k7nRgl/+Pw
8//64TSAP3+/y5L//b/S4O2XP/l4q2r8tfUHklOSWSiAgTMNmarff+s+fvxE/4NylLSlnLTOBZhF
fv8tzdCj9+fvhsSPDLhoFrHQ0ofE8e+/VUiDTz9if3CCZlUQgSG+wPVj/f5/v9rRCv1csd+QyrvJ
Asja/Pm7SY9PukBVjk/lObTUUJCcgKLr+CDEuCzj0NcpnJcoyF9pGyd1b2fZqMXc1gp0F1xTCSDN
LSRsfA2sITQXOQA1kHpJHmSqGfyqNEMqviGhVFvAPRpe7nQq9CGhXuqasclkZVpvPWhhB4fHihTX
YmQ+uRj0HtzeYNTs49BuVKn8hyj2Gu0yS5ofqaIkzrKLlLNQv8sAjjJv2iwjYl90tL6XTSe+RAaX
N6wJqnEfNJHxjLmdcD5JbqrtoLrkWngVmnMaJfpisIuUZECI1SNpUqjSpJ134U06x7rrM9Lrj/rA
Yu+qkPoAHQsrlumWKWuo7NwcLDg+PjwF19L99NXwE4+DMKVt+7MUKoiWXYcWeiIGXsNfGRtWR+7Y
F+Voh9qIAkNKwGGE7g+pqW2C7gNtq5TIoJZZVZ26jGvLukxYn9znUTC2W/Bsdxd63AGmF4Fwq7Ex
hOBrXY/1HVoXcI+AJ6YnjtambDuUIZebBFxdxtYIo8B3WSwJ+ImYasE1jlRTG18aNOte8pDn3GZB
Cd3CGBgCYpsNOjpsBYDqRzDUw1PkS1d51oAGqqAyYFbx27gvs4uRJ8Kwy5orzykCor6niRGFO83T
7pJYNwcXzRTVmxd7MZjiAWVGq7Vx4dfG+DxAEVMUSMmYQuXnNPEoxGRQDf4SalXBXI2W8aPPonaf
5zK+7AutLgCzo+ycpHXzTbFxcK2gj50WAKN33UyJAoojTXonikLrWkQm6dGd3UW1S0hjftEB5vwa
V6UCey/cxN7BZZdjOF0vP1XQUN3WNdUXNi212N+BOL+pXDbS6j5pM1/flBaYsQElA91JEbEUc4Md
CoA5qFBsBUC2soUVNpZthmhH2DbMAJjEpNEEYavUsEFTtU9t3ajBSJgif3NWmg1rnBjx8V1fZ1pj
k0Bmz2VTFrVTSXx7W9E8uWaVAc6q2miRTOoFh/xeoE1ftZfNuJV+Wz6kRRB8lzQwaydiiAg7P/AL
t87Z8NBUXMS2X3ooJ3VFUWtnQ1CbiQ3afmB1Ld9/LMkofJeCaQ2Fp95vQrfvhvyzqFSMtjWvDG9T
zWLQrM8r7bZIzVBswt7wBASSONidvaGNX7u2BQWHhdZ7KJ5qGfmS1GHl28C0Bt+9jNbDRe1HHbWt
gPFbEkbqERITBih/eejt/CBsQIhWe+yFDsEAvIBUWrvRtSK8jmONR7ZZJ+Zn4muqtLUGP0OviugN
9KC33YUSBnsI4jC7KxuBMiEKGHQfpZYHroXWqJ41vL71hSia4axFVUizSepZl0ESmxmUp4uwd/Wk
KfWNUUQtPLOE69dSyz1rG9YR2sDp0OUANBcGOndFo1Xf807rPjJWjvE+rSNL3Zh5kUT2SPTB21g1
bq9vDChNdFtVwnvNRD5ijloEeLjgtJKgXSOJ3qVKjH5bkjznThNo4rHuWzQqUpqieSpsszLZFC2J
HgnXBs+tkwZN+BZrCYTzQvlepkN6I7uYhHZsFgqcvxCEz7ZJ43tg1ABy5KsyPaOyByvOH0TdAkqs
d1KPt5pH/U8q+rTYREmevXCl6uq8lm2dOAXrvYtUZb3c5iYZRwfsgRVotAdPl9uag8sDff8M7Zwy
7LBGnPfykVHNAuVaPCTVdsLjXU1n1dr6ZkvPvD6khq1IH94ATMAGXC2xd+vFWgItApbCJ60L9cIp
aMjh91voSobRFtxZuuF5gFEwOjgmFqx2W2YNwQbF6cx3jcKL3xK9Y8IpO9xqboEjbDi5L8N4K6Ag
ArJPIGl6l6miuuUjCZGr8DJeur2PngkojepIYpI81kAcnOW9g2M8vgtPyccM7vPHiJLHZSxolziV
paKvFYofgU0ynnkOJhzfnXfaqNwyUdF9ZQGdBKGUCeiC/GSL1oMILV1dE5nhrkN7FYLRQaSlG+oJ
RCy1sg1Mm1qpl2xZJpPQjXwrfcKqtVDpUJn3XbahCVSHObbKKRmuUkfgWz5mRVp+aaDoXYHleESX
Y93J0N/lVaTfqRFS4huZsDJ18tBo9kMnaIbk89DejVaFfBH6XqrRRmO4eo6hjnAthrIDTBFS5L6d
QCEcKkl9Nl4bVWfprmSqA9ci6cbvsVLdeSBCdEY1Q0V6h/Rg63WGEfhcTeMUvmhkiJci7dkrQRqf
Aa5lVYPtgzAZTCujZTw38UDuNB3MtdBBDrBdRQvxk46kDXTCQpMVrk4zxbc+SPMLp7M0CB3oKdPf
dGGgsaQyEJHaMk34TToIPDFjg6zUxaDAFw4pPmO40SJ8HacEI3zjZopWT43hU2jWE6lt8WbpqOSz
gDziYcqic7NtKF61sh03gR8wbYM0EBQU06QCUzaijDzfZqocfJdYBLKbJljmX0bZNskmB7nfFaDy
Y2J3icSuSYq8G1yBrNhnq2LIHvsF3CGbjQ3QYqZWNe/4DC/eIH1BX5XhBzd5owdsE3c5xfnyR3Ke
9JFfODL3hed60gzurbH2EaZlVSk3BlyE0qVjWn3xvIEzW1VWLhwfqEjLbogefRvNPrwqeorsipEV
Ro33Aavo5mFa3xL0YA/nSUTaXRhXsnCGnhcGBD8GNK8Ij06cMCEtIa8KvPULYV4PYRpiFhcx+ATh
oImxDkDnoOHCHiD7/GxmzdjC16jYYxZZBIKBgo6mndba2IAKuy9juxwq39gYYwBSuj6HJSfyw6y2
G2NIQf6T5gINDTg0CGz8znzgwZgxu/Ax/04f+tZNaLGg3cBtDIyLnnLVb0zBaQMtIE0Odsfh+tre
2NJvjdanBB6EJ9+qSKmvdd+Q4jwyRSXwmsd1Ykey0u5ikpWR60sf8KGwHoJmS6LQkDYt2ubW97VS
nY9FAmWcxGh4e1GOcjpKA8ndHI9BeEEG8GQjAdmaOsBGJQi0qqEld90wsDtIf0ZfO5GI2qZZFe7M
pklCxE0ynkRdM+zWpIfYqKMakwXJlhKz17d6FnXaFR5Sv/iCvoEA8sOVNP1XaClp4McyBsWtW9LE
XhHbVY0y8Bec0iZ9atuu7DZoCtb10jZ5QscnvUx67Vuv12N0mdG4KB563YPrWWNvpd/7NuL+xmRJ
xl6bLKnpSlg8BYQ/026IBgxCp7lHIW0CIvNZwOiFVON5WCo3wY8vJ4Il18pE8n4QIP0VhRxGHbMM
9A8z0kTx3kRsZcDcLHFilXlawduL3NzoIehgBXF/T0SN6xE+Ywi2SULzC55nYegMIMm51suucD0R
lA9/P2K9DN7LrMo+65Px6hTX3tflx0d9+ZbPf/P/x6B1mvP/OWi9/0g/kFU4ilmnv/hXzKoR8gf8
10mvy4TeD0qriBr/FbRqRPyBuxGsPqAUQXcMamz/jloJ/wPtiYYhAZmyUL6elvWvqJXQPxjKKRTw
c5wISdGu/Dei1uOkEWoyiI1R1IMePYRjLWzZ45g189KgH8A9xwONvPCSxY+NZHHpQPAFnPBGLftv
WS+83cEMLeza47PxL6tooWMEQtJQGmSzvKKQCgc7tW5bw+C2HJLgvhhUsEJIs2jEYijJAuwCjpPZ
0AoKOImq5W2kDOMFFADVQ6QK8KmcHspx0P+voaA2ojMLBZKpVe94Ahtwx5eNIW/hVCKilFQZt4bE
Fa2sTj/TU7FCdXWcbPvLHNq1sGUo0BbzNuAoJJ0YG3FLIlJ80Xt2rzpiXlSNXMunL82e+GlozkzM
U4s2eiduu7gkri8kt/VSi5zTk7e0+5CtYZYUuC6RST+ePK6qNvF9fpt40rrDL7UKnFLjeB6PubYd
LHS2OgZXvnva6gyS+NckAgJh4URO/ZUzs3E4BoMfy9sK3qDbGSWa+ovaMPDkmmw7ZhaElkrL26Qi
xpuO6G2LV0J9CxQXns28prehG2t8CWkjzzs/JkjPpJOk1ulvuTg3EyElWj8JmhjmG6ssm8IKxW3W
FNWWRRG8d4nGAifRZfBJ2Wjd5MzQz04bXVj1qfqFraWDstycz8ww+pWf9fSWlV3+Jael7wZS71Ya
tBaODOpROPwcGCUDibnjVS/h3/tDo99aCQJJEaA5epr997AMykdWmsNKZQ9qCvjAn0/xtN5AmcEY
LmGBprD5JZf7KixLwAv6sRXmpjTN7sUKoZR7XspEZhiiFYFakYQCkDtKmnBD0rHNbKNgpDkbdL34
BFrCg1xlkrYdPGAjl3aXYnF2JbLuiRuWPjoBC1DMul3Wa6ETjBa/i7oByFZ023k3I7xNDW5c3QPx
ZgX5o+BJ/lgiiO7sFvmtTx9VncY2ldTR8o5s0pQn6ZHGoFrOnvu2bFNwHtThQ53r2AbwKPY6iE7q
jdIbEoFwMwD/Fbr5R6g5ITmHAkrTXyitY7d5Lz3qplkQvZkkBOWyIdAT42SoLe9kwdgjBDNTAErg
cN0hkmL9tkpzdAeUpExuQyi1j7sI/wcc3K4sfbvqzO4rJ2ARs+Mi1ZFxR1wJcb4qlwnqtgF+pai9
+sPwU/AyRKTW3lVD+88yDI29hLhW6JqdabaOLDX/HvNo7WmfJtaejIllODhs6gsvsizZZ4NfP+gs
ouFWpbW3T3XRgYqhomkGXAx0HTZehFaKXZoRtGooXkWfUrEEUGKNUDD5oBk0u6DdJKYV4DIbbOhk
qgDxQal9lH07RG6J2+HM4lB0Pfcao5PbHjwKX1Nv6pSAXPOYIYjWGLdL6YMQzqxT654FZnGjElVc
ZQksoOov4oc05EAxZshKPuJ5UTt8uu7bMufdq9S65kLKWIJMlkVozmkr80uhW+rNt0QSAsOG1pod
L/voBVyMKajZIrPlTmX0zQUaJ9poQ1vogzn+mHeov+sqyt1EWB08dqvLXWRS0RqMbhJN20LKtSCu
CYrUt4C0UH5nYOlDEmfs8m9J5QFKUQ1mdkW4UYcOi/oe9MeWz1AOCkWK5R0j9W62fRDY0AsUESAm
5fCudwXiHCRoAsjBRPQZcQdP3NFHetAWhvRQqweYonDLjHhXWdTQ+LLoOgEAIOp5nSsj2d3XQVRf
FCxjnxPeZLhBrrH7QlXUXWUhKwi0j+hguFGajIUdD/7Y2UlDQM6cjlZU79LYBIoBMn9E24bmGEfg
AO4MgGTrEvQtbTJkvTPWjX5XkCTFEYN72zik7ajntlbWNvagoKsMWK0vPjuZ6o1dtMB8aAD1Rk5V
mHqAFyaQ0o0LPQw3Hmv696AnxiON4uprVxfBvUAIEzltyAfuUK1hb10xxI+GSMzbiI3BN6tPZOsG
hlUhgWFl0T7rsZtBj+VDb6bH0dsFiDP3TZJpvYOx5t8C2mGBRmkm33TdU6/4BtVz2oqaOzwdxXlL
of/iSpJZXy0o0Zj20JYAc+ZWnZSuMTbDq5fWo78BCVGkgLyzogjK1Lp+GUd6+RXU5B1x0j4JP1Cl
BkbII2n7QBDNvvNI815lKsH7lHVUfc0rYjz17P+wd2a5kSNZut7K3YAlOBmHl/vAwQdJLoVCivGF
iEmcjPNk5Ib6qVdRG7ufV2U3KlSBDFQ/Ni4SGUAi4UEn3Wh2zj8dp0OBF5TNQ9lkC4ApEx4ABdu2
KiLL4UyMRn7xN76QlghF4xWfUpHnF2u0cmg3kUo39NY9dw9pu8ODrzUq0rht7K6JRebJd62zLM+G
uq5Bbczv9ViKLNpG+GaA3G7nDiAVjCjbnfW9qd30sSd5tzr2xTgV4IVzVRxrrABkbKBUuBiMEBhD
T/jg5e24OGSKpk3mR0ufmeWhkoX5sg6zzIleGnIdb8OYBbE1rMUU5pa1vpm6TD2u7YaNtJDCvHMp
2rtQLpNtJLO0oDe0CLLr4KCmWnlMi3qsWPd+qP1ONckwOfLNuDLRhvilbH9nZk7j3CzlWp2XnVlX
F81O3n0GKm33PHKsIiUNvhEmO1DfNkHgRW4r6+LOH4ZsDC2244YZYKus5z2cvWG1n2Q9MDWvNUbr
fhoow9mcbSREYvED60YEMh8vhbOOxkEKDNuys7og8qamSZPrSwGtFPgd6yHY++tZlw3smhYgjL/u
hWJspWfdMljae2naOXASpcv9uBO3lkUO8cboY50e0mlJF3WS5MXcCiKX9ZUGcT8NUm13Tmf4S8iI
eXSUs+2K70slxvdqSQN5GPW2T0lbGsXnua6rN0ajlh8CPPEHhbizh7op+OW7Ic/X85xmeRmLdlQ6
Eb3vPHZWnjeJ3TKjw3zvF6Px3G99qeJuG7Pi1Ps6mxIy9ysDoW1b5aHIB5Jd8q7eVDxpBVHlqdL+
DtxjbjHj2it9cslMKiPtlZV1HWdp6JOtukokpA9692rUmXeafFWayWb37RIZQS+KZOkqZUOUOP2H
smQkV2xNQf0BcHebwsUr5+k2DVg9sYCprEIUjywsx+1lEPV1516Fn3nqxq1eLKC3xv2ih7VqktRa
vS5yqpF09iBboZQGd4LnkVtfLwft1PTuehqhBWy36kRilE6OmWWeyZIdDe3q0M9V+s3WjgOqqYwm
zNOBV8ccOIcOVB5X1sxKUetSzAx25AWwmKC4Mk9Dr7aJkJTFWpPGtkBCRcHcQsUU9BcTSbXZCqZY
sOgTr0pnK6ZTrZwwr1XWR6XIOeXdAfrvYljYgA6oFv3lmI4tB5Wr/K08FWnjCoi2dslvNCdBkLSy
KvW5Hlv7g0dhdnbzsV7iCQDno0GlgFvY2ODAZOX5ebwQ/s+0LZEOwXMNtdt0D7vZM/qyrgf5uNem
99nq14WhxuCcD9VChxBxMCvsPp6NtimUa9XXYd+P3NnO0O2OmcebeLBcZW6RP9plz4/iUjfY61Lz
ONPFMQ7ZPJl1xGE0l1E/N0UfDh6RvuFor6CwXpkhKhjs1HzRcE/zyUpH1HyaaV5EoKVCvylAU/SB
3j0nsqXVnQCuLesnV9izfxoAlwUUn8/083AMWmu5GQgGyN+lW0qMjCP3oD4OgZmh2eUMaQ6KLAJi
ZngxnLgjT19H41D4xbfF39q2iJlNbHVMKQhG49gvWe+0YdAjYg2tfep0dQDp9KqHrazuWl01N0vW
iuWsd2eYoyAggAUW2bIblkPW/Rh50Pi3ZD5IZjo1sDuF0B2DUhypzMieN/Nu7lzEti6FCoHfZNGY
ZFR0WR3uoqcjg0B1H0qT4zWs0129q/bgGnQHBc22bJlOftSCMlv7uXjWaAuH29pdSAnpyqBa4l0V
5UfwQk/9DyQT/1sBKOQufwVADcOX/3P3o/1ZN3GVPv0XBoU8wrM8YiAhWhBaXu3n/4VB2X8ArRsI
+2kYEB94NGt/KieCP9AKBkiiId5/Fk64f6CkkD7Rc8jfAjsg7+HfgKBeQxrMXgA/oREHHrt+v2u7
+E8CqWGbGtaRf55VYH7ZaiD5sJrm6Ssrqf3HGvlJVfPPaOnr9pZLATnRUaMdAfd6bagcsYX0fa/P
g8T1RkIlGe9y8n/TuP/6IghBEFvScxqv7sfqLHqPQp87091jaRVrIkqqin/6iX+BoP3ioaFnudpD
Hd5tQLyfHxqbkg8uv+IE8qfvrlTGqbXs9VHD+/1GgP/6dqQhPVKbABpRtDDd6xXA7DbGmqdrey7p
gdtQZKriCK/a382//PVl/OtgIAS4JBD8fEOTu0LcZN25SCf7eYaHjwyjmX4Db1z/kn8GAnheCPwN
VrUEdUW2/fNFymCf9bY6J1mv23FeJ3thqpg7qbjiW503u+t/gz38610RHUEuHOKjq9ToNVxnjQEw
jmefXDetmS1GlSs6aKu/Xgu/uitebYSvnrSoVl/pjryJPhgo67QUThVZskcYsDpr6AijiH1GfsT/
g8uBaINNe851hu/PD1E1qYTCN08VIM+l6DszKvJuuLfnvDy4btW8/evLvcrGYPEZ/FoB0eU2j9Bz
3Vdw0e6O7tzq5qS2tfnc9kbxtZv3rIwkxn0/lF0ziLCq/eqNdhc3Q6AxBMit9Dy8MzI/2+PNkcsQ
Zo3yPnW1ublQ3rqoiKrJ0zcFPGkHXUho5lj3NRKlMR9PMwLN5Uul6A8eB6hDrj2iuP/Nz/b6FQZ2
Z8ezbe4MhRpQ68/PkaoypeSeT/k2MmEjWIdLTabAabPT4t8E3K5XInievRy1G1Gkr96tlHrXIBH7
1GSTkQg7I+lp2JYflBYyWgg/+p0P41d3xmWMqyLPgf8Kfr4z1W/m2JEA2BTeGO/rsh19X68nZejq
+a8Xx7++X9xZ4MEgSAujgvtqc9LMnXGzuT+5O0IMvC4CKLZYfoNS/+Ii120c6SDHBofCqx9qrhp3
K9P2ZGtPHB0P2x2ltHn46zv5xTND0oi13cW46TqvtybLhoCZvfq0TG1HRB4IY4muICx72f+GF/nl
lbgA2io0+f5rYlJmNC5Ct6fSH4o75paLQwvvDOWe27+JIfrVg7OYn8w/LHR23Z/XAU29pU1RnzZL
oHCpqyUqvPx3cX6/uh3LN6+BAHS25uv0EODj3sC2flobvwlX6Y7HfDI5R5rZefPXP9Evb4f6xAIX
B916fTtrnW19uqmTCIrt2OJdBUJEjPTXF3kN+/OucieWzchQMlQZzPPzM3ONvXXsifhUL/giO7Vd
Om/uLmttuW8ba9m+m53ufsMp/fKSdNVUEXjs/oUoQ48nAQjKU7X3eVRmeXMwVrM+ucNGUPc2dV0o
RN3+5j5BMriTnw9jClKsfRSlHFvmaxeFhwgtcwZ1HF0z85PFXY1vRKm6gMy8bGucVnTQSBIm1HBz
N32yjaH8GoAmNGhVEH/QxRvGfdc26wPCRaInUrcdblyGaH00fL9skIyQ5UcscYeHZ3XG9LAoc/eT
vBqZFl4NQQFu3WHpehxzy7mnFx1mXGLtUhxMoJ/xrVs0jIedesPwYrUPDDkLUiSIQMHVkn+RpdkY
b63CEVsEfugyBgXG8cEazPKlIFd+vLnqUUBgUtE+Cy0QzSzWaDBAvFpPxj5ZM7h06mxkbxqZHTfr
5BzHnkeCA6Jeb2xrx5+HbKrOkrFOl4Sxq7o4L8hU7lvyjD659paWIVZg69zoKn3pHTk6R11N20c1
O94Ul6ryF75Umf0Aw2niFPUOliZZeBWqWXOp4iI3tju/JTgytDwAn6ht9OzGWa37/hR06PzCrh+u
c9ZzD5EiL5lvEtq3sZX35UL0RwWEKSPleExoLT2X2X2tL9c8QRjjfAQEp4UG8Khf8nGr7gFkOoVj
Zkqf+h6xXJQVKXPNt6zqI9Fo87uTLZkI1egun4zM7PaEzF19IazQKcMmaLbvYusQO6U4ilA5oxwW
oVGq/nba0PnwGFuA0rRvJveUbXPbxG0wlU3YCJkrus5mezs77vwJ8Hz6mvKajXHrZIYb9vuwPF+j
+N/mXYpVHECAUvqEQjgo4slazXwJ+0L6d4A/BWnCY1097kxOty9MjgNLyk2zPQ6+pnneCUY+Dl3/
jDUbn7m/cfJ1PZzNoZcrVE+3jPMxT7W3RD1v3Fvm66GwtafGRltYVe836e+fVVabF1/r7AMNgK4S
R5TViCaWYMRwmJv6OXMnYYdy772P9ea3c+xxrhfRvE3XpDRvEEhpSpJjWJbT+HVLM29B1GcqBomV
bvGFMk1+B1ndUAel2bZHTtd29W1ZV7zotRzGNDRXrV6QsbK5jUpZXlxOdf5l11lrnpdOpsW7Tow8
7V26G0zYNKFtcdRQPsm1tnEL0lZO9HC210YzGwv6X2NtjMjPMwEKKo39knkWyAj6HtqkrOl1PGMV
1XHgDII8yiIT8bzk4r3t1ZkZp7OH6rvVPQR7NkwbYl6Rdp/zJSh4nYx5O+bsbGOSw2er0FeFYT7u
EAbI0X13+OCaEEonV7dDGm+b8t+rvtbI2fJtdw4BcHqeuEtF2Oxs6C5GTWhVYZsZThdJCJcJTbuq
33UenwqZwA7qBE/o6KTP8/pbpbfiSRW7HJNt5XW/7zyvVjH0nvOitrZB7wqfxp91N6DsTGXfxgG/
BTHptZ8SM2hXbCjEyaTf3BGCmXDDsgBenVqlDp07EsShLFXWoeeSfBw7raW/lb496UNXeMseDcRt
F9GQZkMHvSjV+l4vhMwGMTELLcC9WqYScf5mI5fdstyCzTJNM7+41jj9f/wFW8zfXStXO9Jf4C9/
+8/hlWfl+oF/YC8Oah20DdSokkg1jgoq1H9AL7b8w6P4RzFiUPORG0CV/CfyYntIfEyanasq4s8W
60/1j31V/1DscHTCZF+VQ/8O9GLygZ9OYfJ4rpZbig3EalfB0etqcCQzQBNyj2nFFgCFmnQrSN3F
7ZO2y1VwEOxXLbDqEJBj3tvjHqnSkeKTckdkfMO6wD2R0QiXYRsCpmCyu1Fhbu2VF+7LPO2JM1hI
ZfPc7rpoyERu3wrbmjg3OFtY+yQJ73HBuf6hWSFr4nx2TRHbZmVkNwizR0PGNcMt3Ft7zcsPFeep
G/fILlbmgBudsgeYaDvLwDINl8zaYOrNvkg2EyL8m1s3FsoVv59kZb63zHzq99DEhDE/Fd6krwdL
u3lWkmZBM7hQxLksXnaOxMqOgj6okh59qT7VypvHtxobuwoRKEvY3GGwYFCDqdLyBYh08bPImmZd
XeZADwZcmZl+La8ZsDzNDfM4GkndlNP7XtVzc3Yb3VvHbSLZgMBnjBqRCpYBAaqY/T31w1ps5eeM
MOVnVbrjQz87ocMOGVlg0yevMfNvo3Dft6l9P2VLuGRa3llqOiJVwNVr/5iL/LFXq1fQErHVNHNP
dmNPJPRG04mKpL0Iq17fIfYYwt4fhzsGl9mJbHPCnwJxx756x8BIZhvLZbslFPtrtRNzpuxjtbec
l8Rwtg46AVKrh8ERdxay7mwPiid34nvMS2R540EsG+xEEAkEqbgMROQQpbnU/qfBXlMCPZWz3vm4
gxPenGjrg0OxYq+DSfaedct8btuoHjrtNXHgzuepCI6jt/Vhx3IlsUDnkbnZ13Dkr4BwTVLoIZlr
MI9lXLGNz2cLTs7nL+QYKqf2TNUbBq1vYUqZPuBCqNOIDJIiDZe2sBZ+d1jnPNAmoKDd345umUix
vUPy0EArKu8mSNPIb3OHmO6heqiUaz7iLRjlKYNpPsxeZoQ9AnM4meo0zW4DgbZZSN1nkmTHvskP
czV9BPWKOLj2z2XQ++dUOKdxxeNqK1ee0fLDmuxWcFx68aXsKcZK4b+BSov33niWqX7c+uLK7mD3
l/l62+xQ5OY0PDn9Z87E0+6lKVOTKQNKpMM81rXbQ3qNeU9a23ae2ywQWdJxoA0E4ixlGLCKQr/u
cNcPb6GMh9Dz0uawDPqeChEPLksnLPf2frENcoSnIM7LgNvP2xOn/tuFUageSaGMG5maIyDyO1MR
Ip+SMFFJ9LaUeVd6wb41Mo19SEzP4+Zlh75fGIiz7fI6CPkkjcpDq/uoVTB8gUVw3+rdlvnB8tNa
nIUX3E3tcrsU/WUW9lrGXZE337Y6WKOZijZShBVp4u9SXr7Bqg4NzcYHSfbTY2mt6o1nz9MJf9Jz
sCw9HHqQXrczpw2oEQYniM2ycz5sadcWB9qK3Dw468b05DSWQ0U7soRD86OoEtfq0YGbSITtU7m6
049qQwwYtguLo9zss7cZ97a7pRcnzyForaETVH1Y6gp1o6fu4mDVWHJeO39EWFSIbk0aJyWCv7O7
g/Ba0Z0x71T0rma53o2IyhjmUDbIjaA8GYZaHrBirFlkFkU63Eu/cU/EhF4DRNxAZo94659Hvfhx
nutniOouMmGS82l6Z/QtSQZm1t0ZMr3JhqsIslHia233Vh6SUzH4oLqmwYA03yD7zUwb+9sY0OdQ
rfn3WgzBhcb7vmjZJ6sigGkj5/CN4+Y3Q9HdF83o3GY8mrlTzoNaKMorXyBiYtMOjWVyQoGNjBxI
CLbONl+asg1iCMMqtJf+x7DW6cuQe59VIBKbYVghYnEYJujBw6bTD+myXTgCxFlP9f7OaqjJjDTo
z+Vi0/9Iu4rYg1qUCV1dfWlT0TxkzZrFJtQ6XXlzqpryjS2W+63KBitsK386LJ4wD2I2p9iaW5/Z
FYMfdgVpplbAcuwkc5uq9dYs98voLHbC+8L/crXxwex7VCLBmItHM+vlLUJGFaZ8cGaGypM3pbGP
d2nuxlMlZRUxpTOer4mpcPRHtBXyvuKEPXfpNMaum/vrqevLIcQf86JlHy3bIuN95DTJWgZ3FJv3
lNr5J5muHz3ZendbwGC+/tT6/UEvCDc4du929qOt3M8zm+PHukxxKwTzuRnu5H7W8HKL6h+qfsPl
to5MA0ffsLf9e9rh6TZLtR+BQwVJbnW3eqw0xqpv6JbwU+WZvGjimN9CM2ff7eWH6lRCMA9PUIxj
9abg5d8q9RhM0MmmPk5pdUc0Sh4bXf9Q7DipCKU0Psuxf7sFzZ3K7beu/6Wb5HKXGdjlxuE07OkD
TO2FpMrxJFAeI4fo1cEx8/ZrkM0PnSfRVJqXejJvthLphXU2hD5o6OA+vTGJjdIkq2GmjHNjvYhi
vss2c8aII95tm7wnNu+hn3jbkC+dayv70VXTmp29lD3ZkvlDUTjqQClz54uXznycW6ZYjepA5fBh
CTCmlEwvokwPkqCDp/WK6ujUBZ3T2lffOvbBtnu27K/+dY57jpOz/D53bZjp9gG75sHQa2QMF2I2
Io2uuWuy58LJec0Q5MHuXlUv44jfNC9O7nQ/iKdaDB/6+VxY5WnmHA9G5qbsP3xXRAOtsuvRBen+
oMr1xAS3e3e/d/zP+8genxeRxwa1MGzb8+8Bqy68sm8oQiNVD2Ex+KceNdVKoj19M90rDqqxO2bF
cjNa+jSZ/dH1vqlBPviF/Sav26TCr1Zb8LcBPaD4JMUdTPweEUNpUi/M8b7grJ2XJKACU17s1qR+
BonlfB8Mzk/LKt7Qr/G8MgQAHdnUuwvwgdFJjIkv+jv8dfhLs3VZwnYK2sd9JJogd24IHDnkFsWJ
Dh46P43Gqj7N7psevRGeztasEPFYF5QqCHTXgLViWN0jNDKFCoW1H61yWDHh+0OMmtU+GWl93u2j
vGopFvuYqzE2O1aL2r51bbbcrLNCGMMECcK8HladT3DcZsqkj65rb9xsHx/3XlhniZ3qphWyAEio
8YzNh7Ufx0tbTrz7zfRx3Bz7XHathy8Y+Q7bdVoMj2gN39bDg4ed57TUZh/P/Y7fe7w1h+XWmpLB
9hkr7zHbFbYCqylGl7foijv0V8FycjN+gcpb0PKUfQ008eJt1RsAgDMGZwP8CmlpXT9l6PijTcr5
tDQ0fvlmHupquB0Q2YdrB5pj5E+9rYxYOl3I+8fRcmynkqbcWbuEf9FcNB+dZs1v1nVkdTsposjB
vUJthkZaauVf6BLPnld+aElpCxsESemWJzkVGK1xuHnjGaHAs8WVGwS7oXCNY2n57x1GQwbblIe7
de9Mj711XfE28p3ZPhQNjEM/xrUoIpRXd2ZhbPy+PJiwastz7gnmXS9R3fmnomi3A2GKyYJqI2ic
KFhZrIU+KZd2XhlTqOc5WesmznEHdsL4iBwsrjQowdY9QR7flzB8ofDsd6MxfLh+yh3Ue5iHp6IU
nwNZXbxleitM42USy7s16EvOeWx2QbpE2GhQ11ApPexr89Rt6aFnLiNw2MVQ5o2w6xsPq+F2NTAb
2noynfGdNprYbr8y2uWIwZbHUda3DBBhBbifzVF/Cub1E2qjSzYbibs3dlhoihArOzaogHWb3juz
hG/C24chug67oZEJLI39bvUk+RKuSBN4143P9uy5hg7FgmRR5pU6gz0mXr5HhmCMBa5jd4trkFyK
NlixPTvQMRRRr/UR0+jnaSmG29zS/Qnf+l2/bonCKzpPfTLZ6jFLb4LG/uSn+rZinUw6S+o0d0M3
N/iiVuKqAZ9v699kTR2KuuuzMNAnOdNnlfmn3Xe3UFIPnxpiWzCsxJpIvzZHc8bOWKYL4XtunI8v
+eTctF4biz744o3iOUi950wtRxcEssFojM1Zf5XVbSosRDLoxEJatrjJgwf0KDomADNO7f22RDiY
7VLeiLUqb13dN8hZuhOxEexAyPL2U86w1D605UdjNY5BtyWWVeN67bybvF0Pnre9LbzibI7OPdl2
d+l1yDRVCjtM0o/tZ1W5ScepvjKQiFYm9hb0ylLdMRHgJt8fWoMpQc5H4pYSe3pBapPMe/NYbLAb
3Uzcw3DjZVOseUZO84BnOqybqY1ppZilQkWVGY+75Z4QQZ8cTrYq80MByoTz9XOrhotwxftxevAa
/dTL/DJmIJLZl9UjcE9vwSFz3UuVLyBy6/t2sfsoV5wceyWq527zORu0n9Endg/LSPpZWogX10Zg
1xU7tUx2n+Kvv3VNLRUzVbaNIUEMvfhWZYEzE+EgKfGMqs3TYzqMG2Cb7ZcfvLny2AQdDSA27236
TeWFICDPn/X+Fku/QVykmRFIzeQMgt1SBl2/lJIDFxu4W94wqRK9YGoW7hdY4vozida1Q9MzAQt3
TpPH7ZXvrGu8y0/OpjwkGdm29Zd8DcqzPZGdgoh0axDgBrJHMGmIUtC3VOYDfR548SbN0Y1K1x7a
iBJr+GJk9NmxldOvRviVMbJXaYoSulXLFoQmIYYrB1adf1Y+Jf1hdAbjxpYbajYDtR1HtbIq1Hbl
KAzsqwDyBxoJLzHaVB88dzBI4ZaNRHybm/eYu9sPhCvYFwazG5/tHit0NOPQyEgr2E2FlHTbhgQV
cJIPVMhkgzpoWv1atm5YzIoAcS0waoaI6PGbCLfpbtFIKkqrxTL8WEAVvsvITmbflnN2jyLTb+LZ
Nqn/VrkNH516RhhcDyolmcCesapUS5Hd7f6qJ8bplMU9X2x9zsTc3a2WQLBY0r8/1Z7HqimWpnpm
BFn1XPWBfLcTBfAiUGd38W4MgYrMvEEBDIuIYE+N17Zi1QZnq1SybA69o6jerNbB7Ls7WbrHfe9B
IGULWtbYY8fwImehl8QRMLhvU9XJZ7/EsZ3U28LsFrOTq7grx6BGUqY96R5Gt1nx4xh7XSWI4rSP
nL2QK9inbT84Tqd4/efZe/B7pZew6dr5lrLSR9tpenMbVZqTMnJ8oAU28VWSxICV+smcSKKgHgjk
Trnf7kj8/CX7UlS1eG8OCsG+8ghGfFpXWVy3Pcf4tOrdlNFokVwW42L/1hZSsQCrupAhRH4jYBs2
0uj+jhr+Gbvzp6bnVcjPq//8v/9LBWxXbu8vANT5b//5t//4Wb12/cQ/EFTT+AOGEKAT2ZZFnOQV
wfwHgir/IFQSMPuqDcH/iqLrvxFUx/vDZyIChp+AGQ8ODvT/9k868g/fkkghcHNASqOg+ncQVOj/
nwFUaFMbMQzfwkMkxV/3Sn1jF2PWm4VFKpWz5x8rJ8CPY5WZG5pOmdNLw06T1ruT4WGh5V5yrweA
Ed6bmjygcw66k3Q5B5pjZuN9ME7dU25rhPlze57S2XyodRvcVkJld8HWLJfMhxqIrREMj42iIxfe
dS5LMCRSehZcSuDuIUPclxtdIKnzq2xMXNEZTAlYsF1IW8zHOXWrm3KYpoM5tvsn5NFmrBesN+cW
YfNtttiUuaV+aoK2uGg+jY19APHA+3T112fDR7AdnaAvHg9W1z0qCSUbaOIbPIJ8/EjUeXb0trVM
1GjbceXMxdX3Hphkihfy2LNPoe3Fp/xY4mbi7XaDKEMjG05O79Awl92NN03rUWXk8tSWt3xblZ4P
g+38GEaKEaMt8JpDLUcWpoUbV2H6uUJ9ibCH5WKOFPqm6isYHoD087pYXp2suY+A2LSv/aMa849G
s4mvltjJu+mCCh+JmiNpFtuN5nSaQs/U4hPpCNbXei4RiU8248Batw8+ZeZUAX9Qa44zLofNQSe/
jJV60UynAnVAyw3FiWHi7zEqTXPOGUbtxU3DtD/OjhOIW/duHYDRZ7T5F5J5vNsxl+BTV234qc1H
MiisQslbCiUzmrthP6sqEPd2YRQBrFF7DFp66a0twVoKu24yZLkFNKZq87DdujGepXxps969XQYa
wB1TxuO+OPIREIWGBfv9GVwuwP0lhmMQjOPtsrOvzXbl3rjVog5qQWzlkd9AY9sM7ywlIONHszqY
tGvHvkEwpTMfI5efSmxNwnyGw1BEuuLIt+oCakvuaQh2e2TQshmNbOX3a90dx6nyvq4erY+F8IhH
R5viae9DgNvlsE4uOzgpU3C6vXfjZKtzaeAYUQGCUyoPps9LKU+qWpJF4OOvyet+OnVX6Aam9lgv
i/Eex7H/7LjpdFiJpBVRYKR5osCcEkDZJcnb0vnYqjk/kW6VAcxnVoOYvwFWNUbGkdetv9OXjqX5
MVf5ftzKZfmWLXD0aWZTT/rMdY3HTptnf5TQdkZT5MdMDSl/yClZccYk1m6DKRSeTIE5OxXaVmUn
cwtGFsJe70u44eqmwF5dkDKlP1vDbkTjlOuvjZXL52VfP1eCo0WZyr6/do6UdyRCIB062pzNDzCk
aTKqTRxXt16uHI1xaGoe0bS45gVtK7OiiBOG7iSyKGShEQQwyjz3QiD3+T1d9F6FKbVFksr5o3An
wLVl6GI08ethbK8gBtIgMnTN2BKDEblm9ZHYMSNZHS/9wKs635VYJx8xN7330sA7zVLYYKTX1bjX
g/0AqfJWFfi0tkkXB0EU2hsO7TR2qsnvw2rV830PxDQnQVsu+CfavnrvWhprhr/ODygyvR89bPXt
5s9OVJvuaDOxFHrb7iHniVYxpjvGPWuRkP5lXegy6yWsM2CuWMME3GPVK29hZiUiyGo4tk46UNvv
X8U6bJe8a/fvvdcCJmG9BKVF7XeFajA94tTDK6eCH6SRiDjg7zuSmTLdNKrGrVaBZmImOGBLelcJ
mo24WMsB7FrMaDV85OzBA42rvUein6sPFDzGfYtrHFmEaPbHVjQXHwA2tv0MPEtamDJoxbB/rGPL
CsV4cCU9nO6Mxa9BIQBaE2O7SThv8rCoxY3lZSv1P1aTSbLdqX7pIM0WSyV+Id6reXJv96oun63Z
PYCP+3ek04jQG1oLCQNLl6K+PGKtitM2JVtkwexxtp0c9GwBOcg6xzla3eTEKPS/2dcpscFcMnh0
puMwTaQqiCU9JP6gm8obg0gqhcl1ACr9f9SdWXLkSJZlN1RIwaQYfm0eSDPOpPsPhD4poJgUihnL
qa30xvpYZlZ2hpd0RuVniUQwKCHupBkMUH363r3nZpzMtkNW7uuypY/uM3PLzZeiLY9hPHyERXHx
aUkEVhZnK2y4/S6ogiDjXEfTjrmVPnS5/hwSb7635lre4e3lxXqeOdhZ0W6Zvnl6LSfpHPTCSqmW
9jLHvfdhJY7cysIvT2mEexEkk37Js3D+mhFOv1VzMK2bvC9wdgwt9pyl/uIWzUc8zJd8jK9RxwJl
BvOjM43ZdW7f1yyMW1aLcYelc7osFm0Wycd6LER77mhxrmc8/l7hyJ1rjd+q0Ureu1ZDicurbCOr
ZWHbjqt1O9Jrw098K0fT3j8mir3R8nC3y8SVV4ygPsqGPHosiixatX1+1+cSpI9gAwY2Y43lwc9i
+1kT6/pZLlA7VkWEXhNfZnIcxqrZt5mYWO36gtFFPuFgBjPD+buBvpkl6yQK6w96kpW/UU4PRjWs
g6Pjau8bEwe9cwLaDqsFZQZjvVb8qGEWXOOitB8NfB2FzsuLrr7MZ7qP7cmN1Hzi5Jlw0pyEOmd0
ah+mJPnujGNxwhJEg6KeHiWQ3GdGuuGeurneybajWxfq8BjnGR7QDnhLA9U4XjXas77kFiLvioFW
tbUrcQwbdhfW5YgvQuy5Me2NqsV0FtDYr4xa5nEtC0c/ymkJPyu3eBiQqQ87yqqFyICyre75iIlM
7kJYX+My929ebr+3NU/UhJt4nQ1FHa3QrqxUL4tdbbTcOmXvvboIswjgHES6rig9w1Xu2w2DXYqI
lY6tYiMKHXxotF08H545J3aToJso9CU1anjCvTfRQcibTWo1C5ioaKY97Cl273iyvvMaOYY4N/bc
uhyi8CKbxDnLFN5SLOdu1UIicoVxt54skzvMk7d2peXBnnMLjp857lFaZsmyi/uUQGJdHeqhvB8j
5azwHMfyNPioa6wBliLsrCVY5b2fb0PocbfJVI4XEE/z146QP1qlEWOyiiQEpkFB+KNyzXSIsERf
6kSn+0VGy2kyjnlRQ9SzhRDhznCO/OHRsZsH5pG6OxRhIDYTD7s4pJy1mzWMMudr5EY5p6zIGTHG
ltG+ziSn5SSynvN0YuGqk8DCrRbot8UoIo8RPdp3RTQmPwuv6Z1nMGyTwMIXLru6kF5CmHn41WTD
wulwynx3V8nMWrdhU+0FXd5Xv25/Gc/6VXeB90y3JtpEJV7QlG2fWXWny8/Y0529sQvV7HPRxRfj
hz0VSBm9LcFiMUHsbOuESYkOcIrysEvrZ99vzR48udg1Q748kcmNMIm0PV74sMbuZ3Y2cMiIWkt2
q7p0y40vpm7X8YFfhRW8+9SSu0nYya6UYbpdpkn9jMol3NycOMcbEQw5UJ4f7D7VNMPpwE3DsrxW
E1bJofzaEM8Ea4oGhxuqnzSc1V0VU4mVC87FQuyd8kvIMZzOVnaHb+xZ4htcaXqXn7SjLyrvzAOB
lPJInfJofKYFgb7g1P/p1vE2mqsnTFw/q2J5yib/O276vVXbkMUYNd/hk3kZo5EWcfjA6dzZTrOD
aQwRfHiTLLVAJFd+GhyNDNh7JlBTLIT52iB/yEF9Fhi93LlYvk2kK7JsjvAuQyR3akfnsH2ap8aJ
D0lWj/qoGJ5ajzVUovDRyrPvnNPVI92I7iUkIrdnWhmgxHBn+WhJ5lUhzE4IBS6yvckrn5PSU6sF
Qz4d9S465RjxtuMyLtdY3DpYQWyAMixZEpyjJbDwIhspN0Ja4+No93LexYVtbdLAqCfZ80cShiLG
mZmY4NlrY5UdIr1wWkgLdtfS9tMjHhfrIVzqIFrXCFgufjFkP23fSI5cNXY5YepLmshh7QGvePBd
Y7aMwnGsT85isxh7wb6nypmyaU80X8j1LJiDpH1TpquhN+nW8wtW4VKnh3xMqm2RqIG0YT5gkbH+
sPciQlBID9dOJCdGYbT8x+wjQBhM4GM1WcdqLqggymBvoJHg2SvpsphZOQ96ZnOlHf9UMJbfVP1H
haaHzaR/LsmP3CIHQNfrJVDDI+ZWUoSnquzGU+p53X40xfCYNu4dFuCHoEE50DKVeLct4z01OeKL
3kVbUM0u8rEG97k/NhV40AInowrlEXN4sq/teNnOlODXMIvc+9SZ3F1TBv5eFH2zmlXYPKqS23tx
RyzALY2laZ7uB5E9hmJw7vxutI4oF4r7BF/sCgdQrFBYzmW+67KhfFq66QfyTOcw9va4mR2L2dGM
koOKu7eqO8FjN66SltzULJ2yV/CEPLJSxk8OEuH3fipylzzAQfrbcbTbFxPFGccHyBO3H1CGdzLz
+ZJn8jFL3GpaTzTktrOJl03qsCJYixMghgV4kfrVh/T8+OJYPncbwtXhTlQgGzZSWx+mjkiAKoHx
tklhnzDyL6dlWDiwFh62GV09NIMJOUYqSVAZ00ZWuPJJiKXbpcbG3RrAsCsrmuFmcBZ6vRa33cyQ
9YfWZf0uOoR+mOZZh1aSFoNfZ7AhR5F4b1MTOftaBfnzgPp+wxBB7LrFFMcpRJSRKf+Fm4Hip+9m
+4Rhsym3RvugOyarOXYMDLahPdfsz4rPN21aEopZWG7vBcN1Mk3Xcu6iZyM1NaGbtdFHyY1xbseo
o9+h9X1PjsTaM/P8Ei1Cr8MeAFuyzDNCpDb75XRB9AGpUx1zu51e/gMjfLN0qBlQQCJK5OkijFsn
3kHEEAyy0P50gGie/6MP1aJodAh86MzK7CZGAy7j6QKL96KyPmEaGkuqhQzeSaguzuTMf9P+/1vN
uZe65J/fiWV/IHP/z/p3+/89xG4Skf91685kFexumnV/5X/f5JJ//St/d54K7y83d6cX3uwMIIUi
PBV/d56K6C92CBgP9JlLZAPmpH9074K/0FS+WQ3xR0WOLW7Wgf+in/0F8yZ/nnEuvkRsA/9O846b
7w/NO3EzptC/w553y0HEcPGbU0m6rgkUaojVojMHOQiq+24XgcpAVVgEUUqcQ6GvQW0n9brsp/G9
RLp3FjIB+djmSiXk8TnyLc2jCoE8CJeFMpJVhoOqU+5KIAh86wZNtVWiy3YKIRAFz1hYDE/pGq7h
pKivsK3RddxEht4+Clv0v8BFCC5LRlGeZ0qTT3gwFT53kNI97Ew8NKvcRSm3aZOEvGRvzqEXxGzD
LrtIr6/xHNksGISN++SYTGZf9Zx/VzWtStTLeMZhHge3qdZiMQlYF8ihvkXDwMiAwgAhVI+NTx9l
G/bWarBnzifgJZb80U8AG9FbF3O5Rc5UxCuvVvG4ws1JV6Eu0vD7GEXpW2WN47KzTQdg2kmn+NGX
U/ILmIF8TcTYvhqv5u3E8HreTS/TJ3fCJ8SYAIJo72GxWA+kQqdbC7AHSBKokuuW01q5ipChF2t3
QvFFqzOcPlFyMKdG1fo1yyrNiVKlU4D+PNDNBpcEI2kdu+CB8Nh7KAYtcx8vo0urXiZPo0vvqZZI
AhAZ5MVLaUooG5yi+hcyWhKzoRsdXZr0BtDwuij+yAp7eCw6tzGbmKYM3QPbIXinDCRh9wrxfA8Z
92SGglLAvSE/sLA0/bRdaCE39z58oAWRrYEH28a3sdTke+Y5ctoGZhIM8s+EUUZ757La48EoJD9Q
jrH/SymoJxtGSDeIEO+V423o07hsWqsBrdpa2l/1iwGTTDJz9chsCP0BH2aJQMzmUKmGEcqOqUKg
PpGnqWRknX0UuMvUfp6zUmNbkBankSLtaDB2hYIgWlQMqNoWFgbSX59sIbuogmRHdDn698Q4NHQq
5uv0HjugJ+fU1DdACgCW9LNyeis7kQww/SqZGlpHbYXSrFS0VOUjRFrIbiRLx+gZTYd6z3OdTe9b
5mMqukKeHLqC6hgkJnnuhr5O2o0/MWt/jXwpmm+gFAJ1nt1leHb0OEQEjglv2hDgHiCQE5aeDo2x
kue+zOn0UhJ46Cz8IsSxVzSFfrKCpeSYO1ogcNY2cNXxkApXXoakQdJEg58S34eZDVbKUZ5iZDaO
907tAgYbwTdQFMuubG/6MSdHNSKX7iGxLR1stHA79A52O1gYKoIpnFcBetF8nWFWqXZdo5ZmX1Gh
9cAZhFcfbKumjs/LCmVw5ggpGS/J4a6tCwvQzygQhlmO7Kvt1LogTzDBArIaZjE8zknSPzMCzxFl
8G66I3Vb+0JbUoSrjtyAH9WICRoSUW59FmOVX+OMbCVOLnwWXEzlffpEqX0ddUp+L62V8RK6ww2T
kiAg1Mh4S3TeNXAqGxuPtdJSDZTPyHr43m00pzhnadYIW4IvST2l0DOEmD9xKSQf2Nrkz8bx61/F
FPTeDV0Mtc4NNFIDbEbM4pug8GhIxmF6x/HamHPkJfkP5LlAcJRaxiuYop52kwzK4NL4mYN2r7pV
XSH8/2+iKjwQFTIEm1vhTFFErXv9YwPEa9nHyimpPSihq3WZpShR6s64jCPgFb/oaQGQUvreGT0Y
JdVAfwUezc1OvW/h4vjbLpPoeWhztcd4iYt+2+CKuQi31uYb1g8kAjf/hL+NZRRCEkIsC3rcz8PT
mPcm3KZpPVhbFrd1xhJIMbQY83X0Rv5s5BtYaBDwgcvMYrwnUqv0V6qV9mHqBX3oCieIXJO7rr/C
5B2+Yl6aONcshiknXtrsWzLEfb+xiWglTmIs0mY7RSVt4bhyPU1VDShnD09o5hBQq+bdbev65wBJ
6gdTDvvqld5tzVEGgchcuD53/tSiuKEdQpBzP2QtRPoZ2PkqdzDjrIqsdX6JUfR0IEruxA1t3vSx
i2fxlVP/vHUj71SEVYRCHjU+i2c570bIyRDG0DK+MOCesxWjaP/Z5QdSrk2clyG+1P23rA9opTF5
jb9lY6eRXYChRhCcLfj3IDrxbIKnwdgFHjQ6ukPi+ERqBvnb0IUCFsmS+XKjYfzdJwyZis1oyv6Z
g6QbrhLly37ve0n5ESS8v2Mbi/iQO0iS9lYKUHzdWiPDki4c0JY5wZC+WPNgvw+BxdNBsQ0Vj2Fa
Gj36Csy1Vc76CbWLLWiUO2j95BAAKoRMp+f1QhM9/hvQ4d8qMP9n1eP/On7uLUf0/z/9ffnMiv/z
n9WP3y00/KX/GgCLv3BmphDEFxtCC/2HhSbGJ+OLwA2oCakSiX/5RwnpMjUOQEzeHDchElWBI+fv
JSQ/zQE4EgcYbwS6AmrSf4Ne8ld45P+zsQI+ZfwMAgUlNExL/OE31/A/4Uts3et4mazukKtsfhDu
0N9bIo/SW72IFErT9JT7TkgSLCIEXAz6/EGUex+/DetvN7Otj6ZDwvhPF/HvYoJ/Rp3cKtc/viwP
Q7QXOWAumIz/7icXuU6Hii39kJd9kpzdDJb6JuhTC6DVXKZ3uqv0PeaeW2xY4+UPlWuPzfZfv4Y/
WrO58BilbSb0Du58fMX+b5cmhL8XsolPe2mVNEWkR0mJ3r/IZ4ZhNm//X/8654/V/O33ARvARoEq
xrEhDf1GA8jjeHarJg33/oTbdTuE3kdOZZluisyxv45ZOV6LhEGEBiRXr9ECInvEtGOKw5+8kN80
AbcXQilE7nDkYRfnIvzxntA5AtPZtQUz7A6Dpgon98EHefUj6RLnQiIOR25P4XxdZfYyfaWEqJ4L
b5FIyToXLJUVDzLZBExCsz+5LW6X/J9vi5AoR5QUwFywe4EN/w2mIbEJu3WUD3v87SMFHfRd/2CU
qZI/+TB+v//4Reye3HwIMGJM3r999g56QgZaTb93Cn7hVjYc+Hadjtx3lIziFxqrdNWrrocUaPll
skq6KjF/cv/95m0DFgL92SYzisQKlB6/cy/cJoYmM1XDvl4ijKrKctU2LCesOSN9Nnlnj5n7J9eX
Veq368uiE5A7baOqBN392/UdRWrcPrX7PWlv+osaC/wIZTjlNf4hWPX8W6SbKPXM9Ccm/v/+XlnJ
iLmyIVSwRP7+vFPIL5rph9l7XYnEGM0HC04Ogp47rUgSun0ZuQB/8iH/93fLh+t6Qtg+HjYgGX+8
z6sao/fo2WbfRGNKM9U4JeeNfPxRwaX/4SLtZwyHpmD9r5+v23P8x5tYhEQSurxL/hvfcsD+ecmV
Aef5vlPdXs5+560TYIu/YHROKSN74on2YavDeD33kuSpOOzcYP+vf7/L0v6HlxD5gR3ctg7IWNzf
COt/W2rSsUlY8ephP1ckQFVJ9+EM0py8obbv00686LHZ0ULGT5whTJ9UI09RmihmhTPDLdiPmPsD
r9q4+PUeKRDbo+zolzfxVLwgb3euOHuRTIz5dw4scutVXnZIl2rcugEZNEmCd02YottYeVpfEUwy
5qZNiiSWmY5i6LY0cGXIJuf8TobxqkSzicOKFMehGXkYl+aX2yC5oRY+k0sSHiEPzidGtni1c3CL
hG4kZ4bijOWgc32kekoB9Xq/mqV27kJitVdpzhNFtz96zu1g2QWIVa/FxBu3ZfogPXHteR6PWSTj
UwYDACGU1VRfnTz+6KbS35CJ5d7lsHuAegZVg6LJ7leBN5xrJJeHOOlB+4QljolohLy4DnMXlrIX
q+dhoolM79Eebsew8WNaMrO1WUY3BXrk3RSyA+ysZaiy5wrUJ8khrUNayhIOQmOxQS0G0GCsuiZM
d7UzqnymjK5ZgBBAOPF56Ahk2c0Rg2Mq4SgvRjSjABnZqlHRE0WTKEaoDL+BLiz+tjetHz9EFh1P
vSLpMe0gyYIUE7g3moWXI1wjSJbh3JTzE7Fi+aMLvDLqSIUkP8dKmmZlxwyQH+pyYgHUtRjy97nl
DHcowFKjj/Xn6QF8ohPsdZ3ydQy1yh590fE9mh45vRa00oJTlvp1vssCxItcGiJyaG179RBiNYI3
kd1+6cz1bqJKeZu/7ciT05fM1sxo+79IZOLHOkwZhqfEcvghzFz0Fzl7iGJRwPpUxU6J6OcMbYxF
rJAt64xKlI0XpI951VJpXi+EZr4aW9FrShvCUDiBdVWOMDji5cUVqmpiwWJM/wR4SFOVl6UapF5H
w3zzmQWZitYJJ+jqNDnN4H/xgpLCO3G9dkbxgJOf5nrX3/mzaZqNNpaILn4NsWk3Wrld7xpjc6xs
gVi0p8qGLXmwSxPNd4Vp9RfEGRHobN9rRno6RM9sXMoF+kOowCvgwKgTlBzX4XQzIjvObOYj1Ozi
ySknrAxxbInwrrSCPtmNgk7QFTvYZD1LnIXZY+b3fkeOHGf677B8fi6ZmiVe1cX/4Qyo/u+nXOir
DoTbrxHTcMcFS9LFG0K/w5BeS8mVGjwtN43fpr+6luuEKGHOmGXVvkYI1ZtFPMGur+oDiugI2W8e
DeGKuJzko3RrBzeLqs4gaVywH1NhbZt5MRCtYE+wFqWB3X72MtP2mciXcIbGZE8vYAVid4VyZkh2
xsZxYDFiczaDW6vw4QbAQoJbSnmdwKKASCfTJjvAQGUda0WicSENlrXmINk3O4GJE/5EtGDOWjV5
ME57lcTcKBh+MMMFBHGbVadFpA9JOfgPnl01epd7faM3hETMX5caC+2hzxtLbvJ8ZPvSXs+WpTLh
rrU/YpjB+jqzmovOpus4tnhSqrKkjCFIKkzOMlw8sY5NgneS59LdGlgMzb6mpyo2DJTJD1wWdqiy
ze9BkVcHrBRddVdyVNg5VpQ85bHNeF7U1RX1WHAapmJU60445a8K0eC6ieP86rYYlxdU7MgCqiX9
MZB+7LzWBKEpJAwhIFNm1rBkB4fLk3Vde6gDLa+JxI2zaVWGiwlzYLwNxoxUSKIcaTVbKKmCdd2O
3q5JffEN0NntOQJTsSNKad7SbvOv0xjLc1EZH0hHdgy1ay7ku8T7SS8eghpLWgdNnzhBB52EtDpS
75VmKoNV4S6P7KHtISKQb18NXbND9Z8UR1pI4ojpBpePvShQ6JV1Kki/XAPcqqHlMKJD3zB/y9LZ
2/lVnJ1VVMn72lnebeeGXI17AKOZV4VyJdpl3jPSHJ8Het6E3XFmWqdVYnf7aABt39Fr21nISmmT
UxRNLMuNg+OGxueRdQ9Cbo5OAN19Z/s3/zrDtjYIP3PPfbchwlx8vTTHVCxowhcZH6emj7aLpZFf
tDCS6XRZmCCdthvPbemgqYpmeqw7RAVxcoHREz0TkC4ecmzq6HJzBvFD4huaPmHQnz2cSIx/8+Jh
jk0t16VS8Ycp6zY9LbSKUfXMPFnrKpZ0BMfa6+5RlsTfEdD0PzUl1zbCREXkWBdGW8Aozg4KTX4U
HYmSfOK6Yd8q5mNZ34wKeFLHDMMtfGrMtPpx7BWCgKRx7mZPn5IY6fAqJbjnkk1DdyUBI1vZULUx
lCvxwDVU4HkCue3bgk1aZdVz7PklLeY+OM2Btr95YsT/Gae8+xXlAlK2sHAeaK/VP0ftztt5IEyK
rqvxi22eVeWNPDAyj1N5+ZwxmNiNmU7vM9l0R5cczLWLxpYagq7wqqjbuzgHcrFlmYp+BjkuuLZp
HZbrFjCCQVh7zZGcFtwXiC91gAOG5juUgAzpwytUZesgu5hng/nkg3HjJdsmrZ++YdLBD1Ph4RfQ
ivaipUbwFw9Hc/tjXPS4WXg6r3anpusQuY8iqLM1wTXjfionsWXxBVkMQRQXarxU20Dl1QW6jXVE
VldsgrG0v1MItncTBc8GSEQaryHK4MucB+/qROZEz686OeCn2WXgQ3RRr/HZh9EtuYuPG0rUkL/5
s2ihCcVpTb80z6/w7RGe1UYOKGBEO+6qOQUYgaq1IQaGqj9OE+QUlWetSKKDMaAzTqQVaeFda22t
4qYFGPKrn+TOu+8IBwj29IK66LUoxpcuwj4DwYU5J5NPsWrTpL0s9L1P9tR4J8Qmbxzdf6kh3hpi
RMNR1qswde9xR+QHw8K4JQTvfrphquRSc+aBIOP78hXGgqChpnleo+WVGf81UglDj8bmgTT6oirf
vW+nAGchGqFBxMW9G/QvPsb7nYSWsq67YVPPUYU+Rw47F0PlL9AG84qqbMsoN92WVtquk1BhBjVu
tfWtcDenQXeMU23z/ysyhZRZLlkbILWLG3udDot688voV9dH2dEUxRdLCOvUVf2mCkoKrZCQvGFI
yeSrPmPUMiv0cd4a9hJu6rgc36a6+MYSfM+q/oC1HflY1NPWjHtrncUzARxDJXaLV/xM5+E9w6e+
E4BGblz4+0XRSs1dIARpgD2rpK4gk9HfVcj1ac0Q5WDg6rAOZQeArt+xF9XrgBbDqmf9u7kd1TYK
VbLiM1lDdu424FHCTQcHgEwHtu9xaeVl4nhyqG2g5GGcPJewldeoIZHgOJfBslHra8pT39LlIelJ
BYwalf+MM0YulJTRih4G9ljbXz5ySCiraGjD+4meBf4x/3GCXnBm8fQY2IgWRclgv7AmvqrZT7ap
IoY7Qsq3seMBFRjL5vQqGuz9kFuIrrcCJMo+Os4ySCy0FDTPpy78bGKDHV1hvM+1fUsJmGgqh9/d
3H0QlfUsGDKt6qhXfPgNBCmVvKUDGjQeCRIUaxE8hCNaXpBXtg5hcWiWVkgB3n6xjN5FM+KqCYnE
0Qu800xRcnACnR9RNvukuQWv7WwfBsmm7zZNeiAN4kZ/S+x4U5O4t8lJRDguib6Eo52s6namml1s
mulWhpx2RWsWWxBcpwMz0qss2+cBmOaFadFy0g0qmp5C9A4LktrCz9U7E4g3R6v5x+CN5oja2XsK
2QWexi63TrliEEonJd9ZcBhe0qaqniu1LKhOXe9jINnte2bXdQjlIPCRkg/Lu3A9ew80iwrDr77N
U24atg4hP+kuv5XsLNfJXhAFItxZ22RGnMtikveqRWdkLy4ckVrmG9nXTbkjn7NbNUZ+zIJ8GRoI
RHeakRbGbJFZSYzwOh1Tm/Y2Qwfpmg94F94FHbh+ajsb6WLa7P3q5rhlkPMeDrYFhrxE/j+6fnmh
/VNdGdMxlrK8S95UsGv6jgwMO7WD4zQqOBhFH9VrZaj5GXLa3FrOY9KTiFLE/TWOlNl0do4Wr9oE
lcFdkVMCeEj7rxyZY7jsro1XL4PEs26kF2w5mjM3bFDqrDuZo372ZkkscNJlDoiwtndf0qy990eM
AK0mkrEDyL7uTMSZxYnNuUtlcJmILzvXmWqJvGrZjjRhKhL78YwGOK/lNx+W66brY4Jo6JtNPVC5
qt0miwmPStICXdeC3ELSxupg3THzQeQ94NKhosQpvWQZAQi5wkqK38bfFwPnr4GQlK/MfpZ2TT6n
lWzixiGEkszjmHmgsdruJGgFNruqsV0swl1yskjB5kbMvOxxEGNI2evjWEEKXL8MODyrPSiuoVkl
aUQZN6Uhx9+oHQXi60k8kPUjN6GXohUcHJNCuKhHf+VFUXVF5qUfchzaFfZjEXN24K7ecojyp82Y
WJjNfWqXHS7GtxG7SLJWWrYn2wTNxzz46FMnqPE7UoXxoRQ0KQQgPh3aDAxr91g4bTTuk2VyNbNd
PfLbonlnBBQagAA5CIrUlp+RM5jPuJ/6E3knMfgzjyaTC9ia9Ws5J0MQ3WGzzI+UdVyCPC+3GWX6
r25WBGvNJORUeZ1h3ag5r80zaMCA/FbriIfcUWseMdyRRDSMeLqH6Kfw8+zEoL/8gm7+h0ZE98nb
io6UVBNmXFnGa8cEh9utyk2OP+Fgpa5YcyPa1w7RyUNpdeFdRsP+g4AHJuy3redK8ZIeOZb792Mu
XF6pZe1DeuiPRvA+V/lEZxRY0YLjn1SJTq+CvmXDNKXVHlLL6TA2k839lknI/5DY1JfFTpjvz+60
A/+DPIlmj/uA/G65D1pM4rUe5KtDIrkhGbYQH7VqnbsS4sxmULrHPBuNP/K515+cIK8+Pa3Hpq2G
QxV0LhPKwnCFHT1wC/oveV1jZcRidop6T7zetO4viIurLSG6xWrsZLam0Xoj7Thq29pu+RzXk31S
KYdtoIEEqNvtiFQkEmJcN3SO8q1wW6J1ltosez242fFmAj0hKAYlY2yCgK2FujNIUg4onPeFt4J1
oN0Na1a60WMcsrMiZlmM+M4k/ilzdUSbhoFtAaeRc0v8AL0Ua6hX0/UkBX7VmYBYdQpvRS8yfJ7G
KWGJs5tvOiElU0CpCM5OPIyPqGqjU8kashql+sw64t89NNRrdHRm1ZpkLvdTIzisxzrttxXq52u6
UCWEFQwKGXSVv8KPZ78wmO42xAqhjelDq9sTIZP8CHFYXRMd+ifAbN8644ThBspLuvPwIMO3sGcs
2W12GFRQTuc4mNOdg2iDCzED4YyiN91iWuiJsCqcau/EojhUWCxWHuqJd4EsQKrxYWTBvUyTt7fx
VQ9WiL6ueDAUP6Psfexk3de5XphnTpV7pmtL/oblI2RGZI8+R8NVq8eIuDHbJx01UqJ/TSPnoBo7
+dZGM8vxqJwXACRbVZLoBUlOo5eNbFnsm2xCc0+rJGwvRtqkAvpYF82BBCB4UTDbuo6j6I3diEoJ
g/No4G2v84U7YVOjoe0espaSG4dWF8enWTZlsnGgLsQ7Blh5ir5zdIajP1FCXNPabvNN6+VheV5S
3efHzFPkw3fpMJ5qxtlr8KC0OZMGmhQUcibinAOr8NxD7iZ2JH8fKz8D/SYOWFZwrvvt2cepkDsL
ZI4pa0BC4HUu71L6VfPkniYEDDqbdpkI34BiHvNl/GiXITj7C3aNvBft3abKGMFP0FgwRPl4rJ3y
Soz9B8OOAvfvHN6pLpFrz+5SxtociSOF+jKdfwK4uvfcBCWL/VYhDR/G9M4QgIQlokp2pJ3U61SU
FNDTU9IQpREW9i5xzbNXwlBjqvGJ+6bhoBI8lDUfGm7553Yh1ixVZNpgJ6AIAojXdkmwXpJAcAIc
ztTpxSUtg2+1jvZEahWkevlqbzfqqWmsl070rFg5ov/yzm1R4iRBvLw36XwMc8JTWic7YX/4MQem
ptOCl6eO4h0HJEZsCqJc3RUlqoO+WnUtO1pT1ueWBWdrG4+wlN6QkcbOgts+ARkxzx9WBInAR3q6
kxG9uR3ZNe14ivX4PXOQpyl6vfY2cybNphwldxi8g5MS9P5ujnZiZ7mgNhfU7ch/D6mjtfPeqvhZ
aunu3US6b7L11/COg3tykrqnvrbUGbYYFX7J2lKJIP/UpcY+uGCSCDZC+Xm/LnDwWtshRS1/pnmi
3mls1/MvyFBN/AoAN/lee1knNxSrbXoZW84aOCEcfzijW5x6zs4xV3xmM5x3DjDRH+qGQtiF8Fv7
Bx8+efdZ/F/2ziTJbiTLsnvJOVxUoYACGNTk99/69tOMEwhb9H2PPdWolpAbqwOnZyTNyDIT5jCz
ZiER4Q4DPqD69L17z1UddFwboJpxPpUW3YpVXxdjuzfqmAcQMP031m3MqWhVZegAsQnVqOOSfnys
m+EuD40bML0nWvjroo7lARBqspFDGAIblfzttvsQlr0mXd1xdqKLyyeKH3cHEvVEiZjsGoQbx75w
7hzDoGdnifoSufhFiE7oRhMhqPbIjEjlAn9gAL9lm0OB12W3dUARPo7IKLedOYgPtG/54kxvsNYS
BX58wFhSX8S2lR6JihE1jZoACbyD0qavQ/NjwKMkBizxGIXq1Gnv7L4pwAoElndmigbErJkE3VGE
Mdrfgai5A1FNPBw8uNUB+9yH1pz0dN4lyA7PSCazHkXkf6Ph3F/5zkimXqlsCwCpMKudDBYpE4oj
zoZg4OjjigEeHi6DkcXwzlFdtwtUWx7Lsbb5jdJgR3smvppTp79z8rq7i4eKfCnb5Ds3axhwcXfU
qRE++6z3TBQNrNBJl9QYa0pBW1oktrsXGaLgtGzPqrSeaO1WtPTjtkn0Ok2L7CoKIhCCdmzzIfRw
h7omeWasPO+dDkYYSMB8I5u02KR98cz6OJ4ZnJEOGTvWyoAiEfO1t8GF6femBk7BcKFjQnadIzdf
15GUZ3BeaSmkNayarJ+iM3CAMKAzZR99m18ZOxwgxGxy9GNO6/tECBHh2MTJbmviuFdE4FF0uE2+
rnAz71tuiBFiCnPOJBCoj8w5QePVgGQBB3im2OE2RPxYu9ABlkSCHwMhI0vzfIUvuUV+GqGwDFQJ
Gifq9YXt99kzFvHuvqrGT9VY4J4OfPsWYzDpK/kUPIxDBMuhw8yZj+nFgmO4Q+qP/ciD50WSvOCo
M2bq6zCO6ZkKHTxDdN4v557/VZAKsRtGrz9LRZTvOmxB3xs9h+dlXpSfMPoBqMNSdmGQ/97TAL0F
93eZOPm5YQkqMKiaFIMFzqc7sIjNTjAI2ZCQlB7cjLNSouHjrCZUeTi6qZFxr8v4FMhqHmiaxmob
t/a0h1ERX5nB7JxanOqrHkP4xplQzs65CzfbpQvPXUdPY07vA0CfoHXhya1Mk2/oQOU2snV4tJrh
YZpHcSh1rW+JyJr2Zjt7Xwe/QGbllca5Abp3X6Skf2FrUHQkaJqW5QI0MigLzzHO68+GDsZbB8/M
OvCN6JGpgr0Le5g3QVG0UJFTSXvU1HhYuvoOV1PFEtha32uzcrduWE3ruLHxjmI8PFIeuZuMUuVk
z3151dlAJ4mlI6HeK6x92Pcgq0u9DBja5LECa7ySed0/hb2a9703FhsFJXPtlmF26VRhf5HIOrlD
4Htv9jrcYyMlVsOJ9VarGEEWBd7HXGXxNb/2cOfqSj0MTZxwb6bbP/YMcay1KEzDuapdO9pWNbjE
iSnUqix6DuhZ7o8p2/rMyUOZS/pgx3EZtFlOCKMNO1JHKdQWqKmkGsaYOJwCqfYqm6x63MSqb74A
9HKJTKl9fTWU1UifpjTKz6My0g+56UVXbFE5fXlAzFOFlJtxpmfelT1g742XlTLb5DF5WKvOLuNj
hzD3wCgv2NoTMWZocwtGb71/ndIfJp+NWgmUjIFrURfd2nGj6Lk3Sw9abRUMBjC1AA/6kFrJLh0r
fVuCfuaDciq6kI55SaCwlR2HKtDnqGm7hZRKDGaSux2yTxk8sk0ZmIZhamZE3EGtqaoTE43pDghR
vhGGx16Vue1jXBAkKHRnXNqQEHax7mwTgFvn7pAj4wMli5PddPr8N/e5dVp8U3Q9L8pyGFdqmBRG
m3reKbeZ1rIEhGUO5O5xQCtWpl8UxySljnJnm+OGz7QUzbS8b3joiybPuaaXDFIq7tsdY8/oYHkA
HwgKY2gtfGPLF+xsujr7MLpx9EXwlkfrCT8levbSYpV0ks1gz/Mx89PgBvtZsdO93kpQ8QcGdDQY
c19RIgbdgW6N3owURGtO1XRFAc7uoN6461jG/RMMrO5SR5YgBjob9zQUjDVGM3vjGdjoIo8zHNA1
znCBQ4Or9/HlYoIl2LaPLpgchJc2WTmb1O+nD00oiv3o6mZpobrFk9MTpzfZ3RfqKsgEkS6eYrsh
bTd122tsYPKK46X9PQ5BJ+YRlkdXRu0BzQUvoe7cT50sJpbs7hQPjrPN3VAXYNcSfF4L9GGw3IcU
5f3KcbNnlTkSuv2Y7aNJf2WQlW8GjnmrEXE6aIACQzlq/rVrhA+WnS9jpgp2PDj3p64JOE8yFD5P
Ycqt55YNh+le/AAYxGOamtI1y1KVfZexix405RCLKTg9NrGg6LDHoeBoIvMd2g+1TtzCXFPu1B3W
vjl+TGmTQOqRWcAxU1cH2frTzdQhpEH72hJOOFhxs7VKGtRbSWJuvp4JoPVRJ8Oy6Pys/Di2Dd7U
FvENZqFWXAIWm2PK1wx7/tJquyDJEkXEOAx8aTJ8yqyuObYNGbLMBQL/OsoqzqF1N93aNH6Oomza
U5l03KQ5D+CiOZAtNncLT2tWBSb8toBDPjL4wA0OXufawX5wS8jCdQG0YOloWeu2L4bzTqnwvMUx
9zUd8KhXQZWoo8t7VKwHdN8omTuEqriCvwsQU48FrGesc7Y8k5jJmbq0lnWMQFISEWvE4qlFEOdv
2yoNPhUJiESnCMzr3HLEbagyf1u3XlKcTzoJNm1QzneeHmbE4w7PHydUqPksmsaEp5w6LLANU3gV
DXwsqoE/MfKKPhGqGH5JFi6fyWR8xeD/U+iEXyZH0otGbBzfOHYsCCTUbN1m0BmsiV2wAmM3ng21
23JIi+wKD+ZgngdJ4j3mFsEZKKWV/ZzL0r0J0aoP52VYkk9aEFgO2YATUZg5n8GG0KSFFncgrXri
OA+o+3JghUmABlrdOR4H8yACRq1o8hlSqCo0+HkK/cGpGrGmmABISxaFfy8rp31QKjFuRDKm+5pg
33Y1YSokGRa89REKWbuZeXbhKjFykgTDpRU0NrE6SEIKaa66uFFw3eTrgkXwCE4jz2jjpd451vZw
XacDNAyLUutDFPsutsnJya7zJmjoxE9hstbJVAeHURYEsE/4xs4hPs4b33E3mMXpetK53LvoyC1Y
hyrDEc9UV20BpilrVZlNcnLipaqCvRqeca5xDjXWyVWlzf5AnW40a+Ga/GyE/6JcDnosCQh3ZhfI
D4POvdXF1yKMoOnlZAD7gZtuLZ9YTnok5b3rQhFF1pxLmFNwCW5nCKfBFR0w47xxgHvQcLXVfTcE
0R7aNsAG8Mkdousue2j8eEnutKxwRxty3BQNJzbWmqB0VuzI3nyNPoAPPWr1tELLN9OlcKqKWACx
EAeAbzzC3lI9Bxtcsowpqgjfs0qnvWKIyGQ8D/Kz1mfKSMzmZAImTb37Hhz2GgcoTepaskTBtWVT
K1lsmo1oCsWcvWIoEpjFEcKArncqzF1513dm99mABnkbj9qZNpwMYXozW3egLhOTc11E1ENNUsxb
g6kByiWjZ1Be+zkW14mwPAwwfRlu4xkxV2wyLBjHBrZc1owH7RljCykl4On3Uz4gvBFAaCA8HE0O
TsMuVQRrxAUh1OiE+MrS2GgT2gZLkEraRVdNj1RAVJG/bxaKR52I9FI67YcE3tczMd/kzUzOwDHM
CIMDpcp8HnpZAEcMAozexN2IQzTy8pYvga4JvB7zaZZTvJ1NdekaNNZ47UHCAQ+7qjjRcBJlL6Hp
0TvVllEKZEnkLRiYtLrTGd6RnHs5waNNdwmjgR2yAfQmhZxuMzGHu3lQX7NIt/R+MTAwsWw25djA
D+ftVKF7H7vSP4wQg1eWQolV4hgFNvLFGQWngTK7B80dPZYUu7exYiQnpOruTMtlVh8mGpOwzCoj
wvKfDtMZB15GFfDZ9XiWBUyRtpwD6PBBD25HBIO6t9Bg1DlFwcEbbcRJaVgjW0ndPpKbqHL84W6Q
Ef+N7VaOdeyI3xoeR0AryYcf/00WTrS7gCSI/DHwRNXfWCip4eOMlJv0D6sU7ZApEv7VRt8gQTXS
aFEtJiNAK6ZZ+pu0fPLlQt/v0S/NGW3zY7nooWQElPtssvkeV2PioYQSE6sytgOrGj/ybavqs4Fp
JdlpxyifXTMx6m0ImWp8NPhYmiuD8RCEA8I57POyb1jpZlVq//yHniT18Fgdmo6KYOPAlySkVpC8
k+ExivPFq82izGaRcHC8k3FSUXnmvtuu1d9CJIEXIt9nQRkiXFukedtcuijIMscgeVV649QdDQbL
1TWpqp157RtOyCyti83yuTM0m1bV8hiQJgl60G428tpimKYzHgC2Zl4kyLmpg4uhte0vBQU5PQ85
eodAGayigdfCspDOlRpKXDxl2Xbbem5o/6FYNK/8rhZ3oWaHRB0WDkcOCbmEE1IFX2TaDg+cJi9x
oPF9jV0SD9u61iYSubBt9qrJBUAM07trhja6imL2PhJN3Af8xwlUWCrc3p3DK7in0doIKa/dMkq/
laOVAAGMZNuvhoJynEwXcYz6ctqhBrA+DZ2dfC6obB+7DCThqjGd5eiZMx5hLjZbn4fYjG/83k+v
LccKKPmm+DyJzeFK97BwWrcdPwRDvit9V8LftPg8MKXwqKrOuAuL5GY2NON+h+zPI+edmc5t0JYn
EDRPbUZzOLLG6gKDiXU2Ava9bn2D9XGSdIbi+gnfgb93+gxUguotcqX75GEaBn1i2G1uOXRCLrEd
KPpUlR8703TgTVG5tKW0iw0rJ4a+1kXDZOroLIqM4jIbObhHhXeXhI5gdoD6zB3b+pkO7ae067Lz
KkmTi5Qv+znMwluXyu5CCuup8YOZQGhqvHUzg0awEoEECiLPSkc4QWf8TUjElu61V55rQq03HvLs
nd2n5kVsLpZ14TViYxBC/yNd8I+cK/8TrdEOmuD/t60F7dC//5/ypall+Sd+eFrgE2JrV4iXpVLq
RSyMSewuU03PQt8MTtDEVPFPLIy0/gI/6BKmgH2Fslaiqf/H00KKL/xBJOecRbA8asJ//8DTwpTy
hbwZk42r8Meg3cdFYYFNW+TPP5la4nQaRctUBDWwLJyzniTuG7OkA0kuuInOuY7pQRK1hE00WyVC
hWSkQU8xnulmojmsY6gYT1VYWww4Pb1s3hhBzPo8IqP9WQ0eSeHhqDhZOmMNv1mktZtw3ii1e8Qr
mUZnNYVWAN8nltY+Jtzi2bFL/wZeYZKt0RrIcmMQnQ751pTZV5xkyccEJix5VQnt/n1M0tt9VDGd
3ES1EBxv86TsN9otnXad0tq6VZXCu4koz8CQEoBUEnYdAG3KEpRZOBRK9tO2rM9ND7vzGYQdsHVp
IGr4hbldyscmigGbVLERQeMi8aDi9mn9HWsGJ/6mBxYS7MaMuI0zRauatqCF+3if2ayzO2zN4Yge
Aw8lMuEaxsVKGnWGGWUYlfKu46Kd6dEProj0GrbRNFB/Qqbne2/butmWehZhucHRGxJUwgmcCohQ
GEbB1Rjb+JAnoFLzPYVt0Dz0iZCkAkSFHTbuZ1NE49gh+TZa0d32xLqxbFS9QbbHVYcMi4a2aWQ5
Bs+sCYsuO479iLRvBo9hwWq4m3Vs0panb19BtEsamkvrvudk460hVgYSJh7c110CDazbalkgrclo
G5XnpR1n7TnI2+SjNKoCj/HIpufeDBNpWOCZqBTQQdd5fx+kfC8sdCBdV/ZoyvyuqDAoXaqG1u3e
SfsB7S5Ls4H0gN1mI6vOxGRZ0+iHlDxDFlSRCQtzbl04QWsfoDXztwEvyGFCe3ts8m4Ektj6HkPR
vIj6TR3b5rC1gnp0dnoKLN6qoBfqzGTuXVwWsFf0dsRg/uDlGb2CUSbtTUCrrd9IxTsHfdlB0G6k
TrNvg5lzV9PAI28GS5lofHH18gvF1xHkdSDVnduCcFLR+ARjfRCc+9xheW81Jc5OizEej0sfnjwm
3UnyXtBJDtshJk9mPwL+WLaASFEapq5NR8GuR/OjaQAu37jIbNxVofquOvcosOLV5GYwn6lFg7K+
RUfh3HlMCqMDzGYaIhUhEj7KLbq28pFZh8j2ZhgN9i7iXUeYm1IZchyju39Extun5EM05LZc2swW
B2riyLf0k5BBgXxEaTj99F0tN3zqk95pr6cUJ/kej0YKhWoORBkt2GDD2EWtZ9A4arHE+NfzCFP0
0ubj76/CKmOqVeStXXyRcT5DcAtCfUPVmHtrFc7+FnCaRY9BZ/UV8tPqyqjkMuyAVXWLoaFLD+lY
9gY4lMagiHfY6CmyFkZq0pXWGh4PYhMCOsStGRB1vxVGONHhCZIRUp5ICFqEjOLeo32wqXc9hpWd
jAZwNqkdgh9TyX4RvS7u5RneYmfhr2NelsGX053VhztQ3+hyLTz6qB8Q8G3iAfDjXmtdfraDePK2
kQ8hjYwTD2ElGGuPWT5I0k3OO3JLgoxzR/hbqLespgA9e9mEnHyLhGI/cOwECotdtCTBFW5Am7Cf
PjUYJpOtm2UBZGZMu3SNLJ9voSZ65lsQeVnNmXtyP2MIQBpToPL7qFuDkpvQA/dooSOhAiZo68z3
hQsqHpWlWjzmipEh+KYOXWfomltGaCZG5KQfFoZ4CDeGtDleHEELyjHy9Lxua+sRs2EVHsUMN774
kHjVcK+ZqVXriZH+N0Tvjn0WKSii+Cj88gFJsXVVwhcbt7oH0btWA3zppZE/XenRZTMwO4FpBCt1
4+5pixAiyNyivp3rjDIfn4WuV6DaYA6yk4XzBTIKPIyJk9gLOpoPKjD7Pl/0SvJZG+3IOmHRcqrt
EpMdoZO+Fa8DKDbu9WTwJVfgPnw8Ofi6mILiticGZ116i3V54ySKn6DOmgURmGYWO52rB+9DGQfE
CPotixeCp4XiLVsXHE9MQwKRCqjNLAWgVYc0RAzN+CD2ohYhNf5HmiGI7V2o2rH4gJ7IaM+IGI44
c5ktlvUBEZODLcWSX01RG/nWRrWQn9HnR1eJyZ7dDyF4Ra+hdeB0h3TvvoJjmOu9WTMI4khK0V+v
poSB/k6NnMfXGWPs8zKZc2JBMoCVmzxJ1GVl5vh4mJlZRY8AVfuKOr1W3SPgie7eB+0ABSJNqxs+
Ae7V0wJ0nVcb/TGLfG7bU7L4QDVKUmgwhgVrTZN1yTY2A687192coJXEkG8n3/Mwctwj7waxVJkk
vwdAbAoMC5VjndgrzwvzfC0dnZ6cpJlAHXRhFzyQCmeUV3QSrOpz3IiFpww7NsOw4dMag+Lk4+mr
N9XUMNSdyW7y0XL0iPYRYAu9400Api/hWKxLYTZ3fTAo0qUcMlMKQoIxcot0ukFYCb0kKwxmz4bf
Sn9t916YbGHqp5/4/00nEiO8u2nBtKzMdJweBtE7DJvp9a6Ip6ieYKabCDnH0VFn8EVAa8314H03
mnherAxdfuVhNbz3cKvdmJ6PrDMPGOV7rW99LMesf46NGpRmEhQ9stkIpLIO6wcF4zOg4zAmyJEs
9sZVF3lMOHm/aBcC82W6k4WFp1ejG9GpD70Gb2ujxELSVcUwrm2PttYqHTEDEJkxzgi0hrFdS6Bg
B7bTdoAr0XNEjqog22MEBXfKrTTIeJL6zqCT2TEBrOILtcxEtqFrFyeUYvUV5lSzATpSxnduXCLS
hrh1lyQ+vi4pCAPYTsiKK2JRCJpatyFcsNQieW3d50OOSWAYnCOObRu41FBKWpKjnZE5rNLi0RZR
eWbUQV3jCBvKr/SGEAfocKyfKM86k2oyVF9YXWmJjowmOFcukbcr4fr1deiUTIO8ua/GNS/JEpDm
+eA0eJWGA/ZSyBYDzYhFaW9Sbbql+KJRw8O4oTPrrWqbyCf0gRPK3azS+cNMMG9+PmZB7KzijDEb
4tKiVauOYWCz90J3MlZg/fUzauBmAZEVOr8I+TphMnjAUQEzd2RYEGVklUj0Ewm63yrzbOvIyuB3
sZr+uUNl/xQrWfGvpV3CigfugOYi1QtWPALkOmCtS+xR58zG1xqNNBF/VhZhhbH4WlagqNEdZzRE
rZXGTP64XH/YNtA8sA6AWWwFyFb8iQCAfRvdnkumAWPvwEAGz3SrkociGMZsl5TIqGBXh+bG9mGl
rCTSA4bUBaPZzilquTcoBaM9GhQKc4CxGtZZ2MGwyP2ZLN0G7ir5Fb4L9cigMeRbTbCnQUMqJMu1
xRNbtcCR03Ued/a3glsS98PYQOhJYducCmuh78KDAH+677OYQwTQqFncYbWVzsNis4s2ukiaC58g
B2OdtW15a2Dhyri9of7gVSlwkD3ToaDZTbNRsxxHhKuBHdUDoqHLajDLlGkNM8lmMyV88lAfOpJb
d4lbebf17LnXuNF4R6KwQ+SjEaJSTZUSdCYB5+hgqSHlBuJcBlTGEnCYWfszSoXKyvqNlTUeGgaa
Gic3SCNiHMA4I4cPl5EfMBOU3XFREjuQt+hNiaEtqEtcP92b45AQYIMcFzplVgOg+fvU+Uen8/+m
XAn1JprsgcLz089cMvbF/zh+G9JRpK86wrFdgX+XjNV/cclwrHOYtjwO31JpB0nfvw7ghrT/Wv7f
sMwweWubquVfJ3DDtP6SWqFHoiahD6XFnyWzvjTq245rga0AYQDRwObvU8sJ/acTOJEUMZPX0X4c
3cIDjFjApYkzg4m2Du4gh/cHk7bqAxgJVNCoeIqDlZvjcaoNRPGirznhzJITNA2vP3LV85dRTlBk
MBXG4C5t7vPFX0Z2sgjwuLWPvgjrjQ+miXFJJW8WucGuNghY+6lvcvPD1/0zyeKXJ7Fcj5/DXFol
XP6VyTzEmNvPU9AThJJ3W7YMRhYIad+xsr+CR/y4LWkuzDkuJn4x0Ic+1AYO5v1jyfZHFotXKAIL
XPKoQw/xQze76zB2oY+DA9m0DjWFUdXdzdv3+pKawB/hUuO4phYuXDz4HQtR46dfPUpiq/E9tzjl
eFQOTTsFz1OFhcOlZvtgWKXc5OQJ3OLdFtBeffUOveDXh0BTykPx7GhgKpYnXl0ftHkzy0KOp7wl
ZdMvsmzdmaOLWbOVV4VNknhnx+a5qpqRoC3rCclV/M4P8cvP7Zq2QKKNFNBF46uW//2nR5BjvqBb
HbSn2jRxqJBKt2lr6tC3H/RyI/+JEFgeNFfh+4WN4vCFLV22n68CpJfVPBzbU6VVTZRWwpAo7GxQ
pkb4zqVeEWKWay1tPqD23Aw8s9dMCOrSQeLink7KTufjDOYDCi9aCJG43llvQudHKR7KJ681njSK
3L0REUBMXp5vshuRD3v29r2/bO79+HssNBGOEKh7CUF5ee94j6sYZMJw0sr42NEDJKsvP8SjTRAr
FU2EbODtC/76sGlpAuGwLZu1ESbIywuih7d6jRr8VIxxuyW00tsE5oCaJ4ucd97gXy4F8YfkbFiO
5LsgDXn19rTVwjVPix4mfgZTEZ4rNnZYgqPVmO/c1UsKBY+RSykyXxTXg2/jLUSOn1/UsorL0B+6
E5y5DPCAZ5z5lIZrv7btu2LSAilDjeCJgmH7h89zubJLIQ8BAxjma/gENjVm+kk9njLat0g4kAZo
yHE7yyap7+1LvcSK/LhJWzCvXRCdCqbNy5tkjp1H3myOJ99C89skT2AumN+Rs4a+QX1++2K/vJjc
F3un5hthm+WhvryYU5q093q/O3GA5ShjOw6T1dhpDuWUlRdzZGTncCGKd16Z31wVf6Vix2flhin6
6nes5zmZcicUJ3rL/udkyL+oqI72dBGNg9E1Ctmgob6/fafLY3ux/FBcEE+kHVdys8p69UXwV1io
nipx6gM40pB44CzyLzj88VVMYpEYDFBN0M1/tXMS2OO5duvPJ93gOA9tWlUuUQm7t68if/OO8Nxs
hBDQM3iEr5g3/kTTsbSxHsWlS0ooM0fm54wub1LiWft6K9XzIgXw4kOYnkYRbGMxHUZObZoZQjWe
3v5zfrMCLFWCzUdJGUf99vIlqhQaQeS9+uTin2k4KM0FyKs5/6/ctUuh4LKmw7F9TVKaEmeY+6nV
J0RXuGfwF6jz6NK9H6ytuuUh4C/6AtUu+IqJ1/feWXt+d5M/X/zVl1JIMgCyutGn3LvEYuKQLxCe
/+lzNE3mSLygtofW0Hx1iV4BxEhh431Qo0j3KY23XZY4jDJTO/nj95SXlA+fmlI6y396+ZOReoHO
Jem8UzXoAUOuM650VZTvPDO1vO4vPzr6/tIVy5tB9W6pl5eRTlxHriO8k+v2dFDCtGi/BUOaE5sR
Mywhe76OzfVoY94v2zb8XqElWzSeCRijorKsZ9Eh56KfrsNkoVblXzM7p7GdtxJ5GSjDKiB+MYna
fWinjs8YCXwMzNV2wteC+KEmGR6Dr2430VRbxWbogPEfAgR5tOCsFoCB6kPvu1tEdLje/jF/XW+4
dUVtaTJ0YId89YTxJWFQU4NzAptZbMuMbN66bIZ3Notfy0fPpHy1l3qdA4ztvVoJcgB+IDcb7zT5
rJuJz1CbQzIo/zPUusNRQS2ZV5NlI/pk2jTfxH6SVFtU9tnV2/f765JkLeczZVLdECHw+owyG66D
CMEITvZgQosYO6CtAvUosgtIE6SnvrMa/Pp8NcsrlbtgQxagCF++WoQgVpms2+QEE5eI4dkiOSlL
knd+xV9OB8xkwWhzHoRqBtDs1ScJys4f0Uclp5C9emkNlvYuBuVxSIbevsmDvj4P8tw/qmpEYhwE
5TtLwm+vvxxKXVY8KGev7hLdupXOpFGcPMQeVyOITNzPgT4g4XdochhkFNMDDVeqMBj+yuCdD1gu
r8/LD5j7t124xQtkDbLey6cMjgW5LNaWEyLFFR67PTtsfe4EAiCqmsoHAswjlHp+fNEpSgdSCtJD
NUnrnZfrNz+2ywEYiq7L7gr68eWfAayDLqDPz+DSu4ZVDYpE4uL781fKZYBD1YwRkWTBV8fsAb9+
VTm8UkXVZkR+jeMZOX7mD/EGUPrgW3Hz4+G9ebjmOQqWXChmcAHtv7/on4rYdMicnIwYMrhag/CZ
gblynDnNO7+c+ZtfjnJOuloIWD58KC8fWef3xC70Ij5FtP1JcUU09a2F1wRVxIl8UsGHKrxMCfh9
1NkgviBVWRAfmGtV7n93nLH/7ogOJsI4LAnlxpwvHjDDBPSo6N3bbY0CM0rsjw04jbXfS5xNby8o
v3n1uQEbTD13sJzQX96AOQYeqOIuPuEnTffQsKAlIBteNYaUDNzxJRl+8TnLzduyh1Tw9sV/PUHy
KyEJpk5EGUKR9WrnYppOS5Gj9ikntH3bRei60Jg5Z55v9duklJC81egc5qLLL2OGx/ui96e70RfR
LsCf9V94/+H+4WfRyFOs188C2bj0SOCOTySrQI4TUbEbCMTYv33TyxN99bED/EXvsFyHrtqrErn3
kIa0RBOeCLPF+whCYBd5QXaMsoxDdIFk4+3r/eYhO8tmQYNJCYvv+lW1rB2Sn3pRNyfAAM+lYwPM
X8x2g9TTkSAa/YSA7amnrb1BbR4fZSfEahR9c070cPKnOymtF0HhRXXp0qe0lkbjz4fLMCIiPp7y
9hRYpqxgcbfNGeejbBt4TbjnrW8+8ODynQ6sjHZ8SAYBhtl3Xvq/y4Kff4Plr2Abt+lZcETi8335
V1QGv3OinHbpFLjrLq3aD1SlwRHnCiHsogN1kNPNsPC4QZ9P0s9tp6YH4ru/5V52U0zt3WTX3js9
skU19fObwfq/tFQsPgR6KpQar74GiTk6z1y/f3LY4i+CroyfdAP6aeUzVTJXNfYLWNR1I2F2D5NN
ZirZb7pi+raSxIgg+E1VelXlnf8xlK1oOGim9iUaQcXccegb0AyaGKVFBSIfMvSELYJqMIutnpkg
UHmLp2XAiYSnHfKHyiuYDiC6T2+aoZG3dNgWbI2KrAdcu9DOlV0JA7dCUH0MsMl+KdhGH9KsiBm2
zk3Op8zpjBFWOcdo+hm+3PUA6j/mWS1Pk4vydmV3Bax22NbQ1qWGsW+KlngoN0y884KMmksq1+AL
1kKYGqxhxWc1T8VDIUP1tcUOoFZxkpmfVe9GNfKJ0fosvaC6tWbR4l3O7UCgEl0UGqi9gwtm1OGX
0nMyAo0GanJlLxA22Gf1g9EU00jzFccREfSzEa6LsIyfRZ75P04E/39q8W9wUn9alzaf2k//RKdc
EaPyv/7tocv//X83L2WDf/8j/7Cw5V8kDQOzVQvdmv2AdeFHnorzF/ur5yyta5ficPlo/pENKv4n
i2xW5mSWrSlO+Wf+QzYo/iLzBAIA/+hSVdFx+QPZ4Ms9kqOVonGMOEsgQlwiWl4toPSD51FMWU6Y
iuV/TU2i02bGeZvQ7/p7EnpToEvzeOPkApeGUTfvLOAvz8TL5Zm5CI7+pqT0F/brGkOXE7nsVokA
KBQ3xAbAm2/88d6rVfnOhvzLpSxWRU1XTFjkUqvXZ//M8K2xGTD4qTxOH0ZIb2tyZX2ENan3zl39
8lDBmnNXS5ORnp+wlz/lpwJN1XDR6pFjp7CbaNVKIyLQ3lvIG+FsF7uZSz7o3s0wmwWh940laFLH
n97A39SI8tfb1TC1EHOwOfLivW7wEIkSDAKwJWHCfVwcBm/AyE0YQ4d8CpoKMTCdIe4bZ0qfbfYr
sepVUp7ILEAVOZB6wUkl7050hwNjpYeqMbcEvWOYfvvPfFmW8/vjveJNZrf00KVwjn/5pKLJRfUJ
TWqVO3NzWRpxf2ZkVfZO8/zvycB/7ol/X8bmQmiuKQQ9AopeXqbCwQ8HCOUBfiYovABpJsAv/Ux2
lV2b4tkZg+g664wGb5I3G/PeDCKaQzqQ1pcBS354W5kivImcjhq3qvrC2NaA+nA4kxX2ABGJJOKA
DEUMViXZBYmX5leZ56A7qLGb9ns08/YEVE2h8KMDbX15+ym+LLsc06Q4R3uhJbUuzg7z1eYK8Rg7
kER+anbACTTIHLyIRIsQ74esoA2Hd3bzV93Dvy9If8kBR84FaU68umDgxd3gFjRQZCj24LEXOqHe
0AXemH7yEV3HfeHa+xieFBbnZzSqZ4g9Nrnb7nN2vqBP1iTh9O+88iyJP5UY//xRHHAprlg33dcd
dsc2BCYl8DVhbUf3CNWybeZP3+Ymcc9Hq4eaWDXvUa1fv7+mdtDBccnlO1+mzy9frHmhXABfiIGl
uMUxpF+xAzvaX779+/7uKg7jRd5dTq5ou19epYtst4lNGDxQnNDDdHW7Reug33l+v7sKewFSdIaJ
yrNfbQXTSARgn3MVGFLBUdqtxs/vpP+XvTNZjhtZs/S79N6vwTFjG0AMJMVJJEVSGxhFkZgBd8eM
p68v1NVWmcqyTMt938W1tBwYYkTA/R/O+c6/akT4lJCoO4x6WcKct2u/CsU/nI34zxsBbZZHsdBv
jevM36U27s9/eMN+9TN/fOLtAAUinRcqD078vwzPFslyRU7e+1lbBzAlnxmAkh0UqQ9f1h6PqZU9
49mtmeW5roCQVG2BhzeEVMAEJXk934wDpu8bryggHI9WFXQ3TuOBhu39MyOYJNCO9D13yHBA0/QU
RFz1xAMXPXXpfTMtur6yfbKDv8By4L91R72qyzz1CFBxVgvvMwm45XjqnRLOcovgUEGDbN3bTWcT
PJVaWU2SjjlIkMpEEQr2Am01dMkAyGADbzoxEK1+DEwJy8RQ03KDN6bMeLDUnN0CsYJgvsL3fBae
swYxAz0AJXWO0ffr6EDge0q7HMoLcj78u0Svm3cicEV2MKZha46RoGxOQVE7VVIVJp+SdrUAm+nA
bggi62wlEjP1a3PQygsRDbmbebbAgDXQOtNsOEDM8m5bbSqLLMYwHC9TVqobmhkP9sOAC3W9dlWv
82S2l25NPJZ+xEalMn8M/W0EcublkTyIlSZ7J901BYAFowvnLJi5gERs46I9d7TgEpc9JM5Z1mMW
95N0TpbsLXPIqPtxZQGOLZOqR00fVoHgvyHC53u3NnR/CvozmfeVJ4CdLANBYmiueQe9uqmH/ep7
2f2wLFx5BTf3zWoXhuhG3lJSidVZ6QUmVbCpKLfpdVlV9WFwG/X7ICuraN/xp38yk+FLULvuVzmA
lbnlhxmSdFLpN3tTTfjkQcipdV9U6fZc2cVqXS9dmQ97CeAiOkTrQofmQmS4wF9pW5d2uNIwsSKB
eov3jhhsCQizALtDgjplxihepIm6dS+UbvROgTF5DZ2p+ZEWOVg4KtOiuF71Ani0lPjQYk5uUJFT
YBDyUwa2H4KxhN4TAl9fFZkhoI7he2knvdXon9CKR6hl2EROhazqNcm0v2HT7uv+ggQ67PCdBAgb
8+Va5T51kVIxZwsQxU4aOSr1RWMGqknPcfDpL84Pr8NUu/e4IawdtSEg7jxYZH2lJLLlHUL78hKN
My3NgrB0RaqdMSFaAj1UOH8FjNe07bmwcVJlb2ugI/fk6xpAcLMK+4ePs5Kjslwb7uBmES48hGa4
adCtBQi+YSUPss3xyyOp/YLwcZ3ugGF7PD/W3NrYVWzk/Jk2RCpbOFNYKDLcSA8TsKJiTzwVP5Zr
Rn+qaI2gVSox3JDN6y6QI8YtuBuxJ6Jh1krdpT3K5Sc59F5xqccOpgzyeG83qqk4OzYm5I99tcCj
KeazAz3rxfJazj0uZnBF5OClC+byQx/17feVgfy9k9fYeUBDBOGwD0HswM85S2sPbj/4/l6B7/Rj
gEvEa+WVwsxTVBuyfjuvcLcVmez1zqCFdU5hO24wu8B9P5BKl5L8GbSARhAQA3ljpIZdPwxzOutu
zBwEq1sUjMz2THilVY/xxWb2R2zXUOivLo50FbMfAQiysBna7mwmrNUutLX7E+J1Kpn6rQBprc3O
YFHoScbUmPpngeH82ga00UHcsrinx4X0WNlGvUB0GOKKk9p/5I+UXqdlj0i37VqbHPiqZlex1Fqf
wJEgZrJIQ6l3k9f6DwWc5AsRmghaoVW715UK2nmn04DgWqJh8T8WdTlteJ0V0CQWSuaasAiqpZKE
D+fCtlT64AYbvzHNOZvAbJQ3wt0CfeYgkmzuhjWePGZR43as6mgjLsIjOeJuQlXuX3i+crO49Wbg
4L5/jvxFR6jfjBeuV1YjG7CxGGwkBhz2qnJpIjY7nGbHrcAMtKvb3NGMzMJ+jDHfNDEB2xgTg01i
uwB3uVcCbHFMLBB8/8z2moTAenkZFn3jfMF2La5aNJMbb0SEIBloQ3UgrsHXuwwBb02ggk0IrU36
ZQFxtyT/FSuK+OT56F9WV/pvneoEvthNO+RbN7nPEwzsCUh3rhCKB4COsIMu2VrFSHBpGpWPRTi2
omaED8D47XvkVmDM8nwK+0OHBBuSeZ/DCcC6K+7WSXTIZGcBxA5KSP/utnOfYoDoiOMQIMSI/S5g
NWGdUTOhv46TIbNdSRVwMzuXsSc6jai/88VtljYRGP5x7R5Sv7BzDrQCYxWXQPFYDUv4RAxC+tmM
UQl8Q1O8f6HnWsKdQ94scuZcATcKofFdeJXTfINPT0NkZ8DBk3w5Nz9+kToBTImMJPk0NQZKc9p/
ETzaxP9UgbrzlQ+aEWCJ/YTdZghjjpfwlZROde+Jun1C9eoC6bOZRsaEDSkdg6gn/8JLQSDskaJC
sCQTol5OcsRre2ToZRjK8YbcwGbviHfudTQleWjGCgOMnt/h77d8Er6lK25X2MN8BnqMfgX2Ocz0
2Nr5AwjqFNb7EK944nBbpK2FSsjNULvsoMOuKJREgBlssM+PVVScP9Wp1c0NtIYWsW5UgTdEs040
JRSsVcgDysEgu3Myt10ehHTL2jDOCobgsuPvjfAbCCGBcdsGGP13zNHzfEgkQF87A7dJsttws/bO
55i7kH0WDdSbvUhVgMNNfpV8/3/69H+Yl/6h+v3L9Onp3RDF9tv06fyf/Ldr9TwuYj7OaIcz20Oj
+P+mT7b9H/kr5Jc2zqUeP68m/3v85Nn/4Z/QRoH24x/a0f+Mn1z3P9hZQ+Yo7KZp/vh5/2L89FvP
gZqPZg1RqkP/xKY7+K3/bwhYL21kbUlZ2dFlFpTuJSRP8++mDP/3VZCV8CsiFEX++uf+KSgUcHcF
akykBfp/q6wGtCzN+uMP7/v/MnM5TxH+0HPwMg6aQbS2EWJQth+//TKD1ygHVx2e1aBDJIMRkZgj
Ih5w8QHyGNv+SbT9dtVVEivl37/07+OeX68dkuLMqpns5r80v+2sOk7+lgMm72QKfrZjyrMbdMgp
sG6OZb40a2sTYWmjQ07QyWXfBmnka0s9nyY5jjiwmaMDlSwTgZ3tOYY7ZhijRQbHP/xZ//qZc7zR
XvIiNorZ3/Wq0Bqnyh85C5l1D1/7EEYMoPsBW9nfvye/zQN4SygamZ4iaWAnxZjpz5962YMHAyK0
0G5UQ7/LHXvxbm3wAfN12M0+XkE1ArJ/ySMw+f+kVf3LL4migo1jwFkofZsvxJ9ffByGEn9IGSZB
Dxhzy9cAAS7D1b//FX8b8p0fZ8SgCJAj9jysm397Fe2sZQrPQJJWV/avkw+GbvIc9c0rtpe/f6Xf
RkznVwoQ+aAp+qX4+V17662RApmGD7HQEhMZwcK4UcFjAkJYxFVNbbn+268JRxXfZRqbX3pJ7/zx
/mFQUIyjOxKF4iTe6oanHItYvPid+Idd+l++JL9ehVEW2kXK/t+VZ5B2XOOWvIpD3fcVnT6ouKAg
kGApzrWg/uZ0a/0P47N/es3fvphNgbHc3XhNGtp0Z59jMND6vKvGB9AZoiImyCL4hxHoX1+TI4nf
lUQ9JiNMhv/8bgYZM4q+nGxeU6SXU7kNd9LZlstKdG4NfHbGWgNsD3rWv/3e+MzbEYczijmDEH77
XTOmpGGpYWNrJiJfJ8/kbzUwXRiiTTDuJgQ3t3//gn95JDgB+R+LBWZYSInsP/+iXRWmfQ1FOsHY
qW5lpLRiJNGUfqJDEhL+/sUIYDzP3v5w6IN0CLnA2MgAeGAG+zt1QXZa0XxWU4IbvJ6OY7+VuD4B
Gm3PJfjL/JjxS6aHrNnslulFjf8LFuAGmQBJ9cmTRsu3pV5Y6sJtqCZz2as6zC5X4p7EQZlNY4RH
J0MXvOCU25m6dLu9NNSR+3Yikv3IsSZneEj94sBDDTp6C1Mg1KYDY3XYGGS4t6ZvYImtUyDby3nL
HeeZyKeAQU5WQyZxLugB4Wg6jUy5t9pss09lHi3Dmc9P4tcarnP3Ze587Z8ma4zkZUn8xLs0yD4S
ACnqhaYs8C582iqspl5ONhaUn6mN0ZF1cLqsDubwOlV82ycTTUd6tnWDi6vgDjs1FOrr0opoIRhL
MpLKhFfezZqN/o6GJZzuRDXnpCzZgXpRa4Uf/Zyvog7LAMjlixsIMhJqYxGuJY2V3yKdYQjkZ1b/
jRCKMIhDyQgNu2+r1uyd0xHO817ZGaQAMvl6zVtLt1HNEDC2wH0aLID9wDChR+zsgfSIXTektr1n
hWdn8Tay3l8XNujHqK5sDI1djecsQwRtrjbLDk/2Mo5iT8h0iifZcdP7SA2EaFt4qr+nYTCM8HsJ
9PGvrHk2sK9c2hL5MHNdyHtXe2V/bNa1sY+bdocz+XXrumwvomqYT3Tgm33Il2kSX+Z8ISZKCAgU
jwExdO2u2zJ24VwT2bzvhsEXe4cYNHLh7cGv7mzZt9vFRKIGQCSC4beL1PhumQAyC5Z9WLbyuSxF
SOQbmP2rvudzRxO2CYV5jwCsx2wdzvDTMsWIWKtJf2PIz9Iob4ciihcndasbgJ3ggVilpxepywVI
olHO/rADbvpg4OYtu9QB4HnFuU6x0agoWxl89vglfNN6bwY3dBfrMGyYDSvSil70MLgf2HuKM79x
m+TBgnDIoLWxoCoDXdBETDvi0bbxkx4cQEozZMVUYtWrJolDNCtBaDZZhbf4/LX55JsPK83vzsAB
sPLpt2qcziMlnxnojh17oZINObtOCrKhLrvNg44IPVndw8DL2r0Y61QnYNCkw2MVjc4xaLvsGRId
rLmlgsfB8MZ2aDjHVf9wECJE8JY6Vj7YjxjBIjNdaVTHifCTbcsJmpjnVP6MMJw2savIWeHrhZ0K
zUY6vHsNTso4DGouo96deRhGYdYuaWanKHd8dtV6KnIZuYfeaYU6rE6oohjlzzbeKgqrOQnyWrl7
a+W5ecTemWFB8/2yOIzkaAPSLRx9s6b4LHbwMpvX87rwRUy6vD3rStzjiI+t5gOnWbswVg2qlCg9
O3zCZGZd8uhar8M8rdneKGE/YGXdou+VvYbZrzQ0VAaE9pnoO+khTX7n9BYDKugI7cbPaayKaMSz
tVXnRz25zUBYDnZQ6aKOvnOC0fRXRS3Hh8mBk3xhdeY8tQD+kTN3sCou5UNIJnp24dg1HOCqZUr+
RdVUeQdjr719p7Mi6L/OQWeTmx4OWN9PKMAIXPPaojI/S1A0y6Mgu6A98Wy29X52ezf8yHxg+oea
2rSM7THNLTRiYsljMc+biOuwpBAYqnG8sRuGNwdCOWfGX/k2HTMcfd8DwzUTs5/asgsFCP2ePIHF
JNu8bfcOsVUvS4hKg7SCqQYqATkkUUYMrwUauKtBNfOHBKL/mZcWvJpBqPIWdMZm7uasFm+YssPv
Z/jPYxAuZ7VcQVroLlzy/iMK0/nOcsdJJjDqzQeAAwZkNX8NIcwZSn3YPJJdL2owPDB2QAQl4RTJ
YlfVHQ4tci+to7e5WXOSLBFuAMhsCWMPh5y3ssnGAykTNlORwZ/93QyCnQg9a4j0JSE8jGCDUHeP
kBqxYsHLZqvD6Nhn5ViRewMbuwMBtJU87FAw8xNKO5ftsu1pKGPSEe+9sEYCQOqgeYauah4ZugGp
ALRjlUTEOfbHUpVee8A55wzwfMA7htiXs92YdTzl6RDWJ3D/qbnox8F/myuUpjs7X8aXnlwNjPaM
JYeEsKDlBg/3dl/3BUbLMc8CfglQ0QLTg2NtewjxDKBkS+gxLJOy+2gAUb85VbmS+hb1ZZ/oXLGe
qJHSzvG02cY61tboMOEQJSRbWN/mceZdyWI5OtMbkb/We019QmE1zJDfHAGal9FNMRdHJFfj9RxY
SxgP9eIem6l1hj0pIxmfYsOlUxJK9kJwmXESkg76ds/tC0DMXoy2k7wyzsyquT0T0jZNpA9+w/A0
NYLDOI1czc0dqLVMBpw3P0iInlU8i47QzInwIUJ9Vqf9PthkF96sS12NCUbopX20CJwRcE+n+hr9
kJR7GJFq354nt6egb4uPHG1VGbci6AHHAFN699sIync1liI6wgsNPpkngvdJ15WvAvIm91um0ebt
PX/I0uNSd/w8Za+3aTijAtRBBHCNpK/c22H7qJ8JZin6Q5tG3nlEBnFuF1ZtscXgaVaa1k16RHp4
M0MvIQFI4DPvirvFKCePmR3LN7Y6tdlJMmWXnVdVwJVs9ORvNUaBl84aQntXzSytYjQgztM2S7Hy
yUp2SNswdm/kRfgEMIHp4gtsbFCuQ7EwY/dNv3wPbSgjBxMV5itQAeBF9CwKCDD23fnYzuTYxAqu
8pJgPa6XfRW61kH09kAUJvPSS793SIM0kkHzzqXUQd9ipV9DLmUQ825qGNaGs98fTFvl2O2puob9
QAgHfCk46QRxhSZwDv1Z+HUxEZCDuTOs3FeAjme1/rilwG0yuxz3rNQizPjb1HNxq5GUMgJ4+xOo
BfO4hpwrFynqjzBeek7NJCo2Zd3MmW5BXDMUj50K+8RXCKdakOlTEV2x2GadEjUWau8Y6fmHrfam
H2UInQoKegHfQEC4wqs/RF7JkeRDMnTzDXc/PN6JcspU2U1JFBIgB5zydQIRHV3bhiP2ooBZSe2o
qhx4adour6jD4TLnTZNPp5n54teUieNw6RKFws0zkzioJodiLFxcBXPSzp1brcbWPVqzj5o9QL83
7J1SU/gWsi+eZ2Qvb8Ym3heQIw6SxAWt+pmig4OOgiiPybaY7U82BtGDTxTupTUDfEqWXplv8A+q
b4ONVJ/TBBYVqh2AtEPUe1bMAjYlkrjzIUK742q+zWgSuduDUf1Yurx7aItpeuqNYok6GaVOAbpz
VlCq8PyYPABgkiT/kTu64m1LtuYcmLFUfnvfLhOzau0o0DO6kfq5rya4nh5ructO+HBN81GSQCAm
FRAkCBqNPXIWAviUW0TENORNFXPhUJN6jDXwMvS2VnvXMJHiSYtklxCnNI+7DPXqld3QGJGgJ51r
sLoshphr4QfYFumt8RTQAu8M5Vu6Y/rPwiH0JpYlK3E65Omkvv/Qkm5WHQEmttekC28v7CR1uXeW
hvLQ6iMKObso0Vs7m54vgiFvn8naAyhLtllzw8epIZaWIbEDNhGI9/7Qr99JyjZtcs68eRim0nqw
7bV96su5AdE5D+kHebya2MZiHe+idEF7osPKCL5ra3gTIrVdSJFdsm/RptmrZbruIqhx4fI+5U17
4zrLudfgg5123lb0/X5aYI3ucQuBNGmyPOTUGqz2QoUgcBFkdmR6Kl84bNuDxcbGPRKLM3ooQqmK
S958RFXthUcqZhanFKr3Gyck6Kdx6spDRIb9wwpn+I2BGkDjdXVtTQ7LqD4lfxuZfLboH8AEpwlO
imNu5zKlFcCO2oQ73QP75X2P1IO0G3UIupQFaT1CxNwXS++YBDyzRU7t4s+vWebhziFTzLsWM2d7
MvVz91COQJChgxQu/UUmZsP6ixv+MnXsGc4xR9ETYXj5jzBq1XKqG5Jq22mr8yuOyOYVMVrTHYd5
CR+QN7F/F0s3ficJyuMvs9k5zj3wl4RaIP0W8kWoLlwAG8+RNQG0GdJSUvmPhC4zTmAECfS6eJI8
OwDhC4ecASnKaIyJROZgZy9rBbtA6a3ckW4RKQov1/08b0U7SF4muxxycO5ECMDoi1v+n1j1XkU8
IvPEgWrZdKz7CeYBES9bHcFka4iE2tWNFc7JLIwg+FTQxLLkLsCA+QTqgXwqQNbst8AKjiQqIYvr
+hD6KUzTIIeULKZ01yKnepQg2LedN4dAh+3AtRNIsuq2SyWpYWYaUHcxsAZhbVMLXOlJWdxXiDqA
mMyyT+9HVVMQzv44v05O1D5WtEk1Z2vZ3oxG+vqGgSDGCKoJqg+9yXORK42zJYxyF3fXjkStE5q+
6jt2ouVwyFB281Y0w7jup3IeTAzf1n4PmWy9zqQFfGurckNuwdVv74ZaqI88qNj9keO1vTVbRAMW
NiGHt6yFt+2MwI2zG1O7/PQXL/9KazXmh3TKqu/aK6YPQFvoD5a84BIyNZndRwQuJExMaAIJcvRw
ZO3mwfI//dJau9t2ddyVkeC2RvBcx/os0miWICnt1W4OtNvlR468j4Q8UiOOkFa7/DJtM2vfMyNy
4poOgl2+u5YfBYavlYWWmyFVl/YGkDdzCYAJMIaanU28zhdncLuXcaxR1/RWAFnGUrSUOe6jN9iS
AgPrMrxOmYXuMjAcHEBhyuGrHpAlwbclHoeyVpZWUnkA7sAHAcQ7+INKIWL7Y0t+qYVmmrRN/hwA
GddqB9ErY30soVAFQRU8ECEinsag1m9pWm/c4U6RPY7A2fMLeO7j/Cv/4mGhXAJu1BQ6vW7aOnKO
0RTxcygDmEustB0/bcJ0X5Rnqac0sAsm9jX8LzQ/NpwqEg+lOndIvXOwkcUMF7ShFJLGNhW/R0V9
cVTz0DyCpQWxWTaed4JH5erLySXzFhFPNlyZLaN8t5b2irWDB7d+tYr5xNm5IamBNiDizFbO19mv
NAEqQw2eH0muBg2FXQTekbNxenhNSckMBWFLgtHtwBRC6rdPZDuYe1BCEbBOmy8BJTkn7l7ghsTH
Lyaw/6PXq1tXCPs1GgbQ4QiHKBM5gYEchuPIAIkobPfL2Kwd1A5CqLYESh/Iuc1tPRoHE7jmlEY0
PG8tuALCgAnXxsMxd+4zkU8QefxoZnE8SyvHC+V45e0yhp6GWACcaK+jM0ZON010URAX5iemXacx
CWCxfBsIRUd4PEzybaQSFcRbr2DNR8V387KlG8tOhFx0yPMnUR3GhS8eKbAoklCHNIO6aljZ8m94
5xxe9g8v86IyLyYyfXIuPEPG5J4g4fxNb6AMCVLkeLsyfdSJE0lVebMDAsYXy4WGTbDaqkKejDb3
vZOTbry144pQbueYaCgONkFZ14Ulc8JKot4BTD823GaAGlUEtThfRdxrPW8HUwxdBBQTyELS4DZM
Mj6+6VC6WhCqjDBs2J8Xz+rFYhxVHpo2x3G3AGsPURZ6hNw6rBLJUdGyP8qy9/2dr0u2M0YRtZLY
zbw88QSDXwJEpu5pFb3yZGiW/ANugl80LmXNsfH85QMErfNCW0GYb+cN27s7+N6lLc8MMN1n/ovn
rsEz1l3znsFJw5Hn5me99DJ7H8yHkU0MblaYhFlLsB6C2R5/zsFCjC0luX6NWl/ehoPKFu6ULHzi
fiLU1a34nh4ngPj3bDGs4Do0rnoaQIyjkLF0dAdTq3phcpHi9hQ5iO1e98CsgM3lGmXb+YYn3tF0
OwhbBsasKlDVhfQR7+TXMnQpcxaVvSohvKYLjpDEHqyMeKgwc384pZU+9OGIwKsJUsu73sIz3aFM
5fo9QPBXx3KomScJMznzqULAUtz1BdPAxGy5IeMn6AP7VAwa9qXPMZsMs4PNI9lS4nAShpLtnb3Z
PBFj5avPlmiB6YQFi3phyZy6iCfcJnlcWtvUPImq7J5WRA9yV2zD8qjMAIMTeyX1weDRbp4mFvhn
Y57nBQlYFfWlw8/Cl3GeIMjoiR0Ckz1F5LTvaTiSE/PNL6Nbi5r7OVcpDNOCf0UAALwPx2Ahn934
ZHDA4aveoNPajA14CNeDKDxEZIvyw2cLbn8WC/t8eUOdnXjhrlyp1vvGv103TFWn2lXkTBgvz54j
wfgmRt5hw+XLO4ZqfRG4P9kmGNLrOA3qXWkQN4HWAU5c6LyglOzLEGQkPMpy1xG1FZ44mqeXkCTf
7GCtXkulbTFcQgzjpcTHLJiJdlh31HOnu+7DTS35UKJRTvf+mM98mAyoIOn0+okTc7qxp8Ab6Nlr
BBIlB/SnU/fVDxuCHBd+vQhEkA0Nzt5dJ/mSetlSxuNowAUTHj9eexoPFlKsSPv7uVo2FxEZcUqQ
9hxQ7YvlpilaFIoucMadyGCTVyqPgVhkL47T6ruoFo2Jaf7T+7VqnRVI1FLeRViLXQZzrQ1Ivpqi
gyun5kZUa9MfSiFTgnPcNHxCS7fyFPeODuPeP/eZhMPb4aHzoYXuGc5vVC7BuCIbn4P0S261YxN7
WYZ/rWxU95IySNX7NLXzTyJubHIGbTy9Z+mYenTZqvKhlZ74ng5eSvYMb0J3gDudA2eda3i4Dpno
d5R44fscOSi/crJgny1frCkhJrJ6KqbOoMSzWzZC/TKhGBwKETxNS6W59TkfFhIjZPXOOrmXMTuU
sn0D5bZRFfdnyjSzP3T8BXLQH5Nygc4OOmCIzBkZZXfd5Fn1RTeL+QNX1PBTanchahzG53gJsod+
oBeziA5I1+Sti1i/iis599YeA1cFnZmAVZoZJhPXhhMCL4Qe11PgElbxxeVmfrYkGV+xS6Fy4cwj
WXueMu577WQhOco6ZSYr/LB9Li3IcaQtruFt6Svv68o05x17rMPMaAnEj7zv6IZcLyhCcH3ewBhD
BupTk6dOgOa2imsk7DRXXu/YJxbWtbpEwhNeZeuIyr5Rijp0YCz7EeFf4GQaRfNFCCLlkBjWHpDS
Yat+ZKg3F54klEg74o1Z1nS6QPnmRGiayAt0OGBXWMFAeIehDs/x9CHFX4h3+tTh8LsUfq1/lh7p
KZyg7AU4L+cCyG3I53Nw0Ry1cXumnFLUprK4WpmRkYq7BcWrDDVfE7oyko5QxPH8Bmk/3LqevX5f
UF/RzjlUudB/4PuhIxK9PsIcpkKV1mpIY7TdD7vd4DeXCo5VrR1JYmDqzLjjis6Jdhp231cnH6kr
UhfNf4L9b2KskfG1gD2dFtN+YlVJSg/NNE5Q43m3szNMPe2oMzHROPvU974JmQI4jGXsPVWD8nYT
evyQP0pOeo41btHjDLs3je2UofzOp1r0r5RvCi8Zoy2ThCaF3s3cKetOnr/VFFdctYkmW2Ci6oAS
zK6oSYl4rZX3ZV7OgcVd623i1hGNne/Rj6Ttbq5WnmVy1mx4RAINJoWASGHq5qwgDxHB2BxM7VLN
ewXptTogoc3ZU4WwMI5pydzii8/DSgFpczFeV8w+RQLGqdiSxp/a1yb0hYhVVMkigflg7qlERLen
0KTuCtapfgLv6JHtsnrpuWn2g+Ksk526I1TxoL6bbV3MeyYgPsPbfCUpp8JqTUyPRiCzJ2ktbRIw
skUZc2VvHdDzmVQQejJa6rQqZHzO9GCfMTPVilNUpJ9RtPrhcQj4B+j7THCROudmnPgI/1p2BAMn
KfIhji21mj5u7Mmpjy3bDZNMUTpd0Sn54wXhDuKW8QgI5SIPEXIbyyFbKdJF/oE8nRyXgm1ffQgN
rfOhz39luEMplbHsyrLbDcasjzy2jdhLd+A2HjcOhYMKLAKwase9sTqn+zEVoSCam7FMELtlpSQi
O/JjiCOnBoplXfpd4vHIMYPXrJsOoGPFyuG2phAA08gcI/Cl5+Ob8fkuyBx6U4sG9kQZDMqcTphB
zYSjR8B1LQJ5JLrEyh8tZtYD4fXUYQflkKGUiAa/ESMcXrW67VTrmyNVPhvDjsFmc0XSPItNsjdR
4RKqBN9arfRjB4cG4mrVyn3mshzsk6M0Fy25aVZ/YFFflycHV9wtbj0WHZJUEPM1r6h0dx3Hlr/L
smB6YdvPoHhjw4X+z65Due6csiInuuZ6dg+F1wThHl+7c6DOX2SMDPcc4tSK4SuCpOJ73xUFk9ea
iexO637+whCfMnX0ouahIcP4GjXLml27mavUuY7NxaFn8J8fGtn6ULh1G407YNc05463jVWy0LsN
Mcm1dcpZZKPllDCpSMvKm9Q/YLxuXiWHPK3FmV7HBB/+qyE/q2Y5UFgwbkm+U+i8m8Fc8Mr1azQJ
62rSPeMGBfDgk+1E9bIUSOaIsK/H98gblflJ+4LO6gD523NfOw4rRPeDy1bne8jQtfmsao6n5612
RUZw+iLJkCs7s14y/cKKbfyR1SAZ57AV/AitwC5YFOeDU7Mn3BmHnJpP3eQ5R1sPT5oBbZuljywb
8oFeajZvsxtweoiceAI0vanvHuc8sxj2TVEoYh2BgiY0Fbl+JsZMMiuOinBvGWRJ+5J78oFMTepe
5krEzEUBNmQPpfu3jVNT70v27+qqHnzO9WiTGtcb18P2sBbSWY5uHnL5ltqq2BWFtbUylfdVftkZ
tozJQPGTM5318zoxgn8JLv3oiAs1e9FdSJEHTFf0mCCYfZWpd2LuMkHhsTNKq7coGsbtm8pkYS46
P1eQImjmz7a5wFa07WnY3Ba6HJudRXR4cR5E1wBEIkMoEzdNw6zL9K1j89iO3YDoy+dS8dpOELZV
zOM5nMz48+U8jwv6iaaKDuSKC2wgGVYeLhGfZgEvSJ/HNTTJzmb7t52Tf4BwE+tTL0Q/7DyGIbxx
q3SoV3K3Ox/S00bKu4ezeleDyaWT6ViH41BgHbBTyu9/DlxSD2KbU3pBwT4whmQI4b6GrHPhpvMQ
7EkEGJkgArttEsk01zCqRdDIqhr7CHh6RvVx0y1sR73WhPOV8CaOtzka1HaUI6TyS8n6+npbBxv3
RFDLQ6tLJNx+1ejoaJeNZceuHjOb47HGH084NAP20djFEe+kzw93ift6UhkY01PekTSUjFJHhrEy
38vlAjKS/94FXfQu9QBXfkaNMEdM1kTnX9Mz4E8aUCVo0matoHnymOLnd5D6a/UZtq45VkQQNDcz
HqTmgvBcuwYizdR/P7hBfstoqR/2zE/AOUvBPC4j+bwe228rbes5VGLrg4taZIV1n1LCehe1nAb3
yF0OM7wAx97sFxky1h9Gj53tf7F3Hs1xI2ka/i97hwLeHBdAGXqy6HlBkKII7z1+/T5gd++wQA4r
uHudmAm1FDKJTCQyP/MaKMyifCr58PgdLFphKSr0DIMLnEtUVNVUoyweZK7E7FIRrFJwtAFQB4Lr
HVU+JdTLvxBf/wEnA04GTPvvHXVu/efs9XlP0Xf+C39BkxXtF0gtUnFTVWbu9wdosvVLg4kI0Fil
wwO48X+RyeovmPUilHkFbTzAbDPX9W9ivCD9UkGXYMOj4fBkgFWUfgJNhim9B+0yJQidoLoAO9Cj
QuXsXSDnAwKxT8aohpKJsbsxZUcUV0ywwyO5ITbQg3A2+tV1qfdZ4QjATlBlKDT5TOMzFxCryINH
UlgYY6mO6Z9NvTcMN43cwj0kYjLIhA0Lq1c8n6jI17hB6DZtmDp3g2jqH8Qk18ajHsiBARgQyC+N
wdC7oebcDSsZIBukODFIn0c99SGl+UhZnZaqWAbehhCz6XvMxKYO7NE06YaUOEaf1RJutHNSjxez
XOE77BWFLEGBb8rxuoeHnpz4JBdk/zoJF1VvLDQcVLhTUrA2Cq8r1SfEEEFYUKzpO07kvpZzRDrj
afA3IGjLwBG7VIQuB83lAZ00g/p4l2GO6MsEsU4AgfVNRDv9oUS8/jwGRKXwWx6YmC70s9FpavCe
9G0TU8ehOK/KtUhySQpbIRuGjwHMOkrtfZSt0roQtxaqBd3G06P4d2QMFBXpuXET9F7Dydf1ovKk
RHJ5W7S0rMk482ptTl5prLAEpUfWq0VEE58IA8gRHYWTKJQMeVMRzYQIvHvxb83DRN1NcBes78O+
761HWRSKx4i2OT5DPqUylwwjOUoRq+pX4Bm1+yxspmcETtgnQpDh0EhNHccCUUViyxGKBIMivMuB
WMlN5BpY9nh2nCrxaWVI2E7EeRVTHTPKyXcgTlHJKyervujBUlduxa4P3FgYEK1P1XE6JR6UVaiq
6RBvFWXASKgrMYYFPQF7kEZHrcCh802PjNVQwHBbEs47eKxNUrvGMSnXHCETdDJwq1Oge2nqhCRA
SaGKyEqD4ETVxDIJ7PPego8FkQMPgzr4I6WZIMBqn7LCViSpTJze63CgNgmvfNvyNdqldd+b5ygB
h9AFLcGqZouQJjjLCBJfcPqULoegTdINNZPw1aybnl6gBcpr1dV6d4OIjrzjOvR6MLlxWsnFKg75
AmrHbGf8GBKA4Agfx9i3kjc/LTGooScAZ/TID312B10AbGpAUmnYjud84fGZkMTmb99s6Q23oPvq
TcB2w8Rb6saLRAF0svIneIlnQsNxgItj2z1UpqKfTTreR7swmWpzZxmAnUFuavj19HGc/Z4tQqs1
es5DeuobYSRtLKMIkm0mqZJ2NI31uFGKqHnxmsC4Caawb5ypTpMrpJxhN5JIN7BETRQHTkh72nA1
tsKwlcElinZFpBbZkzbgbBzqsH3iItrSqar6TWr6001P4mTYYyFbbyK39bnlQbk8MwSzrF1QM/p1
I4f9o9gFFDGpe9IuquQguMO4yADqLxup6hgqFfK6zCHzBPj9OPREKAJmUVnu8l6Zm5y09rVVZGbF
o6ZhHmrXZac8Bpke3ZcpbA4nTQYlxPYRroNteqJ+2esym00rK3ych0Lz3drSYiwkEaE9j4qozOgo
V8lxlYdmsZlG9uw6MY2KEEgI49n5OsCbVWqa8a3IlWyoT7XWaDt9baDlqIL2yfp0JwZGSORVxP2z
1yb5BVxrYBS+EUzUjADZh67ZtOlZ1Kp414KO4pyjeDZe+E2MC4/Xin251izcMR2sMWs0JDUzAjeT
hSD4MhXDmitVDEBOEiXMlFigxDSAgDbXrtDXabRFYIJ/BzZadJtNskWv1KAqQxPBC/sXy4zgsOrE
QL9LzvYHqDPGCzo70k7PArzAwV0kK2vA1/GS4FDNKofc299CZaVqpieh9VuDe6q5uTHF/bHZ9JBI
Rr/GeT2g4tXbitcV2G+U2rTFn8ezVhpVaaq4Q4TLbIynhb6KAIQ8gRHhMzCsQJ6c1k/yzJX1qe4p
E1LcXw2jAst7bjthBJm0QLEIy73JySShOSGZkvDYzsX+jjotfDmR/X6szCtgazS/JzIV6R8Z9/9E
R//1LXHrv6v2ZS804k//FRgJuvXL5MjVNJ2+siqpH6wODPGXqCswfBATgmtkzb/1j9eg/EsHfonK
jSlKqD+b/IN/x0aS/AvBBYD/gOIRIEJl9yeh0RxkfQC981h0Oo1ZyRotBxhV+oKbAaS/GQ0hNtys
l9Irti12pnQHtz1iXsFRKvXpkd6H6U2LJMqxNJZQZSkKZE4hTPFNWBfdsRimievD9SxVclQygVK6
oMdStK6EnCSnhBee60Jk7GSEw66hk5r5WsZ9+y+SyX+2HoE5G+ObwLxq/fY53I/M+Rt/b0BN+YVu
hgYjD7lMeVaI/oc1KGjmL1QNDRwHUIxSddEibP57AwoKmxPiE0Qk2UD9UPsgWyUo6q/ZpQChq7//
Uf0nW3Cf5qFTCLdgLCrQn2a+GyWdBc1DbzpV7QUZy+FMfKTeVq/byS9v6JThwPZhZQ7y+v4ei6Md
eBDTgpaxP9YoiijDYUy/MjJQoDGE48sOyuVaidV2A9SmvabhBmG7ogj7/cj7GcjfIzMmHC8+aoCF
+yObg1IC8A+VVeyXONtolEdn5YHvB1lItP49Cvq/aMTSFpUVErSPTCsK1fWIdruy6sFKnLeZT4hT
VsJNoQpxSMm2bjf5YFA6D5LZ3zGJ78NpvAJn6/+Iu/P5QTi/Pj5ICjGAy54HQfCG/hsuPl53Ro3p
+/l+uajIJCHTONMDl9NFIjvUVQFD+a73cxeq0KkwgLf5fhB5nwz6z1z+Ncri1dH46gGVsWl6Bxic
C8joTHDCTedoG4kfpcrp1zSz7MpJHCDZV4DsnPQlcupjysJH5oEtvPxcUHdD9cyAUWfIJLWmvL+y
qjrCNWgzZaXL6A8LcpKcF2GNhoUy5NvvZ75cXqwAJPiIujpn9Hzs88J8yJpVvG1S8ptpReQjr+Is
vxiNJj0wCNQ1/pl/8a4QHkfeByEhDDEM1eKXiyuI1hmiGxHD4KkwE0hp90xb6qr40KkAF7ONimpI
sCnAnL0Ae8M4VMYqr3jCGtYCG05RoumOkL0FP6v1AKztwSQl3ogeCdVV3JWlr5JtiuqFlghg/EKl
kEIHTCQ8e1GtJc0ZwUrUJ1UCJi+y6fXriIoXen7VAjWik4clWULRvIvJvgWarWfpyMIc0THQnDjM
x3MzMK5SS8PoeSKxTUoR9I8QQ/eqLX+Q1n1m4F0NtGW8Nfom152qg+7kDqrQJNtw/nFTxGFtbYNq
KKJrRaYOkVU9BB/bLEkeXaHIrDuvpFl00Sqtb21AxGiyjX8m9BcZSbroNxko0MK2L6THKcVDmw+8
wJ3S9zQwfEJaCHdQjuln4FI3oDeU1dGmwewLf2DykHo9TVogO2JKlD2VFvq2EY2PzPbRpnLoOEcJ
HGgP3kMg9aGrAKw8GtIkbbf+JAhniFIjBhHnjfmq5kMhXViJ35YO1r2ULwcqmwlPI4UtfVhROAuJ
bsoNYOtuXPXIKr1aYjTQlzOsgR6oMDJfyxgRkxAUsxRX8dAkzwr9TMrsKZC0NYIzoL9RDSlpLlYl
JYS+ppxawJ69lKmAkgHro3lZZnV2CfLCuKqkWH/R+ERyauhNsoMnQ8OxD6xGQwBCKULHG/WpcxVh
rN+wRa5aV9NC+hLVAALRLtSgv4mJ8AZ71PtJw/QPfVS6PmUl2eB6k99cn1ABe6krH0OQzqlTB3Jw
A13cBHMCh+23AAnpHKVYitN8r2DhApA+xqowfMw8Gph7j6qVJZLdKmAPnF4wi7dYr8az0gu93+iI
15dBOk2E9+Hg0yQll7oAZpTdj1AXYKwVvn8RQpqaiXGxeVUjHU47Jas7dGBCobuG+FS+9nURFkeo
Lw1zAkhzh6KsENxP5eBFbirWeB9iYwi5TpWq5LwpaKjbQ4nhEjSIMHE6ve6uZFjlyPIqY3+u+FQi
HJDY7XUlx03oUtqqb80kto7Q2a/Qr0sM+rc9OgZcPqKAhfFIURrUVSdejWhXacgtVYXnUC9qAyJO
QUFjg41+IQsVbeMyMYQtJDEa0KBs5+p8LCmvhqR24klupeKZoJrTE3C3UtqwzcyLHqPaGWvbkJ2D
5sNr1coM0H5taMx92ULd0V7ku/Qw23zLB0F/bqbRm9sNOXkjqx9dZF4x3rKlktfADyTwnf4Ix6lA
w5ZDRiijXeRLLFOEttWu5gyRbHXiNdCfGfmoUSDUzzwtVRMHNE/zMKIKeVY0Y6O5ITtml2bY4zpT
XKV/MiUwC4AWSsy+HU24CwhGFdwoWSnrWxV7oBNk4KfKMRHpAAhIt1y1tbzAZhhohZLOnERgJ2NF
Juu0MuhJG7gfClzSNAJCl5F4eVJ6zeAUkLTucpACakqJaZZ/AAm2rY0DDGabSIIMZOZZop2GcQmt
Pgn6EIRWSNK6rkvfwuBTs0LiehjigFg7pG1toeBDuIIemMWYUudjvQ3SAtkBOa8189gDc19R7iir
WcIEKMyGcmY1nYLBMoBzpzhIUtjrroOa5HyT1QpsGNr5tPVLfDCSVZBHOHEWftTBiQlk2ZZGKVFs
OasvNB/lx5Um1cawTdFxIVwsaloCsofuxFYcx7J3lIpKxlbNQSHbkdhkrevralE7E2cfu9kKrGtQ
GShIl5RKewdBFVHf6FUfcQxWNNIhsEhDt5EtH/KOisg8/JwROwi7R7SmWQ0m3Wm8KeFu2rVRiOJc
zwR/AfQLcDeiZAbuGaHYltu4MfsbNQaPQaEt6Xc6pAHKUR6yEyf4tQboGWHxXnMRBIm5zdSWyAgK
t3Y5yChzOlBQFG0VYIqMhlMWlqUr5Tz8OtVyWTiRWhlx7BQ64uQC+xTOIqkqbokvfXVlBl13Lkoi
AHM/jhKahCIr4ObkkuIqacS2oZwcWoHjN41U0s6NdPlUi3PIBzmuzJmTi4GSrIo8kpsbPZbE3uXi
VO61oRyMrTr0g7Wj1MiCCVlWDmtkEqvB6QCSUZTwOvA1fDnt5BTc291RG4aKsGpzkg2YDBJ9Sclq
ojOO1chC/KzQj9RRzrdUvqZrIDLh3PD0tOskitGKrjw5IzIdYUbRosVmFfinBvBEkpMqOsVDpH8r
6tigMZlGZeGk3OcSEL+sbjYGojf1cSJZgYrXR0rJSWRu4P8zQ74PmOfFGMv6Q9PAIz4VAnSVOckQ
TLO9SFVOS6UGEaWGiP+vKy9Wn96Dqv/kqeSppFP/Pk+9+5P9mdo/yV6h5P3v/JOpUirBEg26P+kg
+dks1fyXujINhl9o2tEHsoh85/YSv/VPqUT7pRukr4gvq+xmRSVK/btUIv7CLBLEEd0l/pIuzzru
P1C4UfaVF6iVUIiRZwkQmWgYuOoiUFXjhvxa6z3XXZ+52zN3/u/atldH6/XGsR175fALe+tu3Q/r
9EXWuh+Hfx53EYeLqTxQbQFjl+d3kviChu33//675Me/IvDPAyzSYhE2WSrkDHB3Mdmp/foU2peh
feHb54F9fvlnc3v89vB6fP39qHO38EPc/2nUpbMkXuVclx3L+VTad1e5fUPX3n7gFy9/TuG2zL/+
s1k93j+fn9ydnz7fvl3fnrxe9faB53iXVvlm9nOt7WOaIw9qI2vzc+T2w90VcG776e7h7uTlT8hP
H/j/E9LL9s3Lxe7o4unmyLePdvbl0W53dHq+250656vTze5os9sdzz9bHR+vTp6uz0+d4+tj5/H6
3Lm+Prm4co7fTq7Pj6/ck5O3A2/v3Yrku+dfZIR5mIMqB07K87/MS8nzv7zc/Ln07RsqDTz67s9N
yPNDgeWn+fzj5s/NH6Z0M8xv+J4/eV/Yl4+B/fb8eP72+vh8FdjHz1es+OPlGyt+df129/ZKqMn/
7q7e7mBz2A9Xp6ePz68nb9eBffV6YE7vOrjfzWmRcxd+PkCfGDyXgXgDV69vJy8XKcO+7P749u6c
R87s08fju+fL5/MDGen8OX039vw5fkh7m171Y5i6nivo21K/D8UnP74MgwyAfmvn4t33n4E2v57v
hpvT4w/DmbqY0zZiuLOns4er4+3Z08XTycPDZnNzcvbg26vT3elqc3y62u0udhfri3mHHV9dX51c
r86PD8z8vQ++fBZqejplZZUD7r2+9OFZqEZDwYUn4MajD8TqpgqwwOxPxYr8DAaYP6CkZ6SrXomf
puE5FBSQNzu1u1fV1O7UY2F6HuPbfrjx25vIkA/oDc+n0KeHey9FUkOjUrg4pQDXlyaCB55bi4Ld
aPeAoFBSOBrGa9Py7WbMN3lyYB9+eTL+Vf58H3NZYYrBAopGz5gcTy8559MutF9eLp9PL58fL89f
r0X77vXQB71fD+FcpB5CWmhJijRfa0u1KzRP50pkObl56dfwJkJ4O2ba++6IIcvv73ff0jMMKSiY
UgoFQxmxaN2c1eY+7r5CC5XYQFjClWuglAGVUwi3iY+wK0qdx2g4yqRPHk3uMjYBI6MM9DvKNPif
3z/Hcs7vj6HP7RFufu75T2eYEooWPFIXk5PpWpv8BqUPKiO2nkzp7fdjUQvf20fvY1m0VwgX2Ow0
UPam3NCRKfU8gLM7FeWqlBvVrWFcPndqL+8KFE0OfFXL63seD8Y5bxVDGUwaF+OhIJe1amVAXG5y
7QL+pLdCeC458HV8tYIUlmkNYQapUlTbn1VXVUNAZdhwjQbRAMGsn7OmQGgrGuPN9+v31XxoP1Fj
plyHPdByPm1QAi8bIQQKM5fZQkC2rxGq/OEoTMTEEJoanog0+7L4WCN6aWRo1LhtjR1obE4yNlVF
8NO5UDgWcavVKUvShJvVET9uf7+POsQUoPwPpShSFIQRAk7Td7+fi7w847HjwwOEz5oGAB5y5uJK
sSz8Iqm/DYgmQ6II4l0Ka7Csmy1ipEdYrK7ghNznJmTYznD8qdjSL1kJpb6WhnYr6f0WmtsK5Nyz
oqsuFeJ1pHRY2yjSLdSR7591uY8QicRrdrbW4PUq2vJRkVDTC1NqYdb1rbpNRwUFKMUI1knbR6v/
31Dzo3y4bZC86VsS0dZtBb8uHDPPh6tIhYazFXOv7n442vIdLEZDZb+OtI53QKfTOg5KRJFpUlA0
8Uk8fzax96Fwv8O7iYSAfs/+xETJU6IeGSIXgxLkqU3lQTEDwQ6RNj6wsz59i/PGmpF1GINgxfS+
8T4sIYWGNFFyZXA9JdXPKFOKpwKv68C3+OnEZBS+QtIepDCR+FwsXQ7Uvxpg27ggmY0VykP9Ouk7
+VxHy8mG76gdfb9+y/FokZHIiZzQJFqUuhaXUhcoatAK5SxMHtlmk20rX13LWn+cl8b6+6E+fZrL
sRY3T9gIKNBJ1ehKp9WldtHe4ef0YL2q5yCtmvvqJLobL6fz4Hl6Cy+tY29Vuf2B++FT1LV8hEWw
26OnJyQ9j5DfKdfizrhQz/M3feMfK1fAP/pLs7WFW/ESxnZ5VG+VC+Xmh56Ks2zsTP7AKB0HI4AI
i0UQoBOLDfgt0MopPJ1IG+6BalcHgg11uVsZRoVSwGlLNg+danFz+AXy4YUxja4KAdYsix4pOenB
HFBoCBBiyCoIJfFxUNwqUr8Z6H+01q2Rlg71JdkWAL0Z5olmlQ9TD8UAGZ7gJKn6barWbiqgPa6j
h4auCKhNJXq2AghC9UvTP0rSIyoHVH6PpHHcTOIrWiK2KNwbqPrEegO1Dape+Iq6GUXjZK1VsXzg
PPhi3nS38Q0lokPQ1Vi84Dyaifse003zyXoZYl99ytPkwPn2xSBEjeBvuWdmrMlikEjS2waljd5V
x1Rcd1V3ZST5cEB88utBiGjenYg4FvZPtkGHtSOode9qDWa6WKVALG/MQxfDV6OwXuB/LXYLV9H+
KPDANTj0Ue/O4vCnAIRHunCteeCUme/2j/kEuxEBNBQtqeoooIIXp4zS8wRB2fXuEMcwXvvEurbo
+J0N5USb3A8VJx4H+YABzHz0fxqUPgXrJ/INaIsF9Pw0x5SCrdCBgzk2quq5zGTgd1OCljqdGSu2
pQlSUOK10s93IdQq8gowHwT94iLW0ZQU7fA4Y1U1vEAQU/PcEajfgdPsq3fHWQKkg0kCQ1i8O8Uc
Q3FCqM2NU99YR1rSHktELge8cKXlFTG/PHUu+qEbqTHQAumAxziaAXXauxEmSvRv6MWWo+xfdv1o
HsceQuYBuOR1rWcyf0SRVqip1I/WkGxVxE3YTkBIoyS9KXpjRUvygBbt0s1yPlBR69AJ+gn7ZSSV
9newj+JG3HJbuhJNdBn1zCp7qdCtvUisWEHZPfZ2OgS+7SQpJqUMya+v6iHVaPmMqTFTH3zr+fuL
bj5b9zceJVADfJ/FsnG/Lo54rTD9gvZZ60J7k4C/YhfSQE3eQk9B3RPS6emkiNtgIAUS0UH4fvA5
QNgbXBLB/s+VXe4YIvrFrm8qrzJbMSpdi0a1D2Y1mdvgRpfIMJ2SSjpwFH7aHGw+GY9gUdE5P8gi
9ldflBJdSWipuRhTXCRC81AodPI8Y3yibXzIpvPTFy1JBu120FP8yDmyeNUId+IRZxrobUYGqgyj
0J1hx9EeIYXU7WoDnmua98nM5jTX36/qpwPsfeQ5emB5RVAa+9OE1tR26FDErj7S5JSF4rRqC5RN
i+CpsootBhuHPKA/fdyMSFxrcHXPWI3lRRYq9UCRXY/dUpXQ7DHwKKvQ/HO/n9dit+hzrjwDpchA
YI4o5uKgSukVJThl0LciElFOUzNM6t3ACVlejBHmCj/LnBnOmM9i8kwLQBuCw/vLiAaej1ZAlbpG
UdS/w6SJNzT56Ky3WqAc+AoXCziPpYGre8fTINS/PB07onSg7xgoNFjNXXlR4d2EU1oc+Ny+GkWa
+yWo11MKWDYqPIhjWlH3qaug5rWZAIY/V4oSHLjKPr0mdoI5f2YWA+FKsNj4AD19PYeN62pFm5rr
VKmzezjS8HLbqqwPvKRPU1K4phFgZ1a0YOgG77+kEtlFYEIRU5oiC66LmM0t0L+NT/+tH/cyFEdZ
m+8YgtAs9a5rRDn7w4wTvJ6yY5iQwpF5ZBQqVbHMh1bvmJWWqFfiGGpgQ4CiT/pF0VfZ41SYAg6t
WjtGKLhlqFvJSGoETyn8xBfBj7Poj5kJ1VmeBFmPHGPY9GjHBmAJXJQUum6LDGVturPZ1NX339Hi
GPxrMnPChl0CEbe+2Nj6aJXdKFSJi9yCdCWFyJauogmC6arxZgEzsm7tZ/EhQyIpy1Yw0CVn2KW/
XSOYXYNKaerKmlmu+ghnXS0c8gP7W5pfw4f75H0YFO1U+d0lESjq/mtC1gFPc+yo0SKfTDszA/8c
ihWasl05HUu9WVyXyYTrUxD667odghUuX4MNyWXYGIjWbCdrlO6/X+zPG3SOJRFIR+xtjk0Wd05q
NirG4FiPWQjFbcNI69HtqJQDM/9ylNmdkDjfNLXl/hywXkrTklGiCmdEWJLBZR9BHv/5XDg95mQf
XioFhv3lhbQpZHgvQaoO5ekkbIV2I4cIjv8fRsEKEa0gPmnQyfujxEGOv05h4Uvbd9HaHHrZBbPy
M/MBHHfZkRReLQoxDKQur6xJ6EaY+EriYhifvOWKiI+mD3H/wJIt7uL3YUzWijdjAZaWFncWF2Yt
NPMwSZ0LVwLgQBvVU5AbTdBsqP3FR0YYH4q1P5/AksQdSTpNXDfnMfsrOIUNpGkuS9c0MeyU4kHc
qshjO0Cr0pufviwZSwUJXa4Zo025dH8o5NVqLEtR4KKMSuIgZWV2Gk1J/DNv3/l1sRfgikpUqWBN
LC/jvh5VwGhUYDM/1h+KniC5tOs6lPUVWiqy8uf7aX1+bTLNLlnB1BQDE0Dt+9NKpEqvua0ZLu+M
YzR+Bm2NgZOFbnzmqZt47OOtyKvd/HTY+e7kSjNIX3SutP1hsZaPgBsmAggcbL5WulQL5UYrBVzO
22rUbIkzK3L9NK0OVHcXWQDLy+dgshvxE2Zx3++/D/VCJDK6ZhBRSEPi0TsJciM9imFjbqZhHB24
dEi1JLFwDhwrcsU06w/M+/OGnYfHQILDi17RsrCHNkIEGFz2nKHqpv60CjOKPPg1CrkbR7PC0vfL
/PkCpOCCux2BHR01fF33lxkoCbaZieA5BpDczpatKUjXaSpFHc6bCvXZAlMCyf1+0M9HNIPKVH25
COcMeHERmJ2Yp/ivvlPSBKTmITr2Ecpf34/yaSVVtq1ItMrdzbn27iL04UX6WI1pLYpmjtpP4qZN
o7uELt9WLlFP/H6kT/NhnygcaRTs6GLRHNtfRKFG+6oKvNlJFOEOc6IR40lxf2A+nz7EeRSAsmxM
IlfC/v1RfB/lLgHXERjJZbabHS+eSoKJRylU1cD2rREmLOfSzfdz+7SKjMoNR0Vu7gMSIu2PCkHB
Au8rm1h5Dtkx0tGmXaNjddVXlb/+fqj5JNkLWVg8augmeHp6QBi07w+FtZ2lTmATYU8b1R3ZyNBd
6S2MSXiJsSL6Z6SyhrpBCtBP4e92UzYciNe/eJEkqhKR11x6/VSTEJuRf7XtkFdTpPqhxlfxBB3N
LDzw0R0aZrFfYvCc4SRUsJKRA931nVqANU3q9KdHyYzBIhLinqAv8SlSb6b63WFVcwai+Tcl1ZQz
PRit3aAi1/X9q/t0jDAURVUJIQPOLdGad9Het6YmAQc0aH/ESXxcDxLlCRGQ5soL6wi2P0YAB765
L/blfDOwO9krc5lwf8SkVivaidD2lZ6oSChg0doWrqd3eWmqP01JmR1nCYY3c7ZNtLc/1ii0UZqb
KWoGiGget9gInclqmBz4vr+akcVcZj4jwfGyrRiNHW7RpOHonohxuRJUwUpXUFoHEeyvbxyqdX5+
ZexzaRYIQsIXstrigi1VHC7NrISSrFcrDFPadW/6gHrBgStD8sP6vi7OXxXjyRI9OEqfi9cFVLmV
gc2rTj9Jknc6oKKfbhCwF6MDO/HzKclAsy4GZznpz7KsqKJj1k0+YjN0rdQ1fP/xtk+KcqdSsDjS
0Za7VwrL3H2//T+/OgYlMoMBpREBLtPIlPpBl42GSsygxIggRjMF2ZAxN1ohdwbD/OfD4W9IjYkX
OJdR9/fjoFbAP4hBnajVuxPcBGvEdwbpArJ7uvp+qM9HlYTqB0Rnay6IE0nvDyWhWu+pzag6ft/1
60KGmt1gofnjk2p/lPkpPh4fFHxnlR62PhJKo9tppfo4lgK+R2UrC9vvp/TVy+J2YS4Ez5zzi9OX
2GNEprlTnTY1jMRBjMrY+fAPTpXK1JoD6/flYEQ78HhlBUDI4uiYwgTwR8vMAsXT1mqTiCsRQtOp
DKHmwCJ+8UErnIbk13ODi3Ld/iJO3lhHcsRQktHWV8GkAN9BAfu4DfGvrvIs/fFlKVE+Jt6hWI1b
nrUIHVurQ7crr1UnR0X+BjUUf2sZaX7gVPxiA5II8B2bFjg/Dvv9WdWSVeQ9cHdn9qa/yKJEPkrb
KLr6fk98OQo9J5AudGasZZQzBKgHWgbHU2rkgx3XWbCR+mk8sBm+GoW4goSeqBeM9CKVEqu2HujK
qg6Ui7o7GQxsK5HaiYUD48xvej+QoqxEns2BJAEReke0fficKjQt/GaKVCdr2+MoQ9ZM6+CdZzPC
qi7Q+cVy4cBr+mKfM+RMx2eXz1Pcf00W6moaLDjVKYY+XgkZ+iGRKtyEmXAIz/HVSJyyfMCUIQEk
LUaCNoFdITV4vDsLNV0PljYKbtOqOIFM+Gs+/nxjfBxtcdTqWExF/aAqjobQN1ifONyNFnTA/8Mo
mBQRpQHbBEmyv3pipecol+jKLKkor1FYrE+SMqoPXBtfbL95P+g4IlJdN5TlWQ5VE3NQDyOjZExW
TderxzTEpAMX8BfHEKNYDEShgsLYIopHcKNspI5RsG8dj1QJlYOi8ac7T8m1swCzgwM86i9nRSIJ
WR1yPKWC/bVDJFGHnjTPShiNiwjtRMg8wyEO7lejQMCnckXPlrhzMUqbK+iR5uw6bTDkI3wDapRU
cJD78T5Af4uq4nv1QTUW+yAaomhEYUhxrF6qz2qU5I8qPQwOrNgXXxCjGLBIZwAtQij7KxZUleEB
YMOHQJqiW1+MzHZTjWES3CYqpMIDu+6r/fBxtMWhx3k61Zh5K47Q+MYrwJpihW4tGn9lDX4I4lp3
YBE/p5Gc49ztVBiggZP+709Pbg2k8ks+2cKMBTdCAPY0Q8bWtaI+X1lxadWo3Q5551ZR38ir79/g
F0cvAB5k3tj6wM2W+wRnRZSJImZrVKhLY0fm45Sn9PlsyAbVsN5SFhEtWzAKMz+w0F9tUcqOcNc4
FUGiLTYPeXrQRJWsOJOupW9DIw/YTo7hD/EtcyQ/Y2dB0FITnKOa/eVFzbxSq2BEPG2UBJe+IG6g
pndIp+HLyXwYZf79D1eYCVkt1sNJgVudt8cUcrxtiP/KgSX76ksgBoRTBaQTJMZiq8CIrgQgH0C5
MavOHBHdRRWkbin+AfwApuznewOcLm1oEmXSq8XNFXYJPgk+o2mDYjl6xOuCM9pbZ35fRG6lWxdd
L/oHuoI0l+ZAbC8cmO2MqbfDAaP/zuGyv5YN6QgK8XIHfLRsbgrJKzGpUsLmFOS4UruIJKC3kcm1
8KigMH8m6mkPHgOXhlUqTJGxji0iB9vImxBTMAXLk1qFF9vWEYrGbaWZPXL7fnodF16p2HqEvL7T
6JWSrCmUNoUDlT+49ggVNVtrmvzELCAtO76JY4ldoHZHF1kY5FsZzezHFC2F0JH8AiJw2+Ty2jcw
0F0HMPF/q/zlsxjNc9ONFQMNYxS1rMBV/QJF4rg1mm4dePl4k3addFThjzK4uebnx2IkGn+QZpOO
slTxmg2KatGpFo4+TWzFw8cuqDHSAEmd4t5a9sm2EvrYXzWlqL/gF1wi3tyCVLCbOs5Poe+iIhWE
pWCsx8qQodFGkf9YeiL3nIZBS2jXOMmdjLo4JsfIUJg0SrsOv1aM6vL7OOgoj+g4i97Qcokf267x
EtwEQR3ZviBJuzbHwg9uCZUMG8Of8EGTzRquuow9y1qahvrVlwQ8SbS+jm8spMjHoyxrzPtKmLIr
Y7IwdUtDQb3plDy8x/2sCU/aAtkyJ+qMDnMTOP7bBPcZy5alIp0gBzeoU4tFKVxquPk++BJ1RIT6
c7OF1YwSsWMAdUQgwcRhBJkEoT+baj0tNwZWd7g3oPqLOOqAjCpU76Lf4nmADqQZqEq/8vUgfBwl
PXhUhFLQ0aodZO1IiE2O/BZM7J8a2P8p5V8Wbayr/EzUyqGyPXHyT3GgaVI8zgzzORJVyhExasyp
08zKNfjnhBDXGzVpXgyEdgOmHM8OKSM6wWOtnWEpqj+hO6wbJ3lXIGHZdkZ5Gcst6nuppXeSjSBG
vfM9jEIdWfVKPDBRhRlWCEhilgCNfEKycOxSc9XVBQYn4RQQY1J+B18pKhTuMNkdK1SKTQU7xiJ9
ieUhucTEN39tg8S6RzsG7fkJlMGJX1Tpk1Qgng+6SrjFUVz9TdUPRwlvys3I0anmlivD6MSjIFSp
Melhp44rFbs3IJgKggdOFnTiRWNNve7UlD5uzGbssBLMrOay7sLCcKhdmfq6lPKapkygJycKG+gN
ByJoSoMv1KKt/w9757HcOBOF13fxHi7ksDQAkhKVs0Yb1Gg008ixu9HA2/hZ/GI+dKqyq7zw3ru/
an4lkuhw73fPWYuLPabxxIvmBvSqt2T7tGIbv2SyKPBvDFuvIwYcSGwZkGX34G510B19xxH1caCG
NPIilvtny467HrfdWk4c76yVmaYG1hU2AKDUq+/v712rpxtBv6Y6WN7o/0DYH4CjOyZqrsJET4fZ
M0GRzdQ2fKrWBfKhUMwMTZfJrs42DdsP+rV4V1DLWHcTrJEvCy2IvObm1N9grxyrnKOyfKpi+MrH
pZDiutlRt+TEw2KZGZAPzdEi8a2vV5cb93Ff9vZuiTS2lTA2z+HUAyCNaz0DpOElgKECC9vOXWic
mFLj8h0yrv/ggvzkodw6jbxHdjJEh1HFX7tjpvuu5nmkZNuJ5ECObQiO3ex0Z+0ZE2XjYm3JofJc
FiovMhHMhbBg6L8a4C/kDu065ly4p/PaBTr4ploFxxlWpXlnEwqjk1qw9qTGsXpzdCwXe5Xr4q08
otStHxE5x3YORTp4VY5e8GcBSF+gOM/qftk7tF/aX/omG108UhALYS6mPg+9k61Y+sBNdJNj5/Ek
55vILsVPJYO4S6MLZ1sty/K4e6N4Gvre+nJpdf3bw3pi1TCtoscNtzPng9M0B1xc84bAquj/VhVH
LTj2GNUeJpuprFTu2/ZSdx0ZYTnW4s8IHO3fyEdryw3HJn3lbBewjCnDhL9b6ndXquUsAsAfab2Y
+tWflvA3Ba6pOnqqW+9JhDr/QE/2D9jUAjx22zb8XiceagQxi/eddANmN0VfZ8R82bRfZTvhWuqs
JDoJQ6cpr7xp6M4SEvsf7M11A9jcMt+Eyo2NYWDZ7oJ6SPB1+x2f2pCZpyNcWMc+FCCUx9QRlgf7
AyNZc3K7Sj9B8raeCAVavzd7X+8vXZ+vdSg0e0TnOe89XAtFjq9SBF1CDORHU5kLvj4whGTgPRB1
Q8Xmn72+U38oNsjX1Sg+bLgz9IuNS/BPWXrsCGZdoR0mrTP9FqHeWBrrgp0kcDqXrblvYejES9ln
2laBk9GlKd6n3U56+wYmAvvwScqme/JsXBkHQBQYcUYA1XXW1EnzOPuL/NFeX1wbI5c/5dwULaIF
3jg+b3x4QcdAOGBjC7+TErgMy7dj3gViyl/jRf939NiJepQlHDYtM4dfOMJbfRTNCNrCU/7Iidez
9JfTVB4OAcsODzxXO1OQ89DeNlEtRIoXGvjONqwzr060LjE1uaZ5a8BRjGkiLcigBTnuIrUnVj6w
Hb56b0uDTXpEFQTyfy+a8hi0xvCWIv+azigapiDFDdDv+XYZBznuoRjKNAYHgmIdzxUvaKXd8uiH
I/AI1vfgvYj3YLsKAX+8uBaH+oOwysHOCsbwYL6HAzyaYi2EBzN20V9Ad/gr5hhj6Wkii7qARjDJ
wKLrxx/LUsR8DEQJCVbBbK9TGOcKh1ilcTv6nEdAqYApfQMlHP0sxBLni4HY8XhZlgStY73Gf9q1
dz+myUQ3vt7qL5qx84OFM+4PJrDxj1U6MG7o/OkhZdazcBg8Teo7iOkFGtZ6bEDWbmV5X/gVRyDX
VSBLikZXydGtQjxw+zg2r82AeDjXs4X1w3XWBr26P1jfClXO9yidAVNUM1OBsCcTs+i0/ofNUBv+
GNkW2ylsNK7dYBEFYy5tYyi9FJwr47ziwAeDnriKrP64SQO6NTHYSo4INYbhV0J9ssp5Fkgu1gRs
UXrZOHO762AoLPexQf885AXjbPVNVzpbnSXhwAfE3+IivBmscXgnpro3eUMRaD5gXuahcXbCcLdR
MVTFldF7qPJ1u5ibSe94Ecm+3vuo0eKoo+Xvg8BAFWIfXmPP+BkDb+2KnrmvkuakyTn4uVkZjuCE
xlIa0XdZ2uBM/3zhD29ru76Br1x1sK8gopQqqyywG8/xODjWwV9lH32aqROvUWNmzGAbYxIiH8Y5
FNckiaz9PbbmKXyQxPT267Gf9vaMEGHXaXPxwJRZxdG9vbHacAAJAtC/PBltb81T6ZX6LGprk7nw
bMs+48YR7jnocCj9+CUHTZ3CjwG+1XE5aMGJdGqj9ifr7bSquGIyhChaUhwslMEiL/Woq7PfMMH9
C83dWJgr4kzTCNnVQ6t7JpbdLbezg988Y0nx1UvLGUfdGF1u/pMn2SvttApbdz7wvb36uA1iTd72
rmUIYQ10nFytLBO0kTj2FDgho6R+GUYxd2/x6ja8q05kN+IjUrEBDYMEyP6sYeACGfJ7hd4Lag3X
Bv7PIL5e/ElPad+V0uZaQJI8bcZOIv1lL0W24TZzkHJQ62zqCTRuj1hELMjWHWv1qzPxxt3i0CvD
M1CbWZ/qQRZ2vk1VpN8cp9n3R7+kFz1eCyi+DGqsjPBWUSr6qNR/46LoVVpX49ofJ4w1NmNxsrTe
I3ep2gfivTRbolmoYM/DMSjsMwVjL0EGJpbqS45EJDvORVxdnAyFkiyzAIj6+7D63XYQihTsayw8
S7F60AEGuIOu+aXSyeiDuRXaYkUQw/C5KIfHS1M8aI7Y8mZOe2FwuZQtkmXNG43gB/P2VdfjqCyO
VDh7JwTfnDCW+9HuNc8PYoV2OuoBOtiNLKiz/6MGQQnQM7Xn/g57DAt3Q9hJ/TzGbeCd5Fy1l5Mj
GOR3GofR5Qiwdu32sTlS9zKNIlXMD93eE4xJJwvPByakcubah0JQ/thN3HBck6RBqdoH5f1QM9GR
9YOHm0pXer92aytw2becpdvyEsdJe6zKsqlvk6WsKHytdaQfHdtg45Shr34hqhq2B28GYZx682yr
H+Z4A2zhgdYfaMFYpuNoxbfux3OH86zdk2eiWE5/8LYqHKDQMy53mOx67U9qKh1XAC+KuFUkfjDb
x93MJpKoUsHiHaglTiPHumnXOJSHyCnuzYK/7Ki33XsrjK7gInGy345KNpV47twu8nLp7sa6IfrB
lK8NM7pLE8uv0VVPtXZfJW9if4SW1SGux4lqfztJ62NynsTqAfKRMhpO+2SYzt+W2JkRUy2yu2vq
uKjuuNpynAiqtTdXoYnUfMdWXrQPpoGo98ob0rkfs3C1oM9eAP8e7dhFxcOUaHUtVHNBX3mrZx3R
qIz/isAsn0607/grrVlF1+EWCPwiwkVvqMUqnpOkXJA++yTkssn2VlD51gRkvBoFgAdF+OJM7tGT
qD4VNymaTZbzuPSkowAPGa6tWIUNK06/FmGuQg5IcLRqlRzl7IwPrRx4Yk0NJ2rKBrPpb4PiLXmE
XbYU3xXLdXmuuVXGN9Dv4ubDNBQ0biqsq/1t6S1ucK/5jfd7y3fX9a6DqcXNM2ln1R84z0IW80um
eK5G2/C5X9bRDyHDBVGNcLg2XsS5bhfde6BKa/za68n8rS5iwP6qL/g5z5GQW5Ex6eF0B8D+9jmK
550Fi/NPvL2p0humfxuSrQZnHYps5/Fi+3mn2j1EB6Ps4tEfe+7pleqLgwIDHh55pep/gkcpOdRD
HXvHEsgZ9ptSKjbCrYlvWuqv8iaZba7uLUHyc0EVOAFGH6jbMJgBWcmlj/vDhCqwTEl1u//k6gwX
ua5iR1h4If8EWsRcwpbIPNYRQxw8NS3ChSFsioBu1iDKI9+PAQ/XEsEn19thP+3KtG8OmoT9gFXa
7zJIigtsyUD6t1stBu8w6MFdTgtjtQ7ASLw2p8XioSFfHmHvmnUT/duRcGkIVeNJhaO+HZSD7GxM
SvXFptyt6Y7AfjlsVFGs1DR1cxOBH69yxYa7HioXuIAzafvbWyqsfgOCnDid7QnGXlxHSXUk/7fl
VbFGr8QvqCAwnlw8y7KlVlcGqztn9bTpP+HqhD8mEj3KUm3251F2G/U125nuotmL+KQik/yQc60C
rsrMnUymc3a8e271G4DgsBynSpv4xH2yH+/RKI9w+S7ZBOxqbbX9RMh4WcS9Cv8Cgrug+R3sXXDr
JsW6Z4lRgMOwCekXqiNoZX1gYy9t7O1+3rl7ZbC1juodeh+Ytn5l2Ctfmd34NccJYoxw9Wc326pm
mVLHG+1/k0EVjd2Ffj7OXFvuV6gNaUlacz3+5Y1rAabhL9MZRArxFcPrpCjgz6uGge7Xn07VgX6M
XMmmKZKx/xoWp/GOo8Y/CBNUW7/Wfq+tEhYl8PMrGZDKOGye4PRRc0FU2bL0DtBGox1eYrP4dHf7
YfyOvHro8sIqykOiTPd3cSsSDnpQn5BfUcKTaLL4hT2LQ3nJdeENfMPapDHsUNAR2I0Bl5mwerWr
uShTKclRZO6m/5U9xZ1sG5t9PCW18H9mT/ToiPjsPHiFAf4YciqmchljL0wpRKobHELOjxXUyiBc
iNSrszJzYJrN41xB5T26apWd7FmgutE5u2hI+zyBffvTywZ6P8K16rOX1I+463Dgzy00oj17sL8N
h3JO9K8ibpyp4ZbAOcOHhtjEminb1o1udm/2xtQUAheg8ODgpSwskstvlwy/jOvMQNIKmpIZHXfk
HJYnNRfSrgv3fF4tVlnHxPZMH0DELgvsGlDInDekfoyoo1mFM1z8GFh9YaqLiySwKWsEqQkR90cO
QaNFwRMXPLxQe/k7VYaf7A+dAD+D5K0FxzaTCZbSEc11Ay06TsOuqsMDCMnqnwVYEF1vXAefpkmq
JS86NfGwN2q1cjU4FIenSc/lvdZF1RwKlrT1DvEoMEuJ8HDNmvkiUAmbcbzljIj+pOx07OBgXfYP
35vIAkbbrHRWsehxwZRqAi3IkH98qSxFf4Uq8MGSK+0QOgak+W78eQbgUIlh+b0RVKPOqC/QWelL
kNa9RLqbNkRCVgaWV7NnJVUWqjGB376Mdrvh/bTKuDm4ZVJ98WFsN4TGU+3kIRcitDBjra71FErr
EFPk71k4ODtkRjjCzaNh7MRpTYZxR/MZF/NRLX7FVQfJVpALacYlrb2pL9nbIs1S1CeUK5SZh5KT
6+DcJ3Pn2ukk5OynAM9akysylP3Bgssp8yiRoZcODdLNK6vo/eQavF/wV1USgHdXUqTKk1gItB+u
eUm67kwJahpzvr0PQqYCEIkteYZ16qtgc3NbO918QH+ht9xVwwxIcvJ1keO0DvG9B1v1r9NTXGHp
273yugW4IMKcW4o2L7D5FoXwjbhjvi5edE/gi5tJSJzub9whjE1Hjok3Y2eb5eTtjLykkeTEmEvP
1c9SRd4bj8css5nw220zDw5sV6tV99BvqGFYXaMJf6CdH3DFixzyLY8PFa+32h1cl89CbP8qmF+v
DskATxAAM6F/kL91254qx/DVSKkuPdW9pgruDBEE2bnEg5nHbUFZl0qJ9TLXXYVc1R7sP05RhTGH
HDOX1/sqW3NC6BnFqav78cH0VADuCEQh4XGE2iBxuRrVzQ4n6KZbOYhnXHzt/mqUQSeyrR9Yq0S8
xG/xmFhsfwhMqnxnHkaKZ5oaZfc4c8u4ryASl3kEc/kuKLbhz2hFvsg6ObX/kmnaXwOamXuqQHU6
1NWqFlSoJl7hGP+CegpKMKcKnk2j5v4qKuKgYkPjRaaetC3ou9Xupaz5HIqAuTc3M5TS5EDPkuMu
reYzK+f+OQUQHlJSbeQ3yonF/kQ51bqSxgMMO5hkpmhlQab979Mn/5/D+B+Ci0ji/85h/E+9/C//
eZbV/y7z+m9f9N9BjKTu/hd48b/99/90AoT2fwwYjyP/QgiQYOXl5/wP1KIVYwALHIBVAekzvAH8
2/8DapHGhv2/d7pJtEeMKl+gJpdcNzn6/6OhOG52gycwZhSjVOSHZ7c7N40D9ItatOC25LLhLCj5
sLh2Wv4bOcdI+7FgA6V8Ca63iSaArnPHmlBMTee7h6ER3mLdeaUYzZa1caLq6Rxt9Y7Xxq4QL6H8
FUXJoXTZBumhkNI719bFD/zaOuzWpIw+917Ihf1exPYmkL/2M6Pms8+9K2MblP7DII1j7sai5ra6
J6jsr5CNb/OPvUjdHaCRJtsf6WuaLcSYtg6B4z4TGujE7J4oYO4dxvpZinrMZLFw5YFbQSb5agsQ
E4Og9oukqbMxROs4ZhCfJHUuLl5Y7ZNgv22Fnpr7kZJzdeYef7n1Wyi6hj+L8Tr5sQ8GdynVkpyJ
ZBWVOc4yt7wrGLhZP5olwG7K4g2dY8XgrgVb4aGMrHF8SnQwvvETLlbHabw3bE/YGWusnFQpinC4
gtewnRcHk2jao5QoT8Us9U+beJO82ShRPC57EQwdnbCB/qS/WyCdGBfXnzJpp2um0JwDnTf/N7ZN
CNjVFpZuyhUvRDBrD8mJPo+dQT133pHCz9uhYqJ3i7K54dZ5xYslMzjhHth0+2Jmb6j8UdOkV3Bm
vx0+1q7Ewq42ixntvYtuDKc84ul7tC9HEMqYs5qhPxbDUuB/FKyDV+DP5X4ylsfozgvDD1PzjjDX
qv8tiggOBjCLEy+FjCp6sCjZQhS2rWjKOI+77jXSd1XzTnsiuZljd2q+beV3p1g6bHiM713hYxM3
2vWnTJgwedHKbhMmQjdCE4yHRvkUNtaDwsyeL24MTnyjnxZvVsLhc20edw5Va2o3ZfcVT7o8msEl
meYIhKPMFwjsp1ZwgeA3LooLD0lR2nK0PTbR5l3T6pg/XGxRyL1Beci0mOzyrYuX9ZHsGye/YNyr
1x32i8JyNkvzr3fGUR4Cb1j1E0i4JtvdYV0eps3j7TxY7jYNxcHjOlwe+nLZrpZNuDFbrOk453rS
gf2Mhbfcu7m6010b8oGpw9C+6Ru+xU01R3N4CFFFWsznl0vCAEZjtbEcDzQY+C1njOLv4YAf7ncH
Cvpol/Z+VaxbUJ4VpWJkR+5auH95gkmT96Y4d7x11i2tcn+5Qq5GELa3qVqnMGbm9y7qwvKRnQgb
OKGqwxJ5y5E28j4eptHXf9dg8D6Svequ3EBan1qp5uKH3ge6J5rwAHWQ9oUaFq5joG5UOxJVHofd
XvhwKncWHI/25aEpiaXfzGXvr5mrCh+OPv1DbjlThDJuXQmsc89Y1ZRHRS92kNiwnJkWXDwKo3t8
ta/reNAXXxieK7qwd/7oCPvJttUKkihoI/En9Lz5g8t3O94Qe4gNYli9NMfNQuVzUGUF1qrcsSis
bk9zzFB+JpVOqP9Ox3H17ACB/5gowL3JzV0/tmZLoHVQRs5ZJBBtQ3QPs57GggOEb/Dj7tAPATH6
xi7OuzY4AsJGPBL4cIGvqyUUGcE0KP/WuFqZqq34lpZVzRRBHGLkrZP5btGJ/giRvXrvkb8g7kWc
7YGqK3WTR15HCyVEkHjP2aPQkJ9Dc0TdFt1hdo4pe3VxP5y0600qVRsedK12WiqxmmNqVa24jyFl
tzluMfcoR6t3v2Z/10i1CFmPB2dgAaETYo0PWu8EiJc+2g9WZ2iTNmJtWPPZG3PaJnV0B0X+0jBh
DSe7teslr7fNpT4wuctdb+HqwtFVmOCXCzX+cR9FovKiCREDBoPh+Oi1Uhe3HOG6lyHcllvO5eZl
iJLm2C6W8XK7DZzncir9B5TtBRL3MulFirCBrJ3ph5BuESX2sGfV3fZDSWeiyBF3F27W7VsADXHo
Klwtea/58velw2UDySSxp0cE8qQ1pnpehiMjI3J9gqtVh1dE2vVpoU75tQ9ROWb8jNXObHHR5YaA
s6963LVMcwreRK93ypyio+X3WeNbmNgrV89mS3nuq+dQUgKkgdo3vwpWqbNVdFwJE4pDJhvtYngK
g3HrMoasZE5h334aYgAPWasC/ymJGJFI43ETv6KgX98GOon2a4Vvos16JrX/LlylP0uWKGY9XWPz
ZnOIti/PlWiSGIwLT2qDw650Y2I2F5cmBeD6YQywXNDHrMs7oXyl2exIHB20G8kxX4O9964SRPX2
1TJEckVwMDP3y1fK4Zv4x+VHcP+jA93U4opi++hcLdomtzd4inZtwr+NTmr1QRmnk+vU7PRL4C/c
Xmphqi55TSblQ6ESNNGJHQI1SV2yQVm/xNR/+dXmojutnj3s5ygK1oe4GuIeVZvVj0cTBtQYGHOL
8rAfZYkgrrepKRX0Q2DSldI7wq/cKcOyWjDE4ByZf5g6xShjPThHv3H0OV7InPBaWfRghLJLrL2u
7OzvdXCYscn7jr0aK3tZbEe2e+fRdBgV2IJFtD5wfNpYCev2tO6SV0tgP5FoP7zgt+5GH0M9ApaR
EleXWANn+Nq58nrmNTOdNLw29KimPqt6Y7VvCd53c5gswgaZXIsamTq9r2PAW3ZvUVlnrHPcppA/
qu/mbOYK3l+DpBB2yklyWZGfDOu1NXlDlzmW7x/YnnibkIiIIi3o4A9Z45bLfMZDkMjrMdgdZOOB
8f/0zo51T0SIjYkAQUd9ViDz2zvbpgPcJ6yA6UWmYq4IaJLPGuLWfUKOACooUAzjZQ4plA+Xpx1R
ns+m+1aQLHm1kY+iUoHZ9WbTT4sJFLf9c1kSj1h1a/2qvSoZ7wqtg/mhZMHKWl+uKzanGper3Pem
Oriuqx+ndUfPyKQkOD7wMFH10YhSfHdV4YcAgRTWwK0phH+rAL72VNctirpgPAO2LNJZKk3ozP/w
nZKLQLLqn+OBBNGJUiAHFBCT/iedZdumwWbLqc5HjIPtIXDt3eSxJDnFiBBNhGrBCUE9kcGAtEqo
gjGutteXZu/of40qqt1sXnDgHlfbMt2z9tCRUFthGv9ld+f1Z6+q7XNzetbJXhuJcdTBakqmAgFV
OsPlf9LWtAanpXRG87bVshgPS7AnfHxHSB3HwhNhe6zXObnlLZYqXa0mJITWB0+7Nbq/TTiOxYGe
tWNnDRUA2shxQ9KO3lHT5sHaxzR8lY+2HH0QCznjoDrEcwDSiyNvHY3nOSQ8cWi6mC415VXSWNz2
seXO0OMIBp3akbBLHtXh+ropv/lZomWxssi0Vk4mRFtZi9Nxx7XhojMnNBu/aFdazrk3flPljW33
w5F+3NhkDgOe3v22F5xS2qWcqM0zRQnYQ0Ts37gLljvp+MNvNTchxxH+/DLbaMd862YW8jHoifef
ZTDap62VxfPMpyc4oQKLxt+T7Kpd5J2iFo5T0J6eTaj26andwz2q0t00lkOtI54QIRSNF7xN+4oN
FxNEebMEImJulqJ4d/ISQ9uxmDt0kmUUr99FbwXO2YDDxdk39VuVqkEnb7JMEutIHdS9vYi6PWws
gtGJkHmu+uCsusSTSbFryla5Copt7EvNUVChag6bsaurTbeJObeVWk+FF4wES6MCtlg20aR+loag
C270Pb6eehpdNKJs4hxBSIf2OPms+LwdOrgtcCaj7JrctTlOZL3+VcyeR+m6hcErzMnQQXQ5ivta
Ka/6FVpQHFLX710yMsFY0lAf98g/inidSlrNbvzdyXagvRgUxTlqu9pPp1mO4sDeHJJMseryy+v7
1brp+YOpXYo5Wh7jyvb+ztwW+5RztLqbUMbP19EkI3Vj75b4bYaxvNn1HD51tWVVx37wS+ob8Vrd
cQOdspHvLtNhWJA/EfbgTnDd7lXi37roDp2bre7GC8N2sH5Gt1TeOVbCbr79du71jy2oVKb1OHsz
pPZq5fC5ht33Vq/biTxCe6MZQjqHbVlyZhPiO2oC8plyQVDsAXPxD7VtEeiK9hAtzTh0T6Guonf+
ZgqxIZ1dmmNjMm2sTQslc79rmLOcikG+aVu6xV0byCRCSFdWmJ2tufPunMQKLgoY007vqxcu1Wuj
PF3m4Duc5tnYWzefOzushnwcSMuWWc8QVnttxGrbdyvIdnUYzSJU2hXTMKQhm9knxfVFnPzQ3179
frftw+hYq0zDmZDavWvC4ku5vMgHrUtkY2mn9k2c9soNTG4NUW3+0igYgzcTMgl46nbj5LUM9Kna
JvGs9sh+vxDA3jodquvOrvbx3Z8satKhK0n8Git+grq6q1THwcpnOqRaqOpm52yNhwrbsRyq+TSs
joivReTRyeljitxMhXUPJhTNVTT3MZU4Sx8Kv4xOs2yKO8cUVWYXjfNu2R0WP3cpgjGN+mlh0VEk
pWrNOQ6aSQcqKOQm9xjuIf1azEY0RGOA3PtpqqoG5RmWHORazWILuKpRwgxJrH5xGC1FqsIWEu60
bbcknRIwN30XEOilqxEdyZtUTjbFcxhlBe13dFssxtaxT4Kh/UAA1PV3Y+BwuzALt9+rpNs5XMQ0
11+7olu2Yzv6LnfiNdQZgr36VPSLue6suPkzcPynj0vm2dh9Yd/XJlwOUZWED2al6eQ7sucuYbqI
u/lmk4mO7K74HTsQ+Tg0i+VhoGVFSTuu+nMw+Oaefp5Rv9BGiXNQxxNtiy0qb2KCsjeqXfaf3Wuj
6CA3p6P06uuTSQQxrrbWNabonhJQvkfN/tzTw9SadHKyZWFi5EtjaiI2LkZitNP9Prgke8vlB5XZ
/FZ4kQ7PxG5LhrYaG9vPXEXJW1i44oVOJ9mFhotMShABm3Hla4eWpt9vvwNrc16s1Xfeqw0Xl5h3
az+ggJenIXY116+oLT4Xry3/6cnlYObW+/1iet7VneBqRqiSLmNNW58zW0v3IpnDVaXuZGp9svpy
fdhiJz4xXFgleUTR/MgPXeJrTMPeISFlSPLcpaCaYbAhnhEHboMhiYZeFnCBpl1gLW1uM18HKrIs
rOYzqGnEn+x4nGm3UD92n5yJk+wjd+y4+NvrWnyKNeAKSkStO2PfG54ZcndfHUip0zVHQdk/DI6g
nowNPSEYK237vHM6n08cB8Y/TGT60ae0dBjmtUK2Qna5HS8XV5fW/arMM5ta8DV5tX0db0z+Ez2o
us8+GeLtPDtzBQwrSJ4Y1J77TDVz8wLIewoPkDWH4Eos1hplGLXVTbAVJa/3OoT+dRH1w+fuM09A
7q0qHgXd3CgFAsfN50Is4pDMpg/EScdvJuH5Oiyrv7U3TUlM/ppRZQs2uWvp34GBCuCFVnFyhsm7
96tV/9l9f2xPAxWmg5CJQBakxYcYC0INyl0xvXuOMLdCO8GVZNRmz1qzBS8MDcwwwYRZ0kRV43LP
qThiALtInNMQCqwppEW6Y1V0JOCnwDfzE0avdcp3NVsVSiPScqkjrTUgMDCVK9vzFAbquiQf+VAq
aguK/HL5UjERmjlmBTwnSmKsFbRGNw1qOgFnp9/iF8/m+MMDU5/cgF6YL6Liiem9+NH2IgHKdFBd
eGXZiO1l4CRn2lHo3QvlDkezDc2bBQHlquvUSP9BcPs9qjXyNrbmaPrqirh13mUYre7NuFAUZr3w
h0s3cCXwwmpFM669FCfI4SX4C4c5KaD0YtUi32vNqV23w8qsQrs/oUqvv6wiYMm9FB/u5qKlFJD4
QyuPlkxq/ufQ0lekumperjW2fnGq6lENY237gRAc5m0PyjDV7sy1ndbTufSR4ED0pSbJ4SEZivOE
mYHuMlG6O3uO/eKgvc4taRU6bT+/RbId1UNDEnb/NwyreYzZmLb7et+ojYU9xbq18/r7vbBK/VHX
9rghrVr9fMOoRYo7aKumzvcuXGcapyxT91HtyTafqKpidQu6/s0j0T6loWdUX9FGG8ONU/GyxdlY
WSEVYDec/459Z3+RlozL4zjbHcIshJPk7dqG5MfTvjgF0cQCz/PjMPpS5t1WSEKm3HMZOCiDd/I9
0T3o2oA+bKBtQu4V4i0goUt/G3ZMGWQXElrmUbP8qam5NCSFuAIfV7X/V47OY0luXAuiX8QIEvTb
KpZt76RubRhSj0TQEwRowK9/p95mIsaF2hQJ3MyTed2KnZVpes89fzhHgm6fIyyafeJRth+s3lle
TV6gCPBakSyaHOI5K11pm6M39MHJ0qkWIMzVbD/Lnbk4ELQNPleqH+/h+fgscyhM696zfEAOC3Gm
5DwMtLnvVlSp9SJKHjX23i3NpyoEsO/sJObZF9Z8sA/NrYEWkqC+JD7baveKnevvrQQR3a12mlMo
Rs+ypXJso/mevStAN7Pr/mp0XQYH03XVdLZQ5MuH9ZLp1zwk7efSu2bfgtCAPjUu99XRt1fHXUOE
JbVMH9IaXpmTq1x78FWSnNkbW3cZLfOpPfE27fqXvHZS4Cor4/olaFLEOKegn561cYqUhkR22fWF
KQveAs3wJOphObVQ0r821RHoiEC9KulMh9QM9AZHMkVomqMFzs214bmUHiawRRmvGZri+r9JtYLk
QSJPTaWcU+Ib5x6mcT3P3RReotELn+Y+dX/V+GE3NGh4kj5dAYQUwruq70R86qRHLVtkcV+7pGdZ
ZzMbeyZnO5ysnxd/S50EH7XaOvnQrf0K47nY/GfVNt1L0TnVOWf9GfN1OuqrB3FV7wvhLHR6phu7
XHq9xCM3+BJNwW8E+aBxlcm332zBH4BXffERay+K6I1id2FZHclkVD+A5bdOEO+cTXX0oq3/JZDm
eYzwlV+wqGV5ReDsg2tJE1C1q7spXg8pPFKSEY3SZ0MZExWxia1daOh0849GsGDz1ATsNUYKENrP
GkcCYkZ9b7nee4FM73LrRz+7KHeCPa7kggYIgHc/YXLHf5EdW+oj1gQ03RFuPh9bankfOH7rbSf7
JT0tK9de8I7hsVANaw4RZ4vlqGxkkBQcf8NICCKF8QLHdx+R7XyZq8mA2EWE2w4ApiyLrQuDZb7B
tz73dpo+c+iV91LJqOS1JbElwnFJoiz0rJhgMqcqS9hDQMnuNgR0/ZBNLcvn2Vvil1ByXjwGQ9uG
EOlWknMJRP65hVPUX6O4Sh7mSoln9HZ+BfQ5U4zfAwYKqnfxSvMAbrYEkv6K2Sv4ewrj5iFvoLfC
ulafKQYxuxDThEsqrXjJ2fPbhWQed8/2OC83/dLVy9KdedE497bWbbfzCBtZsGhZP0Vb0rw0q7Td
lRhJGwDJDslvtg7C2IBVEpfK4dKycsjrYxjgAWA7bRzg1IXH+7nsPL3bjIroH4DN5Wzpgj7Z95ak
F4k7kaxvJr5l1kQSXq1q9O9tszy8Qe1PWN2Rk2SpdPxzSNRtzpLIKe+aNYfawdHQv6RJWJazHGZr
i+OsxehlrBCsLkm6WUE8aLTHIfGdv5NvUVTmjhfpVo7oMkza0w3ANW2/48pv/yRccu5LVzuIvs6w
PnlzQ6IJNOG8KWd65b2yZkvQtPkxn538PhRO1RxirBx50pUKmt3WoRUcwmGCE2nsUL1uS1fFnE0E
bo5qdFEKtmat9sAyzcc45VTXaz/951bGfS36sP9Jfk0eqwpU9mdJ1BzZqgVFOLhrG77QyyigfAbP
/TcGkX0wtfH7qz8Lrt5RZ83K27AJ+rNKi7rdM+tswz61iG8vqCOEz0JqR5/jQdYk8C2bgO+knqW8
cJcxTzDcInmni9xXz6E3mJxzP3Wi51vZA4mOhBW9towV030fLneGmPAMYJDHxSkp5m5fBSVXAAog
oEzYyBhOTFaUJZ1MwsPCSzjH/IpoETy685T4XxJwPj40ovXKHQHO+db1y955qBgPzgXR00zkVjn+
7kZk4m2PyKcbAEGZ028W2CEMHhauyN/5BpXw2Izz0l+CIfbdjJE46TNIvCHnlVfLn2mgNHaMM09v
/lABdXZgZRkzJYMXZSU9n2+LTRTNdfUma7l4mXJqjztvRfg38sf5wFhoQGVCZDlQ3LYPkaUdvwrF
Tk+AzaCOkQVqDMnQlPPe0jjX7SOpltPC0/+2kdA1O8mfT+vc3I3jPjZOwSe5Fn9Sv/QqqBAVf/L/
Tq+SfcSXlaaVE07T9HsTRvx0U23fk+pmWhHmE5BDfmHY8joA4XFDWikuqyLYuR/Nki7OfRJ3Ur2E
AeHfnSgnEWHbRf27Uw/RSzSS0rrWVdB2LD/S8b0lvsrsT75geOnSxInPbFqg7TCnZyhn3/AQT1+5
zkX/KygIYP2FZdosL6IYBSDwygp2vCag+uKnC0HZTaYeAIiszfLf2KW3dbf5FCQH8j9VtF/x8/A2
w1Y5e5un+TdSFYoZF5bl92D8ND73/Dhhu+OFPbq1kY92iZz9wlGDMDVJ8ka3imHvkHg2bL4iraLf
wljmM1jo+tw7+fint3gpu4AiK0Aj09dbdRlRyosLo7h/nSriIvswEpgdnRgriv9N/NBE3Qq9ZadQ
M1DP/ROWg+ud/AFh5J2DJh4ReiK6dPgiAalWhI3pAw4h364u1PkptPMaPRZmSDEtK4J/7Q7aaJgf
BImU9OIhMmq2w+qbvI708UENKJ/SrZinf+sgNnGlNaKXV36pwR1+g0eXcDs6t4iKgbJMm7D13tdo
ZpXD0itg9Y4d2XB80ANoWjfN/faVsnI1oonnSKhqWt66ngwVBIf9HNqawchS3C2v5JX9+bKqcvEu
KWTCJVKOjfDukCp8FozVf9DXCWekg1gzADIRnKKprx+20C9XhiOWFtSTiW+/Bcb5Ed2WOEfqvdqI
IsukljzVSRzOZ9Go4DC57nphubNl3fTKiJAPKtbv7BSzyWFqutJ5GB3gxosXgVaGEJmHpfHcO/zZ
4acFZuTpXW85TlpNlffgLaP3WgeRN2c94wP3YGvDKHOAODN3DBaaf9eu+TArAZJth18bZg0GEVBl
HRafwHXqjqs4BhrtUpVtuO5GzYdI7Pab4M/G8wO/8INzD3wzxaRoy/u1D9zNO3O5cRcSpgFy9GfR
tLI8snCHnMvGdMVgH2uIaCICU/nGpBqL3RBz9TvnBbJOu4tSQgm/tN78kHhg2Q7lPcWN7XTgHlGl
0UHnkinuvp1EwnKlYBxmh13sHsuIU9IcUZp/wegtXRY6BCKCP1B0BCe4sCDDGATP+cWVnBNbVky6
LS593kGt/+Hbomg2GL2AnUppQbvAnZxZ0tGz4tcLRHeRPJnLZx2WhXjuqT0tP6Mytyz/3TQjaLvn
yYjYBLwJ13kUgsk605GazckSOLc7sMvaJXnkkpfqsGrSL6GnlNZrsAdG3r0V7rBQe5lqeJZSxyl+
Ltr0cQmmASCnWkf9pvBgaozeGhvo3QM4z3MGaI1sf+3l4NTrvg/DwNCVNSx94e7nrSkdmYmR+546
pejSEqk19JYz9Tjc8B6pU437Px2fGm75dt36Q8kVAawMjxo5iY9LEC73Tc5tAQ0Fv4wRARlbPbdr
KNfnGRi1ZQk1MRUSRAuQTpytlNWRVPV1U5D5AmuP4rPD7NrvPOs2U30qysbjkryiz3v7pLVmOktU
63U/BXNd3tWiV/KJN4fhPo3FiyPYmrry2F3f6n4J9/wYdXjLxate7OD9Gz0c084sfX3NCez0DvES
M8d/+yAe4w8vKf3inkFWsX6xi2RBYWpMJ1uJir3dqXxqOB7dPPEMzx8S848eWtkcErSq7oD1z8ut
CwFJLoMqvPoRLc1fj6kZl+WyycTk7E7M0/TvCMLT6gyeKez7M0Xfvc8+mdCm1AOu4Q0OArdnrD/g
Xy3xNSKmEbI3eXGQBbGLi5SLhFyh/xjlmqryzzIupb4DJzPipkkLJtEdNEn531hhj90u653WLClN
8laEJyKroO+vYP+Ft72lLhTtCbAGU56bkgnck0SN8bmNA5yMMODKD7tdvMG+7Pu4q2Zg48AQ5nKU
rA4yB+aKLxgYpj/HabHak4l61z+MRDnrPVhvjRzVm8YmJ3csozE/8W5YXH0eCecQPnAUjnBTEwT/
iwvTgAH7CavKyCo74XiRrIbUL8tSru4/oiwO8jZPxfBHFQ7eyr+wVAYTOOg6erRDLstbui98Ud7A
zHhwC04iN+QEdUiPOqPzd1yV7rNk8bv61ECbjEdHWsqqowo1GF8OWW83FBY+1W9CvmIpRrle58RG
zmOlLRmWlc6F9Dn14cgb9inVNMzt9bBU/ZuKSQD/c3RU2rMcB7e/b0p6xvZhbjbWgIhSit9V1Lr4
XRFqlndHA5AjcFPDMf6n29jWRDzdrj0I9GVNQnEjeLkjYFxPD3MfdO8u0Yt0D0KbNn+q1TX90Rqb
hPQIIb0TaMBBlnXh9ZdthUh4n3zT5uZQS0j3xxq9XhxnhVdwmOK2dE9O35NRghSbis+eHndzCaSz
EtrGJogumgM7/uL1SCY/WZqh/pE74NmPWg2xw4pY7RUg9Q1Lxe/SdtVLhypNhuM4EVGPOS0oL5hv
w0QiKLMtyqE/5CKR2zHVhRtkzdhYh6Nyk+vvhDCl+DKIoeQhxoHL862EUyLnBZHTnDqGB2c9ed6g
N5oNNk0fNm+sGC8ZYzBNMVJd6J9mQhNzhwg9v21Bzp2OfobuGG9e0ajDxLU3vaLl9OaycT/ePonI
ecFVkXeFPcZzV2k2zHZYL1A7Qj3MUxAm//irZdByg6U3j+xN4LVwQRphOFtZmrEcWmH5RDL65El1
Waq2c46Usq75EVSxbl7hjaF8p44pgXciIWCkPmedmSrIjCYMMYSGi8cOByv9GXW9InECe2z1dYkL
v72yKjTMT8LjXf28RvzNOXbZUFftIOYtudpA9Ql3rFQCETzDEvtqvwVjMSLqWDHml4jIQntsiIq0
b0M3dP4r7w+4ihNW+9a+VnUraYWfS/KMRFPb1t4XJIJJ9rdz2dq918bd9IOCDKf/O7fSLf5Gg5rq
V97IPWbUEOg8G3nXiPvRMSo4IlTW5gcjWELzf4HC9Dsec64qx5rugfqJD/miPrZ1YPlXYcmsrK+T
lASFGm8x5sAVEwuNRsPSI8Tuxbb9tGWPkWr7yhbbdZuG8lZ+KGrvXxCvw9ztXJO8hBgB0YDN8hQX
s6DlRFQhX+RTZds80HvurKRhLm08T+sxMsYduwNyoJp/kxQwAGfcYaacz9PkDYTAQmtldYcMImcF
z0WZ+ZPd2Haf32rheH6/iXZu8/w0TyxO/hZ5zFCIDFX2NDs0M/d+/54O+nDl9oJqtS+VmkZCqGQG
d94UR86hnosJO0p4NXHfpmoD8xrIZhtY0HNz6N9E3SfDWU6cpOA4tGoLuevSsau+opl49EBadoHd
3IFqzNt6rF2snnXPj1f5D0XoTcEjU1TbEASSsBvPPZSfB/kBw1WfIVAGemI4w4vPXLDCrD4MpJwK
XP1ZR1xW5zlO1qMOJv7QFLzupZonGe3iUrhYLBGc3apU+8HCFevtxk37/8lFjl9zqYOX1pHRws5N
x9yTRGB9Jr1aJKy60a3SR8eXhDjGNuDFDhhhtvYExJ5shzFpfUZtkraTOUTu6PYK+2KWr7nwR++Y
5nQP/DUzst8TUJdYvm71KynnjyoCYqM6Zs7bpbT7tCcAyokPLel8EiCddQN7760j+wXbvjwSxyTK
VhkHxLOswefYHck+Ve2UrNgl8Do+dzpPz3misNFHo+R567bxcYUPa1kbZQwhMVLlhk6fYtdUy/Ya
EDR6khrnCitGVV9jXUUnEkzRNfSjMkDPHP2LFzrOVxQF/O+5g8ITbXnxY5jSOCsj6f7muhmcdB16
dx6/jb07D6Hdr5xER9LXqCZdGFxHN2wyGpTIF0Eb+8/d3M5PUtLqtms2Qko7p84jvEUbPhYrey+F
v/kPKflCvGM06EufzO2bu65iH61d/CqEdHbzlvbNHqlWUBrjE1aceUP86JiMDzFRh88YqJhMRtmd
4pZIxnBLhiz5oqmBnBrqP6SJfrrFOLwxOXUoaI4nMWfTLr9vPeWk9IbQJ4Pq2HxWZLIzJ+7Wf25c
EEfA3yHCtNHhe5Z1Lv/TemkMHQBrc3tlSvHdBBulIGniFScVWTMe+e/hPalW5dEIy8dk8qtfbTFB
uHijDj9gaOEzAhtxRSDRfhmjLoF6lPm9iHx0RqcAUBGUh/BrHsnf8ZId4C/7CZSG0pcRjnLUGVGf
9jCFjThX/8d10dZT1P9bgzEng/tIDcwa7ZY6j5+lKPHS+noZ310TgvLyBcsHv16pBUpLPo3F2BC6
rRFnLrQKALz4OW1dQ82ipZ3oHbHsk3HcstSx9jEyM8REHLYnUbjy4HUGJIeTRfD5UKu/kxRU7AF+
kuDcLSpiTwIrFCoRQ3in5Jsz3GH07qrBnydeWpeM6yuEfCjnABQX5eQ0RjL4Qs8i962r9eQnW8La
IAfFcAo8xIKlKi8rbMaTjbvualNiZbjq0YZICdhq7sXGs8qE1741DuY9skGyhVmswubO0PZ3Z1XH
CjjJ3LhfNixDPtctrFdUTxOjTY1BK8eNYFDLqpPtSBkGn4ywEPqAXRh2j8iS/t0iAqyK2qokc8SQ
OBkTfZNBFfoXtmbr8+zWo8S+EPkl5wV0C4UP53gjHi5pZMHCaieKZcz4CU/bvZGbbT6SLfCz2SAN
Mzgk8ly2/vKklrq8zxOZPrhbvoB/pWn96M0LQrQbRfGrbFPQMj90gjOpVeeax2vwx0XmqXnHRPEQ
XAipVu7RB3T4oGuieXdr03/QcZNexTqKQ6M93FHPbsWZqyvWRj7LUN6bKfkRs3j0yGO8CwrjbffE
ApN7Nv3qHg/H8+6XUg4PJVjLJwHaWBzGtmbnexuRjrtlHpJzYNKx3skmrK8kCngUvaltn8bGABYl
nDQy4OO+a1dP3o9gLeXRNJ7O1jmhvDWAfNlz+yu7XTKu5rHG1vtk8Yw9rHHYn5mOu+Notx4XNRVK
7GfTffF5ru/IkRWWeJ4fHEYnrR+GJqfZEQ8hejScUDCemJ0cFRhTZ7ZQ8LhFncnf0aO3+4kx/dMQ
zLxibY8HYstc6/weibAQsMUyb+bndEi2rKn8cK/Rao8hTV2PAffUe9Z4mizYmq3alx6352e9GDWS
KlCUQMTJ8hzze9hzdIvi6PHO+WthWoeDIH12UiBzv7mEpfbcic7N+qpwXmknMGe6+5hwdy0Liveb
WsufFYftF7G/UnLoOAOXJxfLjWWIC5N1E61lNi9mxs6Pwu9hzPM3OYz0yKzcXpBbWCIpzj7Wxy17
qmeKv3AGuizG4HpmeloYCsL2QwMO3/mDn75PiTDhRSNonaZ4W/qnDdzF2y1psH4Ueec+EpGfcCmG
lB1Svr64FIBcetyEgSoUAv1Hm7vBqUB0/guIGYbP66rNGzKkdo5FqaY0oxpkEKz5iZs0c7SsXqrc
o+OsjhuUtAJhkxh6UGS5buitVG33N/S2+SKj0LlyM6jGd2JyfsrmQlf1l0pD8R4GOibfYyBN1oI3
K8voVjoW+FLmUIib0Rc9NiLQRBWFp//MVHx93FCJhADNJlFKZEs6s+7ak6tYFHsqBL1sn60Z4gq1
krC7OvPbaPwMZS2Y/itWKTDcmhKHEM8fFMhdSZw6FXtFLsZCUx+cIG30ghPSB1wTZaqr7snkbBdH
ukyr+iV3cSVus7+XR2zUniwDZu4WqX/HQbhQbFHGLQhCbie20QoHmEWDfzdl5gaDgFFut5JajT2b
cfKZu+RqUNN8G5b3CV8ckAIO4oKVzH/9E9a85R5TT2q6425G9dMwRf5zuOZT/+JQzeAeHaL/yaVH
/AoYLXlBXjka1/0aTtOS5TFxg0wVScq9yllW4OapQPMmXT82P6Tj5RLqDsL+aHgTbaREp6kkoR1q
QMU01V8BPSV3RdL74dGhYYQiJsbFfZN2ylx5oTm/XS4hKrPhxHfv9FyLNFQoT5zizULVyVxPEJ6F
jY9BFcTynK/LdsUGKF+K9hYs2SrXBF+DUUr9TGQJ67AtrBPYy9ERyKZOglXL4cXlOEa+pSMQeJOu
pSq4YYmryJW6K4tFx++SRo3kFIotVeRM59oBKuDnzy1WcRacU6NV/AsVdzkic0DEUqmeSs6Xoal/
aNtA46YL/m1mii48FgDA6pvszWA4wm3kvQ4j8uE9tsxEODJddexlVLPG/cUaSfjp4E6GqkuaU8Yw
pDKnHd8ZVykfSKe6u1LEX0vAddfTz3LtTOrthpyq1V2kuBT8MNWtmGOwhBm+Q29EyKzjll/Ihrdu
0daKwAy7UZTpmYuJQ7x6piduy9ylL9GQY5pvBnpaUSo7Ihi0P+nhUK/+kj/hmzrH0Iz1N2l18Hzt
uu3vYpuZZrcSdYW9qmE+krfqXuP5luM3VRPtl7rT6Vl6ZX+cJrde7x1k2Rxno27KA6E0vXynYbg2
e0q+2rthDar4JQfM+QudvFSXyLRqxcvj1L7F6MhnUPL93epA881tNQLf6kZnetSrv5Wjlyu2WxSd
Terae9Dgv65m3cN2quLSZx/fOpK1QxgL2+VIwxuHEH0fMV8zjeS3GkTlSPcR9orEs+QHWHyrLQj1
aXJi7dNfUOHZghjaVp9pn8ujZq9YVAaczrCXuucpYMjdR6Qf3GPbEokHkBHzyoRM1Apmq07Spnzu
FpzoU5tupv10zGDx59SYbvVxXuPS/irpyabshwv9QG5czKS6hFJ87uLe/N3iVOmdaLtgJR24gOqg
qm+gPNI6vH58ujWiNdSaOXAcu+/B9eR6BzR96+tMCxM6H6RBUtFyw1nm9L8BW3J7GGoDCDQuJXSL
hQ2rH2Qnyy5zaXuuEDM3o/uTG6DPHFhik9O2UugmxaEGy1/P5dimqdlTP9n9UZtB5rsuK8Bmni2R
aPU1dNo03/a6cnuyzPgfNWWPb01hJ2vvotgZ0Ve4i02byFSOJg62sjTd+kgZC9wgVVNjoG7dDzSh
kvFBIe8miuBAhdFA3SajK9f+jLQe9Js/FU11YL+Ux8eYK01EhV3nzGNzqWsTfG/8pBr+KNct1kOo
OHi+uhEggTI1zPuRPIAP7jTGiQVpkrFP0xs9Kp05yNlp6Yh02sB2T14fLPyxtApU3oOZhtV5cXtZ
RcEHMhatA24yyvRUBsjuzE6BGUGnbdiPak9vWqDvCxBmk2cNSdP2n6mp5Pn2Unkr0uoUNLA7hzgu
wO4vqmkL/8pI7NEYESP5vAg9AKv2gj11d2vJj+dtRCZfDwFY7LTL8zq4hDVw1M7tb8qVWij580ak
U9D5tcXKbIb+4pDNuuOdVOyTGdfqCsQPXjgU83eN35jVUEp+JrhFEXtaqmss88U9jmkXHH0Ve/c9
zPv8exwM76CD9itKBEI5LV56XINAc4imIK03ScTK5TIMMnT2gq+vJjThRP9tVU9WZwvH6lfsGHOa
aY4qT8Jv4xARCYmDD6nFdW9GGd0SrRTD7gubzLuyWqbj0JiRJY0Nv4BDGEzmYaTxouGl0Hcv8LH5
lULf/s3CzebMmeP6yEYp9Wk0pkHWix6kcypI/GLhDsuT74wgtHaMPMAo8NjpAomx3dW+T+IEULeR
ZMk4JhGP0Q7m3UzXRXVS7jjyj+rNXMZGVk91qpnMzCrKZ3T/qL+jKyn3DqMJy+cwTCWtGcLgxq0p
XqqPTzrvUQS1+9RNuKs3PxSSvWY0fh28mTYc27AWcgPUoyejSaqOZ1rX7sWXvaCUmMCMOnYRpv0+
zuWQDbEof/pe1eyXdGJzs5Q19loDhO48RlujT80E2kY4L5b2ohBg92WC9LLTiS6GYxd4cqLUNmCe
IwJHpeYS1DhTRItWvkducenXSl3QeyzbhEY08jq8/FSut0vrh7PH3sd0+W170gekcoB2hmaWHyK1
br93DdWlnLTYlXczQBcp0S3NFGV8czY0a3BB+/XlMdd07vqOxH2rcMV/REvpJiSPJ/tXhsR571Sc
zq+tXEJ9icNtpvMkitFcnKk6hUMu+yM7OuL+2MYmOOuyEiuDtNcGTxph5bmrS3VVwaLCRxWb8Vo1
JAhDmlcy047rxd2a9LIYHV3CqAm/WSdOn7OWqOVBUA/PSjYVUWfHY0C6lvlEGUVE4uM7norqTOFN
fOYpkTTWSEqje40Sdy0ts97FIy5ClrMet/RhGCEHz8oBkzm6vuXq1koH89QBd4WhyRfcdhq/Q1aP
ypEFKVxROS9n9dcUK6MuM32EHLgtW+apcrirEOt5kAfjfKUSL+eNZtJgzvJZo4IERN3IdUi8ZI5o
wRDRmdNAzdySLbPG/zXFwIVprkV1ECFcAepBOl36yQvrjO32NE7QREPRoMoRxdp44mY5tIqbvHDT
p37ROTdrYpi7ufSjF+tVZPxYOtodmq5w7a6fnOk5p3r3uNVOe7VzPh6WYAZGmox9aYlG7p2Rzn2y
QqN5tE1N3oUnTjGBNvGSeXM1ZqHizoGJHKujDUX7xDbTZO+jemYsGy7r69gI9ksC+zrw/85CGgkl
XeIiG/9j4p1El4lhUZpMHJinspyjmydPJcae7ZugRgg/vXsZE1M5WeSoFNZgygcKoaiSo5fN4do9
kRE+gshAPW9xZR9EWff9viWvSKSpEpCC0jWYzGKKaM4sAceJZC9TwgVDBGnmYSucjbt4x9qvEc+k
lzv/kSWXp7SJ5K9wBNSlMtL1L2LSUDKdjvt4J5AY0Vz8/FdA3uhHULeTsx9Bqa4kz/qjDCd1cIMu
rb4Mm/LeQkEvM9gA1sUP5XjrRavA82+riEnftSyTMzs+HTQHhKVs/nOmKXpW+eY055aUsLvvKCs6
iaFevtkWS404YciXjiairAVxpvxIU2NO6Q6bpxW27YVOWvVc1XZ8NsZv8lca8tanYcKUgXGIGKNq
KCTU/c6XOzHrIjx0jIP9rvRgarXbMxAu9I9/R0tn899d1+f3WAw8a13nxz7zRxGR10byOhu2OvHx
NrCoT1Pbm4pcPHyEY1d8RN4J1btUbledJ6pZDx5GEfeeSWQ4zCvyGcQ0JUj5WxB6DMSGyBZ0WLuW
/5ZRG3fnSAwAesYKXqqEWmhamQgfSuVb9yiACd5sbiFuEdjc06jHpDgEJSVDu5EAxnfibMTE3Dlh
IZnST27lldGh6Hl57FXldKgi3DYeyB8PY4asSXEe15Yfi3L5BiMTSn5A+WJgqFG8RMdVg7aTkILI
en5lCJbJQ2woc2770b9PxLhW15SMRXpUPYb+LpoHUktu0Ar1E++k4m6KdTdeVn+kW49AUQvbi+ea
VBksKwQDKQH3gTanTp3BEabfwAXNnY5pldx13TwR/07DOBP53M/HiEpIdIMqeAQAQSeVgUJdK9Ze
nxdTdb97v62XHVq6vfCv/Ue/7wBp+S064srW2sV7GIixPS6pJ6+Or9uzY+Lhk7G1M/dWpau9LMMc
InsPHKCkTOJgIcVF/R/SORUQV3ObU9tekQHrtTtXF70uBjnarf+VumOwGNZw/Ee/ZB7swGcUYdiU
fUXtzmlmcc3Z49G/L7FxuSMEadFHh5bWJ8ICNXYX9UAAEvCU1blJxvqZotegONHPTApz8RbiVR6J
O/Whpd1Kd2dNG4GctdYLh/8IU6k7SkC03RPPhKPU2o2oS4BjbQ6A3VxEXDEbdSLZNsT0ZA8198B2
0mdMvZSsDX0iGaf28sS9dRw/A7RnaEJom/6ScG1KzlswF1fWsq2/oluntB3cFnQozT8bSxLo5SYq
L58qjiwpNazffj/lov6qLNLFjsl1+/DAbPhEY/yCNOaMYo9CtnRc12QcIOcivzyPbSySY9Cb+Y5v
kYIGhoPxH4Uq+YfYPI2+TCEtWmwpAtwfj9oCyMx62we1MPEpxiihnghcriC8AU9TEE8EOprzG8Mm
l+2Ll2OJscNA7hf4FaRqceGxQc/FSpL6lIaUX2V+N0PkJZtLIYVuAp+yWTWRjjhtohz/iGj6H0nn
td2o0m7RJ2IMKELBrbJkybac7RuGw25yLKgCnv6fOud2h25bgqovrDVXeyWJbFlWwHYZQvIoIAco
UZ5ei9AJnupSkZeKNncz1LOztVrdbjlf8s0sQgS8A/Ky6cXXaDSgKQ17BHZR9xTWdpLepTJN273L
BZAzhS3m5Wh8KB/bZMYLvGHnJM6qYnVl4Zc5EnRjY4STzcwQ2LDSiRgHu4pfDADF+BCjvzslDMp/
LSgzH31q2oFLS0NNnEOkNxUepJ2t7duxmYJ7oNfwGtZAmbULlK+Cw5R7eouLilPHWKKvNvO84DGB
EoNphviEETHwyGfX3BIT+HN5731+6YZ1w2ZMxrAqV3E4yYqKEgyPhbGeummPiGP+lrEyh77TIAeo
ZEHgeDd/VIMS4j9eRLByLO6HezpK4a7G0CufIsSSf8aZfJ4nBq+rvi71fmn0cEHmwsZXmXjZYhNo
H8jzs47guPSeOPUSte7YMPBLBBtNYNGT9TwMPl7qdEHCmofIAJjqDM1WDwGfa0kTsAWKmn7YhLgG
/2a7VfaXNaOjFMOC+tuZMwpy/MrVRkvdPWBEgnzr2MyPCj0QEB8kts/2K4kUktllYlxTm/WAwPu5
p505qC7VNDJpne8zJsQo/H2ApziDess6lNKhruh8fPw7C3vcsFk6ZuTYrgO+WV+FPuVTsfCU8Y+x
vCjDx1dG1X2va3WJ+cLPiIkwnpWx4/Pc9RiN07nCtNYl+E9kOFQnOk1vi08k/FOjj1O1V6Q0IM3p
461RNqtTmBwR7kBlUHViP3iBXey2b3mbeqyYQLeuCoYq5cGXLQbdIlUl50KIgZ4Nch30+Uq6xNS3
jgdYgI4GsqBkIVC+OHQYIVtWvj3282wdDtqVKtw6snaAmQ9uGh2AMPJNlBBc0MNIVu031nYQdQ4a
b5NiGhLAVthA+2Wyb4kfdB7xn476MmIyeajSgpY3NAz9H22pkPWjnPSQOrBs2ztWkjHn45u3ViG2
1g5EyDCtCQRZHpLJKP6IAHcPRuv3ieXZC3UmCkcP5HB1h9Y5M2d7nAtUe2YU+b5qhzDcNaFvqXPm
tJFz7hc78FhhCpT48dB0B5+5zTsK1vxrigrYgojiUMxyF7WvvUUfZXN3Z4j7EOupvamtFCKC4+/x
zjJ39Fmb4oltJ9SKIr8rxrj4zEwp/9zQC65lEvnisjiVye7oClA3cruDqksZIzBzZex8X4Oj+Q3d
MntQfJ1XdO3w0hhQQzVlbTjNeh2MnhMfocMI9yoRKLtbVxBMsJqZkQ+AaHA2rAODEIZlRsmayM7i
prtRJB0hV6wfNLLDhNJ06mOLYj2adjF/4H8lzH0CatC1w4FLspFeoCemZE2AThTu5oyKDysMupM3
OaFh30NJxCwr7Sg6zmMe7mH/tg/N2GUjHw3okQ0/zYDPCMXeUdWGIA8zL+O7AUL5Lwih8G7KOcDi
XAdUaCtZjPND0qA0WE/2AkahQRZ1lgETp/spWQyfjtsgQ5VNz5o5TCUz7Jj0nPyyhEl5tWRbyou1
uMhbfB5aubdMqk5isWaY/E5wgnUb/9oQn2+ncKDknU/mcnIBi1XdEPZ2JzdoesvmlJaD/VBmdb9h
hRlfG3J2Xgp0xmrlx+jA7hrqixCo0uKxsivQ/wVLj4kKTq81Qo8rKkZmCeNs8zUCU2zLm8EzRvfu
d3Z1YDVvHpI8BgGIdr/Zko7THnziAC7NJOwDYKZZfLDBDxFbF1QOaY5YmaJu6IYni47eW8c6DsMj
qSHLgS0XYQWgl7zn2Rvj6AHFBB1d22D/vUSYMham/Ja7qTQmBTVFLMiFg9zuZCwyW3NLoLRaWzH5
6J+lM7n5S086E8kasHNFjkcrEtTHDb8vK3QHaPnahen8gsWHgwHdgxB3zhiF90Wsp43K1Aitn7EK
P67XBM/o/qPximSfYI7WSTkGQgZ4LClApHXXyPOX7s7BZg/1M7VxDPCt9MU/m9LOe3Wr1iK0gqWS
iVaDtsM7YxIQQE3aILPAqj8oTlrA4VsEL6b+czytdjIsbf9idQPSFQxSwM3j1Qg8G7YU4yE79FfA
pgQarMglCKeT43zhRem2vq/AGJVTtClFhCY+s8dxv1gME1dV5wEaqt2oiHdIOPxTPlOPi0gE5wq3
B04LmK5X/LwtogOHIiGg7yQWRwTfJsy7mnTcCPPKo7BwmhxgSmEjAImAQZgwJrT+JQ7Lqin1pZBR
LbYSc1S/0YzYQUE4s8nOIx1Euq/cgWl3rpl8Abx0M713G2tM9vnQyRsu0jZfeGd897XDlPXd+fyg
aV/V+a4dOQQxRyuVnTrj3C4cGWyRwI9yxwjXXo5eN4A3c4ZyOJGzhgXSgK07w71HcwmFB1wx6d+z
/zVOJnAOySBpuBFAsdxIVcC9YaN3mP8gSLfPPbststFZZ6AwBFROygD0xwJ6cTkAgXxn90B0KUqH
vPq/RTgCki6YPNT7ft7vwtal2y381gNkW45VyLpddkePioINtWhVtex6VF68+h52l9A2VXRHE7xo
ftdwga6eAnsas/49ZiGVPUrjy3tGRKQY9LoPCdbKWXy10Jcz67+KVHUH0Y7sTyw1OcnYFVrnUi7T
Ft1niYtUInt28uHQqyLYQBoipqJA1Z4jLW088WqNFYIwckzkN+CCW+NmiKfKP1XkTCwpZwRv4zRR
UAe8GkncsMKBO8MRIggwit4Q2iIHg+TF0byDCoV0tGNyK7eRbZbxMPkCylTJTPndLYid2jNTLBgT
+SZG91Qt54LJD+SvDmnVhl++wZwbR8xlRlj9lP+8fPgwnoooz/ZKJ1ULo80wlmgdYzVHrfg9V3BF
iuh7rGcxXC1HxmgmgyBDRKr4l0Hm3HQwg7ryEk9XEE3OKddV+egbI5dVY8f+L2P98IJ0fNiUU7jM
mFKoKeG6ofa+cb5U8CG68TYLyW7Lz3TBwXZiGJx9um0k/RUme/e+9dmcMzSZqsL/YdWPZipmobbK
G694cKtG4mER3vQFl4T0NkJF9HbBfWJj2rTn/eRRL+ynyoo9sC1t52/LObffFPJ6BooeMOxjgix4
OPCKSchxbZoRulIjn6hOi2/UuctL/dKHqIkxmCSm3EPFMcXGJ1GADBiYqU8LnfLaN2l5T3BjOq0i
B6AytN0FgARSNeDQ/X5AtrO1aPL/48XHJGUpQd3lYA6FYzWG8bGdxik8jCQizgd8YMtru2gz7Ym+
sbwn0j9Y2CVoWct1EEF1IWtHB8zgw1uQB27zhVdVJUF0ha0LB5uWvH0P+cEn8BcwY1nHQqEM4PFi
lU0tBqDepBy91sSZfaKxH75pDwryRQbI1DqeYEpJWO6nBPXabqH1e3bSYmFSwDbB3g34zfJtxe70
xjpCXR7vXMdGK5c7aEzZpqRIyLky/d3A0dRe20RmCNHsIN/BTu8uk8PFd8XRpMUlckrv5BGVbdOH
syA7onzv3TvLCSAwRW4ovnK4FaGDfbtucShYftXuUkkw1H2JbDr/iNwmOHa37BCYVqOSMBkyxzzp
wSHhoqHaK6Nk3LLMKdq7om5uWWIBZJsZ3JRnv5u0mX7iqrEOk2pEul7MPD+Vli8HNsyq+effVLhr
U/a9eMRnQIwe5aiFRLCUMJ+8NEuJjwAzfS6pYi5wFFgURK6nOiaEKCaPYTXGWxkzqip3dJ8UW0No
qnbfD7SR6PMXjzmtFdlX0j9vZt3ZLVsUVWbyDg7Oz1OF6H4D1oz8niCZlqOOg8DdxQgUEUxVPOtI
dqOxOSb1FB3cJrpN+FEhAepy6pcGhfZv5MYhwUfddM5a1f83+YXrIL3VUDcS275whWp2ll30buO8
nFZphzCJp8szF42O/dQwq1wDIVH4OSHY248saDAMOoZF3ClKmUy+zF6doXMSkFCqL8LI7F08YZCk
OI9t/mobyNI2FS07DToh9J2U6017JioDqGlmsPuQXemLbRhEy3tJ3MlfMRvrZNc2W42u83y0Zj3F
KEkws8v6xUTPGWuJc9u0xWumR/TEfPhwz3xeCB3Edg/q3bHlS64sNp+tCYCRTz7KxpsdA7XAMMhj
zQq6u3aI55HNyr78A5WAeyL1Jsagri1vR+TMSgyIXfuzRH1zXbJ5+Um19F6tyLLkGZBjbV0YmGS8
LKwAAQ4XNTl7ZL6Q42oyL+RaYqpyA6Xp6Y5tvWyRkHAdHisST44Js79gN+fdYm1KDBp7rtQ04WzP
xwcu4Y71dRJVu7CsHOJZWyffy5Egu10OVv3s64KbwaICgvfIE2XBX4zqH4bD4EgjfBioH9Rt+pUO
6rAsEUNEWwOTwH5ZHnkxBxRkbnfsEX96qzKaY7GNa6RJwKx6LkGIZzhnEuIhgo3q2jplL+Pmv7Zt
0i0KfHlHVlZPBe1FSH17kaCM64dg01QdXjkeBsmGLI7weIdQVE9tHUkAN+CPavy3eGwo2VigsSBy
ME7tMI+QqueFzC3NlOnnvO5STG0tZp0rSWgU5fE85zt7xPQejPYoHqAyLGLv9JWCPE1IOTLPKEhf
WubQwHKcvksvVBnJRad4XGCVUj5w3C8k2rRRVD+yJ176B7iLaLBg5KnwPPWSpV49V517alil8+yC
ZETMRXwy6X+Dbro7MkaqDBGOVWN1cyP88zFbrnmdBC7G6qGDiou9Co3hBinxQFQqAtMc/X0i6n/d
Etb3AdfXl5ur8GmyyF3ziDscsRSga3ZsMdVsfBt28x46/3sSWrp2h0ImfBh8p35bgLSbbas788wk
UaZPYOg5U9dVndma2CAnasCNhRFbh8DpmGkMIw527TFx+BdmSeV9eTQZ/0w541Lt80l+ykZk5Gv6
SYhDvSeR0itH9+rWRFzwW5tpeaFCdm83FrOacpMEaoHlT2vVvgYEbPR/pQ6T7IfeIsPtoJakOIVL
jwedlRA3r2TTRxoeZFRvV4ZJDT1EVuG/1vjR2y2El26feQcYSppoZFllr/QLY0DezO2AKeLetyDc
PCA+RJK4quyZTfGchf57EN7iBShKmoPuyvnoejWqBzE3z16mUVMRLIubURl4Ul0Ut4TtZP18yls/
/Go7kFS/NcaMn7rnGGWNGdT9r/GrqL2PEVe4R+iGfo3GDLYzuBpuJry3SM7bLxq6bv7DUdUUG1zK
4r/OEX71KG/QD5stgIsysoYjvu+RCOEYD2klVy588VPOyXvxycEMwIJI8a2FDg5u5KIskW0dbt04
4ClXY0verZTGQa7h9sQVhrResMTx0MDEWI5ElCJp7EYv6D7Bb4icOmdO9JcSnSEiEpLOOwIDo554
Upz+DaxgB0piioYhXE/M//BzN8UjZwQ8mN6k6D0Uw/ou6JOtklF011GBkyQUOyCycL+N3qEqpio9
prlI/qFwl/WGk1o8UrKOp6hZ5G3iHQ0/RVe1H20+4cHIk6Q7YPgYnhTcgH0b9u23BgN13yGWUM+h
nWT7etB6fhhcDIuInzObNTPKSPBVVD35D1N448S7MUedgq/WDWv+mGz2t2xHYbaTfIFViNu18s1f
vGQuROMGwSDhfjns7U9Obv7KhYIpZuoTe/csS/VlpnISp95jnYLiabHZtxjbyeyND4z6rQD5UTB2
yyFZ4D2Rcs3H6HxS7EnALCQX5tDFcBjzRE/WCHge3rDZ5QnilA88DTnKP2L09BUyKE//SmC0ac8j
nsB2U6sZRI0/pIosDakZlTUIhTa4EbMMfpfCl+WFunYe/UyXlOIDs8CmJ7kK2VIZWlhuVe8DdFWt
aI62u9Q+Kth2+htqyvFzTt6Ce9J9npwnbBHfRLh0XrJNWNohTLMF21MXyum0L70YlJoql/RKh478
SfUFezA1TdfYhaxt1tic7AOjU3YnNc6A7ybsk+U5q70KHixijr3bsXRie8fBA9uNyC4jurk7pFy6
SJh5oqvhqy7q4JLjTKlZFzaZ/5/u8srmQiX0wF4hL+WZuWEiu/iKJ6spX8nFjbAtUKURWSZI+C0F
8OIdMbZzvq37PKohUhRx9Wvj5XPe3WBxWi4cmIWvIzaG4j1EfcBCFPVsnJ6gWIpn1n05c5YMomNh
y4jkBo6urefFbCScNm32tcth29LNV2dpJhzXGZrXa+UoUgOlsfxH5t5xti0c0La/g0hHHhDYosGw
p7TBfgKDkXZXi2NMYSM2LJyQ6YXkH1gbNxpxLSAxwofpE1pmY/rc1yTYHKkqreWwiNCyXnj+PbUP
xzTJbtt6JzkvrgV0z60mr7tThsn+hSCxttsXSkXUgR6D2U2SkA7N87u8gd1SJXdQiyy5G5CZNOTq
sAxxsu4nnfqxWHVunRe4OtKc1yL0XL23fVhW23l0DFS0fMZr4dKjAzKq52Mz2STjlrkotxEScMZm
eDyOjuujMZDhyBalIlrVXZVO3Gx7t0nOrEPy58pv0YLkrle9RSVMEzqcJv1mj5Vg5vVsoCRGI9JG
uMl3C5pkjRSSVBsqtKSqEK4tfqm+inYO9CGf6POLgKnnVkLf2SVsK7DElhLYQeQD/Hu7gc9yamfe
5m1PrROtXJctKM9UQ+YdWlC9wQIGkwzbBRgmRku3NTwMSZhfTb2sHE2Q5wMjePz+WUkqETgHpD9z
4NsZ8xOBWatmSuA/uCm0zZVbLB1uB6WZpcTBbKstS5uMVdPix5YBq4sr7V/LgQTItWWK8Qxj0Mqe
goyxxTMrRCqCyIHdfqDqmNNXl8T0k4xyp1iLJMUsRed0rFgnQqSJ9d4ntnKXFt58QpkPDw746GHG
B9yuOi9np1E6WmKmub3Otg3Pfs+NmPn2KkF+0DF37+G0oB6ZzE/IBzmfmcGSqLV2HFxuiO9rxZJ1
4JF4Xnh2i+OAHAFn3ICDFqVsQNhGmZlvmClu+27hr8DbUPNjJMx0TnUg5TlnQPOP9jJGn9irknX8
ULtveSxi98BwOz+n9Ms0qYXbJ48oVEiuqWbDbjoxyYVxEeuyPGGv6+MNWzG99pjvac+7DrUFQdJ3
CBMaPMbiW44t/wPZjPXUFMSjrz2CrjYOKJLLNEJDSaG8siI3bfPdgO26U3WvCKmbcTB5Nik2GnnD
S5oCz7+EeJ434CQsQmECL/PWSFzKB4I6xIIvG0/xunAMm39WX+6WJS9JQ/yC+nmmw31BFx/Y+wAb
JB+TKVqm4lNBOIAvi5PyO2ntmjaWD4EeJDvNOUF9iLpADG9pVDW/xmEAje+4bxDm2UF8l0nCtlZs
H8Sryx69Pk7VYkgLFbbKDlAQ4kuiuAFxyN3GZ6shwll0e+WU89FIgIfflKJe9DAgFu2fJ+Lj5F0I
xnJ5CUkZUZ89JNFd3UawaiOHjJuNWCiuHhYGvpvQ6ecPIfB73nZfRA7NqJPsDl5tHaCzise+/fKq
mWKjrUflEyiXF2fgycF4dSeXsUlDhQMGy7dRU9p+f8Bsm4hj31NvjKHP2rxr+A9XZIL1X621TB+W
hRkdzFWHOWnQe0AjfsDT0NVHbYmaaZ7Pj8gSbg67exlq5DYkyuQXJ4RM8wQdQ8QAkgJx4OJYiIRJ
WyQsW6YOwacN5uKKh5Nk+ayJmCctStA0Iq7eVBQNsHSsbNyDMKC5hwJd/JdGvKRhqIvk3gx1NX13
eYi8bgqCWUK/GdXec0bicXUJKXg9Isd31xS91WcXCNCrbYOL3JR+6K4Y1XkPXBPyuaSFRXfiEojk
1WHxA7e2u8D5noj5Roj7CNw43xCOk2Rbyonl2ZNRsZl7adV7F4f/tvZijKaxMxdYTqCzcDrZe5uK
+zU1WNhXSaC9z2HGE043zNc00dxvHIumjwbSyt5ssgueMTq0j2i/vlGjmh949+lhgkDD7L4oTyVK
mYMLYJAJvNfmzI6Nf5RSAv/JbrbmVWgPdr+GxW7uCASP3O1gFZJ5T5XYV88Lg29FKOMO4U/aH8qq
lgAxRvEumCgwKRo7wfEwxMEhED57be+G9kGlwE/JpDj9t2Re8YJzdf6BPmlBvPBjlxUfXhZhI6RG
LZlFD5Ox62fFj/0J0rZ/pEylHvNACGFSs7NrqY3/neeixRogdXSJbB0Q2u6mBHFjvsXFMllTsDcZ
DSACJdhZEpPOvefUdGCUC1svRUW/tjuovKBY0YwifbwIxPaUm4Cg2aSjMNNRWrG1spNl49muDjZI
irL3Ju3St5LWHxibiu7TtlTPbZuB0qKoKd5HOXxkfenzcRXoGRT5zRcnjr3PBrjLa+pOuCLlkGeH
YGKlv3jzX5uGZp8ni38t2z4vDiEv3tbl6iNi0hfyoat7VDcBHrzzaNONb80QjBi5AjiXncunKtvh
gyJk3vYYZXaiSaLpx+8rO9hZcFh2DRyBfJWQlncZEXyjj7XQyCm+LaJOIh0frKmOxMYa7Ocw8gjG
vnVayEZ4flMDmhJpcXQnqjx+shknrBbSRjceSy9WG2ScnFRLYiVDevICC7OrUkmxhe28z9n0teFJ
624Ec+Jd9ZQChSOw7WSNWfI26+AZ55W1EzD7LjZ650NdO+GjxGC+X8pm1kenARzAWdTSNCCSrjeO
64pTxvcD1YjlAWFbrvFYxIwOtYZX1m8zx/AJBB7fLYumlBVPn4XvDWvM5eCh0rh6XFaHPI3td9QP
hFsgd2anKkGBBP0yFhvjeqFHCzl8o89UL1HeoAQqg/wdNaY41qQsbstRaBf9PbhIxN3pL4uidJvV
A1HxFnK4QPFz1RN8q3x0UEzTWW0a14WMVUhDyFpomAkL3y4esDSMG52G0VPKrom+XhNidQJNxcI+
98qUJB+IXugpKvuAJMv86amdvt3cqahphy/khtOWpLwJwWoVR29WGCNWS6zrcvtN0UA2M2EZvCM3
KgyGi0qSj2ggc8PvpY0dkQMMvT4UhPCsQdiJO9QUdKOhnMbbypNc33JqspPEYsOPugDRrTJUHLag
3gGFulaasbYHr3rlkLHxyH4KhjTDn3yiaupF4XIcJj1pCao9gkNQJMGMg3qMkuXAZx1tiUVEDSgt
tn/YbL8FyoBN72jrNGXmhM2akWUbDPm/0EnVyhoEl5/iU12ALhfPyxyF4WYMDMkoUBAUJqZuTQ9a
cqEB6fpIaHpvVdvY97eNEDUiIqlHQjbCT0v5l9Tv9B0IAfKYo8ThUHUgW9/bIwL+ARLUGsc8VFNE
NReKpfLiTzdDeoDS4ofAbD5vv8R7FBVhsCNLpHcgcvBEW471X96BDBPZDHwRh8GO4Ytm44gSrOxc
Wa+BinIRh7J6LhpZwL4sSnEMGTl/hrJr7iY5YkunJv6hfK9/q6p5KG+GS17dWPI/E4e0sh3L+TJt
+dCoLvkIwZuvBhaiD3EYVDuA6U66Mgmo13XuR9rGWtNwqWfeT2055ZULazr5VFrtyoDqWY096T+H
zqWIpsKFLudKECIE89yu0JIb681NbLNhvEduwRINtyg0mykkP+bSMcDo5mw+IexBcp3m+BbQhHSb
tJSMEChwV9T10Xs3keQ3j408oAJiU5STqDnlZfeiSkXHSWSQQnvk3zCqi8m2TeBnHDL//0ZUuvxj
NxXVW29OnPtOL4nAysDgCF06EPrOhddlsvoHCgvBijx+N71rN6SvRRyLe5Je8iePrfmmVFMIkJwm
YFp3iEPk1lVLmm/KakzpWxPCAys4Diuq9v5WWaS/UyyGZxr+zzZ2473KISHjsqdCYENKMkHVfbGH
N0TP2W13p1UeeuuUJTa8AKZ0XzPknXQd+G2t72xF39+N/R8j4nijQtcAuJrG9ikL7BASVUTcfMv2
HlVOfsONjpDgcYyLF981xPD4fVt+EZKY7hfE9+u8JyKYQEzd7GfoZo9Jr9snWhXOkkC3+o+gD71q
xwUlga4r5i2t76drzgVJIA/Qn61agnTY3dQKa1pLs9YWAKFm7uINSajIO6YEE6IoaICQstasNAL7
JGIGvD02rQ1aYkXEbNZhZahwrpKg2q+DaSQoIm/CbthmS0sp2yCuIrOr3YxALDlO5jcAdMgfXWMN
a2UinK7mvU0TnzX+Dd6B2AkeTvKhDTZTyHoRnl+Eyuk0aTDnrNkDjjPcFI71ImZ2N66ri7MtXfHB
oCb91NJuj9EQBXrvlMUeauRNfVTw/eAWF+kjkeBesJMCJmNPTi0Tr3JBGRP3hPQY/Nh51h1BvVnH
jO1js7cGZoSelsFziUn7Wbp+uolwvpHcFcFFk0q8l52yPywQbta+zOz8Z9Qeihtureq38BUpnIix
IpjvBHmtBUP/m32cYp9gjoqTY8zua8J+7zwTEtesw1tIKiMBas//gngI6JkbjEJZrJV3k7FDL83G
9kAyI26BjH1XJRMiXpfpv2RCF4VP8kQeKjIkqmMEVfkH0xf+sjG6VgPr06ioTjgFolUbGvWeA6nH
nTLNzNeXIlGvuphfkvhWI+S8aXuDlBsdsOdvZjhD22AIyyOWs+SxY+/wmcfuLYyjksy2bwsHMaUc
n7ibKLlgse/ZNDDaCO2K7B2bWN4QGmg+F92LgVmxLgrt9gRIa+cmU0xfblK/N3wPc3WKmXxQTSVp
Q1gQ2NfzAl2dpFClfvBjR5qNVlJzwEUZQjBfujO9m7DcbTtM02/T5SwwR36LX99kPFlZFa8tkkmh
YuHS+Wp1Ye4qRjTunhIoBNnNIhwXGg84etusshjrIiuB1f0LkWJ6Z4hi78My8juisJR7HcOG8MrC
Yae9U4vnYeHBAqdXDgatf8LxuIomtKSbMbWHPx5fp95XLOxfRU7+95etdf2w9Ev7KOFAPBpUJ/R2
XeRg9A9NcaP3g7U5ImbzyJ2KbAC+OXxOs1FA2jHxBKIPqicaR69n5NFyg6NxzcVBuvWNrBdX5k5P
Zoq+Rvo8iU5KYd5AtGQ9L6hu578u4xVYpIQ+y8gJlci4pMAOF53Xd9kccvPyBeZ5dZVm1IA5lrY4
ZUKmcPSa7GcWqcOtirTa3wGp8ctHLADCbA2IsXfy6qi1NNa3XUoi/YHuEIl0PtbywTHg+MLBy2ls
yyV8TpPCBzKn0fo928x/M44NGDdUE6Orxy2qh3obD44VnRHAiGA9lBVJs7lvb01H341cEKZhkREK
uKNxTZnXoZBxoxbyph8QsuZxHSLCb6Lzkta1vR/05P3H8rQ5Fe6Q0QGS9+EgoBbmzFt4wyCTTbCD
ZKJ+SQWHH600ET9V5BEfnMYu0kwAD2whQ9xFeqN7zRjIBl0QU2FMznr0mKzv/FAun0hufJKcvSV4
1aqc601i10H3QACpg9KQcVs0Dqty8EEI+n2W32hxgk4v3WBy7cgzJMd7uLjA8uoXtlnWjDjn5vv9
smlim4/UQ2KAzqBlo4Ktgr6f/7wVGE79yaoouQh2UmuhGE11CHkTNR/pFfgxcUjlzxBO0pa0Fttz
+OlYiuJsTL0igC0FfnWN3aeOr25SpEm+QVuVTh2lLVPo7MDRYCUOY1I3cZ8ihBWYhZFHpq+wFfP4
LSZHPvo0eOaHkzao+bGvNJZGp60h1DWG24gkQ7FHIjCYQ8q7mlcselJtwepoYju7iDh2bYDVsJ4g
vIVEQxCBnGRyIuhqWeyB6KWun9gAEPxcUsLxj3JE54GDkZ1yI4nxgtGG6OwfK0k7+M+UYFEM3IUs
91pEHWVguqe0jDsyhCFpMTgCkQcPpt8xXwYNzsWzPKENiW72FbIyn6LcttShi8EJka3CdbKiCXMw
27V2tKmCrn7iwuJlwSLLXCydEqbIaKTVZ5FMt+VUKfSFDjcGsw4IgwoMg4m3Gnq/Kw5jZZZhpyOv
+iRjw66OVkF4gYMdaNyI3C7yA9006YrBbJb8HvZdLvdzJ93wOMFei1F01tScQGbESbsjPQrkHrZP
Pt3rM7geaJAry2uH4a4aYiY4SPObGu5WmE1P2JoQDtc6oIUW3OzjfTFM0j9UfR2ZXWhlS7eJpkZ/
CjHC7F1RME3eme7FHBS+SNT4ZS/75/4G72icW5gjkleHxvkmBCaaMc4YeiJtUGtsHsmwc+B7fTXZ
iELEA9nIXVP54lGm/nzjaA2om1RAoMoRbVg4H/vWDdKdI0xZnfkrg47Q0Q49LsdBQOipNbz11iyv
6J+0eSG6SD0EUnv8UqTTwC1x3W5fq8oFdBcxkXFER8Pvoy6joC1tw9meNq8UC/X4O8IB+iW9DjOU
YEMe4ibDun9Bp9C/t2Xagrtl4n4lX3z4F3nYQw64XVG0lihK75kjuvmD1wkKHzectjx26TfmCqmO
FtPVVdAm+UPOcVDutSnTYleTi/cTBMTnbDKMiCRfMLpMDgWstxQDaMbPCZO4ugMiFpBgZYnM2yxF
K+Z/DOXHpz7pmnEfzX34A0XOxk1NxiJjRpf8ZMQt+BQ3aRI0R+Knmz8Fa4S5km2RW6cWY9/ZrNq+
cJJOT/PUWm+8toRCIRki+Cwc81EelR8794auxdvVji7uUnZtaJJNy1HPN597O68rWBP3DAxwbGD4
Z4vR5dGlhM5mbRJcGbSKnEDOnSmX5g2DTsDkn0YJUbUjMgwtk3To20Tg0iQR3Nbfk46QS5KdWtQj
ZSC675hgjrPvB/Fp9DGRc2GbAgyO0+AmDGBno8CpreBlSXB18GdgAiFMNGlALo2OPJOxgFUqIFGc
gUOrU80IrwyqDeI2v3irYKWbQzWO1Y9VTpopLbNZntlscnAPwSv68XIsqjjonVi+wDUvnvlGaxYD
falORIHID8enhzswBBQIkZRGe5zV4bjr69a3diE9cLNfXIbsG4wpdJ+u7XnTrm8N80KeGPx9/+Po
vJobVdYo+ouoogkNvCqgaFmWs18o22dMDk1owq+/S/ft1FSdGVuC7i/svXaH2/szXcaoORUuxOAj
Gtgk/q9tkzLbGv3Yx1tjVKo4RAAbU+ixZLPhtJjEM/BzeNyShd898ZNCbcAD+OS1g2IgIiKWBEVB
Sbga+TDBhzagx7nlxv4pQ8R1MqFwpjvBrfhNvCI9M0tceaMqAXKqi/tP3A8m84rKqEjJccn1Dtbj
ELDC8E0qB7vIJqTFpeDc1ktjeTtsLtCcOSnxFXecvE8YCcoPUbuk4vL04ieINcikDQFi0Nm4EomM
UBxEBx2nafzSzoyetwNIrWHN+MC+psDE6o3id3iJNcSuzWQTzg1OVjwYfWpiTYmX/Fz3pHMzzhV1
+dm6Rtu+Mk6tzka/jDH2rbFJj7R9zlZh1Oh3TNZ49tiJVRNYUNiRDmr8MxM58yhiTg2RRPpblH6B
j6ZYmH0KLHSshGaYmPdnLq4OiqUhEhpSzwQKSiy+2aYarfYViJic/7OikpCQVSkY4X1nZIwTWDVN
ttxTEGq56lpTIJmGz5zc+rzi08hnMRKK5MgpAM4TMEmapjrotvOIl38lIKGO68Io9bwzRyPKdjr1
fXvXG4zDLMWzs2pG1f/4giV3KItmPAuUOc13wzw5R9UQt/2B6bgRnxvSRuXO1pmUVFAF+JiR4cKt
mGwfiVNLyY2zNIPUJzENEXbC6g3KCTNZwUctdTyae9YCffrFmndQD47Eab63LKd2bxnDZnNltkOz
7Iu6I3rMrsfK3c9mm/kHbouRgXh6B532Mf0wFBqLpaltgllfm03jvVS4IomhghEVf/d6qJpjzO3/
R3gLexq+7PbZaJFwbjr4IMvFiSvzD2Hy9DjEI6DpJoXpgu9BmNdZGdiephFezLGtLe8PMQOrOumY
qbf20D76RxJIFu9LQRTdDD46qB6yIdVDWaQXr3W0udXcxAZ9EV44gap3PReJd1z8gLRkSismcFmb
APqDA78pSZ3kMOjKSISZydLz2Ya/diiA4VA+jNXv5KGJXum2R0iiXRjPWxFXjAZ6ZwCaWBWqf2wh
hlBRlpqSOFWp+8LvFD1Prgkqjjs7MEHPRWQ8Zb5fD08pesFDtrDqvzPVzAvu9+RcK/FhKva9mx6m
4+MyThBXiMhTKxd8y1bV5oIb37CPPuDBmINaInSv/Ei8Y0fts6d5MF14VczB1xbnLmsQw3r04AqZ
GJ9LySCsNq4CCfo5Y56ar0sGfWFjZOQU3rMg2grl1rZgTH5AM5HAGJnKYId2jOW+HWTlx1Jq7K2l
TZLUbtSTkZ/b2UatpAUAsV4FfBY6ihaxBZ6mGvZc0VLkyGMX3Eh1Zv3LFZaopJy4keq6uldT/ued
EnPhZ1AXiG1AQmzWrQ16pyK3VulYgzaryvlL2mULjHfBqGLiTTk6lv0SM+reRqV/h1hpcUQ+Ba+h
LoMPyDH/QTlyQLPq8YrokPc/GxZeAua27uNEE3UDJTxx4DFRDVE+xm+90Tu73OcxzMc5IfuiTAVc
/YQ2wG3s4gGIAYKnOej/NW6fH6vGlKxdc/Sa2yDNy3NgRfm+KzL5VvsFdyDbbGxHLfTg1agwjCMZ
9JNsxZ3gbVMXbTLIoShYqT6wYKjhH9olA5nVCMGxzfVLS1B4PtbeQyqwOAPTQMGm8cqwSYFPYjvL
1o0cblKIBpc0T+Rjgvrt7Avih5hOwy3yGJkiuGzUz0C1MWyo2+YXvdgAkKjEA+e7ZrxqU/Lyi60n
22I0VXNZMChrdgWPgBkiXI9qPj3F3TF3CvZO1eRTu+2tIZ0OrHPNaKOLsgdGS2WBDYZ345nXmhRG
Rst5E2ovGcyN56gm/85nzR7BNSaO3AwOFzyBkuTClxR5FKKbRoMqQyAtE7Ad5MBBIEBCdgDc6zKk
nszaUaEQvH4bmo9y/ujMJqnWYun89nEy4n48M2vB1yEx7Dk8+wHyhlUc4UjdxcadfclJAK+qYZBi
rwtrRBbA0CdAS2k6wc5pdHHn2pL8w/USuxfgFPc1Wp/8C2IMZaADmvkeCsQJQjgimnmAH1ZEQknI
+pz8W0QTJdyygGg0eu6BI9muTE2IHkMzQu66EqGMnqXHLy/oPu9zZDRL6zQp1cxtVIqB8RUANGTm
qKY3lRV7z3C02KTxz2fvqqo5zmY/aL7siDXfGuJRwA2Chbe5ddhs+XonEju3EwJe7F64kXGlYpcF
GuJ73RCiuXSe4ZAFrOaQb8SI/bIm3SU5Jc+WM5sVZdYngQ9FN0Je73Ef8ZqT1QzpM9EjaMYEaNDG
qSxn3mMNGvW6rabe3mFRtYKdDdzoUAegXVB3JFozOlEqO2OOUGrX5+xYtqJrSKgIZNcASPGN7tEZ
7pkZPvn0b6XRIOfrcY3clJPDm4UwiDY40346c5I0prkjWoZJIk8SUbQpQcX2qSVy0cLJVbXJL7wO
0MyVP0dfJgAzNCe9StUGJEbB9smO2heTrMLfZe6AapP1xH2Paremwfcccf/ZtO+9LXGP9Yeqs8BQ
10LGPaq5SwkXJJfPDut5IUOIVsShY7Ko3HhdiagL4U72ywZZLC0iGmXKQEJ/9bKB5W2B60PnMe0b
uBZ/Fl/sV8XY13+o5syYThyauKNJinPw29FgPfF6Y2f1ptZnZxUQAUNFEKQG4TXyjgdAufAUIHgG
Rhex1+F5MvPDqABhrXU3B59GZBnW2svuliHkrJUL73RuLVYNXfOJxhREGxWCGQ60FITjWKgRiL1u
gz50EDqh+rT9uUaBMXQ+8yb6mW1fO5CarAJI1GrwCxAaWllJfuoYjrgMvms33bNxM8yDa0lkfDpq
ShiHWvv+dmp6HiHoMXJYs+KqbfY2ZXdzM3Tyd/PoaILJ4/DjTLFRFldZRXsrqPH9DessTpxCCIJ1
YmyOEiY1MblbPoc6B0wTNc4B8YodPzs++rpHVu0doRtu7U6frrBrFcL+tIZdXvhWsEY8Il32smiy
COTyu++Ei6TbQArw7iNXwvfWCeLj5yktyIvEwte7u1gao7ulCG/t1xRkv/kiaLkMqNFeGuBg4Pnc
IEQp8vOAFhAQEoXwMZdG+zvZ/R1vXk7VjkIwfh48XCPbphbYysHTTP7ZlCL1SzjVugDT4Opq3sqp
hkHrIQpkOd/fpapUpPIPDjHLPCoH1z/OpRX9Te6QkVNV2OnvnIjmXJJpzSgFyAvf++IUEbGiaCqR
BAVogVq2qixZIIx9osWrO8a4FrQjnK5o1pLYMABleOk3MwOtmdQ2iJUiJY9ljD4LV0UzP/Nn3lOA
+rbZLjZyujBhEG2t8dR3PyxiJ2NDqaLczWAk3fDI2DZP2KT3FUxWMbp0kx2qpAcr9kv3w4hw8hzm
PGPA47Sa8HfgkEO+nqJsOOsRg/9mRnZSbRkxNWodY/S7oYmg+81a2HxG4jpvxezOpxahfgdVtvGu
0JuJqyGPQ/VEQNojB23LsgWIFtpCIJRDsifBoPszhzr7MbqUWnjs0FIeLPzFYu9yW7/MkCz/oBRF
6lpZ+GRXjVUul4Ei5rHtMvdSxQ3riIjDFJbNWBtP8dzUxrnsVPGdkBr/z+ljQsFUg0KWwUBDVAOx
oM4Gpr9El6c7QiaD1oCnpk37564g5HU10uwiWSj+B9xI/CJUr65+PKNQy/D67VA7AbE1Y5tUMRZW
MOBa8kew/qV3pFbgyYE1mp1TrzlCUMxiArXfCXPpszWls/NUKKDn27ySyNYaw2G12TbAvZ5BaVrN
pkVx+NOY9OWEU5jNmyCIzFsTmJF2YWKpt5wj/j/LZx4HBi3xvnBiE+LliizGLI5jFQ5JisYOu7A2
vY03JwmbVVwJfVMG35FKW8Yo8JUWe6aqU/yQim1NmDZSXqTROa8AMm95Pb9AYbwWaTZdjWkm06Gd
xBl5GbSfNokfcczOl5anKoV4PeWHAkHuQVoa1QWq5eTQ6U6GXDT5HlG2eib4Z76x0F+2NHmkV06e
8YWQ0TwR38sRbQ1y23REeWWgp0Lhd/N7LPuXsXJGpAtZtrYT2ztNWIgeZNWhf85941j5k7kxO/dz
4VnZRm7/rEDWbCqoe8gTCLxDzFOxn2X4yEpWYaYJvER/YFh4Z2fv/xZYnp6MHlYBJX66T1BUkghd
BF+NBJYUC83urGF+u4rqouBgHbpwDhz55YJVejeS6k6xGqzyWgnPfLDHJFqj6PqKfDJrYEV6DdLV
BgYE0xB1xvb0snDp48vzYTIFRrvBtJERdjilv7UJWm6eB+OYk6LyVGYwGsyina/oBwnNaA2Chny/
PaHHLk95PmQ/TROD/8jKbN8SFfho6GF5l7yXGzpZD6eQu3zRtc8HrlAsDgnM0fcpxbvIaN/95zVm
f4KqdCddttFvRjG/if2lPQXKV2cLVxKW+a7ao+Ma3gZUYux2O/UYKI8GuwUVaZhe/9KSIAdIA+cJ
cJ2Z36v64WEM1n1bWq8mIvK170rrAJrb3ju6t9+iLJb/Brxuu9YiNAgVgrhaostfXTdTH7br0+Jb
tXhhpF4dZeZmO+LD1G5RJsYGfNJbAyiKbFS2E2Xzj0yWagtIgjlewVTipDW48KhGIe1q22Hgi4pr
F0FOwAbjdKT2kHq0mwtEslQryMNslGgbnefioVA6fYMKVCCapnZEVjKEg5D93pXV+ADPFcrvIJkB
EFHELDFgwIjLj/UFk5MD/IMZ7Us2+mx5Jn9FxRxcuVxkCel69i6j4z8POEwe8mRRki1zK4/kt8ef
6HJv+EiaT3vAjxMkA3LZejoQ2xS91XkQGszRPl06otPcldauRhOBxZSBLT66bs8DdMUv/JF23M+i
MIY/7IC4VmkbC2fqrhxzn161pO+564wbyLRMoywoUBXJi3CbOwbsjLnephSgfVLhAqIBcHeWozgX
wAviV7U7z15HhCrdCkBSGpRGuRV1UOyBCasrkWQ4QsvROyx4hMJC9AdMdybCkSbINuSB07f1nfs6
Iwv55KsYCWIwnhssep9GTteAfqI6kxdHeI2DrAaC34CpqCIEet9YibN3QbIR/A2mkD1zxeQmHpff
UiQzFoBeh4tQ2KnG4V0YJupxQmYlC9kYNkI0Dowq6QW44cZ0fpaEhpOMa8TvslXReibJ7yXXCTmh
i6u8Hzgo42Nus4hcVS064S3eOIbySEWtn7jr3I2E6CRWbtNnhADEdvO1NOVT0riABTp5VpBGUduU
BGfwd+R4x5S5Jre1f8+SSj/zncgVV7a3E/jemTG7+j/TMYMPb0QLmUxA8JVyS2e7xIj6YzhiQH/R
zWyqJRYv9qwwc7gWZk+rIg2ViOybyGrU2FmWLgtaTi97pQ1pdr5VTptiKWDkIThvDjIGYV40CBac
miGsRMigIGM+Fq7JRrSrl09zIh5kihDmsy+0Tmxo+y0cRI4sC82FB3/9oKLgY3Rh/fc0ULc09tM/
5p5IKJqUEYCZ11nopdLb4DTA80FZGDF2bfofy2NuTdFL7A3DeYJ9lAfyr7ZRG3XUqpgEBIZRYofQ
QTQL8F6ljn6C9CaXAe0fw+91GwVqH4/l/3tSvBm0Re/pYOoP7H6U7+ys6iOncfJVxNI6ta3+Z2oE
ChDSvlJH2CdlEZg9khcQRmDn1qK3NIyPKr6wxcISarM23yDYwtlfmHNo9n11wbMCgCJv2aV0Cb7R
OpOVwjLNdg7Anvrus8x5yHwdPQp3ylAJGsnaHNw3OLDxGzMYttCI3h4No0g/R6YLT5NocRSWUOMV
IMoH0ggeCTOwr4X2xK6dp/RqG0K/WwV63D4XvUep4OThPeD7PBmt3gUBxF5qQRvfF1CJCwYTHMBy
0GvGPPVL7ZgIYvNRbesgstaQnXTIyE1eU94JCuaEdERU27joFq/7yyMwYCh9RvvGgibCSq7FXjEb
3FhFH92WwgfWEBOah1QxetAeqcN01IQmofWyv/GCYa+Zpo5K0Rk4rXBpnuCswL1BqDG9AVOr440M
aDpXrsm2rY9t5zzPafOAi5F1voitzcLc/WLEjTjDmexO0+SrI54K9e619JBSeGrLMHj+auPkCVgk
YtrYv8LG/TIdt0GKyrxuVVpYdWRSWbcI8EXYu3N3sq2G24drMJRysA9iLm53k/CWfCuY9bllsD7p
x90c8IGMXjGodTPGNGe+2wUrjQjsMcVWedRIHJ49txevfd9KOPKm7vpthOuzX1WSHvjElST3fleZ
B6p3sZ/mVhGfQYd/oG0yKTtq61MudnTI8fof1UL3E7Bp2LSR1NsBTYdAqdy2T3Nd9vsqnaZ3PPvV
3u8rsG58sB6MQXaiz5NqloegZatuTkZyaoPafsksn5/W77KAyRJf8B2pMTwabW6scyN5mVJohwQJ
WIh3ISY569EkMgLHVsXoxUCejeWPvb7DNBIuq5N8qy6qN2KMog9t9hcAYu6Tld5JZqUXRSe7k8lj
UQ/la7W49nGaSCTHhmJdRL1gTKWLISKx3pCvU34jB3A29PJ4dBYM3mwfdcrJXhOBYQzRjcgPtouw
j3+I5Xa+gbvsRprYuwKhy784jQF9IHgM4RQEE9560a39uKdOysaSVJ1Cs+2syoh1P8rCQ5Zq4xU5
hrq4yshaqu66xagdteVqdKQNyTy1cGLyHGXrKhP2jBCTOyZSVAn2IuvfJNH9zp16762fdPqLXhjB
BYivjYu9/G+uBLoATpB21ZMpvEs9+70fsbyugtkdxw0e9OLG3CQHHe6axrOFP+VzqLRGMuEaUShr
N7qkoyQafKZv2JKA/Jb0qidSQzpXBE+QyDjPc+q/qSJFwMGckRHBgVmHlc1HRNDCCz0q4ji7jzfI
Ff2wLV1jF5dC/AXZCPbjzl4nKSChUo/cF4cMeKxBlnpGz9xCG4zmLaMDxlbl1BMZTJAPe8RioI4d
2xsWmuUJuJpBuz97jPqKQh9SSETUd7NH1kPjb4gfjJB0xsO3a5dmWNtNdatTGaTcJ2ayiYWg64h9
4hDqqKZYaNMEQHMgD2RhBxeV9e13z8V0HgvPe8WYNWzmuGdLQCfuEgNl8zSodsmDFdPleh0xzv7O
GyLm2U1NZ8F0eZ9iOLllCUGKm7wnvw09WjBeMVsmITGZLN5ys792DXQGK0/S38ay0UUZwz1iK3JO
CPiyyxJMRFvOhvNWoYbd1H05hHEgyLBLGGK+I/FoX1lWRgfbLqO3WQ2Xul76Y58B9K+IxvmJaaW3
eD84RebOWiUZRwbkFAF7xycrWuRGf0Qs2f3zOj2E/H/Ri+GbNMjKJZxugLN/tKgkkLuTKJHG3nyW
kZgOVcw1fn+uHYaSVn9JKZMaImbveC5d/jfO1XCpQPo9uC6mMuSfENbNCedhUWa/aAA47NPEuON1
tfoeJqJmGfEdJ+hZK/DP8T9mW/kjXUHzOU+a/BqlRfW6aOsNjx3zjI6EwnXTU3sHjTc8BpCP87th
vDrpNgVOT2b7NSuj8tkt9PCqYJzt+c2XI8an6MnxjPHZarS68LxOGzf3+WusliKxzcnHlG7iPbAB
q7pN7NbiDUEuHWiPX/25+r/fDftVd5v8WB97kCTdkVDFYU8STfnQQghdyZH2awU4t4dPVlQG53Ea
f+buwImCUU2uingqwnSM6TyZFr+5XcsZEWSscOG33nKgnjsSynyYUeYdkLyMTbKhX7RKyHaUbTIq
+nntqBp18lACGBcew+Y8Vt5n0zHlXmWggJ7Ik4yeFjDPB7KJpluNnH6lp1QeUwSDCUL70TwkrMD/
2SrLzoCo6wvD1zlEOB48kVURPUPsoFxc+GfTzpzXPYNo9tC1v42dFpmgmdsAW+eSWShNwDs8MZOC
Ka1OsEuoongKpI9mMdJPE1POj8bV8wsZ3+WmLqzlL77vVhris/6xZYSR3szuM+gF4BNdAtXHh5e6
uW8arlkyjuFoLfRGDto0FU/2Dgpad9LKgOKgZs0uF4rDqvU0ye6NghbvReOLHLPotHitxBxpT/VL
SboJnAq2aahoY2B2a7AiJqC4qIIIHHf1iCK8TVhH8xAxv3NJcbGsnc9wDL+EGC80oVQuLD+fDMuG
HIWjPFjnKpIA+krnr5noyvGGNsWZIy9gkln71PDDZNO5oicJnZSJ7MRaCeMqKBRVjEmIKaTel9r2
03BQoglxPoE4ohZ4dbIAl6hl4vvBsnSNOg9hCaL4A5Yr+2BywL3jRjSO86CrG7AtF0C9m/wZixdf
caDivs1N/x0JrvPVN8nb6CfWwQLOuR59mBD9qPI/gtGrx6RN2L3EWEVWfl4iNdRL8GO5hTwY/b24
qq3mNcYdjRxAl30IR5KFAdkPx4XhMrCzoLhkLrXAOs5YFelBDMdAde5N8eGyE1EGfHCqw50PEGSP
ZSpb7kjFZm/f09qgEZm7BkvSWz9Y4gL7UxzjcTa2TYk0p4IKz+S4q0JzxjuTsLT7CBi7f+Qqs7Zl
P4//UX7AOCimggR3y9v45HIhdCb9MN4wKa63I2ouj6lL2z+TX4qN17PrT7PqjHsx6h5miCbv0wAY
B/0kojTSJF4Xuh8OSFqGJ+X3+ePcLC4nIgkfvjLFo+gkWdq6rN7Jraw2feT8B+6rI6EDwmtXdsa3
MZINNNk63Xug1e4mhuqzmyz2Gfe0jqhMJKM8N/nJEcKwGamskyT0ko/XTgEU4MADYhJ7EN5gelyj
BAXZCoqmPMRa2jCOquzpziNb6YTULTnyimaigTmC7awjDMAq/Cum8v4FD3f7UNHwknmah82IrHmw
94QkeGGAFWyLAjm+1VjNXi09RgA1FrYfWaCxoNz1t5Vff5gltNS5t4197nTTY5k15AXw6O2x7LVH
XpaEpBiWJyt4h+KvxKa1UR4zJitzTFhcAZ0KusjPoGoFZRS736knX61s8mDhx88JkwlQ3iMcjt40
bWiwglD3jtEEm7qBg+czihp9wQg+Pi1J3B8qqoMKmzERLI7Erm8DKUE1DS+DRdbob0m7WMKhlMUu
DaLx1aUAOhEuXt7EPc0FxomDjJiFuVwvYoabY+MsyLZcQA4+rFxETy2Lt3MC4ufTL9zmatQmXjet
unZtmi4W3AZo7EYu7L+6AWdzVUMtP0nE9CK0DLQMK4BPy16oJdkPDQRq6h/nQ0trtteu1ZYvcOd4
GnWSGZeWKDqsO1Pqstro0uEXRImw0N3JhC8RoeO2rVMkUsEkyRW5G3RCBwnae3UPEXhimi/kFvSe
dUTMx4KNGX/pkrPoumawTedueGGRy0yvLz1Wq2lGOt4PjtDxifVCLMKkHonQGJH2TCc76RBMkxEY
Z1dkTRZpVXSOv7YUpr0uC7ZU0JFM1nSkeiCAnMfBQ3NvetpHmZCgHRD55OI3nfk7VxAArSrUaYuj
Zc5KG09gPkKbZO+AwyElQX6OCHRCBh7QePfLZDzo4o7wse7nNFp8UrHY1+fPeeD0TApFWrL6ynWW
EHaUIBMpgzZ+GhF73eBUoT9JcgO7+VgZW7iMNFSebVf7BuUM9V5R+R3yR9GyPQ1AUR1KQ9zppF6w
/MMXgi3LX/rx2OpFLEdIoc0LmGtwey1aAAAV9b2uzTwR+VcQujzlmNQoPZwEnhMIuNyAWeOO2FMD
OlfmihVW0ZOFjxhTTtqXBEZR/Rd7zSGX8F6DXMNg2wDVg39v7kbZ4f/JqvxjRANMkY0nUd4l3yTw
6boJTkva8r2kJkftaNwPbjiHFmNJxBEIlBkveGXASlk7CTQVZcAP2U6zb/7LO4OMGaxo5ikFuyAe
TY7fYGeVo/bDLp0F9MHSdY8jX6R3wQjVcIw0guxq0/CM0yx0GW0tKapy04KfaU6lCLw9AXimOox5
AWPQm1LxfWfH0kvotv6z3dELS0nGyCpjffPCZrtbyPiBTBEqAuvGUypM58/UA21hkfjNA6AN55Hw
G+89JjmL8QAz5pcuogHdCpTdJCmDgtu5ZQ0wKChgHqSj8QlK1jxA/9UMsa2y9kM0rcLfeiX76g0j
RQQvBEjtRi7WZ4tZ9q/R568kM4PIiQPm1PACMIw40Gn0/A24+YimGcl7lFszqmU1PUOz8U+0ixRv
MWOPd7wJJGMEkIgRppIsmuttAOp0VVj2O105wxtdGjv6luAtbae/2c7SkFAaGmk5sLdwymCvcDGQ
a4CLhM1CnzwhayHtFoFH8s8ekM3wMoAFlz8zp/874Kyjy9G8mkg3r+3xao4sxF0M+KD3rnhQb/7d
DRpQkWNrfpedizR0Glti5KEOb0tkbBsxSFyRECVJuIytEIEaHmLZZHur6wpuXn/YWeRQAv2UVL8I
Ea9Nz3pjHZGBBh5iHkNsPB/oR8cHdgLmKYsb72C6vvhw+j46QiEkOsw3gvpzaVTwkOu7FC1yXoqB
2mwwg/S/maHJzsTCjm0ZnEvNKUF+WdY7emXl/tmfrOlBwHNcF7Up4bJiEEQykrwo9pHuyumR30KY
vDG6F28MW/0HZqH1bxwJffXr7jdqowfQTuBBEcj4J68QzaMhgSaukHotey6YBkNvfJss4T8lsHVB
ccGmKO/JaWPblFALFgciSAFQDAT3e+m3fwGyhRB4UPQ1g6r6FxF/ztRBO1cXZGSYR820sn1jz7KR
lULpc/+beJ/OgxQ4+mTHHZRW9WtsuE8DOJGDgF8TtkRzXgBn5GyrOaJYI+7jHNNOF0RGWFnEn2Qs
A9rNBLL/odJueSKtj/mmf2MFmyJdUfIEgznCa5yYydpZxmexFLOz8lvo0MVIdmzFibNlWs8+ByHk
Dv0OzTerQWZJA4LP2f1sMZ2s+sF+81ndUVSx64UO8Og1QXQxJusho9pbDVjaQ2BUfFRd0W/mxdPh
PAXNhil7tV3oO9aD2zU/YBL7ELVwH3aO857MuE1rpov0QmA7qac3WJXujGDPPyPdlUf3Pu9oBdlk
bYScUbeYyi0dvBQxXD6Sm6HuyJ8FdynITF3ZJw+d+qFKEvmO4uDkLujwRZumhFK7zKsH8TnP+j9L
5Q8diIlOactmRGKqkx2V2c725AExsLORvlszL4uSPcrvYhtT3q782p3Dum+tK+sU/+Sm8wlwIXN8
2gSgRQ6l1bLViTOfkLF+JWLwqAda0OOIwUMkZd8ZHJc1Is6MpesAkoP0tLt6M8Z3u1jxeB1M5lRF
EuC9iMwjWSeIpqbG27STI7Aw2rOjVl5SqU+BpDscVQ17WY2Isk+EonpyrT3uBt4MkLdCrCYfhTTL
M3cHd8p6UnfpSBnLchvMhbPtNHCP8c4i5HhCpN7W8qKQ1iL3F8nGJIKYkSXR8JA1NgKTOWYDq9/T
CKD8G4VeJbr4V9o8PvRzxq2lqDz6ZtvtAeaM69ZP63Nk96+wQpznuLUZ42UoSDUpr11k7xrPnn6E
6ZZMjf2zx3SRPhYsEwSRNoRrB7gML+QeslR+6SDz7Jre+NGgoVf5mPVosLGy+FJ25JBwFO29tPV+
CHNEhJMXY33iKOZX0Oz2ikDoy9wkD/jBiXZ3Tbowf67qre3M0aHwDEYHFOLpMakGhkXOSE3hmYL1
EB6RcryT+KJMERlMDoSDjZm08kwQLmnIT0zzfY/ur3DBlXhiCK0AtesKflqPP1ekFwXVKQTepTYq
aNLXRBg/oPCH8einBmBSzOd/qLnNp1JABd9hqaiRpafkqhvV5IZLS14wQ2lGfJTp3IO1PZwgBhn7
zBuaK0k32SfTEeRnqXL4LJllps1cXwna8M6WrcNg/nXq1GHi1tLg3yFucD6WTefXuECltORBBwyB
MnPIr35hu6vAt4wb1w26oPFboWvKdhPD10/H7uV/evCRJol4ntc6izvrwGodSU36OXRO9Ci5lU7M
bEO0Gv4DJpKza3sk22aVEw8b9jHvlcbnwA0LAqyn60hJVCqnApV7PeDQ5dlnAflf2lET+oHKN/xH
cDSTpZlPYqni99QgKtyPLG+Nft4ndUl+z/b8T41aP6mEcasD62VFWtmP6dNY1Mly9vPYflQNUjoz
Ls+qVC0bZytHG56b25JIpPWy+Fxmrus3IeWo/8rKHbNMMTgz+9vB2GVWy62kvODs3zUMQ0qaNrFV
9yY1NsWpmVouwMYtX9hdkfDLaz05Zg0WJclf6dY4kNhm4hTk+HcYbniZy/7OwfNQeo9IJB7je9kI
gq94yJdBHe2qt0I8D/UzaegR2eLkXW0sc9IbGeNfLSnXvpCrERA/9K+tgeawrHxJaGINk6rxqKVM
NvgquMNcmCHcJqGP5jC9+yoOgx4FW4V3aZnsiWFF1bDht8r/YntuGpJTDIA2HiUhG4KHPs28t3wh
Fmeas0fTlVxZqnWP1RiFRZv/dEaxXcAKc/qD4pz5MjHxua6O/+uMZThhmIJtNXJeg83RFycIbFYg
abubk/7+M3Txo7SS++Unbfds+HG3i0XavXCVzltzrOGsOGVffHhSyl9zEtkv2g6ANUlabzPInX+R
F13TFK/Rdhj6j85eHrXMunMxsSFc98QuJIvsbtJqdiQ8fjle+xMj9V6zBszwo03mfnQrfWbxeM/s
vvNychrMMdFbF6XomivkhwruCPZ1OtQLB42D6/1gtTOWnKmP01XXkm436KbcMtCudu5g+tj0hvsu
qXllw/Ys2zzCcBN3p9ys8teOhcF18PT/ODqTLUeRLIh+EecwOQ5bSWiOSTFmbDiZkVnM4M7o8PV9
1ZuuRXXloBCOP3tm12hGRXOe2Mq25Xvrca5KKyVJDFf5OIbRAdj9v6YIVkDhfVzNfMPyEvtqDjr9
xGPiP7RWdjAL4brZa5Ji13dS77rGhReej7PFip2dkVDvHVanDZ4EqDUOl15j14BQBa1IpX+vr69W
8UiAcbY3GLG2VdL/itR0hHJSs7mqW0g+0XNZkHaTCe4WslK0nsklP1FJWFy4fqUHgyHlOjVfOKVw
uY9vFh1wAfAWRagL+4fHkAU65pDKNuTi3fQTFXhQXC2ohodxxs3ZzOXR7rWz19KvXybimHGb34XX
oqZfq6+4DNfBU+oXR4d8JMld0/8mHqEPnm8te2oUuXy7Eh7iOKqHac1uIUoCVxJ42TW0bHVfKriO
aP8QAc9/+rJ/5QFyqEOtzFvjkydggy1+RAffZYNs6dxKVXUPLlFP6lsR4t1w/O6EIEu0mZz8ls0u
JvUgSu9SMZeoEqgp7PJ8mwS5ukbD9IRF80U5eMoX6iA3IGH+RFPTXqD8tPGwZNwWp3vRe8lS/tJZ
Sp+GII92JiXgKRvubXn6Z6nZ2Ky+8feYYN4yp3lSquNVOtb8tn6WyuPMdeg2sikmhmUwebPjq2ZE
6n6S1itp0rsSjgfAxf98f/adD++OACwirjk4YKujJbKXldUZLqey3aVY01+sZHiuSkjGXCrsGOnH
jlWoi782Hg2OGR7cQUTlwTi1HXOCdACxcIDF9IeKrdHW+JKP40SJUr8SZaMBGrkMux5JiiBHqCUS
REHavUJdX9KFNTGUhf3En1MpX+7J6zDppaCOGYBBm6O0+c2xKzIAWQkInyD8L+mzq49VHbosO4My
/M04EJxW4C4Hd/YECPkyjHUHQ9nwvWgSXo4AYpwYSzQjLcrgMO9VEs5voUjbXS7C4o1mibPWun7w
pPb+EVtiDToWyRciznzHGcLZU2MYs6/8SEN7JMTMUBRuRmcxOKHalfVENC8zq0XM1jv7funYWQm3
VrgHFJenUXoG8/wYWf7MygLUTulRRHFeiZ0/VLQTnOUKnpJvrpLfUS37W2d5jwpYBPIie44TgQrs
n1k05JcspO/A5cKxITJQPK0lW6hxpLOh4Ol4Z8GXb41y+q+V9SfyB3XnQH/ycz6maXCqETJ3LXoI
d3mbHhPapObfoJEYN90q8w4E16odz1p7gCPRERiCnehT5wcCW+IF595JHxWgVz4UY6wnOIF8MqKy
vriFUjVAMm+LC/XxTuZky+3WZ4XllPDOwqvx4kpTv/omHd4nLfRjW6b2vs/W+c2hayFl30d2uw/Q
KUS9XKqJuqLWrbkbUrz8H6DwiOvkfI+sSWqzdrgu4YvVaT5We1qs1KNWvbcfe+d3GTVnEQ7zz8QM
dyFf6XD2ki0y7A69/r+MD7o6lLUfYNvUGuxCXqzJcKA7Y2ZznSTPuOPHSzqlQXGrEGv8/SxQg06B
03PsK0Zm8rOoEJtM9b3DnquVH5pwSuxTzv0scwuH5zpgpMdP2vi8A8r+RcrwxxnzDK2q8w4VuLLY
BAuW79KNBOzrAMWU0Wu/cpE4oOxjWB8lgCpDRiulWYl4gL5vP20Da4hQM9q3X65/pyHXv5da/l2a
PjhUU1fGeAuyEptmzbOM3nZcIfO8FKK2vkPVJhR03fEAuLNJ8IYuRccQpTWDaTVuAPj+hY9MfNXl
bXOH121Lqk0PDE7DVg9U9fCHBzaS3ed6Zvn23LepAl1Abt9PacDDoT642zUqTqLJMSLqbsJxvOgr
RyaoB8z4ON3tcfnsR7eF30RIjcOS/tDqbfRY/J7lPBdYYrqGrynwMLygA6ukFIGB9p2cT2SPGSqQ
h9A2/alqsF9tA8x5B1yBHUvivO4+6NwhOQ2yxxfnGrBEOz9KrG+s0a1xyu73MUwpE4niNsfkaI/X
FXc4XJtAinitk1/cttebT0zd3sAAcI9IVNNphF7xRiZcwm7BcPmh5UQLAjbP+mZP83woswhH68B/
btt9+h+MzzGOKBo9Qxz4JhjTHFfyAXejIhJ2DUcSAboQoMZSW7P+ka1/4/Y+XEoD2A1jGwJeNDnp
UxJ0ASo230uSBJhf1Ixa6xZftPD054yFyZEBtwMNK9P/MwzGsw3TFaMCOiSmito+JdaYYfGk7JAu
EvI8f4joEUX2stDdyAFTFAUc25CQEOIaiskGzaE82JbjFXHlYIohK5E57245fRRLgwy5LCCEoCp4
GCKF/q/PalCqgGALw5JzlstTSYHxZsywcPH87AzU/0d8TMFDhxEaUDQgTO2zRl8EjVW8D/7m3ujs
k3rJrkwCHymrr00Jxg9QDzPcSa/riL1GlQmq3CTnc5ZU6yZfp+oOU3Kcy2izTO25CB9J3ng0H0F/
pRKAoiINXw1j4Hw2Tk4MTsJzr4R4Xr12RUU42pqFQBNl2XEINWH2HIq6X/XRrkOHwcLLyfvN7Yqs
QDL470nmfvKp3jVwrM+b1CquayLXz8YHD9n2M3bBzrW3RMOaZ6e0pzicFuzqhb7R9YoFIgGdfe8T
cVhMygnUYsUXH33PgTsA6IPf5L5rQOLmTQU4FeSN5PTl27N0u7DDHqXslptSAaKTPr2I7kPdXOh4
Gan8TMLdYPoyLu430QQYJMUjJkRpIcWwI3i8ab2CW2Q008kFjf1JFfI/tgP/BjgJ5JUAvwwWjWK4
vyqcrIOPwXal9z4ehHSZnQS+WvCP8E7zot27YXN3Ja0Nv+Aq3on42fQVyCD/xYvkhQwtHRYOjACA
8Fz4qUxbB00tl5XcFpArBEKWwTzy/tUvhuDrciLR75FU4x8Ljo2FUwMNcKCQx38uXOc84Co+IqrW
x6IYKGBxqUDMDR7CoSLAQnEeNmg3LS5mqIpbGJldBrv5IG0Pqlll/1lT6zDpjo7QCoilniv0rcyN
XpaZ7gppqHSpFnUKFU1fGOysr5SWZIianZ1ABAlWwIza+W76MVN7uluhsszQWJtADAcuod25XrHR
UTyqnsJucY9dPt8hGVTxRe5ESsOLboL6+UtDC/tzEVm32XPbnQ9pGO+xhYZbza6hXkmTIujmHjrP
QF9peEfaLt+KVjtqDawItmkNzOaeOAm/W28SS2yKZa0vNlz5V4lU255xXqBXTF1/mup2Bhjbhcnj
NPDYPoFBa6vYtCUgjWypx3kvgpXU8Y41YtOTaqrdi+nuh7ee9Kspza1wbbFz9fSHzJZR22XCyYo+
xM1PrbRsApYnc4ydaMFTlKWYBAVkh51hMjzWecQP0NjirxkidU7Q6bCMIv11YfVuWQQ70wUd3cZq
l4Gn33TwBFISz6bclsakaJNVs01Ku8S7YlegnxLS1qg1nVNdwpX2XLFU87X0K6B6jkz1tlJhzdu2
mG13i/ODlvNldj841tt/3ALWT8VwaeJuleYVrXV69VcI7wUp96ODInmuLPvjTiGPqfDo49R2ozes
5QNJqmzGeO8NPRtPW50DW4cnLhMQRUojY6z8CHYuFTjPACuWisi3Loibp8lV8FYqnyxvcuYLvUnL
GXBNgC0uVMMRz8ocserQzbZgTj1KFqMPjrNC7h5k+bXUVfBbUdV089fK+/DADW6gOLMIc9kh8hRN
FDNtWValRHASCsZrJIEIfgQsT+V37wW/8KeuWrUfJz9GrWC7upKD3vNHdLmWTYKMOad4sp4DmeS3
HNbdwxzCiEMTA1QGgbMw+3wx5IHqWZTbRU7937BdrG0vNfITJ9U+DBiyW767Vp0vWQzNA7i+Ju53
hBCo+Q4y4tEKjFuc0t4i38Hmwmaeh8vOJoVzzOtIPrZr+QuCexqvpLVJHkp9zoLuse7XtxYSmDux
MoJ5RfmPtXb/hhT1MJLtRnUBK8A58CUbxrqyNkFQa4gbmRjvv9db0uTVT02GNY70qHG15dFKRtgq
92OX+EcbhjZ+2Kr9XIPi4Of1c5Dl/5UBhwB8A8LuQ0HwgzUE7y8163v1iJB0r+dWsU0zkFTFCNU4
BbcaNz0CGvnJvv6YhqBkVwbiHB2WA7bDGba3GPtP9uSVD+sEzKBHfUa5YVGkkuiIRaE8lkwJkgDh
8joG+fpMKXXLl2ZBBR71tM+jQVyQbxidZT0eWsLi1xR+0z8QzQJgM0wt5OSI8QPn0JNclujIgtrF
z0bGfzWs4HsZ/pM0qV+oWOLKAcX+wJEDAFcUfAg8xntpuCPgFl4J2QXtl2KTEFLyulLxM0xiK7rR
Obah++5EpmqJDFX6l0kTQTy6ZbW4r3LpvuDaf6Eowzv3dxpF4oaPobLEI/5LtpmslmkBdkqKAbLk
JWNLuaM2FBcFKYWBtpXRi2JQm8u7HgfnTxpgsHZD4mdj0TpPanS432jI2faxibpgJ7q2fqqjwuw8
gmM3eJEi2i/862bTe94EixzH2IUlp/rwhNTdfpqy+bWcKvdxLRK+rl5eHAmeVmfugmxIApf8PWzQ
+2adyy2rI9qzZwuLQ6CrYbrNUqjfQ5f6v7jHDOcyXayDmpziEmXDEKB3WP4Bhpnzg4if/bMXhzAB
Inm19M2DNNXD7E9PLYskSAURify5yqvb2ozlns6Ue58NmbJtNAceqGOLanCqwE41Ey//4zegvenp
ZqtA+Umr/+U5tCW341hHiOWFB42ALWGDnLNZmwYG7+zcOm34RXhmy6ivvpyi1/uZaaXAWTADIfBl
sid9T0kbLSmgTyIMg2w+T0JpcYC1aLEKCdo9V92/EZ/UgcwT6e6ZPzDRr6QkrLjmlxyXW2ybrGAM
NeuzHub2BFY5hdW3ZC6wCO6aXytbeEwpwTR/SktMJ9Pq+SatqH+1AAyRCgH+I5boTxehoboFxGqS
uSEwgGKReI4ThgzTLw9pWIwfdeQJLLCN/gnSwj+7edb+V6RYkHZYRtn/Dc4MqyMA4ksKd/YSwoPO
cpDW+kY5E9WoE0iVHQ2z+ZEcMJt/H2gQ1j1pDk6fYM1eBeeTnvv/9xuTLuR7z2YFE6vzk7E9fYKD
QaW74kfyXybX6jRWs7TYMXHsNjZdMPEsYKOFWAMvQMmiPU9C9bzU4u9EuDNOHJDXmYBWSXKk48Ms
efGQkV+CKeOjDpbqXyTIDJILwg4woGX9V6gUYX5wqvnQC+voiroipdm8eMw4pB2IrSAsUc6Rqgwr
D0Q4VhMOyxgnsNyDp3RypSM5fwWr3y8b+qFQaZWBOMaCdY8PE16KaXDxB1NgHlZi2WhSWiQIyUiP
WE1Rbr0wAojWBO0xbVlj4I33ovVNDH0WxF0n++9J2XVFL0e95LvEjJbeEnzk4celMU4fMLPwEPnt
aF8lXennqCit6JXOvSCWjoa620DJiWkFd/9zyHy/BH6a8AN30DwnDA5fWQ9acVNmvvegk2WgXw9j
/76I8jU5kGJoOrSoero3S+IWKM2AjmPcfshfGUSNF0M/RVZvdFjvessUXyJzy73HNBN8owvM48ma
1FzsfbuncBZsGmmlgLfHxV1y/dJ2UMiAXCfym64DWT9nCKn+ay989luwPNrsZeKl1MZREqnmCaa6
YPykLXxU54mMr9lPorDEXczLrn1OYaea88J7Zb9KfMmz07DfALyhaXLLPJTu84RcOnIRdeEIdC41
4GqtrsSBPSrLGytk1jBimWZEFWqc2ZghpJxqX5YoL1hdMW23E7C0nObtUPkTyfuKWXAj1Wq6yxK4
TvVqIPRYhyGXs51snEm36DLp8odOtPV3V9NBePF9a/hNEtndV41I1yfMtEUXd0mfLu9cGeE0oPfn
zU/o9+KFy2ctD5UfJiRYR4Ssvhb9o1XZpbOFrDQHX8TXW/XkKUesB9YSuGw2q4NGuV0ykDpqg+g1
ArgsIbwmVkLgL3d93rwtjW9qaxm/Mjx+A5I5Y5/NHRAbdkSHfeudSKSK375fUF4f9dxPeVXR7psU
zviYs9CsrilUYhw9+N1Oa9HVPgZ8qMsP9GI0N4bQUhwZxGaO/9IQD08caLKbLOPPvilD8GQAgkYQ
nzOvrQVZg7d2FNUVT6vvUikxylY5O7w6+RfXVI/iTFvV70tXjvpTRvysYigniO5Jwe5fy1AmZ6ri
bOdUZ0Nqruz6F0GhMxPflg6F7LOtu5bjLhlJKE185tc6F/58VjzsPaxALzxiSOvdDwLclNb6dMMe
Aq7nP1ghpw/2MVr85MbPr7MYuCQL1rgxeJ7yDKVoeKpmpzna96xQa1M6trEUKj+aSnBPboBB+kDU
K2kabWSafLdcmueXADs5xxf14eAQfBp72r65T9z1SEQt6JN8/s8QaW+xZmZS7/EAmeFPZU1R+qeg
xn4+2+7sltdqkONpChBtKYzqqjttYO7wmFtpclaYnuwbXntzI28K7rHrJwrQg3qltoC+o4wB7BH/
lIsZL+ekMF6OB20V/phfG9VZxaNduxR0potbnD0yAAr+UOazqGNcnyo0TKo6jo1dYNx2dFpi1PHS
WzpFdE+IqsNFPNYVNaBDsVwtXPkDO2+Rf1r4CJeN31B//aS9xCrBOYFJC6hzlw+FWcPPccQLvrFM
HVHi1ZcfWimxa0xi38JWNSeRB8Pv1I0CCcHGFc6ZGY8VaLTCEc5zCMZwDZepGansRXRBsi7a/IAu
RwvjPKU2hmCP/ApnOmkSDhsKfIYuwYOPP7399oJ09LisFBOZToNd4KRSe/6Jgow3bYmompForEYT
w4ZHku1SyEZ354eTqFPSaxdXWdWvOPxtbbfnAvAKCN0yHdH7/OmlNmx+oIYDhQKG4K3u+scZxTB/
UDKS9vvCtMXdaZLlVLVok4fFoZtt/6FDDVhvnhNUzyUMK9lsiFUJyA7UL9FgNSn9nC20bWBlo5tx
44wWBU9Ngw4VT6yLkYFZLwyX3hpGH001leGjTe8Cr28nd3+1zFOwNCEWOoeMArWzRlY3v+ifsN6x
OUOboJNlDCH63onZ2bZz2JgzSfYumOBzWJK60KhYBY3pVZHibLCT9t5e7jSQDj2o0DgleGtjFdVv
pYagIfpkiD7U2HnRfxPZ7/GJOHFLY4CYyDJZ7Fdx4zw6S2+jqLa2rMQ5pKx33ybEUbfdCJ/sms+j
O9Ga4TXZSYVcDo4jVoMY2+Tw7nU56DuVtszPd6/PSfowOawAitBCX5n8YQLpYyr+8DWl4FOfI5ft
6UU5uAdvQ3A3OQ4YQSHPdmxXN1JS+PQ4OlVIqj4n408p2jBIWiJM7Xot4copOklKefRpcu7eRPtu
5tkXKsr+owPFCR9RTIP6Ec+nDyclckJN1ttB/EcNLYQkq1fMvHVkZg/O3mPtKp+8KM1Y7rAx2Xkk
l9Id9+RyuZqBd+uz3XYIb3id9EXWc/tBYMdwS2qs/rOyXR2Xea2cr0w69SnnYsLyW6QBWB9Ld/27
Ah6Qsfvx8Pt3LEUPbprAWQuy8FTUXfJXUsaAjD+qCyD05Ewr93yVuVPDQuJP4FNZ3XsdHtOBHE/B
ihEWrMDR0DMLsm/jH2APvayCCCEng7MsgPtAJqI3Oz8ToB+xcfk42DyfHTBh1CxOHXLgl6aOsnun
yTCu4SXwXez/80gYaeC7QLaxFWN16BNN2okgoP0eNnc0N5gz1E13zeu4ZFFabyO9UIhAoJZRsuJU
2RaTlhWlhJ23zbi+f+SjjJ74a7JaxEc83q2uS/Yk2a+5G3f0huzA3b+nG67tPPHUzZF3skJ2w3AE
DLZHoLbY7VItbLYm3vLhOX7w4WaT81KOJZv7+d458RB2Xjc82LTZNA8DKlDyU7Nk5ORwJecpxEH6
y45MuYieyF2UcaUyr6x8F5GSTSteE3x/j9ace7xy8MW8paaWVymH2So2dBRZ1cNiM3bBH8tA/xvO
fbXpa0t+cSl1rBeS9sAly8InjWpDjj3guao+RlKT8w/+YAh3vNC97EsO3E9gF3VqvjXFklHzYySm
ooDoxq6jCuJe5Cx9oleyffEAEpMY6Riid4E7EGHrW7Iyl7UuJoxodzbv52h1Rcx0rm58M5LpShzT
faNjhqJ5uxiiU86aV7JcF+lXBZB92WHVi3jA+MEnlwReKHFdpWNwL/jOm9mSW683jc+6yxVZ8Cgm
JrUzuM1arBuwOQvGLJ3md1CIB+DhHYUlxULusRhYkoiUs53VfwMn5Jd1cWPGLNZmD/MZd+gjsZXo
RMXBgNeAhyW2l1GnF88w2G9Llfj1U6EDGB9oalx+q1kHYC0Hl32ia5fwXFoZ9BZWMyEkwcnQFWj7
PeZgKKdRENPXEZjvCAzto+XwM3R3SNjzx9gMltfsSIv0XzDRqYbX5DRAp7FZv6SDlmeUivuwN+R3
1SLw+dr5hd8RO3Vgi4YbJ/Td/CR8iB+npsgl5U8W740NYjC+yEwGc0xqb72iRa9fae/Y3WFcdIAG
1C2UPo0rvWVEDuctLkL/2gBGhOcosqYgzHYncFVr0lsf2E6TUygxtF8UeDLv1rqNNi85od622FZQ
qIj/lToNxd4ZHNW91Nkys0OBeMscKvDC8iXQE7gZbzohDE9XnGEuzdgLDBlLiKuE8xPt8EwLSCRF
2zvfmgqBYDd2XJu3BQyaBd+Mk0cVqDHZzGcnui/L2sxlet61UGQi5nk5i2XcFTPfSdZw1ItXlK3z
UDCA7d170UlqRvGnAK3wEPItPdK/LgdaHNfW3HzLZizWcwLwfiDbAzi6KnwYCh2bgcCLTLcTC/zA
qtOYe7F3z3/YVmXZT6gol34gCl+RLnapgty7KKoJdtCiL4eXzB/Z6ntD2FQHGE+OuCHW01IwS685
ZDohO9PrhJgEq+UHNUFEOAY2EeK4aIv2gpOhiidty2Nq8L/u6hYhbDREdzayyeSdLZryMa/dA63T
XKZTMfd9jMPP26Ppz5i/WElq+EfFWL8NJizLK5GhucVpv9p/o0w7f1GMIDe3lhc5/OdAJr81D4zY
rR3AotQMYOE3eVCz4x4q/524rr8jxjGCjWusi02qnasdImVr7VQVOg3sv6qqKDeHq4GhyG2S36vp
53gCxTL6YOfSFULr0FjuWae+fY+fsmgfCRm+B5Wlgt92n3UPONNX4FqqPeCToOWGfVbhYUBaxj00
OYProB0RkKBC+hmfR+GOMSjJjrFG9cNeaLzyyKfhfOMeV7TvMPqwP/CunSSR0IG7jRIL7wI9hUFI
Iywm0qU1GNxpdki3LVWpmKmVtZQvtISv4WEaubCd+sFPxDFsU0e9EezijDAFqKDfZloM7McGolhx
t3ArdV5B0ZH5l7Y7Mhmsaf6CPb3zXwClzTTgUNfLNB5lFkyiTUuKbz7Dz8w6qhgbLj9vMAIZpHZu
cAeetpElYhHkI0vflXdkz3Cjiuw5HGic3IwTpsYSr3fZzti22IVRCUP/aB8rOQ///Oq+kC/Q7M6d
DOEZMZNSb+YO+r3N0+iQC8fT+9R1shBHmfDfatNHr8NYDm9OF2X/DOQM+1tA4Lgj/UPnL/7HGbt7
KaZnru4Z3JmM9BtobD3zOs/AOHX8Kn3UouBaQ5q9WeNi/WrccblFCEgJhSIhHGPwjBDergncwJeE
af2ftiPUIs6C4A3seVj+qcp5XJ4qAPgPKhr4y0PG8KjX9ac6jX2lfZYNTRnBOkkMJNAxyNourh1S
v1vfqZYLeWsWJ6l2pjdDAO53hCHM2WO5z+rnUNkgk5MotJsYKZuzzTbcKVLM0G/ASC1xXvxwNNyB
KjDsUMxE2wB2L6nDYRHD6tAeo+iB8I1SdPlqKqLqgA6kS40juKJNl2ZVQjCZ78QjLS0XV7EPB9dH
rTqrRd5+Me7ExDwTV4q+CKZU72zI5ynuWKafZB3Q6AD+6ba6bILOjKdBfU5ZxP7J7G76CO0JFgca
74KSES7Un7sgYaPUmYdvikz1rC6rRhpq8XTxxnrMJxaRFERbavpFpRF+GTxFKxs8oJIJcdrIxssG
1HhFJ+Nwh2cf4s/xW0tfDIXJ7RafAJupbOxn1pTUktHgLMKggy2NXdA8Tk40PU16kI9u3tavAeTK
5MkyJZXEbjIZirKVHCJn1ziq5w6YqKiN3YFBn2IFnR/zUYmPzKeZ8IRnQPZvPTcZ+AKVmzm7iMYg
yVitYCVviKvO0IQsihkcYxfHpPPzPyJz9LvwO1hGxWT/VEUVnXHl6P+G3B6uRR76F1WlaXVwo4k6
rIisBqrdXOd/66W/Q3q9NZ2oV7KCR5mwa3vsSUBFzIlcjy+LsDv3igW710dv4m+MgczPt1HWlMyZ
Jsw17Gs38L79abBO8BT6+YN8dGSzBWA4BdnfESn/14ZcAZ5qv0Z6ZkmyttFf4fd+8VDNY4HQ5AJz
ozaCFwu+v8QzvGUcbgC7hsZoZxOBmTtO05pPD4wgmLtBITAumKIAWEl3rVrpil65dZ6CoMCiOy8q
otp+mdJbp2hpisfFKQHHr5nnPeG9sUYcslz/z4aCFH6PpSC7k3jh/Djxknhx5bo80RgdqGfapapf
TZOirM5RGgD3yFW+XfX9ZweOGONUQ0p918+6sm6+C9ukOTopNTGA/JcuUi+AE4FeW4UAk7ghI+e4
7b0JuqBsQGQR9BaZiBaTrJyZGDbscWcLUIsSBpIbf95zAteWsg6hxnr6tFhQZoTsBkVeDVUqN+lx
JXAfUCO33hfRPr22V1tzBuGoRJdDTVqyjxSEoAId0K7djjU/AX9kFSPffQrw4L/jZCEYHfVyyKFD
whdSG15cUXcVbMA+g8RAbRnAgVSoJm3KwF8vNOMW4DsghBi/Jb8O7p8pU4iSbpiBvKTzWdfdAFpi
mbLUfmCkHHASVkCE2el7rV8S2SDHgnMv9FeL5UBBvyacd9RUbr2GD69vg2PtNARH0s5Y1B+G4uQF
suwhxXA3gf0L4yZ4vSfJ1T/AyPUhnYU6eJrx+58kzo5nljqWk4xcFqXkX+sfU3huwaDvrLuJdnu5
o7qdb+M8avRW6Bj3mMZc2ZidWkaRx9ySqn1yXWvU+w6nWrp1psavTlZv7ODmKr/B4JeW+DfpXiQH
Q0PT0fD9B4LqzYH9jyhpWB0I1nFsFoz5l2BOYSbnZaWfgJTzQk9KZR7aIQKNvOmGVAdvFVFQ/5Uw
RV0RLw2MFeO0w9WogJbhP4zmTxaT3o46QRvXPupRirVEWe5DxQX83eEmUr+sRZO/Bgi3zHHIxz/U
snDBC/20e3H6rmh3NGmEl4bn+hf5yxVC9oJljOEM4YjVqmPKjWAAMXDz2zq45G3Kv6DTAJIkHRsh
WNbe6tQj274c0m22ejr4CBy5HOFO+GSBGyopEfa8zSgLeM5NqU+9p0rrqWcSwlHieMI8tZynLGjZ
LNTrzvQyDTDhRN5bDvgRg1YeNRUB/nLdEhRXo9rNdeF2D5h78/pXk2Hm/faDYBqprMSDvw2Sfpi3
ZW5byXNmkVdi0e9zTyDt27rBV0t8WlqEtD3X/SSTxM4Oj1lUnvBCqQfX+PCLWDmI3xF9gAkJKcqu
qXTiNAoO1oqQUTProOE/WE5SJv+iFg0LLB2HMhDlb8VPNDjyWHUDPRW17egHr6f8+mMS6OD7YnSV
QybUljJmO0aQLx3mNSYUQd20ZC1G+HzwV3kNF6gWsEdW+dDQqCPZBi3IIFFcoe2wxgFj+ob2lWGn
Yy3LVSSEskAwy2OUaslkyHI8FyEOphMH2hrcaHDXKRwcK+m5OSvWmhUljd5TtXrNViUODkuujVkT
vvcoVkztqpbmLyo6rlrmzwUTBdKjKpEkKUAz0z8v4m+4dfwcvSIyY/9WVlnjb2uUoa+Fs5jtrBVk
Nfewxbz1XLGfq3WyeLIy/QkyyT9q5YzrVQvytFipGxZAIDXSd9+xDcLG6pTBXyYNnywdWy73tcp0
+LlSCJKme9ddIbQYTn+YLtIpQaD5SfHWtG2aPI0WDmEKUsDj9+X6OjoFP/2d7UJdePdN5WRxNC2Q
cimo083wwmunwH9dQ3T4dHXK40koJ/vFERN+9cssEV+q1UmIWLn+s2OJyCYboacJda1a8W/Uvv+y
MCXYp4EilO82HMP8E78TsDojupLS8DDxblObuMSWdMlglM3+l2unpJjDhYgvt1aRvg2g2cIXqmiZ
uXhyot/LZEBIeU54pW+ivnTOPQGAYFp9co1djkjBhDpDLxhi+rkBY1LjMAB9w8WwPNRi6T7JbeTm
tQyreengUrj8P+9qKQIkF9yfgdX6PUgQ0HEGjghI1qjI+TV1J+OVuZn8TcpEuF2HyMv/JeBFr2ah
l/PsFFHLyq4cAnVwx5VrKABGdcjysWA302l5clyurqR6WX5RCW4Cf9vMffhIIzgXbwIpLJrLtg5/
sQFXL6PvTtBTRD31U8zHb9nXJpJz98sB5WS9z8TXre1KAO1eSgta3rgVk2TTSmuifcObsr+S+2l1
6ibahVw/JE6EsD11R4+89ATJoayxakV9qZ7CKJwJ5zFvWeI/tChB0tyCZKFuFRbuNnakJB4JBBUe
OmnnmS2rsKr02bMA+dm5odkjttZeh7e06Ei4codJtmw6gbpAaYNQlhPhs2KnU1I9qNlusUOHnMy0
ZwCibBOG+12yivBnZbNEOzdPwXvqDj22jxLKNvEOi5pUboVute3Xeo52TEau9ydqyBNvIWWzLAbx
BJQEB2v+P87OZEluHFvTr3Kt1k1rkACntr69CJ/CGYNCESEppQ1NJSk5zzOfvj/m3cjpbu6mMstF
WUVVwgECBwfn/ENFywl9hrtQQEykaECn7E22GqYkFc3QHdRyupWDke1MFNk6Wks27wB014DAGOGi
SGyLFmYMVd5gP0g44z1ytXIjacq9A9kXyT4mO1ka9mJyvufIC6MDgnhpvqc37cOnxfjXG4ci/5S1
dU3zI+6mAKDnItLKGxeA4T4kQYVw3CGYg3pikH7riGDjBydxjeRBj7uobRC5KG3tS4nCmv217Fwk
ONuAe8dDYA2wYKXznynoUUp9ny1qRZ9DkucPxtiJZL5TElTZLyGsmHUjsLjITyPBN9/DLmgdRHb4
xH+xa/T5C+QFK0AmKc7C7q3AI/KNFu4YYJjhBH8jp94lH6vKUYi5A5w4pBprSFZsA78SNf+Wb7h7
6ThOyGj6PrW4WYdpQLMVlqq8c6YASLgtAp4QNCuA9OpBED+VXVD8Sn3HpQygg2WAvRpZe8vpqTgt
XfDJA21u1l/qaPR/0clziu8DFwUWocDMSY80v67fcz+U+ARQCXz1zYoCQYL6E/eH4czfkQ0r4eiR
2MEzxIYeh6KSoGN2oGSfrFEM9+ksyoc6HPz2HezRKF8X0YL60BotGgrbsqsmvGM6nziiQgj8b5hT
ZeEb7SaDMUUCBVZqeBMdJtQwf+FDxXM0dtqQNlPc7SvXsT9Uqk+Ohp1Uu0qPxb9tWIZQ+yEKgI7D
xah6tGYDVzKKY+DFZo7kHtqEEGC6ovmgFzmPoI6z4YyobWBahZRMRNkJuRBhzh9rDdTXVmXm8Fce
ZKN7SLApnRDm8l0cMmRMTWKDAH+O8STBA70IPBt8Y5z/ymmIgVvV8zmeYGVwt2/oT1mLzikZxl1v
mE75TrPOmY8BfNSER8/koK5HXKzuQ7OvaSNN5ROtybyGIWTm8kcXWuUnR+t0hSjTNJgzOCCN/2Ob
T/2LldfdI5gi+x5/JA0qUWKAu8gHlBEm13aX8n+OlpKb9/MX2ZYRCmViHL4I6NkmdSbYqqLP2MIR
66ruSZYCLChz941mE2ucaU6sEchcE7YpLmwmFOEs1ou3wEUw5hgR4kBudgX5tW9x6wOIpcYYoIee
7ki3ZuAYrirlJgEUnB+Kjo5oACRaoYYP3PE+s0Yz4dz3tfkVsGcRt9Qc4oq6wDyD45T3CvYDI8ST
CJ2PAHKjp7nJ0gKdBafXXvrZGbCvq1xLfBgrvRUesQxOI6+w+luN09FLIrTS/2yXnQZsRlL0OYa+
YewreCFeJqzpWamJ/qwWWU8TT6sG7RD6sRvqccZPai1F9AnvjflTpdlkbbwF7U3hsKwf8cKMPjV0
dDbAckvzJ32IufRwSnUfsg4XpQ3yti49qRjbKZjN+Fg8YLCQvHAvwJTiSSC1XWRXLp3sOINmuW8y
e4ZRM0Qc0dGrUEdE8llR/8XnEAdcfMN1CzmXpqRIHm/0lOzBAO/Sh0LdJ62w7HgbcD5JdTOzs9/i
gZclminzwOteTtpL6UwatOdsKWs/zqDbkReLIQ5hmuWa/Tcdhc3kfWrGJEBtUDSUJczBhbUD74ua
MmJPDK71OKuKjcS8ItPuOlXSk6kcnF+wLigNf+pf4SYEc/W3Lequh0XZlxOsTlha7Uj1sgBGl0/b
vgpzrKmRRo5xe/c12vzNeyRRRfzcOkU/PoHX0crgp0uyHft7emkcMCDoyAcFB6cD/oyfXgbD+Jm3
3ozpirKFG6ToaqBLcY97DEwMc+L1+Uxl35m3XWEU36JaL/pDrLSKZpJeSdUdYi6yDvbgCF8p39gZ
iFJ5T+soDL+GvSJi3U84xU7lXs+B65nt3//6r//9//7vj/H/BL+KlyKdMK76r7zLXsCCtM1//0vX
//VfhPXlvz7+/O9/8QxBkNS0kZgha3NNYS1///H9NcLRj//1/5JJkLWQwcrvvtVW1ZaXz3BIRap/
sQzeE5APoY3D48eCvRHuxOuldujijwk9rgiU0vVfY5/+GMOm1I0ziAvF1HLppq5+DJ28yRq4978m
OqiPra5K9y8dik27M/psyg7Y5sBOrpKQlOIPR0YjwDQNYUtL4tFguKfLYCg6QVqoDV/IFZNDnU2Y
8Fhg9WzbCh67Qfuh+3l5uD6mvvxLf1t7iZqgdHRF5Rx9P5v1Px0U9BSlJFAqr9i9DM2TIzsLjdBW
mdkdvVkaUCiG4UBwB3/K1F9MAxostgemm3I7S2TBcAbp6GdkRSHuLYq1MUWsuiMpwE51gUtqmJsn
Y1z2b4Pe+Y4XZDxsHq9PYvXJpHClohVtuspQAK5ceToHgwWazaAXr5Ot96CUyvEb0oj9rjEEUmiS
pOavyTCC4/VRndXK6YbQDYea2bJRTF2uRi3mJglN3yreUryXoUDmTvbYJxAdYTXP7YaisE2vGX/h
Y+jgxXJjm5oXRpfKVuxWQ9nSVadz7oDu1k0jije/GNrXJJPmW9AsqGHEL28MZV0ayjENCT7Pchnx
dKjGkBptAVW8NS0vyxwQyAZuU73vEnfc17ZwPl1f2PXn1A3FhgR26JjsS309NRP9oGqEjfGKxyg0
itBdmi3UMTbgTPN7yv50jyzS4+ujni8oo5qU8ZVukISr5e+/BSFqHEyUFtxrkZCi382a9e+woYJN
70ybf/zxWMs2tWzH1JG41VdjCawOTWh0/qsVDmhnyBgZFdhx0UOay0r8WViRLKeSSrcdQ1e0W63l
8/42MQUn3aJ0vdhALeoCqAN+nxZyEMpEBnQ6HuuYiKaRPu2uT1JftuDvoeV/BnYsviJx1F3HM8xe
ogRMjv9qB06PbqJEcjmgzoKZeoMTQTTM9ffM0r+oxY1pkzQtjhI+4hk1kdaCgzHwlvPnpYE69YX+
dP3XnW9qrnSXyGdZtqsjJ3C6KlVYBkODiMbrhNjhdBdmFvU4eNvqIW+w94zSovpyfcR1pGU5bF6+
fAGBSIkpjNMRQ57JsxNq6pXvpX+ROTyGlmoAOG3LpYyPmtW9sjSa99Bg2n2ED/Lm+g+4sMMJlDq/
g7KWbhmrH5D0OnSVLrBfrW40jqlqKCGVqQ8Yt+9uDLW+0pdNt+CCCLCg2kzutdPJBvHoIwlfWq9h
HrrbEn7vHlQ2j0G6+Yc8Lh9KUr47eLhyq+s+QPKiABtQz9n99TmfB2mTr2vyYwQzF2q1+Vs8e+AT
jOarNrgGKsajox/LNP0LVj8pfoHAbp+KaQtXN/oPRlbcp65gfwnLWUVNdx5q1yyVegXxQQNUM0d7
O1J42jsz8p50oz7U2Wj+iiqnfLg+5/PvbHIlcR0SWJREQvh07bmVHGgLjf5qxGSvejwUI7pT4byV
UdP/+/pY58fIsm2BFaEy6LKa9rL+vwUXLMULkxzZfxXAGfeicZdHXGgeQEe3m1yM8a185exysMFW
SpuIBila6P9svN8GzMBa9I7I6OwFml4+YF8Zy3vUXjXKwZFv1nurRVs2w8gIHaspwMgQz05UULEt
nF+oRc+fo4p6O72t3E43dtEVj2FUQ3svyzB+dkPT/fBHK2RZQNkNVEkMVggqhbUKNH0zdfXs6/mD
MefzPZJl9X2hZfqWBlz6GoTi1tFbfRHGk8Kw+CQ6xmhKOKuvLwAbYXifVHQkXTyI8wHuvF/Rh3QG
mhSIxzv76xPUl7jxW5z/Z0TySBtBMYeDb69G7EFKFECXqgd6x+0nV2nZQSkj31ihGI+RnOVf2qAS
nP5GgCBl1iaHmW71VvBm2ZmGMb7f+D3LyTr7PTZZAhsSaUVrtSehowSgslB0AimTZyGurbX8OcSl
H/7tl7TdjnU4LjJDIo0POVAZRKOnRHtTWFA5nsTP9tN/8IMAHzlSImBEoihODwntOR24ZMsnCbK0
36DwDTxB4cTF5jRj8QGDUEDEFGPRU8KLc5J7s9PE32kJqWXbZ4ru4vVftDpEyxfTbdd1UaIGB0aw
OP1BrtAGEv2xfdCp6e+lMvQ3PIzSRbCiRN99lr+ETqXo+qCr+28ZlPtAdy0LuLMh1vdf0mFx1FHf
eKgQw842yHTM7mOAal+wpb/nfnVyCK7UySqJ6Qx17XecVPv6xmY1luO22hxksRJ2HlHENNxVWG66
FGugJmwewjGdji12hOiUivGzG9XPpPoKTa/wQ4FH8c9s6dTw+JVcThXFcguT3HtssdCNp6szovRL
GMFdy/k76FF7CtB8vvNDK3qbpG3fRzIFDZJRXwQ8+/36Sq6PuMODmU+HMqXCyo4tfvr5GpUIyZs9
PZb8dGyNLBMlHTv6wB1ob3RDytfr460uFMtx+GAIkJAxKQcTuSUA/BZzQ6MObVTetaPjuL2AcUrp
eaTLWAUQ7+7SbOIG/8Md6jhLVsb1xTx1cfa4smApUOl3Wk+1ory3qXfj7TIhntSqZmOZ1bhD+LG4
sTnWO9RhVJNXALmRKXgMrwOZY08ZkE+MJxzboW+YQZUzP1gpzZL7SpT1tEd9TNOOY6OXLe16UA2b
uKPvc2Py8vyHuAL9E4Nb1WTB1Spg5AJgTw3xy8MLUAyPdNnC9jUDWJ5xh1td85fqdAuOcUe5b4v+
9og5uN+34/Ru95HZPLa0W8Vn6rom5RHUjUX0dZCLLRKwXuQ/n2OAfslrhTyIvxV01dwfjUIFdKcD
3icEhV0tXksUZMNNkDfoiuAOmgFndqw2JE0rJySDSN9LXRwbdIpwcMrUSMd0igtteYFGIvKGLut6
vDojcPYbyFJa8C4HRKc/xaDs0xfya7QRRxSyO+MOoxAnO17fs2dnhJe5a0rJtrUFb9dVAmoA2Yv8
CICS1eS0RhN/sO7oLSLNY8zlTyoqzo2PtmyO3wMLe592mjB0/nEIb6vAkjTwyLGdyzwxjO1HhHvL
N8e1gxujrBNrzuIyDI9qQ8cM0daX0P7bWSyRkolBnmceSA0suykZHmslA2g0dGJ82ndHLUPwEa/3
8DkojWeE0u2DHU7JjSRzlVgvv4P3pAk2Rqf04hqrGDQmEu1NbB+8wFXDJ1Wl0T7HgdzL8Vzs7zTc
inCkL0ov6avq1hos23+11AY1KYs6gc3j4p+a1m9roKMSWJSRnnuQahfB6nh+ztBU2g3LLhxhdxwB
+9js3STZCVDJm5SCzMv1/XUeE5eXjWRzUTlT1GRPvwP9eCe2qMd586SjqQUuFF08CLhH10eu+vpY
F/ayAbZNcGsC6CUonI7VD0VnYz/PN58hKiK4OlpP0vEncx/EQ/AFdD++Dn88JB/XRr2RPMqR6ysm
bsKxDLMw9BqFCZLqmwe4hODrOwBmpoHnyfXhLm1rVKF5J5EfEPfXJeBaJFNLVyz0BivlQh2Tmkjn
E0bGMdkjPtFtYQ6g/DHF5WPg0yWYnBZ16br6ceOHrFMj9rUi8lOPFhxiLrzTtaZ0yRwxY/FCWsTE
DRJsBHtR6fkBUxHR6cSZLJSVaR8BPk4z3ORpe1eLh1j/jgGGkT4muZO/GWA5/I3tNNET9t6YK+A4
bPxA+XQSu+u/+Cyj4Rebwraom5OCW45Ypbu9GoE91EHmIUVrzMdhtEfHg200Jn8pPHXnuwpfNflt
bIAbbngCGtHWKihz382OqQU/QdvpisIl7Atw0W49W9odPRlTbmvdDQxE9smIYy+OcAJ5nsFS9R8q
3UYywRWIRTWbzO9ceV/kqgY6BCIYkdPrE7yw+3lAkbNRnbYsHn6rLzIVAu5tE3lIZ84SODXOwSqw
m0/mbDjFU0vX4e/rI16IbRYfH8EmYos01sWL0YoNauFa4g2T22+xeDKBrNqRF+d5tC+l0Tw2MsBy
sgziT9dHvnCJWBLZVUIrdwj31+lcm1THIKuKYo9CN1r8IR5QCnSIm37883FsgxxYwcSTpMGn40gT
uL6OW4mXSGc8tvAgN/qU3LojLpylpbhGKkX0oqq1+nIAruXQuUnitY4q7A+hRsViNwBHejMCg97j
iHck/hLF6N/4gPqFG4KjSz/JVgall/WZGDC1YOVsOK+SNNnPxTecllOou+g4mVaAltiEAFRo9+jL
oFewydRgP19f4kubiCtCWNR/SCyN1bGcQe24rSpiDx+plBqfURxa9JG3oaNr26yB3gqRSm0CYx4O
fzzysnPpqNH7X9Kf049bl0pOtebHXmnJepcMyIFOQM4fxzG2fo1YAmLGERTQT1xDlDfu5rNr0QVX
TAVd0M1zllrj6djgu4PI6WbDs2C9bQr+Vx9nw0c+MBbZjVfQ2e7CaIqWoU6vjkaBFKvdZQK8yJtK
GB4O2waUOVy1aNm7G1zQUccvDYjzaEf8aVpJsrOMSgIGCJ9qx+n86hRM/SSk7aXofTzwGkL5Ci+m
u3xuo0NLg+LGep5fjDyDeI9wB9O8pZS+rMJvuY5hZ+1SPDGJ7uD7oTLi5x7Hf1cW1gXJBNY+jzJm
X+YIvoeQMqAmGvtiROfm+qa6sNqg3GxqSzQuJIH49HcoK06UH/jKa9rKPTQt8EskJPKtqm25eHiL
9xwq2Y3Zn50hJi9JNRXJj6CSswqHkY+M5ih86aVNbIUgbLsZRMtAWn3nkmF7iCKiYG2bmX1fgy+9
8a0v7GWXGgEVG569pJmrE4zMc5G5Rqg8B5bXr0Xu/dD2PfrsQG2RMbm+vme3HFOleUn3mWe2TXFm
tb5Cr7lOYtMzjbmKvyBfh2wN6t7FMyitBPGMoIF9cH3MS9906QjpS5NNmesJzhqXTBb0pHWYxEFR
qeKdrxXuBwc/lkOwaNEBkc3i7fVRLy3rP5UEEzQrUWL1UMK4qATN0SpvEpkUyGU1OCLFgU+pVg9B
1l4f7eK6olfJeWXTwpk5XdcstbtY03LlqZIw1GI6tqGNr++jcPouUVv0rg93aXI8C2jKUlqjh7n8
/bfj2sFwi1CnkihJTNmmNXAkQ8VY2+VoF9x4gVw6HNR6JQmKzSNs/cKt9GqYFT1mKIe+2iiYDagt
5/E+t3OJ7dpUfxJzN20pbqLceH2W/zQoT15gS3HGIRTyDiPrFKtp1ggjBAZCDZ5EGT5zwDvPZbFB
Mmesce0Dog41ZmoIROxajJUxblYc3Cqeo3tjjpsIRXYfPv8d/98YEU90ACexn3MUKT6Bt/CNGwCB
S5vARmWBUEoFFpXI06/it74f1BEk4dkBltgDB0VHw87u85jHDW5M2o31OUvjWB4SH3qLwJFt0vPT
8WZg+WU1BaifZ237Ew9PPL5MP7uRYVzaaw7NRFqKpsujax2SW2eshKiV1xZV+4YHVPbQtshPRc2s
bgTi86GoRVGFIzD908RcfW+sE0yUlRKbjLgXGz9sjV1XKcSoo17eiLpLoDvdWgwlOTkkjWT76wZP
HZgxgaGxPQwyDEDfjbazjaj9DGS8xx/QcHZg6/3tJMtui6FafePTncdEhqessjyqaNi6q08nUWFC
kSJ3vSl05se0VE9JiRIvZTf/LpUAEY0QfYHrx+n8JDMmWCObPUo+vn78ohaZB/20qFlQvnsV84jO
mj1I3Djt/Nks8Nhuhh5idqH9uD7w+T5dEjXudF0HbKE7q/u1cYayqsAH4RKfWeqpVA0K7ug5V8nn
6wNd2j/Lu355xfFI/ecN+1tY7BH7qiZJvAiHfvAMoIiPkRV+qgVLe32kS9uHZVRLJVcAWVld2knY
imgyAscrw1oD02a1eI9GdfygDwOadkle9R+T1M6+Dp2If1GIkH/6tCJrXjIWSjWWQeV8dSqpBpSa
lk2Wh6TU/MFHvxCnJd7Rfx5jeCCSizqcFNKFNU6tj22l2SgqeLGaayx2TUBI9wklxz+OMozD/clz
wjAJaKs9Qkl3dubStjwSbOebreb8AXJRzctR/Lz+6c6jNOkADE0DKCC9emeVAtkqxOecc+lxd2g7
X+jZnl6m+XmGgrGkRfmNL3Xh2OlklwQay5bnLzQ6PgtMnEgDgTz7ioxSvFVUVTd057qvMDSyA2KD
3RZo2a0u1IXjQJGSZhg9SqAY6+d3EWFAiHWa7YVuDhtLo801tWmy7QYnOvz5olKhtHgfUUBU688X
xlr/D/3Sg0JMPytwtQlB6h7wqeqRX9GwMrw+4IUAyrQcgJNctui0ra4KV0OnqixjYooeoPDcm8fO
xO/UjaSJ/AmeyaPR3xjy0sahsU4tmCYjb87VxuFlMlSotEnP7VH+DsDRPigDCoOwC4XsTOLeiDGX
Ph+oB8rvFvkrF+Pp9Y5O9ywmWUmPzimAA2AYSJLN2KQMzo/ri3khQNOo5TlNw5J8S6yDSTuNVSl6
6c2F6X7R+7DfOuZY3Djilw4Cuh8mpSd3gQ0Yp/OxQGoV8JZIWrX0U+Vm2mcMCvJt0BdURszGaDbI
Q34rrHq8kS1f2CvGEqMdMmVlOuYqWKOpn+AaSHKug/7N7yDDWp+bwv1i6CCt1Qg7ol7efdfX9MJu
MSgbcAktGF8AUaezRUjCDss+4VlHaezQBkmwVW7hv3cIlGwrGJrRjZTi0oBIIwrLcPmOiHeeDohS
ATTugVds3zYKC/OoPxq54R9xS0r3rtl8uj6/MzwG3RjKg8Bj6NkSYtY4LxHXkxm5nfSQ+Wk3ZhAj
d4NUxzYaBsgJI/nAXR9JxDd6hVhm0ddPxUL1GTjLyDyEzXBjwS9cyQYVDLpFXFiUa1Zf2UbUMC26
Unr4UUNhl3W4uJo0uIrWg1vuG3gM97jQp69+WpmP6KOJW12zCwcWgArVGp4AjpJrsJ/yZ8ePutrA
n2fwDxFddW+s6mYXVkVwY7IXtjQ5K9fl0nkEdbb8/bdMBy1BaaKeaHhx5ogHqCbItHad9bng7fNr
suPpqZW9OFz/5BdWGIgd7QregwRduVrh1jXt3h5N5eUCdWFkzt1uxqwCPRceXa5PDxiRweegbfVy
g2C8/WCrIexuzFwxs1Xizm0KssekJba0709njg5ljIwfjx7QmsHXqFkcwPvQmP/8NIGkMSmrLu16
YazulyId0OQrdJ69vk0PA/24Q1HiLS8SeHkyp+N7fW0v7R2X4AtshbzSMVeXCy7MA5629L5qTc9+
jpqyPF/V2nMBAeHGPXZhqKXhbywveqLFOgFCzy/QapUqT1AY36D8OuKm2SLqHBghgurX53UhKpF7
gMdZnh2S1OD0c7lJPPey5NLMgKu/uz0vuTtYgFg/SYwl8J51Hf/GkBfmR7mWdxWHkCtt3cmBFxNz
mzmGB4NLPNaFWVJNbNDzs9A6vT67CyeCwh2xZsmOwVqvrrQmwmnOj328p/QFq2OivzGQ/OjwK6MZ
orfsx6+aHKz9gLIBz8rJfL3+Ay7EAZhyDvVDTgN9iNU7copSO4/8EoIlEG8NkrxcwHAI4CC+YYw6
WkUgeJIN9CynunFCLtSMibYQnYBe8xCiRHP6aWEyV01VhClZkGlPkAV9pOeEhSXUjD84jmKag2Jf
FCbPg6HHGzrZxs6ZQ+eXam1rd30dLkQFCyAiMpGcVQrIqw+RjJrgJS2SBwAK+i92RrYp09j8eH2U
CxnMySjydMY9qkQdkv3Jgylif2u4o8KLJPDvWicrPtMneZ2jsva6KL8F6r70mblYbE4SvTSi3unA
Kgfa6UJdfxgghqmHqUbM4d0NTP2N1m/6rR0FwoC2ntrjjZztwlmCi0EaQw11aRguf//tnolbzbCQ
qowfEIKo7528MQ5xrGOkEUS37u/zbprLQ5ZEl5TCJvI6q2/YDvxNYr/xYNepwuEFPg5WQlGWYbrR
lV1bHrEU7Px9gHclZsNjzjV/X1XQjmf8rOEV7a9/7fPQBZKS9tLSFGBPrbNikp5k9qcse4hJ+yt8
S+sp2rBE+sepNIcPXZvf4vqcr7bkEUWwhK4Brn2N9oAbFZhCi/HJDcfskKci2lVm1mwB/Kc3Jne+
oySgPs7KAkAjOV7tKHxjW6yPILfFVtV8D/UoR9uTI4quT97CPA+NbCsmFx3F64t6YYoLoJAbnFoC
0KLVfdBbZRdjbut7iFYhmUqpK3vCkiovNmWSAHy4Ptr5gV2qMyavNTDcNnHydPtKmKt4oYC3RerW
eU6RRdv5ZYeBDc7j6OlOXddujHJBrlPi9n9cH/x8qku/kOYs87UNkojTwQtoHvaAKaZnRhlVvbSb
Fu3P9DkNoupG9nAe/paHDUgCKooLUmiVmQGQQsUOkyCv9StqpmZqHAbgK7s/ntAC/yDokwIaXLGn
ExpsAz1fPNW9CfP3l6FE0I0Ov7vrsan8831imtxogiqNvVA8VotnR3ZagnaaPESG8n04Z2hSowIO
UTm51f678J14My34ec4Rl+hqS8ZDrmEjIHtv6uzoO95f6Usea+lWm+f4xn68PBSieo61NM2d1Qri
EFIK1K56ZDqL8QVJkfzeKFS+Q178Fg5aX/b2aaLMS1tSshNLY9FYgzyg9opwsPzeq9q2s1CyNHts
Tkf/rVCV+VXUvn4IQlBtd3VGEcMKuFK2ZWYM90aKGQ1RtcSqFlPe63voPKia0DgWpA1ptX3WTXCa
HktDNxvQQxiyA6qz9a5KXPxhXIcQgNb37vp453GOm4QnISkaI5KJnO7ZrMarzohx4ELsAFkNYwp2
ducnXoiYDEoc4wGJUHW8PuaFOS7J4MKAWiK5uUqMOmAeeYo+pydR8/1LA9T8eaxCBDSRg9jrDeZ5
18e7sKvICly4vFBFF07G6Rxbd0RbJ4s6r0E02ssRRz5S0p/vbbvRD//BUEDaAUXwzD6jmQxpWVag
61rMe9PquTUD/yi1AF9Q4ff/wVCEmaWMDxiR4s3prHAE71C+iltv7KPmxdF090Cuq79T43BuLOCF
TWJTdwZCRG3Khpd9OlSEykYpKptZVSPy81rt3g82Dq92GA9PdTUhVjUXt17TF/Idam0WxQqqiZA2
rNUEA7epHTsTtVcMM1iWLYInPgdRYF3zfa51aIx95bcG3qqhTiUDOeNF5Vym/k/0Wcrm5fqXvbBp
Sb64mEH0WNR1lr//lul1XYr5cl0ABkftd/rYYn4QHvO6QpOOV46GIGqn/HRzfdALOxfUJ8Tphb3G
QV0tvN1MVBpm1Xi2zMbDhBnYPkIL5l5p6CddH+rS/JZ15h3qkl7aq7rBgNViKPSpppGBTWk+R/4u
1/P82IaIVYaYrt0Y7zz1oNIIxXdpRS1989WVbHQ9D8fQrD2XAIBCP0z3CfuM+zIvPmJ7FN03i4MY
Mj/NjXNzcaJkA9zPHJozuAWihfmk4RnsjY0ZvbOdhhcYJyaI5SRFXrGsd9cX9sI7kBL1cnjIfWk3
rPP2mGyjrNqS5gnMLKBmcYJ/eorJ2WYaWuRmmhrDkmCKHCQms3nkyZQF/05qLfnGT2puxN7zHcWJ
gm4EoAdyN4WU020cToicI0szU3mrhoAP28/Pbp9U00E0enFrU51/5OX8EjDIvHhUrrvIfVjHk0or
4elVYaGSkaANv4VfJD9NKIq/uxYC3Jhhxcm27pLyBrf4PGrRF/inh720daHFnU4VNJM+IbEkPJok
1cZu4vKbPtTRryLXUJdxFwdjs42d79c/94UFBo9OSs1lapBcr6JWHFf8lAGz4EBHXE7FrfMhz4xm
6wRNdmMnXxoKyueS2jISXOLTCTqNWYXKpDw1FIn8ltvjdEQ8BRFCgQjf9Vktz53TZAl9EDYNbwQH
xtq6kBNwVS46+5MXgD/e00w1EXLOzfsUgOE9VrzAARrNvdfickRtosx314e/MFMbN1c+JzeCSfl4
NVNkebOFaOq5GQL0DY+RuwGvkjvU5bobKeh5eAC8DexVUrKHmrdOThqhSVLQpPJ6hbQMCkfIC+La
tM+wTMLHqo7216d2aTxIqQuqA9kDHvCnU6upAuFaPZYe5izK2Bn5oNuHAM3oL1nJQX6oOS7Fjbvs
wnKCM+BMgnIAEGwZp2OChMUXMMSTMqhli5ZcaubNS4ta3o/SrYf0D6m3Dixosi6pyOmXI7EarcUk
UWDRnXuZO5TZYa6Em+3lAgR7avOq0DcFFd8bYe7SqoLHWvqti7jDP7nFb7c1NcGyTx2q0An+cFtE
/xNcFSPsuqzyZ665t+AOl4dzFqzKcoGu96c+LhZErp95dSWbJ2tuyn07GhkkrCo7DFpzS0PgjG2A
6rKlFsGTBRtvwtY4/YJd7vY21sbzES+ZwHDv+5p0NLlzsDBJ96jA1s6DQ7FafMoVCk/Uf5y2xCW8
nlGH/tphE6A/D7Pj4HJtGZH2VUMXqtzLHtXenSZg4B4a2AVBvQlGF1Ps0K/j9EXvYhth+WKhB3xz
XIBlrw0GwMi/RSHicdePxZKT/x5w6NGB3VqgG3TsHNLO0wkmEgfW0Zr8oxCgjmJu7E1oTdnn66Os
wxrLyCuTpaRyCLJCrZIQURR5CBVcHnHvavr7ckJ3d5PJ2kLbu0MFNw90mH2Z6WxDgAi7wRmHG5Ft
vXP4BeRc/EPM4oqSqw+pd8giW6OjjpOeFgFeAxJzVGyTw6B7jluRdvnd0mQUNyLAWVJC6CDCEctp
1ts8OZeV+e2A1BXWynMWGEfcmFqK4dWYD++1WQ/Bni5FPrzMQzI4e19zfX9fIr6CD1laJsHTUNKj
2IUI/Uc34IFnCT+/iXRLLvhmOGVQPk5/UxhYASjjcjqmZWXeFUFQP4x0pjcmpKMNXpFYB8EU3jiY
dFEDTYJDiV/drbrA+QdZUN4Uxdh8vNTWjSad/EiLABgfB/bLznYYEIf40bPt9ofAofpGhr/OkJY5
LzUVdjkVFj7kas5qwjEqM/pjaA1j/ZJkbgq3K5zQpdkjEB1GeCDWQGfDDRZ60UTLGIeJG5thfR3w
G4DaUd/RBfGShPz0N6D+H2FIovojfoPG39Y8pZ/TOkyf6ya8hRE5P9Y0gYhZZN9cs2eyCDO2iaIZ
zA6pwdzGuKNqdhav2P31Y33hGxIUeV+QhfGKWBdv3czMQTIM/bHvy+mpTqFHo/uBz086ijsHjcAb
OcOFj7ho2JCi/E89Y/UR3Riea67P3VHy9Yb3Pil4zXSZhMuFdWRmpR4EQcPHbhI36rsgbZX4eH3G
61yXcMnrgkSQ88y2XYMbrDKx0W4PmiObLMbvIVb5lO4hJ0K+SSob/bBcizp8RTOJMfstaarzMMot
RKNdp/vDJloHExW5EQjiYDxmg4o93GA6bx6wvh1bTHQaLQ23UaE1j3Uey73UI+1GHnxheO4K+sJL
FQS1uGXT/R7LMDIuDNX5AK/R9r8Lmg5C3CwMH8shUZvhAUmuYKC4DCh8Z4+JocCQZsHb9U9wvglA
G0ISId1QEJ7XdLXQLvJxKfceZ9uHHcppA4Td03eaw8T/jmlgsE2CtHNR7bLaW1z18x0Py4cHDTU8
sC0A30+XAG2+Eqmb2T2OvY5fkDCzx7hyspdeR/qxchj1+mQvjEf7f1lrhqRBst7xyN32YTzaxyap
MFsupOxxP62hsjWlxhOgCaobWeQZnoYiF7NbcLkLkwvg0OkU9VJmvk9YPMqWSswLLuxzwftDTLTJ
7cqXyFhWYUEvAzxNFJE9TxHQ5LHu6xfeu5aDKC3SFwh+xH5446V5aTVc2nLWQm4ArrzegCkyAfTs
WQ18KTwtGN+REK92fi+Sp6zUoj/OGRQNEwuaHthWABGr3GjIY7vFGMo8BmOc3YUt3JAimKydHujj
3STgoF7/2OfnC9gbFQze8rAwSeFPV35UrCuGNYHXFfgb3M2lgVUp7Hj9u1X4+WPVmxb2X5PqPyEL
j2GRi4dJfn/9N5wHOIIb4wNFB55KXnj6GzKLvrIvG+Bao17cdw2O8kkUpjg3UDHJA2QPU+LTH3Z3
2XJ0dxcgEUBmWgWrU0Ui1LD9EXLGhVwzoHTAATqYRd/hkpg27p/iUf9nOMQnGZan7hqHl9Fio0Ax
BB6Kfu42o2N7cAs73yMvcEtj4/zKRwOJjepQhV/aSKuZ6WVSYnNkaBTCteYI2Eu7yzMr+TqTY9+I
zhfSOuIyqEn4eOAPeAeefrrSlxiM6h1ubqY572WCw2duBfNdqaMpXg+D2sQjcqnozOG5DhkJd143
3F/fPhfmy0OCeZok+VSiVumun2qBKHvXPbZdV+yHwfzoTHP86ANI2V4f6UIsoE7CXbyIXhCQV2Eq
Sl1zNlG3Ofasx8HJclHe1RLDhE3ep/UmDTK4xNeHPJ8cmj6kq9SCedEzv9MFjmaFYP/w/zk7r964
kXQN/yICzOGWnbslWY4a+4awxzPMoZjJX3+e0hzguNlCEzq7wMwCXri6Aqu+8AYFSbVR0x8BQFjQ
9DVxhFTWruhNvLGZsppHzUl2zmQT53osPRxyLcRc4TRXzeTshGjUf6iPaH/ZfYpfSpJnLUIptlD9
eerUx9lUkhdMAs2VK+n10Fznh2SZhFu0WqQ2i7oomyR5W3gDSsd4osRwy6TDuFKeEQ537C8znhEj
6v9Bjoq4lJA5tJ4plE8jriXiwRrUVPwbCGWyznY8KfanATdTDGbqJjd+Oklnh9jnDEbEWxF0cX4a
9anq9p42FKgoxzVmQ36i6xhv4hGIE6+Pf048f8f5J1K/Rh52BNVBq0UT7S0z7UHQw27Qv6t4u/2N
JhZmiC5S3s4uG5IwfXaLMsdnD6GMNb3J23MIS4CQyEFFh3xmuUBVObcGjHJxGivFxU4edfHQdJSz
B4of3Eb27f4ZvL2fETWWVySdEYMnerEfhVHqLDurFTdVcMB7/tM8tOORJkm+bybAveoYjCtByO25
J+yFMsOJ59+QYq/PoqKYWGDbKcquODxu45oWm1pYtq9CPNm9d3pgp4ivYJKBa6GadT0UZpd5ESl5
dhrFpH8zMbQIt23qNuMmcPRuPFT9CGB5rrlNV0a+DSvl9cxDD6SUuv0SyZp7YV7X+GicbGSBRojq
oQoURQnxdKGPnO5dM8ZQUvRYu87ccPt3zxv+OdoEtDNZ5mUmFSqGqCmzjSerzw3Eul1nR1o8AmmY
sGLJ3PljIWnf9wd9Y189uhN02ajD8u/FYnfgppvSwKba0cdIHPsC3uBR1csIvezm/Y8u5Wwed8qT
9MGp3V3vbBxiCDFpTX9ShWrt7AYnccIbz58TY63Wc/ON8AYC63H4LgEeALu5HspBx3kay6g9VQAv
sdjMxA4DwOFpDFXtXCRZis1qugYwvVlMiUaRhQz6iMD7l7GpQ83OpLnXnNogRAl/joX15IjJqxBV
q8Kv93fuJlJEdgk+KtAl0KUSVXA9w3hKkrnGq+XUNYO3w1Q2fcqHyvNDdMt2E9TF7ZQSO7pdIT28
hbny9t6+TjIDA3IJTdzksL7++R+ZYBqDkcIBSZxKA3o8IvnewSyGDA3quY4+wBjLNhMtKJNfgN/4
FqtioeM0kqyhx24XXW41NX1aCbLPtniRU6/EYNnV6lM+G0hPtJ2FGQI+4X6Gzu2X+2suD+jVSyiB
hx4VUjrk5CBLVH1n6ahvlm19siYDWGuBm2biI+KXYrbKzbI3IxFoK1/oW2MCMCfOob9GMrIIp0IT
WY3aDsRJNFYVHatci8avdq3gd11S4/jkOGn/3h4Q6Q4ZIEGrRdEWIc/FmgZONippZwmqVF35jw2f
amPPof116hD2uL+kt9VRxuLh5CATWcks6/ocV0kc2FbeQeVmh5OORm1VZOEmq9uG+qMSTNrRiHQv
37lV5X211LKydlEa680nBWfTIPEbQ5Tt/v6vemPRCSsBYQGBp2S41BxDwaVtMb3OTwlWby/gE/sf
JPqR4oPh6w/U/MPm/dtMRZY0kxau7LwttrkqZstRSiM/dVkuGhrVoxZvI/za5h+BmZrfjBYjyZUI
85UxuTjPnCloxzAoONLLb0dNByO2aEGc5kxkuePPfDhxtbHwMJyQTJEtCD3Kqik6GwbuRR9tu0iG
vbCo9DxNQkdDp7Wmofxbw3fH2FSW1oav3osJfj+dTTkEqUvV63ZD5HkI0eEKNlh+VGFi9kV1xrE+
itmu2pUk6I29k1K5xBD0MlAkkE/DHxdTVBqNU4wiA6JbxsdCsfRjqtTjTq+sr5UbJSuldJlSLdaQ
2qcJDYR9A766uIerPC+1Kk6ak0qr75yObXMpnGmtR2PJz2AxDFQ/cBQ8abzUS4HEOvKQrprFcMKI
pXdOlAQKNI5VDEf2wnXodwcKwH57Oyr4JnwRyKlq55BYDY1pA3PW7+mM+cgz9cIh+DZokRd9SEwc
4aat5RUGvVClC3H/S4nLNxjfjhU2bVhp2idrGLnT4Ya66MRPIjN2VpwG7QHIPT0+T4qX+0VdCFiB
oA/0Y1yZvYZBdOVYfjpnk/MR1VsVPZ4g8+YfbYl7Lb6YGH39KhRNjXZ5oJvVU+RpcbzL6NoMm7jB
J2ibuWIev2WmicBMrOv9vzhS5NPTXGhtd8mmSDFQsTWiWYv9KSoK5Vx7Ao0hX9PR1Uh9IB6W94QO
YuBuRnPCmOj+BXETKiIQBxQAfjCVCRRMFjUSvVFUqULKfHEZzn8pGLQ3zi533SFpH6rRSkIpOZSp
T3OS5w0voRMjwXD/N7zx8sGo5brguJPXLHNRoDWsA3nPqUXvdzw2lT7iIB5GcbaBw9P8c3+0mxlL
1DLVEtmpl8I0i3MOjR3xM9rnCGDaSTntS30wpasesHSc/sY4/acVYdJpWyWq82pLF1oT/97/CW9M
GJw4M4UubZP8yD//48tWhjoDHz0Jqhtj8WLA8XipscLBjBXDl//HUEA0IQsRVtC5vB7KK3JnsuOi
PmFeWwb9Bls2p9rGGMc1f4110pnvbSpAoCPFBy8k9Q7tZZFo6ERSZRCXT7jUNY95jUkdlNtTptXd
I16wyDulurVy/d/GyBKXw/GRlz83y2JHzQTRI8yycKutp6Lb6l2r1xtbMfOvfdgom9ousZvHaOzn
O5dWktmkNjgPKyXVWy1L26YD7Ngg6wrz0cGN+xzTfcVns10LLm6egtehHIJUWq8o4i+egjqJggYZ
D/vYRIr4aTbeXO+w/0yf9bw1Trkx9yvXwpsD8vJIHXrwJcv2nlFGDV0DxT7a5vwrQJH7ccBFbKu5
8+9cV+Ov91fyNgYHTs2rQ8GUPaRCI9+mPz4IDHNmbC8d81iqSvpR6yz1u9kR0eyStLARdCyKEv/m
ZGiDk644rearATpZWyxx9d39n3LzaUqkPwgCFDQJm5Apu/4lXtfQiYtxXx3mBs69EakH3WqKQw+k
5vTuoSzJ8pJtTXlyF58mTrh42yMreRxpzpUUiKLMsD9jPO3oP3Vkq+vn++PdXHyUdqTujyQC4W3g
Lg5RQvNzGlWlO9iJPeya3I5+TS3eUlSZ6kNkVvC23Ta8mGYVr+RY+k1swcnFZQAsD7VcNAYWQ2fF
7Nbo27SHyGmQgOTeoPAx4MOsGEG1w+Ct2sJ2Rd9Hc9p9VGk4aIqADmCGGSNWOfHJ7krc5UzEROmz
51v08BAPy6vylCH4TGrmCSxQ+876aFVDeFIHnA+zoNafTC1xVm6bm09DzgW7K+jndKPJZq5PSAzo
IzQxQTywWvYlEkKcslJNNgnuEHtszuKVY3JDOiAEQujC5dWSrEiqSdcDEg7YxVAlzSE0zajaT0UZ
0RE2gi5D4nKehR5+HhHx7M61E6Thhw70fUasADbkwcW9Q/3ijZGrHDDbpNjmK+gpmWu53WuYcBXV
2aRXFHukIgD9JWvx2ShoB1vt2NWHBv+Gs9ZMul/XUe03IsbtnWjtZ0EReKfOg/E4lgFpJqoP21ag
8JtXSXLQOtXdamaIQ1UUJR+x5Tb3jWWJbTOX6Qm5//QBT0KsQZFQ/uq1lb5PhZVuKbtqxypqbN/C
bHUPAkI5YiI8rZxfmbPczI4Lnj0go6FMsNgBzUVDqFTqQx46xRa2Vfbw6iJeVrW+DdKufRxdq9qq
bdc+EEtFKyfg5k6Si0vBCTosHfObNzyttUJTxqg55OUE/lTE7iGqxbzpbWMtk7q9I0Ca0hUwCBhI
Bpba0BqUv7GyjeQkctWr+62WJk6wH6x6TPbGXAblk6vbifEjCKNiBlFPAXCtCH3zmjtIj/Dm8G0R
RfDP68WOrXRQM9r+J5Fm4yUKy2aDm2jzaA25ODc2H7rSzvPx/t345qBMGASZvPaXaIQB0djatcP0
5NV628cbeLVWsjHUNoo4fWKe/051PU/STZGadbMmQH6zwWgBcbpkewQIMPKU11OehrrSS00NjsqA
HFhnYW+S9066o9KUrhzl26GoJdLD4yqxJYlpcZQj0hk7zifvWDZ2dqSIqH9EUMMB+hCPu/trenNR
SioSL6kEmFgOgirXswonXJFVJ/CO/JxmF6JWf3R73b7M+vStTvV0pb3z1nDoNtBDIzJR4SheD5eO
JR5METSTjHLqTpVyQBl6akclwjpLqZw10Ncrg+WPWwEGAq0smmjE8PwHONb1gFDf1MA0BuXBHE00
NQNRiuEhx5Em3Udd7woKiLkT5j4FtbD2a0etir/wAB7UQ4prpH1xB1NFVBYDE/RlExoIe4LYbv5e
kZb+S1KJdWsyWwCYZxLYZGfaqT0dLKABc7PFjyp9GIdUtffaWKWR72EIIDZBO44TZlhzMCpPHmTm
Z0RKzO6YTHAYN6hy0/MwA1AORyeprHE7g1IOD3EbODlJeK7NxhroY3GhwDIE6iG7bQAyJcxo8TD0
Flb01H7CBzUzgkNd19/61rK/GMHobBwTDl3SO8A0p36t8rX4oqU0E2AuAAXoqKAlvFTI1MghXyvL
qJWF6Gqo2k8YNwrEuFY/aZE5HKW2x/7+iX9jTDQ5uaMNefCByF2fCAyU48qaXfEwhq59DGPkC4qu
ci91Yk7od4fpFjTZat1YLuHVOaSuyeWBFAQFPuT3FkvcDdKBOjPnS9UI8Lr08IxPfe/OOuY9bVbS
StOm6HdZB8NfIlUMnJbLJjM3SIjbn0J8jxF1SODeb4Swm8af0A19MoUo6n2QR47zGFah+82aaz18
KZNcyVquYwBqCKdnkYF3eR5N4rlsWY/K90I8l5+QzmqTbT+1jvtFxYG32Aq1bKuPhlvN2rd6KPv8
wcFSLKWyEkxpuSky8NVImM9ex3GUEvIhMoE1jhaYPgwgKT9R4EPDY6MKuwKz41TeKLZa2BT1tsOV
6NI0kNr21AXTl75Crs6neT6cEKaf1V3M2/lh7Mb+d4rF2z/lbNlr/bbF1YPMLBG8PGdgxF/34nrf
PdolzQg59VJ19fTJqubyr1bv6ott0M70pJjd/XO2uMR5n+jLyGReSnXBdVucs9xACUgfq+SpbNRw
X5pJdpnnCJJDjfraO4eiU8dXhHwxeSe19EW0O6eBKGDTBg+CTPCzWo+w5uyo/Z6N4xqr4bUY/edB
BuuBWAHnmI8IRfxl8NESx6moMlQX1RStB/ahCLJDEI3ap85sK/UTqirOX0Pj6iG0tkrT9lWiFOoW
Cc283MaTWaV+PZeu8ZREg7OvVAhvPjGyo+9bO3fTozGVIl355G/uN4miQMmPrx1uxA3nfw5L6r+i
Ny6iNKfvYAiqc98bWL+rRrajGqLvJr34qSR1tVLYkQv/52KRMUoaBsUHCGKgyBYbU6SNnQ8FXz3o
lf4yYPP7OLS2WJneIvKVlldUAZAFZ+uxpltGJrxHdlRGxXBJXdHvcrOct86s/BJVlh+1ymqfwy6O
91M8Q7J0qmTl8N1+VxLYTVrBKZfgpkVhJ5lwq/Vmvb+YwzwhxoFv9KZPXeuA3my4L+rSXitFvjVf
KRUkbURlt1X+oj8KEeNUzKVSEHfiBo85ue4OIGSMbIQkit5lKDK18ce8nT6oIY4+/eStnaebTxtt
HRmGUrKi3XvzDSga8vqwvrRLY839Vklt2ycx+bedvTUW9xtTpa3AN43EDWMugWotTMa0yLr2Eimh
wPqCxoeKffN26qG6pAA195ra10/F6Hz3RnstY3wtsy7Or7w3YdnBo1fRzbhe6abUgnZqk/YivLr4
JsJRETuQ11Hw2TBwTfBBgZi/HG2uE79vzb70W68zPeRO9cDw5QOsfQnpMPVH0bW92JqdlZ7dWlde
eFm8cpe3ElDstZiE2VocBgCqaswyHBzK6QVRaU92Tt53v8zCVtMNQjflR6RF9XSvmtNUoTHc1fnB
HiPN3nTtGLyzw87MOc0E/BgiSjL7DYlE1UZLE7V6sfBLO+QIdfq9E/RPtAYG//4NfvsRgcSUXD/p
qAfdaHFR1E2vWROF7Uvp9P8Wgkw6GELzlc2e+Falln/fH+8mCOL6RiqPbxasPgo3i2QmADM3YI6L
fGOmm/+O+P3sOnfwwr0VG49OFxZf9WqOV+qVS8daeZR4fwE0U5Olib6sIDqTEcR16ZkXC0nlbVWY
4clL89/Y64CpwkhpY7Uif9QqTRk2jhQDnufJ8QGAVz8Kd3A/1no2H4wqWlMRWZY2X38Y7xoOQIQH
Fhpr1+c8pytcTpViXMzQHc8JIb5f6gh+D3Yafxk0MbyQcj+7dm19iAgRH4LYsr7e35HbO4UXii4/
QA50BVme65/AOiQZ7uv2JRDdvIuwfTmF3eDuwjGeV96LNzYfHMcr8BfhLLb/eqjQ6l0z1EhujCCl
3IOg57Ezx2QjKpQwVNT3f7gKxrH353d7wgHHAOanPkb9n4j/etDSiwZv5pa75J5WI/qq/ZymIH4y
YUofpzgxVgqAb8wRlpmsxaD0dttAqmGXBSMECSS7reTSBL3px6CN0JbLxH7urN+Fx/f1vikSGhHi
Q29DK5D1XXq96zlaAvYEuSnmL08+Fl3qatsGJtOvKoqq6hmugvXOpoO0agWQQlAjNcAANchj9cdb
OLuj1ff2JC5x2me/cEFx861St9WjlyRds/eCfvrx3lny8kn4hMplJUV2r0d0RqXJpjHASrIX5aPe
zOqRDkX9gq5khxajsSYu/8p2/vMRklMkK6VYgGEhklyLjzPNXaFR728u/J9KCuOG2eboFQ/KD0NJ
zMqHzwi5r0yc8VmkqWX6ClKJ3qHOneGrm+lhirQCbnXH1gVaADsdSTYxddoLL5v2TtaX3A4QJohn
oeIFvm3ZNCTG7fUyx/kzBFAfkuprcbsNXRgOp7LGf8u3USb9as+Vshn0bn5599YAoqfiDRCBNGcZ
GLlWQRmM6+qiOOGg7cZWSfqt11Ve9DgOpbpLsEUP3n3okbQlh2dAzgXAvuvjIE2388CxMDCbsvLb
OJBbxUZv/4hjPVD92FWaT/cnubwoiRocNN8kGFVWs5chUWPaBAq6Ml0kJfeY0ejf1x6ozS5r5sP9
oZZ3lhzq1WEJHSvAUEuIXRV4eoNOyXgZKs3YCdMsN+XkqYewCP+eKX+u3FlvzYwoD/IccHbZ8b9e
SgklGQwY8ZcCsc1oU0PE77ZDZLY/rCp+r9CnQwtNzg/Et8QVoNhzPVrvTbHpgvA+ZOM84AGQvwwQ
hLc9Un4Pad+ZK4//MpJlOD4NybdA8x1R8MVwhH+4qfaiPgydUj+FTRKBIVbFniihoC2D085oU1zV
CjM7OF4w+fe38jUv/fMWkeMDmIZiRAUZS97FRekSuQ2Aa8Wh1IYI7m1iePlT27le64Mzy2CO6XF1
GCsMNf2wKAxafQpSRscc7tNnSU6LULmsitQXVe7Cxmn04aOrpe6LUOpG9wMUXz+rjacUmyJXRlrb
UBLdDcbZ2S5M0DYFuSfGn0OZT7spRElwEzlV/vX+JK/XGA0bKUeJTjeYHRSwCGWut7TQslZ36XPt
p9FOj4Ge6+dJGZKdQTmn3Q6KUiH9FheHYrKq72GqrmmTL+B1//0AiluvfTACy6UaumMJL0xBFu4N
qhz7Qofjm2iz+ikCW7zFj3l+HHXX+tDqeX+qtSbcCfCk28RWqpVo4zrj/++H0MEkN5OsPSoV1yuR
i6hTvNlV93Yb0OinJoZiZYhebyea7hxUmngWnRPuYY+YK5eGDNX/76BxU8giKnEVtWDZpFjmwzM2
4KApIv2QOnb4JQ3m4KEhoVk5z9d3xesoiAfxENMfIMp53Yk/3v0sLme1M2fjYGeTt+37Mj9pk15v
vSRYK/lc34L/OxRhG/kJXekbQ6EAyFbpRKZxiJ1O/xArLW9XrY3fg3B09/McrEWKN1OjM0DOBQ4S
7jL6Xouk01X61qup5R3qvkmexiT+FzHl9nGg1LK5/70surZMTQ5FHwu5IG4mqK7Xx0Szmomyb6cf
BEqmn3nHEkjoznw0UqOmIAyiWTWL/qj3tYKYxuwcs8KuaYsq9c41JtjyLrKn93/Tokv7+puIl6RH
A6AjqoeLVNAKiSvwY9QPtdW2z3PXBVtNcV0fzQTtoLbJ7zSPKlxou/pbUGq2H1qR+6i6cfrFLrCZ
siI92NduYu9FAUMWy1brNNlYwetOEj85rVcdhNr+lWAneLQihK3iAWHrGrbloQ/dHEKztK5EEGFX
2J34eH9yN0cJLVfKsEBViI2khcj1egexaxRua+gH2DYa1cAGvJ4+PMAzxreA937lFrhOAv5bSuIE
QEfkABI4fj1cac8j5GbDOMyTqZJWa/qFJ0psUjim5zYTaewnFffj/Uku7x4OFR8JTx10AP7nUt4s
jeCbQF8xDhXf5znSQMUkRhT4jlNNn1UjVi5RM+unQGnWul3L+58SI0wH+CRcopIgv1hewwpqMLBT
eMxIirZgF/u9kWBPiOaU5dtV/yMv1WLf2I44pp2xpgl9u7kkBK/NNvqJZEGL0fvKKmpwbOlx9nCE
rkqn3JWWET2mLnEaimBrVe/FeLTupGuDjF+oSMO5W0QU2WgidRNWcJGMChWU/ZAqxGY5qavrobc8
zqiskjv0x/vbezsstT+qQUQxHCr4cteHqnZiRJ3tWjvmgaFgMumqG7zbf5tiGPfxHK6BvBZ7yiwZ
jqIQUyW2J6q/Hg5aRReaKFofcT6rt43ndLu07I0Xo4ijH5bitcd0dO0tK636OTt+uj/bxWF+HR6l
Okm/hx9M0+x6eBs/qm5C4+CY8bCfu9TBTjxWhoOokg9x3qq7LE6/S7rk/v64i09XjkuNQl4UPAVS
xeV63LBQY68JTe2YiSB+cbG93JjpED4juKYfZoMAizZzvhKjvjkopDoAgxBbCaGuB9VjdPhcL9eP
Y20ZeyW3XYR1eA7MJoL4T0K3Fa2Wr1wXb2wwii1I5ZJUw7tYIshD0MX2nJv6MQLMdsB2MfATTRMH
I0HOwSa92nhB1xyDsrS2cIH0f+8v9O1xpjWhGeTzsNAg9yzmPKA3q8ezYx3rDPpX1ln5RneG5OBG
VuLPavQ+e0KUAeHwcJpR7zBkcXWpizLFupEOIrWPiTu6G7t03acI0EjhzwLRy837J4cUDpUK7I6k
6sv1hqJiVChz39nHlDN8xJq5ftIHCZEczOFbzodzuD/eguPw3+wgE0LnoLENSnFxbEU5jwRrsXOc
qZL7IjHmh2oY8s96GdS+XmvGoY7s4qBnJmZyICMPE4+gn5C7Hvq8nR+SQO8/NQnu7mRE5bNRFflz
68BKoZMWbchQ83hTq8RGQxAO+ftiSrk19JBQYeDfgEGWXGoKzr1RBol9dLQhf7a63NoYGqLAokaS
8/5C3V4rXNs0Y02VNwt6nn69MXMfaEXj9Fh9l25y9HQ4OBqwl+ehsYE6QPndlFns7mOBVOT9kRfR
5eskoc1J8CjYco7G9ch2wysZuaVzxLjF+mv2+AG+MASaNYWmfbk/1hvflvnnWHIV/gjSqz7KcA5v
naMTarh+O9DiJ6ezzzashU1t9s7K07SQ0uD4SSq8ZKGg9QPxcam9Gc9VZwd0+Y88Td0npeqfC61L
t3oTtV+G2ot+Cy+56F1lnXoES3xMm2kgyeJJmypiJfi6WWiQ5SC+CeB5Le0baT+nx/pahaJ8HB3F
3iR1b51hhj5GXmN8vr/MtyPB8SRiRl+BPg23y/UyA3WD/0zsfpo8pBuUZFZ2Q+XopzjV7ZVzu9xR
Q2pVAFlhcWVTbHmhdG47l6LwtJNui/xStNFPxa1+x9mYf9JydVp5GpYTYzRe3FfeIzJm5F/XE+s6
J1CK2DBPtlSmqBsvefAKDCKVudb299dw+fQxFLVVesgSdUYDanFU+3qqe2fkYMRqM/nV1NryTMyb
vA20XTQZv+rcdN6XDfAAMCbVclPWy+nNL25na0po45qNdYrQ/9/rdBu3+JgWm9iu4107U227P8fl
SyvHo7UmFTy5nhEtvF7OJsNioKA2dQrdRmw7hGc26ghYcat0troxbFt56hUk8dUx92Y4gT3f6/1f
8MbxYXiNliLxMRTLRYhc5pXVee5gnXBxU/ZFX+u7vtX0k+pVYiNCR6y8R/Lv+6MW8brCTBdZFXle
b9Qx1KBwun60GC8S48dcbVBYCWqswO5P641zSrEFQD4oBGDQS40As6h0O6XGcyrH8qtaD/0DonfT
P33suGsF9rdW8M+hFitoo/FbtWlsnxLDDS81MMxPJnSEDb36YB/xuXx7/9TIM5gcVxi55OITpLoE
ua8eoK0IalZZW+ZPDi/VVnIv3nmNyeNJER1kGvhIRlu8iYk6FIELcOLkBn2a+IEdupuQnpHj93ZR
rIS6b20Z7zwq41SriIzkn//xNOVhYxqZGiG6hBvFIcwM5bHTKRWkgGDfPRTu169OxlzQMoe5Hmqa
jM5K6sg5aXH+O8uM6UlNZuFXQTW+ewXpC8iYgm9LpkqLSXX94Dal0zknOgjRB1j5BjYpgxQ1RLbk
/rm4vS8ZiiKUfHHBQy0LjGkHKy0IDedk6N3ZzqQ7szu0AOFcQHEOKgBGZM9f7495u2ceLWrANqRT
GtXVxf01dbOp1+4cnNqw1kGCFih+VmZyAiS6prz2mupc3xy0MmWnnjYmbZ1lcm32I9pXmaacErsP
/QaUwG/8lvqHuhu+ZWi+nZTMNvYQl41tXglJWavFwUJudjsFkX7uh7E9FmNqHvWkMU7anD6LcQZz
KbIQSXvX2NBBrP+ysAfcWPAb93aGopyi2OHOthL7d5oM9iNyVOmuMs3hUTEH51SM+Xjsq8bbWjV2
1kPirPnY3V6XHjR7elkEh+T3y15WHvTj2BAOnQkc7O1U1OGzY6bGSoVvWXXkVmYYED1S0ofWy7JK
bmhhZk3mGGLL6OUHJ8uaTTNn/adYmSZ/SPL+qRI0Khz0zD4JM042xONDtJltHVw9HKeOprKOff27
TxfgA1A+lBrkg2xcf6alnTeE5Z1yAoM6nrMIacEpKSzqZJ31/xqK206qDNAwX3ynZVo3plVOysni
OX6C4I60NSCnc9gX7/Obpg5lS1gHGEwaAeDOlxXebG7rFJGV+Oz0DVylRNFPXtSovhM1yslwoeiZ
JvJU71xKBgVKT4uNyg2P/eLGg/PHxWGMyRlhs+YQd1ZzMNy4PxRmsvbCL1surxNkCLSYObA4Uywu
hSAdmtIKivQ8GcXc7jxjDneGWyYTsrouirNtk4x4v+tp7GHFU3s/7aaPWxLvfP4bME7xPpO9/xZc
9mXJQ+gtAnW+PkaOAr8nsoPkrLQlZjyjPT4O+thuxiYvVsjwN7EAy/znUIv4sct6a7JGN0FWze38
OtKK3RQZ0ZYD8SsM6aPe39UFEOF/pwbxgzYinEDu/eupeVNO3V4ghdh3pbUplLLchmlU7fRxnqAO
FOHDYAGjsQrH2U+K0UFyUGYg0ghG6IlWfPBQF/oyhX2F8g15UVll4XsjalbE4bpGSILjDq3n+hcG
TlFpiYHeDC9Q/iHprJdR18LvGWPuPTMr16Qb5d939UowHqAMvmCau/K5uB4PU51wwAcgxWSmL/ZJ
MddPSdGhylI4io9ig1D8QY/EZiZwLPzRbJKLjRHeSpR78y5KFCbVSRncS42axb4AyIIHVLnpuVOB
Y84hvEU0AvK9xTf+3hRCDkVdX4M3Qsa5dJyp27JPSqz/zlWa6U9hnjk+Br7JLtKc4XEMhL1x8V94
juxIvQQh3mL3j+AbJ14yvng7ZG8Ig43r9R6RESzbQWTnQuvHvduo0blM1GZXTeX02aKjuTLeAhj3
euTZX+AWjgFU4EYVbhzmYK7yPjv39mhwqtIB3MrcCn/wcFLjn5G1meEYhJs56/RNOaLOw5ewZrl4
k7mx7KB7eCwpCsva1PW8g6r2esDH2dkZnfHzCLRtH+LUdjaz7ht/MrwYipdt7KmJN3aLI9B73yuG
l46PBHymbCYvDlg7i3AKqjk7m10WUChq3KfGruIzwIk1M8CbuJLAA/QfERfNFP67GKrqoeb3o5ef
FRFxqcDU+NqXeE4oLrJ/SL9t9C5O12SOb+pGIPLAp9NHBk/DrXEDztNUAMWa15zH0nE3aoKcYwPH
HXJUVAKnKhBryeEbqp2X7XrD6A7I4LgfoYhbL05vrrZll9cKUYh0kCLPw7NGI0O53u7RU/ICtcXx
qJhoDPsCkMYxo62+4bxV6JDM+VPMOpymqje/0+gXh6gNlOP7vjWKoLJCCXGMhhp6QYsz59aJVQ4l
3LTO8MYnDdsB33LK6ILux3gZHbFWGF/uPMUkskkgHBK6BUN3ETRgoUzgVVja2TMLa2vCHNgaek0Q
pqvKc46KASrDhX24P0l5nP64wIkZpLokvBEiMe7wpYSAhb5uF0DgfogqoRCwO9Gz0qo90vSduSnb
3jqOJeYgCqHnyje1mO7ryGRQ1OtkXR5NpsUejyGFoQlinpZa6rkMPfeANyGSpU7Wfi2sGhF4nrmV
QRcBPoOykbCzKd3JK3RZqEjQDIkouOSPDVihbdprwT4Z6nc2JuUofFA0YclDJbNucXKsxmlar5jz
R1RJumOktoYftmP0WDfqvEm1WTnd38TF+/c6HjUKxKHJrglLFuF0DtpnCK0pf8xcJ9narN2xHlu8
x2d9rcf7Cgy/PjAcULDDtJl5F4gyrreti5qmwXa3eITljuhyA0TtY1ZnNpZdjQnzNwXH1SbZAUM9
SGJVk59wIFA/a3AbH8HDNuATTFSNDSo4YeXa37oSfUMHVrqxDfJJ291fmeX7JZcG3KjOfnj0+SFH
Xf9cIOazArM9f6R/YjibuIarqzVKfEiH9gsZgfHMTMWXyqy9R6TPDB8Dam0lbnxje0BG8mrQlyE6
Mxe3WVFWSZtEbv5YhrT6aIwHjuPnA0qygToXa8ml/G5uNkg6snCd085b+v5NLdN1Jkazwnm6pNb0
iDGW92/RKeLc4fsHaI3ItEq8l9ZzAnUTWhRIEOsttjnSwfv767+IV/5bfnmH01wkhFiKyiaxaSr4
UeSPUVpOLhJNypMZ11QRDPPSeqX5cn+4ZTL0Oh4i0mCv6M7Liuf1dreDRrdcUYtHAFEF1YlEQzA/
tDdOYKoPsUKw0oKP+yHcxvzalImxKzOjeCkInFYO3lsT5+HA+ge8oxTUuP4heDpqqR4PxWPhFn/Z
TVGidjXb51gHdzc47soJe/OY/znc4sYZOpzyLDsvHmMayfti1MvvSTXNu57Pc1Oa0T9NNynwWhFK
cYOsRb4rXFMEeHvGFN4kZEm6XlzPuLBSkIZDz8VQV9PFCL3gM+3RdKdUrbKlq+3lK7Hp7QOCCgDt
A8BSoDk5tdcDGs0gm09u8ThlCNPGqoi3oyxa9IhfHVUH8XobebTt/RN2+14yKOURujKwRBj9etDa
TqqOYljxWMei+h/mvmQ7bhxN91Xq5J7ZBGf26aoFyBg1hwZb3vDIlk2CEwgCBEA+zn2V+2L90Vnd
ZYWzrZu9uotcKMMSgwTx4x++4Was4LRWsGjamVndQh2dbQKgXfbwn39PfedPLwwUxorqxB2ft6Za
ZCgEoK7+qm7bBX3oyDtA2U4DjBENu1Dohha1ciiEzN/DJ/zpcwYkOYYqJMYm59XV2DQYhMwlv6rY
tNzXztBdjqriWTx2cC8NyvGODdF72uJ/dlEoeUCRAPnJ6kfw9jkXltQQbhH9VdemZAsvlenVrVKM
hk3LPtk0LC5hYWzeOUf/NHwgcKK+AkFldWB6e1ULHiUUXHl/NSyhbTKcn/NGilqeJAm/wb41uk6k
80GArn9FFrI8ESJVDqGD9+YpZ0QpZII4tn78ImfJEeAJSTPPaPp7I0Tq4ezu3IsphKTAYNgtQNuN
ykrhLi9d0IZbQJCqXczSGUvC+aEo+LDF2Le6xMK913L5k3UBdhpMDOw7nKfnDIMhwoh1irrqqoPd
SxZNyZzH4ehvyOh3UFwk8xbqMcE7wfSndx8Zx6qcDyDHKuJ1vtMLZyi7Bl42V1JXJay3ACWn7sRd
RXG+d9fOSMxWh2W6beOUn3694X+6YVwbQKC1L4pqGPpIb18JpBWlRHFZXbE47u4Tl4MeBpn0Q9ub
jwxgheulad+J5meXXEEJ4LijMwxYEMLaOQppsLLxTSv6mwG+XWw3FqC+tRRgWx7yDOPDWN26hZra
beqpObr79f2ehXFcfO39rgInKEFXUu/b+62XqkP/KJ5uuFj4BYq7J6Q0dS6sJBTSKvadhPz8ckiH
VuGRFQWyct/Ow9o06CjkQahO+G83TnP1bMJG5QLuZXugGf3bX9/dWf4PVDa6Q4hla59oJWafhRUJ
hXhbl0NwGvqB5xIKVHelqNOHX1/l55t6c5VziBOAA6Ao+Sw4SX+pN6m2+sAx/r5RLgD5Fj3ndw6l
8xfmj7sCQwWF6qptu971D7O8MBi7LoxkcBJt3zY0DvWDg6pvOydxueeiTS+QLL1X5JxltX88Ssgd
oV0AdN5P3Ji5CTF1VjY4MeLC44GB4x8poKb9msXv3N95evP9Wpheo5cPEBdofWebcORx0Ke+CU4u
vPcy6/V11tVQjYggqoe0fbabOoggtTQlDaDpsdk13Dj3v17U88Phjy8BFvY6fMMOPTflhBsB66Ml
wlPWw5T1JBIZPMSgf+/zOYeScrmN6rHettASeeCQ0s28yh3vBLik2a+/yZ88+e+GEIhGBK3Xc0uo
RiarMUEdnqqo7DfhJNjRk2C/L5y/JwzzJ28WBjRrmYeSD+3d9fMf3iwg4AeyQPX1NM11eejhUv7N
68o67w2Y/kUwp1kEmuxfjgmgMqKxv9YwgDKdt8CishUAopnw5BFzXYFnT/3UASil1Q1QWrEV75Gv
z86XdWXRV4QXJZjuK9H+LCrA+82vG2+KTnChA640rdUhtRMUt7kKrpYCuhEN54AZWKgL/Hopz9Q0
kvXSgC+v+wfl2mp/8/YBF0aN0Ewn4WmYwfVtIwHl+ABq7gXk2Ldz4ZqcNyXbhDEsjzA1n7am6nQW
w9wXCtWs3XiL54FkBBsoTBMg0dMP7l6W43uQ9rfvAd54HProSgIZCFbPqvf19muSuqkqnJLRK1ri
bnqBdmjrXRTMHUWaF74PGLDuVa2fuomX4V9zDfh+cVx2JQ4j6wbg++xIqoyP/issKl/tELNtAzuI
I55plTfAsb9TPa8r/a/i+Y9LAZgKRQc4Fa5A+rf3GdTz3Ca+TV4VC9KMuYDSG6+dYYTLye1UO90e
4z4y0ATOZLSGo+pfOn3RL/2OigUBECchrFXPt3bYEjuhAV5/5dbnyd740RB8GRKvgPaDqIgpqAOV
heW9t3B9y368bQQz5JvYc9+hWADrvb1tj4l+VoHwvi6yc0BdS6uo2UAPKxKHuB0HLTHjD93p3gcZ
MbkFONStr2fZVZIGXgEgPLQ4io0qUGAffr0/3p6k+Ebg7GFwu3bDo++ORm+/2GjiVLdO7X6tJSY6
NADoZqNkwoI8lJ346DIk7H8puqLJDREAUEtRZa1o7J+kABIHIoI6DqtvoLtCEG225hEef5aSrqte
f31357vq+6XWVAGJ5XqCnj32Sk3YcGJm36D0x/zLOsVbloP9lLQPxKvjW9hEwtgPey0O31nxn668
ppUr9ROgOyCjzr2MgMhUU7F4NQwp4UySARSbHAYRR12mB5DIRihc5JE3KvevPlxUzdAMBPgBroor
ifzteuoCzlRdWsEP1Ykxk3dKFWZD2ZaggvJy9+un+zaqYyGh+bOekOjAYDiI+vXttRwEMtymGEta
h1Gx530HEEDLDZ0Hwm7MEgc3Y1BrKqEf+E4G//aExqWBvsVJsr65q3DI+fx/XDQaYuhRwQI9SObr
Mp2LTYci5sYTmBX++jZ/utaK3IdhMLKSle14DuSSzJmABekL3OZU1J+WyBZO1q+okW6RqXznbP75
ahEGU9ghK2HYw/54+1AbUqO1vjSmwjAX0xsaRU1HZd2mKTU4uN652k9LiFIIowFA4RCfQBdYw8MP
6Ye7BOVSem1UUbcMXIOrQbmUwvixCDAgacNmxfmCsJCGM7/y5yD5+Otne34crNUQEr51DrUyas9H
MpAc71pf+0VFFccY5jr2O7/fAZ2u4y23KSzGRl7W84a4Y/JaJXAcoHpEUHtnt55HQRTcIEoA+IUZ
JAZD569TBZexJU5NXNEp9tlu8lp1oTjoXJGIezgjLe+JSvwUHvD6AouNzYM4iO752YkLj5N4TDoN
BoP16+557oYTbIX9R967Xrag4XXsRzjb/vph/7TYuChQsWi7rO01jHvfLranp9KipYWL9kbJk+4q
uyn9etoEbVsc0ECe7srIN3mIPGj/60t/f21/OABXuQT0t9Z0GjRQNOrPXmtdMJxB3HcrGiCll/eu
MNLmo+3mPsPPwYMfVZbvbWu950h17M7vvKl/iVqiLyVUIQ0NeTM/hm7PCLVxNw+XrO6DjwDqh1ck
lvZ2nCpQylkZGmcnwTG1nxAHzaVyQUjOlAKh7DaGVMX0R8D9ty/238uv/PaPe5D/+A/8/IXDxZqV
lTr78R83w9f+Xo1fv6qrl+E/1l/973/69hf/ccW+jFzyb+r8X735Jfz9f14/f1Evb37Y9Iqp+W76
CpUH9JRb9f0C+Kbrv/x//fBvX7//lYd5+Pr3377wqVfrXysZ73/750eH17//tsJI/+3HP//Pz65f
Ovwa5UpOL/3L+W98fZHq77956e/fZewg5fpHgMY5ZL6un5D0dwiooc2EMAcADby0f/tbz9HP/Ptv
Dol/R5q+Nn1X7Wv0g/CGSj59/8yLfl/fIAyt0QCHeAPcpf/ru71ZpH8t2t/6qbvlrFcSV8Vrh7f9
X28kxPxApQSBE0fkmogAvv12N6AzUbrgBw00HBer89EfZfPZqZq4oUFLjJtBaRSSmXEBPsSNM7sc
s1L0JZPp1sDkhuUhbPBIzkmJIFWufGuMBpypgfijKYutRokLY5vOa6fLciqb9OgqCapNYrVUj7FF
RDr4y1h+YBOxch8tsyquUlO2L65ZRAfVv4qkFHEwefH9rqtplU63hU0C2Oz51aYpZPORxTzcRlCZ
oqKpmudA92Gfh0X3OU0NyxbLkjyJ2/raKVP2sQC0haLu+DYyQ/bBVFXbSPfxNybbfhOIqb0dW6Bp
MAxQGxRi8NwI5rGlPkT3b5MZ+zdDYxK4nzlynAwr16BDGM8OnSYneIAKo7gZOwhiQsCcl3cTlD8h
Q8QgUQeG8HXccw0AZg2dAEjmxBtSaf+aIAYB1Sps9OoK+Yw2IMlit1e0APf9VmKIw2lsCg5hxwWw
swKoIAhVCbtbVIMKTcGa6eiGUD2jAzhuNzIu2GfSu4TC7ughHPrq0Fe2fEjLYWipI5Jy70eoAGdY
iTwy7eL3xk7WmzApvo3J8NyhDZ8BAGwolnc6SkBLMzNbTf0qBbo/Ii1kr4fmEQFy6xieVzwwEqbz
JdlyB/rsIJ2FW15M4kINrNth0Zx8ATjxsVGC3FQFuWK8eWR+2FA1J2Oae5aVT8s8FhddqQKPwpai
e8UggEFdqF32xO8sBHtBsLuKjIOpixeNGAnAk4xCjS2ACCiJhhsJqMRRxlgt2y6rphaUaA4gIDgU
VbFzn0a6yqDHE+RQDAfSt4/4Lq2qZQv1BiiXzm54LFrIQ9aJnmEv6m1azVJcT15HpV3oBCdHapt6
V8YDOUh/hgOj9q/6cXHyqEnny1RE16Ho/Qu3KjQQpjNI/HL0dgqiQFfwSxgeYLjbXRccpPolWCKw
s+SEgbUCVNP6M9sUsNh6ivrWPS29GDKRJtUXicIDgud+vYPfQZirHrWQgHpdNjvexYjHdsv8RB5k
58VZ5Szi2M8N26JDd7k03bDvS4I6Jplql5ZmqGA42ZSZaLwBi9DFoP15EfiA4TxtIvhkYF9V8mHN
pk/CMd6urkux89j86LG0BEjDh/BgzasZBjb9EXw9crE4ICf0HvlkfCDDVeeXp6JOzUxLjArQJIia
3LSDvUl6W238yofgl6PDrAVzelmAGYT7cL8FCMm/CqHuD9ueRV+jOz5dLcxdKjp0afDKy8DPZti9
H6Sw7EKwKt7ikPtIRgLHaNEkYLnNmFSRUkHGLXoqUevai7JMwfIz6K4kW4tVP5au4zOaink4zGXw
0BdiRHyqxnhbIBX4CKZVAVe7edPNgI7TihXtp8R6bVbU+DU1QlaWBACWcgD+cOiSJi/c8CapbEdZ
U5kcKQoEmEqAtagzjvWhQDmbR0XZfjDR5B+FIcFFA+exjKDffoTS4caNx1d41X5mBExESERV284J
gXEY5hAQ+J7LJ4u247wbAbId0wzrCS3wvix7CqqUmT5L0lR63VuQt0NmCM9SGrK+CnJo5JJ9qt3+
pQmgCgWb+DSDqn50VWjdujmE3+AvVDFBTjEI3gMd8NTGZtPomFwuYYlQ4/kykCvk31Z3VmIWQAEi
L6lvCM9hP7v1+XRldbWX3B323jgc2ra5cYDMowXetb0Hne8d6fy8YfPTUOojpBCyCNe4dJnepEX8
GYYSxzqotkMcbGuFNE8E895tq+vS64pM8/ZeQSeX2mIBM1PkrmgpPt1J4m47U+Dn1bLb0iSevwTs
3i0Q1JLwWSwkgwnilsDHDMpYV4k3bvt6yZK22/hI5XmdXMA0gWKOdQEfyovC8h2H/0yxjLulEoe5
HnaV7K+hGUnjsc7ggwnPIX/bF8vN7M+b3kwZlHkQK7SXOUFLiYJ1xQBDqcyV8uiEoaDEHxhtnOLk
1xaRAP5cOHkmiOWaludOMN8qZwRmxQ0eEM1SQh2iYRoVVQGtjcdAuu0bG2agbc7I+oxPi2nwN15X
3QnT9xud9DfC9y9RB9w3XbMd23E3Qkk2hzY/RhhuG1y3bVi9Ol6wLEfWGHJHRpyuldPIvE+K6BHW
EGO6aUjziB5BtQfZCBEPxQAY0dGsMo3IuR0NA5w1bZ2NaoYmG8s43IQKzVjAXHe6S90MVlWX0FP8
MqBGohE3C9WokjI9LxOameZzATOOq6LC0A4GEP4B3aTiJoIjRS5iHw7GPsdgIu0zi6bEZq0yt2kd
HBEDoVhmhEfZAJ0eF/JQhFf7ckhveDzOEN2c0IZzEp4Lvxw2ALaIjUnWvav0a7HwK8LsIU6a6fPS
+9gR6Q0a9t6+MKBplgG/D93iPnTgWIVs5QU5cEm7UQvoLEVNhilAhoC5raDXZ2rnmlh3uWrjeM7q
1txpHIIp2AOZBR/s0NryQ611mVsdH6dZHssCyiKlfymMh4io230y+XCnHF2IXHWc5UgZzF4JwJjQ
+YpfDObexzYV/Q4ef3KkaQrdZF+0EzVqIs9ALOEUR8SWgBpPm7hDtdvpIfkmyeBdRl3XbeD30Hys
Jtd5NvECbJRoGZ2SPqUF5C6/guN9jFA7HZSY+g2inskA9CspEHCfCu1B5NGdyAb+xS0EiuK235kq
eSa2DDMnLu4NtPJpXSPewScrgNuY1uCfQXibmoB3t5E3cYxD1bb2cQqxYflQpJ3J0rG9aRaYcevQ
+QRfHEQ9f6RY+0ttFlhXyvGgjfMMJ7Rt4oopqxK5rUDPycDXuQuXzrsGHOqym2Bq3XnE2YFWi0jh
Od/kYIKrcjGnxW1OUwhBcTMQvL/DhWqjLcbngGGkzbcaYsUgqjoRGsSqoSVbdrVO+b7ROs4r5KU0
1XOEDE6lVAl3fpRMcNq0yLoGiFZRRfznhHTfwqL2tqKrk/08DBdRPKQZ5AI+RDULs1JzSMbWsaZT
0cETbmh8lusAUJBtUo3D1VDY9ri0lkAP2Tx4HvKlqAteioRYyoRcDo12bR5rkTmanNBcvKnr0M8g
0k/mSzDW5K2M4xE4oopskAK3uSicaNckDX8tvWVsM3jKzY/EVVB0j8aifIEJ0Uh10voLSr1O+rR3
5kturbrjeGLQ/w8E2LvWffIKm9IwMT7cA7zlMDsaP09GLM6eNGkH0G0ZQMFLhk6uJh4PG4Y1dWkr
9OweMSaYM4F+ZEnnSkSc1nBeuuul334KnBIX9Jbkpqib8UqF0EcUxhbXZWSXWzW0i492rVhMNrQA
k8ACRnxyrakqigT30MTuhNMI80pRuXjRQAikBXGSS8eBwd7oQQvjKnYaf9clg9giy46PNq4/wrNb
M+oBErGTGvA5Scrgo5xBVgJYJaJMhWJrWSc3ScVuFwji0NDazxZCQ/umtra/LZVyhzysxkQ/EZs4
9W6A2wGCthOZ4zKO0u5c4O6vx3maLyZCHHhBEzu7uswk72O5qy1fyKsFQmLvpKyyV0QBapvD1vhU
BKwz+5S1M1wVJjs+VgmwAzRUPXmBi3b1BMuDRWdOa8PLIa4c0C0DrcwOrhDl+Op/F3eGsgwWfyaw
p9z0MHr1j+7UseiKc973F4jVo7NDGGdO7rC+UXRkHMXEnASqzRatXMWoO2NmvxujoHa3XixFSDmL
RPoB3pGJPLXViCWp7GhhZi6hQ75fMfkNZKx7D5MfPkaRgOuudOLjMrHB+9jYgQT7IUoYrNNC6C/m
U9XLT9YOCTwYOxhcAN1al9UhxrHj3epgUQiuyyz7CZUTCjIKM0z0VhaI0g7YsGXlZkUThp8Dt+ge
BASu9CGC+Iu+FxqmideoLHFMxyJqzCVklwVgGPHcgPfnylG/wLe1dzC0mgJ2V8HIdDj6lRPywzL6
ybjXrIWi1KyZPTa6GaYLUyC39scO9+WTgMJYWGDGV6oSjWcHVUvN2de51+XBV6T5DA2PNK8gMH5X
OArk2LmPbqsOXWs+LWyL9XEwFITbS6HRo6EOT9M8sU51az3dPrAyydu4yvBaHuClsEAze4mg7Cfd
vImdx751bvxOb72GRAeQteK9aOLcryW/wbEBqwQYm9GuGj/WbTJsoIclNrB1R5hKp20siThBWF3x
LODpdWN095Hz5KWQMtkHkX7qrS+yzolhfxBgfIQhTnVfuNF9i84WHSH+t0wVNLALlUG//5h2ZZrV
k7nF6Ck3w0C2futckGaEHIzjP0iPZBA77SiR7ZOJBlhMMdtsoF9BMpcHdzP3n8cuPaIkKDDC9Fy4
qfCd16ivikcby+cnY9JrM9cfimkOAiomq9AwqJ+w1M9KVLcVD1HbwbiuRdtJNaDmqS+1y/ddNF8u
SxfudS2foxoLYFOoAix5UMWZjgyh5SAOtRgQhirnyevdk5DuttLkZkpHQlXXH4vUfAXFHdjXMuXX
niPvg3bpaet2t2VgTs0irojwbCY1pk/LoMGkkRdF7N0q65QUQJ9vqYdOCJhXTWHnSx9OnBnXSN+5
3TDHQ2Is9N3C249zmnxCKW4g4FaAse0DEhWhHMI2jNxhtx6CPdt34luNTm0UFbdtgqPM9zcwct4i
+OrMuNGnVi0X1YSBuoB1V7HIYOsU9W5BgVG2yWc143mE8wGgz+c5RbNSG/Y8V6thvAEjYSme26T+
EvAeWmNu/wkNj8M8CloiSOZQEIIOG++ebOm5mynQu8mNX5yianMHUjt0jBiQTK4JYDbK9yNOwaFU
1/EANm6mveVFQSibsr7G99ZdZvopOEzWw152IYAeLX7OJb6yh7/kyf4Z8kqcAkTGaZK0ryNztlxV
LvUR0DNIWF3Y1r1MYievwRmjzjIkPe0IyL6ufzJx/dg34Z2s9U6EISB+kLXN4gRPOYkOccoOkBLa
J8uULfj/zRDEu0S194Mj94pJ1C/9rqw96GH2164tr4EbesLYvnhspw6CUUUee8u1nzaPvqvzQSXH
SrsHPjg7tox7aL/vx1Ggty4n9FIhn2lg7ed65kKrYj8W8zGZFAr55rH1MLpK2g0syQ592t97ySDR
n2mPZGQ50QG7xHjhqAbI5rHg4EvnsUC3MQNu/SuoaMGmEdBPdAN1LOZ+U3rpyZ8Lua8w7KU45wU4
osFGgJ5AsfGzdh5vk8VJbnQkbtA0OaA/87GW7LVAYrjgiM5hg1pcQ61junSNJhSn+PMI5YyLdPD6
PdiSORiK4gRVJ5LX1QzZy9FJbwG8Hqiu+5IOrow2qKOewBrwM0zPoFhtbJP7heruwLDy0BsYLtiI
43dULRw+3Pam7dz7SAo45jq0juRVwoqHEP7gi0nT01RWaFI4jcbEy80sJKWsn+467QM/oILjMgRH
SCdnoW6AWlXOHt0cl/IW9rxBeA8W1WEOBggAjVC9csTFIpJg28xoHqHHcVf4UNGMEdctWpL7xUEj
pnA2rNb7sO/6nXDjrWe6AnOT8PMSVB+lkx7jZtiguYSNwmICNa/+2q99qBmlB1EiXDVS0TKKMaMD
tqFLkdQMhxpKbmXS7gNYIl5BNnbk4rKDehQ1M2o61aAHQpK8SeFDEhQgqAvqDgn1B5sgm1B5Xcz6
aSyHPBXlB8l9vLFyJ3FkQ408A//nFvGawk04N2Gdxwp5fBdDCMELm1NRAE7YR5tZndohPowieXS9
Beq43cnDAw/S8TB5qNZ65OgwvDAwJYjiaaLu4qIxyP2U6gKap71ezBYlOKemES9JtWCiXD6MBqU4
hGbhC1U6Ew2dZsikK/aae1+hHrsHtvRbMrKsnVaFwjFqsaeL9QJ8osrqBxbrq5Lgq0uBDLqNThVG
AzSpExAvQzQAXRD0WCxeteiPpjGfmrq6ak2xVcTmMGH9ABPuZ5KCeV8MSFaGCK2YHtBCx9wmpb/p
Q3Ux9+LKIOeIpw6EheDJLoWiDWEf6q650WTMggnO0yK4BqM6vgo7xI6wQBNjbMDzjAtgr+fweR6D
myaEO8XsYX7upTEiPpyJRkUOSCSeBp5sXY5UfOLPaJ4dLFDExcRa+A2VPmCs5tJNpZuJ1YfSc1AS
2sl7LAueqw6GXfCqJDRq7BVQMTFNegZwZvecNEGaMxCepQFiiDC3yxofHPawJ1vilf6uFt1LSzo4
9GlJJztNCYymMAVGIvIcWCSUYijNFvJcNe0ZSsFZQ+Fz6AI8lqqvMvTyPk9YgpxhHrczkdwjH3xu
pONCv2rcRFCry5GSDpmW6R0U/R/7YkrNxxRlFFJZBsTUorZL2wLfib/K+OqhLWOBxdxD485p3ftO
Vl1LNpAVsvPkZDEbfT+bdNU3Wyhte0PuDc24bI1DipOsktnfMjiP84ugXppq1xZ18Lh0YEBhPSDD
vwlMRB66oa0w2heVqFDC8eF5RK7eQhZdThIllyleOdSR9RZG9OE3jCziE1+0OQk3AcylSh2LfY7s
KaYyGRAj4GM1oZ05OIvcROU4PBu/JE02wNiIo5JKepx04LfAjdo4J2HC4WMIv3mTjS0XIoOvx/wx
LaRGnS2rGYieEm34rK4QJzIWJOzRs0XUUFlIf6DKN3GUlRaWQ/sGhldkm9oa4oB0CEIoTvTVEssD
vEQiQrHsvt1MjZzQve9hpmln3n3y6kDdmWRcbohtygrAPeS8/4sp2/84O3szb/vlLO7/wynbyjD+
n6dsW9a3//f/9K/szZxt/Z0/5mw++R2zFuAfIPK0TpLXAfofczbP/T3EpBV4TkzTvgOr/3vOFru/
A1pAwIIEERVYgxUEJf8Ys4Xp78DlY0AHZs2qrZwEf2nKto6x/zVjw7QOMqmY5mGkB0F58LPW8f8P
8AKwoVD4qhQZUB+HT6xHFgkoTIBzqDbEJHSx4/KIiUw7Ze4ykQol2/f8CCH+Q2lw3+/AHciffCEo
IwKFuBry+YBXvP1CkNlMPBUhJSNCOygdq8g5leXadw2YMC+zB4O0DP3zANUO0jVOQevlHwqcDS+d
qzz9v/g+MTgncO0AtmSVO3v7fQZpgUoMwRxynVB9Jo4qbc40Dks6pI5bbyeYbn6KBy8RSBqdyEW7
w5K7TgRIukuOnffHPnszzP5xLrouyJsFiwAXxywU9QsMz0Dxevt93NEBzsWXYV71HZlzqC2itetF
AAgiRYuQc7W9tXwbNUky0rbhZDOmRal2P7zj/5zW/vgt3gIV8NqAiA4nObAfgYiFivHZaBYTJMCl
hsTP0eUUHwIPwww4jgLHmWHs4QEIo0x5HzlhxZBBmPg9cZGfLw8sE6ivwEms4JhzjKCa+npOoSyc
99KWNptFaIIsQLrg5e4UeVeVXhqbofyWmlZtp98zJz0jiwMmASllbOtg9fCEkE1ytgqwcfG5deMF
PT83eEnqOHCoQIqDeD4q8xFCJ8mS9Wz2BlRfIXz+iikeHpAIISsB8EM+a+YG0199V1ctXlCg8Mbj
6QDDsWJaftjMIfjE6Ctbd2OqBv0Rl49eZgYV+XncuX4PW7BZfLYD7HvQEFvfD8Bo2isJ0ju6LPE0
vqdxg4LnfKXQjQWUBGZ5gBZjxc7Zxgu6NrGSAyzQe8DdKOCyxAVWyTXu5QT3a32HOFCS3CR+eWfd
GQLks3UFtZGDxjZO2vKzb7qlpC22Bcjng+5Rt3dNiJnKwuSnCp2QkTKIbJB7RKdAbfTkldAKmGun
BDdHkadEzjBphBOMx3ZGJpiKRW3soF2K3FXnnYcWVNZGqfNsTdd8czXhfWZE0slDheAb0SUc0NyX
aBioXDtNinQUfLOgRl/atB8itCz6HGKlNRThY6701TypVcEpESE6PjZoHVqZxQ1oX9TDsEcq2oKx
VjKBQVxqXAd1u2+8vGNTfN+lY5JkQQtFl0wtKkV2688+oV6xtCzTShXdJgmL1zot0juA91SZ+WgN
Qa2PT4PzgThebDNYwdXf3HZCWhVIRsqMl2jC5aibITDY6HK+BVeQ309A14ocxnTT+vU9kLg6rguL
lxZDqozNKZ8pWzTKzm6qu2o7KU8VEMFiZMkUWyzqj7AdmwwwgFHlywRNaHQYrftinUmnOwFZnTqD
Zj9y1qLRU3NRzAHmUqaKuMw1MDwz9X2Z3FpYB4e7yvFnb+tNI5oSctLgbANrncis8ALko6ZImyBr
FxI8MNCBWD77lbK57TB2oSE+JbnumklsoAnGboue9B1SZht8XcUy6WIgGTGOmBM7ke2+LNbDVEeo
uH6F9+6xLyLm3EL1adgMEBjSoDEIZSgJBiuy1LY9O2DkmHpYEKR5t203uwxF1VJ4NBiU10MgykPr
2PLAZoEnQ1jFByNeGI4G6mGaBnTR0ff/gtZC+gx02yiAb0ATEz1lpjEZQVXN/PlUeNa3aMeUJYZT
nvXUfRu47Vb10fUEwjhfnPp58QAloCB1or2egvY4jZBsPFWOFNBohORb+FKyAtteJXBYCt3yK2x4
+3wsfebmGB/f2ESh/0sMGOh5CwOdkqLtg0FEXXoNxmWohdKy22skojSd5MOQrriVuo2LDYOvZuYW
w4PXWMk7KoSw22qpLaReWn9rlP1P7s5sx06lTdM31JSYh1NgzTnPmSco7bQJ5oAAArj6flbpV3XV
lqqkOm3tI2/b6UwWBN/3jo5zEmtHWDOiIiqbB5QsdVs6h2ADvTmA2QX3LrvvOR9r45bjEj7aFM3B
8OZXxvKIobqWZLhR+xsD31hh4thtfqetkYw3XT1FrrLeUVxv3tkz3KU6LFbbXvF7+8hjcDC1ncdz
S0wGCno2RvMtt8TtGjTbN6dc86h7Q32bRYCuzm6b5knpUm4phSfG07y4DmXFeejvzdH4YLRfj6Tj
Toe10dvZGK7yCte57ao2HUUT06fETER1TePEZgV5qtpi2xFTaHTQ7yVfqe6uh6sCs5NEkatYF/kJ
gfNHFo1Gt6/sjYIXpSkj2qrPLlvaHeH/e1UubhxRVdnb62FVejw2LnHXQl5mxHRzdiKigoj1Vuij
O9f9cMqUbXDALwpIVYQXYFC60/jQ0eqZpKJBXusUvrQxSJ5vKkVuWlm8yskyuNTBsOw2o2+eu2qB
zelHYNLWSPg85js8yqa18yv16FaBohnYzm46N5i/yqhxvoPc9l/nqVkINPAfqDk8RXVwKqLtgdPh
xoS0HhExVFWFGkg163tfe2GcX88KUVvfvJkOouTEMz2BR8ks9nlGtHYu/KPXLCu7U0HESnCnjOZ3
ZNjQHUJ+2KLc7iJPUM9jDq7Lj+ua8by8zg6km1yycExCU00PQTQR2pKF+cGIJK0KokQaUpy1zLIj
pRHhuYOOV7oICBYHuIxAzzTVFk7hOeVutbrOvlEdntp3Uka8B1QakPv+ZK9wpyGtTo/m3L3TKu8+
+7IethdLyuBugfz+Ta/2d5st+X3fcxh4pW0Xt2NY6emH9mGrveBujMRdYC61/VE7bHJpfq1QT8JZ
VoBghm08SSlknRhk3Pv7QkBhkcO62OBfa1UWB2X61R+u83RjcRNIFBHVckcbmD3vh0Ug+Olg69+j
oIMGD7jgiBK0Ejv01wEu+GrjBTiL1xxDwwWqsJnooDFg5RBsjgcqGXS59ypZqLSku/TogI4eBZiB
A/TRNH+p4CODhY5YnRrSH/vEVav8NlsKI/iZdUgEUe7tSriwvTSWMTv7uTSjVPpF+NSHc/vkGc5C
osQqEBwEovHS1Z26v/4UtBzHG8whKvy55uYjt/Lgc/s9iLFYfIB/KXBbDrO8swZqRxKnw2FD7BNC
gFlJCYNjyfw8l+Z2koCwHxP5WjreepTsyUx4+6WYMqTfuRox40xh7rNL5EpdHLfw8u9lzUcUzZ7Q
T0PrbVvak/t/O0WVwKYowipV0VhE+3CkmveoTRtGnpdmXyWGmhaDIb9BCBWzcMjurnOs7GPLQmEn
FOzmPvGETHipN3pgRGJs6ztVVj6RmFcIrOvd4accXISw1TC9d5i542CsnMfBXZtEbMVGLROFm5eR
hhWz56GorQMvwYKYNdQ9KwsPYBeWym4sjCWts6ox034W2nhQ1bCqvatMk9wYQ1e7Hqv+n7K0t0SJ
Hu+Us0UV7XRbu19Hj1egPm7aZ8aKxyxym31T+16MurdKbGAOj8hlDu+VO78oY1NZ3Wmo4SqC60sZ
wfQhugqy9xZ1UASzi/GmRgIHP2MU8qoMz2a5PHqBgXghuL6fDFlR0VMCwC85HvLOkzfQruRltYcS
tOd1bBv7ImwDGNadZFwY2a7z50vpqr0KYUSMOniBDvuOJtpuF0x3urH2tu8fHau7B8ySu5rI3Wnx
djoCJlq27YmUtTwtrrC6JAU1zfPJhmbJEWGE1cHeym/fKechNXz6qS48YPad7ZTmu5/3GwkyjKHI
4CQlkSdTVZi7vGvSWD8i79OxXWHNT4weMniBsIoUE6oORVXkt0WtMcoJ0uX1g9maTfSDRqOK8l1m
iSX6azGwmfd1bZnzu0UEhaCQbsvghoXu6Vvw22YL94Pydb2bEA4MO2cNDTtWSGHBk/mhVyw/8Ojb
dawU9Dcbypin5a51SXk9jGWJ6tNF51b+2WA90C1MGfDtsOqyjvsaJ1Mc0EoHC1ULkVSGqCGHgw9e
bxAN3AVvUSmoT19w/pM9UN/4JcqlqbfVvaer8kUqwHLS1TNOqAKlUwEiu0pCqjEr9/dKL/In0xrb
RdT/6ke7wa5Wc+xKVFGIztuTPwfRI6aJ6DYapRsHs5zjmsSn2Fn6PK27lfteZFhZOxWex8id/kBE
CH6spdgZLtQ1j+wyvrvCtxgUwu45ksuSbJsNBovzArGXBdvjeTyfucK2Zus8tnSQP5t6sd8kHTvH
SZD1QnracmBnvCquRn1fi6zdNXqg3qxdiucidykXaPN5v5nmjeNu5j0ntPfoMVWkpvAqsEyjv58m
v9Vx0WRG2kl7efQ9Gs7KaHgb22sG29LMO6V8eTT5lgncMbsTJsvxgohFpZPt2feDnrE6ts5R4m88
cEQZnxh36SciQKgxvVIlZsFSkq40PLtx1kjxzul6WUYi9mozU3HoImRl9B1/TYsVpQqQBCNnu7NW
Ge6FTYNC20MTyrX6xuz9KsvSvfDOuuuzlRnPx01i5l74VIYtLWDXD8SnseaA3tGdEuUX71mfPVjX
8jR8Hm2M7OkJgW5AUbj3wvtI7HGM5I8ozdBeBkGFgspV37XZLrtMi/4QmX31AxjdnoUgOiucGpbx
LTM5BjZeCVqe3T5sL3VNOApfaI1LFQ5/Ok2EhxRT8zoU83KYEFXjZLZInRD+99LqHCC4s+6JLap/
MXf9nUp717lXa2i4XZwlCtOlnhX1QtPJw698KGgs/Mw78epZSHCKqbyt89a+iuTc5ya0MpbHNd+t
rGJdYk6IRKspDC+CLfkG3ScOxy5fb81yckHvJ9rrZ73HdDUw/FtJEfi7eabfoi6rX1bpplQLJRrA
/WVop5ch7LsHUnDGF7E4/H8vK8gsdL5tV6fTUtS3aHfvZymX/TBU/Q1nYU3/Cf5GspO3gyIia3XM
N/ZFkYiBD2jiUWpkef1kUq9wP7YcPmyNnFdRbIlnd7d+FhXvbe0eoyi304x42ZseSL+/GrHDcshv
2xyWNVgRdpFK9c7zM+5w+DlxA6OcmEgQUqcdSY9RaF6KLvhpXTeLB0e+96D9NTrAqLfDJNSuHW85
V7Ms2JS8a6QQwvFHQiKK3WJhm3Oke/GN6KVrsUdGhGPuI2lmD77FGOzr5dSgc3226+zNjlRz9GaY
vwJZK8zHAFvbZ/UunNY6sWfD3s8jw0rkNN1upoH6vjU7qBZMeTbGqD3RCrByw1+Hn77TwZdvWD9I
h16mK4UyuuGZmGYjzefSApNHNLjMW7az53X+EoHGUmy5P3KTSRtld0veDid8XToeQtoYq6VPZ9tk
YG3P2zqlYb89ZnN3dNqKlk0qAsL+4nmTPe3zwWHxdCZ5qcraSiNdHd120pQkqtmMJ5R3mASG9iHS
YQTt1/qvQ+f1SVvbw2HO+ksY5T0hg0GEOL3BFZj3+VDfbnN9GOgEir1cBbGRIS0J+ib7C3fYHGsH
3f8qhlPXz/LiDmrcO0UfXcJiewS3a0+1Qh1sYSwcpyJ/sP0ImeJaxla18lBECXY6fr+ovGQx61tz
RekxLfcwoo894AFUeTGcl4aeaUTEDgpIpCmQDMbJ7s0nFS3bo99tX1vnv+ksOOZB+7KK+d43Rw6p
diXmyRqPDrbo2PMRYVkCaaCy/trb+lBJwmSM8VR2cCB6mw6LzyS6qBNLxQ1dVwwaZiEeieRI1Nyf
Kx/VKR5D0tWgMOu7caEKqX5du+VW9MNOj+Veun+c1fg27I6dTzFbG7c9ewjSkntq40/Yl2JhNLtA
Qw4raxdNhCd07bzrdHHIrhzKvIw/xLF+NpWZmGHICsmCO3t6tzkX9H63swRD4qCCxQEVtNH8bHN+
l6M9Fz/RhjHunnJMz3gBPKng1Q2nbhOvDleVWCXyNE6cKiQRoVu89UaGnnJPyhUOXVK8aZYjF2aU
h9zIRlgmDdbZ7rOsLOnfXFCy+C+9XH2oXvIHVMbqRsIarN22yui2d7t6vJWlcCc0xFKjj7SDDf9f
vLqB0X8QC9zL9wBNSnaPyn6wP7IMV9armVfUqseGV3HHztreOlDAZRyPVuY32DRDO08DxFEjwnlS
Ka8uVbuVLBFUZP8pMla+MZi+3Ly3U6NXb643/XAXJNcZetn060w3Ypw52EyyNne+rzGWvFUbTTUj
eDWzIxNFuvjl8i3X4GyaWh4ASaa4zOZph2g8+wviqsjBy+gnVSUyDiUmBopmeBz91ScPwNYMzDQJ
1bQKZwR73LqO0Pc82aiaF7++l+CetAUYO1MgNq+tvH1Bypq3qM2rIQUQy9MoN15dI3S/bEaf0vy1
IZfjaBfPA46BXd5jC6irnscuLMYvPy+fSLxy64R33pcl1XlQkbMPLf/RbX3vNdRFlFAseJqBGY2g
Rf2BgS6uym+pVZA2eWjvEb5x51TWQ7YhqU3LUf6NZHWrGQ2f8HyWOE5cZb8MfnSaWsp82w5l5xrS
gDDiNTp2gTOCdhWIC8yBNLcpP+d1pdNoRCBZhCjcfYwbfW8AN9th45lxOXa0CY7BGVWPgcQBG4WT
/za4yaAWWJlL/6HYjA1zwLChlTZZhXtjii6lH36YU3VavWngDaKPpWV9jtVWRahXhwU3TVldCh/d
Gi7QB+VJeeILwgKVKxIk/GiX0SApFUXCAzlCxbPfGjV5gs17PjHroKVWGBMATKfa2BOX8CCNOrtz
5wlvv4SdLdsjx3r0kHsLn4MDdhFbpTGdO3qN04glETDS6E+5P8yxnivaLlpRoFW1i49+G8yjHY4v
7oDMbyAF7bQZ43praefIqrscLAlyawXmkILxBA+BzgHghtGZMH5Ew91qCONbhDYdMw5VrDm5qrz7
CeSvsV4xKpeedagUQGoW8ZKPCBWMsa0juW7mFFsX1O4WTIjiR/uLqJarMYVtuV/ViV6xp9opkag6
KFlpVgteHKaTlgvOCj+67WsdRuLIo8WZvM1PBrKxRBV+kQgRukdzDFP73xtZaoSfkpErjQoMXlaN
aKYSnb7tkMjuPW8L4058OnkT3iyZRjrl+Cpx2TpwEszM71TBn/1y7g5qJTUq7F0EePhb7jIwyUOV
k3/KfWgxLteul6DkXF6HNXgeIzTaisoOJp6t/i6U/Ugz6b6BIkxVqV3Uj7oJj1MgpqO9uF8eK6dG
dIU3LwovdVSX72oc2UXn4i5rpT4bVApjAHOPNSr+G8Ns0F9nTr2nlOsTleK9g/pibqd7ARyX0NKk
D57vXvBZAvOjlz9Iu3n2tO3cyYae4SngqtGevMZjy1xPm45AqYNvIFuNLF3W+jPQjUdY+Yp2N+ow
znhAOLOfhg3YYbGxzpQ4iONyzvKjF6m7zWz/9GT67MmPRCDtE7PlcHcUVfMrxBtyygrOH1bxGxoE
XH5VI+FDoo03rKsuV4A+WaX/7a0ukLAXXNqiuFu78oiMjox0lUclukmnAiCJTMxQAyol8wZ4khAC
UvwacpH2s4sKAQGRxT50bZHZovd+He71EL05UvtLghyyuJB2X3TJvOUHjGJ4NyBgDm3pfvPK6V+z
aH7HGJfHoWngnwr0A4VTBQjlSsyAaziKtsZ83qHLdJLG9H/P7aqQz2f1L3NABDuRbEj0QUgm5hrh
rpLdlYqhA2miq3rLcJu5ahBHH0D1tpm2aKd8Xspr7V8cVCKHup1Po19ijC9qLBh6FcdZj9Euk/rV
tftPEQYvdndVxgckGRfl9rjOw252W+fAA8sApCx9MH3dnxs/OJJg5X3Iyigfxo4CZ6nrQz9tX13X
YIOR1Q+mvtjt1vWwuFazN9qIF8Ki0JNFXbbzpDiApZl3fRCZ8QKKkQ5+F1xdWsYeWjxIfBp4d5JY
1FXJ4OBvRvQWsVul9jYuO6d1zYeqzS5gCveLgZHHHmc/aWZz2EfIhBKS+Sg3NT7L3Kp3uiEvx8iy
t6lReGSGzMxfu9m7V0BLlDwX+mA5Wf8aYsQ691ipB2a7HGU9T9y+92oSm2aOZu8qYUIyz8eQESrX
YZl+HBu7Tdxo/jPghkpavK3J5FDa3Uvmo7Kt+xcS50eGCftv1ftlao/jGgdkzAbY5hmTWvPSDMVr
F/bn2Zgfpiy7kR26+9UJjTtEAX/63B0uKBhfbbGdzGY48xngU5XjCQ1L8Kzq8S/GiqNkRWVZmXBz
SQ9OjYRhhoVCT3G1bF8GKGDcbjliLnjvOPO8BYvyKm7tfFb7hWSAs/a99hTOU3CnM51UffG0LkLt
xilaJGhAccz8nuES5siCkMrBzuCgloNsVXQmoKA6Uio7JcHIVdDOxN3Tj4r0PXSwvJpKmXPXOq8k
ajgPjMHuGwItHkOAizMzsk4dphoajY2hT11aQ3fezNYOxdNf7GXgIOBPM4KQGWhyLFjrVL+WxSTi
OmeADTkpZaifrMW2WHmwkWzdOqfLaA071RX2uJvyNjoCFZ3ZTNApLTMgJh/oDsNKdShsKi2nZbvy
FKF/Z0tWJe1kO7WYZuKR+ZbiwCr3NrpoGGSzulAFEpy8gRejyVCSolI+L2VXHy1SLWJAmecssPI/
84BvI7+aF92FBhWo1PYnJBX3EqzqNbxGpVsdYqWZ0naUq2CHpgLus4zurgJLTpnIANAQpN3z2ORP
SBH3s2EGx5V/8qyN6mBWKn/wXbzBWrLRXNuAkmB2hJmaBgaDzuzPC1Aqs5j3OOG0S2vDfSR/iVGG
wfNaYnZG+0yIdvk9Wuu9FSwwF37D0TgwwbNKL3PxA//p0SErLi5ZQ06qW4cdDH7i4DnR72C052Qi
6I/0i5Hdlfgru4y2I07K8URCQ7mjOV1zC7QwKJXahu8697LD7OBMCOVt7nf+kQWne216SFUOqt+1
bcy7LZwmNnVd3a5R+xRmvNJbkozavBGXgn0aGxBqvAHdp1WRbwa2/0EvS5myTq0nCkP6RwDq4a6L
VnVYJ8LoawOJiNuPwS0HGc+OUYh0Qqy+kyjb4qky2EDxh6EGWKa7kC3pLijzY8B3fZqpmzxJl7mQ
MsO/mS3RlLd9Flc2TuFonOfYqDFjCK/oT1vmidQxQut3ia5CpCRv4NBEF9bNZnXfIdkDinPUiz0x
sYkZBTPxoomeQ3lvlSWA1ghXWXbYdkDt2sSIFkbAidNt8rRMOfirmJhJeWO4wXYaOIVi6/okThtq
Zqq0nWMxG1iU8NlYhD401i7Mu+lm3lRl7wPac2Clu6JPh9klE6VBDd6lkV8DFXTK0386gBxOB7tY
birFeozS1pmekc1MDJCZNUSxjbTDOtMiSFafWsfoYSsJeNs35QirBYQ2P49BUzyXcylr5sYrwukN
fgMgQhfTC2VBbF+lM9F5oeo8R5Do5uBdGUHceFhnuLPr27z72Pqh+G0aRvSFlKd/D30mE6LOyCNN
asPwghgqk3EKxAH3Wms6b0ztC3YelDfxZE2hSIyy6hUjhZnNt+OMQ4XIwSkIUwC6of5R4BX6vgIr
/unZK5Dw6b4Ve43Z37yooWphielFzeHZAbMAiTL4RNrb2scA/cjMwmR7R28tC/PaYB4BSqmiCBOB
yukTNGcG9zGoWYlXXGKXJoMBRgmjC8Dddh0Qqvo8K50nRH6pKV1BHA+b0u1soa372SF3I2oG7MTW
0sr5qrNay6SwDfqLsfLO+cVf1uqTFlSa8pq+D3+1NbHKqHrz7n2a521CBSDEj6wm83fezZbYtSOV
bjwkfhklURsMZ5oUWfRXtf0QVFBzv1RN/6e1CucR4qz+qg3BXRmQRGTtKzU35ckZtgk/V9XbTsq8
J3/nhHtS5pwPITANkeVNPGg8Z5iZq6sUjAxS/ESc7H9n3Er12e/H2dzn20jsMQuCq6w76ZFV2q3u
gVa+5oRx6Hq0khr7EJUMrukGgPht2QgroOInB5R6qDyEvjlg8G5rwVIvdYDrFYPiun0UohRtPEll
hCcBjUcfHe+cVy10tB4hKzIGRrymE7giUaWJ5wUz7JGcuF+4pj29JO7oItC+ZqOoNeynU9TWM466
GvmQFChDEnBPHYLVBiuLPojEshux3XtwYGgrUlLL7VfTsUDtraHVMu5CorVPk7yObsHgdlvcW02W
JUWzVFlSqyAZyCT/QqIQlmkmojmM8c+hachLrX7ldTnhz2sbyAxLuUATOQ0TQCSrUslqW95TW9Ss
Snnhd/Rt1P4wElex9OUTkjKU2nhEhrs5ItrpZNjAvI5d9jijJ7nkqdE4mPqdRqz1TojKf4psl8cL
Y6e6C1dvoDBcW+VnpYf5XQSQ4ubsOQzAeVFyQgtvYVIbkGYjbxVigijFneCaqGt3piOQGGQTS326
BULUJF160Zvse+uzLdhhcBd2fb7f+qr7K2XhELrg6+3TI7RN8Pw3zmMTOpw7/OEg0Vs3vAz4UcZr
7STJH+Vs1QQPjNn1jgWQs2NMZMX7gq943NcDXtk9Lg7vxVqG+RIIHPVxpD1H7fC6djhTsYaxf+dB
EN3AeRcQMcgJt9tSDo2NFKZAWOGpwXpu2ZjuKuIfsDU1Ubgms9lFxg4HY/hjjU4P2ZlPxEvJsaT7
wtPTv3OXRqEQwgjlYrpfzRMBnCApEtwcdp2e8I63h2f9GqZS6x1eSAUAiZSSFIeqRJPv5FqUrIMj
czAGs5k71ezUNa+Y+x3jwqR/F+Gs7J0cosFLt6WxgjjDRImJHcMbyDBlxUt6Tapg9hoBcLkHrBD6
pgYsiytNKBYnb2u/AJoY1yZh3yE/t+NMX7E5jLEOLGOJ1TJDPs1L1WfJ1isK9dgizqXK6nTGyobV
ciShMsGkaeFzKqgWEp6GaeKrqZIXCjFIsXYUvmjLW/u3Yp4tk605qqN46YMVppOMy0/iEaciXRSx
UAc3kNOT65blL9UHy3sPZKGIJAgbbAg+FRVJsDGkwi/WE1ZAq3O+u8pUZqyzsdz5Znf17Y3SwGvO
DhhwHWsQ0sr1/JAHrvQ/Rc5Itld5afIQDBF/J5zgK9GqWx8AuCZEC9u4vyOd3i9ILwjhViCJcYvQ
S7ryzp04yZEP9QTPGdlQflUNLDCpADafPeoS7kWHw/peKALAkeiHwwsVP3WVmnXDv+DTbZyESoJk
dsVsPRq5ETTnjBbNem+IsSN7t+/cOcZX71sn4izA2gNcmtEOAMzEu1RFRJE0iOMEHIJw8SeEmUeO
bFBFXRo0U/Nl9RH1Ae7SGw5C+Jxt07Es/j1vHmusao0ioA/uEzii5lMnnzscOQizOqp+hVOYQfKW
80qKlrOuJDGQmH4mtAMEnAh5mP9o9JzhyE+3VjtfBqV3rGhAfMRlh1ORWpup2MGTBs2RWkLzuRxC
khbC0gITLPu2duL/0+f2KtUaEUG2Vtmbu7bo3MbAXcSeGUni/s7M+dMMm448HQv9CFfOcn7rcOGH
DSzH4MO3XTYNf0Zsv/+fdbL/iO0NOJFJjCXYlHgtUhztf4bl42xasw4KfLe29oqgwYhwmTi16zOQ
0qkDo2JYzBEj0V5XZc513TCDYGTpDsTr//y9/FM5zLfCd4Hamw4rD33oNdfuP6tDK6YPGOVhl6GR
iBITSzopE00f2InZYtZP5mEj0YjemdGDSu0qXnLYRf6lqP5XHNa/tMP/yN/6xy//P43jctGy//dG
gUR8//z5z1lc1z/+rywu55q4hYqY+m5qDG3z/2VxOf/mBqgpiKjEEIDe+j8sAja/Q2Y4f83ld33y
6P/DIhD8m+ti7YbAhYlkvUSz/r8I4kJw+18l5zgESJwlmQ6/Nf8h+/6vN063+ZPbW/55MqreIPjV
yhrNciAiSU2vsJKwshs0MTXRwdWLE3Xiscg4wjZgTeL6MlQzAh1S9AKU6LlHwjkkOqfGWavLNrWL
eWHf758gL7B/A7ZH0b50ey+LCf0AD0Jm1xRyT/apjW/dmlBuwURYuKmg9QpkHTL3cCmTu7BWK4pf
bEA07WqlTigWsD4xZg8GjIM5H6kezFw7qfsKmaF0dQHo1rUPopDDoW2ujvjFNQ+qwFt70AZqLu5+
P55AF8lSggOzms7M7xYU+OYdfe9Wxp7a2uZN6xvVxzZ3UXOs6tHyP0KkiN/5iMYQTdS8xWbf2mRU
uGoXraCQw50MvC0d6ux1agVcPS+2YFDXh86zjHeHL3F1Zq/Ok54a6gT7qumMj2HwM957OYt62ZDo
MyAcxeUH7T5OfX1jdgHYBfNx49y3gwjFk2msE8ZYFqtW/iyFV/6BIaDXjImqcpeUKB43f84FBzAq
rcFtP2U+dOt+ZTJOpLPoH8tEvIZdfOh+CV6uf3Fcuv0W00JG9Ar+Of/eXWuyljNYqNiH8+E9qIhJ
Cpt2K+8Z4xdFPJZt3/eqoJps84UhUJu21go2Yeo/pW1V8rHOfEHoUT7qINzZeS5f+iLKziyfQWqu
Ies76qfHdoNX1avFboT7mEGiVPieM1s4z6tulAl8FLjNsi+KIG+LuJbEhRIPhle64/oVrfw7ECIB
ik2agMp6BIlLQz5BLqCQL1gV9YTvhWjBLllHu+ekppV+gAKINvK6EFgbDoLslIxRyeXNGxS2k+fW
wW5xOzu8jExXVuq4zrKecnwktBF22jcuU+E39QErV4hwcfSn87aUpTj7mWS/7ykwmFPorXHAHhlM
9TFAB9CeNlPob3ifv6JBGroUYwtjEUzP0Vqjcyz1lBYAxQg2pS9vVgDfO6Np1H6k4QwuLxqau8nJ
IXzIKTKIu8F8v59pnH5mJyuHXeetw3GxuvkxxzF5X5LCl9rVuhgoLPrpUXetFSSLsuG5G+KV3izD
aI82zniuWcuTwVrXGAcoG+QibjbUz3aHsy8WI1FFsrfdR6Bo+Z23uf8JquKiPAiMDdFCrXHHr+a2
EbTV5sYab3XnyJPntE2VhhDNBnrw6KoEUFVl3JRTNb77oB0vy4rFMqy44uy9fabG02oLAshex0mX
xfIj7AU5Nt0vI278BhsGDBTW4oTHk6XwN4eD60y7bO3BgOOldISjmJubZeI2hXKtohot29AuoXVw
zH5cAoosdb592ZatiM5h4DbH5wgXuJWMNanQJmm9BqI6BJDD1jWnKiJQgnUDzAxUAg9vFqBqVQ2A
7425tKVETIHNcx7aXRuNGmYe07kTNRcssb0FE+P3S0OZpLWM7p5ELxO8aHG0u0eA3dLoSB9d5zGD
mtVLlpt8m7eOBkzRbw3K3xWVaDgElo01QtTmoWiVwa6co1vrE3+2M4epgqTC1y6ntx14FqeQ+Haj
XLVvEViL/7nVble9hHatlz3QRjfcRtVYDIhJ1FbsEEQOVh13emqnhyuppvHigh+R9oUwqR0szZYw
eP731HsYSk1Y0yOpgu5hdBCndJ3ZfAk+3NiLFmpQufqp8GqiMUi0fibFArsB9pyCRJoSay+JFSna
ohaSki90u3n9cA4rP3wSLeqwFWX6biiu0oclZMY+RJPZHoNFq09ktSTAD3Y0xIZDNfSs62ZfTDMS
Tez31mFpovpNrF5wn48rmi2zMyMyCAjAcMacHjIRuCcCEoz7yZeUe1KQBhBNz+Aq8/Bk0jeTw/Ut
3te80i466kakzaS3FGtucxzE3N1EnOoGG8i2vlRE8zLW1d64a0qPRrf5umOTu2Mf7JYJD+GqHe1d
UhsBhYX16lUNKULjFnd5M53lZP71XcN6CeAknLgM4ZEop3cobJbtW72WfnMhesQ7ZE7wi2SQfvgS
OQfymRl77n8ysL/uVhbdQhpRGfCB+0Gg3ogBYfmrOt65nwWsPulPiANRAwE0udntMtRu/lMVqvz2
fB9hORhlld8MbdWGe9QIMGk8IHbqaG6ZWOV2MGMVKEAr3EK1j0uwykMxmPjxOyRxd361LWbqti4p
f/QD/l/uziRJchzN0lepCzCEBAmQXLbONs9m7r6huA3OmQTBGbfpa/S2LtafRmVnRYZUZkv0rjoX
KZIR6a5qNBIE3v/e95r1kAcJs1bPTaObKrd9g6jKmtrV63AsRI/uY8gxLwzHHPiCNTQyCYqQ6cuI
lZgmmCK+UB0UHVAfa4RIVePQcDxcRzaeumPl6+iHHC02WIxJOEh4Oh9qDnvX4H/U42AYwG57HJhm
43qiKLAaNQ4qkZQ/ZmY6zFnyoTwkzrzqvZVr+bT45AGZvmTDzwmPXJ6esDFBfilsXtoPBIosu03K
dKbguB666JjkOWVftLVcQ4hHOyyoZcXD5WS/VobZK04uHH/nFXKEhvr7DvIv7aX//wzdnmGw/3wv
/fil//1/vVf5x89/233V7Yf59/85nP/HZ/tvuHfS9h+22fxNf4/i0vNJAMVn7SbIcO5Q+Y8orid+
o1mJzTS9B5CXIYn/fZ8tf/ND6nngqEtOyKF3jvr9LYqLIsoenBAiMd2II68vxV/ZaLOl52P+EO6k
EF3Rmc6nn/8j6CD6U6yS2PjkOAtElXxdOOcy7Tqjxcd81e2vlpgDbphVM3Ju/brq8P7NHthBI8R3
rRwEHzz9KYijKi6GjXThv+wAPmYXEzIHfMG4rvB01NbmR44O4X1ACO2nGsf0KYMy5e79EuFmPycL
ymBhKpIvjDA9fzP52r2QkvVkm/Oy4kHwslZtbeuS/0zVnF8HaUGucYpHRs7juog3J2gME9C2ql5w
DLcQMX1XBziHmTNu/WmxDuXg1gBCnUm1bUZ2OnabKqs+Muy/37noQ3TVlqpkUW3a6jMxYTkcJlqn
b0a3YDkeSnVO+1i05tYvLAS0VdlqizrQQkRcexd/iOkSaK5584EX246nSUaMzta8jT3eCkP13Ldz
4pDWykmOENhpfoyBXc8sAo/sySBYkpdVN4QsBlbtWA7zkwNyCqfBEAMpbUIGBxzhjUb+LjoGJb2L
8Qb9rknpgfDmlbO9ZC5NybyLl3FYcDl1czx/mxsmmZsA7Ne0iWwO0ROEHQk2YficsJqCX6tb2rta
rFjdbYoSvBmIaJEh9drwmViC/hU6EQeuusyn5aLTlh2ak7hMreK1w+hk3TEaMFwHLX7gwUhxyHun
4rqIgmnL0rBZdpXjPuuilD/gaFR6U5Aae5VT1k9HQSfkK+J//1GSXh82bsgRDdBb8eWbdHqd2OMi
lRqgQJwElXjI2iD4DLH3QB/IUxdeTRxwHjBy8hgcaX8tyKK0ptgIQBMwyyYP5xRdxR1kCV4STsKM
OZKYM8t8zoebsq9AmQZ1GsYkEjs32k9J5B5U7Wr/ONWA/NijrbcuG1ebYOoBSXFShqACRvKhuDR+
imUBejAml5uIk2LL82PBk1KTDU6tYBZNfA7zJ9uIpFn66CGBPbEAPS/Zel139TI0+ES7Wia3hpNA
sp/wmCb7CEZr/togjvoHFM9yvlAiL8ki6SRe5Y9VBPyccWC8fN+W3JJXloPsdO2CbLVgV+PWPWiB
xYpv3I3lPq6aNtx2QG/bSx05U78tJgKPWyCqYQ+htSrdG6dZpfiGB4FjmvUbHGEJB3HeZQaX6o73
U+W+TLwWEesakaGziTivX8dOifkWJp/SV4wdC/kNM1lcXTVwdKzY6LHT8btNC42Uf94ZwqFlHXqk
lovZQEZeqju6yzLPt1qP4XRFza3odktJTQcXLHbQAKcRZt9+7tfZfQo6tnJMZIvCbpoiMXcFv0Q+
xgvHgsHK4MvvlTPbdD/WHfZMjPHqvQ5wsp/TKOw+U1zFZ7DjXL1y4lYzE0nDZCd1JMoi2nx0vaqe
PWc4SHdbz5U34CPsh69gKuvoZg5LzjmceKnf5pS6OHdE8iP40iw2w8EkmT/+XLPAPiUUcjHGUFGB
LFzFOoe1xc5nr6au7h/dBoV7W7VR8BDObVQeqByZHohgCYzIccbShJcN1TcZ5Hyd42Cef4E+HA6C
kAuRZlRPYgA+v9IN+3t0vEQ64om3VIFTCa/GY17CRN6WWCM4wbpRY7ZmSpmbEWawyQEkv3woGbx8
WKx834Iy0x95WLjQuOQyv3N8WgnE+K5hpcWL0Cbv6dLXBXgvJfodPWsGYKbK+Q6EK0OHHtu86h/i
Jjd6g7xSIsyMDYmNYcUKT8rMnTuCdx4SSNB06x2//T445mPAbrDsAmpqRbxCQVNQRbYNe71mF49V
e0eqNC5ZhHQXr7+EzuryWOCUX7aIKku0naKqrg44ISJ9nCa3uiw1+ix6cRIkt+j/YLlF1Zj9ogSL
bgwD7r4qgfls6M3xsfDFjk8Pb5bn34Zu8nGCrYJ/pzz9PVCFItWzNhoMmqr6DiNupq8lrGrgk16N
I6pqRcNYBOUi3lU8yK9I1iN68JShbSNtz9+btAifnEERvYD37GEL1Gl5m2sc1W2fs2lrotQ+t+nQ
z0ekrn4+KX+qDXp1lrob6Y01h6+w4ei9wE/EE19YBhuht4TbwJvOw2MfZ53fIU9tQqhN6ZniiaSa
FUO+HkI0/plBIJruRkqBmSdLdDXBiPcryuTraAWIK93vbZV3xd4ToV62cloZ5ulk+sgDx00vu2VF
jDJLDGkh9RfZYw8cw5fFz0aGTivmmY2PSJERPBH+qXXw7J0ndgPzMn+c631WrAP/7bQu21R3wKNZ
xA3MKEGD43YQBPVPJfmdbpdrd6II2ULX2QYTAZYd54PwuEg3CndDQbObaEt+h2Ql4kdSyqTCqyIv
3ivezqQcbMFiVgO+ve+FxzxyLTz/ZdLWp/p4rvo77gv3R9HJvt/R3kUOpeeKvLOrkc5hDoflO76G
+p0SaYiFcy9mLrPfkfUcG9955jCefbNlF39WoiQ2xDagxI8FNzHZyG5lVBnGtcurM4suqJPg+5TY
NyUemjNei+MtILDQpbtzE0ez5d5faqQkEQviPzlIzSf4vzmQ38bLLPhRbbJdv3R9fQ2QNq23pvac
LyoHVHvQw1wEh3Rw9IVNo5mzbuAxJYlmL/42xUV7Ny6Mk5FGe8Z2sHnMncCyG20LXtb5HsmCroCQ
7O1x0X6bY9Vlg4VUh4doL3KQZtsSduqjGdoE22zWjj4kUA/q+jhhWt8H+kypT3IbTdumHfEP551m
r1IuS5Yc0jKrrmfkZn3qSbNgqVFc6KNNbdLc2txZv08G4uNRMsz/5ZuQaTakAAbOEj5dfd0vkWLS
N7T2WhH++JRL7ryViUif4XYBMIyGOX7XTVsGHGur9at2w2Tc2V5335PFievDbB3/mhEcg9ZhDUyw
4R/mp2np7U/fjJHcCGxCRPITeClbG7lki/Ck6tfRC8+gNtGHtxX60rjNSZvn27ma5bjJsM2R7yFV
tu/yLqFYYOp8Io7TgDZo8885rTWjuryvn3pTdT/iaSk+02GJmZRNIdGjZfLzH92cErgEDdq8AAtd
v1q96vtizgFQRtaNn5mZl2DR5/EnW1jMnJE3mw/eyeYBbPxitrg1IO0CJy1ec5kTajCrfYrpCT3N
HEv5xph6f0yuUz+OuFANmakqWIlqcJSBqdOyK8MD+t5VU/q2Etb9GY40PwD16pt3DeS12o7lGl8P
vmJ3lWQJOWl2mIQTuFNulnD0gm2bndMBhT8PVFAMlUXRdAWUZoTK6HoO19pu1rQgvYIiMdNBUIf6
XZENNHC7NJLCYEb9nDrLfALBSTK7SZfo3gSBAPTMyBEwv7Xx04rzIN+GvV0vmMTDmCuINL+xrp2B
FUtlVtbmsE2BG/sEvxa/n1r6Jytp9vp8t4hyIknRYQAtQUWDdCSsZ6CymVUPX1r0Bkhv0TdbNbdJ
Aa2ka4lri8F5S5Z6/sCz5T6TEYso8xsGJqUkzMMXUnBmwBlRjO0hHpQ9WZsAMkmrNgaDAVIh2SbD
ota9lGezUKnR9TdJ4pr2pNET8BbNa4rjxsN+g8GyHOIT83WCWbZDFNzYkN301iAZsN63ATkrgBX4
z9kdO89Jnwwois4ZEG/85LUD+VahUmWYvqLmnHnxSvyg+3To1uBmqZIGYSi2SmLyrpjkg0JVbyBl
eg8T+ASwJ5rYr0P0qLXYlFFDxwkumPZrwTWIUZbotbsTkWFACeeGt4tDVPUnNIGGuYW/8ALS2F1+
LA4INRjnulesDjUDhCgJBzwkLh+6B5zof+P3rO9pypTfTYT/DCedmW/xPVXfkkGMAOVtPER7klLZ
a1ZjATmElCdYBHE0lh2nsACKDXmRL+sWDE4FsyEA9H3HhJXHZTxB9h7lPkE8RM9tJAqvSF2CAIbj
XguCNuAQif4JlQCeG3w80jsqOwSEGtcd2ScOl72oe26joRL6FOE8zbatHPCnq7IJHdpEWGsOvawK
pKQ8xRkisxSVsJIkfjGyL8BVPY8yBZKNDAWkGohajumKeYS2105sKgGZ5BZyU49QhFx3Ey7FJA5F
GnmEVhcnaTe1ZCmDML2Gy6aaFi8/jA2TN3yOuEH2BLfPXMpK5UBr/aJCBXNSjqXhbBGGWr/lNYW+
P0AAJ69cHGuLbYFxfuvp3eTXqrmgyi5qtmlTckBgEI650bWyYiduk3jcSd4sPmHrpWmObGj6Z9wW
bXmZUIeFV63Cr8TJxNNqV2nNKjulUt7GtvajXZNCliMUEg7HHtcH4rrC9Hczru26UNgU8aOVcxx/
FsbR07YLz2dizxU6OWjOGtU2k6pfMVl4XX6qgmF66aoSVZWhQowxL2Zuc0l7a5y+uHFH9F7nuEA2
aq2Y+ZuMEdtmrTywATwvWbyxZ1PTLlxMcKaI8Bra9Exx2mNXcWsdjCIWxMWNCraefsX9S2aHgUlf
efSycCCEGDhhNw62BoOZt52yaoyOxIWq5BK5HqWvr4kLEP4Ki+xChFlK7IwXc3sL6dQUJxulur4R
NUrcifd/nvJ8DwrOXyzW4UK7FVbHPllDtRm6878dAG5nJHhyfs1COv1wn0YuniqCcp34RFoFLayV
25CHSqm22boOfay3S3b2fXlVbYtjIVGBTxrcsrfnC5aQPQxBQATEmsP+MMrB7Mueydgu5Xj4q6Ay
yDvChATjTDIn9i8zvprFudLK6G7kpF7dOmEOUXixHYBjRlwmv4iJEYxnaNM5/WxXkR+IBjTNdhLc
/Q898cR8V1ZlIg8apAq1ibgR2yP06iQcdzFZY3Qk0ZnoMOGInC/mpQ3nu1XDDL9lGDDWVx5rRPUQ
t5A3nuktoDx1yJNp/k6ROPfjBtSPDR8x/CXZdexXEiTvXPbLYVpZ4snH4GOfuatxYQmEz4Mf50ny
PGqQJYCLqNzgdTzSLXAgPDcZDumoJ3tuKIKBS8HPv63XzI7X5/adYYsbwrb7agnSiBGn0tRt12rI
TgIPrben7U0Dy6/ow2Bglnv9XqkmLt5LzWA0gvUNSbLtbbRD92uX3colrg8RFMfh2vj4SHmj5qtz
JF1AYYbtRlJnyq85Y0aBLVCkwErh7fcoMN50xdx4exgM1LoL6iEZeA29Js9NDZK+wAM0klZ0nZE7
TTKSfez8ICse4VmgdvvSaiAcpd95B2xLI8RiL0c494gM8uamwm48Yvrwr51oGdcdPWKq3WqV5utm
Er55LFRV/CR4LklAY9QGpjYatr6GLDAJE8Bm+Q78CC461YT3QIXrGjZnNf6IcKEf7dJP0VHwRMG6
NtZQisI3bvdtI9kSMkNyoSUH6xNd1UlEJgjkDNMWYDJUW0X6GasTdpRs9gY4tEvcrHuCOmw1TRk2
0TZvvajdB7mt7hEHCFjJalEXyG/tvCXfolLyE7TkRaDn6GdlTnCbMxtbD3QKZN9yE5GqIGSiqfPg
rsVx3IY/vDwo31dvhWTQFREjpcRZJa+IKZ8uMZlhZi0F15nVEh2R13nNeXaBSU20ylQYpwQVFDhJ
GYJsLKS8nLNgS7mOAwO425iw7T95+B2zi0PTrZfT1Hvrm8k5H1yscbq8IsZPORffGE6OKbR0tS2n
eWRkUlBBV9zwMDUGuhP50Pm2gpc8Vsecxgk2Uq3L6RkgaZOl5GScOoeTDR0FeY0EM+bAky9UsxaP
+I1NN1y4oA/q1WzHOij1gXiyHg6uGiUirUO6Vz8xg6S+UKIhqT1VD+X8MUZWMBokcGj8LwfyAbho
wJ/OVWaoKjqSJO/QI5pxcZtnr60l9GN/UeMOpGwAKSRCLdIHaApusm76YOxW7K2Z0AGhF5Ugd2ZT
NuWHCR72yBsgrtSpCv2zB69rlaZtQNGtDHpfoFH4I8r4EU+7jMyxGEJLZUC1xtNjlboEv4KMRBW/
bJWGj03prssXNuuEHaohwSDsFcQd2R4RB1yOMHWXSt48HJIzlotSz9H4kcWgX25cbTjZGT+EvwY6
2HOZe7FrT4W/mWcBbmMzMi7q3pPCrMmPQahyfC4TJvgEiCAhwFwaW3UOb9NQNBSEX5pYBlgmKqqj
ZGqjAki3iLJPkTtzJjcs3ot6alF/AI3hxFy4qYY4p+MlD6biLuXWaB95ISVMvWuDO3fHa5LWNQuy
tmC4/gLGeimOUwSVhrw0eRaX+Rc6WEg6JHACixGk79SOEoGRxqnU1BcJNpoOCw1depCkiKsyDs2q
L3dNui8NVPN18AqX4dTcuc3e7wK2h3mnqPadOSwSER4AGO9iryGGHeBnAOzlDOF1qAfjXeJ2WECr
6SjBIoodUTJAbqLlGPk53QJYKtgne5zDWcUcvT5hYs7rzdx383DJuJRkHQi/jD0stVXsigDM1rso
jkuwI6vXi62mOaJHInK7bxQ/0+NTVDJGTyqdJ2zlMdB7T9cCh9tAMxIpV0DjzdJm95PgbwIJ7ww3
SEUpvW3dDM99Bl2zR85c5H0j2nMiZhgiIpupnywkGufqs6WZ67W38exAiAYzuZkcRs+sKz12PkON
3C8PDZQfARMugQUjAZGhX/ZixwQjJYfKuP2j8wdimBjKNZvBZPC8fbHO5lvb+JofuJrEYzGfKcbe
sHofHNPSQx5W5WNJvRQz4Ag/gh0Uca22KOrtaHF074YBpjwy+nm+4k1zEe1AbaeHuR+oR+Vu5jS+
+F4HkUTb8Ee7gP3FbCnM1xSOath17lQ+rKE7pPvIhsUdhiUfb1TOWHKTlKG8S5oQ2NuKzP4YcExp
6SEpsq+BjeLj2TN8vlJmJpK5jgSDHZOUXJhe3jt5Sr5ntEvC2lvwPANwrov8oE00rhvV5FlJPqWd
30gGK04aOrA3cZjjaMJYejb4airmNnYqODsy1RnDXVJRu87hqwi8XW5L/92B9byw8On619lJ8DX5
ab5LkIogy7FcXDsJeI1tPjacZ6a0w94ROjGnrcRxhteAPfGZVJqi+M/OOj8nDGGItlROOjOQyiGV
C4/37jYAqXhDZBwfCx9dfHGayiXXuI2uYWVE9aFNvQbRVmjo/QM36IXIgwgnaVzlv2TjkpkthobB
jdQSlSXwC3bLcGxdC+DfDVlZqpJUHBzqLtg7aCXAUVkDs0szpi0bZfKbmxZDCAvzEDKFs54MuCRY
NJ/TtILm0JLIGA5xHfUJLZLCDzbaSdnvMxVryrNOw2BIgSEFTWYwWXNrKvWUzGA8IhhLlqSOnz34
WDy4lwrLLLpCb/osWe0RReZoAEXRYo7eIGYE7qXRuvuIl2558XieAjhwXn+rx1p021C1zkNl0xw2
etiu45lzxfxrrETybAJAYUi3vrdufeNwpMfA6+S3bAyjB720xPcWlMazPN+DiElRgMHXq1q5xLK7
7FvcLalDyNFXJ0sEXB8iIMWwaETXIeiotS63A91TNUalUTxxfgsvk5SN8r4PCrns4ATikzYLE7qN
gLwB1lo1Vm39zjfF9x639a+CQpVyAy9u+qSbpS4f1dAP9C26ZykYMYZhUBS14yMOuti5UmBzbodY
LuGGFEXxDUuV+zBzCjuDBQOTX/d8v+suKoCrz1R6vwaMnoDJZ8InSTBh/Qp0a+EXAztwNmDKDWHB
0Msep7pvgUDJrtytLiyDLm4pOXd11X789TH9fzfqtcTl+c8H8FtQJOar/+Oc/fwH/mPOHgS/MUeH
QRvCtpYhJsH/M2cP/N+E4NSFxirQH9EL/j5ndzzvN18pT/Gv4b8GtB//YdAufsPlCmiXAlOeKvyF
f2XQHvwjlJbvo3wlXQm8GE92SNT6Hw2tpus5OpWgRzRudoW5T66nwYvsIxEE9xFPkDwk8yg5BhCO
+oDihdbKBvQJAw+2nsLAnKP06HsFw4MpSmoYncCqys6WyqwF4qagD85T3d5TpFZDzZFZeNMghreo
nUgUpEDS8XmWMnmlxhazyOQP1Q9tmvq6bUw77piKwmmrjd2l+Nhv2MrE5xUs0TfMBe23Fb/S08hS
FvLYt7gBsxfk7fbNmf3WbN1KI5e6TDGOblKQ72vpVC2xzb/lsm0+ltjQFvSH3/1/QYMWf/YtcDlB
dUf8/lCAsFf8CTycxXDJIKNCDZKV92zb0VyCPq8II5Zz9NCuvfeJYazaK3w9bFGGeaHTgNjao2Xc
nWxCH8rXpgrQQwbPwvnN56B46cVi4VfkNfu1LvS+LG8KRvdcHEp6C6/4v/wQZ5D3f4K1zzcFPgBF
mlyEHsVS4k/2+AoaRtUBD9v4DedU0BzJEcv+sieqQXybhX/3ry+ad74o/+oD/0QW9xM3I5p/TniR
JXEKxhaUhXgwcv0xeCA0czAh+4dgiS7ZOxPmaK4rW9GkKC4pgHlj+Lg/m4CXcj796y92Npn8+Xsp
V0YRz2AYRz5P7x9zAsL0y8yNLzfFeUNhk7q9xPiQ3Pw/fAqjLKl8Lrs8A/P/+CkabG0fhppbBnXu
2hhy1J2PCfdff4r/X1xkpUK6nQMVBq70//So+35pcyZdiqlcxCE6bwPQz9pL0itEy+Q1GzM2X6gk
6xuJNvcVKyPEBLi6xU/j2+5X5krwt3yCj8SM0IyfwrINr+vyyxNV76OWw0WAnoTaNGYOpaBspKeT
G4MDSHyAkul47/lUpoL5S/XTVPXNt05n6nKVtaHzEdQVjFUOvx3IqH4D4rcBpO5VF4s7CZLaxWIv
/MYHxPv7dflLxrH/dm8knsh//kb6gyVs+0Vdeuv8D4qyP/7Ufy75O/6WuSAloXjkIzINmCBDn8fg
b2aw4LfAA+0d83oiM4Ot6+8vKd5RLkEeshCCW5b0Frfb38xggjcbg0IsZACp2BH9tdAFkY/zY/af
j2Eo+AIspFid2JQT1lHnNfcPcZ2xL8JuMGfRoa5TNl6z7H3nNMBC2NMJGJwC4/5QJJaOro4BMlm3
xwCphjtA0+0bU6rljtafomYyAFSKgX/8ijbw7hPJS3ZWT7hMplwdQ4VweA5qN1ssnPILBtd6KeEC
7H7/G5cuX3aQ597XUni7tR8yht9h1L5l2Oep+gooKHJHvbymUg/XnfTLx4BM5rUii8XBuNX86cLh
9N2Z4q7VVr0kWba+LlOBkXbsP6G48jf2JM8uelmEJ+YaZ/IsCQQKiNlLrgCS46RqbqoG3kxSDXdZ
TvtODnWqQIy4Dav6XOfjiws2+C4sg/6zThPnjWTrcNcONUFEL+TNuHBEz2TaHHlIp4t6zcPbcdD9
r9zJ36fayS7Of9KZ+RtdunKenXH+7FhlryYdV9dpxFeeZz58WRz5q3Py8JSTIKVKqXgPUy6gDf3y
jiOp9be//xhZE6qTJl3y9vu3jNBN79g/g71Y9efMsDwsLbAy7XO86sd+Bx1MnRoXjnlKv98vChLb
N/DKxm4zMQ93o1e70D2y8k7GCQI4JNEdSky/W0L5i9/qQsMveZwLEu0Ud/Sd5x2JapyrxbjMwNux
Tw3AFnKGBZDL+OKD4PuuiUn2aEPl3RwgXhHRL8JbqwQ/icPXlyGsyXHsXUrXVUUDGBhe94Q0v+wb
jz+AXBDC1Egy8VmP/J1z6eM2VxLLEcoxv7xuRUo0bVgezxe3yIhyECvFQEQkDkk8rN4J8PGJ/vyJ
xvJucK5vRSfbi/NlRb0OT3HAj0w5LdGKrsa0BKVh4oi4CwGR/Iqi1fySmBgvGKCHp4pd0anw+0+f
ccxtIMsVpJMB8UUT6DaLptsS9859s3KunXpmwPxfX93EvfeqBLwFwpe4CEmuYmAEMvyEbhcS2ZzD
OyfvyitS3fkxnGbOhNHoRa9u6VEumRj3jjRKtNeUYVzTQOwSKY1bQiP+3B7oraALk8f2tkP82rt6
Sa7Ylfo3ZRPXtL+N5nteLkSeggWpHzYJqXF/2mV4IKD0Ypv8tCgbpwZGRLID75icQmb5n77boo0N
K8jRjRmHc3kieV2/tf3NkBIjj9po+Cpg8zPAitOCaW1st4FhXBkCVrubueGjNsQIGS+epg7Tl8cw
KNVD587+m8ba9VgEYbs3qci6DbERgkwTD4K1ylxFzN1OqbvOj2saFrfc9eObyRxvD8aC3hgI/NMO
y15622PcuaRvltbrOp83qm95VaYeZVqtmMWtA+PxMWZ0xq0F42FkM76Dzia3yu3EDRNwe5tqpkRz
Ag4gKCe8AjmcFJBGRQbJf2q36RBPp8zFy4SLL42OOWCyPdRndUvKxr9zm2R+ctskY/YwUgwtwxSR
rEaWRHlXN/OIpFHzsYd1geU44jAeQ9U/eiyV81nypQm5lnKPQeZW5b7DrC2BJdH1z17D73Y/4xXc
g2vw9z5JHr5hY2C98EgQ4iNNk4uAVHyWoBDXM8Sd4LXlaHmfjZ53CwcsfyndxFyKxgne+56kxlno
RnJgkEZAtBvKy7oXSu9jdNwLT3svPcLGW1yF8m2kp8y3DGLsMGfPYd60bE+HiBuOrYcFvQnSin7L
zdxkZOabPnmVwqFRqhzWU4L94H5UcLoMIXjq/WqJBumXw3YuNOwqQGs3CnHtEfMp6dBEg5YxLtxT
qWZmG33h2IPmgIRoHuXVJ+PIL+wpLXjF5eRnXrjDgZs/jf2ZsYvKCOGcZx/KtVPgcVuGfiMyo976
ohEXHrRnYhZLeYJgHu770TW3XP+RrF0PnrKqiztKsZpD1EXdS0op5UYtnrzMiN/dp+niYJ+CimZk
sHxf/DC/giorearHeN+X+Hzkgh13KXHvwZ3FHGfAuLqtMByXwvSnHcUZGpKxGRTdsHMtIH0Llw/o
QOvwqCyMXy3qIvmTKt0J3NUw+Ra1MzmWOdM0+Kxnjw52rKIghEaqwAPN452QNZqC8cYU+HXbgZ83
cuRVtTBliftqunDVGp8Q2hacJq1sr6q69vdmXM1N2TFGpqftPN7Wk+8Bn43NFSGnGjuxEdxQnuwe
M1eD3JJw5moXWutKqvzCuNgKzOTWe9AR84ez0vTazfq5n2itMMDeX3od21cM7NHVSgf9+ZHwbxmf
IqtrciiXg9ewz1epop1XzY58yPN+PUnryAsG4c11srYw4ZE+90IwHlAMnnajk4R7QXcaPDciP1HG
aL3mi+wdPFVnlAEPRMQL2UzhZW87/1JNSXwnMBPsgTwz2Tq/qXjfFRfEzQsC6+kj0fv1NpVzfMUI
tPwcZ+qRW2wDGwa3zwkyEXM0Qd2DL+qv1FubG1XHTJhxxW/oemsPZsRuVlf9U52ueYxLMAkP9dm2
gGOZcoloWWEps+D3pxgUzFVEYPPBrVUBksnR4aXiAzlJT90dfBD3s6DO66o/WyKEWr47ax9cuSuW
3w18j+YQy7x+qLCAXVPjwfuOOrdNl2DINZKZge+KIN0aj0GW0HlyN7TdA6FSEO46u3FV0D3koIr4
A3DkN/iLT5K//0D/+/3oLM0un5oJPERf78rCmY9JVkOelq8l3oR7B9TMDjgMNtwunbYZalfACzew
fn3Ds7pu4Zbjp4iCyznkaFFrEKiMvu57nxdAXotnULY7Vdt3drDrLlny7EDhwY848bhNh8iH/OA6
PLRMDzwGPFsdVk9+HnoHY6CXt2A5LmuoM1QchGQP46F/hfIM4S4bAE7PvndAWARqoMvp3U5LS+Hi
zFgmiXJzR6x1uXDqJLjrGwfwS7DEj7mO4yMWfJxLcWZ/Yay+NLM7PXmyT+465jS3soFAF0AiPEyM
bXd1x3tOzdG5v5BZJDQkcxKtAznOqfx9NvvroViVf9DzGHz4hHz2VRauBO8xS26qoX9RvNxuaqxR
2IJWjzGKgL/AwMihK6ObBbnYWnW7dW3cl2ip1cfqLdWhYeO7lSFkMAyVerfiajuO69DROBguB0qg
hkM0RSHoaAwzNDMw2JfkSkce6UtfDjeZnf3tNFZq33PmvqTCvj7CrrtB7ADQYdQAR5+GWFIfASnI
Xr34Q/1WGAF/1hPdHo6Bc6FqGLHQ1DioZisNQJUKtgUMYDRaYtLgrx6wQhQH5u+ErlkUcX+EJXRW
lri0lfbUNs56sEBJt9MKhQYDMg8aA8ArHHS4tIJ5PEWYaI4a4NDRCTr3c81KBZcf8JDbMzHnZ0pA
wYz2SorK3tPm8BMEVveRqhqHWW5+AETNNwEW+AfLfuXIjDu4Br3DbniKAPFkd+Ssmq3HZAXETOM+
ra53h0GDbJsgp9iOa3TkxTDgKQnFtJ9ip0f3tsH3irfbR5Kt8QWkIu6u1rXeBc0vkXdgtEkCVZaO
f0PnLCYxT8oId840zldAtw2t35V/zxOrL5CU5E2kDdYbrAb5Nzfsy2vpZthHpjPLfl3l8jwN9D7n
ZCl2WrTZKbYsKWPveRDU/jd3Z7Jct5Jl2V8pyznCAIc74CiznNz+sqfYqJnAKFFC3/f4+lzQy4F4
xSKNb1iWOYiMyHhO4Dq8OWfvtfv4MkuH+VwDDYGHXUYOGRoUslddb1WflKzz2wxl/FfLpj27NpXj
74ffijh2FdRxUuTTzdIUIY22omsVFrb/XaGhPXAmbB6Vb6KvcxapHYgX+RDRsL+OPKfFeqeqPX4m
0P1tnFI3RHyrbwavNA+uAU6H3aitbvsQ5NKKyGt4UE3egz1dJH+2k7nPbBTzUQFJERsyqcIbOifz
viXpZxVautun1eA+YsoctljaBuBwqBsvAy/NjrnvxTeRnSNFEX1jIvLWdnwZJurSIhIH0k0zn4VZ
tUB14ItRWxHhZuSq9MnA84GCINrhVNCrsMyekgXLlzVNf65HejJuCIx8JPlqFfQRqPNAfRmbaFqj
Nn7IFgdE7vbPNf/WNiCyjPk7sUizT190fiK3o8HtJJvLZlu5+glNyLwoQLtDgAsTF5KZXvRB+5R0
8HcrqyNrouc0Hhgc1iGch889vNw1zd1P7lzuNV5r7Drm4zS5NTTq5CzonIH8sMxb67AyaPMsRIBe
XY5xE11KMQ/fE0QsV2k4yV+WV1q3uK2iC09gKuhyl0PZhLZotM3swPHnFuPjt8lCJ2VHfYAm0K43
aBeH7TT4zplrqeAsx6q8TWxJ2xLO37gI+AgUaYhsWjin6PCuyrpLDmi7rUc8BTVmzskhYQNpjhLt
RZ9Mz6ydyB/yUB8yV+6KOgSShPQlBWPp19l9Mk53WauyXes0yTqOpntsnzjGGiBA/fAwZq4GNRvL
r+WwqP6y2L0h/zl/MEb86cK1H+eu/4plLL/pFEK3ybF8YFDDfFmWhAJU3XNUqmKbZNb3MUOkMXZE
b3caAy9uBfh6hL/uFv7Cg2kU2UXMsx0Lzrs7AjbuKDEcgcYuRqgh+ZJG8bqn2HVNBcHejFH9fYrM
7/lylopIfq9HdknPTzaIvsMz8ner9aiSb0YCKbK1FC024xeSLtRTxXVhjl+LoejxEw83mQKMlbvN
dOH7jnHmtNrfzeThpTb6vBkD9brJ0Uh0YBdo6LLAGPPF0GkIPz34E/iGmHpg210Cl+y31SyLsyTg
NNmapaIoqilYyDIluiG+4lhK+oNJCkVM3XSBT09bpD3Iw8XiA2i7C5SfxQ80WFNCxgBivFhZQI3Z
5DatN473RuDqcz333je6IESkwdbc9inCf1Nw2/fsHyY719kAp0ooc6fT4hKBubr2qrzfx5yFadN3
v6bW7Y4Dinn6w8ggEB0IgOK06McuB+7sfYMFdDfXEoGlJy6jyCNgqv+FvvqHHTi7nHR5KrboBDlT
RK3y6Ef451HBvkkl5wozxz6lDGRgb4oryBPSJC4aD1Wxi9rpMU+Nc8Ojbh+Vw6UsJ4KN/FivLUHe
T0JQZi2eYfocQYyHm8TiJteq5KrrymGDhQF5chP2W9r0nyvT+0z+HI4VQRx0rvAgsc1paqlAz5qz
1MeDnOKLjAbDuQMJgNOZbiJHy6+JBiNakxW3D0Z8diY2BgMtWs+1EJ8i5nCkPTRWir0v3esC8c0K
TQgF/xgZSNqmqB4EXe4K6jdX+vkXExwXQDyV7AHm3s/GR1gj2a1Nr4eUqfxMm3ZJASB9MK1gn6VG
jIlAIkGrHo3Wuyi7dDwTZveT+hz2s3LC2SAbYlsa+14Y/ufMNuZbzBBfC5hgOAObL5ZR3RbK+olB
6nPled+HKfgVS33R008N7I7buPcrSK2jLjl3i1SQjYYCZo3K9tPctU9hUQ3nA1r4dVja3Q6rzDHA
8fKlpAe/oueRXLdUITkrmv6Fm0GGUobtbtIgTDhoNilSQkesjLoiv20BGaCWnfYypdqNdcOsKM2n
ytj3ZXY2NsSvF/Isy9FaCMM5VMH8nGM2WfPnEKZczeexX33lZd61eXiglXiV63Dchmm/g7THttod
o6BGs0HFHLtcnR4WZR9JoYVznRP4nHJPW/Jn7zwBgJ4e3M6MSryQpomqCdp64JafEs7mATwUap5c
m1L3pk39PQiWM907xxrbn8OtAj7b4vUAQzqG0WOKT9SYiKTIuuDJiXEPwG/i1DfsKTb5D247pKQN
LL0/EAp975YHzvG3xmxc8j3gma2JFIqvBZHRWzAWV9KPj+1YI4DT6ec4aD712HYiH/6MyUEactWm
iOeHcsaaSPwVMRQJ1QwMLLeEeMDeS6ZHMYZnZupf0zsE3GKb+zQJsdYn3jGE0r/WUQctpwzubcAR
ayRjX4EynHMfRvSdZ9hpCwsNKkvZfhSBj2TQZfaGISXhogToPs+p+1TXgjs4Fvp1i2m0WRuJKD81
JWpfiyphkxrWGQABc90iAdrLuh3jLbyGQVxnVg2ArCvQO/RkU1JSqNyNoE7MilyGFCCh4vEKYV+S
XTYlMv08Y7E/al3N0ad6zPI7tw7DH36TWV+pjMH7zjtx4wkj667ZTFR3hmyKDbgJkGmPxIjNW8/l
P6XuKIHLIfzwE2YMy7clRNfvhNVZWJzKuPka1yHe6DHm/0a6ZdIeA49a5w4MTdWWu9yruHy3CIu6
LNLDudvYdg7RHtTdMVZxQaYG2tmR3GwLTVI7eRH+E8ImIRfi9U63Gc7Z+moQgMWu6BU250nGhNkC
XolIRc6FHV6XJpDWuFQQ5eF207vs2owmMNJgf9cghWqxP2ebOQDFuKknF/NBiDtqIqCgdm8pCc7m
5YSGkJprTQ7ZGmFMSpbX1N8TlxRQufMEdMVQI6NJIKkAQC5KSkz4+xZBkeaLeZIdJ5ZzL9W1uUGO
NHcINc3K2bcGtGvXcxU5gv2Q70Np0ovVubiztEcldFCurw5d0k3VkSAXmgTk/q0ymwe4s+UQeOf0
ueA74+MLf3KFc7o9/NNF8Rk6CLJX1HSx8sLCC+uHUteBc14ayXdf8B9+y+fF8ho2g6PPZDhD9lyl
A2X0jdZxY16MldN/Fe5YhRdToepnZm/tbSlfEBC2deEQcmYfYd/cSg/TFIWZVA4oeSSV2KQefOTQ
DpX2CYPZDdrghv9qiDxJCGrV45JUukaZMk8HMvFiJifskR9AbKijzaOymkOHoR3rum/b/f1YUgg3
TaBx+yDilzqI1nHr/aRKu33unKwqjduMi+25UIBh1kFk6ke6eM6moOoOhM+eEd2nc/+cx3lAk58C
wwaijMP93eZqCidpvpGDpqhof6+IpK/ZuDyv20+J2SgUepE8cFlBD2nTC9zMMF22oIlmkGzpd/EP
dKlaAEw+d1OAqikaai9D+/eVPkGtPkVmGYyXdZq7JesNdvGs79B8TSB4UFO3GNh4mQzqWwjerkBr
L2FgLXAkIqXK9BqXjkHgbuFa5/EUzXI7sxWGnwQJaNew8ghlJZzTsjZ0Wgp6zDiBmh0x0ykbvtGj
19nN9DsffY6B/l09xH23MTRMqogQ4JB8O9MpNtlgULQRU/0sLKukpNzQEOAMstCsujgkZkA0Tf3F
ROBZLVf39HFm2QYojtL5c0a8mfs5d2Sc7RIaKwN67h4idoHvcDVlJbNAYAAigNuNvS+DSkR9SZ3p
oSMeeYNt0S+fSP/KZ/jAiFb3Y6FZa6ICCHHZAjR4jEYSE1mycrM6Cphk02ZIEYErfpYH9Pjs+RZy
vy3cyPiLqRr11Ku+vTKG3rAPWRSQsTErnLKk8gapi9UcKEEUVfmtXoDDFMsWLtgUGJ04uMyo84A+
48Zigw34DqjbbpZLyQ6R2aGpjPPZdCBapoicd2HHwk4NFVlYGBTRHkWFvuF2joVGTU0GJWFoKZgX
AMPOpCzH9PPQEOqwl785Z14TxlipqN+k3Z6zW05Ft2grUvaqmtsW0vIqWgORbWpKj5ZMN9Chwadp
2i7DqshCKDyEVvWXuEqrFswl9rcLDnvE3KnQcX76tK6pPwwFO1HK5TVYmzjCv6cKSfm6EKJ6DlHa
2NciKSAQOCIsf6k5sK6NylwEHgz2yZscNnn7N+etXJBvRA+DFoh/k+Ao/0KF8/0yui4xvMttNxhe
fwbbnoIesAAwZ1ALF5oZZDm5MOZkL9wNic/0F3DhYBvIAttItw2JobARmtoz1707u/QnsfwNRwIb
M+B1eTIDzMxLA8xcM1Kr+TUWXrzOaxYKF80+IjS99nz0iqR3Zkd7ntD7GaZzzZGu2RtFm19YGC53
KJiDNaebPXTn9p513+altfHPRlWwNsbG79jOpq3flQ563zTFkkyoEwefGswGoWPOdJRIxTeGIhUK
aXC/Lqoxv+VtYmlrpi9GMRGY6U+3wO1N6OjUAPxSkDnY2T8oqAYrr2g/s9XmF5KKfojLfQcI/VtX
zAsryrptOYE91x2LRUl3kCi9bG/B3zVIyNg4XL/PwWnagJIcogAc+y6r62yNlvIoA19sEkUisMpz
DlYF/jR3QtPEsS0sEA66JLqa4yas2oUTvKmxhHcBmP0gIRui7Lyvk5uXa/INvfWMOXjH72ffz2oI
1shc7udAVjTbKAmQSs3VjmWMAtvWHft2awa5/owcBYdLZSH2j0eTPMkO91UxiS14ZgwzRcaKmAO+
u6yLOb+Kojr6XFLD4TxcNulFWeXVveoVLvYpgLAJmdWdykePK+bgo8MaDPzaGHinVRmjwLjCL6fh
iAiFLNasfIuIrFoQq9JgKZyTQm1lYY03JbbUs7mgltpSCdi3rdqGmN6xhafnbjfcqizblLG6kXN5
4Mp7NEyz2FYyluvGJJYTacuaTEhvtYQY+b7NOpC4ZgYsYASR34EqS2sEvinl6EYPu9aeceJP7oWp
sYYaoXXdmVxIvdzBPCBhhud4A6jaJd/nuFkiXsf8DmExAaXlSNy7P4k99UpzzVX2HINAQiwIKgBp
mnO/clqH+PRmMSqHs0RtDnNyE0yh4DcM4htc+J/KsG73gVnCUCLQI6gsjidiodqlW5wO8lhE8Wcp
s83QVsGBewxHcrzs6ZkXa64oAMQeKfYOTyIquAW0SK2Fjj4bZZic53byzdYi/EQU7tcRpdu6bZSx
9QbkL7Akmr1TB1vb63dlNYvjhCRiJQp2J9P/VFvDuCVOcDg0sp/3JYj3n57rP8OR4kid4yasMiqb
oKAeEyrgRwBp+gpZBbeIGS90mifGUjEtN7DfjimRtDtpUnYRirOPBwT8mZUp2s5kWn7yGueXMMHg
jqN3LxrnZsrdowFjcdXq6rZubHIQalKjN1lISozIw4fOooem5PCglAVCo8WhMk89SlPT1dcyolre
yulJE/h8YedOvLZjMssESHrWrfxaW6D8yB0rdvykztZv6Ir1I0I3TAtPboYlgFoyBTtBYpCtppb3
6Q2EOcg7al7PqVFzoBhHzQ0pXvIR5su26vDZjKgDYIk/APIf2fERQtBF5OhOFsnXIhHuXtrUYSZ1
oGhsrAuSe/Dth/uoNu765BfQD/Bf3g9N2C2L+YxLn2UaHHte30OTpltFGohnGVuLYMLObLm3G2dT
5twIj5+9ETo9ToUtrqbQv81E/z2O7wonvk7Ia99WntxwjTg3zfhK2m2/mWLjRgSlcchahMydnX13
63QDe41OeTx+bqO8v1KVIi3cxegejO530bcbAAEHGwtqTLZDX9gHFMm7DPrmD99sv0Dgah9SUmwo
cHFaTbwfyunHbcYqVLfO17oyk21E6CWCMZzlwNs5YJ9Nqa3WLMfhAcXadVCSJZbB8qKvMc1nrRgM
+iLjdRDSJATqVoFaHLaNa1F8WaTvdiLlyoxltjLleDHWJoAzGPDOQMOvcUWAqU+oSxV5N1k3DtfC
ia4dlT5oCHNhjGnHKBFUux1ZxbI/+GP/3YuhqHtZ6G0LI77CAstd260fijY8a2uigJPyyeYYmJBt
vmqb/EdDQFWPNh9GCGAhkijDazy+UJbjx8Ct9oRPIIhobz2zOG+s/JrYlgOE1k0Upwc7aq9iDO7n
DfkluPzihjMQIUyb2Eo34DTPZIbmAOcEzswR7UKNZo4D9kOo2z18Gv+2TiFMFJOxmxt51nbJT0y2
V0lRnXu9JApN5zFJ106PeJNvIA0pZWhC2op4/G6NUFsLbuZb3y7UNzuhCdqHhHpBaqVDFut0HXNl
W1eZcJbSo9jVeJpXdDiGTx54/WO/REp4VotyA6YL/c/eVTnGG3nhdK111cDnpPMsZn9NLgjMirXV
KhVGm6GGh7EDhZ3M1KYqEsDPRcZn54WStp45eZKLcH60QgL+6BdeD2myZDojR0r4w9KBEl3JZjP3
6lOqkkfNwR8rB75v3eHCAEfC/kRTlXVUztVFXck13WH+xhr4wdrCxL8GJrofddgdKcX217K25dp2
XeOGtJOV3eQDRUpI+26nqos805qQ0QroRzLcgtPbz1T1uVWQaGcmndx3fq/POkwI+6EZz1u7voos
9cgmd26SALISNaemiKwB9DhEviRFyyQYZHbb2oN9gxoftpCNDEYn/gVZRluo2weuKVRZAewlfrkn
bnFYjeV30S5lk7i11mYB/m/WOHRUfWzd4cJo6wu0GJfmbB+LNn1kT6L1Pm6wkj+U6YBYqRsKahZL
oNjk+/oZ54bCtuK0otvS9VM/B2lHl1BJ4gsKrd5lQGX3LIwqUiF7ToeQFJV8djDnHrGu/Eo8Nk6a
aCTR5YSybFxQThbn5PUABZylz/eWmD19NVD9u8h0kf2jLP2QgvL/T/Sei9Lw/62zBLHZ1j+jpz+l
/8t/43+l//Z/LKSRUqMb5HyiF4zfP6pK2/mPtG0biQCyf8eyBaL8vKjb8L//y9L/MRFhapSVtuXZ
toJc/r+qSsB8tiMtRJCaHVnBv/4IyfqlopIhqWm52pHCsrX7l0o9IiOGiqOW7OQEyw7okbbJaLT7
P17HzT8Kzf+Tg2os8A83//1fL3Xk/GM9Z/lfxrHRiZriRHEcNkkhKPHIlU7S6kvrpSMxP0VPv6wL
oc+0cFPfHnARpv8hFF0GpOSspIuWlaO7WvTcfwhFx9mtMndGoAephrLtyAfCpag9SzhsvDPU8o/6
ayjiuR1QWS5BnCdDTRN9yNwAR9tVSf6twdELjLsM799+oFPg+PJE0pKAz0Ele8L+bTf444ksZwrw
V3ZU5skiusldHyEB+299JwyDExakoZ9+m/VwNTph70ZgY7vUQlnd2I67k9acfnv7D3rlDTN3Tf6H
FyyFPNGqN/Zy7+34e2K0vz3bsM+RCVv4U9CJ92wIr46lyOrAOMOLUCdjwYnIshz93qpxPPe6rIbu
nvuH2mBOpMH09nNZr8xV6fHl8UnCneeC/nLqDFE9TcUA0wfAqX1m1Z5/z6FZb1FCEbPc98VNMqvq
jCzGEb2WhcuxMpfDDkw4rIcxFXyzpx1TiLjnsJ9OO8ll7PztP/KVOedYmEs0di3sRPZi5vljMrBL
97OVZA68WCPnlBBw0xGYZD4+CpGGHrhvxxbSXMIT/hjFzKlxhzrBJ1A5uIHdWd4nrsOt++1hXjqP
fi8OzCBWM8fGAqX0yeJAAk89ZElAqOICkHPmLjjGYEF/FFNcH230NTTNLeltPShhd28P/dpXRRFf
I19HJqZta5l5fzziEsITt0HIKbUOF5s7NU/y9AAE7XrXt64VG/9MVx4hTOegeMYYWDcHMD9UfWmM
Fz97hdno7b/pld+WWedajsu7d1n+X/5Jgc4rp0g4cmp4i7dJmYybstHZ/dujvDLLtdLI9ZVSpmBh
eTmKEdpDLr2Ydd+ivzBkKGtWqFawT2WOmneS7/nH2yO+9lyEVFsgI2issQ28HJFYYrMqokCtAqhV
a95jwOlPqc3HRyGVAcqmxnkgF2jtnz/oICLLnQNPkizsAGiZMXJDvtC7fzEKxgbBl8HCrE++jDnr
hQWgHFE3baMbGAvRlh5Pdf32KK8se5TAMVs6kkVauydfubEICsuMnQVfhNxbIZGARLgWm8Ew3I8/
EC5CDBbszRb12JNFD1JHiawow3flTvQmlh5NDq/unS/9JG1l2cPoFnF0YcLR3zpdtkzyu4mpJ0kl
a5BCZOYAPZcIK9uni1CLO/StEfUKfYN8550F85VX6VFec9lDcLVgm3w5LbSq08ookfHJAQ5rqZps
183Eloo6f8/4t2xGJ+cBlmTTsTQ9TSjzJ7+amyVuO7KV02Ivdmnn9DSLgRuaZIAauTirGvznb8+T
V74s+s3apAuoJLvCyQKqPOTtbdrKlT3Z9FWbDFsIQMd/Dvc/xv8b/CxeOcO99goly7OyLZZr8/Sc
QzeLEtSApEflPTBFX4Y7GmQ0BbvOfucjfm2eKJNFSS7RL+QFvfy1ApkNvTMYEoybExzRfIsjdoFh
T1nKuojtzFgLI0nv6zmgC17K91yIrz0pfiWsRrZmojonKxWRuoSYtyiivYxWu2vI9NIhgvCSiLXy
nZf62mQh32axMkmHw/zJd5cPiPc81fPT1cP16OefpsjHRVHPvxw/vtABdfmPzhXX5JBk4TDURJgv
4Tl/ro9dzgqpe4zzUA1tott8cU6jRm0/PorGS7ycT/TiBHw5ypjIhkDdXC6mF2ojTSt2Req7F2+P
8vfvxH0K0opwWIdNyNovR8H8Az6WWAcu8JVzF8Pc+tEVQ/uc+vO8f2eov7+xxTBpc+72LLKH3JM5
IWhY8qjcYDgbuiaYSV12GxuLhb2JLAKNvaEHbRTqoV/oaT0BeIp/mW6sajDbjUFcy7fZ55+CxqgA
YR2ZCfXjgFvZpiLL4LGMKCpvRzy9iLIhqwoaqln2NRlIAARMnbY9wuQ6upwAuScb0faDTUq0UT17
IYFf6yg0e7rgfLdwsQuh7n1ErUiq8iWGNY8kGNo2itR337FILWZnvFYqjz8jYqL2XZb86fzRwhnO
lZXL+zBXnOsJ9sgb4iN98ZXyXpdtBXySC881Ap7TqYIz+gRhsmFuu+mK0o8x05iXdIA6GzrmEsUm
9dnbv8IrP4JlSZfDGlZcjorLhPjjtJaOsRvBngW3jDvuMuvKb3qy/OPbg7wyqyzLYelRePJZw0+2
ChiJBRVMRdAEYsLz2Bb5QZN3Q7UN4MvHh7K5P3mm8pbv8WRSxVUEiVFFqCRHInEWbivWnYn86Kyf
8EC/PdgrZ13XYv/jPM+XzxXyZJvIUxEWCzd0RY/c/bF4+SOIvKV3U4/lkKGgT9ELwILy11ZtwruL
tZie7ZDuDpqN+LbCrfDOq/59vH65Vy5vUlhwB4S2cZm//EEhoUu4NBw7ylakZ23pkLQJwFIdDEpe
LqXRVF9W9ForyvwxusyhCcarBh6kvcI42SL2glNME93OuYylpI3eVqM2p3fWzL8Xaf7KxfrKvdBV
1Gte/pWFJhYlHzm2+FRcvzeVNW6SEtMjN3/xk/wllHRh3P18++d6bRpyA+BKAtlBilMegwseFTU2
+ICyUPZFFkMogeJnHWZw6FdvD/Xa82mqCiYxEJ7Gsfvy+dAdxlyycPkr6KorU8/OynPHWwRjPycV
X8H/nt95o689nCZq1daSWwgu9JcjEoulaCMsNROchYemVOIx5d9cI6KAdP720702FjUnYkU5UXjq
NKktJ4iIkxg6Yvai7mghkFyrwSbOuUK28i+GYip7NoGckm/t5WNptjyw/pxb5tYaDjSqmB2ImEp6
Xf9mJOaiRBXGsVqebH3DnE3xBPhyJSfT3hVsrtCXLB1DA/IIDnv7sV5bdtHXQj5QLrF6p3fF0IVL
kvssSINbEg4+Infh1ux8//Aogt0Vt7imwkPAyMuXZwUZMQgNy1NYWdl1AurpgH8bFeu/GIbnQBmF
GkN5J0uOZw4x6g6mAxlS+pgDxLmgxWkePj4KRxNOJh63XdM6eRgWMspguOgR3zX97QjYEmalJ975
cJeF52T5xFYvpGRpcijgnjyLGkzAsKlBSF5osynK7BexzTdW5F4UBvWUtx/ple+IVYiwGKrV7B7u
yfYRE0btjzaDscHYX4jd0DsPZdq+DsXHy1vUU7nBm1w3pNLWyYI0QjNxkNmRM0080kWDGGyHpa7f
vf1Ar7w9G9wNtzQOdMuX9HLCqcYijmDmQqOJkjtoo+6OoM/lXdXqDJz8IN6pmP5eaU5+LspoABaY
eTyfebKPjF7jTrwtik1l7kOSzhPxWVkkORtUpW/n0pqf6bxZd3ACCgKBg64/DPx9+48/NiQi6gkQ
AwlhPZmas+2AMOGIt6pw9hyqWCDyiQ3x2LbkYU0wnd/5FF57zawcRHjyOdjW6bGDHiU2yZmnDmoz
P9ZaODuP6OkHEG4zqiVl3L79fK/MU9oiJtwdkwINlMuXP2vdj1TEfxeL8RPukMhbG4tw4S31ti//
YiRKaAsviexYW7wcKYqhh7kpTrrWDFGZKEutvbjPz9OuHz5cv4DL5LoUtpiqyzr8cqjAQ54XSL5p
pGM3jZ27jwa+qUtHj++1apaf/2SSsnF55C2R70Qy7snWrIi6iFHxEasg+uSGXeFOk7ZBhATSilXo
Ojj6MLIcgO667ywwr2wz1LkodNmU+kFlnXz16KwH3COsmTTU9QPvALtNGs7vTI9XpqNcOl385Rw8
+Fcv3yR1DU8bcI9WeBVT/MjzF7fi9BtY4c/GHz6+QFPEYLGkigA45bSQAb+Xi5lgzSTDtWQvQH+n
QnSCE/DjbUlJ5Z1p8torpN2ytBPpe3F7fPlwSzrscqVTq6SuRmikbrofkEi+80W/NgouAD5pWEiu
PN3cOGylpciZ9zgUHhICeLYknb93N3h1EGHSh+GMyGJ5csLJIIM1lc89tMBbdumUnbqqUeBuP/4J
U/qnxMrTQGU7mXNkwlc4TLSi++7qvYwceTaiUtsUOP//xfSmIKIArbm0dZ2T1QJVpsPZjAP9jAWI
q/LoEehpqHdqxssffPr5coqnwENLjkLryS5d11j45o4ZMEZFhAcQw5Ru3ALc9Twfh6pQG9coL2oT
1c9UOO+WSV4ZndMbxwP2LdaPk2cMImsKOrPnE84S8zEtm+Ap6jxxDSHC//AVQnPssSlhsdS7f11a
TESQ0dQojou9ntaNEfV3YQGPeLT74J0d8+8lkaHowYNAwy7Ls738qoZKkD6vEJFmRl+RwGIvEo2q
Uk9oNd12RSgNKuacuLWp2L09PV8ZmXsLB2IWECapdfI91xWIERwq9oqYbH8PhSe+Q4GpH7iDkiWB
aZYg+MiNcADABH9nvv69j3Ih5ABGr4ZWOo2il0+NxD6eMm4XqzYS0Xq5mB3g7QaI2Nz5naH+/tY9
kyajtrkRgh5c2Ih/1nUQvtTES1DSco3OvUnyoT2Cjvj4/sLlgr4T7VI4M+p02aLSWsYjMbPcmQJv
rSaFjM8D6/v2T/bKs4BxpF/KoYBv/XcV5o8alcbSwsLMcRxNU3twKvix2NfND69bHlOfVYTmO9f2
006KcooMtyZ2CYyopBS2vbciRjtYN42cj28/0LIhvlxRGEpISuvSXQoSJysKQtghGyiWr1KcX0/k
ZlGFxLr5RH7pdD0kZbrrQ2F9eCNjUDqTbGZ0a1icT2ZEgJA+qEeKnIEffMOyDUWhN4Lvbz/aK78V
xwx0KRg7gTS6J8uVNRF06AoIEdj0zR1uc7mhMzR9fEYwCksy1yfufKejlAWRjbiRyH4kDW7Lz4aO
IUvnd0Z55XNlgVquZkt7lQbNyzeGy90IExhWK3on85ay5bwGcTKvLW0P7yy9r5TtWA25CLocaThh
eye75kDrDD4Ac7xyCwzjEcLKreEmXQO3wrMWTp/6Cq4SvgPW+A2w8uyZq6rnrapR1vvUCKFe1mqx
wBAEMKhJfrhOvKzWnsP+R6XeW4iqf64ntQNnYeS8vLIJiz/IwjX5S6L3Vq2/T5KMwvdAwYeeKS/z
5ShB7fuRl/AN4sx0PiNTzM+SBjD/OsU+hnUGAeuHp6ukoy2Wrgq38NOS4KRbLyiBd4NodczLIbXn
HaEj0ztdlVc+Cu7EvwsK3NoAmL58LGG0LUQjQLCJm9kP/BlfOr9778t7pRi9LMTKW6Q21LCsk2P4
yJSZVLt0MXC/QyDRztGZ8/KuqcmaXLlRkH/OEqSedZZj6jaD9BnPWJdskC42l/jus3dWuVc+HyoN
i1yM2hMl3pMpM9VaJZKdcBVwufwkMzfaF07V3skWt/jbP+MrQ7H5ULtblgOPY/TLFyxTNzCJ05ar
OGtD5NR4NIiQaYgIg4D18aEoQ6FHQSrIlepkKDxA+T99uKrQ1XdIRc1+wgSz6XvgAu9s4q98Dmo5
p1MM5FBGmePlY+FNAmHX0Fk0Lb8+VPMYX4UGgaVR7xi7BnTBx78GGqcUWlnzlmvhyS/mSW4g2sok
VXlfbeOCnBvHJFLiY2+Qd6a4cJts6Iui0D55qqFVUO9qRpk6GkFVGzobUwfRfYy1/YMPZJuWuUgU
KPfzU2HMe/kCnYm2X0M2H57ApMCUbIKTaAhRevuBfucl/7mfL8NQCgacSG+B9OaTxRv95twnPcNo
ECvQEvYke8DjSPFckt9Ru9uZGJqRSEKoRtbOk/7DbOLeCOpNJooPv13+FrZ4qvKK7+q0gkJSXj+b
7sKsydMCmqxEQ99D3Sk8u/3w26UYxMRcONsUhfTpD+mQt0me4SKrKuMzzwkbPBmk+7z9dk8Xz0WO
R6+BRuvvNrs8OVEQXVllEZ8+hiJn/LZorz9XMv/y4UGYkmCZ8XPwcZ++tanqwrJrEK5nHkmkYSKa
tVTRR48tlOos1mUPDzRVUgY7mY7l0OYjyRmrxNbV1uFce65ykgPfeRZ5um4s46BEwOWE5IIrzvJK
/zgwi6bPBpraCybTUz8KZI3fgDuk32ancDPov275qyXL4yEhVfjJHqzqyY4KeJoo9zqs5mjYely9
GcGCFRyRGxY8VR3MIXXP+sKs3fuBHLBk7eQlbubIz4xjMBdlcHCjEvSf1bvwCRr6QUfOwPlFnoMG
hazX2z+mNDHmLTJ645BjpgHxMU82GQJ8KoS5CVM02zGrSZWqxVBdhGqAoUU4SfvVrn3OeVk6dsGh
HHowHuwh+pDiKn1qOi8loYJgO7ke8buoXW6myWKT19MUHLSPrXINulME16PXwdWZ3OkRvwgxiq0q
1HXIh9vsUkxAYpcCQy9XljnNNXk6KXSaESzu56Ltwjs9RSVh2zhnL7O6su9N3VpP5SBkQ95DhVmE
mLEs248cXfytViO50NJJvhG3UI0EI40SxBkwTO+yin3WvRAec3yMydAUYCcHGex9TQjVztYkU6wS
OEBAQcidzjakDeZ6cf6FpGajuQoewmqx+9TOkoAQeH16no008jc5EHNQdVVHzCE0jrpcO041PJVm
aT3a07CgM0OfKIY5z717qUanOYZNMf8IbQfdXeON2IJY3upbFabJjezrkjwfohK/cGyJwBHGdQHF
CgYMAWeEPFZrFcFSWwU6rS6FYctHUeRwxYHuJY8m/5p53vbOoQEGQbL5qKtuN7dxX296+Hjs1Uib
001LlB0HgxktNmafYWgQcpSVQdKocMjhycVj70eEKwZdzv9H7xbjxBlZVc85NCYfXpKaE6JZofcE
ZmKOW5HF/me3mnpApqTIfHL7Tt+UfmIf46nzjlEo6zM4e6RxoZ1b4QWxv02G7zxSwm+cFTpUkC+G
3Q71GqzW/7B3Hst1K9uW/ZUbtw8FvImoqsbGdtz0RnQdBClR8CYTJgF8TvXed9wfqwFJ51yR0hOf
qvniRZzTUEgktgEyc6015xwZIyAYSAIz3aCRXOUZ5bhr6WyQeQXIETc+prgw9Ul0ZRGU2jN7W35P
7mbQYCkVoLV8JB9jSH6SupLOMDdr0XDiXLWeEOWB7hmpHa6xtMeofnMdQ/fg3Q5tnX2FmhWfhmEs
yt0c+eNJFWCiXokuyPYF8Ajs3KYNjg9UkRHAQRPj524svGfVIe/ZYGqNCAttsuRupNlQrSPl1hcu
aht/Xei1tFaTMfoRHKyqgQIwZU2fbBhXzCcSaM94jo7CfUoI6SvWKqgcse1yt+s2deeicLBF5bsn
meln6txppWXdEMc/gwT2ySpE2Vx0uEex1ZN/hAWYPBwXuNclOon2IVlGVDv8EymxMpYzRA/kJeqk
AM2JIn5Rk/m9tCHK4r8TDlBIkU53RTsJUp+qvM78RzGTD2oEmOtPSOLAqdkgP6yY1rXDg0xm8ELC
m2AHdl0F4S93GnJY2nGQ970+Dlex4dQjaS1ufVRZmZ+i7Gv99ADJwJzXHW4vd1U2Sx6EbnN8Rq8D
KW6l4/hQONjjlEykSnaIKOYhGk6cRC+NfQaN5qQWEorz0GV8eeRJPJZQTq5Z/9vHpiNRYe1bwtkj
8iNRzFFN89AMUxts4dKKYGMleMEpq2QuQdIRw5xN8GTCUW8hQqIf5S8d3B23SZrHF8Pkph3pGOYM
i4URNZkomT+R6koa9pciqLex7RVPRAzEF3kkHKz0pV5Pu2hceIoxCNxgNVEeFGETJTbZybMPXZWU
S9DzXZxa510pTFLcihkPVTCZxDXPZCSpNUHAWkz4V1tMZI91TU/wpvSLmMjtoFI3k4RkHn/jHifS
t2+FPUw+0VOd8RgZtvFIwFg3HHrDGa0nmHqUwkdDZDHqbPwgOp14foEhVdJ80IwBLLQk3NYLkX3m
zqadnPyCfhr3JmiXNt3mjubyYRs+HAMRACFPvSRrEVnkPWC6lupmJQq4UhtlZNMZfNRhXjsDx9EQ
4JcYNxjg7TMN/MtNOnswN1DDec6BxNrhBQnXLIgatNR1DvUzre96ogGSIxLS7Y+L/bqR7qHXrfLL
FMuG4KvEmQ85QDfSv4IIz8YyaDI3PBptH/bU8xUQAI16FhK5D4jVMvKDlTgQ8ERl+kdORwLGmoAI
/VHNrAK4Fyf/WYNzsby/sXhp7MjsVjGZjOO2pdk9s8rYyHvTepieNOIJPhKSQF6ssvzC3sQ8UPTC
iyKFaj83GTdwWaTuBv2xdwWyeLj0egNfOLr86GBpep6HQgdQDVskmwiZdd3mOYVN1+98tDikeNqC
2mMu+/Qo7XyVbC0w9jRn7WSgNRvMYNsWEPO4UmOU74TK08sO1uO8YQuTi5EZ3+8QiODa1/My5ot0
R22lM39y1kbMkrEhPlu/hOQLJDXJe7icHAoIT4gDbx5I/TK043xssDg3sBSLvQPN8XKOMEWHOrGQ
ZwRfEfPReXYSEgNDFhpiePJJaszU3OjzGFYVG/wn4hLJSLbp4g9nRDsr6xTvcx2dQ1RQI2zMPvK+
gBTWtG0/Nr5+DtPUzDYtPhP7cSyApe7AeXvduU7uKGsHuGXz1AS9YiKFdxP3KrVb1r7Udftpm5CT
4t63JoF4GxsIm9iZskBTRYyjA+uvMCfjKgiUY+60nETzI0qeuj9KZq9otkaSKkKhsjZWIeRc9SSb
TvXnU9ZbV0BcyYpYjWVi+/u6GAdjA9abW5WK2KkeegJhvvz+EPm2ouYISYmGVoAhPuXa27GXlect
y/mEmWFSNQHHWDdzO87PPVfFF7+/1FIdvaqelksZS2cJQdgyeXh9WtUsA92INdsrD6kp+5IL7VBa
3Os2gXVAXaP+kMatedQ207xp277a/P76v3yriBZo8C1CyLcaAmJNkjwpW8qYdA62onOsjyKyxrVf
SPHO2OOnWoa3yjSekn4xL3Kgff1Wk7yqzclHm1xDoVxrhj3tRNONf9ii4LsDDGGT8wt0wkHs9voq
JHxXERldRMe0db4BFigRhdkdoildvFP6/uK7Q8+59AuQMTFteNMNmcEHz92SFA4mSF+ZpYU41kkB
jfqJa5HkV6bbbCaTuM88QgWdyP/0++/uVx/o12EOkgeTBtCb64uMKHWOcOjK/UjspikCqQPx7513
+as7BO8LXQv8Q0iQ3tT3DYFCVFLKJraubjb2qLUb2+NgQcZm8Md3CM15hhlMIJBS/VQiys7uc1n5
SDvSINvMTAVO3dbxX/70Y1uugrmBnY3u0lfD3g8FouGBio3oOEG7RlxtDv64JqC1e+dj+7kvYiy+
EBTx/IcPdvHv/liHpqmP+iDmMlpbqHPqb29jFXG5ZTsgwVO2+KbHduw5aQzjGdFeGub+HOo1cAd1
5LfDQKMZAKBHCuI7w5DlEXi95jDJd2k+ccRe5KBvHpFyEjj2OUCTa+3qoAccbauzAW/hujVrH6Ma
yZV98p4Q5Oe7lasiD1qkQnRqvwLDfvjYI4iKNVvqstIZoKJLILbQOa131rNfXgXjHSM5Zv3u20HW
mPeqY+W0V3ABfHLi1J2uA4D4/R30c4sBgyqNGYzUWI94O2++2nZO/dhlf0DET+xcZ/T3MFFJkm9z
77IujfHbm/ofH/w/l7bZf+6D3/3r/5bPr23wyw98s8FrhvUBZQIALZvuJqb35UH+5oPXDPcDtzb+
T74m/g6Bzr+N8NYHFI6Ll4qxB93RpS36lxHe+qBjBVgklhxUqQf/iIBnmK/vxUVzymLGQsIGb+HI
8d9seE07GrAviktzTAGfEwvlP1aldC4t2lHpSjhZVDXnUJi74AaOSBuFYyuCG51J1ue5KaaWECg/
O8yNXy79Fb+4syadxUprsuCoaGvrjuaAqe8sNFzrIEnnKwQYOWHhVIXJQQCY0U7Ekm6zV1OffuzZ
AB8J+fGH3WyOqts6EjrcKWhOnTZGWRASLgGWdatKHy7dPOrN9SiE/xikPmn6QxrTCUi9xuqIia0h
CGcDPMvQTlXZhsRCToqlFD09dNnI3rgEPgJhkJq0AGwPDAcmPygiTo3UkFt+5UzklLB0jtKC9d6v
9ehTS5Ymx2kz92DdZ3YSb+LKqKN1ZvXLNJp2AX0Ue6pW7iTKYdu6HRVgFBMZSfoMZIGQkHnS+rph
yBgf5iNJj3pnn3U9RuOVEABKVnU/2EtmVpB0K+kQE7YqDUGwoNEJLTuCMj5tNH0pKa0uKO9y6Efs
DaUt7lSTY4sxArhEG5c0qCFsZJZCJWvMolqTdygwdvnSO0u12YLJGTWU8bqK9JFo6Yx4+0kxWgtj
H0D7XitofpJvQ198sGcSe42EwObAJm6OBHg5kWpj1Vh76PdkEFkaxZbrFLmpKIB0Lwb419Ne90dt
vumQbRO3RyBbSkYYXAB+iuS8bm9ImmjcNRMjqEGY0aFQGTn6XoQzOsyboFTgJkr7jMKxPVBnE0JT
6EuoDWE4s79p686kshhzSp5UA2TwbXf8nxXtn0zlf7ekXfb/+o/q9ZL29Se+R3sYHxbXBCsGui7G
g4ua/Hu0h8XfAArEvguqmAQK6+8VzSHZg8i2ZdZjkAbCpvf3iqbZHyDycRT29EVoj1gl+JNwj5+m
rIuJibposQgYCOneit2jREunsjKenbGKDPN+hJ3nEhBL50C7mwnCFFcBgl9t6ay6khQ4s6ougYyY
JFRrZdx8Bq5USv0wVK01PvzwMV58O778GAmy7Lk/HmqWl8bxlP89dv6fjIhm7NU0OvvPY+Ia9cbS
IpuZeVnwpJJy0Xh/dFJdNEwu+RwW0+yvByn/zTBjmEcpOayS7hYb8ZoiuLhtmHFd/v49vd5Avl0F
F6BOmwu9mPFWpZskU06DrAIwNQmeWka7RwSSDu+ISpfX+u9P7vtVsLKgbUC4goL79WmGlKgg9kxB
29wos+3QKJ08UwIPK2IqjvNECwhab17sNp7eeXuvv7LvFyaEA+GsifborQNYCLAcyqZfP6m42E0k
qR4x08i3xiTFH53Yvl+KgTzo0cUurr858s7gRh0g2swgjQyxXTd3q2QWT0qbv9DQei/z46c3hs2X
pxoPHrXh4kp6/YlS+BWA5ukQ5VN81wH72Ph2+0Ky/3u+p+Vlv/rqfGNxT6DMXM4YpPq8vlBGF0va
IgEBYxjaGkhCualsZW+EW6nQ0VV1HEDYe0cS+tNdiayVKTbD8CVIgBvz9UUjvKfo3uCg5Ep65WZW
Tf/FWBJn36mgfnkdJOOkuVKtMWt9fR22RyQ5GdeZ4X3eO4RnURc22fPvn7Gv5d6bz5AacMEVWy65
v2/9XA5mNbMjo35lZx1BdWzoq4xItV0a5zeNtE+LuF4Xmb1rZRQKeDjcLvvcHSBz16dT0JfEjdVn
lju/0xj61btHZYHJgbaQb7+1Lw2pQ+Z1oJHGOjtEpKHLgZcQvXcD/eJOXcS1y1TWoD3zVimpz1lJ
R4bPuFRSEUFvkFJIdHfboDqypvw9Q9vrwolLcOsgwHORLC8bifXm1rHBS2h+hikQSoC2Vbb/aAz+
ces7h9ip35PZ/vpiWFPxDzEKfqvPdAhf9mzBxQhhq/boGrtLAzatCy7NMjcRob3v3Uo/P46YpvAA
YYpFkcNFX9+xkTNmUtHKXA2BEmfQGO9bwz8EDPbC3IKBPe+07j6F+DO2JmSMZsaCme/LFnRu0REx
SDBsspqq7DbRyOv8/X3+8/1EyBPl6iJOR2P/Ni6FWpkWhQ+LqMdJtuIl6aFJGM7R76/y8/3EVajz
F78FVue3KnsjShOfK5FhRBTmdDw2STyuh6yI1C6O0ix45019FSy/fni5HkRzvl5WAz7415+4xQlb
VA6e9kaXbXkYBtctGONO8iS2k+bYbbruOXPiLAs1AmJgTFu+dqcTBgnaLlL1H/KWDUpKusXLSQvd
EoKK16+mY0rLIJR3X+ZB3+JpwX+6HycrNt9537/6Mn+80JvtrM569AEJF6oE0ZI1p4SNYRBu/vsv
843BbHlceT/YyJduLUrdt96dgvyAWhDPCd6HgNiO1Ot2pUFH/SIri+zNLrLcW1pnBBl2ZqpIW+4y
yZSgR1/3zhv+1X2FCdZCGUkjkkSZ159sbRTelHashrmnzWSVJ8G2jL1uHTAh2f/+XdMk4Je9uqmW
/YCvj4qea/7UINRhAFeZlWSrKlat2BfGkr9lS2AdLJNVrK/71Ce31gZgBv2l9UhhHyeqUxBYRvDZ
iAz/Y1pGFTlThCINncGmwogfYqE2+PUzZ3xRfZJJDC43kE0fUb4ClBhXnLzIA8mzWUQPXTP1xsEj
pcxYgXQytbBV5phfasooSlRVxaRfJWPKFlQp0Ur8Rtjfqp0uG7zfiBJUrq2NyZm7dQTP6yxpxtgO
+4zXFGrzsJTgJhHkm2F0CYdVCKN3pQ9eKySPPf0ca3HQrasWz+exVQczYcoG0kJeQpfnuzZYegAd
k0ayg0mIGRgZ1oSMdAAoy51kUC8OPPHOI0cjqzyBPCLNXel6KaH+onS8aWVbgyrcFQP7pA+ToaSs
AH0Ao1tFp/RFvbi4hCA8yeBYr2NbZg9ZUzGeJsI9yRGmD0k5BPZ+CowR7mbCKJYYb1+L8Vt6ddQ9
2cLqLgCRppee33gkw9JrHNaZpIAKRWo3ExQWY77Og1zEOz1rdC/smyp/HLqy/Cyl1jDJzHPYRS2l
exkO9LmJaPOih7TMDM4BfU0Uds+Dlx6IYHf9I6NgvsbcTwItS0eL4FNbBUNycIkeeBiYSMjjueI4
Bdypm0DKDZwICeZXtgCWEBfaQ2sV/uzRes0KFyoKHkY+4MQWh0jFEExXZOHZFzEtFe8gSmgWCBc4
cK37ZswI9Ie5sZunYokbqzpoe0xI4ieRlyRwRzZkx1Wda4SBBHGRNsfJ0Ey3tlP6/TYSdglKaozs
fSxSGcG/wQUAEL1WYgkdLw2yya3GGFe97wIhzZJ+vEpklZahZkz+eeaLACibNzrbOdfnvGOjjUfQ
WspsinrlqSYdTzMP8AH9nFmTI9imwI9bLlwQMrIrPSXv4t4IyrDquuZSq4tBCyfLlSfYDgJi4lkN
vJvKmkf9Cs4VAhAYGkmwa5b4QVpCXTxUt2Ss9+vGiDv9GjSRKze+WWnGLmB6CZDWtmut8o8rwk21
9Chj00qPqG0qd19qknxYlfRITMbM1y/AvWXPTM275LQe00CuK0StBYeFwj9LDHr4vCONtlVcV14W
sguIImxjNMYrh1EImh3gSi/OVETgwJMWbmlRUW2txtFp9XVmEvPLsN2eQWcGgxWB1NXcaJ0PTYXL
0+z0fpuI2YPCWlV0W9wY6RYJAzZNn4wM34obDkAyD9yIcoF4DRKsXZ9MobXZ+vNJpo1oj+AZOcma
Dpcj180ctOdUdXWwQaxEonlWS5AQAhEPuib0zyduWUHa66rYJva1KZqckG8LuM2iaqQ7lVSTGbpj
6murEmLokxHMzl0xGbbajKjGgAtZiCWGqsnytaFrzUOilAoe8lnM7R3YHqBGnRnln0ThGzwFs3TN
nQvxIDiuySixDjTLGm9DtlspGXO2lNKyKK1HYIGFsRUQfQDRIM3Q1pGrZ58SuofDrpwSfW9Sf1Sb
JpOAl4WXu6A0bXMMoBFkQmw5D3humNBcIWaQBxrqXdNPIKWztrTCxk3FWWvU9n0R9NkXFD3REgLS
zz1kT0GrLCkNFF+BDkJQlfBEEVdVrBJWYkGn7BWtxVUeAYQIta4uu10Nru8KcVbhhoVrLXBllAdk
5qisJscZVVdxXBWdmK6RDgF3D/2yE/bONJMKirQG6N3YtrnU5aYfCuRMSo0pGEfPiMOY52zOb5VL
WlUOIynjOLsRaS8bvkXpWX3XvXhZ5MiHMmmcDjj5IA0CBR1cO+2251TfX4xDbB5pQBQfVZwZbThG
hPSskY/lOZxfx65YcQqG9RWGixRpPDlP2hhKq1Sus6YkUbG9I2kAvcG3U+Ifdf/Om5fqmpTbl+70
qflfy49+qptJpnHS/Z/Xf2y//ZlUsfVT9/TqDxtUfd102b/I6eql7Qt+9Fv+2PIv/6t/+Y+Xr7/l
Zmpe/vc/P9U9DEx+WwwD8sf8XfgEP5wjlt///efOnkp+7u4JZUn7j5d/EFLWV08//eRfMwvP/bDk
PbmUrtQk6G7+avBpzJE+UB8xiMcl93dzb5lymPTa6MBSVaC2WvIbv88rGJGT3MsACl0NGmQ6YH8U
3fvGhrPkVSL2wS+NA8zn+PPWDxIrr09TQ+8+ZpwUeB6tsjjj8OFhMh7HfhcoXQKMiON8gz9weAYJ
573AGnipYrd9asu4OytGq7wyJgqd1rPk5ocP9OLbAezHDt/reu7ry2Ncw5wdFx13X/DmDKhGXrj0
3e4j2dgXjWH2hywP/Xmdw6B4p4x5fb7+finmeigJ6N7wbb0+buIVVFHM6enjpE112CugCTFVwztS
heVr/eGguVxmmU7p2E6piSmagteXUbNwNdmVye0Ao3dnuAIJdqIuIM3qYdG2Yqsr0H2rrovyG3jB
/tkstFMOVMeIP/GAGzGNgT6fIaUlzjXAcbnRDBTV2TTldPqvck80xzmcuX0WNyx+bRLtkl4462AI
9N3vvxzjde377b1w0yARsOkQW2/H3VNkW3Iq2+SWePXks9dX1oVKmpa9za22LiTiVcqJdsQJs+7t
qdkNxRzGwJrWsDNXlWzmXdGWMqz6G8cess2Qx+n/x6rz3zNNnA3uh2/rp7XpJH3+13/IN0OH5Ue+
L0oeqwgTT4YEdEiZICz9yr8GqcYHGsMoargER5pgUTl8TxT3P5BhtViJ0drT8iAi4O+FiWUJryX5
SEubkIYrhr6/Fubvzzlr+reF+hfPvfVVGvDvggzj65KsgzeV9AiDl2q/KXf9qbB7o5tD2VpYzz3N
DdowL3xXCyORjpyVQUCi5KDY8laaF0H9IIaEsAknwBtpg9Fxt7gW5bZ0o6jcRv0MGZSDD+M/PFKc
znJUOuOafG/9BJ21l0Mc9/ordF8uMKyqTRjO9TEIEc1K5W4gKTvZthCKo1Wh5XWwHvxBUgnGvvZC
FIoH1ruPy+M6kTRxetSkBx7jUaf68eBj9YWBys9rFx1/aWrBMYI4666wOqBcnUiMvd3E2Q1n+vLF
rWrvyNcqr8cprkPWaLL9aC07dlDZfogmeU5heETZtSQB5kalDehLOsbqocsL8zDk0NFXbtajZK8j
b3iMU+gIDPXo6+0iogn0TTRVEpVmWwdfotYaPo6e5jjHtVCIQYA3wAKC1+KGaW22koHpxKGs01v/
2mtJ3l0l1QjISCstecWDbD1VlIZHNLMy/eDgXX+ChAXHo8wL7aRSU0NzFd/s3Vj0abVLGWjXEAgN
H3gvMhlv1WfWAAtH+mLd9Wb/kJmxOs4FYAjKjYR1nlW5uaDbXFQgimbVh6A8sl3WeMpnbTPWVoYF
NJo7/zieve5BGFYjwmzwOXijc05NOOngZYipmV0wL2SEnTp5bJyJIPUs7NsBpZONevrcJWXDWavM
6o6t3MjvPXTPxdopOq8+DLy5684uFx1+Z2HtAG8e0wJOChiopD+3dLugQ5yTZAFax3da+8Udg6dq
Ij8VfFPWVSEWHAUzhzPjuWIOm64jQ7Y3ox/Mnwd9Gi+j3od9SkxvUB6ncQOWHMN0vHF9BvRWI1Nj
ZTNfsK4iJ61eqnaqPydaB7pvYFvfNRHV8bpzp+xcc+sYYuFkSip3DqXmvmCGvY/w4Sfcf5F7asGS
AtrYaNLc9AWgTwYxznQXpIPTrPwmnapQxwhzN/kxTi1TaGa3BfMRf2w5uYJKNEzvpuxG0LSNMzLo
b0ZtejDmuoeyF5Not8rpR5xZZg0+DEAp37fOQP/cKaMGxkyFnhYo9uw/TnpLac59nqtN7jjuALhx
sAoYVJ6EmpQbSCEG0QsfaWReJFtvVtWhUgpipZ/xizeeCOYCIqubjeEyuczD1CTzF2X/HCFh7z3G
5SJv8aeRxB3djJZefjH0jFx7+piTWJGlq913jPw1OD81BZJoO89AHeuY9XbSVHBfmzmmjWSqetq4
hjK4D0V7VcvJOIXh4z2gVB5GZNABkgQ9lxrVddSMX2Qs9HZdzugEV45ZAqoSOn2QyMAc0dmx04ZN
VdEFIArecNfdbFCogVnRnjIqGAwAZqf4dcyFweEV7qkv/BEyODcz2zuqhm2rT3oZTknhEb9k93uM
BHO5lrZbN1tNzfUNPDjL2Ux227QHSxrZF5cxBpU7u3hYCmS1uDPIMLgKzDh58iOTJWhFMgXFZOLr
tCRcJqHFqhnytL0aOnQHW/IVm/6iI3bqTFCre5e+myO5JomE2AyPxcXfDHYbbTv4IhRLnhSA4pKC
qZvwW3lflrE8uK2aeIDqSp1PvdDPUklm6cbXEgcAbeCnzyDduoeBgCse2p57gK+uVmtwtA5PnKv0
T/4wad5GjVMgrnBTgGjJEn2+LYpBvwcPxgpLzy6or4WRCzwDWYX/8FypzprOS20J0QeaWaTr2PTA
EuNcMOZtW8ylH47ElJ7LCAySE1p1jGeBnm6VXlpaHdeoUNoUmGQLLp4D2oBXenYiWNNjK5vTpq1c
P4x50h6RT+QgGzuqtgN9hea2mZJKUGM6zYDzwWr5ZGrhg6S16A/CapmlUYamo5UaHHeQdEjJRk8/
8lC3LMjxggRmb+ryoybI6wcZJPplVGCBPa7SsYIi2aaSJzbyzZspG9xyn7F4nU4T7YmLavaV3AXQ
HYndhP4G4B5IGA9CDlZK1vl4hZ5lbBfVj0kof1KpyD+mxW2O5x4HT/1I9+iGDCHgm+bcmWeptgmQ
ZZqgKEcuNL7IInQH1rWpybIIoGXbQ2426uFbW/aPasb/rqe331aWJy/cLfWPBaWxDBa+nd3M4ANl
H3NLnjT0zszw/zq6mR6ykCU0B0M44yjSqf4+uWkmZzfiI6jwqG+W4Dbqm79qSkv/QAkIhYMTHPpQ
apY3R7XfHd1Qpryu2jhtIBbh3MaUH2c1Otg3U1xuW1/gFwMunrXYJt34kNdVv8nByd8bttzY0wA8
Tjfhm9X9QbfEI+Kuo8gd9qJFTeboSb9zctjEQHRXll3O/A4AXEM7XguLSVbW5CfS9FmdlpOM3Z0N
enozeWl3rlFAeZ0FG8D77Avr01Ca+kqqYhuV3QUIzyMsS4+xHczrHvfKEU8ymKgOkxB1Mg45S97i
G1snIJZXaRSwug/q3KqSYzZ+GygmHqwi3blae4HDS4VuYgys2PNRtUy/aB0dM4k/igh+WiV9++JY
8yNCXzjqTJrbVG2FNnwRo6u2BaZhcKzPWV6cu/mIAW9B/dmiWzte9ui6Qb92Lbn1kuqLNmd1WNf9
PSTJix4lThjo7SpyQK+lJ0QlY/C7HTUxPGa6I0JvOe30zoywQ8VAyiZe5YBgrAgJudZuKsAbFZvW
2Am1UoZ3BZkj5SCViRCVXhOil7jnk8YPNdo7HWNwYcFbtsbk2GqNdmX17XmVqksQoeec6MMZcCad
tdM88LJVWVcPLGnFKmjGQ5DHXtjp1alTR1VoSJluRg0puZ+bOrtUlO1mr7xMsmbDAWU3+IyQ4vnS
jopTS5ZnWmAdWgnOjJypa9lnVzGZh6EWa/XWBdWqbM37pI3Rhea5h9Hz2/Uk+Md+YXGu7Cax0wpA
igNjHraWstWOeRhWPXb2FX7gPbkpZwWHBo6K/QU86WsNM+N1LoN4VUUxgl78fzuzn281Oz62c/YT
OYscMeFzWoxLW8QyvsDC5ZAyuWo/0KgJW2uKblPEiuvKonAgRsA6Mid16LNs3hQjbpxyocROEkpx
5oxiTcj1znXbCymjL5xZT92+uavySq7Bv8MDc/JzAtXNE8SJW3PwvC170LTVmDWHmQhOUzntJ5An
a6fzwB9JwgOn/mzydKqiZtDJbzW0S1Jkr2yauFtReBD26ozXJZL7nPqEITYuzDylacn2e5L38l4W
wUddK049gtJoSusyLFJzPLOr8qiYnX499dmDAsi4jqQYNvrCg+zxjQqzPlMNCAaNocOGYcOzlfWn
5Hpy2IXyskktfR9kp4U9EEqd8mx0aADCsheID2xlmCt7rI+1TJQMbNxph+ajJAo9KFfk6pEU6Bef
oKWVpI/LepmWO2zb/bEh04+0SIc1yKd9KQqe7yRZk5/Cj2XjpwAW3tAxtaRfom8pj0JT4jwdxUrT
RhFixHyuBhPfXIobrEfJWaZWybUWZCPgWAjeqy4uQKSfp5iPN7SPYU9eVpG2DYLHDOkot0L2KVYn
Q28FxLfLC2LZ+rDIcMMBOK9O+mHi3IgBJL62zKHZU1CIE1dz25DatNzIWbVbU48TGHjFET7C4bFw
G7Ulhdy4V4G8dvrpZIonLFxjL1Z2FTtnTRc44TQ6Fa1M6rGeIykaVSs7srVxDifSTkbC4zd+GVTr
yqvPGZ+c5nN8EIY/7tEp9yfcBM2FCrTjqRmO2yL4PHvDTZap2wKjkyxB0Jaj9pK6Q7DBQYm3LI7O
Y7cBRWce7GE6pvijRHamnqU4C4HoWlyk1vZtt5h4HaV2iJPLU3OyQk/z+zCN07Cs1Z7550Xi92AQ
c9YBZhD7XqVQbanzesc/tLlmrhsYrPs50E/6UrsXLvYxUwz6C+BTn9Ay1q4G5+0z7MzyoEP8Whkj
XqVZjid6UVW7niYk9mK4flnLWIqKezsN1TWJ8g+5vKona18pjfloRrugsItNN0Cnn/NiuoFbD32W
pRsLf3c7uWZ7qsUmVQbdtb46JJNC308XhAG4g3FOObba9qlJCnQE91MZc/NJz1k6J1LXT3M3OdcY
uYZD0eHN7JNk0xSQTBHvnqvyyQSLvXYgHIdePmHJt92noW8+p3HX7mjiW6HdOXsZGPukRiTT6es6
qmeqdDqBiXtQ8Rx6RoqJM72dHRyOTFAPuZYfpQ4LryOb9aC1fD9ISVAyv0weknERF8eMOqIjmnFi
NcYzNOaBWfNQbSqd/UX0p2nnf5QuO0EfHbu5+qzDWQV8g4sYs33kJ6dNrL/Itvho4L1bUOrOlvFF
tamdoty6CVTHNIFmmQ5Rvp26aBtUTbpqW4uZ0yigJydBurVkP4Rdr67sQX+AJ78lTyYJg1o+5brW
hRVwyVCBE9i2WpGfBvC718OsHlIvapaWiWHsRJtSgHU+N7mPx3uSs7PNtJ4ZRusyGqqI3xzn+c53
F76j6jg/NCV7lWaOTAucZj86EBjpW2QHNNjZc5pB/LBnDbMxGUBkGY6MdkVEXEripv2znlgAQyeV
71u9U0ezUYt1apvT7dLeeJiCqrzUMeni4PHW0jl34u3kOBRQWFxZe68tzb4rq7y9yfRB0a24q5jU
HNXMXbdJR8oEzOyK7ZxVVoPxgsS7o1Ohokdyff2V1xBjEuuQ7BD4bdugPowgjxF8vKjWtU4QGaj1
rDlk70zOU5YFOwJUnSNsRPq1iLs7c3LZzLyryOt3nRqsOxvceQiV/hQ1SrWKTVEdlMGx3RLGsG5a
tssib7ojWoFUvHI15kkY1fF5V2WHJNCP+hHRUGmEtWks2GqxTyNnLb127TVzmHs1ifJMKmkK4Sa9
9VJxEkUECpgFVWawihSG7ykySJoYUits/WY/5cZNGdj1qi8V56XFDhCBbO0sc5d0y0PpxgQMeCgo
sSQLd5OBaiBh8kTvtc0YJ2Hl8kQE0Tlsz+vYJMagBis6jWyu8kil+ja17Y9tMYaWwWxvzrR1MGX0
wiZqOJqEpGb8P/bOYzdyLdu2v3JRndfiAc2m65LBsPIpk8oOIaWh955/8/A+5f7YG1SeulcKqRTI
ahdQBRSQKDFIbm6z1pxjemmoXCgo3HIfqWQqrWIUy5lQf6pNuinUs1y2VotUC/cC9oJgK/QrUlq/
p2p5mBtjVRod0oCRDVPA12ASSiIFm8zvtn5U7otK3aQWh/uB5F7D2IPAsjaKXfPKc/St0RSYK1/M
N6QHXhAJWjhJNlQcz+Y7ygA0iw2SmbSw67ZVN9zTMlJXYmJFayfjssu5b11+xq1/UGQWtGaaf/X9
cB5VRbzW8TP7eYNkJdhpkXrJyGbPFxU4oiXHqOz1UBgeQRrbvvHPaSY+182NJA9fSmGskoZIT+0L
7PfHvgwe8kLZlK217u16N0vpWRZIO5OzOiHBq1GK61URpzhEBjqvpRytsa6AiqunX0VifdVT1iom
CPInHguz/gnX+KAP5A77xVkTwZBVOSJGYgNqBsNkuUlwvPSk20bGsO9F/zhXW1sONkUVsJuH5JDZ
Z1pyYc/Dt35Sz5rgDKRWYMzXxWgfulR3BQwTC71OHdZnBjbPyicXNVSYzYqxPtSCzQ0c0fMuiZ5g
gjjJiEsGoQqbpjJ/Vit1izpgBYq+BaVK6WrpkFgJ95XzZybZ+JUnDGy20+JsMkzKNGBMquKy0Orr
XtLXTCLnnGscM7Gu9BFBbH2jNdLIEXtEGZReptHCKKjUcxmmTlurGoFbrCiVXIDZMcOdPT2O7NR8
I32IovRcsFPVG+WAW/c+EuFdmQsksEEUeBOxgKnCyhV1V7j5Hwk/S1e4xnGbI9eeOu3SnL73Wriy
4pgIkGZa5XTv69Hedbl93xrsXqq220+1vB5Vrd50mnSNK/+uKr+ao3E2GvZ3RlJERya5UZE5OL0R
+g6nkcAbwuE5D2fbs8pkraZCnJNLqW3yMtvOo3oRx/LVYMwempPQqRsq48QAY64xf4KkiZy6m+4j
CUZmhVncYi0LlmHZ248jm6WY9UzOJQLETXce7zSTKqaE+0W3I4xFor/JI/Kr5eayGhU3ULtDwkIY
SqPliJ51oBv1nY+QAef0Y99f2ikRzEF9rknWF7tDYFFrXwWGRoVpj4Wjrt1OLe+6+TkxnmJd+jlr
h0jSr2R43hUFHqa9a1CE22buzouq067rIv4xFtF5Iev3mQKaQheTl4jWHfh1oS9d6EPkJVa7R5bg
Acn5ZSvF9Rj0XlF+VWPzJ8IB8urzQxDJ4wUEDiccfBIn6TE0vbZn5ea4NjtqS1kpifnv6K8jhViJ
yHSoU//IK1hDuCl2ElHfLhAi1SVs4DwtpU2kzl5Qhdu6rr8lqBrr0nCTKR7XutyiRqqBrEosDWk2
7KQhuNBr9qSzxGSjdcQawyhSXDTbluvnA6YnWJ/J0EPbCMtf0CWJf/RrXpN8g2DX8kyF2TwyiQQ3
YewRekHVPjIhbKXWrV+Gj2VG17HpuzNqwhdlVS0gkMwlRmXYlzRdiJnT7zm6T26XwKPQtPi5LcWX
QtKKDRitp1BlQ0m4c7Xplfyu7yfSlP1qJ2UUfjup/tr71WOW5BQi0aS5DfnYrjnE3zNOrW6NOmjv
F4W5njurcyLLeA6G4gaACKAF6Dd1HFf8taQkaam5pFF0PgfGBYZt1EgxIpG5rviiQBR4PnJGuDx2
4yAMewRPoq+kRmRbYomGDamkhMo147zBH5aucQ43zlCSUB7a2EvpeeT7tJGRmRK49aAowW1YmTmH
lWFc/lpHLHv+gkiWttTj17yc3qkl3XdkrGIY6ihNa6I7pD5beKkOrtO4dcdBvcmxkdE18XyCAZ1U
Hzy7qH5qpnKV1vPaTwvFnUw/TckjT8p1Pfj5uRmpnCaqWFuZFuqZsZ/adUgiNKnQkfklgl/h8UhH
5ofdRBg3nx+7lbEYr2gyI/Q0ev8sKjKkjlopqQfR5fm6zMoK6daQL/4/ZadC7XX0qkq/QebJdoYU
wb0ZvweI8Sw5Xk+CsZGYX0lJPCNZcE0Rd2/o2S8IJY42Zd9CaCDbYioS5ul4MJ1R7b9l0XAP7mgn
CYOze6Dt54albbax1svamQoleTvm6oH9aeoYzFWrOotwsfVOKYkzQ2eGM5XitlNK2fZIOmKMD1K4
Y2nJJCIBA4U2WAUPxpoKa23mSvREyrzijWDrNjaH603QUoRBFza4SllP9m5A8JN58tynbm1Ru5f5
+pg9/EMcAGxpNNir1Wy4aPeAjZjqfeeHzx2dd2VUDr2ZXwhGotWETwFDLTel2whm9kopE8+PSzet
83WY1wHNR4UGCE5Ef4K11bIsxxnMkcQHhkMxystF56hAvwxlOKBuDMCOTOtSkcZVV1ByL/ScQq12
AUaLTmK+r4foJ2HdXiT6vR1p2z4LD6J6Tg3/bmysqx7GEHaDdWepexNCSd+hX+sEFqa++ebbkduk
2XOdDBdVGh7S6TEwO7fIp2tNwA6bkq9SXp6VSbXV2bQZhQ44J9ojoLi2itjVoslpailc5dJwRt3/
SssSSkndVdA/yAXO1iI1Dkvi/cwhdNU37BUB6Aoe5+B7c1yip1SUq45n7Xb+okfD2cI2ad7P/bI7
RquuGJOHJx1NLqcMhsgsrdNySlwc589NRupZTCdPEmu6wuc9vUirzbxGEz9anLddtXhDqXdEWb5W
0pl8N4szOnu+WSsp+VuI5jjkXUQDy7yKamItlgTJ3FzRDuyoBPL9UUWzO/usiqvrsIw36DVsR9cS
L2CADVN0a1fTYVaNwmlaIMoUXrGTKNtS7g5Wb29zwdQZAhKfad1ENZhtAwFjpiRrWmF7WfjX9RT9
nKfsizIO4aqT51925N9YYfRk5zUIsn2iLRgxc17LLOmqZN6o9SSumS6IXsv2FN0Ra+aK9iMxZ9/N
s/yLTeP2fsgrWFkTACKKMHrBQWRfB1t9fJiWLHnIxODS6J9rA/4kp5OBN4os8a+xf6heo1Yh1LlE
rHVjiM5CM0KAqU4J+4a+RH7bNYEMucYMdk2Q833OZbuZhyH8LUL/T93/H7jQP1NtfPnv/1f81330
HXXaT3Rlm/opf/oR5U/N61bAy9/4W8ZhKH+Bc4BYs8i3KPgvhPW/ZRz8E3GQGPxsavDECi7uj38G
w2t/LdoNAiXIp8Rgyr/83QogFx4hjwWOWSOeExfSH6nLjt3wQPyFhkkD4+SCxLWso0aAb0s16RgN
k2SfGyyeWY511MACWLil3VC6oz+g3knGmDzYdBdpRRUhs1abNncyXUkZ6jOny0L115ZpNDT+Fck+
nzqdjnZsrzrdREtUtmH5TGfYp0ozhfcTIk2mDaAU27hRT3CNXyhAr1QpLzeEbAufAPI86MlH6q3I
lghYobO4YivYrILJyq5EOaCTxjuAnqChMt805m1jt2IlT8VSzm7EdccOehOapuoAh6pdwGrnRaIv
yguaknGhul2o3CVGwH5kbqZtmxMQ/WoYfaCnOVJqLb9biAXUSsgMwrPjrC+rVmRdAjWymoiEXLfD
PHrBkN0PM17ZKGM31PrNKWLGkZUEby4XBYGgoSESL7bIt1I3pIK2RvBdjPYsVu+SeLovB9hdSqfa
bmGKS00PSm9UG7B5lj2sESbYJ6gnR0a/3z/BJN4KKRPNMv1FwfYKQIIYbpjMnp9Q5lBpDXT6ziSU
HBczGM5UD81zpC31KhyJsVCkWPKSSYVeOLWSZxhTeAgjRWNXlHwHfCg5MQyx31PdvxQ6vfjDjkYU
BEAGEyklmo2Y7u1Dms1cyjrU5ST83kf9edcXbs1BcrGQ9Kx61cICjy+NJnJnedwjTzpLtR90Bp1Y
ytyEgswEWyvIIKIv0XfWSqNro9mPkxU7lKLK0UTYIK0jmz7KqXSHt22+l4cL4AJthcq5dPGjv/3p
VRjnOdFM8apBysDmss6WBZTiXjIPTi/N5QmFprL8wbfPCuUCjSULVAdc2UVI+xqvY+m9YEFW4pVQ
+XIGKz1EeUWLYA62xVJLSFnIztVOe+5o7xN6mI1oXBQOsI1hbFofBfvnX9X7B8DvYVghwmXngmP7
7e/p8L2kcsfvsWuO/VJYqy5aTir+eCdWk9Q1q5fr/Wdd/AdW9FeP/p2a8fzpx1Pw3/+3+f5Uv14J
X/5fv1dCXf4LRzQfOUshDDD8Lv9cCIWGxNrUBAZIlfjulyXy73VQUmAvMKBwixI4hDB7WZ3/2RRX
9b8wIiMFNlFHLxAs7U+64iypr4YuimKwNeQI8AthFONPPRoqVonESwnDxO3DdNxBoSxwfrb57wHy
L2eTt9M8Y3Bp8NsIJnHX44x8J5pkQ6CMDbqbXq8OoVzd9V3/0OmjV1AjcWrRnIo1Pb6tRZtJHsPL
Ks9XYC5fyKv5Fen35McBbbWWILDLEGHixsYy47x62R+sXu+uoiIr455kFYSPgn7h7VXiJMgGoCe1
W8khzV65UTeCjf4J9/XyCv53duHhsVEhMQTJ/bJKor0/uoqUWKlS58hMSfBz57rG8BasExGdcZS7
HeP4ezempyy6b6eQ5aIkb6qMXNBkRJYd2y0nwqfboZGgb1OLonhhwGspJ8nTJXU6K2SzPDFC3srP
l+txdBFcSSM4gIn7SFBvTpPsW0bVoms1v5p+YVLMR+4O6fDPYOkvV0IVDuiBvRIu++N8Vn+qCzWG
P+Pmejjup1kkrlp26Yn7eT802M6QnsH+wlbZaRx9V30yxEZkda0bVmGV7OOp8iUGY4Uo8/Mx+O7T
WozUfMOgWhDI4Jk4Gh3C7oM5tKnGpghqqXQmG7vnSGz5kbYupUL91bRttv38oh+8LR1+IvEWi7Qa
F/fbi8qmbyCtXISDgMU9g7iCNZVtaZ0DVf7Db8yWEQDyX4Wllf3/8ehfsk67odI0N8Y4tCkKS9v5
5LufuMrRcGfwMUMx1vFdkl/2IkJ6PV9QQJIDWwVgPREDu0Xv31ItP8seMmAW7ufP7oNLvdB0hAnk
ga3VkYBcn+W8HEfIv3I3HbTQ1nlftrkndq7YVVDIT7yqjy6H0R4DOC/MfBdwWzWQDapOSV3kUnrj
yVaewwQIq/TQY3FU3I7MjvzE0zwa/DxNbCoMjCXOBbLfsfdcI/KzsRJ0DOZgSLtS2F+SSj91dHh/
Y0BvGPRwTThhvntloRJUDeJQLjIOzS6QM7Hr0jb2Qr+inDZo9YkP7aObWiYmgwwVhsnxexPWMt1n
EnZLTYnWnVnStrODU47vj+6KbaRBiC/AQEU/OsjlGh2akrBjUipAbWPMTFdFrU4ucOHGpZh+KiTw
g7tiBWMo8r4WD8XRaDSF1M18zIk7+xm1M0skXqqU44kx//4qvCK2F/xn2QdYR1exOXH2+mQgbMGq
gHi+WfQszalEuaNZiWHHWGOrAc2Dox3gvLezUosVA5gbGlALRztFvXnyUJ3GTqv9YULfgiJgv8Zu
n3IEnnzitY4upeIBnwczdccZv2XYifFLo9iDg0UxxpD3P5jBDzYZH90VT27RP3JdEH5vL9XNFEdx
0IKXM4JbLPrjoY/UzimnofM+v9IHb8k0CLElZ0tm7B3v0nxZaaMuIN8JigVNod7oJJeoRfPfuCFm
deIG2eMut/X2hkKtMAcCBzLXiKXmfJYIr7tQu8oPLuTcLk/42j66J3tZ5lnol6C/5Xt7tREESV/h
7l1IhLREHL6u/hwjv3XiwPXBVSxcjxAamGhpix99tThiMCvwibpDXdYexeVH3Bvm+o9fDzw1DnYw
JDUNfsPbW4l6JQ59hYtImHy9KK/FZYBe8gQ35IPh9uYqR29HLYMkggyZuZE/hFurTDVnbqvOSwEa
fvn8ht5firMpBlSLeERG3HGsmz5I41T1WkJmPUsv3Ss9WSWqHj+kViedeEMfXAuwNf4x2HMct47t
jXaSwCwUMiZNPRaHhECzs3YI6MEzXf3xZIczdFmbQO6yaTlmSw++KtFS4lILAtPT6wnziYrl+fOH
936hgB+mMW8jaeYMR0H0zcDOY3NILWwqbhiUQU91oSi+0nmz2kNP0wo9lQos4MQIfH9Njh/EPrKd
WJBb2lHZdOBYpQ5FgPAN9JDjY6lZSZhkVmmDJ0fg6Tixj3iJqH119GGa1ZeZSKFGhjgcgOnbmyx4
O0pYADcIOttvXFMjs2Nj2GSvOi0UznsJT3qyMZgPa2fq22byCNCQH9WmbL62itUbrk+WqoqzRfUb
Crxhdyk6rDV06JMx3YgyogbVCck4zEILvn3+ht4POdTubJOXQ69MetjRj68ByAeKxnKED6Yk4GPu
m5LjwOw/S+RF6CfGw0dXgwNIntFyquGRvX1UTZ2WY12yzxtis53WWaKrdzXKbcq6RBP93Qn5lwf6
D0YCLGlihQE4WDgij9Y/FX5S1IGO5a0njTOKEFEtjAp4ngBJp97py6K+/vxxLn/yaCxQDAZAyGSx
xJJrb29QRmQTSglIpcZGUtUZP6cZvxHM+FVU4eESYvjy+QU/uke+XlOlscF2bDG7v146OlnQ+K1Y
DmmcS6CqtAd7jM6x6vgYPlGSfH61D94fD5MakUn/A2TT0TKvpb1mSrXI3IBTSuRIbVPeSlOV7GJB
HMifX2tZDpcodHzSx9eySr0epkXwp1vN6NGRlw5ZH6BDzJrZ+/xSH7w1E9M6Tw8qPJv1o5WRDmlg
WH6T00AvydypEvOOTA4Z0aaleBweYy8lHOrEGvb+zZGdh1N3sZsAWLSP5kZq+6Q8RjLfgtE0582c
+Z4uD8rOjnA+4isW6z+9yYV7yKZ9ORK/h+9LKoH1CxWE4/c4bKy+gDHcRTXq5nCQ97GfjFeSioTj
86u+HzGL4ZmAOXAQ/I9jImcjJoE1mKvWwwx1p2IhqxJUq0g3Tw3OoxIU8/CSfghAni0O3uvjB6rF
tpmCV8ncWM3RIBImm13RMUK3ouVzfp8iW/6SNCiqIM903akkvfdjaMnRFBzOOU1SHzqabNKI3VBU
otM267o9LxZleCWoWTqo8OILSU/jW5+wv1Mp3O82dYJSFORtvn88Tcw8b7//pK+mKUdZSEsws3ej
BafG1kLrxHf/0VWYQwU9Fohi5vG0RiYOVJMq4nye6eXKTFCFgVnpTozQd2OFkhcfwvIE6Taxlr69
l7Yd617R2Tsq9RR6y4bMUaaW14VJ89+5FNUUzoo0IoH7v71UOndgJHQUqSrslq1qtONKyBMKFsBA
m8+/gA+e3dJwYRUSwB50ffn3V5v7TIksJEYosMZSMp1MZrbBCJIWf1hNpojH06NjvQz/JYPlaCQM
atPFEIo4GDUD+hDZD9NvhoXUe/X5/bwb6C/XgSAIQp44zuPDSiCNOHECPXPtSo3IJrP8XnKtktZs
MirSbiwktVm36vRnyY5cbbku856hw0OkDnQ0SSe41WMjnxCi6na1x3EaP+mIPKITW5QPXxf7oeXQ
J8A/L4P01esK6jmuia3JXA4gHQL3EuWaK1EOOzEslGV+f7NV4H5AU/Mx0WNdQMJvL0RaFca0mfeF
/CuwJs8Ig9sUBAKWhHRXyNq2jCje5AMqLIyvG9POT+XgfnSrr36BeTRiiAlrzM5QOBB2ktG7Vmfk
D52Y9ZvPB8ypyxwtdHRfxwnfNepvbRzPM9u60+DLnaggfnyRZfogIn3Z/b99mmrfzzjjlr3WFCT1
2pIhA2IOPolt+Wj0U3yAHWQy/KmrvL1OXkd90lUqqOy4MpyBlOubBuYYVSl2fCT1mJV/poT5qUPG
h7dHzDWTIrs9as1vL4tqo7DlgsuKOcphAM7x/JAGyG0/f1UfzcDYTjkYUaRXYBW/vYyBSZyKJfs7
X4ZBV5LivZ7MljKLGDQ81p9f7P098TGjMraX2jlf99HWVY060cPyoFSAssGZi7CM0MXVuC7+jeuw
ieQQv6BW353gIfJ1omDC0mYLalrTk54JfiE6sZ97/+w4uYOpWtKaVJle29tnR9SkKFHh9IyEqQNC
jJq8D0lmsJQiO3FHy2B+O3WwpUIfsvQOqSIeC1LSaQSSyFHSDYfMX8eFVG1KWEKXIST3bZJnzYn6
1JEYhbnXXIJDwMayg1tKfEdzVayX+qRKHeJXMDHxJQp3vXhK2ZHBrNfsur0O9VJ+yM3WLjyyPlP1
3iQ/09yxZ8CE+vnrfPecF7M15ZgluJjd1vGsVedqDB60h7tnVmgzTDnbyBQzrkPNPLWjZC9w9KSx
ehPzRTfYJF2JktbRS/WrPPdbPzLdtACSCDkil3ob14AQzddcK+U4XSXWUAG5mAU2TuSwpjXPl3Uf
Wu1GsHTEbkoZ9rbCQhE9xVNT56soC9BCQ5nTL9BXmDfkXBn6PhlloAJ1ORCGM8Gr+yripDUOY5XZ
gAprzYDUUY9VcIeVxHzpjkTQRQmvYLuneSr2KMxbOEJVfH+Zkcu8GntUu+EiKij33eDHFm2Mlwzg
zn0mpzZW3pC4Cqx9SeQ/CzvtjMxjlbLQfwKyiHBdq/j/MEZEillqz746ZebkTgabjOspTCSzcotA
UsjiBUmTUYGzcTdB8UkCBkHXKkZMYGoaaCToRbFPHupsNGEHUBgQxVnWJz4+UduuM+CNJFjmgDys
eO4wD+jEZ+xN3Up9N861afyuWQE2U2cmyFaHTDH2IF2CBvQfYYhzFj9oIEQFLr1o8g0SXAvbxhla
5/pV0Q22ua5AejS7lhesuiRT2opnlAJIH0nzOI5XQ2HH1UZMnWFfJHM62fAN+7E885Oqmi6HuU6l
OzRCanPwscz3t2iiNZTycN/2fRDmuoOLdM5/Vqo//YyLTlLPZpiDjZv58iT2THCpfG6IJK53ap0P
3S4IgL96DUZp42uMCR43Tj/AwSAIOPgh2FRZi3tlCUiLSa4ODtow4mVZUQwMowdJhD52TCblwukx
zE7fIeXQzXc0xQ/jb3xtib8iyjP3v/g+0t69opeWCTNRHdXHbFSi2NPyvDaexjrEAEoJJMrwARER
WgVekjfWwuKswYdCHex8RwCBNi7zRK0GL5srGZzqkNu/atVWf9ZFiq+EfKAs2GqdHKZsCEsz9IbE
9MVaKUvp0tao/S0+zGi81braV2CACOxQ6tTr9c8q8uVHTQsb04Hiih9yVqFPO3OFLmldJ/lwJmPi
whSjDvL8UEt91TpmHRGWLvsDmFolY/PiKHUSfVVrNUUb18BodBqU4NWqo8jYoVAPisBLRS4ztufE
1FahPGrflT7L8AzZuL3AuaDDB0QD0nRR/MaXTRsr32WC4KMVuZmztgENPN7afm7VO13uhoZ8Q1Me
3VA0hXATbBPGKkvLiiTpUlZ/BpBE4hUAIJPYIA7iRCUr8zis/SFpH8HjauIc5SMXnmbDQIfOmLXg
JoPN8+qkUG7LQYT9qhCFPezNUufMVYcJmmfLn+RpLcApfx8KjimemqlajgXUaL+ZM9mpdxGb4Q59
pDRw4sVVW68pAFdfmryQp3MzCeANVEMIjqBHoW/rTt3jqrkoSRJq1rme6JOTZlYo44aFMHwelr6l
uYHfWs0+rjpoyEEUa7czmdzhwxyR5o5hnCgAYKcAWNdxq4g7Jv7wgahw/4a5W00Wj6kR36GDz5lu
oFrM24E581cti/ZR77N6PFA0iB+RtEbZYQL6laAArYxxxR7cl1YyLvmf+D2Uu7CnUe3QwWoHRw/U
XtpQRCfhgyjRwvjWF30kX8MhUpqHrAT0LNdSe6nMCsWjQbLFfGAeyi/J+elSPDKlXWx1v05ml1pQ
9aVs+yR1i0yyfvWTbxe7qcU6vrHjTo3OyhDbGIFPerApAUFIGzRBwU9tUBRU8lZjD7vMrrD44/oE
3xSyY7TWSlTF8RmOLVvZi0HWH4xQbgxH6oT6FWNrRdRtYIVSxcc+Eic8BTL8mGnK5rOyC/N81ejw
hz1rCLTCxZSMC8H2p3BxGheNdpX5UqiskqrJekdOZmF5mTUM3bOPPqc6h9xsIk/vwl7zmEvMwfHN
DJdnI8XzNTCCevhWA4/6Zhl+kNwhdkqUQ9pIBvJ0ETLlV4GugSAEHqe6kBIlglp1DP/rzGpKKHGT
PxvKKiDURncbbcyCr6kyJs9lX6kPRlpY/lqQW4MMQksV5oaINaD2xm7oK+oxWlDd+BLQwts00Wr7
AQdOFGzMlM+V4HSOIlAwNPVGU2dZuGrsi/ig+LZWOZyKAB3KpEMBY630OlyBj8aqluM1yy8DjNnp
gwEgWd0kNlzoMzNAMHYXtuWSmFeWrJIJAN5sldAmtBiIcd26dgj4wGn7WJI39cQof5TSLjTcuO27
vZCCcdiJmZfnQVeSG7hvdeI7tk3i4DbPxrn4VdPtnzgz9dkTYHnzZ2UbVv19TAYF6VOPlMCLpAL0
bDlLFZsEXF3YfOVxwWx0firb18xWTbMFIB2M+5JvVHOxPcY+RbmxhRWvBmntP6iVUUX4kjtZYbBb
xrTCFmfVm6XP398kiijDL1npt2KnFNhlgMdZncg8Mgnz7BYgVWEDTwEhwCiZ46g4r4EOJ/umrO10
GwSYX9x+tgRuGrzwVf2QQ2CCEWK3M5GLTjJrSv+ttenqP+lt0AQ3UY87/Ls2WiOfUESe8UWVBdZP
Ufg9i71st/o+QrYROWDYp3k3GT3xX3jNdLHxgY8kKAaAMPedm0OMru7ZGcGuwZMEh3A7GqkibkVC
PNdlDSVbfjC6pAm+jDzpbjP11ZBe1mKulDXtxbDfxMGEbNzSuvRhMFQx3Uy9lkuwMrO4eqbbSqy4
nUyiw9WkVlCZJGse8Od0RKYpk6nt9QYA9deSfGEfOHVMiDKxS/MhlufB2qIppng+KjYQKnx6CpDx
JJX7bT312FEVK1LKy2aqcagN5cA7dxvR8mE6odzlEoHeiTRslLAKhrUkc4UzoUaDiRWFezxPlIiQ
97FdaPhVD1VtjQyFVHKYNup4FRDoo973hiZdVHVXmGc97dz2e2ljib8QwVRQbTEToTRfQhX9iJM1
A5S5VjJL5crM49jayK2wn6RWlpt70x8woQmjtAlpGYkYJutdgywDzSMuhIQE2pjwyLcD8LKnMphA
DFVkaLKUTtl097Jv/4/+9h8m7w0J3atjzAca3PRpevqvQwcm6f80yfK/mVYQ5r5W5P7P3/mtyuV0
/BdFXbSzNOhwqSzd09/2FOTSf1GCAImMfoRTySJE/FuVi2DXoKGAcQWMKKvsq2wz/omm29IPW0QN
C7f0TzS5b09Gpk0TgQhftDiUWwgWOj7uTjZYXTWX6zuDKF29kg8ZlvgSo38BH4P/8zrJyk1cnMpS
wo/35kj2+8Ivp3nSpoF0HWfGoL5Tq7bV2rsynLwFQNIKcRdh42NpYWuoZB6G3wpCXH9eBaw7pF2D
82wGPhWNvTZStgELSiOavRgN8IzZtxgNThiV21ztb0g98NK4WwVyuRsqqC/Fs4LLa0FHYTG5xt51
W5TPodWsjSrDuUfGdGbcxlN/bhskgtn67CVjsTPyhU44brTYeDSZrhxqB7dyK5tATYFC+0P8HIpy
IzcpLn0ibET0pAV6t+tr65ZoSS+oy0fUCHeoRXYaZCvSo36Euc9CFlwb9XjTMzcCoyptN66tC2zO
t3CNbpY/2bT1rh/4KY007JLauiRZwQcs4YfLdnBFzNtqxO4sJUDPoZYzKexjqPgtth0PKQAYB/87
mJt6lw/5NpfiH2HYxeskGcTGHMqvtk8mJWiucWrZ2YZSuJZHaa3OvYfY4E4WxdUoIKaYWo2SVBgX
XdUPTl5jYvKTlUkHx4kqY2Wmzb4sjVUusjPFwi5CiUREk5ca3erVZ/aBMOmlXvu/tZKX4ULHAt0Y
7QvG6nH4VtVUWUddur6TQV3Jo34I9WaN+dCrIv168jlNaMZwSRLYbW8EhxDOBRgieqckU/ZQksKS
DeJyhhx9Z46ar0E63qf4k9qi3ISSvlX9dgU00wNmttIjsTUz9XoGQQoAbTdVsJGyIr3Ijeqq8Mf7
rPGdMOS1x8YZyLSvit+tSOShbTseqDTgVIc0urydmVFcFPGq7umcjUp3QzmOd2ZpXhRwPEzDHiWt
vklCYyUo82O4duj2nqGj7N1eyr4NfQYoSmceN7sVxNXHVK+xhiYX9Ky3nRZc20Z2lanmWZyOl4E2
YrCvvtiBv0pT6VAl4i6Mii1dtrse5qHSpu7kZ1cmn8kYiotEBa4mxvM++I5vYGVk2VVQ8lvD3E2x
9FYKI0Rp11qa7awc5nhtnYWzf7Ik9cE8sBDAmfyo6lFzW/79VaG+pwmV5fRO72rZvi0NG69m6lnI
SaYFyUXB3qWUchmNule28fliay3r4sbvN4XIXWhgl8idN3UVI1AnsK8I1iWBAmqpnpd66gx5eWX4
0i1lgVWUmmflXO06zVjJdBEdSRkPdVXt9BH7p9mfZyNQWB1Qjzl4Tdk++MyEjZ+5IEk3Od9bbE6H
KCEB1Sg2flrv/TFeaXX8TIfmbOgNgKthvKry4b628Fp1Gr8I0wHRdEbTrZKW7Jmp2GgBkxWEpElW
1xxC3Io+mTQuj7686vt8O+ndeQl2ciwNvuHEM5mFCnA1bdmcB1p/SRLIQhwAMTEe1Hr2pLBZx8pA
PV6FShHObkt5qwIdyiexKgr7IqzuhdFf+lhyiuQHMYgOuWoUO0xHtr7XuMI0VdrzEvZdU245s1zF
IXiptjB2pcbM70tXn3/J2tuq5+8vmTAjVJM0d80FtPjmhcNEYw8NsvmOZ33etUwpgb4JlpOIyLdL
rcYe9K3lwwIw/avStD0pLjetBFZ05DEyONhlP4o482watU6YFttyNtYzqMBaiK0P4LUZkgsLvulY
dA+Nle8ocN5VfvR9+UpIrtkETPs1nRIfx7tRWBe1bZ+oiX90j9rSYKW7qaK8Xmrmrwa1SNXKNJK5
vQtj6msa1xxUAHL1AL+J08/nT/Qov+D3E0WjB2mS8iYNjeNPiLBhau8spaJo93oGKdwxV1pbUos6
tJV+55vDgVLNWY2PbgT5JHfs1gl3Aofs597nP+bFf/Z6oibhfLlhi8b9/6fuzHIkR7Isu5XeAAPC
mQQa/UGlzmrzbD8CG9w4z7PsqVbRG+ujHpWR7p5RFYgGGugE8ifSzFxVqaSIvPfuvccWDGZ/6TGb
ZAa55jRODxOmcJWSZuEbNIbYyZrSOY2es6prThm5tW1d8njqejf19qq27U3B8ySIj3Uq5zLtzcs+
Z0ed5SEe3FMVN89zWV6ndNII/AmNsdxX/nBhjNU148brxG6fLBUdx8YmPtl4KLTx1un5mOUyPBVD
emlq82Obm6e2cTZRGn0WBaEbEbiPZbgQuR2aWfKtY9c2nPmqS3kRjkCFV95lC+lFDdmLweI2HU6H
5ZGpFfl3sn6JCvOGQqcNtJx13tDuYb+daGIea8JH/uJLPt8xP19Wih8PZw6iQoCov066a11aSRxz
WR3N3LXs4iZU6e9f3f+Dk/1/mUd7fq0/cCb/f/BLWGp+uIP/5ESfVP23H4/v3//g96M753PsLgiH
z8NqZtaC5/z3ozs/wex5lkhzdD2Poxix/WGoM35DkMldh3zFIgbW5mf/MNThLYcdQMQ8jgVmWCjM
/s7h/edl5vzCGASQmZKAe74rzPOU84dlRiPCzDAzEoEq04+3KUa+0+DE2YaB+ge9kL9y4vx8D55f
jgkGyeBnlSTWFeeXldsC505TFtdN30mDCa1Tk8GatKsfrv+fHPX+dUp1fhkWMjpdSKtorf78qeJc
U42W936g04xZu2NDdC5A8ZUg+e+A8Wja4S8vu8Bm3H05J/oXIzvjrx63f720Hh4V9NU8zXzaX6eN
jGjEMNcTYRUcN95TLDs3KtsqGjtfFY2Qz24YrQByFxBxh1w5pccjgXznOG9OyRw63Mx4tZMOA/OY
mR3qs7S+I5AsPhTRbD03Y2Hf0l5KV4rE7BPKUDjqosr1Izl2urNyCTL0Yl96m2FurX00jrOJJZox
VBMLma1TQSFT9Ln49FqZcXhLCOsPOEWRe2oMr7Qfp1fVLteWX8tLp84hMOVxtSH6a7p3NYMUSihg
YTF6xArr4Mj+b8Ir/t1ARxTZP9yof7JQ5G9T8vNCwR/8vlCY9m9YwBHlnbVjyP/PQ/DfFwqTxQCZ
CzYbGGs6Pg7kbv9YKHwKeWp4PCrY95i1nJWtfywU7m+YS1D0MqxlZz9bjv5GHjVKqPNT888NBGs9
NzNqTtoMLD7II8+yux/WikLS5VeGAlM5e3Dc6JA36tQZggC2TFaPcSmmKeAzTOvYs9rNnHv2PmYG
fZ34BK2WnlEcO6PN750+8TZzprUEqwoVllGtnzpfJ/3RiaZVpDrGnxYznkM059Wetu0SMhxYgWs8
xxgxKSiIGiT6rRixsiromqpc8+ZqAiFHQAcTHS4x149WL6jmPRJrjcY65Lx6PeirfiKKup0x/Nfl
+WRBNFaU90OgZTUZf8t4FOD7AkfXvjTDfxqqbBOpYd3Rat8voOwC3FvBUFtEKWpOfahpuAcx/dS1
8oklGjsvJOZF3jfN27KYxOUlVFkGyWKR5fD6jX4XFdmGPIfLninxBknwPd3ObVSXhCeoXS2bHX1X
jPDLjjzDbDWIzF+DxeiCJo6viAgi8ahTISEfqyFxLiwte5DaGkwjZAvS9/U8eYqR8jfmTOJZsq54
sCOnfqW51wdF74BENo1vouviFwTKZSh6mwxkGwB2UUPYHprchE5HhOYs/dXsk142RcVuKTIzSMo4
uy1bcpGq5KMVZnHMfOp13PkkSjYWtuhBfJi9BbvO/oQncYiFdlMX9zbRbHaxQStz4ffE4+bT9NaS
aLjFUB7denp7CV7iQK1UZgdO0+cwNGTZaGXTAPH+fur1Z+4ohmTeeDT8/rY0ylM9IUExR4OoyMG5
VuXyrXV9ypCu3PvjPO7saibJbNllfdaErswO00BZ06riM0mGj8iyr5TDvcTsABUeidJpopEtvUxf
5MUjGrXKPfJMshMnopmEMjeVNYCPyfNQc+103aYgTLIR8SIxh216lYoIxmA05sSYqZNRutR605Rs
EMrctk6+6dAA5SnTCymTbCfq7pIxKFTUvPmQg/5RVhaF+bI3MypkF76K9BHEtkBpA9mjYYVpcz1k
2beOLgWg2i9QnyR6Rz2FoU5qVWtufIPERMW42q5J3Sy75MGzeoJCusuoFneWxm8UjHPR2euhYTCD
8GZz7cp4X6nmEDvlezckiqloRJiu1b5b4/hM6neWreaUBjyphqXf3vuVGZp0HHQtBxsYG6tU9p9R
j/GUXGxTOHcJlMrrhtFgYJroUCkRdOBZxkcWm8YhJsEmLGc/RUpEtyfV8kOT2W/0rddtQarUwMx3
2fuqCcbkmkM4XGJ2sC4sEy9Y9J0kUrL19U9nsQ+GZAI3HCCYKPia42xHIaN2j4efgLOkDehC7Mt2
izx9VSiyNlu5Web2VT/LliaPaN6CZ2HKxxCWCTn0T2Z3V82E0IKyT60iMBLeO4/8KoNxD7I0z1du
/UTR8RkTN58F1egKfgmZR93g9xaoHejN169TP50ddW1ZaTo5ZEywAwavacTQqrIH1L/MKJZbT4BF
O4ytIkfANJfE/rBT0jiSjcWqk9LI0xLP2vtyFvGrSMvv6sPFzcob4VDbXrk6uXkvFaN6Eo4TSyYH
v230gugst6jdnVyMhaDA3pTZEf1C5pCJa0RGKDhIEis60nEKmIaY721deFfCj5M21DVtvCEEkxkA
zvp6P6cVOf6mKkZ71aeMzQOvJ3h/GzeW+UTKPGG20yLqdktqqfMRiUgkq7ZMlbnu0nFkdQbC25uB
A78FME2bWqSmljl1jxOZ6Rh2CMuKdT9oebpR7Dd22BnDHNRNHUk/KHuTnqhl5tW1wlOxltRT2zi3
opeiSwK55Dzwnr0SehxFAQGX5YVsu33OU26D+HhmrJm/dfjzCOi/wgGrXVRdad5X0oxWjABTgtKd
5c7UiQe2LThHVeuV4VkGY/q4SZNp+PQtq9719Vxc6f3Io8PEsLXrlefP9ITbg1bE/qFRm2XqVv2c
HXt7ukDbE/hJtCqI+Xbg9wxjtxvTdB1lIxe+up5MEDy+v83IrGxxMGs1Ge+stMsuUgd9KvuVjDYk
3RUXI9ID5oP9fZIkBAqOErptsvZl7dIc4v+AhaCsfOd6heCgFu+KxN1NxNE1hu2Fc5pgnnGzDRji
oDEt8m60qV+D8JQHLc4RGk9bcxhtWoSRGRizyVCLcdJG8RTtnWh4dGIicxBP0n49dKoOp6whWm/k
kSTN7NZJ5IVXRxty/e6QBIK3xdhzHy1xcZoXTpaGICU3mm/ySiv2Vp4fizbrA7Lx5cqxJQ6bSW75
NrdDNdB+W7pvRC+Sa4jBAR9WsovHpQ4B8OU7M1rwzLjuus1tCAv1sq5nnj010dKTcXE9FctGH4uv
dtBORH8wTexIKhWXXvxiWku3Iav5WHT1dQ8cFkkJ9PghWJJ0O0RXcKPG9ej5MOLnU12rWwbVhLQy
9g/pILLp0NDpiZjCv7pzRfsllv7aNYv8quSFw9kCzai33hp28mm0h0u3RUbVZv5iA9apyLGz5jc5
XcnsnMCaav52KvRNDPLXV6fWKcKhHMOR4xJbqTd+Vnb/aKUpKciESez7GcywVjC/i2fzDKwA07o0
D707H1Q8qkupFTuHpNGTYy4bxpjXvR2dtSq0J86tv8ImR2G00nsVv4HNXhfJsCH+e8/UTyfoA2xS
XZ+bjS+FEmCCIVlXJdtLM/h7vU+PXkUyq8sVqN3ktqO31w5bx2VdnkXBlLyKVglt1SPRsl+uCYrB
0t7zttp5FTdSrcMSykMUoivyItBkN9wAwzJk2ywhqcpoNksVMUTRd5FbvESyvaireNdIHhBmIItW
fktHZqcFsUMjZzGiToOkyp5Mu985pI73srzKcmqZVkTexrNpsJo205Sm2i3dvJli/73P3NBKrjt5
YnTDSgKhAK7Q5LEY+/cd+i1iTjnfPIyWXEtAX/301BAti6QofxxqwS545Svhb4ueRANJyqihBTOR
uyYWdtt1nkTzNhbah5/FbP0nBtziW1JURyMzVtCaAntmKCP97ZBoDyBw5TpKXRqpmVeQ0+U/6ZPI
73gmkXq47HJVNF5UtthGufPlpOZa9BxpGn9i9SXPn61yXpVxe5vEXbOg/4irwK6fNEzBxFrqa2+Z
yq1dWZIzdBlGLUuhtzBqRpHQaZdFSrim/+pEayM7dslNkTDkHe0IaArhwVWiouuprp5sL7kcSImE
e8EkJy7dIIoNgYF2OI49W4ao3marPta9d+ln6PibpCbUPG13GQk/kCcxMdFVYwVb5223KbAPP0/J
WLLTvta5X4VRo0drH47C4G6RCiSrUVxaPTonF0XiThqNfEgnCSZiV5fzsyqcm1wnZ0SrrBe/eR9z
JFtGvBurpV8v0r1Bdz+FAgKGGdG0JvCROR9u/E3qSDdExLBK7GV1bubmi0G6pnNJF2Yb+aoLE1s0
nImK9qEqy5xutWOpj9qrSInmoRtP5jxCAm9mtQEHPYW6oWUXXTkBPKut+7Zli9FrpIOoZl6U0amv
JOHfHKaAzJv4IuUeWrfDtd9PDwpwCimvB5fZQG5LEl8NfIw68RxNAlI0Opm4q8fa2SD7C23g8baV
Ex1TuNqNWpw+8FExPOaxui/Okj9tOTY94rJSkqBZoaaTif6kSefYunJnQvhp+5aoNy2ng++fwJqd
0sTHjoy3qPSehmL+gERzGZc3/mC/S1Iz2VyemxnWVeGt5TCsU0Ku15NsnXtbL7WdopcedBaCqKjd
OX111FN1YaSRzuo/8Tlo1CRDuR5tcYey+oq89c0sy1AxXw5mCtfAEE27q1E3Bx313So645ht97r2
tG1sWcTH9wCEKmdH9QBPj6Zy40S7rktXtVURZl1z8TqbVm80ZsuOlNMHUwwUc4XHPKTP7n022bjI
tq0h9+Y0PHAQPAyw6zayI4KVdv8hmYgn0Z8wR/grEdvGVdlZcH20w8T6Jcvi3SdPjQwzuVVLsu7t
G7aVe5s/aq0Bbp5pECRL55/kwzGYoJ8d6nl4ykxt5STDpar1lPR//Wtqk2/RLDZDlD4O/nAaYuQT
JOI+W918AYuJZ9vfLXwtjtzBSePE8SpdIkupCSyOt1XqsL+KdY8MeEV8MskVefnUVIP/iEK6h1Lj
7UC8zqsmHxBPiSuVsCMnbrME4MH6MDKnJ6c2X8vc0kPXTy4hubw1Klm3ZfEQN/OySgsfLov+OfT+
KgfgcejGq4YwDum2u6ZtBO2vJpxq69pz4/YOSekmbWGzK4PTae3WN3njbSblNoGZTF+RwhAI3ali
iWDShSy0CYTPiuUP47qZjTeaSOi0FvNTxk4bVHYMAGUudlo2l5sWa7wp+w0YzpF0aooP0x2LI6Fa
nBKtN8stWUd8or8je7nzlPketdU95b1uwRF0UXRLf9MPwwbeDwP6zN1YVXQ7DfXGlsbtlEbr0XDX
9pSuq8H8LLt2503znSPr55qDew48aeiokcp81XhHP7c2bZ8/EKBfdsUNcgnEZ7YLbgMRj9WfjzhB
TQYxpsRkehoG6V4w0gMGpJz0Ncs8OFu6nCsYPw3J+eNApXA9uH78EcWJIKU+yeNvkTmoi9RKQWCI
qtT33FFatYaywxfMgYQ8TqK/41ESsZx4xn2nG/W10JU4YfPvGQQ01iqHbgjygpAiHMVin7sovNqF
4lkqddEUHHGtGjw747Vqw3k+pqLmBk6MSA8dd+q2Sg30M2uxmXzxLq2YNHkhIn2fFbq/auxm3jWw
HLftKF8J9C0faN9pFHSR8Z7PefPUubq7RV03bvzITRhW1oTEW163t7KhuqaE1W+kqdE3lQ6xoc0Y
c+2LxtzEsWc+mIifJ4L7BIAnLVqMW1vJ1Ob1K8ocjUbTvWQrQ9uGCQKlrYUVMjJY5vNRcqpHb8qm
4WTVia0la7ZuqvJwOrc5uqwfkJ/G+lXpyOlQlF5SbMSULZ8OBtdVuzTznhWo2kddvOxHROgH1ZfU
Hr21qro2omGQGJtF+MNaxO78lPmq2NsooJ+72oXYp1DlhwNv8xaQ3/QlOU8BrrDdbWmOcicwUl/N
slg+M9un6BUEoi5VSdx1B9jQX7kpVVDFJ6tOWRrFa72CxNzH0YzxM/K2GvfDWzR0zta3l+ydhRys
bB6vGzWKHVGWGA3ZqeZvlu3Vz/042v7KyBzzfnL6ZTUPpXUyzVnU8GctuRu9KtmJhiZ1QanepW3B
knnOogA3Rv3bIPFjP4S/hMB+M3DxL4oSF7OItHo16APZ3qM7EuN97i/WLCWOeUcTRmarTNmXjtG7
77NRpPeiyLheOD/TrS9qbVMbQt6PU1wdq7Q2TwWWp7DQxTHTEjLIlSPKNaQW/plJVP2Na9XiNbLj
4SV2DShabd+rG4AmFCTeVOTvEfpgQsu7SgsNTrc7t+mhBKeghRprpogt7MT+LEU+LkhDTOKQpYTb
2DAfOLYgSA823etTyvHouc+mZZ8Opn2koR+1DCF9RwOwYsiDyasGyushxeRVa3NcrxrzifqpQl3I
JiOFu0+Sct1Ltbd950ZH6Y1+1L+dh+qN5P5t08rDBOFxG+vE/jv4sOCBZejh970kmixYuoEOQOVW
HknYhb0c6wSoQSBHdv+A0V2qoOT4Wy+ZxpBCfrx3tMlAp2pik3ep68vQ6V2b2qOE9NOThIoDod5a
56kJ+BLY49VUxlvBVVnsBb4Mz8A2k7C0ULIPFDvRpMmtxutsWq/WQ7jhGC88dyK3u3oaR1+/1sRs
cQ4oj7k5XWA1LUnmhgeU+X56oyvlXmiWe1tZBVpeDBxzN257U/XDrmoacrbbaXAvZrdvoKHmHYiY
sn7NSv38pE5xvy+StLNWJq5OgNF1mxwb4gbBQWUsqUhu2209W++27JeJLpE3X0Q2ivpgyUlc5YSs
r8tFo9tamAa0rWTsm4NeV7D2ql5undafs5VZl/Vnbih6nsp1Ir7RmcnNULY3k+CobRjUUhxGhvEl
rouFuQmcaFY/giEDWEWNhHyGalg1ZfsAxrBeApd/9yCjFo6a5uYn5VrjDkLyvieTibksWIPJqL01
Clfj3rTU+eihvHE/WXpOTxGi6AHHCArfNENAMUuAKQOyvJNRS6NlCdH9jTlRIfJsKZ2mSt/vacqA
/6IMLAexHqMBYbE7Du96MyQhlKIxSB0GX31TrX1n3GixuR2a6VQNxnRr9AXV/WCK+cPNKxHYKKQ1
CubMVtTXXrxK2cT3lFfNN2ZD8UZ5HTBCNUZn1JwdX8xFPB/x19AuMYx4BEg4VNHBWZhxe3bN4QeI
7E3um8ZrRA3mB82A3Iga0uJpY2Zt6qzYadaOV4YbPVpD85BVHY3FPrrRRxgqpYZyrFHgKyoKetod
Fpc3BRajt9zd5l1vbFUrpxcfmw8Ju3Tacjc/oFY5lzbJq6lr8W7K2xenSK/1ub8fpf7FMrKauJQc
S6nDtcuxdWsOFhXdGmsKG9E9e4vLryzyuZd6Tv67N6EKT7mXKi8UFZBrCw8HRzY7j4D4ELd3atwX
o7Lu6CTpW1h7VuDn5vU0uwth2NW2sIENZmDXmEY+kp8dh5Gy+hv6TNcIcjcJvdVU3JtKRzVgZ+8z
65+et/R7NdtqTuh6mxtNo5ne2Yia1cIXCfC43ow8SZ5GWotLvw7s2SY2pPEqlyoO2AwcglVG9yFp
HYJ0EdwO4h6SgxXMnnc1d5wcoFZ/5JZxiXQOooKECDbAfbbsFHKBLaoPm3ulZlUOETpfiWzEftJI
YHVAcdzpLncsQuQRO92Og/CYFs6nJjOeSmV+dL3z1qcPnXRXQlbrRI3mNnefqpwJBC4wek59QWZN
Vi+hbr9hVeEiJu4DKu6LZS4mZpQRe+24oouogkboNFPSLqj7KazojdlRdT3S5SMuZjfXNVobYu9Z
ETA9rYtebKibH2eUD1u3sBDMNOkBHEYRJOlc0HC1bt0GNWNbtvfTMFxJf4Bql9Lwwm6TCOqFJDfE
Olnyb3GHstzr3dtRNOkO1b97ot+wqzxiwDOdQx7B0BtTK+W1qVMXwIz6hlUOyE5VleRZeLekGC6B
g92MW8S+Y358WGqa202CQKgX+hktumOmYz0PpCBjXnzMHehhtOlD5uDfpiSdtnlc9+j04lRcodPW
Hhh3l/vJl06xNR3thc7BcSjpVUMYe/SMM2Z9nndi7G4aWOP1MJA+LSeOaFXx1UUp7S3xBYT4icRD
lFYmMUGWlaJTjexk23pM4emoPEwJXXPISjcIUbMD7Wd1oSWy2RRT1G2svECj46DtazrzVC3zq5Pn
ez8iI5d95RwVX93TjdeCrgD14iT9tp0t5E1Lx/CIYcbexo1dWV1zxsbY1UU1OGboZ06oOuTjphSh
0BuuHBiK0UBaqKNzicT8vKDRCcvRh3qpjAsNfEsA7Wa6mQcdtaegio0BbiyqsqDcxQuKc1RaFbZb
9lzcLU1+I+vEA0dm3LtGQ7oDdtLXwY6nnZgEZK8ygs/oAx67InUtDUbkzCBIgHvMPfPqzoarlXV3
KHuzFzby+QgK7l1pMnlBweNdyk7uCP7ATa85lCewJoVKo1VUNweqItlkcp1IL8HXkgOPyUyeCa9b
ToQzaRvCIkMrr05ygImo6rXu+W9zQ8OOtodGS4rBmG8uF72tB6SnfDNYl5s8e46Zw1SMhwCbZTvU
++cVTeL4rMQa2ax9YTg8pzXklM7KPvGtbkrMPzrHvMCd5CY3s4em7Z09YYYrS6dRrWfmGgQMX5LB
mZo6TpoPCeTNAJIHGiK//0q75lllfnyCGhsukavDEGNT4YQRmMQIbg28kb2VHkosD51u09VmiY6p
cBNdja92o7XrkbR6Qhu9BzXB+HUTGKLpQU/dXZoTy5pxriItyam6XTwVgZ3J5pQQHXM5CZ1MIT9i
mGOwVPtCqpCRxgIBOwJUn/gsaikfkt5VVZ+aQe2Nzss5tUIc0P1TifFvZ9V5hiZD06DXWfbKqbN7
lKVPmjl/McXi46orRBHkLVjnE0L87NNgGoZ8Ds2i5ag/iTsinR7mVjNJy4r3FvRghF5HWeoXduvA
HALUxNTvmFjTgY2xowesp+I819z0tlmHqUUp4jLdSDOTjqPwj7mOrclQ9lOneu6caYKaOdv6gXHI
veaTWTDU3arRmhfJdDscsTZeZHySTeXU2gpTTxp4Nuc287FKX7rpq+kYdmjc+rGusHSoxP7WR85r
28/BWbWG20dngFXS8LVM/6GyzeJg1zywRnRpjuoe+O1bJdoXMTNWKGS9HgidhkXVjDlfa+Msgcpj
a5NGnhf6VJi+DtvEHLRAcjzj2BDpayxRATS0m7FJER9zHVLYyTIagCFJIqDFsY9ANNU9q4PyaDVk
laCA0CxYqWJt65vJaVZdqnZ+cfbK4w5cIRzpQ8r+y2KGG5PbOpOuZD7MBN5s48LyHtyM/jJsnpig
Nbe7wkj9MTDtGDttex5xjhrJ3Q4C9LCJdexttXq10+oGj9yUzeuCLLRQ5RYFTF7dN1yFk8p0FnDd
udfhSkLoYstTpLhles847bHivrNH8eWIj3Rsp/ee+eEGmAUvfi0cIla6SvqX5JLftDaMLte8Sr/b
UuviMTOkGZz51akz3uG4NHYK94vvD28YzJY0yP3p0aQhmzaoXZfeuRFGtFM9yldRbempMtSILSbk
bO0z67jQbwWIOAQaWaDa9AEoYxUkk/nlqA3WRwP/LDSysIwjDKrphig8JosGeqCCYeM864cmUreS
I4glYubOjEii4isiPIyONqQPjEhbm4yEHVvNFQL0V7cut/Bow2YALemjBS5TeYym4mg2cKlchXie
EMkdpum9X7NXZ9gLPthQwKr6Vr0ptW5bJXTXu6pqQ99o6M8wxhOywBs50RkeKnVLLbRyHIZyEFRR
ubdWFVY5OGHDne7pANPuGuodxq9A1z85+O+KWLsoa2r71M0/o266cHIEleTg8VX55LVfMxFajdzJ
cHxnbBhmGC3NqeRQWDzluKF1SGf0iuipOUMCMC7fmGqJwqTXoflk9cdk5rfdxFMmHLG3nJ7mY3L0
awQDevScuUzwa73+KirkCAtAyZ4tZKWL5DwqW2j629ESGGNyUcT6+5A5FRGELei7zjqKaBggdKNl
GOO1X07LqyOK9ilR/bidNJp/Lk2hkDPjrl+0l5nI2TJuaNHZU4gOZFq1qWL+mh2s4jNP5WUPC8Rf
4DmN831sRaEnprtKx9Nr9F/0OplnCsmDJZeHyUuT12EsrxeK1amlQV2P62zUKIe85uj1/ZGk7+tS
vURCrWq0eKLG5Zy7N7Ttthjdt4OEhoQyxuBelGa7nXWad5UL85h6Fdn9tM971iRz6RBqJZc9kLpi
HPkPr7/sarZm4vORK1wxHtjXqb6ZK/NDa1j3I4KrylGcWtZ4vyFNrrsZjY5zJpKOMhpguQNPNR8L
wFoRgz/fugOXfOgXcYjj81HAmiQZLw4VoAi9kh3R05418gsCiqxj506of5atbgLA1LtTWskNu2zo
jUO31w0wfeNOeAWHSO69xNv2S/wBuBtBOXkEVcWwBa4pa1weufcdvfyskvl2sOwN+YgrZoi3Rtc8
xcBP+yxax5i5RztuQjbI+MuMWGXPbtrZyfbU+EFbOGulkDRFfbRvneWi0xOeLGMKmix6Etp4ALbq
pcUNx81pkzIlnvH+BgWJQy0oWEu77wtSqsdoXeNp1xR1g0lt0eqMDQw8YNa+dlQPbdaki1sAWOZt
FsaZ8NEJSDdjsisVSoDZgnkGOkWiBUxRViknkHnxZufW0+guV/Tc8nCmt++Ux7FtdiVqc2U38Y3W
AdRm/rPMa1cs9OnTevlmSEonuVhf89mHobhQdn0r/OxO2Qe/7CFzGXdJOV5ODE1Y2Fsqqrpbz37S
r1PQNjNkQUaNhG2NGnW0x529sD+uyya7NPNGPXQcT1kgYxqutFOsyDrYS7n2Blh6SlcfHQenpM3u
/Fzded20SwaPOXnhX6TKa06NQEmNJEldVeN8nA3FUUd+/qCq+2v553ehGoaQc5/0LG3F3/azUA3z
g5JZya1BML99teBtJNahHLLP0m3zp2aeaKQm5eKe5rEeOQHGpB6sp5xR7/ov3sk5BOhHyZx7Vt7h
ryOO7bvE9hchaoKx1Cl6vQyQ73VvPpBCC3BP54AdBG982xSa9knb3rvPh6q783pzgscydX2oKSf7
9v3N/C1x9r+botL476XXq+Tz7fPb//iE9vXWJx9vZfWjuvL7H/+ng9L4je+AmBySnC3OzA66y/90
UPITHA9szYi7sIUhoPyHgRKqiXBxNrqAt3SdWu4PbaV1/hHpS/w+/b/v1sO/Ia38rgT+513iGuSm
k+YPMUx3THIgf4Ui9LVmRKTVEvbI4b0dbhLwdP2bZJDo9mGHo0ds3flOgNj0d1ebor71kyvDjNYy
NkJIegFJBhtcQYHmN4HX3pfNo1k/2stDPD0IhX3neuibkJZuA7hz3gIVXbwbp/rw3MtoPtFxtPW7
v3+r3VcF//ufP+n5v1+kP9T9/+vfygRwTtr6Iwj9T7S9Q/u//+Mj+cnGq5//5vcb0DF/IwiKdDdO
MEhxxRkj9/sNaDuw4sjrE6b5u0EA4e8/5L26+A1HzjlyCVfV2aXzg7zXEL/Z3LOA57Df2mdaz9+R
9/5LCB1KYTI5iXTiTsRW9WuSPzabvMwyxo9l5uoHrXHnB6dJSVgoBxILVT8Nm45EjjDFcgtPu1Lp
2yQm96tpGL38cOX+ZP0+L8//fBw8UC72GUvFp9LR7rMy/rx8l/7SwV9PlpVRRd3ONhwVuloy7GAY
uOisrLi/ybxIfjRIcv6W6+qMf+AJ9FgNcGrgkLH4Ln6UOAOPwTJsqir0tfjR6/UzE3z+ls7eBj2b
+Rcv9qsZ4uxV5KPizwbxRjL/Ly9WL61jQ8upQxpxS7jEwxvg2Gz731/MP38R2G0IyLnHfqWLxSO4
1NzW6tAoEh0WMho8hT/j9wf+vwxY/h5q+uN3dl5TPb4qchLJ7PR+9Ww5sW8gSxv6sPevovoOYi8H
xxsqVBU9NoTzyMk4h4mEdjVslW2flaGBS12RVZiHXWNf60s4mHqoiJphjH/ksgQ5/UJ9rqH5vZNP
fujVldSs8C8uD06an2423rgHzookMwtbBH6bn79xMrtbLeopmAgyQ/QzkDm0bLLJa56kx1xnIxG8
I46pxJv5f9g7k+S40SxbbyUt55ChbwZVAwDeO53ORqTICYyd0Pc9FlF7eHt4O8iNvQ9URCTpiiBT
Nap8VmaKCCkoEu5w/N2953xn7sQOQm6xrfdQRJdd7qHqYhOFiLKaBnccBYtyRGoNt6HSFRM5ppn5
Tc0D78JKsxZPqQcxGQ2YGLphPyoXTW3yw6ogpFTRUVSvYPV4m0Cqm0PHsqNsAAMnMoV8gOV2Xgmy
QfQsrceNVVfGhHJObTXHSkPhJouUm2rwSwBMVUtTTWpag4TcSJvY3hQ1is5R1yg9fHLzfrp3cxDN
TDUXsQtLr3PKG0MA1d9ciOlvuDQb4zNBJHi3Ci3jk6uc+mhUgzQODe8QhDsFq8PJMGnCgZTaRmrc
XmQZsxqcqZPoDY46EP0OjzZzPn5XzKknTwTcwzn7TAPDYGinuRw6qymC3apxIbhRuW8zhSNkiZC+
oIBU8sC60kjJ8uOL/smbhByBThqtJptW7QQvZ1kBrhCd8ooRt8cabNi6CWp0yop1zEbQTx9fbZ5B
349WliGNzY00Q/zk2ZT2dprzOYIRz2tSJehq1H4ZnDZx6J9bwTMXH1/pBNLAjEpiGSYUjXkcPAUb
nPeXaqQC4AmTn9trcXYPAFLWsIIUFMnLPDSvza7YC22l++7ky+RejKWRLrNQRdY6xyVeAzfUzsMa
DcmPW/D/9W6Y7jyOYJC0Mwkdtdrrs/nXe5J//FfC3vjlb3T+iuKlavLs7e74T3/Yj82KwP7ki2RZ
OlxFw2Qxnj+1H7uV1y/NMWE8rIxFlkmend+2K/NuBT824FVqagqLDaeh3wNxxS/sliFusmnG+4eW
6Zc2K8bJuer0PvyU0OPXYQs1NNq06S6g22NIL2mHCSYb0elkQGsOiELR9FEFGKevpb9EqWBVbqQt
aKFq3jbJ0eTYaEgaqiDx2nhCK6+KG0u/LEvs/ofJWhUU7RBbT7dmu4+M5xn+m41AK5qnUr2Q1L3n
073cBGhbDQepH52zMLgy44OAMrjYlvKu1o+5uVejY1fvYv69E7zdFJ7Xw8o0OZh7JJBXyIcOmPJs
Y5zYYx2wjswMOjF+NDKkNpe9daOF57nwElNtaNXDXGSvrQrex7JIzuihqt1Gl5adt9PyhZ5dD5od
o8UuXSFay9Um6B8IgCezO+CQXTtRe5mOVwHoNnEjxLfSdN/FGyM48+p12mz0kQriquLn9Eu9oAWw
0qy9Tv77lNxYmivHKN7tPCbQnAQLql/ngbWX+kWU7ObGX7BFazB2x1G0a88NAhgTd0K+TJhexG6p
REdcIp6yNtBcTd9czV8Lw3b+lS8n9TYYLtoY3p1In3SXpmeZdqjUq7K+8pKzKFgLGr13nFyEyNgQ
ReLJbaLVqG8rgS0h2oazQlrKxaoMfuQO/NIU8eenmHeHmv8hJuW5yvHXc8HlS5uFxGK/nQFw4P5+
PNHACM07RIPw69dhzYD77XiCgVli3tY58DLoOQr/Md4FjiBgUQ3YP4rMksW4/2PAC7JEOLalE4iC
TEwFi/RLuZ/K6ZmAmUYXgQSTYCXKBnbp98sIPK5Gj2qvcuFIBsLBALWVO+aQ1YLbDaJuLIGJSvRP
0zTywGhaHYoceRT6nVSpBGIPmT6VC8WzomkldPmA7XjKLMqNg0wFtyubKNm2UqjzdBm1tSwpJabQ
tntp7kKaieHWLN2FDXFOPhKBLNCMCmbrILqQAOxpalTPvhqx+0vLVrlEuxYhgFQHrXLqxIIDgLek
Xqt+T1xypxTfagwDT8DzjEcVdN3z6wf7S4/tX56s37rr//Pfrhok8rF/8Iy3D9l7jpY8f8OPNU3h
WaX6Q1gJwCu2qjPi4scTLpsgtJCec44mOIFiHd/zxwH8C9kC6lw3IrmIiuIcCPK7v1b+wt9mwDBw
dCJs5kXyV4pAxoy1+OemjIRv4g7Zjpmc5WWO86ePeN4F3ogm6aqJA/qVIQBD2v7Agwjfrm5kuL6L
2tKTQ6Cb+UU2jeZZL2nDo5jBvugiT3ENRNKu3yr1oWq64U4evP5qlEX5WsuVYtn29bjRkiS6mUbp
mrEyfZV6PwCMWvsXXtJOO/yy2iIYhQHJbuePYK34cwZ7eKO0rJQGefJ7emLmNiUDWrSJ7VB8DOtV
S3i8rHmLMmi6b7FZjqod4TRDYZsZ2r2W0uV2fXWSdScBv3suV7m5i0q6tBgi63Srt72V2EA16K6h
H5nMZcoZHUE3CCG8YD0jfGSorCn5Y79j356PNs6F4iIluDHYNGLb3tS6xHgtiRi5SKHOshQ09Vnq
0Vguc086qsU4r/QSgpVRKzb6EAoslFmDxbIUh5lR6LtNIW3rNs9WnhIeVECduwiddSoWw7E3vllK
e2xC8LikQth6WX4vlXstEPoL+sRbXL+PVTzulQw8ZLqb8nDbd81XIxUdLW6rBbojtLDVlRh4z4Jn
dduy6r/hR8MnU3QyKEPTUZnV7Eqp2bRE+qMM2XFfo43jVp2bgXo1ANRdqF27DMoeEaoX+I9RRE8g
KMwnTY4qJ9CM4UFMm2ddr+P5CCrdDVp9F5bWpgfOk1Y+gWW+l1z20hgBaRtyhJb6lZ5V39VJ+koA
wpWnieuxkxaAfJY1Z1+0XvyulGvsqaGidrYa8qMnL6+WUWEWuII9eVEJ6qWOyxf3ZLmP5P5BU8jH
sUNvXXYj95TOWg9fddWlIOZ3SovFccAqVUcE+tiKrFG0xCAjL7y+Er/nPZ8X5htVN6IYOfEQYOhI
lGw+dK00AW1u125KoLo3vYoqb6CKD6LYTrCrJvDCnqkRXVW+4frZXak1HI2broYCnCKFzkezlhdl
EZjOIKhUtbxgPkFrWuWZtiYoVOhDb2y3mSXILSpOYJR7qYzqB0E0smPd+Yi2lNbfaIEs4UWiWoEk
fgC+jQzIxayT3iCMwCnXsUYE9HlKvz3g7uRPhnU0otLCNFmve7W+lWV1USnppdKPburLV9FErykZ
Z+5acdH6SbjUhpoGvhXXuxaetZOo4Z04RksOTq1t5kFqi7q1rQkxW7RFi6Y9CNZFG+6VFt+62Uwj
FTJzH1O5tusOrwbd/GVQa/UhjStxOymxSdian7sIXTTcrAKiCIMmEbU0w1ZBtq8AXJ+XUlzLNmpK
CFKkONdpsheaCQ95VqVOLaTdgjXQwlHSjnaU+1dpEJqbbBzkayHV/AtRs2jHxtxK8AXjkixrQDxW
0z4noX+bhtVGSL43I601GsflIi11Khi6ynJcWuugKG+LTJWXSEaZnhRpHaeG2+okX/QD90OMeg0t
STE4nV71rlebtF8Fcq+mRoT2VxNe4UyKusZ6CIE366WVUqvGo+T5xrKdGbpVMcl342Bd+jGbbAI9
kM1H6yDDM57GF3nQq3TcdTeIXDhWzRWOVcvBAt/Zo2ii0oM0QLcRRnkdPXncOrdOjdotPO0pYDtN
BJabBMGNX9RPIMPiR1Da66gCSl5RARvK1vFSNXTVWegqc7JV20MmaZeCQNga7UY272q7Hkzxm1gx
HEUAxSE2ixy/P/K0wY07em5Zlayh0WsHOu3FkbeDLCqfwkOqKZh7pMhbC7Ovhezhrd+M/gLt/Nrw
JWOtBuGNSDU1b2T5zgrlnk/cCLzrBub6liJLsExD2bIHPYQp3nj+V4LfbmGPrxoxwP0NwHC2cvSS
CWaLY73izYhvtu+sn0dFKZSvRQ//3jP9RymUGbuISqGH6nZSRqWdT3CwVbRtTpp06lPf4WiYpBku
32ik7lqzFGsIhJ0idmL7kKBJ3KlS2zzmg96jlKMU/pTJmAcw9JNBAXYdbI5txmLpwiM3VqEUdoec
xqN5Jue59LUlFMAZ1EgQVqkIXx+K8yGlGBpgD/CU41ChZm2qSnKZua0l1O1q01datDNA8ZkYaLFX
5hZQRixbwbLP4AIIGC4YmLWIfR112tBZaB+0MFxPOBhWA9DB28L3F2xBD6rXrKsWnzr6xKFL1pIc
ZWtlSrrW7pgC9drvsCv0awUXoABGY4fGWXTBXeidXQ/EKYWlKqzNpo+WVD69pcF7qelq7qq0lI61
MDi+jmEt5D10g37TDPAGkEMUl1OtiZCzHzoYv0uvK4yvxP54y8FIa7fBa+hSUe/XEb7FhWeW+o0v
xvmDoCTTtU/FfTF4XXqmlHF0I4R9sBnjDL62EvrbPoI7E8uWcBCSarzApV7chaPu03xmK8LqOZre
JlZTNLt9o182lZDhFhCzm0bKs8dA0qercFA8V9QHTP2qJy7N1PSOIIISl4gCD4XaOD397z64GTfP
//F3etof7YOvXsan4CVJXuq3p73Xb/qxF6blBP7SNDlQyTrpnyY73h97YUCz1G0ohlO8YWOrvoVS
KV/oW83HQLpDM/B1Ttb5fS9M6Ye9tjH3MsDIGXPp5xf2wqflydc9MLFfujGXjH4ilQFcq2TPQjXV
YjXGP2yiSPEY8w2ztvPmzhx/bK//lrXpMQ+zpv6Pv/NO32y6Tfn1UobOMjy3veg5vT9XZirOY1U2
PRssW0CbycJBbOAV/dWrGLD8SOPirlEbk06qu2Vejl1YIhyJTCV19apWF5mAR+iXr6KRPE/YN21B
PoX5gPGmHI/s2xuhSvpkW8CSST1FcuqmDpcfX0U6PYpLlAl0wgNZxJEIS6dJKJzPNRL8Mojbxvhc
tnucFpyvVbuNWgL3VOAZxrZIffZcyV5DOdWmIgUf1GOgHcQZ/54f5UI8M6bg6uNXdlq4RyQECZmS
pCrB/6I3//79UzDXUhOhHkZIBKpgMa9yX8NdawY9XjNabF4dfhYM8/qA/PPUNj9A9O4tA36aInHJ
01C3Lsj6xsP451hZZM6ZZzlHErl2xsGoV5qZAlLQycwAddBvKEuI+IL1Qxbo9OEVhKskkZa2r/mf
1d1fm6QnrwuOI8fTGRrNeD155NhtjFZTZ6GTZMI4ujlybLWSZME1ojbX7VbqWDJmf/dllnrHNoCu
KMIovoWaMSKvUvq9GeGGetXIeqbhvwihz946UfxQBoCU+/ftpAk7eoLTZSd3QwZQmN1vJIQq2A6B
MKdKCeX0lwcS9jt2GUwLUDGlU9Z0rxs4o5E4O6MxDfAdcDSWPi6Rjx8kJrKTSYGr0IfWRVqCdJ1O
BtIUK3TLQuARgiaCO8jnHAo/BWqdKyUmvcj4ZBL6eb6bY2kpkCMEMPnETh5cVQ3LwhhIvTWDxHD6
shNms6FOQ7Ev/hs3cGZA6nTWTSYL5f0YqaDCiGCoAkwDE6okUeoYt/JnCE/5fS3jdVToKmlJ6Gk4
l7+WTd5ORVJbNJgkuIOTamWHEOfWuWE21SIGb7NqCkNcilKoLNuWROgkMY1zL5Lk5aSTxNCfdUCU
O6PfFPFVE6BpR56VHgPaqk5YA1ou5eieygyhLL4wO6W9aUEUfb3TsmEmdivARvyycGRCbzam5SWf
zH8/T3+WDkiT6ZxTAE7bkxVDxEk4tJxNnQbVPv5ss3aIA0+wZCey05Ku7LL7Povj+lfTy5hpqMLy
DzVVCqCvVNw307tcKewbSyNwAlBCa6vsJ5qTUf7Js/8nkyjLLsoSilFz/Nv89TdXoVaRVDMj3Ono
yLJejcNqmndumD10x+zHgPwavfzkon92Tykji6I4p5gRhfj+ooXWiB3LIyE4AZFz0xDFe8Ey46uk
k8t1xdb+tiWZemkSd7X5eKjPn9bJNMm6zBbDMCSGgza/sjdvN2aMTP0Yhs4Is8QRMso7tUF+/MdX
+ZMBbrEsQrRlkWATdTLAzUbFcmcgsU5oynL8lgfMr+LoFpwkPnk8XzGub9/R3HfjEbEMCu+crk/F
ZPIYsAFpQBzFlXRPcqQbtIOrE/Ow6isIj9g5rnyjqZeCWYTHscquA5hsuPhMoCWhmayKUmk3g5xY
Tm5m0S/e7h8vjsxoVJGIe15lJG9ut+WpJSo4XtyE2eeiJ/SS7tMofjKfvpZKf74H/7zMyaea6zqk
kkZU7Qwb0kIa4f4FXaEh0B2nx5hA1A3ZUPVeJNbpukzmo15LGFXYBmjvhlFD7e49DdSE7TBUlQ3A
iXYpjOkdSwZIPPJ4Ljor6mlQQx1R+jgEggK/Rmqtl48fm9esyvfvQ5V+xKuCErWITX7/dDIxj0lV
YrJsTHNhWmH5DC2QniDlTtENjfYRPA7oKaL4cC/kJJU4PQcp/KMj+6wCZ/Bd0Qi+NDdE0OBQAiDa
i2rKSO9dka4SuieiPeYaULTWalSC9EJ4ho6kdiHC7i5MVFd+RdxAt/NBLeID+fgN/qQO4NCA8lIk
voJ61FxNf/8GoTemvVEj/C9bCStDmPd3vK1kMYSAtth1IMRSTPT0llgtOOD0lyHa45DANAqt8N1q
7TM90OnSP59iaGXJlsokP3fD3r+gWi59K1ZHgypGDt9fU74LpSbYI46Oha4m4ycT38+yO64HlBnx
EfZEnVX5/fXSJlbrjMFs9z1JMJ1E4U5vnXaIBadt02qFSxUGdu3BDjHLmF51SsKbNXwyLF8jgd8/
aAwJJn32r8y+dNjev4zRjKv5RGFSk02LBRYQ/7ppdZLVePQBnWSTO0gTLrakznfCRAxAb5WV06S5
uSiQ59hoY6SHQk6ZPoo03oZVifNXIOmii6nz4J9+UWRr//HDczqpcgxFuIWsRAI7g9L7ZJBj3FeK
yWvgjlWjvrQy4SnxyZqKM5w2/40rISfnYItqBvHF+7vTlGVBRFovEJaTfceGRORQUU2OBeLykyvN
9/nd50AbaT4qyiwXPBin0sexUEdJqyyAWyWWvfvNQId1mad970Ipzj4ZfT8960QOk0XF4zfvpFHp
vH9b0hS0kKcwzDT1JK8ImwscC6h6XizMpPnsoPTzO6PBZiAo4Vw/I5FPBpZVlIMZ90xWnj7hvSJ1
vgLNgMQZdHqFnjOZdlIAzfjjT+71ZP3uhjKgGWKchw06eOgf379HqtpUvYQMlmVWY8Vpr7t0OMsB
L0eVtcMQt6WAuYoCEgYp3n587Z+eT4YTojWdIyJVBnTd7y+dkMMwWj3kLSUgg03xClIsa/oqhk4s
38eX+unmcimakDPyGjXXT0K8yCua0pDZxZBuJ+PFtOj2DIWxyAq6Z3EESK8vyuaznca8a3l/bw2E
x/RURbqIiFhP5q4OHwswb1LCQg5lq7IFlxBJmU8yZO+vcvBotNihpCjFeeE36h6wBll8Psw5ulFf
P74BP8+jMq9F1nn31IvQB5w8y2bYleg0Oz7nZgAvYswMYatsRcxkfYHYxigQ9HTiORCuNGOjKWaD
Tevwk+Tfn9ezWZvFdKRKaN0QTZy8DLFXVax2eLIFdtdHppLiTJeLfEmQ+OQqlg9KpvLg7OA7hwos
ncMsqlcNTTmSJgTtaUiV1euN+V8xwN9f9+p/LQY4+8f/zR6e3utd5t39jwqo8QX5GrJ61G3U/AC2
MaJ+VED5Co80JTSqDJC4CRj5Qw1AbBb1LlQE1DnRC2D9+KMAOn9pnmJmw8grvPuX6p+Urd4NLYTa
JuYVpn+A+Ywvnur3c4cRiNrodTDFSvmiLh0QP7sLkNXOtIQA4nbrs5GWGJ0r/8p0xG2/yNx0Fa6M
82lcTlHt9KO9u/E72UlzZ6WsmgVe+PHbUNlbWsipiwP127jWtt2i2fb+WtO3JHUN9AsPNwC67HSd
ro2FuZyq/ViVdqEsUn0tpzfiuCY6uwDraeeMbRtiqXaJP7XjhYEsWnauKS0Gzoe2f6+5rXPR8iou
6HgtLDdZBRt9EaxCF4TuLrhQekcf9+0Oj21r38DQ3osH+SLZACnbana3lLfFXl/Jq8LV7naCCwRv
QQzorbqutslCfqS5sWjXN0CnrhRbsecrINczzmPDVvagm8NFSM/9sruTz9hN2ReeUy8YbbGt2Tfb
i5sbyz7bzX8YnWqfbOrFPcAo27CrfbXP7XEbQxCzd7im7W/L62vffhzcYt+47SK9BFNkxzdlgeYw
cwis3YkreON8HCEbAstub7D2h67Bzzbs+9C+5l7Z0QZdPP9vcI0ny2bD4rDTeqzuFDe+pCVj0yux
/cOIkzP8KsnZZYg9bRXBMSKpwCXt11YuyqdpJW7gYe5UeB3EyytLiYvwfXvtIjyC7lzV69aWzpup
IxJ5EaQL+ZwQ2Lbe8ksn/Ms4Vt+mJfBnN9z7G56DG+Klbc3V75MtxiAkIlLi1q5hAFo/luQ/HSmW
CrUTXxSPKnmJFHhfinOUjuqLtiwv2lW7StzmSS/ooNm7LORjU7TN/UA7VXCk0h35rLvBnl66M5KR
4xXFhHqFgOM2K6A82+JXhXfDjTsDCoKQ4N7fgBGNgw0iw2BzpDR6Vw2b4Hs72FFr6yzYS3/R7MQN
jch9dTfew2GHRQyRvcK4Xa5nFWhHI8p3pX5Viq6xr2HvdLekSWtEq11EtuAWK/O2OAv28hn4q32/
ar/qxlF4tB7zCdAFQIjOskUHyjUPYXzAxH6e82cwwn2/oHAb7/PYFjFw8m940+gAZDtFDkI0z97Y
ZBQJNQeMK1pn/JCydEbWNO3QkGLrd5QCEG4kZADasrhuH0ha1vbN+cw1hXE+btFJQEVVXKJqjtEm
om7ON3kX/Ej3ceJuHY/7La8f4+sV4k6mgJzlC17oN04HxXWGYofQUHqE3/V7/QxJ7Mra0P1OSkdY
KNt4KfCAQX8IhYX2hA6UZ0BaucGCWlLqePnSv8gnuwF21bsC6odvPHUA8MJb6Uh6tXbnCqPtXWGy
X9qNTVL0ql2rZ7SqO5ewau2JNwa5eRks2+VxXNM/BiWzE/lcaAZWTA4ADc69r8ISXz4jWFS+jrcB
VD+Eoo+8LnQCmVN805g3DKf75l1ER383POvmonwRcGrj4UTQatfKEoSdtsr8W9J+5fF6Dt9cj2fZ
UnWWSGIWXWg3m8k9hxG4e4R3csawCXfRc3zQtwIe+ofMhVbw4pGtthB7x7xLHlPBrtby3dE/sx4U
KNbogI7ypUJcwVcl2nTyHUhyjkAXypl8Z+6LqrFx9cP7fxI30nRmni8mx1iZ3zxbOEv3naPaxaN8
3CiXKwTBB8zGB/PYOcoC4vT2UG6idb6USiRdl0a8QX+o3qgVb6g6FLUdrOGqudHi4SFALOBYG9G+
Ctb5cUtIt3O7oARqH0Z3oV3IweJJdmXXd+pnec/vbNFVv2UPd8ClyQ/i0xmXzQLRzTJ4aN3MJlDa
lpxhMSySteZMi35/kJeSc0D0f1MHrno+bXkLWH2ddJPvW7dZmOf5RuSvFHxvYXcOEX1Yefg71iqh
k3/Qtr3LC+LX7Z4Ub+jm67C0LWVDllp8pt/FG9XbNt81zea3yfc7YHrzqzg0NyPtqB0HRDu5MRYt
8yIRZLS79+W+X8Ix6AjisrvvkbylQ5zYaLMmBxEalQH+A9J4w2/31qpLmGZYqpotGi7vnDDfxG4k
8BLL1uV7dFtbJdpSSHASOQOPp3imQimv7EJbKgv/qK3uhDOJ92CpLhRbuFQrnkrXWMHLcB+Uh6+R
HW2vnPV3YQOASd7pO3P59ZAhFQqdWSr0oDnxpmLdNM6kQ9w74zHkFrXL0i1dZTX/0ywEmLWOcM8a
y8uf9TS2f509YG6orVW950WZ3zLuJGcOO4Mj39vBmVXe49oXnjvkDY2ro6BSz73FheXCVQTYsRrD
884HmsI6p90lvGQB1zjmbXNZCGulW1uu1ECSy7e6Jfw4W/zSDvLPVdDvtKSrl/zwkL7Up4bP+Tp/
OD7/Z0ilaUsQdca+7q93j5c5HfTnvJ7tE/vwIXvK26p5203/42f82E9KioQUmp45daO5e/5Pw8Tr
V3Q6kuJ8zn6nLlWML7MnhgMD/VrKtfPh9LeG+vwlrMA42CWOVmwr9V/pp0vvT2qYMVSqFxRwTCoL
iiaaJ9tJCnATx4skvwArEqlfB8YDREXWesMZkmyR0zPOA0BSSYVKEGydV31yQD05GP38CuYN75vC
bwDJUbEqXkGJryIBuABD080hvuEa2GikgprlRdjep9ScGkqVlvD86+egf+Ep/td007fg94uX5/Dh
3+Bhl+cGwV8/6Fd5+o//k7y3Lb9+y29KEekLR1kNyTRVL4xc8yP6m1JE/EK2FhUkxB6vByWeud99
QLjjUTHPbRUOUnN82R/PtSB9oa6KioRD8mwZ1HDu/IJQRH1/TKJuZcwOJGyBNG9Mht77p0rPrb6m
+IKVNBirR3xmNZtFkZDdN7fk+KOk8VYk8r5QhtFyvsxcyaECj8JFPLmMDPLS8yZ1VqNG9V4wa1gh
fSO5negXi8AYjauPr0c38d0bo0I2n01VmmFUkKhdnZatvLiZAHRjBSqtPBKBLtUj5Q1bzFJyG4IU
hqZgG2LZ+iWIN/DQ4EOKoNyG8EOpMKkNmjI4OIymi0rNUnOrSoNqLVW1Q0yziskFA7PSWFmMdLBr
BE/onDCM+kZziUD1m5AWZqCInjvAkskUJ/aTqmfvWghA1VYNJC2VI8/UqhJqSqU1DNiPhRYa/a4C
4d0/SVLRETU88Ij0jZNSnyOOtBPhrcsuhHh6905vWsi876osHcG7l6Go+sxFoii0EPXxTODE4KRt
VBJQpdBMrfWQJf4Q2UGcKd43beyb6cYooTIqzlBT+Fs3Vcjfc6qmFv2VqJY6y2PTTYaV2hmEN/Cl
XY9AFSmKIQwmYksvAi5q57kRD7MQeIDwC6qHvVky6brqirRbM3kRDIlBuU4OUzJebV6LJTumoCpe
ZKtB1WJgjssZ2q6aiVBdmBXMwm3adoJlJzFv3LPTMK/SXapJya0Kzlrf+JEVh4uomOAFz1Qhyb+v
fTGtIeOZo8yxskrl/PsYNdW1lDaZvBEinZMYmHq5ws+mBJKdaVJvOXqk+cJ1AoRntP3Mz9B+GnoY
Ped+pINuEgVDBEc2CHDckXNVy8IroFb3MY2YlwymE9QwHjNpgKWZEefUlNA53YmChEKLIVM785Fw
eTleFuHYzJHR6Ygen+o6hXBHT/LB2gNXMzRwZrHn7QbsuOllMQkCmxAD7ficrdQVZB+RvS3gHBiy
tr0q/ErUz5KizcrLMRq5YCwksXhIYAkou5wYvRjEdSgMlDJjOYabNglz/cGsFaiUo9x3qgInWAzz
ZVjDXdwRZ1Pq54MfFPT46jQr6E9E+RxyH2oaKFaE2iIxCV2SgiIckKcW8Lz9sEvZVUVywTksKROD
I1A11NOd1RFlS5RVrLbiZRrXJHA1lanGALj52I5KXsrWofKbglZAbsbplRAqIOKJflSka7WC9RI7
ICGFjeBN5GbpEPI1vbCcQJpZRFmH/DXnlOUlaCJIzgvPunD0gS0qsy2hRKXpl4Qpq32LKqIS5xaL
0YdigmFwKsZNicBX30Y6Gu/DOKmBabdGoUtuT5Jgi9TcnyaCXqay7CMJBE9NPAxILL0iVqGusSp0
opcoLkFlWXdVxYOKJhuYbM7xOmiT+D7XorTZCR3M869w5XSD2WeSvAYFlyKWBSNep9HYOmQFpeV0
2RO9VE9or9vBz8nKSVWhKq4QHSmhdWDOInjJQYXkJ+2FR8za0O4QuYyV+Tg1ZaNNm0wOvOoaJZEq
jFclAYycNkKQ14S3VoXe21Fn+NGi1CcxKJAvVWW9MKKZNVsbUYcupg/0QHc6qeiVlHIIKp5zGvBh
JxMqQioL5/3UMmo4r6I/2KmgzOE1VYmkyagbQzyHmihEW2jkAkfkujE9tzI10j8GSMulW6FjghUr
iC12ESYO6asQ0whcZUloUBsy0SBv46aodpkv0m6KVT4O2wAWBvMRJ/RIDJw3NdSZp6nILHB/SuRT
XFCqevCByOW+WkV3vtCNdCHQl3d+cmFlZtV7Z36XegFUxD4xgvaTbsj75ZJVxVQoLc5KA7ATOjKg
k+VSDtsGYzj1pFbzq0WatnhpEn0Kbz9ev/70OogpEJeKGAPVkyo4677YkFJAWz0uSKUskqK7ivLq
1yKSf1skDVQO7E3wHs6i2Ld7SoNQldLwuIxQCpa+mVKy08VyU1datVcDtZM/aXjMP+9Nv4Pbhx5M
xohoKQCDfsJKebnhD5MOBlWZhhaiI7JTMFwQyTJDgsud+mDBgXk/xF7Rf/LJzXfs5NLsCZhFZlcG
fYWTTy4Xx04npZPoE81LFlEfJ0uow6ioRCwQv/rh8SYxesrow1igTxt1czMt7TQuJaGCOB8DOYaF
avqfvKGf7+X8RmQa37P2xtROHhFokElNllCAXnzCtVEOJBfAH9S+qSpR5WZescqRfrDulCT98TH+
0oH2X9vn/9v5I+dmxQd7/fb5xAH82t34sdNXTDBECIcM2h+oexGb/L7Tx8nLWAYPpBClC0t47qL8
ttOX5S/4lRBwwGIwZTbJfOm3E6z1ZdYXIllDHiuhejPkX9no02V/NwLo6HE+RqdNq2RGSnAifj/Y
VdQPGJD0b3U1tfp1UHalYTp+GUVitTez1DdefLGvyMvAzFIX1b3a9II8LnziX4i4VEKJAu4EaVAX
Bysu3DJNTVSQiWoFeP1rdUqo7xSK0sgHZSjHTF6CHoRFHQUam10n1XS5xogEzJYgpR7Tl+A1eh2d
tbnKAl57gyIfoiHU+dGtEGaktI+5yN5yWer4alb+UJv6o+8F0RgvzXzM6gbQG0nnxtqIK6UD35zQ
E8AgGegLrGSW6mTDRGEttAoL5KiZ60TliJE8hP6y1cYE3vvkD30M/As96jbWBR/ZTEMCYOWCKirr
0CVCxNAgORWa9hxl1AYInqq0djmOsHApQAZqFi4NuU6xsUxmBdukHeYQ1QyZsA08tkCqrbZ0kAxG
Y+MWPCGN45tFc1bmPlkHInTn6iUX+/4qrYHjf1dyUnlcZdJS2Aqi4hvlY9ROQXnQfT+v6AtoWpY5
01jF6H0GzDBUXImkZqNYmtByDHUwzU1TR2b8fcxVgj5t4k2sdifWaRsvBGIofLaASdzZaMjyW09q
hgDemdBtAi/DnDb4xL7aVZIAPCtJbLQHS22v+Mi09mtthI2yKwU1jnGsZa0CKd8Ex1/GE0gBuYQd
HLV+rTslePdmGftTz8uTk6kzYJWK5BokWSb/P/bOG0uS5NzSW8F5uvcxN+fCKMEjkmdWUsVPkipz
Ts3NyXJGG2FWgY3NFwXyugvzHgYj40CAAHRHZISH2U/uvd+Xp5F5ksXZkZqYIyMiuwm2I8eymXV1
KkWv6i3RtvJLxU4VrNu4BrYWzABiz12IGk6eP4rnEIsTeBWqKWbUnt1oZ5cuZYD3LE7AZoxRWayq
2s8nMtc10byrapwgHUR64Q+2CYBtVoGplujZLko32FgUNGg2csd4jFYs6U0wde1kqNfx1FIllkVM
n9jWbkEYRNLIIbwhbzn1CA4NCVze5GWdfo2xk4x7+KOOI47G9ibnXYEAdF4EWu+a4KHWgkQKy457
9VjV/eJkexA0McoU3TF5hsKAI39SDfnZg0qdG7APxNN3yxkfZ2eKN7WkdVOwSIIIQUOFUwF3WNTM
9KMWaJIpyZLbwfb6L3foMIMtaE+ZuEdhXKxnpxHDapwJMF/ZaNFu+dVOTzy5fIyjYJS0SufMQ98X
jvqmS3L+1RKmWUgRGXfRFpkfpv5ocJrXyBkpJEEtxGS74krdqKzTb3TK4iGgxX9baAGfmpYU4JWZ
nOoSO0VtH8KgUCM6qGQgVBjnG/NnhBEj0kp/QsvoZjxsRVO4IwkBMvABekHU2LTYQdJT8DMOPRz9
+ugygjvLDiZzT0vbvRDMSXpAMycj8/YAqd+6inMelSDxzWvrcszQ5M/FeGiEO9eX3WItu2D0ivBt
Siiwi1VPIzrd4DcI4bA2CuYA0NwSnlYxhX110n7q4yUbQaxsslp6miDaUBZXldIUfvm41BCjVFN5
FrG+PryagTDVMgNu6TESWZ51TgzavaUjTT9mtSMEQX6ATCKGFTHyrXulHH6mJOeTdc7oG7QbK7Sl
8dReRn1CInlgciHMxiUxvDtOfBzlZjT1eTuLX9i/sJTl6iOJSm1/NQ9JSHo+ZKHgNLp1FYKqitqp
W1tBLUA8SNGFy1qHpnL483xgP5/SEYl5m6KYDSAwG8AdfVTb1jN4xQwZ7KYg8dyAJ7OmmWVh4gaN
/YEHKFzyY4XwVpb+SjmdyA7RyCzgcRE9hkxVdv1Kq8B9HIUBFwLBznX20jcdaJNiIGuifJGt4SCL
jFU5xOcT8D0n4sFX3BWheyGHNF7AO+T6GZRxDitykM1wX6W+3RyThOBfBGu1TPDMGge8GlYa4JJO
CqfaqSP2IkGih2hXKIdlj9Q4te5V2SMbRsuu70Kb9njdDfFQrGRpEecYzU0cb9psLK9jwywCe52Q
7xjrkm5XxgP7WCmS8hqpJPQbin1EnAqjEttAMjRYzneOyJgFiaG89ugc8SghjdTU1A4bizwp8mvj
2AsXau9psMV+BF9N90U872nry3Hfz0l8G9dpEhNPWcPl4VYQxMD7uv3e+37z4lcLsoQoylj1tnNz
pbifzo+GEJDsS69Y0eJGGS7KeGH8PPak06R+zw1ac/fKTWxzqOwCq/bVjj7VL9C7NgYdOuAN827V
ZfOlIrRlV1YnW38Hc4v9MmgTH10+TiF7ZfwRW0GhemRnMnaRS8x11m1SAHNksuVljwitBxyRr9q2
jsKVZjKVEgAfeukGCap9kTrtjFcm8MY3wpJ8zKhdlBS7uGpoabjCNaeqKRT56Eiqgf5JiNNuoFyw
N8tCtrbH4woss6Jp7RPQTVQQTT3tSA5JsgPOU3GBBtSV2zpwugIrL2FyB1REern3254eN3IcZ2/g
fdcnni3SFNpoAsTYdaP/ENKZM03CEvPlxwDc1tag55MsSPXfNJ0M653TNKa7HpjpnxREahJ8IaZE
5chSPDLQI0Nrrt7LoW++jVbP2nWi04Dj5cu0cq5aj7Dfdaoqe36c/cRKNk2f0iXHvZTEu7uorPoW
y/FNkeRLfczA/tRrapHkjkPFeXXqIU8P5K+m3z2+cD5bGJXyxWhczo8VSpthb/kAh9edFSXyFBrX
iH0VmJaMYx0sHEegEXsqg9azt9ov28a6m7zG0V9phQoLDYkOZAZ9KlogAafyA9aDemih3+KNSGyB
QTuJSxgioAMARLflsJ2LPLiXxiFLgtABMPYyTLpv/miLL+L0BrPqEhXwFQtn+Sxwn3PieoTKYPcu
pF4lQRW85xPioBVlHa0nYV3OhdBezpfdzyziLQqacYstRh69kg9i5Vcu2RRZ6pqrRNnQ0ruuEY8d
6ROo7uuI+kJlmrLRWhrSZsZW4diuTJ9yMuuCN5/ZS/tBgAMYqlgk+j2ya33yOyd5tkxV39uJP8tt
MOfoQoqmNldpjYyVGBtNxeVGUN63qWbisqm4bI99Jsofhvj2yz7Q8Y+eCL2XgUqw2c/G8fZ+IRg9
dekytivAKp08agvcKemE7GQmr42fgKL1PxIvquPntsucnEuuKadtZPJEvk6FLM031Pc52hiVDFUA
haKzxcYqaB2cf9JC/jqVZ0FGlBiyeDxmPiryX6bykYEMhio/WiWtrEu+iaYotrUt+rs0wD3Og2kY
H/+uYfp/2ASg8fJoQs6yLBdhluv8sQthc+KZkMEagWM5/nSnCfdLbiGkiadlmxcwef7716Pp+l3f
T9fD6yFsJHz4/IL+r6/nWRMwPB51zJTqzufqZV8nhy2EzmirLAg8gIPNRg5VtHUoF/8SgMVGVn2v
/y9/7R/nOD9fPTjvMpk8ExyKMeePf+2St0x+baLRptoXsKqgvU+y+vrv/8R/aOyI5CFFkr5TIEGn
B/3ji2QafsfEub6yoAitm9mH1tQ7ZIIA0K7f/39ey2eScrYPssP942vFdtarLj3bH6m/0ApZ5XML
L/Fy6LKh/ydLo/Oe7ZfvjhUOLxTSAhMd9LOj/d3K07JxaBVT49PecPr4c1BRwpZiOXRty1ZEF+O2
oQDftFPWnoLSCT9IvUUj57TUng1jQq4g93maWv3eFNXMrLLp5n/yJv/xG+Y9nu28cOzo4c8yyN+P
0IwiDJ9YA5Kl67DeDlg+Dq4FQvDnx/7vict/oO/+3RP4D6nQD8xb/sTa+c//60/f/3RLQHT1yeL4
9zqCn/+Cv2tS0YozeSEBnNUp1oq/TWD830g+Ix2arSkPPgcPR93fdq2/nZ8udAdks6EiwJz/9wmM
JX5DCv5zOEog71nzgALgXxnC/PS9/ucUEl8C4zrXJ4r1vFPFuPPLeWAaS/HsDitvdgMNjYa1XO9k
NbuGuTPrUWewDIJiiI9BGXoskZYEWVJimWJT5kH5KAiovfViSqq1VvPyhknJ2tDg1Yi5wukYxym7
F13IfzbQPL+tP7zts4nq7Lrjv1kWe7/86nMXJ3oXvBqPRBo4jbZ9m6RqpujN++xOORTECW3FHb0U
E6Gyi9UN1tH2B24v58opHPfk9HJ6GtmkAvduQ/tionWiTrfM+GrKpuLtO8Ld8tOet1qk/iX2dHA8
YVpYn13sjd9Fapr7sZqmnTc45iPDX3VlqTjYmoQzb9V1VXYJg2bHSCRPmauQngHEJe+XVaiW/gfk
pXDdcK/DkSYLcUDUX/+Te+38O//Pj+gsC/npgmRUT/0ecg7/8RzQpIwXwfkjQn3kiOgaZ0i6zjt2
ZjLQM4gXxHz/PhP+ms5xzgD4r6ewqKT+/L8/flFcnP+Rv5wC0vuNGAp+azaeMPQVZ8/fXxQXtv0b
nmMWOIIuAx/BuRj4e06d/xvVwVksxKgV45DP2dHXg07+x3+AtuN/45DgcpXI3am2/5VD4I/XNYNg
5/wfH+nHOU4v/DVkAiJsZM9SK0h6nX3XT/oNuBihoXn4z9Yt/i83KK+FK5dNFT8flFCSduKPT2Xf
dvbcKaagouigew6kWY2Cl86KcgIzV8Ws5L2CcUXrDv61MNB1G38aH4Iyrt6ZqlXXTCcVc82kPIal
lx8MOWvA2Uu2Xon8Hlm+e2ga0rrryDn1Q2/dpoPUGxZA8jYvYvfVmVX4wM14ndgWrd7kRdveM985
7RCCVsr5hGhqr8NYvcTRUmRIgR0+GLfM1UqTJ9auXCtEzB0b39z0pb7Fzqy/x07MIp306Q+AYf0+
jVzS/nqrX7lTdgJ+6yDJJVsceCDTmW7oyFOohuprDplX+JzR69J0jUM4QNo+dC3DxU2DAR+++RwH
4NpKrb4vKieP3JlUCoOyrze54zEkWqWlo6xOP5RWZOX2lnWzVYiHKGHqbIcgydI69qFLQqdvT4Ik
tEXvzIRcYzwFU2ihZ5RFx2EJgNusopHY7puOONFbk9sDvZIKBr4j0q1gWVfOez+19rRVYnCPInQz
eIS1nilke22BB5194Fdx/UUQZnpvY5TihItT5I/G7o1eZ+Psveml9aNj0ZSAgGgP+cztsY7UyUuc
4AUSM1LHiTvHMB4V02mwSJHe2R309SU2/WNfj0S1jR0zsJPLjinf2K3I5rNsg2uKPXXIRhtA1LOs
+ww1aZ9jnFUFOS0r1ZZBdKqZuqHfDCOG7B0dpLclH8xlEMALs/PrPALfdOl49Y4lZ3IKhsZa1tac
4X9AV1M9gbSf9Y6/QX/LhId+xgVsIGDNDf6PcGIJAOzMFLyahn62JgmLpLvYLRlV2YBvsTOInjQV
ZxYJ6jzoZc99ZsC0RXYaZKsBF9N3+H3dWdhdyC8Sta1lz8I7etZOwP6YsCaCkJ0siSxk7SETvjqB
g7uMKajaMnBjstlM6vXrwjo/ubUj609yU4obFzwVScl9OLUMG4PynFxW2+f/t26/ltyn6QV+l9db
qwrgQbCKHLqNJOHM7DCezVrd9XqcORc4lOamJ7o4dJON0Mn46hYWQ/2qJPi3YY6/bB24ASBLelB/
64QmsSUWZ6iSU+vNXX0IIE28+zSZL3OXdAXZIyBjd7PNgGJVRmgSmHn3KiK6JxdQSv10YolPeXHn
eFn4yTORgl/qY+jBdmHgVYsgOwe4FdP80THKcLda5rLYZWSwptt8gPaH6tgvX4HYWQ8yC/JwM5Kd
dLPYLvMfQsgLghozdDj7qOaZYR6txjvAWn6AT9wvEaAj2mBC6jr6KasHlg6sDIKjrnPNYB55AcOS
wMLUM40e4Ccf6+WqnkT/vWI0mEIoTIdtVUXDfNClQQBlMSontFYYmd0KQz574PTdtE5qkzOJqJkV
g+uzrFtlt+mLmOJBvThk0H5Ntjd82oUu7rs4ATtZj+4CxcwyKaR7wcZ8lZtSgWaw+EOZ4Px0nZZo
LWa/v2V3DX2qb0iE2doetPFDPajuHkdUCO/RpjZlKNOoH7lTKgZPpeU2J3QVzbQBO27ybUcsRrIV
5VQPN0ytqZOictLsD6oY+02IXCbZQTwgZ1qObcLMDHC2PEX1clbAODYPhUlSQv8i7dXt5swFfRkK
oijWo4wMezQW7Iyiq/MPCVmdupyZzTFNjFgObJdKkFG9SNFa1GSd+tQ53ImVH4ZsQfwpMhd5Snjp
tlbO+BKmrSSZLe8MJLkQYNQ6lZZCeFGWffjck+lWMsQMfbwYNedAwpvt+PEW5ulM1JBrJexZXxWR
V6q3eiJo6HvY2VX5g9nwMn3UsczKTS7bltVGYdtjdx9lkxve9bVn4RORXlXMwCENS0BmUo0YHyJr
VOn1XKW24dliG6H4qfQy0ysvTirTrFEZBTTjLQB1iNFgCscbPmfbOpahxfx1JXwC31YO//74kKRW
PlywEXD5k5D6FMyZYslW6kdm5cTSaczoBAv22ljhOTrAm4MdoHQLrVs2V8QGldbA4GmjUAdyIomg
7R/plGdSTZZclOFTMINj5HBWWXvfsKtwNqjX5HKoZq9293FPhOt2dBjBbDIdYwpx27xMT4rNo3/w
CuYetxahy623GiWyrzUX7fDCSI2kT1EhiNzHZIXaaxWn+HqAAgj0biiV8NGU1di69zk1sHuo8m4I
CJMk7xRfFoGS2Zcz2m30DHZLiy1Yd+QSxPZ0bfa5MHXU35rBN/JqLoOpvPK8Bp/SVLpzR4LVWAfJ
ZYP00NsTZFTGjyKXCwh34ZpkLzOvLnn3bJ+3uVWONyP8Dnr1sEiTK87fcfyuFwEJxOSMtO/GXDiX
U8L5ejEuLSD4Pod/zSfkT9U9HHZLA8qL/c/GdtW8ASmSDdu0L6pgo5c+GW6H2ZEfiPzU8KOb2zh5
d127HK7coWjVZe1nAFNytKAZghOA48l65BgVgCqrufX3PCpTZrZN53aztwZBuLgnWpOvySM7YJrO
IbpZWl4TCUK5QJVSQqefGwRTZbR4h6Fo0B1lZU/4Qz2n2RrtWE9CKV/kHJPb7rnTt0z61SvLQbQ9
1AIkcI9gHXU0ttfUDABca1FsGc4jZuTpBFJciYVfMrPmspuqmy4vk50cWtmsG0aRK9sCRWiIKoXq
6AM2PPNLmY1nl9ICS21MvTxVeYbscbBhR4QaZavsNQt29hFnBp8Hd9Kewn0n2XX4KWs5NMnXQdbd
aceLz/bn9t62+3Fn+uALkro5JFpjwROcJLmKm107AAjI9PS1DJbe+xLkyhCz+ViN9fDcZlN1C5d+
XGdBYh86381eiISMX6ccoCWEW5H4GxNWEV9yIcnmjxfJJScJvlxZhYcXMgjaHVrNg1souSVgXc9E
hg6SB7oRjliRE+lvYjcqdiJYrE9EjR88Jv3t5IJSdjREx4zB9BU625HpmyWxvYVFx5hoWG7nusg3
nHzwBnzUabanrU/lupdhMulNa+Ul2ZiOBT9QJuumbfNThgLvwfgw4UkuGizBKdZl+7DHZ1e5A2Eb
CIdRGTNLVlHqXWsAu2vpFk95V8SrcbJYt/ajuG9QDG9QZgXHlv0oIomqfGjiab6K7bC90jrrjlXh
UfyUBKlmsyKBlnUpxynlk67j5jT3RcrN5nYOmmqRXtpaPkw6UkQCoPYjfNNb83WmpLqr9qVLm1Mn
9Lc8rlhAUy5/FINgUcNeRzvUhPhypsq7Z+g8sObKvWuXPOC1Z/CyUQdjlalSyOEd5KEgFfMTED44
sUnkvnkUtBB1/OlYVQ4rclcUjFRDsr6IgLFC/32I4uDWmbjEg6j3rvxFlvvGHp+CqStfZ+Px/OeD
cyqmgL69bOuvNpJYvnpdn+QCiLtKioeoted1MlbUe5rU4dVSjtU2cxAnEul65oeSQ/ZItAuJC26T
1N8JzPSxfaHh/SF7mbJOkzETXq+GkKlGPL896GWOdCfdRI2lh00oRZ7zI8v094WV1qYi1mXLaGXh
wrBfstwL6Gjgdlt57h09HbHE1c4o2C3Ow4+sTYh2+Xdr/9fW/uzr+a9b+7c//8/y187+/E/8VWGF
R5yUF3bAdM7USQ7t7F86e2RUgugr9t/cJojhzo3w3zr78DdG4xSzP/8Pnv1TffW3zt4OfwMWKAnv
QMgVSJ/J1r9gpsB88UdVHhH0WD2IZmLI4NqCFf8vAz7dzNZAehkQ4wHNJWxBOo5TJOkBCtmnZ1de
Ep6RUoFviS+Jyr9+KWGYz9djaqvRAnMQjF+Tk816n4WVak9RKcTEuM+k4XevGlzMsB1L3+Ral36B
xqljtPWYRjHbtU3OGve4ZJlvv0kO3OK29Czd7ezM5pwK01ncUaQ56hixqjVkxy9JdaVSy+k21BYL
3uxhfHGbCnzXQuhtuAtVgU55RXRzic1bZnZHp6gnx4fkFInuQhIw7W74OfcTTm81W+1dXPYVvTug
davcitYnlnGo68E/BCz+8j1aZK4rp6XgWyQGRvwiV6k2ybfFgmubeKJ/mDqkGNAjphcUXZxzqHp5
Yz3B5P3S7NK4fnUb8sFLGvoi4PCWsz1ejHy4Kz27OMytoH0PxPkjJnrwGKMEwl45dntvqrMrIYYb
8hUxD8phXgUlORN2lPTbPJmohcw4XPR9Th65cF5njaczbkR4QQ0Z3MpSxNvMFR+VXwybGOfIoZoC
Ks/EeY6CxVw4nm9OiSuqH8nk6VPcNs4eQXL41CylWos5LDYirotN5uX9odEkNoHtHdsWBZ1uiNwr
rEHgZ5azopULo3lhAacMW/xHb+hslt11J2ki43kpuzuVpl5M0BPF98UQISI69djotrNfUviHVskJ
zOo8AIXDEzLYuFPs2EPWsKamNzeZSRtAMeoCZ5AcD5QTLbbUub6FdB+rbegPTbyt/BxrC+tnlyh1
j7kv4zZvWcmq5bSVDT0wo6tvOfqEVZgJ7OghNx3R8GTFB9R4WYk0K+7oR1kz6lWmXP4JF1OEtQ1p
GKL7NJWFv/OtaLjqMy7DKZbj3eJWiL5mE7bOQ5KwfV8N3mBeDSHz7oHghDQ+LVniZFfk+AEJ4FvP
g0uAzh+JSIR7tJx4yKHAI3hfjU73Rsb78FD7lRfs1DyRqVKoUMLcLpfmUITVnaTvYl3dcO572jvm
zP6eUKLjgWpm+7byHAJ05+qAqrNpiCe1saGEVogqoiOwnPQkIM7FmM67QVmMxRYcGv1nj2o8XTk5
9de6mOK9PQYZUw0TIPgbC6R7m3nKmcoQNdvIWx8AAXEQtmS6AKbx0jXq3pHNNZq7Yu9yITmopXD+
hCgv6C6eLf519QuJ7W190fQIFzfwpvITAaVx9YGYk+uRoNaG0IPZLfzNlFdee4GOsUeuERRk88Xa
G7NPU+R5tBZDcG3VEOiwGRhP1qthGKu1W5mkXfue+4YiLCEkcg4+05p62fTNJacUqQkl0yAaaPKv
o3Wj2pTcefSoz+5UIttY2mrHpS4+zFw5Phs706UWP05n+uJAoL/qlqAIKUM7zMNZwfZvp8qJDT9x
G2O5tRbH9KeU+zzjmeiXDTd/0n2YwuBAQhNotZS6MbKWyCI2nFmh8OoN10YcHSy0T9m26+B/m2Yg
R5fsp0td2fYdv+BpSz9aXyHpHPaNSjOM8MXyOlPip3vt48gJDMHkiC6/3IzovsEZhnXfgrRKGMkp
vE/L4yyKG6tG3ZQ6hM7IHGnDPBTfK5RnFzUn/07GVnARZugkNTmMJ7dNrU80kh6np8Is1Ht+i/Pd
JVxu19mL6+xoCr1dEA3fc5XjQM7T+a3V1XNvGW+XEjN3Ktq63rV9FFzYhATPS83fnXt6XTneF9Uk
/hcN5WQZq3bLo+E+jwKTPby75eSnSbcdS0NmCbgexSTLNfklwuVlQ+ZQfygq8T1K6+SeQze+jPDH
ILac6AIVpwhZacLbB37po8Go9UoD4X7LtKp34ByWN/gSxCJmcZxdZkVVIMvzc6xbbnXKpvIGW8OP
qS0ZsQRhHBKdEdeXpW6X0zgNelfHnrzPF5rVFkXunuM2PKYwENGuNPGjMxVq63EgIrdM3PFoz/14
k3LPdNuGkB9nXUnvPTdexGSZlX0k0/HWoGG+m10I1WFc7gK7dQ5TkVYHku2tS3ig+apJEEw6o8+H
iCC0550EPuhqfZGmRQAKqf9WkYbnbZw2IljaXbwf1P/3iG3dY9YIs++y+DKZDQMaqEi6rg91I98b
m6A/5j1WSUaFx6VZtpV4kF3FtDm7K6f2QqHYCIJ+2i3RPF4Q978A/mjqdeJoQgqGducx7FtVxaTX
IvV2GlrrauBr23XufI9UYVjNub9hMIhlSARH1176LZ+/+xSh+d9lo27W8+hG+yQN1BWwBrHj6ue0
SIr45E8lWmPXUh+uPQwnEO1y783QyQmGra/swj4EdQlJICLEuPDmTzSh4104LscuTb51/UzyoyVv
vEYd5qYevw3YgnCEWf44o0tZYLwMP2pT3+UNOugeaal23vquQwyanHow8zmZmaCSw820JM+qHTdm
EDcoWU6ojbip/ZCEmVRdZUwkV8hg7pOAaIJsPCXhkm1Fp2wcNvWTHL1D4tdrr7cA1XpthjEuB30T
zccpbyTz+L6a97JeHrO0sWF7zEDvA3HrjyF/y7SLage7IjnALe/t1XfI2ctQZ208VFbzapm9ZJv6
Sc655Ir7JI+jb3nUkvKAqeylsFr1FLZVSg/pYh7d2Y1iClOZzAVWMQWds4uaVCfHJTVWS4xD4hRr
DGzFu3SWGyShzdZPSnYIfsdkx/SE/Q0LP8MKJPCnHFVxbIn2F/rKzp2BDcvQkODg0HZhTs13KQQm
DutcXCQkPD6HYzgzSFni1dwtOO/gNZSpv+cXROjMXDpHlL4uV/pQ3vTLgOCrdpvhJBkKYhCVYud1
c1RsurQPdm4dWXdWxemy6u1xsVeuzkp/H4pwejczOxKLgZJFNbkQKNyumWUxpFjy1EGrKk3wDMml
jba2Nhm6KNOrWyG1vll66R/0WbU8wIDA96ZmYGIjMA8Gf43JjmPEBmPl4hQ89mjCbqNsdq9x3E4M
fJx8u0x5uzaKgdo08KXLkqQXVfk0+nHBmBmB4zkCTVzJBPtiUaI+HF0zPJFZX9yNc37XNdK6yZUg
8cLh2V0o+fdGNvOFZ7zuiiC5eyyRQG1CHgzqcFYpOeiQarp0hzYs1o7Kvc1U6GrHsuRB9RkPNODN
dZh18D6mjuSx6FKKJdlPLsFAfe2KTTUG6oaqRaycoLoeezHeKH7QqOTEQaQOn368fFe+9V4EdnJK
AqNwOqeHubOOvZ8B+gmzduPRi25HsWiCz1vy1bEHCsYEY/WNr9W8lsnQX1oq+iSGr92ZFqpp3XvP
jdV31/RBznGkrWVwXz2wh+EKm4M52eZNj0Xzp9/BaoBMIa9Oyy2/2uQy9LhP1uzxs0MxGee2a4vl
YfSW/OQkDhsxGV4V9oyMjUTRXSjLcduyAHksp6R6joZe3buZ3WxMk0a7KZs9VGtIt7xIf42Dc5dC
hXspRV6sg1K8OdoO12j1y7s4tpqtXU7qM8rIsKzDRbx4id4nuB43k9/WL+myMEipVHi/TNWDSKvy
BaXslzWJYxGy+Iq6bH4VvdnhW0wPhSrdjzrv6xNU5uFeD3bHoDJWH40Ogg+MjAMKdtd9hH7Vh3Ab
kSg2KvZAKvPrUj5EmkEsxYU1TfCoCHYdfnizNe88oDz7HPXb3tIB15nsLUZZbfA24/q7KVoGu8oX
I7PetMXx6BbfZo+3HaJIfxBmPBasPveice3PQpC4it3HYl8zVW993iZb+EmQoaYhuzENo1gWUyUi
iVm8pmUpd8IvWAGF1bNxJns/OQYZZFjv6zFh7o/UAkik3x0HNxqQuctijUA6XtfBspwKEdT7pbfT
fWtSSFxikPgri6jDUBzbZt/oobyLwErTigxEenfo8v1aLLc5yzU2LUNKuI+VPy55goVd+d6e3+h9
0uT9aRbsW9BG3yWzYAeS4Nefspq9bZB4FxM1/KY2LBtSqz2KIN9mQ9a8pJ2w77AzfHNE2V5Mjroi
9p11no8TKKTXPDg6zOFxMrNvOghElqOid68nOiMMh9fQnZLb0lb+BeZu+WD3TnLpcmusc+BXGz/F
clnH82NcRyc0V2BY6sS5z6iOwM+IaJXZBGBB5GpWExHcCVQAMs7nKp6/GZOxrcoHVqMrum13Z7s0
fDN3DMaeOt9S1aa3Nbr/e9p0usuYadW1n7efWT6RSU4CI5qdMFEXLYjrywrm0SllrLuie0E3ueC8
HWer4fBwl9uU1LkLyxvTy8Fu7w16pDX5hLQ9ymMMAN3pOicx+SrMkNgq+iuuRlQz5DqTm4bz99DO
kIzCsVObVJIyjS/Iu0c9TDzVOEFclc0nG6ijcVp7k+YkLLcx6XxIcf3gOI5cp7Jpxc7p+qcMG9bK
T5Szz/XY0Hs39WEGhsUdlIIB8Sb3e6uql0wk8nHBig8a1EUwbM/TB98Xxif9s1FOX3qa/hce52Nc
qxRdTZHsstL195YxKMWjxS+PbpMV2GGZ6G6yaFYk8VoxctouIrLbET32AnIAthEur5PLPJkKWgHn
87NLZcJwH3vxlSvFvZQZ2nRhpdd4GR7r1GxsUUegjcIrZzYD9KdwXmPZ4pOqorso9qK1PRB2v7Tp
O3OSkgu/YP6MlPfCNslhqLJllbXLUajiDavKmK1a3fc3RkRPVpESr2knwc1MBXsRR3Ezr3FxFWPx
mchKHRJPD1dhHxDcx7DgLQ6WERk0e+uphIA5RxfN0DUPiK/TD3O+mLUzbQeLxP1ezZeFHzSXsW3l
O+UG5bc2yL8xOOqf+iEabwaugM08GOeL1uA9bKzr2q4+wZBV7+PUE6c35zhTnGwUh1o1/toWFflv
FnEzjlzCU9A0W4uUomfWaekeCoP/ntm+9zKNrthbsr0s/g9759UbOZZm279ycd9ZoDePQxNG3qQy
lXohlI7ek4fm18+isqZLEVIrkPM2gwEajW5UZTJIHh7zfXuvLeLJY5IBMaEuGtjpUGt3Yy+UHefv
J21tRQ96/2jq0w+GSMhnoVXXdadKWwIP5YukrC4sXYuCSqvSjYEP+ZdOYNQnk6IOjQ9he8OquUZP
Syl2CDs3SrJp10vadwGeYXLtAuucSvShXyqieJjotTJvx+1N2tX9ntMatKcG1WY9pEClatXwdCWy
z3KqKIHkzPTnjbzfmAAfPLmCD2ygXWcJm2meOkrz0AjqI9K06G5ejsutquv5GbI0Dr/yr2Wy4o2j
yNEG2YpprXT47r6elx9pqFLAnm2EsaXcXpZSwTJp4yyYKqIbWsmYXCAm3baS6dzbs5jO1cWRt1Gz
XGEDvxhn6ws7I/bjetFd1VVd7OlU6xe5rVXY/XJcQ4jBracy4ezr1PGvaWYZJ5Wh8Tthlhd9OtWB
FTrWRcXNeXY9B3JsfM5jjBNDi4e3LpbUdQYo1qRmFNusK6fnvFemq66p4I5VSoHfcnkclmahoj9Y
F8mS4isk1ewnMjjJk+ki3+ZDM/H1EDWgRH1xWcUdWhROvmdln6j3SSlXm07FgSjk9UinLfCy8eHj
sqqldtskts6Rmjne4ogR6LZ1S2xm7Fct/Wq8q8AYwqWBoACbQekdBY27+kvqFiyXRnrfqdni5iOS
RbkhdcgiC+5WgM/3GzTyqkid81Jo5q5AC7dTFbpuTdtEAQ6uGxOZAEUWVfZGMyEk2SbQkkZ1eOXY
vTpiCUgxChDJyA6SQqNPr4rD0tjDW0du73UwMW4lMyMnuXBKynX4Sdoi73zsW2yMwtEJVzaE5QuE
+p5l5A8s0JUnSfMSlCFNdR18rOcQoOUhaHhixZMCtR7l85Wcvo/UUYNMb1zPZbEn+TA9V6KpJuE5
BucXkrCpMT9wrO+hMM06TQk7s5NdOlFUglZObF7T4Q1Ua5wXIZ65wugeqmj6PEPP8Cgvqk9QYb4R
jnKtFuTyFosxfu57MnUZW91eVZJhSxH8elpa2c9M/afMKuv1VZwFaHKgikgYGoZ8nrzWHJszNeyT
i1AzWVjL1EJ9lVJ5jcS2w+S6x+k6e6Kf5w0W+OdJhKF2xnG9D8+xeUF3ENhkqm0GfUNcqL053Tdx
aRgbPFj0yMKISrxLLLBc+pZQI5acYWIL65qhJs9eljbAfVwmhfhzYwGNAWYSU3500rR8nLoMKxSG
PW1ya7OwHzGrV41XU7r9kitj/QlhJ94iRlSm7unV6aSwmmseUupMHAJtLCjoKzqtA60d5hJcRUGE
hthYRc1E18m5dhly9vnMYFPNm0gyCHSTeqp0t2ZmaPOFyh6APiSezGJx+RG9etsLmXN2SkgDPVUH
09ulNraqetbQ9ua06PRKfF7PhiYCQ2mzyheUg7R7TaLjO0boYM/0kc/IXWKzmC6wPQ6au0ghli5a
g78E2mTankJuSn/qaFdBBhyHG4r+zs7qknlnltGnYhnSjZhNdmikNwzWQ04ECznHlN2iMW/vysg4
a3TlW0h6gZvlSh8IUCquPFk/RK8snxkD4wNV23SLF3tGnoFQ9YvSzbmbpRQ4EKdNmw6VDdrTDG9y
Xdr1pZOC9SkxTi3luiO38bNIuUg/T2iV+lu1G0qGQjtZO6coUxW4j4CiStkoDSJR5sV92Y71uUwZ
yCPXEuhgGxVfUPxEo1uM9XA51ssVqY3KTkW173VxJrxcXaSAVbP6PEERzaviUwFs4rm1M/1uID/2
rlbmEpfpfDGp7A7NhpZ4r6dsK3rjHscaJwLmxzVSjJ5hM9TlTdHH9R5HpUWRk5L5Z6j+1h4HCTTV
NGkf1SWef2lh2WwheaNT02qz9IwqfMxxVQXR6nXWRKTsOfYb+1EJ019OO5DVFDNZ2LQLqk65tKcW
mqQxjcqPSTXpG4IfMebnwqTJvysSkZMZqlMj2JHoG0dbRr6Tfk4g6RTk2ldTt0/iQqEnG9VNq51P
qB6SwDSUsPGIKMJlWanU8jkYI8WwfCxr/FyXKIzASZgL3HISXbXJKqtATzZUQ/kp0412opKWJSyo
UDqzYphogzarL24XxUXZsSOKrJGwqWZ8pgsUFnBSo2LTL07sJQvRPsuwfJni6oaC9Fk0y7Orov5z
LfoJO2WhPlvIxG6VRB9zUC9raokztkIb2YhLJCkbTqMct2YJRV+LKF6jXF8tstniDZF9SRxXekWr
g/CF2Poate11bhm614ip2KqjHm2yvDN3cjVJ1xjnK59+F6mjqQ1BhYldMTxTEc0+rGsbF29XqOcI
HeqnpYitx0iE1kWj6EmgLNr4FDd2fDZRGK0oDFKLhXNAbbdYAA8Njr2zsa2dDbFWDJux7tua95Og
/h5UFvo6jjIAyAwZBNm6VkBtlfG8qaWsIAzK7hAoPi1RqNzTDrgoFAWcLDAkUmTj8dfSttNWadds
0TCHC6bWZSBUE0hN13eWVySz6rF01te0ssfcXSBbuTX1qY0laBHT4Z8TKvcUer4snWPULjMUFiB2
tl9xJv7sKirLedubFzV2OoQi7JnZoKClqNXqsp+W/puo7ese1pefDgmuemV29qk8TWd2EgMUigr1
Nq60K9NppW3bz1tbJFcNDSYAQM65YoZY8HU5ba4dW0SXOj0B8k3QEbSZ0yo4OmvFqwRRlmWPPk9i
df4kWeEVPQ7WQ87Rt43FqJQp/d1penppNslGLMZZQievVTTGvBKTFCyheChn69moqU4TxQVs1Umj
O4LdzR0FgPg2t9IqcISubs1JpWYb86Mdpwpm1cm+1Uu6J5nzuST6k0WDuiTRW6NLISBECVnU8vSd
+bb4Ilpr5GtsVgDFfK1LneHj6ANYJlEc8Fsto3aEJnzcDXVr3OMF0RUXHkq6V0dF22npNPrzkqmf
qMX+HDErY32n6cV3d2EU87SzonHxZxsIglM4VyYiyJuo5h2i72GbkNOD24u4sGFM0WFqO9brvOkX
zBCoVKpek64w3rc+3LbifJKIq4t15mc+aFu6z+2quRciu1s92xxedbGxaWu6GMMUtBXqso9IcHAV
q6hAplpfyhRRCw1DEKjjWFwWksr5D+wSmq/uW9T2HFeH6MpaH2qrtFbA2S315UKb/YSNXF1Ijy1p
7TsRDuzc0upzjEPXy2wFMKsyPoO2QtdA/iqNqDhFA8IUcl5qZXEZUeX3gXF8LxGz0T/V5E+lzVqg
ZeLSNGKOWUqx7LUo3HCDFKFNWBcUyK5KOaNiXM4BynHpydJLya2ZtM4mYRS+MixFCSQijj8JZN3d
eTYK3LQzGqVVSkouy3lBjT98alsRGkHroK48z3rC9IRQ9DMp1TovJA5h2koTPtER/pnr1Gx0UcyZ
Z2ZYqMkD7Y449TKHM/AOel7Vkzoux8230JLNc7Vfiv7T/+kzfuszkC58pM9wk/b/fXoek/y1A+vl
z/yt0NDRUzi2iawTOOUaxfdfCg1N+0vBJGdaEDBVDe/TPw6s3+IN7BoyCFckmOo/DBzIOfw9q3LD
VjANYLL5I33G6oT8x6SDO89Yc0zI9ZRxYNigN/nnrwyF5NPA7ltmKsiO6Nhf8e8gzVyYDH+Brokb
Gr+x01orbiNby78GFnRmpUWkhEuR2o02kcpHaxh3fz6e/qehkiwVDxZOJk6CDl0lBe3NRyPnP77N
P5PXo+bdP/+3g+dfo0a1/rJxChMsK6s4vqGR/EvXQ2Duy4ByiELD8yqvAKy/ZT3OXysK2JIxsOPq
+1NyknJo2OHcjzYUX5ABn2B1oh5relAmhyOF9Ke5xIsaII0zwQqyAcbg7k4ZsXh0E8yy3o+lZH+i
LKdDQsqKurXv0EBHyP60VkDSeKq6qq0QASZZa/ltjnwywvwNVeP7//7RRIHqo9Fz+Zz/SMRz93oA
vfyR3wPG0v4yiRtB0WMqfNovBsXfwjBLxd7pmP/ouxCT/S0Ms/4C5KeRrI45ivkIMNe/BhDGz5eg
Kv6koSMMw67k/MnEc6gKW/3BuMfYctjkkEH0wj92MO8k8zQnZteTOCfuHPOuyjiJyT1NQyXPaRG3
bXKuOCfCvVZr16u5ju4Pih9IpGu+7nqDR0q00KFng9dH5rBQ4tzJaR0A5eqDV6/h5vff9xrsa717
Gb5AQs/Q0WGyPbw1JawLrRhjDs4QfPBIEtO06xCDdwECKz35WmVfsnxX6xxvz5olaBwvYS9NkgES
5WjfPEgKfJozM7+qJZ+gAgzyveLyHznyqNaV1GhBjU1eB5G/WsNYcpD5SkCT0r5QriYLtFYwCs7r
LgEtIBYITI0gPjxnP7Rnp9oaKG9IK1D9jn554c/f5+/N6CJRTaMNcV2uqZI6cm5R0o/uFzw/0xjo
tV9ngSV2CF9D7+On9WYc8E6gF62rowmUQD3y0Y4tpzhFMA4aFWi9jFUjHp3oPE3FXWbkqYcycPLm
xbz9+LLvvSMogSQsc3EQCEeXzUuOsBXdU1+OoabIywAa0Onqq4+vojFLvxlxzOrcGNYHhh4r/OvV
VaBdmxo9RLFj7RG7N6hmy23cXY4O517xHQtIjaDdbJ+L8nOXXynGdVEVbp1ubIY/yTypN7mtvlc+
NZVnTzet8yWzRq+Ur7G3KNZ50l4nxKGMS7ifxq+z9gDNBAjO12i4mrJvojzx/bx7O3S9sXtaQKT5
ig5vp51jLA5WKvuRjc7jusoH8O7pJo4oB8sUUioqX/3WMGl3ion0KeyN401KeddiJFO6t7dDfV0g
3EaAtTwbyS8p3otG93OLil33YEagsTpULfusCeKBVOkrEhWwjrpZO2EKu13BUxj0rGH/8Xs6dCoz
GTEIWRNlAxq3pYPkPLyvqFtCsHekaeWCEqlGRTmZbOqUNkTmcBB8LY1+YtwfhYv9viZ+V4SCTNL4
UI+epWZwpEe5s/iRrl46yXOeZOFVbOgX8RSRBiRIG0+yYVc5TIec0+OtvVj+x7e9DvKj+VC38D+Y
Bg5t7vtooqqIj7PakiDqwSp1b1EvsIIFxVR+H+de3v75tdh/rPnG6+d+HHeoSxbRUh0TiI07xAf2
JZMIv0EHRTECKNbm46u9892xirH0wTxQZUVeP/9Xu9q51hDTGlxI7bWLKgV+UaU6VhHVaFzqlZ/Z
onhp1gV2ap/45N+ZWLgy6mrWYhbZdQv2+soTaI0MFDG3iIHBHVGSbGdhRifWmHeuwsKOOxukg4zm
+mjAQpJWS5179OOewx/g6ygIdU67Hz/FFxbL0QAhO5jcMjidCLdfVrpXjxGFS1VqKAN8R+SBPVNw
hUwYaANKFIo59DnS61LKQORNbeRCjjkxSb+zNkD1xfLBxAlfTFn/+avLL86Y97opFj8pFl6V/Nxg
NPDB1k6B3c3zGRgpnxF84qrvTAaI5RGr29jhIWMcvUEn7+Dn5NHiV+WUbWOV2kBHOVJOnk04D55J
MOJvbMG/ReK8e8XVYs+OXl55wIf3mSlNFo1TvcDTQ6KpKyOTeBzirVsKGH4SNpAldaITL/edj9/Q
NMs0tHUgOeb6o1493DoscE0LKqeFcm1AMUXJQUixcMDE29qJ4frutXQORXz3fIzm+s9fXYtWaYzm
kGtR1tyMM5FR1dQDLV/ZHrOknPgE37saV4JHzR6X2ebocdL0yaOcAeJnw4OY6ZjpS5V46iw4tiqn
sn3f+xJ5huz0yKBYJ9LDW9MAgauzRdYisktsNxPeGyOP9RMj5O0tEUZrwV1hvpY5/R3N1EO0jNHK
SPDDTOiBQeteZN9mgxK6SsjUx1/9m7mTA6KBuZ+jP3QEVqfDO1LWAc5XKfupnDy06Dy3wxBhB8zk
z3NHYEMoCNpSRuCUhjjx5pR1P3Qw4XDtNaBGtSy2S8xsh9eO57ketFFdNxjJd/zuD12KXW/SR1Lk
YNVmcuMXkMmGeCw2sR7H4J0Rd9ZpcmLAvvki+R2ODJCbwsiKuTl6q+EE4qwbaTKOS/9D5esI8O1v
5zDb4r7NEH0upzDq794621E2AhyoccwcveK0sWGNIwn1tYy4CnsI/bEhYS4tcSYOxmU8jWcqrTvP
aTISAR39VymcgK5HduL1H6fqrJ8p0A8wGfwSxQQMdPgOZMmGGo6pDSkNBhi8zQBTVemMkrn0ubHp
/MYChKgZdlviiqFFiv3QSzt6ilcSrtYTW843SwDHTY6IFM4w7jEbHy0BsBWGZIFM5s/4wyFHxutc
7DXl7GNgMQGHkoyBuODjL0B/81E7lgyBmjoORwPOukfDUI0oyucJ+lIZ8fcA3I7jQRQ9VvVPvhgo
FaQShqAaAykOOlKil8+FeaVnV3L3hJN7GPaq9BQ7VwlNIGRQt8m1cYYyKxodkEWeVW4BAmbGT1X3
Jz5ge2/l92Hsz0pQq/sq+oyuT8S/ChvD7+XUnaCvETLz5hNjn7tu+zQo+ihsjsbZIpkK0gueaNru
dBmlGxFNxo/ZvinGaNN2XxvcJsK8RiFWoQHCqzR/srPzsd4UMQcY46odP2PLAmdxi06UDt+jOWx7
69GudyWH2mpbEBfnbJpma2Ahd1vhg+eVCpYxLyJ44SYacfPvq25jjJsw3efaRaLeroqF6AcQWaGe
a/VzVV7q4wYz7E6TAwttjHmrIbSLfe1x+pqrm6H/IuL7PL9S+50xIJJ2TcOtvhnx45Q8igVW5K8o
vl/0vZZuIIc4NPSwhIfBfEdcXLS48rjD1I/X96bHsSWgHz9UDpISxtWn8Xua0sO6A8uURFuEm/Sf
1AckDaV8E9PQ1TyAMCBBuyVwat9yNhyyDe28jm5ttBflpoQbrIwPVniPRN22LiyxZfMiwaBmI0pc
YoMbAt2NvBNfuyaYTGThMJh9QunFd+XCCD0TxIG6KbI9mt3aIGTiLCX6Yv5uQpgKUUETSCi+FfG3
qQxmyy3rS+Bvert2/90KNZdiwq7QnmXzstlntqtCihZBSIhBv1MMLMF7qLvYxz7+YN5Ol4wptLXU
Ah0kF8fURJu1qSgttkw03pCXKuk5G0La5KDwkAoQbsOsfmJFfO8TNdn9ruAwSuQvWLFXW4osVCr6
kOsOn/8BvUborp3LxanJ8KUmdLgise8lixrD60tw2tFU0CQQKmfJmv1RXOc1pxbPVG8xQZUoqr93
Jm/yqW4/zcPdpP/Q9J+AS13R7WyiXFV8Mp1PwDqySxxh2P4HO5DIJ02QB29HhZZ87JHxYNqP6aBu
iNoR4pEQWxiid9J5Qfc3dAF/33JkISUKhu9y3l9EZ9Yl2X+xuYnP+0uylfCs4y1YGs/ZGpftVXOv
4iZayYAeibHAfapbCgqV4zXKNroS+UU97Apk+oW7J+GkxPX3XfSf7OS+dDR3/rVsIggHDdZgAAI+
H33NGX5GFEb/w8POVC/f+2pnhOcdqaRE885XGJ1w4zvRY0voZIySKXA0fxL31ANsy6Ux109bVCVi
vNRSfyHdliZfs9Hts677aiD5uQ2XL1X+UAC21fnKhPJkQxToi/EMWQciHFI2pWfd3un1tdZRDDNL
v21uRHFWDbRFb7P5x8dD+c1OixOjzFJDgXLlLL4sDa/GVV/1udU0Ou/bXLXoifhutFiyJUM/X8I5
9P/8agoxYKSewSuiGnC41oI80EWnjzPKec1LdWp4IwAR1+pCxafReOJqb89ztIuoRNn0Dog2ISPw
8HItgAtNi2YgQTbhG6jpSz/SrHaTLRkcCEYekNVpQyqCF3bKvdPqxonl552vlk0yO1lDsXm+L0WR
V083teoqHjLud1oclvM8Sf0SrPeJr/add0iDRFNNGWUFD/VoiVNpZeFPAYJRWMYmX1oLZRxA/l4J
aeHayykW4Ns9ynotqjg6jj4qDkcbphTAM+lcWBXaymx2qXTmyNS3OIYQrFL6IbYXz7Lj+sSce3yT
sDXB26rU4ynHE8KzbqVfPUq7RntoICPytXL8ih+p9WT7Ul2+kdIgnRg3xycCLsVlQDOyX6BZ6RyN
0lRMZQRYiHqzslpTl6DOMF+aDZG2MRXu8EwkrW9puD4//jqOl5W1XG9zaxTtkYTzKw5vUcH3qE51
iMhXKTu2+QOBpFQdCA0R1B/Gq1LY4o9vdW2aEIiDfZRq9PFKJpYZBzTiMPIuqFl2o7hsgLRx2mJS
a+CR2bHPicSC2VycfXyzb98n3TQLSqJMoid+/fXTefU+0VFH2E6dyneIirJwkrgDXgKvnTn+o1y6
+/Or0XbW1jYeG9zj+6QtbMa5lEKIrqIhkFG12w0QrlS2imDsiUX7+HJv3iR/IV/HylZm10mH9PDm
alPAXSut0sdS1XqNin/KCjGpNhKgmbYefq1xESde5Uuh5vXSTVOdrQglADblBAIZR8MHDpmkVENY
EAl6syQbB1uRHF7Y7YPVrJ4syZVrdnBj5LblBne5V9d7ubjg/wjpZhmf4F8s0g738CI/xeIBl89G
IiFORqJRXwzVJf8N8z0YnYcmYTxiFuDfdWriJgBxb6zS5S/AQAOcbpOTlo1PtEAdFF4s1cPHD/fN
yOE+LZuyABuwtZB8dJ+2AOk123j057q9hz8ueU2t44qZCEM2TCReH1/uzWxARYVBszY14KIAWj58
l9MITnmKi8RngUazj1wrbhxMHLUa5Hn+a9HgyXVyciNK/ea/cWWQwnS24QBSvDq88qIkptJXDQaW
NPsZT8oYWCMBHVicJWTB7Go6ZDwwSBbnxIXfPmFumfIc9WsWa109WjcHNck6DUElPUN5O8sRfJTE
4vAz95i9i1PF3TetASaw9bkq+loJoQJ69LUA+Mlrg1wWv8o72kad37YmSvFu2hujOV9V2GdBCJRX
tK0i38xhMdrRqfLgS6H68OuhR0F3ktovv4XWyOHD1mrLmEAr4dbEtVhgzZQl7OgPiBN9VZWwSySB
PD4UO1mJPgmJXib9zmSvA5/E/cyAX6phE8rZeS8h0XwuqgvJUYkTxMUFepAPpLyP6RPZ/UY2b5xm
z0Gbc2GRbQYaHzWUtj7dhM1zjXYTVj/sI8I21qtXYP0DSNb7Jf88JpveEexRsYbUXOwCkbUX9+wN
/7hbwyvBJUsRnH4u1Qjn6GmIVLGjIjQEReGrZJWr2ga5hoBFFhc6IBY60w0LRQ9gHZ0LCTkNKQDy
iQ/veJ+xnnTYPdHSlzX2Ti+glVcrhBwaCZZxtuaKyCWi4uQAKZ1bC8hB6HOSdg6WSNp8/Mm9Hfks
v4iWiNt6aZQefXK5nTeEhjaDv/SLPwxkWyxpEuGipkyhy3+6SiBG5Ep0HGQ2HDQ2DoccTdmm6tul
X/cZ0MO1wfYATGB2IPemnUl7HRbjxP29eaZsLDhEGnxn8vpoj+4PyajVW53W+6neRrtuDi+p/W3Q
utM3n/PnqNcAdcyNOHGnb+bQl8uiQoDbQ6PLOSprjX2shqPOuX+IZOCxCdbS2CmsS7uyIWtOCdvH
yN6S0ALwoZvaE1tHZZ1ADr7t9fLqKhHSOQ+86eOSODjn5mj2flck1jabUgNyAW2WmeLCyKG1HNSf
xVLaZyxqauEthog3fSJRDEl6dL5GOZ1Yq9++BuZXXvq680HleNxYXmiMCAnWm49v/BxZ9I5uAeY+
FtShQ24LR+/LmJ44i7wZ2sCLKbeSRqhYiKL09R29+pxESFaxLtBScGbqz3LpWw4p3B4H6QqP9qeP
P6O397cWkWkzr6NsVfUdXiupkBRb8Cl9ic9m28gc5K2Jmqojka8LXStynDNW8PLE6F7/2sP3zNiS
kQkiPYDlfny8dJLeMYGElczYgjwapQvo08vbPCTELlfkxwx3/ImR/Xbx0nh9a7mEHho9C/vo8FUa
oJsbkIu+gpvapXoML5cKvWtijNuXqpRwhs/HM3iRwu0HtdmU9hgTuZqdWLPffmIkaq7yDnbUxAUe
bzmHOtNwq2qFD3IRpK/BNOLkC/qbwgub0XKJJbqezNifjOX245f9dmAdXvn4uDQuAyrs9cqWD+M4
DAQJz57ZGVYQpSce96m7XH/Lq0FcU7qymK0Kv2vwatmLQpKuhn4qcrX+aukvdDVtNsqavPnxPb6d
QbhHZs1Vg0ib9Fi2UySl4YBzpX4QIQod5g68o1SeCvR870myA2E3BFUOOdXRJxotBiRIrKe+USil
l8D9m9HBozNMPBtg86lpcV1fDj8X8OirZIsNNYksx+fNdO4MZ6ny0k+n/Duxi78qqYO8pISXIwtD
FTZBxfIfA7Xf07SIKKia+48fq7rWCt7+BGMNR9EdA0nU4fuMWvocZEGX+MifQLSw1yqtmIZfWl6E
dUoCYiuS80rCV9HryrM+S5IbUkPMQWIQvK2MFy1nMC8HvAxeQPxc2IFt7BimVyyVKUlR5Yln9nZi
45FBdmOcsUnkqR3+3gEqsqYgp/PjVLquReMpkV5vTFwxuTlvtBiGsoFb/cRy8WZc6DSmOLci4qNY
Z6xg+tej3pbCgu51mvm9mYhNVadPEs5NdKpftALA8sfv5N2LgUA3VOofbMDWT+HVJ1bB2eoF9i3f
SdpoS5g41dBM+TrU9baj4/OnF0NX5VCZI1KCo/KxRBG9A4Gj0Lz8KWq/tU1X7mrb2Q4FziilMU+8
vLd3tn69bLRWBTo1waM7C7sh7qWckkZoNDvbNLdGqBPah6PXJXX018d39mYtQt9uUX9kt8VyS+Lq
4WOcJczYvUJRuqHsuCF1u3Abx36GrOUqhSX2RUxL+eNLKqeuebQWSQVlXpFwbrPDxiazLdtWNd7L
rBxIqOrwoC4TDbBGwURkAvSOW/xjKiAF9qdemX9ZcNz4JgC3cysE7F5q1omaz5uvh2dCm5ETJaVm
Uz4WuGCJDpn+9BW6ift7yLX8Wu2/NVW4NasBuk0W3+C+r09MMu9clcmFkgiXZeqX1zno1YCGkqOr
nZXR1zJoUYDiurYc3HS4zWoNQL3zswfJeuJNrGveP/OazSkWACR6X6pr67A+1mTIee30TmMnfmiG
zkbNz/tuSXdNKqyAzxwuSaTsII6k/uAoP7pseJz15TyOyaaSxqXeq3H8TEZheOJJrOvH8a8CBsDu
gJICA/xoHhlIFRxDKcaqXJuXmLeu+gbzIVCXdI8Hy3W0r4S6XCTmrJ948Uc7cJ6HSoWPgh/FaWT5
b6p9cRnpA3VqvoYE8NVk4vOaZkKc8vyFariV0VF2BhrEUIGIPk9Qmebz1QxltO0TvqzPJ97P4brz
8ntMhzPeup6jtlpNKq/HxJRKoyW3jIkEcJmvNRqNaV+KrDZwOiqCUQVRpXce6dbLbpFRA/v4+ocf
6t+X52Crowdne3ysuUrCQYZHwuWhJ1WkUEyfpKlDfizfAHrDGAlT58QVDz+C/7oixy+DRo/25gRW
T4M5U/ZM0YKrkVcTLHudaN5S2YVvxLO2awQ+2hCa5cuN/l9q1f/ni//3ENv/WH62356T9CgqnD/z
261gyH/ZCN90YvfY6/22Qv12K+j6X0TUG+wBNQ6GnCj4Rv92K+jKXxgH1pbz73DxtSDyt92F4HGC
xZly2EFp1NNt/U+8Cus6+M80wQy8HmZerAN0WvhEjibMJZaJ2B5itAgIyUAqhtJXadCLU+Knw4/g
5TK6xW9Fc7KWeqyj1YqSnkJIB6GUMKmt/Wzp4NLKNRRHnccvs6b/GNWx3olWLYIab+GNmUb1bsqU
7NmE0wVIWkQMZzJhd4IAUXfJe4i2hOiemLsOv5yXn7mqMpnRDepRKKQOp4oEuiRsi1INDJps26mK
yw76JZr9oZ9+RoD2LhObtlRPVenEN3ssTXrZgtH2Mh16M2ikjgvAJWbNhEq3ir8zy+9GDMdf6BTL
QaIN7YZTV8MH3IfPRcg5K4/l/kuVxt0XfUi7yxWXSGLHfGIFeWdo0CVanSz8KPQIR/MmBHmKLEMJ
Z7ZFpeVOEvvtnBbS91dfy83vsfbaU/LeZRz2uVTFyELiARw+86ZT+kLv+imo4qIlEXVsPMMY281/
4yp8L7i7qRrQsjm8SmXW4I6wjQdJvjjoXGppY8vht48v8s4oXzWnsmwyhGjNHK25xMBi3YbqGeRJ
qF2yK5r9ec0cVTszIuc97L0cTM/vafffKmzX53PwBTODICNbW8L0gTBOHt6ZqnVh2YtQDUBkPdVZ
ldwstkq7yymjJ5XQE7z/WbHpCg2mraiME6vrm7e3Xn0tHLO4sfXVzcOrL4sUTx0U98AU+Q0xp9YN
SuLh7uPnynR4fJMIpXFVrYo1nEc0PA4vg3MdGhZIgwAiF/oFIx4viaBOz7JFo/AxR1H6NXTmLNDV
sr1sRy3aLmqhM8csxOAM3U9HJWCnliFieg1gDAQZAspAhIt7l5M4dx4DGDsb7CTdZNBJSb3jjkgU
IWM6s+f0tlQW2nrhMphfwwYonStlgOPsgohnN4GvHAjDRAqTqbowXRHJw8MAaBY1mKaed62R305a
QyBC3JpfwVkt2zSFZh/qefrLanTpE2EZ80YM5F6QY4G8JWNSDtIGwjR0tvKSECnT0+ZZ2xg1eVJa
k/+co67+ORgpeXtTeDaktjbDFQwJiYE+cUWYTJe52pRaWKhz50xrzBybldCWH4ueD8RId/VZHI7p
A2A6jUQlKZk7qHlrjDNPqnDtuuYUCLYQVACUOqtvccA0Of/OpFsXKcFXXmz2gKWsSGykcIa9AC4z
3ERdV5MHUPYbJ5/FF/JXcKmnhUNYb65fyZENmDjvxPIcKbPk6m3XjR6kLlCatZ4sQTsO1R3oDfG4
ZgcFeQNcAGCQYfiJOXGKG+jWkODg5nPd7NUu1XZWX6Z7S5cgFJAT05xpvELPhCYeV60ITK3Vt0Y9
RbuaSRw9k6zsW4Kx9ys03V9GG32nPtTbrOptH6IK0bio8ANhykRnYfrf0k7fLIsG+s6U+ps0HcBU
0kIOerkSu0rPZF8dR6gA4f08SHfRgOu6keUNjs/ZbYZqs0AsvRgMqhkQ6bxQLmQoOrW+ayWheiH8
y4t+QsUXG40gDdfY9XM2naWpFAZSU3VP1tDvNDNEKD8wmNBMFeVwAblR94YxAajTkpMinw+J+m0o
FKSsunFDN+8uRXxOvySp904VOTdmaxf7StLVfYnsMa6yK6VMjcCyNIFKUn2y012VVt97Lb/opOEz
YfctVGCY5nL5aNSa2NsRDy83gSUpBW0iNXJGl0SP2cNzBNY9o2fjRlS2A/o0EAKp6geK2rgGCviq
Jz2BRIb7ytAhNrepvIN7Fflgt4eNGVPhQSZlzwbpXSWgVVJfrmU7vSJQmZAVWS8oIVPbqbNMDl21
TbsrPVRUqr0kM9uJ5g+lutx10qTu40aQqt5m3ybbJCMO3hrw0FgE4Omns0Uf6OpJRGKJ0kL2W8yX
ooafQy6b7Bl1J3ZdpZ3Pzbhr9OlrJ8vVzk7Kx1JwGKgm4zpdShiqmv1AjpW4UXPZ+SoGQHMphOim
7J2bsgD6nIzUihTCyAO1FT+MRgLwZ/GzjfrGBGjwn+ydx3LcSJdG32X2+APebMuCFOVFUdIGQTl4
n0Am8PRzoJ7pFtEqVgzWs+iIbnUIVZXIm+be756vytPv0UAuq9cg5yaQqKgIOHBi5/gestdd7ShE
qTmDFhhfQLZTdzenxyJHD6xV/tcZFarRG+O44+CCmYcJLvC9UFLfYd7dHeEkEWW2XX6LnelcWN6L
uIWpg+jik1HPzYOWqu8ayqgjkEl6wQottKU3v+qV9k1LLAof1QJOsjJrej1x/ts1+PXsmVWYCelM
LSEi7aTc/mu0gF5LNznLIPmiWcnruu4eKDW1L10PjptW9sTqsh5Ozo3pxPk+oARznlJs61svALgZ
0RfoakdbTW+NubgxWupetQbkcpx+hVPxRuk10PUM3tdIcs9PAtby3jv3nbiVbfY1y6bbwcNFxIkH
sHDl9Di2WgUyzmGi8IrrZnjAk7zb5f30eQi8VwPeb0dsi9OD3jnR0bYq+6tb6ogQuTbepHpyX/XZ
p0lqxZUz3V9Z1Sd7M/1SHPk5dyyCMDbpp9tWQeU4b1OvOQaaNk+nYpBNdTKddAkKJ0ImFkHAxgUw
cbr2VTzkkRvKbnKHm8AFo44WCUOGw1ibYFCUEMk7v0oRZ9qdO0/7oqzrrxLE4GNUcLQ+Gb1eHeUo
oDfLuv8ZQ5i09wbODHrYF+2ETLIfpi9TGiRftXSm4RYDP8BqThWD0Y4HZ4FG4R+HrEYbjgoC0LcK
f6Q3aVMgg5ClZqjD7PnlT7jy+eNgN9zruVIKPphWl/ag61kNPzT2eu0EmrT8yvSDkqXp3RvdieFG
m2MSO6cp0UBvQjtCXw/AfjdG+oCyt4TDeZv2o0Q3OSdNv/N91ZcHDV+hV7Gt/Hd6I+bFeMccG/pB
Y/WYaBKqnTe486McMFNkL3LS+W0CEA/RT9s1OtoYrl2HwJatt8OUsYOQzQkNvhiCXu8kadD7FpVe
25zg2praQXYVC5sdifI1/osKnj/I7HunL6nSaabI3/h2ZLHROGPPYGpYEmJ/COFWA/7vcZNRCsAh
cIFyj4eeI4HhSR8JWaCP7ywXyNMhBSKIKwBVDYzdjAAZbKknaHjyvCtfpmYG7EgDH53shAm67NbS
PRkcO0uSvyv1NMtOTQO5BSPNLH9QcLKSQzqMAc3VokbPD2obtGAEI4gW26EqpxeBp4Ly1DkiCj03
BrC4wMUWK8+o9/edjSPBTTQYxSdYXNl3PYbPA/YtZslyvSj+7njkLw8Ua0Fky3HCTsfRnPSH3WPC
uCtHSglmo5AN+0WByxhwKhv3+rbU1bHTZYMq3h5pSxQZRNiQf8Yvw5Sb7osUVHp7HEy2jlfurJX5
ned0fqR2pV31xm2BszBuapWuuuiGqVEDTO0VMHYtxtsnG81x/gjdSMO0isvqg9bXpDaihIapY+ql
9m3mtnYH29mwwB1m5KL3FElt6yjwXUG7tIDaai9S7+XYLnR0dodm1zrShF7PXHjbmoleHGJMySxg
D/he7Rsnz0meTKRUm24mn2LqMQ6JpuWispoW8DWOKX5Ms5eXd+9x5xSfEsPQ3rrGrD7xyHigtSPL
vw3c4x7bqVCP5tQ6b5j2HQhsLaUgPJmeqg96nI2vJ6utEETjeVTCOu0we2wQgH2OWyreO8CKOGiN
ErY0m26U6vtMzOTyytGFbT9IugiKvJff+hTQ0UGLBsFWaSUyOULX7Azm7Oi8S0l80d+EAV4DrA7M
x4klnUYE2O/Zg6b5RbSnqjFgW1fP4x3Et+xR64FGgW422dJsQ6UgyNpe+2iAoKd/vaEYSsW1xRaw
LqEG7xD7mbc23lr5a88YzL2KNSCRy6n7rsq9xmJ/k/T+tygF5l3pB73YwQWOXkKPRSvQSGEPsKp6
/4vEcYPpbno9AlcvH1/XcS67nZfiiXDuRRlA6IqGtNh1uRV8mrGrLIBgoSK5zZLBZsef3YQOBL/O
8GAcdHXDQcV/dOxO3WOXabonA81Tz75dWeLEUuF8LKeMft2xLpv8PGkZitNmwJjFRDXo7qp+8r4X
k5sfldZN4I7neqmn69HDHBSmexswO8CX8cJApjl6UtwqOwtm2FYx3SR5qliMJuYhHRpGFzgHZ+6k
AN9oT6+VNPt+n0x5BINLRMVe6COeYmNFzMCg9+ZyP3WYZZ40XEvnXcXL+84ai3a+abhRIldrdX/X
B6n93nLGOKF9wurfOIVh+69Gq9KHM2Yn0asRCLC/t4o81XcYJepwpyrOo9iXwPg6NiQ9PgROan8o
JPxD3GCWpHbiw97fOV4rXwecmb6aZtkAonST7rs+ifktpbispJNcjA/16FivbTsyIWPNRvx1dEYb
/F7NdA1KnwxoICUJlSnTcEV0O658u153gEniO1h/9GqP0m7r2KraK25h3YtWl9iD6kUivyZ1g9ww
6TTbOXiN2R+AeELXdzUVvKvqmbJwNwwQHawxolmkd4321YAAU8PYBKHJPmlN+8ZTeaDCHD2uv8f/
DNfcrp26z5pKZnPviazFPrMvmnsA4CI5jsA66IyRfPzN1EjKCFY2OHjGgXn8ZrbQlFFn1nJnWdr4
Rvi19iNwtAEmo+ksXQJZLM9+HbNpVo3lfNHLuBbQ1Yf4oWTRB76ntyNAr87XWCMxTuEoJsvhK7A7
qn7u5Lf2zrVjAH2xFwCP6JDp3Y+IiGjNkAanxmKKWLOk1c/jGWpRfo91SI8XGxGW3PhOM76mrpO+
y0VkGXsTCm+3ryq9z/cNWOyEXgT86+h9w7/lJodx82jFKO9iqafM9hgOoIayVuJ7myb3whExxyo3
L8SR9QJFGp3nRkkHiIa5Qj40oMtw+BAF8A6ySDsSLJA/pkR+MFPS7IhE5/qdZBIwiZZ7DM6oH5AI
yXfCHSx1yPyyfCNxQ+R8wUYKpNXTRA8zkSvTAceO4muCyCDd15ALh0PXd/3HvHf911aW2bx2D1ru
zq/wjtxhZYhIbsYQ463Z5V6/y5XCJyFwagigRRzRyJ2rZPrajCaI6hLH+AcxCu4xyoPuB3N5tOmG
GPEYPgPMaJMPblnYnPSz5LNWUkXbxTgXvSi9ocCmUvfbVzk5i3dYNJrZ0TQjf+C6Yw/JvhjsIjqV
o4c6XqgCAGqMY9d7tga7g8wW9xYQFHJhp9SV+K9q2oAMEMp3tDPMJntUSvZU5IYCW1UuRWl/iHw1
z/d9ZJnVjZP2NMrAs/w8mnWW7y02Hzxu2QynI0lL8b7JHHTIw5AJ9wHKuu3TWzpXs6TLfJx2/azT
y5thaNGfhGFGnxxBKe1FaRUSorCT+0ePAwPGU6hbarjOYmQec2g7W2MABz+tp/azReExOE3ZNAUv
G9nP0FmwJVr6uShpc8H1zJf94MwQ++YERn3pA249AYVwzjNVS+tUmap932VxxJ0AIdQPLzXZ9CSm
pAGmy8mMzQ/nt2EfaXg9UqSxix9J3iJHNPM2dneBWWS3SVyK5rUt8h6GOX6F17pXftUn10d3iz4O
1PK+TxFtlQrGqkx5ZhyLYw8S84Npx/QVpU6a4yNWNwXer7bxoUG7cQd8AVuxRnTHoWyGFtDkSLgU
QQ89MBjVTddojbZzzCqX/NVSWsccE7bvWUoF7Fea7P8LMP+1aFIvV2DOw+P3R4CeP37nRS1/5a8C
DF2f2AWSnaScQhhRZuEa9lcFZvlfPrKYALohqW4668lv/k8JxnD/A4DMpjeX7OovgezfJRjDWThl
pJKRS0N2Xhqa/w8+gkuK9J+Zhh6GtD/59UWtxwcFSxXo9/qk25ATn6xxADVvPESdOZMwEekBOLza
JciRfxuaP6Xbl8etPw5hBFdS6vMGvT1PPw4OdFSXuSmw/raxa4fhIo6mHZANLSecg2QPMin1MVdA
0ewl3ynWNyg1Osu4gWAkiG+DK/MON1Tzc2cW2O3hj/Auy8dc3wW45NiAbOlxa9MvXhphv0C9ZJ+5
VQHoN7eLG2eyurMXO/qpQLeApU+b3s5TXN0WhWl+SJwS6zWMTfdpMLK/qVK/maZZ9ezjEdadE1vI
KXaBWFOWmRr69+jYfyuTxCfdGYzZ2ytj9TTt/NerocpGdzbAFXrGV9ltLcIiq5qXsaJz5UvVlc09
2lLKWPg5Wnuz9dmgXYXFEg4F2hf+DQYu9q8RJ1rSQmxAWYIGds6sQ+UprEi93M2qQ9DX8X3WlD7J
EWDCe0xbuonBQ/EsCh0LhdwW+nu8qNOTUbtoBqgfZ6dhCNwlATLdoFumcVJUbqh04ZQ0rGf+Cz3t
m5CkjXZXj2BxZ3Y3VPz0Ff7Q5+4DWPoYFLxGxwf3hu6vhediCWK1WP4aJw9AxCIzALsIdePpnJrn
rmgMN+gPugIRzw4KatePOTlrse+Pu8nImjuHOwP2eC69aks1SVjH2i9yHbcMvMdwtMN0DdEOmCz9
IzfWYhdxZ97RGHCtXrJScf76smh1WNYX1hPANPPply3gJ+MgUAiMX2Eg8YWjcFQBXiZcQmkMgQdt
cJiwlJ4cqnQWJwqAzrnIu/Hl87Pr1wetInFpwAeIYCAMAA7x9ItknDgZgUzg5BkXux7084EWIuNQ
xHa/74WlsCJ03CO/yIffH0e3ORRlENcuxMqCXP/zX2f5tH99G3oBKClTWv5XJUcUzpwCMBTI4Xk3
jhbhvmb03rWpshTann4MKyofsvQtseat91WnpABs1jW6Pntq78y6aG5iqzYlSfAllQ79Al65nZtn
XDSs20xw2Izqrzry+MPY0ah3yhBUJuhuK6SL3KHH/fPD8O/VGFwpZJVlaFkf1+U0Mso52hSdQ1ek
f6I18E64Uqc09FpSgAt/fdb/b9j/Bbn1mQ375fRYlY/d79v18hf+2q4Rw/6HmWECKVmEVb96Qf7a
rQOT/+FAUeE4RishS/Lfm7Xp/8exoVKxX/+PyuLvzTr4D4VRFh8Qj+SUlkXq/7JZP40SDrDgJeAI
A4h8sknPc6U6Cyx92LlFfRf5Irizhd8OV3bnpwKEfx6//PlvurUqw1cz1/Mm9Lia3ESZukMUkYeT
lAa+Hz12unvle/i1t9U18t2y3/8TkP985OockJi1Nza914SO2VKc5LYhPinO2SSHXLxHw6HlxP6G
1giS+L+97Dd/Pftyxf+fT1ztEia9GHQRz3WYaEFk7yWGyC+SYqjma2vM0yPOPx+wrD2/jWKLj3pi
F1Md2v0wgippzNg4y86PH7CSd+ULyJv2V6c2X5PDbO9I9vhvGm3UvgmusvoVycvTde6f77BMoN++
g1bYVGHsoQ0x3OG6J3Ub7EAmi+GeukNxen4kL33Iqq6QjMLpCuHVoRVbI05nvvEzK1rf3ruxVl+T
k12a8qt9EpBK5SY41oYtinibXMNQY5g4ue3G6bA69wox+MpJakaK4HpVK1e+debKfLFtiFbCJjJk
3O0p9oY+L/0+n8q5PGcVnfskamfDPD//KRfGaK2R0eMgoX0+qkMKczWerKI+uUbhXplLl56+WhUo
BFdG6mVNWLP0vB3HDqffsmydq01TF+bRejM2Kur5k1Y3oZtjmPw6RjCrI8Fx/eHguKPj0207LM4c
lLvfLXSo9IYDHDbd5EswZHHKnk5JGYm624k0cDVS5q7igpxjwnt8foBXp7a/42mxev89nqa0ljU4
RWyccVsQ+6HWe8yc7NiGkqVnGY56Ip9/GM2YG8dRw34dnR2d5pWHbfi5pzH7Gsjr0stYxvC3wKbP
RI5+Hrdhr0lY/4Pdeu+0agi+Pv9DLz1++fPfHj8Uc5NnMsPmo46rd5ae45g2ddh3bou2X/qz356P
GmDOjTrACdspsJKIjKq898rE/7jt668WCyHdAR/7pA1LvcjuNTwKIG225ZX17tLgrJaKwYg7nA/z
NsQxrIcdpFMMRk7jeRvDeLVYLByNoEqosPu6QGkQGHH7YGbmLK4M/oU401enBzbYOUoiNoWpE1Ri
pSdne68jQMFTMIq1n8+/gyUk/rCjL/T036eQiQh1wpClAcfVqlcDN8IfUhsM/0XP1C1eqX7AU/v5
j7pweFg3/Q3BJLxI6FVoe1KpvWPYuXjvGUp58F4jbMUGfi/5eGGS0b6yFFyYBOtL5kjK3LCaqAmD
ws2CkycUvfllECfXGs8ujd8qwq1OkY61ZB3GeVNhkzWZVq0dpQZ/6lAWRjq1O8MV05W2mEs/ZxXw
o681ZkQtNBz6xsdFuultPDfoO7t//hVdev7qjKDon7Ps2uTEiguCfciavv5uF2iwrkyBS89fRbwG
aU2rUGiFaRCkVNncFq5QcfW2/jQF8/e6v26YxlzJLDs0BWHQePPZksLHqRHfTnXUKbibnylVOtYp
8ZbWmqpMcmRygPtRlTVC967sv5fCdrUsVGY8cnXnFWnNGFDMtczvmPeqeF8KLMe2vCawE0+D1tU0
HNC6iWN4V0vsMGdp38rI866sCU9Vov87jFyQnj6+KsjLeVZJD1QK43ZvD70dHONC6yPcSNMCj6x+
YflhEYauZ8in/LMXuda353/bnwOKlpCnH07yP59am+OFjmqrPDS4zWQ3cA2F9jptNKm99xLs1d89
/2F/no//whg0mhlHXlVwhep9B495eBq0FCqcc7c9f7U6uC39va0SbSiKSTtYJXKpRrRj+PzT/7yg
0rz9dKhKbCQHNBYNBug46hxEMIwYJcZjdTu0jSv3wkq9n6NysmLjz1ktD/TVtq7djYSv3qeIZ9r7
bkC68vyvufTiV2uDVURZ37bLuVKOpGySKFbvyc+WyXnWZvVCW+zQnv+kS/N7dTIwkY/BZudeLp2i
rO6N2dffm06ZOPiF6hATq8a/F1oZeSc6LaIShoqPnOP5z74041bLQ+mnZm2R2gwrrrM3bjr42V4f
8eC88vw/Lz/OmhwQNHgM9jpXmAbzVYQfueFRxWvMJaXcK8Sem37Gmr0RF1ZDjs3ARG1EeBf02OhZ
TLorP+LCIK3LDXVJ0jxYwlJZUfR+hr/7XhuwFt323ZcJ+NupNnJFmusAyEKMouStI+R7tAXitO3h
q4hPUE+0CL94uMKOtqNZ/ISPqbHx6auIH9vaLMd48a7rLeuF5+OVYdXFthMz3SxPBybBGTgAYEt4
50n7mFFMGCj6u/3GcV8FuI/YANWXasKsnOrXSK+nI00AV09ilybNKqrRhRkYpZV8+0n+tLIc6Rra
4eO217oK26nKMR+uK25CXVmfC/oI9rMu8k1XCZhyTwcet76IvElQhypLb6txBpnauPebvrm32swF
5f1IId0KE88ejnGAiFK4TnllC7ow6Gu7rEGNwDOMoQ415cQnYfXuzYig9uu2776KVFFrY5HqjEul
Jag7NFHtUizYD9uevgpVLwDTZzUc3QO6jt/OuvEi5lR1pWBzaWCWP/9tkanceAQmz7DH09xCaR46
UqIVvVH5btu3XwUrsryiNxBKhYbfHU05VHuX4/u2BdhbhWprNb6X9GYdwjp6Y3fNMUM+te17r8I0
qYQ9QmHhRkaDXkFNj9l/V5VuJzdOyVWo+k6bNRIj1TAXLqCkJtKyfOcMvXrY9APWvWeOAobUVXUd
9qKZWIjr/t0w6ddA3xfmjbsKV8NTw1gXTEq4bn3xUrplZB/c3sCDetvXX52vp2QIQNLRrWDiszBR
R26xJrdparpGU7j0C1ZB62CONxvLklBalRUiYDLunMyX25ZKdxW0NFemtFRSDwC+bB+8FuKgg9x4
2zK/rq4Kp8m7zCFFweTM3kf4xxqVU1wBLV0amFXENo3ydIn4OMTQWJ7nTBTf3MaHd/38i11myL8z
ObTRPF1xaltPgoKOt9AyI5PA7YBFTfWnyk444wRv53YSYd4K50oYLAP+p49bxXHZj1YyRg37Stpk
3n5SBn7KmJnKew1H937j614F84yf4pjFjJnSlL/Xm9hGqGh725aKdZe/6O1EL3MmEwHtoZSvaaIQ
QMWffyEX3rezCmW9i0YrqFhEG9/tzmqou1vPVxsPa+u2Y1OrncEyWCgmOzXuMLpK3kSMfn1lNl36
8qsoxuc3M6wpKMK+x5c9NvT5qLyqvzY0lx6/CuMGCkVv5eBcjEmW/oH/bD9ptiuAfrd6i99Lo8bh
VtWRV7/Kyrijm7J/pzlZfttERXxXGXHi7Gv6/7Cotel/3M1CS6Fp1/WSzcET4UeOpvOtMLsoe0mW
nETT4FdRsp+r3Ae5PeQOmzJqpvRLC1AnRV5tqPw+l3NxD+0I4nPbW2BvfXtejNfcIMySxtHwbK5T
/SVA57E6K/y4x7OrxJTstMzOnW9BFFvWTe8J9+fYqN5/C1gOvr7tdh6i99TyPyaJiar8yjtaiUL+
TtSskW1VgLJbIpQM28mqsx099G5xSvq+dnbz7CFJjRGKO/gI2nFzZw52F50zH0nroZ4BBIWmnBbV
CvXrqruyu1y4Wq+pvU2vrNyEGMzdahYfRGXiNd1Nj1BYUaDP1ojBcJ/DxLdxwH4VdY17rX/q0oRa
La7TlKRVmsZ16Galfo6EPJpFVVxZhZZJ/4e1bk3Oxd6cPuk8rcO5Fy2GgrE5HTiwg5OXdXEzdLP8
sG3JWC2qfYfZXGzlVVj4ZnlvGE3yYg40/1oG/tIgrVZT1QObmO2mDIVjz3QIevZBLwJr2/3OXq13
hZE7tKjaRZjYo9L2s+gpRHmD33zeNDi293SDE/WcopWbChpQ/fyMBBMjyERc2z4vjM26KR1RoJTe
ZOZhVtBxHWHh8Lo1Ou8KLOLS01frXWRrqZD9YnOpjxgEj1N3dqrAvbac/nl+riH9g8TFpDWGPsxj
rxrOU9+a30eoLdfopxf2eqSrTy4zWtQqEGpzH9oqpzOiaJbGHTvN/YDaall83PZ+VwcYw0llbtOw
H+b00L0o9GZ67xfpNbTPhRi2V6GVFLYiW5aIsHFi1yKv0dFWW+TW0uZDw/Aealp3zcTo0ttexVkF
TA8tfaGddX/I77Je+54Gc37FCujCw3+ZUv52s5wN8B2YdEbnisawM7obbOc7jEqffwkXXrW1CuLc
oSEoqswu1HWaKZcenNg5+lEZ2PuyjGjBev5jLpTo/4UuEU3jgXtqurCP0mm8yeNhMs96YeafZW4l
zQvH7vv0NoCUyW80A2jetpUOzq1yHKN6NSQKs6Xnv8qF8TRXk7txq3KgNoONh0pahYWNXj+wg2v2
lc3j0vNX0xqc2eL/qFWhr4oHVLnqXAMh3TgZltn+22TQOKXp+AYnYYxJxwejrQ9ZEWwMyDX/JKJN
kptKy8MrX4XY4NGpZopp27hby3j99tWdntfpdVaMiy7BubdYyz8XeeuV28bdWr1XXwywlelhPvud
rtM/obd7r7Trw6ZZs7abMGQ5la2wg3MEPu6TVEZwhj49Pzz/9AuL1Vrer8rIXAAVHNeASNzFKm8V
jp30E2NxXLfjyTJoENn4S1aLVQAyJPc13T+3oJKwqpl434F1zYF02Zz/cHRaayANiyK4aGSM7Bxe
9w9vzNvm1qibSp41vWrEkfyerG49XTOubCMXxm5tkdaXcZ7RRBOdU6019lUPOWlnNWlro6gzfmn+
3fEaov5SbC+/+rc5POJ/USROpp1llCFiTwKJ11Bp6b1xZTm+9AGr+E6wdNJVrmln2pDxGLE9QQcy
3dDlNUeKSx+wOpigVzG7BnjIeXSj9JMsq+mt3unB8fl5fOnpy5//Nj6tQ7uZmkoNUVXN7WycDFr3
zGv1/ktPX23pM2BwadpTFWr6NLx2Jhmc+jLwNg79Ki7AKORuHnFFdQwnuuk4i78U4qpG7cJ3X4sA
g7goHT0qzbOBUFJxYUmrDsxEa2+SMmIv9HTkrRYxNMt2GcpZBs6u8SL5lRPPXO8VMq6Na8daC+gX
k+yDLi7CaMrS0AO9faNHabTxN6wmfxVrgYasIQ9Lm0Y6W9fEXSF180Mcz/3PTRN0bbDZzF5ijSxK
kE3S5lZ4bnUqOxE/bnv6avpHJh2fkMizUFakM05VoaCkcESPzW1zdC3QK7vBaRvFB+i9N3w0S7hh
42w41cbHm08nUZbOJsEbwaGx6+mVqSbVHys0ddlp2/isArg2o4mm8D4LZyQsmF9M1fwCI4nqGvj2
wmH2l//Xb8vPqObGdYsoXaZndRqwNy4Ompzg7tS16155yRc+ZK3T83BGgicW8Q6MOqEWbg9ltDeL
1kn3VkxK5rBprNZCPZSjPSRGlYXW0NgQeVpzb/bGxgrkWpuXu3YR16rLwsqHYbBz6Ih/X0AT+7Tt
y68i2RwDlcuKx6vOfGwTEhpxa2+rtOmrHaxY4FqmVxJkfdK8gZiXhVObXouwS293FcJSzfbcdyQI
46T15r1RTYPaV3kwfAgyo92YvVqj6rLYntum0dLQ1RMBDwDoUryvNMvfWHXTV5EMbNpLMsdPwkwM
/bGFbidHZW47ya9ld42X+LR7u0logAA7W22EQ4U3bUx0r/HMTT5KREBWGg6jiwgZZpLzokrog9u0
yAFferrIebpjFp3mJDRfaB+mMtDujM6fN+XEwPk+fbhCEKwMGaehWRtaaFRcdygfWh+eD6uVkeH/
JoD/5T0Va54Ru0WchN7cBsUxbnzMprycG+zYNoG/T2GafO0h06QflJZpj1Np6ACUJp8cdfj8d1gC
4d8HfHtpof79iCdyTTajywF/zof20ZEif1XFmXe/7emr4DasDnYr1f+wkLDovL7tD/ZES9O2p6+C
2wX1qBwyHCFggeCFhXnWGSDkVcHzpaFZ3UDrQgPHVPDKNZguL5yYajTQzXpTORF75qcDr6LWidum
xnYhiH46/YS5mU2bw7aRWe3MDVUNWyRc/duBVLoecfVXMrkWcn9eVP9lqV0Ok0gBK0bnqKKQvnOD
MnqVtJpNi0E99P83a9y/g2MthVtYMWhRemamhPV1zoBn9VhzFP2Vjf/C611r4Og6dDMrnrWlNR1a
vW/swadf8yi99PDVzZJmGfJG1aCd4ZvQaFdC9smmaFtU0d34JGbbkaU083k4jYMJNp1N/qKe7P9h
e1/s8L701VcxS1u3HI1MC84Jjfp3lpr1G2B72/QLNiTrJ9+9pOo2179MIETpnjxnck+R6MrDpnm/
lsClpesUlqji0BL1T78u6j1OLNsyjXC9n351YG20omh0tJuAE+/Aevg7VVfp+fmvfiGo/FXIWm1n
VEM0k+9qPBqqbBPfFGxTCnFuoqmWGwdodSumyDZLWg+40WOoHo6jhA7Zy2HTWc5eC+FAt7VWkNXB
2cuy7IgjVXyWpVldKcJcGKG1FM7wlZhFFEXnIKWAu+9hFtF45rewe5PKkNuy/xgnP33N8Yy7VEJL
0NmFHLovVHIGgrlxUfNWoesNiu28TZctK893hpAFzGF/m8Db9lahm1YZXMyG2kLnGvJT59FcPCeW
ePP8DL2wMHir0PVm+jHSzIrOspE2jrXNQz8JY9MhFFrA01GvG0dV3czDFQ5JO7uMPtqZ9nXbF18F
boTzLAeEYkECR/kNltHJnVajkNhte/wqcoOpFrNXmdHZ1qtv+tTeFA3V/G3PXsWr8LvctdI0OAcy
y+/6rgJ7qqcG2uRNz1+r4VorHpHtT9q5zZXzMUrtAPxsfu0Cf2HGrNVwlW3LQCUuNFfk+ncFmbIw
GcyNe+zaXKr0JzkpxTYo4T/itQn+b1Jmf2W1WSLyDwfjNQcGPJUtjbSJzpYqrcOEMoRF2eihFeal
xKEqv2aWdWmQVkFr5kmF5KJbthWabaM0fynnND1te7+rmE0Vw21GrPdFY6qzyL135XD1VnppiFYx
azZ+pmUIt5k8uvjsi8nIj+Y4WWJvN/RogH9RybZWHGgdT9eHrIBKLYc0OhetEe/xmx0PHvqXbfe8
NcXfDcbJpgmCX+J1poKzE1ffWsOPtp313VUUO1Abg8lDvlNlln7jOln6jaREvO0Kt5bBTRXrmy1K
1h/HfZd1er2PRrUtRWyvVXALmD8PSkpZpp+2x3Qw0kPhDNes0S/M/bUKzkort8hsUHOjmKxD1gfe
wSqEtam6yq9/OmdqGbXWiLKM/KfVvo7cMdp1cAE3pbfx73j6dFiCXeO3FI/gXkK98mVVOLt2Nio6
t7zIy7ZNzbUkK6bhPvHwPTkboxntrSSWNwoziiszcznU/GGVc1Yh3Mq2Dmbads+pSOeSS2JpihcC
GG6PMXyCz2LVF5q+r8o8z66M26V3vopkEWgOri5SOyfmKN4EwShDtF7y3fML3qUftNqMLZFas01r
91kDaPaznifnQwMb9K3OYU7fQ/hsPupFoa4kRn8hCf40fqvIbv2IBXZm76/11k3eRYlVRwdEQlX0
ptHb8o3hliSjuqB3jDsw2KiFhZzN4OTX1vxQqDJI93E5FwGm0hXQ6HhIbYHXYJLqB3QU4DifH5UL
Y75WGnb9RIovtrVzKWL7SydyFJK6J+qP2x6/SpMFBtRTo1acUvTY2k2iCEIvAIi87emrA7ndFBzI
7Tbiy48/Azv7IVvwtNuevVoiLACZJdQILru6wvxbdvGNGRcbE1RrHzDI2H4fI8M9Qxh97Rba2yit
tuWc4cs8XX56uEdy8sbgXEjjW1y4907U/tw2KKtFQabCLy0/50QSDWgkx2K6UW2zrehOFufpF6c9
NFWi5ov7Rv8NBPqHzO2unNkuTfNV8E+YcIw5LfbnVtTprZXrEsNRS992u12bWdaj57sYZLDPprX9
YHla8IYEjHveNOhrXVgkJiFrzwnOv8w4SgOyfNKBotv29FWEqkl0DtXw4Ny43Q/R9F+mMd42LNYq
PFnwir5qEKAYXLIeKgNGoRkPG7c/axWgfpJEnO4bMILCT+9TOPYPbRp5204Ia4lUFvUUs8yAU6Xv
ipfk6/AFdItrTrwXpuNaIhV4cYX0OPLPelc572fR1a8BgDQbJ8wqSvGBrGQFZv3ciRoCsYaZx0vR
6NW2shAq/KdxCtl3yMuRVSB23encqUa9cgv7GoJwZRH8d3p3rZFKRyqiMi7QXSlRfvPQIhQv56G2
viTa1DfnLJ7emHpzRAdRPkZjACG7mNPqaGJCo+1VAFLgTJfPtxQuUHd07SEHaMQOe0KnX5X7kj8B
azh3zoe07337uC2M/puz82qSFNe28C8iAhncK5BJlu9qU93VL0T1GARCGCFh9OvvyvM0w+2aiuDx
TMTJpkBmm7XXt7vum3YN7LCquNhYgLpu7yUajuTT2h0L5fdyq3X1rJJ1hKuu5vaMXnSQTv0ij+3U
vbSqZWPVLG6Oi2qBuTYIP4+lFQdrT1dzv382kmR8zfk2UhbRhjZfP0DipIADOnZ+7QHdciaujBtU
EswGVEBFyvLk18ExWzJOd6H8bKKGgHNUFqgnDI/hIOIvgrnt86FFQ3c3NRrNXVQOFs9ONrjfVmGU
TpN3TITB9/rXKK4Y+Bo4fiP4Kr75dWXOdBDll2PPvjsELO8XD37CoPhU8UtJ4RPszNbmx358d10P
M2haiiASAJYA+GQbfllKfkwZx/eUyyn0ei/eENl5GAs4R3DceVidDb4devS9/ovNglK/QWQHtqMs
FKaL0mEoP9LdXdfdb7KKvfprdaBE8cFCA1nO5juDp90bdda7G7U3HhuY4Hvtl1f3LpyWJC7WVrc3
Q9BNwFHBvf7Y+9ld21KVW9d3QVzUNvzJSfsaqWNDnoCK/PugWfBfAAwZEPi6EMir1rQ35SD9Y+n2
3gs2xmDBGEoEeYNavLNbKZATPnDqx2Z4+F7ytTQBM5GnEOZh4i33fP8e4xIfyU3fExTsfY5tC41R
SCRia1+3p2SJV2zYYAUFGjjDcCla5nGbaU9IexP1oPicAhBRF1iMDsj1j3363a6G5QpyYr3ExeIl
/glNmy4FGPFgA2WvCfNsqEnpubhA9UW/LWZzF9/N27EEYi8GUytQN8BbxwX32pswGVg+hsvB1ude
AraBOKW4RC2/F2zCYDv9alvbHNtwewWYJ8I5oRr1Ua4SsJZAF7qs4VB+4Ir1TiS792FzfeiILifE
+GO1ormq6EmE9cuhBbNXgGH+AWPy1ETFvCjQSjZVtw2UBGrSx1akv7uAK6Cs1MxtXPQGfDTozNRn
oaT5euzxd3H44GGM1MEXvghiLS6QuIjCwvH+WIayV36hEgfSC7AExSL6+tzUc3tapvUj06b3vutu
r7pSAyYX4ruCwy6LcBowxINxyA+Ki+/9+i5anrorgyau8N6j+NOagEbbhf4xSxe2132BH4wruB2j
Yiyn5jvk3ex5scNwKBAHxfrfl4xmsCYYmjCEvtvVz1Hcl68J682h1A3m6//+depb4NJ8gdsRKKwe
Jhrr/BoqYPcOLXi2F3X5E0NyBQBFES8rcCo1ctAK9Le++nxkybNkdwWzUpCIV6jIdbENXltO9Ndh
ddXzsV/fbVdTmZEbWiNNwa30hUZt/EnMgzu0XYFV//e77yOe1DF4UEVJ+zFtlmlKq3k4VmcB3uPf
vx6WjgdkFVHRw4f6lKjNu1dDqT8dezO77TqWCQNegkfFVVGfj5XHcudJcnDN77br3OH4na73E6hg
OXifTQqk2XZsSe7VXJxta9usyGwXZcD0BRFK3Cg99R+yTvCC/3/IzPZqrhkkTecP18u1GV7ACn5N
FPv132/999E429uZyXJVLQyHy8Louv8Ol2FQKRPpt6RItDgW1cL95N8LZ3Jdu3gNakWLRDxmBgA4
eQOfy//+E35/ErN4t2FRmdMQSoZRUflMItVKwAVLxdyUH6EU3vsHdns2AhC6Vj2yiXElYzoLVUzJ
wVSO7VVdfGXdYrcoLgyPG5nDeztksKmO+TGXerZXdlmp49boGGFfNMNvf/CjTCRWHXz5u10rGeQh
cYUTZ4CLaWZj+YMCPHuoMMLi3aadmG2GcUW0vS1Ew/4eij1YqB4qGLG9nmuUBq4ABgUjA2onSNRe
CL6X/nCI+HqZ/mbP7gVdsG4NW1UuSVHLRFSXqWmVuZ1ouD558SDL25iAuwB3//Gl2mZns2abmi4t
PeX/SAZ0m4hlxnyDIyf5US1wLb+UPB5uGujn/ljLPgkgaG/XP/57B71zCOyNi9TSeA4wV1wbSzt/
C2aPgElej4lOAf30fvz3P/LOLtpLz0Zl2azcGhddjxHBHK2MTWSVLsFlOfYP7E6ZYMDD0gWx6trN
0ze6Bd0bN/MxtTfby89ijdJoVVFso1E8jgEQTtDXvh178t0BM22bFw5TFxcUmLlzENXR9wkGPYfy
PrZXn8UEt7UPLUshMMIHU8Zuk1FqkgEqk2OPT/99vKMKQtsBpimFgw/Ga8DD4EfcsfnbsV/fnTBt
A3NxeMkh7V9d/QtwTnkzlfExgRKLdkdMCb8UCOAFal2lrICcbyAJTgEGAJ720OPvRWhg4eo16XE7
eQpj+zXTFPbO9UfHzDubai9Cq8Agl6WFnrOXJpPoTw9wwjj24Ls4PoHhgY38LijKcVDnSI+3YDeE
x5bMXoDGRLdWc+mBQwVMEhoOZPw6BW78YMkkvz9791Zp7eQiJsQCfvPQBTeAiPG/qNGTn7GgP3eY
0+jd8kVYUsIjRx2rVbNwF3tjLh6e3m4Mithb3G2ieLymy7osx1pWgAb9e5dtkodOsyZALVwi+ogB
F361LVH+6dj33u0zOLdDmRHjpfmor2SMjSZj3nCse832KrGRj3ylV6kV8/swFUv/hybrR2ZT7+yC
vUis3Shuzx4/zsE5H9LVypWnaoz4oSIO2+vEnNUAZayYGmiieHiCYaBLg4EuPw+9+L1OLEYblc+g
uxVTzx7gl+9yIiZxLITay8SUQza4NFFY9NtGCvgrtoWBt9jBX78GFP8YYg23uh10zMMCXthA+3L2
ZymTj/y63vuq1//+jx+vDRt7ZggvrGrHk2oraN3YfCzb3GvDhrXnm4EZThFs9rFkPiDLg/hIkfS/
PsNvgr+9KVc3IuIWugyLeeBtf0HT09yaEECOlLph/Aw/J2PSQPABzHIqvTKNQzDK82sHhMPoewDq
MGlkP6RRtLoHgBo6L3WDVz6puPOXVM5xIw7VsViw2/YtKgbKGx0KlCFka2D4iQz54LEBSRbsrtcA
+n9ov0RYjIs+49p7kXw69uB72RfmUpPZBaisLq6kRSJGW6gu+Kis+r8W428+4d4xLPS7ceMOMdnM
gA86xZtU1StM3KYqi2EcOqa29sin2gfCFxPVQSVu57pDdjtdYWOpCSrrn0Ji1zD3oKde8xnE8S+U
Gt+c5DIGCxjP1bqctNvWXz7y8tyj4afVIuxLSeept6hTvj6kSgTp9d87iXgRyvOgwBVLIsSYKQKz
wrRjmv/13yfYNcL+zbvaN7C9eezEsKCg6GCe6AHyKuIo484lf4ZRz79u6GkcO4n3zWxuG3gyCh0U
s+yacyis/pkYoo81sABO/PeLgplihGiHorbohfYGbEcUFbqDg+xs383u4mHalE9xgy9YqJk0pH+M
rY/s878/wzsH5t6ETtfQ+kEZiqCqB3m+XleR9jQ4WHfdm9DVPRZQ0vCg6LX9g2BTpyhJHZtLYnsx
obzWdCsXBkVYlVcWbvUlIfEH2e17r2X3UdvIMD/RqLDMcTDddTDWx5b042NZ595/DrViSiKtQ/ip
CfNEjRf8vYIi83rsk+6CPsDRm8gFET7pzOmvReK58wpCsY9GZN495nbHP8ZQrUL9IUTDOWrvmVzm
V9mCNn/qRCmSlEBO+xUS8PhRre3G71DE6Mx3FXQwXl0x+/6ldbR7bMJ40DlqF8snpSvh526Tq0tF
tcVehp7jhEatb5dHICcDl83l3Dc5Ggd9lxsN26APlv//2qS/O4Z2Lwvq4joE9SrAMddEECOHlftb
9JTzFFqdLbqpXNWWDwJmYS/oDLl7yGB6zKnVRB3TxLK9ihLTXVXNS4xqU98DPx7L2OAsPLbS9iLK
tSodRGI0KiTTnktJqyzJiKgP8j/Y3l+vZ3MCRS86K5PhvOhhEXNqYh0dixX3UspEzhUYH2AjuxgW
fgr2w7eAWDbHOvN4yn8f3RtsABF0XascflP9sQwaJU70PwC+PbQT92rKqLLazMsaIETiUYobHNUa
JcaDL2d3Rg3QltdbaMKiFAh6waasulcxlPJQi5vt/ea2yKL5PBm8e1WNN0wEJotC0x0LL/ZiygHY
HX81Ew7vdkNTES2z2348ODzJ9lpKEMpahEIxR+ZoIO+An2gKwkv1wWe9Ziq/OTPYLkCNJ3BLTIdl
wydf82wVHRyTKSafq1sZ2PDvQ4vn/0kfN+PGaUE/19Jx/rLOQjA4RBPxUb/4nYLHXvwIl8jAtRLX
hNbRm+7XFs6hfu9vmcPkYLaVIvgr8vv+F3jYNMbYOMKzY3/Y7vpo44YhltyCYmimX02ZvGl10ISR
7UVu1iNtHA9LUEAFWz7BtLkr0NL3j+24vcgt4VwhZkU44ywR9zGvyMWKQB4rpuxFbmJS69x1hBWx
TebHRTT6SxKXzct/v/V3Fu1e3sZ42GxdVTOISoZ2y4So+zXH3Ih5HWHkvR4rAO5JpTCjsiLpK/wN
CCzTcqy/cDcExxbOXujW8ipwTTWzomz68lQ19XYhAz941+yFbmVbrsSSjhdl2JCzmv0eA5X+wcN6
L3Mb4FDde23LCzNPakxX5+nLTOTRdvJe6BaiWmy8Cr8/JJ5+2AIfanCQ5j4Ik65Xym9OvP+53v6j
rAI3oYmIquGFp+cQgiT+13RlkP73ynzvx3fHKZ4czjIaF81Su+aOyLpOme7DD1p213z1N4++V7DN
/bqSbkZJ2p965TLdyynM4GO0wRuMxgM/T9TqH2Km5td//znvFXL2srayBAXNkZhBsk9QBai3KZjS
DRMgf19LUw+2j5W85iumtWeyluHQwAcTBcKclT6bUocaEzlNQUfn1HW97D/beFR3smz8NkW0GC23
mKZDO/y/H/edc2GvkxONcFfaISuWjpg1DSG7+eZDkvBrGKtjbuFsr5ab2sglyl9wKoBOno9k4pnX
desH1/E762cvl6MN93oXOFa4hc4Xzax6DjCeeezM32vl2iWO4Bzk0wJeJ2MOn3lz2426PhYG7Y3S
loFVeuw5fn1uXcpaWj8w76DQnu21csxCORRGHSvgpcJumEzoc+ySj+Ztwnd21u4enxv0SzS8tYtu
SBRqN50cvndOtzLFaIztc+6H0zG2Fdubpk1wTpmsYqQYXY+lDxS4+hXPbDu0hOheOxdWpmzWMqJF
LOArduIiAIluMO30kQ3579co3cvnpOpx7l9X0ZIkzQVQgTIXkFYcfPxdrU5Zf4yqifnoF8ZxJngY
5fgYx5S0dC+e82rdoZ4JXPwiInPaSj/IWzUe68DTvXSundZqCtGELwJc7xlaYLDkVPxQG5vuiaKt
10aTA7K2YL3sXhvg+tKoZP23/z463/uoDBvjH7fiFgvJVe+TItTN/A1V++ZBruojMtTv43O6V87N
XYx6SD+RohpG6NXXceq+RRUvf8IdY/RSM3mlTb2p8r/6YpznooKz6SGNLU12O7tmNNiaeSGQSy7o
dsABNEPT2Nwce227+34JuOJLY0jBTd8UYxucMfZ2LM6ie1ndZqo4bteBFFLb5Suvm+A808AcCtHp
XlSn+4gmkcKjt1VU/+n3ZFOY7oZJw6E3sxfWuYB3KwgguA1Q8n8xzWQxnkrp27Ffv57j/1iuwsbz
gAjEL0BDbs8KNQM0DeUxA3m6V9QxXO8kCmO/mGqIMVNgfCdwJV1w8ATd+6S1WwxHK2L9YmlJmUer
WOCykhyTdNC9oi4KdDVBvUQKyADqX4MIA/Rtjhaa6F5PB4xV0M99SWCtt463C5hJxUQa/1Clhu6d
0qKgQRbaLfiw3hB905q1fzhZz+KDVfn7e57uFXWR11ZDrXDM1QqmlanvJe2azh6UTalupuYVFdpw
PbbB9gI7wSevgmMUbrKNbTfww9geq3H+SDP1e30d3evrXN0Q8KM8v0B8vi73jDbRU+j4Blt9FsxV
VtqoG08+hlBoPv4vVj208/YyNjkrOQ9d5xc1UHmPPnPVvbFCH4pQ6d5CzUXRHPsVrNfhpVY99RPI
A+22LccW117DZmtVwS2shrF7ZPVpDMQvgPfcB0vrnRt076AWjCM8nx32Rcnn+Y9pc+prYNqPWA3v
/frufh67mE1UVbTQivspgIF9loTdRzIq4MOuN9b/zy3pHivqobGu4N5KCwEep4YaYO63IIXvU9Pa
FCqrZTytFXgsN/4GK90sWOW8XjUmXptvjobui4UfM6S1MBz7M24dM2nNNxQfgiVKaLbpTs2ncuzC
MgWJtobKL3Bhfe+S3tYpNPVRkCdmLP1sijDplKFaZ5MsHOPIAhw31k0WG0m3rFobfymmpulN1vRT
vxUBm5m9JBWisZNdAhunAQB5FjbEtuvPG1MQq2yb8/UtRlJnfafbabCZbNDN+aQrgLgvQY2KwElY
B/aZpGEQprXXUHpnnYCbrahmJ9CxHKX9VAMs8t1HlGd+DhZgavxwMIuM2sVbM9U4X/7BZu7WbFJz
PacK/oL156Se/Dr1NxLyQiL9XdIFYpdXqFnh4xSasWVp6Uuz3UabwwIFrg7jKV/KjsCJTBpXj5cg
8vzyjg2eo5lCE8c9BOCpNfnmu61867rhqprAEb/SdJVJnICaJLV8gye8/AsfLi5PCaOa/CK0NOUj
i9sQd1rQrDIdPeORVPk+R35eTmN7aw0qgdkKI2f/Avt9Nt4QWIb2eERfxxmJjOoQ5oTkDTBGvmUe
KIdR1lQe+UwDjyefFNBTNwBC6uCywRS9ymPK1vLFUe7PD5rSBk1ZVAPr4JZ5ky2zuq98ngM31P1Z
D0vTnSpvaBJ4jNXEPE4S8t/M35JZngxiiadqkWB/EePYdnHOxXMql7I0J7iVaXc21Uh/ECnC8bZa
OKzW6DSqx3UoxQuesIaeC66S7evA1+2lFuYtQFD6Jj34H+XjsGFHDRvVX7vebp+VafnLsk2mOdGN
Q6xiWaP6dGgbD1bOBC5xaatCmtso9J4T2M1eWoNsAkWOZNTZaOj2mUJLQi9lbVAxmYJwCS6t6Dqa
Ex2gKgRHsnpKa7HV6CNvfThcQqLFA2DQbfeVw645OSWjMN+hlVR1vm1hY340bCjrM1uibjuPMYnp
56ZUMz2vQ1M2Z4k+Jhbt5C/d55hWAblhIFutoCe2esrXOPahqw+8tc45Zqe9VE3r1JySmOnt0muz
tjcsDLAksXarGj7UhpRJFuN8Ryvdk9uQtiJClXJsJpCmVpM0Y1bzgXAIQdqF5h4y/0fh7BR/Xrqx
uR3jOJF/bnqm0bmPlN/ccQHgCMJBMaHxpcO/GxQSf9ExDJ7IwNR6ihy+7iW2yj5UfAvxPd3ajCe9
8WF+nh2n9jUI8GoyqSHhBRpR2+2+26j3aiPpYAgBZ/nwCUTnWqU9LK36VC1D7+Pp4WzxKAyImXmw
YJ+fk9h2y0OrTeLn+JhlfCKTiP4s+661rxsy3jKH0i2OziTRw32UWNQioYzw3jAAQcJMVGuLqlZd
D0lOB5LIk++J+R60J7R+PQX//zvVa5k8XXm+Sqd6YFd4ZjViemLjevoS4BWKnMd+68HpFCrTu826
rc3mcF1hM0U89stqbHHM6IzX06QnoThd3RzH8yLw5p9LVy/8woDEne5CPrwI6Z1UPW9vfjXiu3Qw
Bl3yuAI5oEnDoL+6bvZLROMTtx4HfrFbQ3ULA+ZK4pPFmAiysNdY72NLCLo/JZ3dwwge9q94ja25
qyErn783lnb2oVF1s960HgmW6Xo7RDVJed9plIFjAUGp78pWZWtkZpWFpgy/xwGKlifPV/pPv5RL
bj1UPvD9r9IYc+raMsnX2pgiogO47Qb+9KHrf14lBGlj2ZgJLf8WPhSCKTALUP3HwY8SHntntmLm
s8M8Vl7PM1LIeEgyX9k62+SsU2RjwTPKFF7eLZA1r0lof20m6OB3snzXwJfRNMJmflxIPGZwoOry
Cl3ZrBULwsHYC05YMqLCq+ACabaKqrtGePOSWR16T6CUQh49xQ6vdekx9Z1OPhdwDoKEIIWE3V40
WbIKQFxcAbo6RdqyHNy2b7jBxO2qe5r5cFWs0qpKHtzamSoF8oLkAbq1M1zmvC+LFW+Uk/INNCH6
HLYhCOuzN6S9j+tGLBQnui/qjKtp+zxOZnoFtMneDQ31f7SDmF5ZNJSZrmuX+TzqP2ut8Ae2XnJh
ZP3RrdFnC+poqiKtMh6KMIcTDE2xKOltC20UZPhrBBPhpvkG84boicz9T0/VKNluCgSHZlk+rwoD
AGHiTbko4cUyDiWaUya5yBml0KCF5ICx8rlv2mfWyjWLK24KrzcvY+1+BtqnpxVTgEUHf8nUk2a6
DRsPK3xQ9V+eKYNUdtVzE/I3bcIngKjukiQ0Z712T86tiUnd7Nd/wAyHulNgZfKtSXiFKhF8ZNw8
nwI1xpd2Ami5GdCvYePYZm5x6i/s7JBkTuo/+t7BI82P1S2CE31qhb73txiXFTAVrxzA2J+lHW4Y
XZ9apdeMtD5/DJe2GLl7lpgwuMFF4d9HoXDnOaA69W28fLbrNr9qKbe08UycYY/Zh5LhPQlEH2lX
y/Lch8hkfGGjDMGG+F6qbfvcoc19G3lYvjU8ovOx7NvUr+D4Pc96K8xAf7oqxEtbRBok7ZT2TJ23
Hk5ADOaKBRvY9ki8hGG0qZyqFHI8k1WU0J+wVLK/hGW/4JnFMohVpsIfou/QOjaXiXgwWgGY/iJA
T01ZxN0l3IZBphGHazQ2Gl6Poa+iTgAcAXIBi26qn6Ky2aI0TuLqVVa40Ew4mVQMnU5OWCOnuOp1
LpSgj8YXzRsfp/HBhR7NZ+WfeVSNj5wimDSmvQ0QqGUklMPJDxsfWC6FEInO/PuEJvdFd2JN21Hd
IDMO7stleayF91UKyi/YPCdSBdFpW0ydqpK4dA18mslR3GpTfi0rOWcMmPZMknVKWzAK0aVo6tvF
93FyW/aDd/aNwcImGyA7bNOFrOMJPQPzhllOlfexV1epXerpEkmctN4W+48wG4ueGBEcF4Vbvjso
3fNZ9BPYOCxJTV3pIXObXZpso3T6q4buos59O/V1trSRyAGa6FIDK0CcLV3ws+JrXBUrOmYtlDkV
40VgPTNmmnjthep4zjZRrikjQZCuCAsy6uafyCUNh8aIxGHaYxi9hfSFxhrUlvUuaCbe5UrazmXJ
HDUZ1TgSyUqqWwse0/qIceE6hSgxzH1AQnN71W/CkoxiWJDd1iURxdKXOhNd/ROeSzKF50kFG8OI
5Gtk2dcR3mVZvQExhH+ERu4ysJJa2Opzfk60HO8CZR/nLflWu/ZxVOrWgnZ0CZPaNC+YNU3uEQ/y
/rmDPwYuuXgxP4BgXrbMX5my2C0DhKHz8jxUcmtyUo64HAI2JLDkjRtyUiip1fezm5JzZzR5aJsu
ECnYRGGcsWXlfcq9LkGmkTDEFwpnTVob2BxrvIr7EkStH5VeSTYi8v8cJHGTssX37jsXn0Qd3SEA
Gh88piaR8nlaTsKPf9hquu1bA6hFiyBNIvZ7guc8P43eVgyTUk+weng1DLrlZFBJOs0uGlOMfcbZ
7EskL13NsyiIJiyNYEKU5Pu3SRWN5OK48qJ0XP3+FtkJVZDSBtvfNcxmirVU3ZhLvVUnYHLG1KPd
xs6zZDWCV8x0ZnFcyXPN+ZBZyR9HtNBSrxJtGtFRnnU0Ri8UTUHgrMAcHWGqlbYlx/8LmW7abh3e
nRqMfyPqespL3KA28wPpLppincKUkgWYwFPdXy2rNc1qUvWfS9egQhIgB0uHOVFJXq4wErjRQSQ/
ObnaU2LXMm87+NiNW92/9lzZ+2GJLWBRsgLNwQ15R+bprNsGQRCmCM4ERbtvHR2mC06N7pRMQ3eS
uK9Pnljrz5Ik5JkgpkCouHld5kVRclOvvfoG1jiEamDngnraDvWN5UZ/Qo42P3BCcC/GLu4MIKgd
y7ic8YrnOuZfZm3GvxYDz9ZR9vRCJWv9tOyG6KZGIH4PA1mW1evof57UIgsmCQZkLBY+gRYTNuXD
OKbTGpCUwItRp3U39H/6BClt4uavwZoEeaObATWdrr2FdrPB1GpXvbQlrD0x3dcL/2Qj4oVp2Mjm
j6la+i9oQ6p7vcyIjqNpuqVR12OJVcKkSUy8m8QxkS/N6t2y0jQ3HemjEyq0sfykl9E2J9lFYYQT
O1qhA4J9WrnxSuTwpi1flqDp4xTb0rwmmwAQlsekf4A0pf62lMb/EbAK707otnthbCJIpD3tIfgP
CbqktP0edp3O5+QaXU+qDV0adSa88aspvBvnavgZVGj0I89B3ISsMj6VCfy5JgUPeg/uevfD1gXm
Uk62S2nXKPOwMjikprCX8jITm1lmwngOt1OjSuQ7IYnQAyiRP7E1Qf6yTPPtunXxI6oB5O2KxEkB
vhyxmCu5ACukq9t5JX2Q6i7UL7h04iELwwkSS/hkVlHaJZhLVIvpixWToTc44uIvjYjkd9LSBTAH
76GcIMJPNXeg0a8EJ2A5LFEupwQnJh/X7oyreBmypraPHnSTOYLw5C9M3Y79Catyah6lZpibus4z
ZcuIggFE6hGuXJo8Yp38wkjnApR88mnYLNbt1qynILRJnzbbgBNORK75CpjgnVMAeFam/24Zigjp
Ovt+B7+wZmAnwiV9JhEb5te5Dbr1DP4xxzibJMAD9S5bltr/tLYKJ3FIx9rmcvEDzCkthv4cEr39
WLxqlunW94mHg60Ea3GpK2QmpVd9FUG9oQzCPOjw56HyzjELE5dOLpgeBZ2EzZeYIxtEPSTw06iC
MXE6owB05psHLjwkaMNLObopj5oSUJgAkoO7jbYIYygL/uwRiGRDW3YngZPlUc5U4vtMDJS1klTR
JebldltiwPBlRnfpJBif7wItXqBAiu8GgYKRxJmQYnxMOpjLoZADr5sx72HUfcOjReIV1bS6qF5W
Be6R5mF2yuQh3bp84hU/N74KMavl8yotF8+ejNLd44gmU4YgWb7okA5njf+dofzS5AtwvNfLUKPK
4FP1E2XS+ScEh7oIR1XlbFrUacOBmbHBVDeosSG921BHRekFguBhu3rIBfq5gRNEHolQfqnLYZQp
pPNiyIQ/vMwgKaRsnl2fwro1PAPT586jxIk8k2nILQnZScGr92a2lqYGJ8pTEFuRQjmMFT61S5PC
DZHJnOCQzSdakpuS6+BvaEeDCwKl5EYOSBzxg89c4pHgY69zRIDBidj6BXkrPWtpo+cwip+ibqi+
e677YXmD/ksr80CFE8yj2vIraGPNDXyiWpO2KyCpaQP7YoR9vM4whoFkh/skvhOGNVkTgXzW0wWn
4ALvUlTuuge4v6iURs2cGQux4yrrDVPkVv6aA9JnE9gAdx419Cw9Xp7DBhMfoymH12pqEFCvoLfU
XhXkjgh7grnj9NypKfg04A7+BswgbL9GtlxGikKFW8pLpEX92GihMKMO46a1nb86TvyUQ2mGM5y3
tzXA9t+HsT51CD6v0ZhMXT2FJ9IhYzfoJeD0lznSpgDJVv3cDpHOgE4Wp1WQP8OwCgvTYYnUdLw0
K01SyhCCEdfOJ9ir/u1gPvsWI6m4DTnoaVzKNh0Cvzuhm6CfiI6KRgZrpiP1uo3efNVej+eAUPZ/
zH1Zc/Q2luVfcfgd1QC4T7QrornkKqX25dMLQytJkARIkCAJ/vo56fZM2eqqdo+fJsLhsCwplUkS
wL1nu0mjvComxs5ZI5wpzUd8LCocuwUyz/Z1ZK8tSq6tHkpsuo46Bq77btvZbFUVXtFgxicoumtT
eafARaM4exNgI5/8KCKPbt1IAFVFROBp6v0WwAgg7rjWxTYnHCac0MCPAw/r/SydE3POBZQnWIL0
5jaDSunZJxVKyrB+caZwTNgYvFVCTSnHMPGTS+sZq2QYYjGs5rlBlFgWWDiwqpons1VeMsOBtLVS
1kmhRgTaLiGSRJ21uUR9gnuKwwGD6FfaZoABUHUpD70EIgFxc0aCgH9abHK7hEmr4TvrkFp9xkVZ
rFrNnwSh/YHOYZWOPpcx6gcLzYr4ofsCSNNSe9kg3atuqlGWCnnPlu4pUoFCxdCLZCp4A01gITeT
bnQm6/yloTVExb6bTUiaPBUcoxrJxG40xs7c5K5vsnKaUMGVtYhlgzFtjg43pFiiFAPpw13VNywu
mfgh8s7bBP68OIkX5eTJx00AVD2V9wgP3hvc7jgikADjkfc3zM2xH3SqTQZe9Rukk9+GoL0HUbTx
Wk5W4gxvwoPBzLRrGtVR0kiKLcmb4IBaStXvB8yPP/ZR72WlV6A9UhpBa/MA2jBnfEi8ujcXgtSm
i32k/zyj2nlBzVofBkfYU+cYkvjE2iPcTuU16/sB59+44sMBKVY6JrPnnACy1pemcJ70HDZXo1ME
yxkrlstzDz1AMnOZ443XzgmZb3M8QQkTQ+kxvSyigv8lED0u1QgrzzwDrB5aMTuHNo9wLk8QKxNA
XmVw7RWYMbBdkDcBF/VohAAKnk83TrkOarOIeuAfRbXqhKjQ4QfpzYYnIge2F+cctU7sVyxSp3au
5vLCJQOP0f21Ke6sxhLEmVu/nKeQlPvRCTBkGEHlkt1NNBJvNpdT8ORG5/IinhsvPCnJ7N6KoJhQ
puAAfBnbZuIH4OhTkMCSdF7AEH1uCKaprjAvm8BFLatol7psQjt6huMefWUCneL8cqHA84h3UTKq
xV0eBI28dRAUuWyWoujya4wQ7raGCPTIzlCj1TTt1DuX1erpQx5CdI2F4F1TaqiJI1BF5c0CK6IE
Uje3l73rarO1nI06HXqtigOt1rG7k9TgnG1qa/R2gAFDxPXCl/zHkLtMZ4BAwa80Y/8AoQtHR3Ou
suJFMExa61EJqBs6cA8OR/jyrhDyhIjOGJzOvAkCgK0fw4i578elIsOaFhZzj+OSrGb6YvWKQxhr
xJ83YVXphyGKip3JG3VbO2pVxzAYxFWBUwkLw/fKfj8SXd0bVaD5dyPr3odt699pPqt1W0zn6qKo
AkT7YjUCE+39fsZcXETLu+jolsi9bv2RXYlz9PxG+7kC/D4uyiKvDzr7fVC6or7E2d3XO94hxXjf
8ort8Hzh9JITlEiiaqerBnjBu2KjuIAtsQOj1TAYFzChPQwxotXWGHyAfqmMjS+5wISHRoi0VV4u
dw52C4Ck0Irv8Ge9uxmdjLM3yHV1tsT31TX3BkTJKJNbGN3PycXYofL+A0mw472APexWLy1f0qLD
HQLHr/XH6BlKUrTdnFxj7Hqwa2sWACNSrnen3UKKr1kq5J+gdMQcnRyJaEOc49I3SR7MDgbXLuAg
etEWMyq1Ln+ujJLlZY0ZwG4a6arHMimJlkdJanGI+r6+aJADSTNMUelMjClguX8d+MOUNHTsnFNH
XD2mtpRRl3Sk/HBAetSJw3LRZZjKXt5Gnu/ALd3XdodGlrPYeByAj9ERMvQbHG4xuJr6q2AcrEgZ
dXMKXHud03yuly9jdXAHEyS3GwEy7uCxsiFfLQN+nJXRoGGSrkS1DWDEPtTocvuzkCl8pBJc44Wt
RjsnnbOw8V3ZyudFHAox6xMxqyJ7f/Wpc1N7q1dms0Ra3qZtO37AXh1Mh65ABl0csVnLxCKr0ksW
3wmucTO8GlwL7VGINCGcuAjRCHXaCu8Wc2d0jY2uZEAY2OoCXuOj2hm/n2RSoxaDMKmf80ocRzf3
6QcFpuxvlDVFeM7dRMjquwfSoz6CPOmdG0KAAKXlyJvmWjYrKMIFZ8/Wl/5oz5+j3HirDBDz51Ls
nULXjkx8TDN/hKTUPiEnvr0MpzncmHadHiBIAIA94PA+2sAbVAIbXzXHROYSo37cib9JlIy3Hbiy
+24ybbRvqm5Ce89oQG+1p4dLYr2uTbFmy0/cg/V5FqEX7DyfECQ9ykUmnNTulVmEvWkW8Oxli+4y
Jq1AK8Fbx6n2pM6BNQHbL1tUqABs0paJ4DFig7lC8e9cgxbK67ishBHIAp2i/snplipMdLTKPPEB
4Z6LjWIaPhlbJrJxWIUxp9HIo5tSmHUboDPA4O0SfqW2meuTH3kgENjab+jsWQe75hIC2i8Z6xIq
vIbsRxawCrRtP/AaEEtXkyfpTxz3TiEOFbN5TZhfgE1uzbXVLABqvxqfvleeql4iAL4XYz4FJIkQ
fuEeO8kXqPuBW4tkAYQESlGE/BF93KAz2wjvfiT+sLfogO028EX06KgZbS2yk7q9Lda2/RSI5UTs
s9RnsheswI4udEWPZdcahXDoFfdV7+g4Z4SW2eqfY5C7Ccx8PM35cId4rfU1wr/zeC0848QOfN0f
ti6p3I4jntpsQpl62wGFQK9WVzq2pIbP23pLzw4F9jBsATYEJNZhnxYZoq4bmjTCwoYN0aCqdnLy
7N08F9FbK2qU75LP4x3q0PKO5Q0uRG4WCUMiiNj3FqqRKq5xHAzg42kYZUgBRHfnuaBcmiJX+3yG
pz92G6uu0dGvR+2twXFuHGTVYfxJ7fG06Z18TVTXsE94obxiw+eurDGxwTYy8SAk/yhbOb5z1fH+
TK9Ls1+Bpn72Mhd5xlpA0puBoYMF0tzi7FVDTXHUugu7bWQP4JoFne5S8OmqTmTkY7toHYKjaQVj
nwOprqIpLkgePQGYK4pjUWP/ABylSLGDnq6H7rOaGRr7vmi+jC/6t1qtOALABi4fUw/KMvFoN9/w
ys7hBQ5PsBlsbMEGOhVzUMeO856Q1rvUsyrNQWsm3KQkLUbsDKMFd8SELx46MHQcTzSUj1tEfLI1
U7QZPjwgn++kDZz2GCH/OU/tUAI3JpXEHg6AtSi31EEwcRI1ILUTrFnmpoUEHYYycq0e2sZtX0c5
dfSwtnkdbvImVB9g6qcgXk3UJE4d8o9z+xElkOC3U9KpfL6i45jXyeDBGZqASMdeT/Px0W+hv9j0
TWjabW4IjmXXyztkIq8+QGACshvVVgAvaVrQua0zjSA4J1skALAM1Xn7YwHNHGN3ccFqD223Cb16
xk4rFnnCJkyOdCZgdMNpeQNuHKmEuWYFMEnz7g5jR/HE9AMluKTz5NOtZgP81LNHggJgXDOE9xWi
B7w9NlnHi5lPRqixWSUegtnQR02Iad6DHkoOGBLWdQBsUecyXZcB5m/TduHlOhTTnLI+H09eGU1v
K7CDNbGVtGyj9IwOUS7NCIJ49pB/vmKYTwIPGSMXi6EL2l/gSJtRGnucNX71CtgVYHvY1kS4k6JR
8qLG27fYFQVWxCDOdraQ5BUKGoknA335smDkxEwwvXJCnSnRZyOm6FOEBE1YP7hLG5MlYt5GhpH8
MLkHOIAi48ZN3bWd7kEez86GlvU0bc7ZOkVK1sBAIePI7hFRxsW6zWFZfS8mKk1c+5Hm2TSieEsQ
VCmbm4ZVA3iJugLyRwRACTzWtQQm0/QQ9+JWXA41qy46t4XMndZ+buOBwWa2H9ZuGEGP9Kjb12l2
+iwsZfOI9UHp/RRarnCdQh2mC9pvnnicKwhK0GY8hXJl0W6cKUKkqhAVTZzDlqdvF7u6I6rReu6+
WNfaaIM/oZ+xuWEydikacFZ927uQZQTFHGRIpVdtjJSAKoCCxxPuhoGBNgnwC/U+ODNfsgFPwhQD
y8V0DDqDycrcYvRVWhIfl3UM1gZFe7Da94IVjnfZ9Gja0H5243qGpvzFnALA7sdIggVLFofXY9YU
IDy21Obd1Qxv9kOYl+cskHF0f9RoT4fNAFXIlPZN56nUoAuhT0iqG4cbpuwcHMt+dmFLBkjrehsy
Fha9t+zd9gH0uMT/6fyw/SBBqegJLEA4byyBD1WhIoV/KgYugIMJqUoyfKpqlBFQnCAY9dBYnC4p
hrS5aPRD6D0Sv8BBc2pBhBPwIRUZEw8ywOLSCoKN02lIf+c20v2h+GJeIASdd1GtygAfb1XQEnDe
TvuZtW6TWNsGZ2LOhvy9FO3k4IQfUdGtqPZwhbZOVTO9xiNdwzaTa83DFOfkmY9o+mvMxezvK1mC
8iYO70+aVHjTvqrKEpjwZB57UiCvsF/0o/W5U6UYZ6LXfVi03fNSBK5KCrqUa4Ibjq0Ug9j9BSV6
y+cEUSYQldHJFCj3ZgxHuglYQLurypPhtLPYwaOMjJViCU6A7jKUIgxjH9bOD2Axc54EKMkBAAjd
D+dZQe6QcrN044WRoroSa+CReNYcze+M7TbFFiXXI859PM8emsUxFj4AY8j5otsZ6vQ6MV1Aq6Rq
4HSI1bICvlIOatVDJAUFMG2ntj/wwaAdROuJbTdcu6WJgSEhrlB1eLRbRlz4E5uhuXQn29htgbxU
+TwKcHl7sIc4VALokWwMJJbJLAzziZ4nbUxNuroNY6cJ1wLx3DkXUUzDfpwejEHmgIyrCFlVODaE
X15jlEgBLV4xjvdImmI3XejU13VYzq+4VCiLPdgGzD40tqxRKXT+K0SEDmQKvjda+KKHzs/AhUYY
I2ad/LPRvqXJvJSllwA0CF5YVFjQo7VcsOxqsl4M7tRfWE+APvHNVGWK1/xF88be0aAV8pFp0Ha7
IcrxksAYA72bKUaIf4VGNDAa57ht2UCN9I8FlWy5Ciuqv4yn7XtYqymHwuncpxPsBcXGKM4XyO1o
3aRj4PA0p20hM4Kwma+QueC9/cHtSIyDlv6AdHDFe2yFj/HlJjdFgiGK7s6KHPO5/KDeho73JZcZ
k2Qmn9AO45gJDj1nQB5J7CDmwUlraD2663wcQnHJsbz9rIl48YSZNKq/D00OBF1iKKOX1tR1jqjA
enoLqQyq3Di3Xvk15506FQFMHOmqC5xzcm2e6OQ6Kint0pJM6tLeBdAOTPgQBbqTolCizVyMwixS
7qxekHR+tWJH6J1SYVyfJ3U8Sx+QJ8M5VcYM/KgHSNpX+X4cSf2DgrRcYjP0NQN8NRtExIyiXzJd
UpA6M1bjsaI0WjIxhs6lX/bNk+44ino6gKbnNMhXCP4sWKF5hRc58dCy3OVisM5ekKHMwe70eb6D
0GVF1RYwDhq6ACf5Dn+FAo4c4XFOXL16zqFW50+BNr+5bRfi3/RRDczRc3B/aC5SJXgFhn2Ywn0n
IBpD6tPY4zIAXc0wUH2YcYY7gQbKtTj1riamvkTJNc6bCUndId5kxN6d3KvuO61y4BcL0QD26EA2
OHcquWkit4FgoYOBKANPHT6VU6FB0wdBj1IMOZ89CFGveSEdNY9Nd4aUIPtu5U6WqywxDKUDNCmG
sNKbiE1ab0pDgip1wCUU0K04DQ6+0df38B9AW1qKQZ+vO9r8+yYs+ztrMMz+JvccLOvQx/CsWLhw
3cUl5CQy9aO++kTdNmL2mtPj8o9eiXI99Eu02kAMuc2wRwDVL8NaABEeiPuCytUFjZVXHmLvwoY9
5ii7KsCHbHSAsHa82axjsJwkBq6LZJj48DpDD/mUG4e1wDecMXUxaNJN+qnHhAjF83pM60qiRrGL
MiC/0EJiJ5qZ8xCQEaBxUXfm8jwiW2zRKxUDxn2Db96AmVvVoZTaLCk4HhfkY9O5dMdQO4rUs+Sc
Ar82/VdpyuB28tGMQooQIgW9lSteljgaF3/lTRklXi7cPcF0gP4Y1dZPogKeqWzsFVC4GYbrNh3C
gn+Sulnu1qEcoGfSTK2pgfr0s3GnViW972HqoeOVANDMuuQYUBsRM0AEuw6AUlhTXZUQEp8vvd+8
16QeXvIuwEKikwfxFSJRjhC5ySYbQn/5qgY9TKi8OgSyDDZXl3XeODwhpicsjTBMado4PFB9VkxE
oVBD0eJvAHAtw6aaokaiyV+DbjvTpV9Arzo6gl1fyeCUh0NeXZTViF2Jy9ZbQBu6XQGOum5rDC2d
11uFGKTqZELZcRBJLl82tBbRiBP6XGq3nincZETAh3psoR5d/sQu+6805d+sUbnxGD5RdDZDdAsq
bGjW39xQDp9/zSnwzRtlybosCwVLMbK1PccxTRftopw/cV796jb/J4L178GicMxjoKat6NbPUbDu
SYFVuh0jSAFijDYr+7R1XNSlaIHtG5rp7p31javTqsVQ0k2JFqvNcL7LYL94xP9rZrPvcaRgESsV
QHWLTQSy6KpsbMrEn83p+BfeFf+bMxLFP69DD4hJL932WbRz/7YAMl9jd+w75OGwHnDTX7p13+NJ
i7IPahk565bNS3G0pMG6czW/+2uv7v3RvMWoMyPiT69bbmHC9JyJ7ilV1V/zYXwPP41kRQuOydVb
Kzqa0ZHJDQaAsb9m6vmectroSNGwwXtXLGoR+ei7AccUHlH+icX/X6zJ7ymn5DxiUQez3YKwf6PN
FJte3vy1y/5tuaPPcBTmoa5bLMUfIooyTJJWf/GB+bbWu94YSGPPBGDtN5jLyVmGj6H+UhIH/55v
ukBV4XVUrFtM/xNHVfR606/uXxtRw7+nm9Zr11QoMOy2H3T14Xe6udKOKn8bjvBv78v/Kj7V9X9u
ScPf/x1fv6vO6gq6nW9f/v1etfjn38+/839/5o+/8fftpzq9tp/D9x/6w+/gdX/7u+nr+PqHL8Bv
AyG/MZ/a3n4Ophl/fX28w/NP/k+/+dPnr69yb7vPX35+Rwkwnl8Nm5f8+bdv7T9++fkcYfVvv3/5
3753fv+//BxrIz+rn9JXDWbktXltv//q5+sw/vIznCR/c7wICkSK8E3PP0cazp//+R33bzTwQt/3
o4iz8GzXknAilL/87P2Nuhj5DdlvxIKAu+eZ7oMy52/hdyjy7CLk4wFydzHQ6ef/8xb/cI/+cc9+
kqa9VpUcB7ybs6/qH6cLDj+HOpwjMcqFhsiBoPGPexVCR2npsrndr9Xix07xQHRtsyKXiJeI7OPs
hpCkiYt62ncUydwBOiE4U7qTjcSfxOP+cdv/7Z3AvcOhxcOp7H5bvmYoMXgNXP++q+d9bgHjxNyt
fnhR96cTxv7Zh8Y15I7LA9eh39MI+wGT7MvWtPuR5k+li8GcC79Auoezc3TJNl0OaQQEwM2JsEIn
a6UsVnsjNivnFYrB4c9G5f3R4/jrRw/wyXFffWgl+fdjNYiIsgCfIApRc5QVXvQM8LHKdOfuSx86
LiiDynSk/sPvntffHobf33w8X9/v/R/+7NnN/juTMfFrh9neNnsMUodYxAPozurBSVgY/smW/E/u
7e//UvBt+zTMlk2tWbMvy/kNuAlSgSZs/Wvw0VR/+qno+Un5xzONp5jzIKT+rxcTt/d7jEyuI00H
wAF70uQQRAZ1kM5u3qTQGMad9h65tds2Yl8638M7khX1oStdnmFAxzMHXL1t0UZ5QJ7DjmUG5ANo
WjQP22asLIRNEp4SwCSxC69TV/TQ81qVQnGrbpnH2bVB/niMruYNZ+ZVD+A/VoI957j5uIMKlgu2
K8vpoUZPvRn84UGQsEoAgCwZck+nlHnhHEdV/gMbxHQDTX7sRSBSBfiidOHhCQp1ns1Orh71CBNZ
bCb5gw/kZI1QB+uU9xTM+cYT0xOZoJK0VZDBlXbHwKRChFmUlxAQXEaLu4XM18Q5ToG28GZoqesD
upwNjNvhDuUEhGALRGe6wEKEfO7Bb0oQ76qdMwVN+h3GYR3B6tZXIEQy7YzhprHjEJuyj10NAAUC
v81QjZ/IwP3o2WKBgyOXGh4XrK81MaT8Ea4BzAxmo2YKahe0r3aWLKy6BwDxz0wisMh3WVzQrRre
fT5DJUWqfAdCUe2N6joA9kO3W4ZoN5yVr271PNnxCtKdzxoJstAt+Gob2gWCOWUBDmDsKvVBoLnG
7DpZhRid5DwUbNniQXkjeUnioYcG0TQvoYLOtOhDqPX67TqsUdoaCA3aAtuR9iFvRa/yTMecbqcB
6wXxmWAFB9iQ3NC904AXYYToT0MBOUSI3iCb6hEixSEHp76C03LxA8p/DBiei8iaNqNVGz6OBpo1
bsULVxScCmKGALOCjYs67Dmwmqa46JA+TsAiIyBFhyX0fFjXwkfCzx2NHz3VYn7wVrbEGHNiYWPx
mlQ4QyInJBtH4PK7YNmtDrgN370pBLKDerpkst/Di/m+iMxGYWxqcKSMQqpcAP/AAKWxLJ2UlOMB
9nEWQ3p2BHpXgMtG/ifsIJBg3Swl1DlmCK7aIbwJMXsGxBkBtDlyrJo2W8fqdgVsYpdqTunS7ED6
PPpIwYDQ6IDdGUYGwFO9yRYBaF0fB3bHI7kvlo+i5BcNXxIgjVtI1DqDHBOCyE/5Rt019Sa9D3N9
yZFSapsX6OqhaxvjiZJdwe4KbOhqdjO4b2LoV0BL03gJnhd23gFUxvv8gBSWxDYmg3AmXDjUKd3T
gu01pABDsfwKdQ2cBdph6vkHJCtuHeAB5DL0IBUFbOzWJ9PIiw46Yb88FWZbhLcFbKGOXjO6pnTU
UP6/FMPWjPh0tbkw/VXdTeBkFjibX7zQvrrla2c+MCw6MdAkEgGt0cdIaNaw64I9rPC7tku6QNpA
+TXGHeE/lyQiMFFCQF18CKkTXX4tawCdyaYbPwD1phC5ri05jnzahN1haW8lBjXmEcvmKZ7gfAEM
nYBScP3xJLWXOSRIFy1gT+IQk+kNd/yMRM+leWmWFEK9GBagA4CcpHrC5Y2G5XZxz8km6HTnU4dc
1bxxM4CmcQneTMH2WTb71d4R6Fo5PbpgrvMa/oHePVQ0QiBvdxAOks0LPMJTu1GQahhVwrz07rVr
Zp0Aj9EWBmC4+txN2JZXfJoSIXGF5ygdtcnO17JFomw1+xu4ORMOyKltMcvDBYWOZRr1Esz2xmn5
rddDZ1rcdYECtRymfndGLXi6OOWm76dNZ6dkaIpY5s8taEuzZmuEHCEYMqEBOFgoU1jF4VTwE6BV
x5C/VvpoKrhcKhKbiF6MJdv1FDrtHLoB6V7ysvmhES4CbUbm0Qvb6q1H15j4Gg60KiHQcUlo5ZHe
MWiyg3sz6ck1iGwMUrk9d/AzrWGu5hmm5G7cuYdE7hXjK3wIObGnXErIK333SvAXBkysbRle5ZKr
+lZU5SnCFFF5VUjk7xbvngo3ka9T2HnhHYdqHPo+j1YpWPgkyE+IMNvylnrwO3kONuQoT/rz2+49
zDFHrYsbJrwodXSzQ9zFfkYg1Eax6kXqs+EEyhkw8s6w6ZoBAqQifKZF4SfIV7HQFdoNSLzLuYXM
zWDTWC1jm6U9oznFVw+5/FyU6wE22rvFLaJjfsb1VFO3sKwHm2BCgHj45fDpWjOoqfwtcYswrYg+
KkowXxCzp5AJnk6k+cxXbEBCw5TgzUeAyR9q0mwHacYNxFIXCNO4YDB5ZyMttv99qQR11X8pKqAJ
ciPHD2C5iNh3OKZigwe3S0R2Y0/SGZH9MCfvwHvLu3NiRFaX67E2o0iBWgIORoXiuTBbUXqM/Lnf
Mrdqj3bpZxWPsPnBn2wQLrCfmmHDBjBvFdivSLzakTOQMPD+fORr7/ppiN0H6trHdgpgUyL+E3DK
Mouwbln30TUhlDoCdQGYV3G/jOC8MElgOcGiqqFQ4Jeu2EeWVF+gF4Nr36ztK65O0P9YuytNpqwa
VaJAJ8ArHUlYtqFmg5/qAhQiq4qnwsGohwKwZhmdCJRvE6MXswuniGB91q3R0ypruGkLHKfg9SD2
eAQumajJ7P1gzN8U7GAWvPAdY8t4RKJifx22+DMjkgKuy16LSwtQOKFTiD0EUxPgG9T2rbRCPVVW
bWCyvhyH8cSdoL4Z/ZDAJN4+z14Ou90MuS1AlrgtwYWqNTrHGC9xAdcEnSewe6t64yGExYh2uM6D
7mF2SjfzrIYFWQR0hhOowjAzBKFhh+f2ikfgMiHPhkNtLnXmQekLSiXKj4GWfeyFCF2Pu6hek1b1
OHenhm6QAPciAFPDRoDAp908Ey8h84yjhA8Haai9USN7UhwyYqPpQYO8uSR6xfMaFicMVFcZxPYf
AQIaYuK1UOX2iACD0NGHowJlSSsrtY1mGx5QeLlnzyScTpoUaVtgR8YWgr0p6vleqQm2AUdfDc3U
pb2EQQTKExF1J+yDF8vqPdiVHSR14fWs6sy27YsTQFtQjs/IIXCTYbWQbVnof5wRy7rmvMeUvd6k
DEXrJayLDTzmeoyBBuiXnHusiKOF4Q4s4BBwJ1dy00SzeR/BaN1JJ3pyW8wHgOgPhbb7XETQmcMI
cI0k/IvFQxCEbKZXOIlgqR46cVzUopNgyq9WkIhuizIEBqGY18h/NDASwM0znZ1aqEQ44E4yIk58
CJ6WRqPCcKbnUDS9fAFl4lswKqpHTqOtowNQXhZAas4RqhASWBAnF+xlViJZCjVU1EfDDSy5sCOi
w3uvB5gioPJv58+GgzYysrxbO0bwKPQcLnk8MdR7FfQg6i3ry3dMP6miLBDFvRlN9yopUhaW7gry
gXiExXXve3WxE4idiHtEZOBTGXfvDS9yxv6QWONYCNxHddIYHPEULOwwIj7gumYWHpqerWm3wlZu
wOiR5lj3mZKqAJlp9x1o6YPML4wNd0uDVoG4l4x4zy64N9CGlQd5lgsLGZ/mPg3dFz4KfYkGCVWT
sRnJC5M17pg0/aWrpUzOB9oaIYMGVcGwhinHMsLC3g8tTHXqMETdJXC/WOG8bCDmi0ABYu1H3hcT
G+QrgEac3DfHbAm8KwkEcRN7U3CEsgWBAu0UQ9jFF5XJhcVej7CHGSIN9gRbQwUX76S6OwX6r27K
fVRd96sFz+Ych7W/5rq9ZMHF3D3109G3NqlRRbj8NZyvKeRyTThtIkRtwi3zWo9Y/dBweebdzBJ+
uHrcrj2577FgpRkuihByMw6PScHfqlUeIGSqYhhci/PJCBOX3/m7oWdxXzqJWMYWyrto3amK9tlQ
uxsatXEIdDWqaihn0SM1z2b+bIejM0IEU+kmKfoxJti5JmqOBSyBtfQzjNs+mAaBKxrTzM41Fcro
1EFF35E95rKjfG0F5oC07XGsmp3rPrYsSPPK3bgQ1s+5G5PeRendiMw/G4DWddvY+wBbhBFXkOAc
GxzeMIY0ZfXmhJ9muRBSWPiI3WbbTVUHU5c46eUS4yzvyNIHGfzrTQKL3jUsUOnareHlMuBABXoc
g1j8hEPEOWtL5tibnZOW7OjqMvn13Px/AgUvq3eNqJqv8Tvk9weU8H8AHf7LF/r/EDsELPffYIf3
n1q/Dj/9hxlG/VoNP33+b+bOJEluo+uyW6kNQAZH4w4MKxB99h2ZyQksk6TQ9z12U2upjdUB9Vn9
zMgshukflWkk0UQEAHeH+3v3nvs//mfe/u//VbfRd/7ztn7Nv/9sXpvfK4rLX/hPRVGpv2zXtnTb
VvgXzV8MsX8qiqb7lyTuGXKHXEpbyqSa95+KoibEXzZqMqHz/9mWoOL4f0uKcGv+ggzwX2XIf1FQ
XJo0v9VeUHU6psXfZDucP010F/z5bzUlulYjIYEBO3s4xI+wBJKbdhbytddxSaWoUFZzi277t4f3
SSHLel/QQwEhpGPpTBODyy8lxPdX1cbGT0fMQl6adBzyroV9maq32r2c43srzr2+vmuM+wraDeCS
VQAoRcSsFQ/AfNhNvHRUQIg/OWT1W20sVhaNCKa94R9SNR6ysD/I7i5v+m3vx97AGhLFl4b7WAkH
MTnbs5ivYjJvrGZkic93fchpmYUkLncGiJmWHdOfb/cXXfzdQz653ZNOmQmGVtoGt6senKvomqyi
FZ6btbYtvPqm3Jh36RcOHcJjO3KmG/m+UvnxQS9//tvrBYEFqmnkyr7sOsQkw41fPwci3lR59Hc3
2ger+fvMzb6vHX685EmVskCqlZEmEXvlodlsq80WHMeK/NItyYX74iBX2fbhz5f8MIbfP97TzAAs
poPUl9EUHqJNeoODdjucYQh/eglhMYuZj6Z7SlkWHWL81tDY86nvsxNtpH0bVJVXcGSKX/58N8bJ
yeWfyfHbtU5GS2pjnu9jrhVc51SCfpBz/ARX4aLYDc/5dfAzOBo3FsSmi/wu3OHaNR/HeDV8/fOv
+IUdPxmzrk710rQtCtyGdfIrrLTp6jhOEelqG1OsnS9UwKhf9NOmJC8QBpPgKHFmonwydN5d82S0
ZqKWUD4Srmkmmz7qdnmLjjbAce8Vybw9c4cfr0bXQncBqNFJEfhR38+NxkE0raUi9xR6Fhgl6XgX
gFraJhOG+bwwzX0HcGubz2V2leHD8txJTk9TVXdsRczqosywHHAENW4IeUp+Tom0/t2oY3lU9J9Y
nx3eAXydk+chbE2w/lHGsGzoOqAR5Nql1nxhYsvxHF+L1n5Q22eWjPedXvBn0qFUy2WVwT9APd4/
Fl2g60B0KakMcFwCXwEmQXei/Z+f/rIK/Da8TItaCI1Tw3L5BNk01d5fJZ2gDkROM+1p0grO34Xs
FqVjbj/WOtpK3FXqos7EpGMflVRlkID793/+CadDnFQroRsgBykR2PyK075DWxmLw9MVe6OT7Sa2
RuOiwWW+6Qz0ms4QCQQ2MrmobBAlU2AoBuEY38Ng889E5p2sLrYO4tm1XWnyOHjhp498RqyWB01Q
bluTGqgWzdUFQdvVwaqdn2akhn0bOueiSX6lFvz2BpaL8vmVtLFcelnOKZe7MIu41ciJ27YoAB/A
AujbqHOTJ2XECaI2s+acFU7zmrAPR67teKJ4G5lNPSEoXSwXnUjyMxxMsew23v8mh343lWRlcWAR
S0P3989Vb+hhMVScHUKxEF44H174qocTlxCRqfvOD/ALR7cgrleQ0r1u3Uqe6XydNFgdTOusBjrE
Q0ArghPXyefLnv1KaLjzsYi7eIMt0P10PFIiK9jqF+F9LmNj2DZFb5EVaYWB8uTkFJd+WFevSs8K
uXXzAaxDiNXx7cyAXabeu8fDpLQZKpaC6aQobb1/PFYwNFpfUTDWInMYtzOW0fs4R9Wa2012ryh4
VSvQiaXAPDON39sssp11qsxJrOa6jqnnUI9cDYbSCqpK8/wUGSiE1v/yVzKTpLQcg96oyfyxT7aU
rnBbBRNQ7lkA/EuO/zSIBmrL5HVLT+sxO9DHBNamAp2uzZjTq7MlmrcW4tRkdN4MmWEbYqPawaTo
ztDKPwz75dfRhFc6JHoDlPKyNf1tR5RMZoNpQch97k/0Z2SCWBtXk7G1M05uSUwwQyF8k7Nl3e8c
p842FE8F4HffWelqGs58hU5f6fJzGHSQTSzXFhRY3v+csjLbtgx0uSfFqvLcEZs+HAQTYV5yLinr
k0spWlis6q5SSNRPGvY6nk90jPAv3Dn4qdcQCgezVpvM0c9la3+YRJAY4AIo9rSOrhxAfu/viqIu
eAs78fdTHX+f3AjZJkZ7hMRUrcm5Mp+G2jK/xVWaAuVL6nUS17VnV7HjDSOVPuimxZl5/Sud6Pe5
s/wkZYD15NaBzciTzxpSON9RoY1uuG3jH2NqWnduZ4OUAV0Rm0mxi0ntuUjBGW5zrTaexDR0mEqB
CY3IP9elr3UXjewlXYzeNddW3pQXLcjPbQLb+r7iO7wR/Vyf+Rh/fGf8apPTGQ1shopxMlpTvluO
0dBJ7Xo1X0YR9dixq/Q9jfLp3Lw9acOztwXRiXd20XM4in71+5cGL7SNYqzre3rx1WWGccTZgrrp
9kp3S5tWShvQC8uan6FvmlsjFsm+wImcb8E7t+cCrH7d2cn74mCsm6zFNMxZ897/mkl2SUKv2N/n
zVB9LQY/ubNGu7krQ1TYa1hSYb+KCAtuvdbutR8gd1yqvlZpbWZH1xpgnXH7VNil7Rz6QWtoDvc0
Ey27bJCLm6mbbPu2Ny+7vo5fMzu2i73KsNntQIuhhQXuk505pXz4uC3P12U64KJwONifHnrbELBL
kHBHfhuqbdZNCmF8OO91vUF1mKX5NteDaW1rRrFt6zmlFqa63Z8X50/GE8dtx2Lvw84OQdL7p9r6
BEGmHbOgcqZ2G5XpzPG3o+fHN+zMeFrm+MkLZG/nkPy3rLboJd5fClNXrMfoLPZxV4abzoQ0KAyV
bIF6apuqAdQ6FPpX3W+aM6eITy/s0P1xbMvkNHWyzpkNvQ6tarS9bkfBGrIeaMJqFhuRlDnVPHp7
WdWWN2jT0zMy25MTxTKDlv2by9bZ0C30LO9vmZkMTWOMgoPVFeZxKBvULN2k3yKPmKDCdC9/fpmn
28bTy528zLENM50gdKBA+JtpcYb2odNlCo3RLNa97XfrQsCY+fNFPxlBbFRd6aBRtWmKnWzcM7Pn
E9IlKGwCp9+QlPFVwdG7hgxTnrnSp7fnKOWwG3Q5Axnvn2YfGkbrFILb40iCFwqYq66iFzX3/tHM
fOuBru2/0rQxXnSWP93hcsKgOnW66CTW5Ax+xc2FRjnseLaPZoZwuoZGtU06q/L+/CyXj/v7KcLl
lmkodcU54zQ9WTOHejDbODiMc9K98sbSjS+6hxJsIUAD28R7VfuKM9iMn1ELz9zsx+drcOpweJsW
JUYu//75jnMau1nF8zVDJz8ga0pXqdGP17VaNpBQnJCAzNm5/dfHrwxzwwYctrxVlsKT3WGM8VMI
2KY47/Cjkk2NUHc1a7aJsa3wx7/z3AmejNZ3poMDagrDIZOZ8l8evBT4885sv35lYZ68Aqh9UrLn
xxolTjNWWadHnISuy4KIW3Owmmwf1mxCMSQ1yLFiahGoL9ZGqtkHuGvTEQRzhuJwcVMokHJ9n/p3
JGLp2JhFsWfOd8cqHqbnTMU1VCC92WSjKS+WhvwtPJHuoPIkOaT5NK5TTmCHdgqyW6LKzKt2MtOj
jqd7Ew99BYDOSb3IadWZLcXH186iaNiMOA4TIPJOFqnBiop6NnR3P3bhujau5xrol/2cV9dRb5xZ
ij+51rJtYXvLaUAq9+QbMNK8qYGfBYcoUuFV1bnPSgT6BW4/VDtl+tjMabj585z65DOLLBYep0Mk
Crum06IJvsiW/iRckCD2f5TCDPayBd+6LFc3pB43+w7Cwyp13WTtwOi5RHHmn3nEH78D/AS+ARzX
0BCym3o/swqAEu1saMEhcYp+hTbhFddOsJYEE6CPSc6FR31ckk0+ORSwdLbq7OtPJnKezzkBrEF4
cPKpOwotAnM7Gv0lSRXtmUrFxxVraRhIQ+fOLFf9knL+dnqa2glyWJiHh9GRsB58xAUqU2vLQi/Y
8DTZyfv+g9QHua4IIjozW08rNqzPS2WKVQslNae3U2m8ZL+o9SgLDyWyPy+fIudQBWa4KVyz9hjv
876ZMu2t6eGhY86bb/JC+xrJXrlnBvbHN2xRNwJ4q7s2RaDTNCGFCtRRiRMddMeo1wKi3kuXDuZV
n5ULqx5775lb//iOlwuSZCFdQ1GXWF7Mbw/er2M6vxTCDiKCKa65FsnpafhcDTRG/zyBPrsSRit2
bDafQhbr91eCPt9pebXcGnlqG0ON5p7TCTSyWW/P1Dc/GU3LI6TYQqERHfXJUuTW5mAN9E8PKfqy
Y+/bj6m+FNyastyCVgJLEuqIvruCjkkxRGfG8mfvkNYacnoE+/yEk2lTChhDaIYBmzZjuhn9CvSE
z40unjAAXM2ZyxkfF0MLPwFCZ8n6S93xdFWY/IqWE95U7RdXVcI2s/U62nA6ifZZk/vXXQmKFY7A
tGvKSPPGfrIfw7aFwQ5+f9uC2oJBH0VveldPKzQcag9D3l+zu/U3UEbKQ6GxXZjDytm1ehzsNGwB
V/6sOaA3bPvV7ts707Trpz8PmE9WXG6MhZZe5VKfOm0VBIkIIa0Cb6T1iTQmAB2PQVxfhX4e7Jou
vHCGzjwMY9utnRH6zhhN+pm94q8l9f13nJ6izqaNRqZuq8WA8fv8aIBaCAeZ0GH0UTshmxXr0hhJ
UCHl7Ytty/hGqyZebjhivbZxlV4aQPOfheBhZ3Vd7FRB1ECHJG7ThMCpGykH0AYQLh3NBBgNn36t
2Gcfc8HBU9VRd+f3jrHqNA2ZpVMOryZ/OxyVfNfIWT9zsPhs6EhbseFn0WHvfTJUq2VVCcMxBpRg
wQApceXjlg83xEeZa6OBUL0q8+n1z+/1s4UAYTKLG+HLNn2v94/UErHW2xRL0EJ09kovxoLK72DC
94Lz+udLfTIVqcPbLDoUfvFXLH/+2+oWBU0nYtLiD4ZWCMSLenDBAEoRuY7jDq10euZ6y8JyMlqM
Rd1PHYh7Y06+v55b1BYdF0asaIRcm1YNWc6u6jOD8uNB1OISfKoEiwzOx5O3hkGyJDd4jmEUyX4f
2w74jqgZELOqntmcI9ODQIcSF4znn5/np/dHSV8xZBa70snzbIO4J3zBiQ8NKblXQmjFl6Fw69s/
X+Wzt0ZXis0845IV7WR3h981pNChxYcYasyG4Bz/app6ba8pLbnDBVv++48uSzWCAc4slFLsZZb8
NkpsIeFpdDzPPkKNi417a0i0V7TILKI/zjUjP3t77DVofbKzog92slwneLACF1DyQTUiuwjB86wJ
7Jj3uLkh409XshoR5QXF5r/xUOmHMctRZnAWfX+TLi0ggl/t+BBCQ9jFCP63gSClAGeHdgUjxr77
b1xPsgJyOUF16nSoYN5FAxYmB7tEykrnK7+EsgD92G2yXY+/6czU++Sbb+BhMyXNdGbF6cfCzNPC
iSqOQBQ+NW8QXYwtZHGbSFcdYCYXG3cSgDgHNwTQoYVnthyfLGpsy3UOeksNWJxuzWFuyG4aZYJE
rxioztjj9RjX30Y6gPs/P9jPr8TQsRTFL9pt719kSA/bJQUiPYgejFgQufWeBBSxUipLzkz3z77A
Bl1Miy05px46aO+vNcXgyJuWrUWot+FbYs7VYZoqhSs1rg6RJDskGHPnCtylD53Hap6h9p49eC0X
OV1U+fwvFkVKttCO3/+IEvhe7ospPuia7XsEFE+gwzR/Y2bujLSuF5tUZWLP2EfVlwN+DaQZMgz8
cu9mWr/78+MHR/Th96CYpMNrct6lUnVazLEI9hEGMCP05pUQqxbU0d9Za4kbVahw3iFwmqx9WybW
j7RO/WonLX+4RPJtvzRtOVJtluJB5mN91Y41tHIkoAsIGKyjPfTml8kiHWo1lW16OzvU/CBWhRNq
2D7oD07y0rf5vWHU3U1Xzp2zpeeZ/fSjfBg3BmyDlzEwG5CEkN85PyJ0LOd7oxPpdU4u8gb0mQZP
0SpvNTOM2VENGTCexNanFPsE21MExos8MQoGkbAvz0n/kDkiJ9qRzrgeNLPJtzUd23TlQzHZdXFV
svOxE4TLSQxDZm2Dd/1emLPzJcug8WBe6YY3p5zSKzKgwq9woyQE9SykDy0xr606kgNg5ndFZizw
N3mp16K8Git0q2szHrNnks3G5xoeo1xgQvw2vFzwzCaAXBvh+O4rAYHNl4w6j8Iyl/X2Kmpa7aHl
Z4erBo6HWBM2J14yPQ8euhHW9ArufUI2hd5GD5pdlNqO7puDIacLilUqYvsS8Ciii+A5djsUXX3Z
4gSBYySeqzbKx70x0Ya9puQ+vFVY5DeJjmF0Rb04FusgVuZ+eeo4ocaoQeUbBt2FQ5En97KOndjC
8FbNxqyj6auT9MmbCo2+3Ui+Ny9WoQaU3a2cXlzRSnWkE26la5y26rqcp5AcN2CBh1pT4qDVNRpa
WFbd9dwWjbtyMzg/q7qKap+0qML5HhUZsl4zLRD8aOCBMPvJ+oFkKoEpBhmE2IwAGZ1V1OWKD56G
3nytgXR4INmOLmrnF06ySVrVz6RF9flTBu2yAELitnsCzor7AQf8YQ5tyk2x1PFE2eU9sLSaCL2u
ogWh+r6/K/MZUHXduAnOhLkTj7rPmrKvYYJfznqt40WATblK/BHurtS0BB+XHPRwVwI3WOCkJv7f
bOqcNbFeN5bMHAv7oPLhHg7AdBaLUQoI3M70H+EMbRVKzKyjY+6C8tkYyv4taOCLoMKDl71qar18
AdZf/ASc0z6Y9ty9znqEWc5vRjpv7QQdSQYDIluoZrbXTLb9hmG+1j2f9IzSM5D2DIzDEBXgaNcP
XcVJfeX4CBLxCdjytWnCKfMm1qDXJE6GeKMJ5T4bCXiZaB4ykJc4GzMPpwR/T4orwZvRCVmciAuU
02mXpju3ScI72k2BAX2qsGIv4WQDojK0vkSYwMmxn4A8ppEgU1AL8j5aRYaVfwN0b+BhKyK7W5UQ
Q6KNaaTmMeT7UaCogIDF2EhA51t8lp/VlIXQYtySqWRF9Ku8DtMF+CkggBMpURF0TmDAUBmiWKa3
mZk3t0UcTMCjRgWeD7XG96IZs68a2UyHrHBREush8k68VH1zcGHQfYGk3P8YqAQj6YpgIWMlSfzG
A8WHz3X2NbxuQ0gMXT0ABfdMFCDfgtgEWmMMs1MhINf970PctaQTpnLyDIqi1iowU8P3+N0A8kN0
pxb1ZGuqDszU9kuTh9l1OlSwkpyqhv8ZZK19H+uzydm7dJfjbl6Pt6E1lI8QA4nBMDpG7barM+Nn
CNHph47ZZlrNZTDd1kD4NVQFMW6Dpu4R0MdRGd2ygge9B/xpxkE3T8HrQNlt9hh6PV2Rvk0ue9Cj
b72fh29qEhhB9B7dycqvdbdfm8ns3k+wdM11Uzg51iU+749ppxbm1xBQKMdtpYsNk474yAG2v0f7
Pr3L9Kr9buOUICbzqz7bVrctiQ4DkA/1yzpAHiz1damh+c8QoEInRvBGcCPujBqBUVSEtxib9W0m
KpXvC1KWgmOjkUW6poel3REIKhGzx3N9D5gSJrLTu28DD/MRgPVlZrtfOTsCjZYdXxuvZXVHFZt3
l9jY52kTM4Bfyq7Hg8xy5T7DC9JmTrgQm70sz/x54ySdEeF7i6LHODWJ1MJA8YW/vgbmDIiOKn0y
+cc56IHLRhqTBfabU/xdWGQvrUSrZU8Z0sinrkkrgq76FHOMmEatXLuahg3Mz9mMrMLGngK+WaZ9
70xdsSNPHOdoBU7Q60asNbgBYHVvnMGtA6xuPir7IKTFzpggaBA7bYZmJEzwxtQEsa1stdgYs6Zf
AlzCNsQPmgGFT1wcbPy80T20pBW+9DCjdkMw9ID54D0KDxL4cMFgxr+izFL167wbcCnLoh3VKjWL
9rrtmOKrKZfFS1ZVzU3JDrHz6Blhl5YhhecFVYyfcSgD9KBG1Ytn+InOlUP38T+t1H+lyr8pf+YP
bf3zZ3v1Wp4q8/8/FNRbbP/+3zAO7zV7K2IKEv+APRZ6x/I//AfBoau/qAhyKEGkQwbeEgX/HwSH
bvxlAhunZ2Uu7DzJpvo/gnlh/UURjz+zbJRblBQ5Hf4HwSH0v9B56sq1OSK6EvHLv0FwGO8P14qD
A+JFDtdIE9RykDmpixgULIEu9u0+qWnd+UrmMcO68VQ22xdV2Q+3+WAHB4VWbd8CBr9QZCHdIRt0
HkY/xhnfDekt/DuD8p/dfNeqVNtXLPWrpCWVaRWlBN9UFFnuekyS62AkWoStP8uflR5+e+a3/+zN
fwdKnJQkf90KMjIdDwJ1M/fDibrr3S6LqrDZV24f/TDrhnQYURQHcyDeiSQ+IKTRlEAKnuwLk7t+
hkcvCfGW6o6lNdqNky6uoRgU105m7q2grval0ZQvYdyKTeRr8642o2j/y8QEbLB+GRp9+O6MdrQr
wCEeCGUZ7/SuiM7Uy04ESP/c2FLfYYwYBETYJweiri4qCqAwHmsVZ4ScjNmrjvRhUxLbtJ/GCW60
odc7IhH4MA9NuI17CVYiEPJI4S9iyxx0/66fvfwm+5ccwhJoqjkRnpy0U53oc8Jdmj2JHdGudt14
HfhlczW4g4GWj3wMGHjhmWPQUhP5r0PZr4suZ3vXpNNnC/FB40p7tVVa2e7Z6FcvUVtq6SqahSDz
pq3kbTLl3Z7oDTLV/jy0PrsuLHv0kwalE+tDvyIe7QDldLuvil87Pzh9g1Y8xWPN6NCL5hspuGcq
GVhpxLu7hYaDoherDJ1ctYiGxEnxRJapBQw6HfYqH4+FlTQ1UZ+BfiTVuP2B29f8rmpfvAyERm3b
XPd3YW+Uj3VthZegKPHvZi0AZVMMVrcbukY+aaiYV0VEssJqjjnC78oSxct61ubIeQISHntEoYwP
kUM+DP62740MR6K+pbnGmUq40SzrfTUqH4I4YapfO0jgLc3dw1iDXaWmmz/6ljNvzLgdvqWTKnaJ
DNQrjOJVXbJNTjKL3YPZGMGXVuUNtA6OTlSuS+dRb6uQFaN0bD6KymlW2lyWm4ZG+jHkO8y/m0FB
aGNBVZzzDiRrsOvjrmA9u+AQkL4y66wN1E7sGXXd04iWhNzt06kfvmlG0thrR7fQAFeZqu4J/85f
BZG8JaVvf7SIBgUCsiryMbpxe/AUdTe2N24XtI9aaZpkpOSkLbkDyJQYHNAUQN3ws9HYwKxWR8in
6QX70G7yMsRooxe10vhRqErfgkSt9xDI+3hTGuXe9/36a6LXz1YlAXwGQC3ylc/e/A79EnmlwBoe
U7b7FwWELCDYZjqunIaZa4Y1m1xIIHd9Fw4NNcJJEb/FU2hQH3gD8VdEMrT5z8ZIyysL+ugOZrLp
zR3vX2UNwS9W3t40Ue636C8s0qgor7QJW8rCJ1tK2McgpL+MDdh69IGvX7gZqPlmHCdCuGoNHKNM
LmOFZHfTBuBGulAkj0WwhBK4yAg9w3dc9h65+U20kYFPG4KBioyNawdqM9fabY8VYt8SMnEVjcGO
5Bj7Nqcav8qtfjoaFvluQdEctTF8w3hwiWDkhyu1cOsG6Y1psvDOscJDoTVEZZCXfk82W7YN7PZ7
U8wWd62cdWcMHK7CKtiW0E8Un4B6lUxJ/ugYbvAQ80e3ZDRVJHo6/VXelWx1S4Synju3zprXHG5V
ZpGFQjgojSm2cCQrJv50Z8WGBfemG28hkjYkjXXtI2kgymG/3IVky2QF++iAFu52ttyF9+LSgQ8W
Db4Wzo5H+88AIYEU17ONim4NJqYHNevm2xjj59fUAt2g4XODhtS9AnndrVWJu5zD5LQz67iQO1cT
8W0OXHNrAHG/kchNd3aY//B7DRVqEvqbhBXihiRv7VtuEALRJ3MPHAJYFlv0hd8xTT9Vg8ui7ZJv
kVv54INuW789WE2hc8ixvlZ6ddNU2heDmKn16HKs8PHHPxKwXB3jvGofyMDzLC76vcLlvNczPkgc
qJUTrMrJDX/2aVDdUFdBQ2KboXEF/QGCheCIsDc7FbFdBijqxM4qb6LjlNNp78pkm5b5bYy45iBo
S0G2z+bxQZYO+cWg37d+08u1Ns321jDi9Lnq3WjyJHOzWZWSlJdVM4rcXdVIfiPPCFpt3ZuDmaIC
wYZOyJNoNqx6hZdxNN4TNDfe08KjptU56I/InCRbqqPQYeFsxryB3rK23GPdUVe5FKY1fx1JGvAa
K3rrR2oGPWJRue8bk9iXrrWP7RBe0ESYEk9UTojNgRYhAhD3uqf3c9dEab7WHT+44QSATT8Yj2Nu
P+VGMN4S5nBpQNXdNpY23Qx6NR4tlb+1/bOl+Y7XCesimSJOqo5VRH8HifbYkBWyY28gd05szxsM
IMCJ+diug6q8KQcgCXNV2I/USvyN1RFebOTztaMK3oCThlujF9lOkOryHXNZdiNNgiQdl9yJ3vcT
6jdZl06VJ3Q7jx8ZuGrrs/nbO7UdYIoXVXudOHNAoyyotV1J6/sYmZYZeEv3MkNbWqFgBfvUrnAn
xfegP8cnvfSLS10WyX4Jj/VSSjuGE+KBMQu50sGZ4O7ORY35HwJPUsOZAhEcbniVxdfK1+WdT71+
Yy5wljk3QMY6mlvfW7Wu1nZid4ewZ9J3/saJx/I4FFNzKXqLQI85s67nwqfjbIgjDPWvVHEeOYOD
VpvyY0vQUrSas66ECUSlcA3X6mAGYI5im2i7uIl0T+ZDy+vg0EYFenjhW6KtZTURH4qRfwXucrrS
CJumlmbcljjV/Sb+wvH1Lms1aJsI7MNrh0Pyjjweex8SV9lhvLiPG73yfK1FzVjx3SInqPmaN4ou
T6fxlsZyYMtia32zIVlDfE8TijSRGTX3iH+zezasT3U72lTKEn8XkGNyZ8xIfoUi/Kpva4ygTgXi
qO7pmRulexn3VbYLM852ijoRSAlJBgs3p0wzOo6J8SXI8sMAODum6BcTyg7YZFua1d/R4NhrOftB
TmkRAkzZXlAA/bvzo7sEbHtX4TGgNECDyncczza17i1Di+61qWx3kyOW6FqWo6l7G5CYH7CA95uu
OVpuS0ps6rwZRU8GZF8NB1OL5DGUlX3BcjtclJ3oNlW3r+y//UzK20JW/WPG13QdI35aDSLwcdUD
WZhzElSwOkFXaMw78PLyOR5pO2qUjDAW2TrJ8G18nZJvis/GWfUa/ykZe6pgU0hI5xRou9wR+T4K
XVgWGqGijvZcEOpH3DgZhH18QVEaVBG2djqbOdgy5dxFaUfjihQkwPcG4ZhuIXDuq3D4Bs/Z2JTk
na5nUz1FSf3YFu3aKOtXZfTsSOb5RznUD+QhB3dOkHquMuyrqiqaDXhyzy8E4AynqK7o2hMUD7HG
q0TKX5DMQCDIZtvPvywO5IxZPawk0NRI+kpkdFkMxUlP/Xbr66Sg+64DYGqQX0yRvPBwvULF8kuq
m/hk2SPVjg/+KEsNT1HKY2kd2ivLj14Ddlce2SI25UH9PpH2k5GNOrrNtLmRtlZsJ338SumaWpIR
3jSC3vVQy3oXyfLvPiCst6wtD6jkUfPLC13H5dlBlZdsslKHr6hxaGSyanT7GDvRs67nd7U1DuBb
QKgoNVANQS+4NQf3pYVoILTQ4RkEMPFRL0bl9DbJYhsiLdkq2uf85q9OP11ZhnMkwsPagctA8JYG
co/Br11HpD2qlmKYm5hk4srC/RY37kPjNtXzmPrrslAvtVZ+jZucnF/Kw3eECOzAqmkQ48QXIUkY
NSGp1H1kPRX6SNJU387b2Q0HplCYL5El0FCarKYCPPWU/1R4kfpSbgonGElwhZpR4s8Wdvw4C/KG
oAMxsBUlmAU5NJTuj466O8Slmvay8QZOW79AjpHAsM6NnYvbW3eC+SoGVbhO0hJwHTid4FiDntjL
KbkpOI5f9NNo3dkEuPl1G+/CKXrAQdbha1fWfcnLP3SRVu1QDR5kNtxG/ptKwJ8xA7ZJkfjrQIRq
Hep+sCYIYVrZTs4Qm6PpTqvLHnYKqEe9JSyKEAlv4MTs6hpEGbM9GHq+5cN6lY7N5GnCPHZORGpC
+d0CXfIY+GyIhjiLb5Oe4lfZFLdoU0DasSlu8ui14sGsA4tZWE3uQ8eBY5P3dbQv7Dj6hjqb+VvX
67IGLe7ltfB31fT36IYXdfil5cwQ2OEu1UgD8RqHfIpe9tdzSMZ9WdZsC8ttPlBvym/FMF9RMom2
gNfqYxcTrVWEbUy04igvC3k5FoncDRobMEPrXQam6IgedjfuONLxskpCPTUtJCMo64VnhyLYFm46
vFpxY/GrWpOWhtKuQ0mhTJsEQvVp07BfoaWVuw/sKAbwHXLdCaKqcrcGsjSUSfGSG/SeywxqkjFl
RArORTEfYgQbqxReXKKmVdiZxKdUo/hC9QFTtk6oU5tt7EaHL2IeKdSmz6LOLiJ3kPvIZLo37GFy
YnN/1C4aXGB9+ZNwSD/23+xuWlvVrHt8ea21LgirDEbikDKgfbVZQwicrAPZfnqm7WKiBFjRyltz
AqriyvJYzxeyb55GJESD5Dyo9U8TKCIAjsfelnwjVfioxRAXKUzu7KogutF2dvQiwtU4zMMqNkON
VKMKdArxbtqWHB+IksZgABbFWuHFMa0alVfZTf8rIyXsr5v43h9Y9qAw9uG41oC7Ge5+cmnp6eTx
9WQX+ubD4FZfICyvWucYp3kM0wv8fHtvxET+jq+lxY0gWQHMNgbUfsVDQ8F2308XpaAHs+CGBYgj
nz2nHei43C1SNcUxIUoKvPS+dbMDh1lU+U+VykjylgFbX+fWj576pC6ZyRYQhpr8SVaerD5obr8D
4cAkM9ZV9pX42uIQTeZrYIXX0joWlZFunPKbHPX/Q915bLeNbWn4VfoFUAs5DBtgJpUly9YEy5Zl
5Jzx9P3BVV0l4YrkKvaoB/cOVMsHhyfvvf8gbUzlWx5qmt2WGNWpt5jTb2RW58+qqarnNkn1a9dz
typuJU49AuLtwvwBq5kHjj+01zBNULeG61EVA7tJBTQwB4KNGnqx1xiJbJsQzG8yi5wVRIKbxo/y
X0GCnF04uFeGVRH4lOJKM4z+Ka4SDE+ybCEaIVj4zoIEZSKgKFBVtmWZ0kyExcAB61XjTuBoQ1xG
x0lgKJDXw7sjP3SD5/808T5CmAg/dd+tvQMGtQt31JNd0ma94FQ6+og+Gi8LAxfxJeBliphJXztZ
Qg0U9as7cOvdTaqK5o1XRN0Cr++fWidIjusxFRR/uzXFTHdRN0/VWOkbN5EJVkohQh0mNr51ogcg
tR1MTOk7qf0ax4qwkVzBekj6rwUQfexJ/O6x0HkpuDBznAgnxrtcaXPexX69EkM9coQKu+Uo7EXT
MSJV2cJgFvddKgxO2Lg3it/xSKTWbtxjiKxRZ6oOKDSpGD4L5QIrI8yLRaqbGJHU2w7Xs6sCieuV
YvgvIeY+D4nVhdthDMa7xJy0O31Nk79rLowklhG+r4Re3bDUSkF+DUhAaHpNzqwO1gLOxmjoYNQA
P77D3FzO026buOiEiGKj72RhQLZLjwauDOoPFVXbzYD3BuJ61VXSDx4aplJ5a4yUraQI9U2JIv2e
VE547QWqtZddOdpIer+FEiIdgBjkQMfH/C4QJidTHFkCuxZ1TEmNoG+/14gprINUJbrRgXothCKN
tgXx9yqqihf0WrEDxAVg7yqDd1A0T18GWt68DWZlvcp5i8kE4mu8+RCFw72NYs2hMD38xyVKOHYp
DN2tiG7HU6/Kge7IsBNVW84k8yvl+5QbNNKi21ChSEPokj/L2Sg+DslkCU59LL5WZCG5DWQ9+W6B
Fl+IAebfoyKot0EkxuC4eexpiYHoYJQqgrKyxgTf1tHtKmiwwkOeRt3eqCyZwAM52o075K24yqjO
RAvcVnl4ZAMxU5PI28Z1YRwnwQ+jrI0F67G9DhX52VBK43tCnG9jAqS+iSIGD1RR4vaaDKaLiqfQ
ptArCqmdcqAd9x4qGE4n4i0Xk1iqqMqujLamZgpTU3ZEhuNFTgTZwvpIonA5EiYkefeAecVXDds4
CaSW4yspzmu44FC+lSJkw7K8f8YFzLtSzFBZCY386PuDssoQLnt2lXoXk5dcMvxfPNzXoW3oaKeq
lj24bbNPxDHcxDnRO+91eFZD4cbbpK2LlQHOfa3FbbXR5fFO7yuciC38jsaw+tJAQr7mRTvclZTm
EDUTovuW+G/VUre6HkPFWheWb1zF3rCPUmBsLXzz7RSO414yqjcs0mEJHFWAKIO74a3lR9Y1FrK2
OBiDQ7FQ+8EsZk5rRC9E4D42bmWMUnMvGdE1LFZljetReI3RDMq2MuejLXV+AYYDGa2iHaIr0MXV
RgFbcFu2sXAvCLH6zD1QPHQpBVyuDJLUQ6V43rrtZJxLdDFMEDwUQv8nCtiViUkHVjA5ZIobYvfI
IchR3/pO7B7UUql2niphs2YJyIehieeoQWFuBKEUD6Jguvdd5xoHKYowlYOgRKDsolbPKVuDDJL1
VVxFV8k4SlgC9bzXUkx9tQW3TVysK5g421DFInhUtXpJ3BDx5Am75CVweem3qSfthNGPvkRQU59+
Z/TxxaqfCtzvtp1vlc+15+dosIHIyMCBX2u9CBsmLcJsQU5A2wuqKKxE0IzfgDwEe1UdxhXx0lVt
Jvm3Zqylaz1vk8CJIW058Zhoz2aGzp3aCcKt22NnLnpt/k03XPOKgDoPF1Jp1QcJ749yyUTj15In
9fhaqhH5eOqnWN2NvbnvMNS4Lfqhta0mSJeFlJP7qV3pqgi8dO8DaSPfFKovlQVUp/XDdClWijop
4KbdawL3YiWh8In6c5d/iwbPvHMFc9hEEjXWsU8r33bdur22Ruy97LFMSM2OsktxtR6z+smqo2Qd
a0FV2XUodogaog6ITK1vvQFylk0eXzEvTx8x+UbtXgfcN6mDDykmQI1x73sDZRNBz28H01DxBBF+
9AivebaQKdqe/KtyXQxSufKUzNPAGZbhEs9cAy9n9PFCKe/SRRGK2S0KBdFVjg8Ql7sc/ehLdnJQ
JeZdXknytqt0+YdUiN5WACCzHFR5XPVaKl1rKZfwYPX5Nxie0rUYIpmNpWRzPdQmhpVJXj/VTeAe
qky7CY06flLipD4kYg0ExsXtAzdsLTbvYl8Otm6BKpSG8ahvk8jLtpFuYYXlpgmE2Q6p33jISQQT
6j81+L9i3wP+nqpKo3pXnaImTonc30NScd2u4fKPNvAPZtmUIdtqgdJsrAo/qDbsjNcaP1jLbow6
/5YP7iRjXIe1ZgtwalZimxp3rmGhQB3Vaf7NG3JziTGU+R0AtTxBJaps7fqpZXJ2t/oKdKB2nWKd
8KT2ZMgXXiUptqDW0rbxB6zoZRXjdlVCcUUnO8K9znNesRDL071Q/NMt5F8VrP8vAnEflOb+HzlQ
qNQZjxe9H97Q6jmgFfex7s2/+bPubUp/QHcFlWigO6JS+AY7+2fd27D+0GQFjQjg8SJcL0rOf5W9
rT9QaDKpspFVEXVRm/C0f5W9tT8seFpEb5D9sDPTqP7+C6G4j3BWQ0Upg14BztSBsiNGNKt656mr
y1yE/VICZXNn6X2xr3WpyDAaxa/93bB8Upf+CCz/61tU8PFQQN4AYZyPSNKgj/EFJUG/NFCdRIVS
SK8obiUbt80RJw1l6Qwm+bPfRqkS7hxkADhmE2b5HbDc6NkLqZHj4pnhwNh2KhneJEqICjFrPv3T
PqLK//xpBvQUQMj8PkgGHz+lBgb+bgjkL1WMCG8loSp/UFxsHo1OBqNaxK57VYZmhsxsWFbG8t9/
HEarIfFpxKW02Rz24AYrHs39MtJSbOWNyhxxAhRT1KqD7ErUpOpWlENzG8Zu+Hr60zPQxO/lA6sa
dR0CAZEf/vF3y55EosjAKNUVwuSKl2i0UfImWJz+yowg+Ht4iTP+5K6JcDhmv9CIhxj7v7pHmB2H
BIBezcHsspBkQiE/kHkzgUqaGfDBeIhu9YqgELnrAXXvlizc6b588osl8O1Ao1B2oRg9g0O7tVqD
jEW2vxCAcZC0Bu0OIPOML9NHOP2fPxi8NQwMBUUJlOk+jqsnU0vDwLdfknYcv5DcGpAnrRS4TCXW
yZQ5OuB2iGHo1EN1xfQeqW/U0plhnxX7p8mVVLrAeUNtEDGpj50A9wF8pKYTVkMEapKQ/KJAFN3L
nReSIUf5IUWU5v7fjy9CSBxHEBWhcM8+apLAF/IxHpZ4OPZLz/LepME6qyNOz9/BJ37/MqYO6Dp8
0//8iFXnsDxjrV12ORFRNAlgcxJdsFQouOqc+5OrBUf8x/ErGzUnhp6WikIGr0k86o6uHp9hCXyy
IMHCGKi7WOxB+KkfvyLrnau3EhacfURas+Ihh6RcYp05uz9ZCxOjEv41ujWoGsx2YGnwJFYll7J3
ZSpLSfJatLqbIHsadEVcaH0trGEy1GdW4NTqbJ4UBFS1iWkFymVODVIi3rVBWTGC3ZCs8BuGXdBy
2uCBpJw5wefYomlNsBJQ42O/MVdzqmFMZhbxcXwQyRurho3Bm/IdIKQaLsyxFIGYYxWTrnupjchR
xG1KStUYwjepyqsbH/u9YpFi9d5v0baIzsF9PhkHyNFoSYgTpVWab4oRlbbAk5V6WZLw3hFxpyvC
G2sHvsA/M9G/D7CPYz4x27jLUFEEIDTnB9at2FZZT2oGkQdHUPI1N8tjILQ7SfQOWtf4thYiL5X7
+0hwi397ukKiNQD7yZyt0IkmiOD7K7ttYJpQA6dgbWieQxSTUFMgY376jJlu4w8/cVLngAbNNxR1
UmCafYWavFEHeb0cQVA7WQ7qGL8AEYy8160VU1ie/pz8G6D08YM6agmMpqyDfGGnfvyg50aVUgth
tkygTiROjFhP4Yi8Jlq78mtXcXzTl3/mQkauADxbjIh3bICwExGHxuwESL5iexWrcSXzykcpFD9R
7GRhcB5iCqwwbeoWy/J6bCFBYOUXrGJyw0QQMlhAku8hRUUoxSBz3H4KWoKgQs/dyFwpWAUA9fWD
oVXtT9LC2E6PUqDfgYB2h8M4Wok1GQMFuG8AH1o0iel7qzo2eawRiDSIWsDYk5/KEot5CC8aLBQj
zQJlobdy6N+mUZ4N+zHNdJMAWHcVPG4GfnWnhv6rBGKCAGoYe4EwawDpo7ZK4ACZaB6ANIQPken2
HlmxHoBMJxhW8pAiLwnsZ1KyxPEmVTWPqmHLsZCbRUYl3pNIadYV5uVOo3XxjVkGcB/GLMrxb5mq
gSashu+xGyP7iBdkKjq5wYcyv3B9x9WM8DtuzADvSzcY3iovCTMnFOPqzYWQhEcJB624Echu+1sX
h91D2Fjk+pOuybQl9uTjYqpqkxiNzIj0TdSMhXotN6OXoTapVNmBZCPwKBtxTCtgRgtBia8zr1RF
aCZaSdXFamXw7WYITSFuuCwWyFYR73Xs9mjbCm4lbmVXSF90pR5TXGciTGHytLR+gBqSYF3lsB2W
GXm+Vam4IgV8U5LxbuiN57pGnJzXg+GGSzFicdy3Fnq0OwP92ztTiGB3Z/hmozsLpaxdmBUB+4RI
oA4VSbUY2T0ILPitcFwamzqf9T3XrSZel5gUkzuPzbKzW9Kmwq6NCtWg+5OIV1pL7pWatoO7xzdJ
tJxijIVdwSDnTtaFsJ4ttXazvdLiLb+QOWoaQDqueov+kVLuSMlrua0wmo9DjLnAzgRFMlBMjsp6
nxlqc5OAxZkSAThlLHoQkc+s4EF2zNjzxWXq9fJN0GKL2wNer3BRatJf3PvDMwecn64DxLEJwFMc
14vcNQocDhpFX/mRW3hrMBhhgqlKFrzWphFSNU6H+jv1FU1yxukpbbtjUv6K2fXWoopzKhV6Txt9
XuAi44c+mUXDJ5NI9arQH3plMu8oTDMcFnLG1C5LFTfl27EfKeHaKllfzOWURkVcP88FKnoayhuk
oquqcUSzErSF2KpJ4sjUIRq7VsXY3GYmvnS4HBWw2ns5LoTreojz5tXw8Hx+qnrLEmwLnuBTrmd6
/9X30uqub7FDob6ncD4kvhKwfnN3dFcCHusxm8+n1uEOIiufKri4VZpGGwM0Q936AHzBfVYqRU9x
4gqxPSlEtX/4fVj+qxzD/zdQPNfyuxthcsD8YFF5/9/L/9pkqfdfe/7vPTb+97/7CxwP0H2KUuHP
Kgirwbv+3ySBJCl/cEWhuWbJU8AxBT9/ZQlk+Q8Unghsea4oRH5T+PVXloD/BIObBzRymOjl8O8u
zxIIXGjQXUU+//HeEkFFAHhtxb2nVU407ixePbJw5jb++Lj5p/FZzNwOVZICYKHkpGe23lRfciTW
Wks+c/syFe8u+3+anz77LvpvDXKAaA3i/EMJrxBsVzxnW/wx6P+n5emL71o2RUj4IB7FfUGJFXs0
yuqVHY7ZeuivZE0AM/P2brnc/vlQeA/oP/YTlI8fShUJ9xOwq6BWrqTyYKjnnlvHhp518/4XZEgh
yxDXxH2DT0wvq0wqNRdz/FehyT8DNOG53w1QoJgtbKhpgPqFnj8ZOZmzv/Nrn4zHtBk+ndPZw00I
A06mPJf2kjqugN7t8Iiz20RYdZgAa1F700Bh1PreUXpvw+Vxa5SFY9bwM7X80FvajSe5qGuYe7Oo
r4BpU8GEGEChve/yzek+fgyY/v7t86RThjJla2QYTvVa+HXA+DIP/cUY/bLUZCdp5+jQR1aGOnsn
S3ErcW0ywlL6AjbWxjzwdPePrIw5j99DJBVuMTveEL8MEbKu/SoxzyQ3juybucYggu+8FUQ6nTTK
MleWxsjrSno1/BuxlDfuOckF48gqmec0vTqTjSwexb2mvFG42xcx0kpVsBzizrU1l2qIYO6UDMpy
Fu8yUUOJoXlCGHUJotfxTIIPhGxgki1K1wVbla8EY7wp8PzjMbnwNW+VeMIyUNOr0O1AD0WU2DuU
/HndtOAd2lxYySCvR1VYl56FuWKMh9KXfnjOmxpHeIB++VUKW473tKO1/vVApg70I6zJcZXJMc/G
/hq9XHqi2Yq2yzJ5BZNuKXk1idNyzcGzoOa7rcQMOmd3LTQvLZANvfwJHdduMUdVSQq5xs9+5C2O
VcZowMhU78OR14RS3l22TmZnYNqFmm+Oobgf0oeifFHDg5QJ9um2Z2Kx/+yh2bkXhm0JFJc9pBeR
nYy4ItVUsxKeOmOFrsSwxeV06VHmBroLtGCVpxgpDiZ+cP4+h3atYfAE6/tRKb2NidZ0ZKU7MBvJ
QiAFMzTtmb3yMVn3Tzdnp2haeUWTl6znFlhFJ3+NsMYshxcJdHZWfkVE2I5IJJweE206O/8JJf/5
2OxMZVv2oyTU4l4x3echlFaVSaazpMql2Aijbof4TQoNtpZ2U+t1wsORUFA3YEPW2AlApK893uTi
sxdTvPOp+Xos+FLS9rleUL6HIxDnG0q1jmypThtMvnUTSmlnQd811G8aa8tvBIz9ZEfLf0k0UrYd
oAjQLIAiowgiSpJhODU6NfAmT3zopC+kRV2omLr7iJFCBvY5Af56ejyOHYCzm4ACaNM1iNvv5caw
QxGgqnum5Rkh8O+RVmbBOuKqY58IEtMKANMHOjfF2mTxkIK3o4m3LzhSyb2fEsG/UIc1xsgZJHVB
uRc7UMJlEPNYGwww/WVRAlJ/lyKN0Uj6Mp3cMi/6/XOBSyBpSmFgDb4P6mHjqdxmwuvplo9cYHOx
flS9GzdPMQ+VfDBQyhITjUD5mRQbKZHOvA+OXDLK7OWXkz8GwcclUwvc2F9aVLaEt9O9P7Iu5u4f
UZ60UTWwLizLLtrNoK1Pt3tsVGbnXQ5DA8oT7eocIy6mO1KFe2+5NWsfHuTD6Y8cGxfl47tJj3E3
kio+0rkAv6/D4hWBs9NNHxuX2VmV6Z0+Zt4g7v1ykSoQWBdn2j1yLimzc6mwCnKIbS8CMPTxTy3X
UKuW+hAvUtEiU2hu0fYtq9yWy6dgEq5ysX5TH7u6ht2DhZNQLST8MnGVtpG02LRtsLIqbReoCRIq
wApcZdWOxVpIwFBFkg3/axs0t1XQ37XGtayhMpJ8r3AaFoZtrTl5nW8DD6zuKveeVS8886Y7Nniz
w0ZojT4Z0IXFiVJYKcWqhK90Zvg+P9XniUE9HyrUg5IpSLkPh4MCYOF0w0fW61wQKfcxH0Vab9wn
UCNQSViJrQ/k6K7H78CIxXOzf6T709ffPfQLlPIF2Y04Kv21IG9L9cxGONb72QEBezlkx/EAiAIZ
T138w57H4RfKZED3pTMjdGRSp7D6fd9VOG5aELrjPvZeG2kPvtA5PfTHGp7+/m5Q8rDMOxnGKZjt
ZYvawTm9tCOnw+/X0rt2O4hcYPlkgMkVOppSt4DOdSN4Z87kY72eHRBkrctKCRiOpA4WdbtSsnMS
Ycf6PTshPBR6MjGyxn3mPlQ4H6p4Qmo48J4e7WNLZbY3gRp4ajmUPPbJJRvRYy8iMRKgRCWDtv55
+htHfoE0exGAaE4QCZm+UW5q9ckAlQa39cwPODLwc0G6AIAZqVJ2Kq7aBXv0XIx/rN3Z3vTHNgHW
RrvN9zh01HPPo2PNzrZmXpsIEVvauO/EjT8s3XFxeoyPtTvbjpRkPNjTdLcGQt+BW9fP3HzHJm/6
4LttI8hkUpupYc+7acU7iRhMOWNwdKzPs/uaFDdV8I6xSPOt0C787P6ysZjtRRlFcuAUdNkirhk3
kBwva3e+E5PR8up86q+/Nu6zZnlZs7MtCOKpKouCZqPgKsCgelxf1O5c5CAqeCSWFe0m3l2vvBTd
22XtzpIndUTRX7c4kGLjew9YNiwvG19xtuXgEhRqjD71Hrk2ipZ+dOFAzPYctQyQiK067lX9QR4f
6nMB7NSvT2LKeanXD7ohNWoGIszv9Ki+a3Ae7hFBE0tz26fnvF+O7JIpV/5+A3q17wZhxld8INSD
sMvgGF02kbP9l7dV0Y5VLu5Hf1kP276/7C4UZ/sv8fElD5Bb3EcxxCwntC7bKHOZ9UbIw6ZQaXcg
aGic2rvsFSnONqAySlQSI86LLkHgYOVeFjSgwPFx5qBeSZQwrX6fdAst3QzCmX3yeeJEmgOLTD/N
KNcyDqP1vSt/qZQRh6ZyFLeCXP2oYpYV1LeXLBHJmm3JSIJD15bGSJxMKql5lNIfpxv+/FpBvfnj
2CRFlxt1zp4Ukd6SRXEtD1wD2up065/vmf+A20SJa8Wix1uvl+GuT9SRl8sanm3GENBFnhoMfVsu
dWPjNhd2eLYV61QvUrc3eZwaJujzm+DSDs/24qDIOuB3GlZh58FOa84oxx4b4dldWCoNLuA+84ek
SQyoxUcV4vQQH1sZs91Yql4Fl5UhttQSEhEym/JtCov0dOu/34X/eWgjmPxx4YkG8DtUlMe9FL5U
g3/rWzESnquhhaouGSiNPGVSYRdR5XhCag9oTnjSfSytQRAqQu7gvblBEfBcb6Yf9VlvZncprgWZ
oJT0pmpB3CewuvIGnsquqVWsQKAghIEDjYCi80VnvjSHu7XI2+RNEg97N/Zvizy7Kc8c+kemba6Y
3Lel5ucxv8Ro1iHYh8y9Qe/qTK+PNT79/d0jtK4oXTXTaqsVyDwxdlniA4SzM7MwE0r635Qlwkwf
m48NHZEv+EV7uSSX0vY2viQrJJEdP3txq2AhYDDnycJOHpo9IGYbZ7RFrgQLXLRtsJDghORVJgXX
WSpMeqJ2ZIi7emjPdO/IVjOVj70bdamCgs0W9idVlHCLTteZYT3W8uxw6EejiHmscOrA9cu2qXHm
NDs2XbPDQUU6o2oQ+9gH0q7HpkLVBxQ2hzPjMdNp+2e6ZidEEZYIEE5nWleBxQpjvIkBcWhOlAPK
ksd1Hyq/rPBZbK1l2P5IjUdVXmsd05TiYFz8jDt136qrIX+G/b+sqmgB7nqdy/oiHDXHipVtXn3R
hPvTB850oX2yw43ZeVOKaAdUXQKDWPTsKLirutxOpNpBD+2yWTRmZwjlnqZATmbYZ2pmh/Gv4Zwh
yZHlYcwu/xh5UT8Q02EvUtsjMLkstEaae7agpSyCtkPWrqNOIiC/PKAEcXq0j3V5dlAEqB1Ifcho
D9leixD3OjOLx9qd/v7uAFIkDavYRuIAMnQqix0IqcsSaagUfWy6iBOkFQtgfjpFT/SMni8bidne
RmZGqHSwWvuxWsi3MDcva3a2tQVqviBM1QGi80K7vrjZ2Za2wqgG9+b2e2Qdg/ZHHlevp/t75Cia
K+7l2FbWCFyQYi03ofCtR5XUVeKLAof/wBU3YQ4EruuhUscONcPyskfmpNn5frG1A09jROSGPYJg
JHCLC3s723Y9PHumj2Yh59+H/WWnz1z3EzOCAAYJCyL1b9EHeIlxzz7TtHbkdTR3Qip15a9d5yK/
JbXfLK5meLBF5q70EcMgJAwq704MS1soNVvLQP/W1tI33yo3deosX0bugyDkqyzbW7AYB8kZKHDI
j1H5rKMTOCCqDGXWHqC+4C6+7WFMpOFrVwpw+YeN6W605r7udrq5ya2tG5qoujU6JJrctpCrGQrF
FvUlAoc2ut12Ipa2BddY8J9K8evp1Xvk2JmEXd+vhFozEmTmumEPIrTSHfecF8sMtf/3FarPTgfD
CoJi8MR+74Gr0Y0Hz/fAqSKy3H11hTsx+BnHb0LyUHTPWvvi8fy57PfMTg+/F2sXoXwyPMISrpU6
nFE4PTZOs+MDZRoRZXCBjMP3FiXTC2+Tueu5YfWR52pTs7+0bAd89/QoHHkSzP3auPGkIZ5m1Q2f
dR5z8Xiv669ud1lxX5rDDpVk9HB2pNuZ+0XR8WM/kwqezp9PnjJzqVZdzVNdLsee0naKqofL/xRb
De+19FuLnezpwTkylXM2nhXXmNn1JAHhCXut7eaL0+0euQjmBo+FIVZtiYXDHjo3bAM7RE8O+6rL
FvZ/+qebTaJH9DoDwJFtu3x7utfKtNM/G/PZRnXjHExZDWsscw+Sp9zJw87rVFQVH0X/yQeMNaoo
trUaCjnhbQBZUpCuJUtYBeiwhMhUan650dRhl1K4VLxoWeTNQsyMOwlAtCAQpeTolb41OS4sjyIQ
6lSqHMwwndErF3HUn5lUOEdHfsds56uthC+YQlSfVPoCnsiyyVWcJjWnK36GLtLj5JfArFMeThxf
NJcJvmGQKBCc2rYxTIzG2Pa89qvyus07IGnpwkRHXkCsLeJiL/WlLCJkL3qg1JDVB7qVy+lBTw+9
pjpZxoEdxUtLQijkpyKHYG6+GrnwoErtSpOTmyz6IdZfjEZe4kRn+zDxdUFfIeePuBTa9uprHhx8
XwDRoq9qFKn85zhcmWpxhbf5ou/Bh2nbVGRPjHdtTCfrzM6QZS81yTbNJwXaedl/j9Hia8VvMbKK
lVhTiheJKUtHGFS7R4XVNAUk/59G7dZAy8ONjLWGPGxquosuXo7iE8ovTuKpGHZo17r5xVQOUYYK
x2AtrMFaGh22dujQheKtidpkrwvLUpbsLPkFfRk0/YtSR7eV0jhKUV125irTBn73JB5VmPmFNlVZ
FIcKWXvO/WzGWv37bvq9Fd41TFHZjI2Ot3aeP2bmwfyZHVC9x3chGFe5tPGirZud2V5HVuVvH9z3
n9I8/OM0Ikk33kGegk201ouzlckj5+Uc29FKQpNZJj9EFCRbR8mPZ8bwK1YOeLzGyHw3W1e5q2MP
Mb/XynvI8m4XVw9CtEq0zi58w2n10tGKwrbUqxGFbjMuHsSm2fgSqQfDd8w8t13zvvSyL34JZSl2
dKTKE1lCvQqlYwuWWYRX1q4DXtcs5bQAnNYtVHnnozVp3KEuWRtrIT+HOzxyciuzSxhnkx43LpEF
Ad3FFaiC350+BI80PEd5uHEZlGg7cXZYToC5Rft4ut0js//72flu9kdfl4JiSqyY1SEsd324Efoz
WN0puv/k2J7DmIGHF9qADO2+ReHIi34W3m8yDzpc4Qo1m8WgF7vOPEf0PvKgmMOZXeR/hs4d+n3k
3mrVYxldqajC1e2ZH3Os+Vk8YkpBPrYZd5AboGktBMt8QGslcPQuPHN9Htkpc2hz1bRi1EwvFjHd
QyNFLHPrVjuWrh6d+Q1H1tAc1CyniEbHNRc0oZrSrOJueXoNHWt3+vu7NSTFQaxEEID2kbbq/VVS
n7kxj7U7vQfetdspuLvgFkdqDvNOxEi1M0HgsbmcvSdSlA6ltERYiYTqwihT4NMJ4sS3DXm0M5N5
bO3Prnr0ClvVnMqtXfElLl5U4bqMOlsR0e4lBSYiipWn5x4Wx4ZpduZkeoQtb0iKqq9TDHHMNUCz
y06dOY4VLassxahr2JsDoqb78Fy18chan0NPUfZBQXaqCgYotkndsM2ywCkaidHB6FxQF6cX5u87
7JMjaA5E1bOgbmOZ081QDqkAT0U5WEbhjOItskbOEGfr3PqByoMAlt4MNora22J1o0FM7xDyC83U
roeVW0q2OBaLTsCbIbBQGB4f8+IpVev1iIKemb5FyZVgRuhWl6sCXwHdXJ3u/7Es7xzl2ut9qpgl
Oyutv8ZDhaxli7AeMXbSLvEnCpOIZw42BBQZivwud29i/c4wf5R56RRcdSGihiJCiHJU7EfyaoJl
LVpcYj3kOv07KfqSDIvEOHcCH7lK5rjZvhdMpKwoOKrRosN4bq2ElxXa5khEE2680EyXlIcmCvTO
sGzO7NMje+f3wL87YtwaXhymyCwQ8zXNboXu2+mZk45AwFHg+Hh4jbXoNyMiSvuSYomMUqdX3kfd
SyLdlCl5ssF78agIxPnLHW5ujbYw1F2cf5G8F1RdYSSEiN3rDtr2a2T9HG/41Q2szfAr7lgOrAFg
at8kpJrjeFkV6xCNaXWy4zKwD6i1ZWuoaDdJCM9CLOmHN1c4xOXeDw9ico87n5bs8/RKHK9ibV8P
b3W5ydWVJHzTo4dgvBWqCu53/VghW2ijp3dlSt69UaIybJbSc6RGxHe7Uv82dDeYNyw086UuDwgu
e+1zGheBg+7icsyrZTL+Mup7tS7t2r8a9c72VQIUFcS75hT4waOrYftKhdCcCBTu0Rgeg/xW7h6L
7n5smkXj3Yrpw5geChfbSOQHN15yyIuboXgI1b2u7PDZWPhoqSMcHKJLanU3kYwGX/kUqftc+VnB
yNWlXTC4uGlMZOSfcd0tRdW4MYvqeYD05OvP2Ek4lXBH19Xm5+mZP7aipt3xbkW1ntIVmchDDWJJ
WF8HwoV7YPreu3bVBKmxrKfdToaMcjWeO4pnPtl/hxpzTGgBGcT3/J6GRXdFWdQWGmvhu3deIiC4
+RRLmJ59DZ+/uSttPAjGN0F7dVGfHM2tZT7rwZvWJ/d5Gd9pwkZro41vPEhhudKITjMPgt1lwCjp
N5/v3e+HiY7QigQKw80TWzP2ondmq5oM4Cd3xO+C6LuGizFQwhBmzH6MNWrtC79Yt/2T0u9acYGC
zoUHzeySDhD2b0rUFfYJ7gDQt88JVR1ZbnNcqamnqYrHBQHHZCqyiNvF6WV8LO88x5RGsY4Q/gSw
QSzFLtETtIzvfruSuVJSARUH6b73XhXjtRh2ObZ3Y9UsumyXpMOqLDcGjiAFpHNDoTjZugif/CiH
a1IasdnbdSHCalqo6bVQXSuQ2KVljW6q6MbLQP4lW+EmTd4EM982aXqdl64doy6MIK5rjisvaHH3
e6rKm9hd1s2V4d1oyrWmwXjXLpspafbSxytlkBKXmL4o7iMJVYsLi1zS7EaYnHgj1WMFS/JSf22C
M4+EYytgduAgUqLgMkN/RaFEbfmrS+bq9Bo41vL093c7YzDjXGgEl2LJq+BJ171RngG9Hnkp/M7I
v2s4bXpP7KoBxAdKvimRsq8/tjgsnO7275n6ZEdL8sd++6mviL6mEgoKhV1ilaF2kKliUSYrVSMz
+WZSwHRTpL8nwYwkinmuiIkdFOF1nctczcILEo9vk6T86R4dG8hZNDACXUeSloFEWv+n8uwr6s/L
Gp6dKl7nRhhfdSPIdRRpF/K5p9yRDs9hs54pB7lS0m7Dc9Zf+G8XdVecjuB38x4IlKtCvFP2sv5c
irsLQcnSHDSbKYleCBndTXQ0RvDDW5/p7zSOn6wkcbZlWzFsch/xin2NVodhjChhPOFnZ+fp4X84
O5PlyHFmS79Lry/NOA+L3nCMeVBo3tCUUgocQYIgAJJP3yeqrdvqxp9K2dWisiqrsigGg3A43I+f
r/aAsJWfdMbBYowrpkV2cUYhE7xPTI5Od9R/LyoHY70z5n3NY1dhCqV57md5URijHMFQwC4DPkdC
jWzyjVAfuxW/Wo08Lya4KyfCsqZZCSNbJE7r41HxZ4vo628+2Bef6yZmVCZgFqzHA7NfrX7DvnNp
/Oq1uf77f32/fJ4qmHXjcWn1kchM59+sny+Oi/8BTJdWZYyGhT6+fVTODFMZwD6DokJbB7igsfjZ
arrV7BIFazoM4yEsmTSW3phy7/5nz/smAHR8ceDDdF1P00rw+FvvyK8e+M3617qcLJ2P6xr6Tjyr
7+Yd/vy89VvR7mRZgixA2G6b4d7FbC/t0CN9ECTp+OUnD0S/le9aQOu4OhGoDY7tXnCUYMU36dyf
9xb9Vq3rwEo4cEzcu2u9MDgQm9Zu8INvtpY/P28wmP77C2451IZVFS6+OImYU65/c92vbvpmPZog
eoysRA7qVC9u8NmgnTJ4RfKzZ339MP9alWXeOZMCk3nLMI2dR/Z3N/3Vw7gpz4GAWlVeB9XDmNrT
ivbfBd0/xiY9uNm9JxhY667A7Xr5G4G7PvlRrwa+t//9MSwArgcMTlpbHAwBHhPsh/d7swZ92Gfb
MLdC0DNik4fO/8yc8f+dy/Rbke7sYbDT8ipUnLP8JB9+9C7cmuOVwhn0xcVF5W5IvjP8+OJFuNXT
KticLo39f+8UZZ+/3+k/wtP/3Hv1WzFtzinOAMY0bZXTR1XtQ2HSur+UIaLO5pum5RHNr0bDKZDU
UQ0TGiDvkNURdBFPPcyQQu52WYcTRnXWIFajdM/oY9s/NzZZKUri0lnikqh3iOUSBpMIr4H1Qi4i
Z+RL1FjmhsPywCkf/PJUYeJkWDsStASUUI6dKTMBzJM3PDWSrVsL5enqBQqRiAJVvgYFAPJXtzEi
HaMx0aR7oUb6dV63awkwYwFuhTPN/Z6PB2XSjT9mY343TSiobAuy4o2ZmQCahMZkQuoKdzoULuM+
L0+L6rallsyuWpnYUUI+K1A/l3XQqXUQ0AzOdRmotwD4BPdB6TphXwDn1FnNj44DunsT/DqylF6u
OrSK6hgG7739s+B3q55iOt7yycNpoBx33Hx2vRrOEz8TJei38qmAiLKnoLZve+dDmJe5vf/76/lF
xL5VJfG+1quxWTBdMafSN4BEeR7wUv394l8sqFtlEqhYanZMgm0Gc4xVXNrfND6+uumbEDi0M8BU
Bp50ITNk4rCyTq9Z1N9v+p9z7B8W7H941ZbNMMJACfsMzBgXy4hHECUt/XEogGuhMgJtEpQoErdg
Bwj/E7S5HrrXmueZLeXZ/tbn5Iund6tYqnw4OFYuAr3uP2vdY/vDnOVWslTqQMgRqB22Zv/I/aMl
fvZt+9dv61/7syH41FYK4dNKycP86+/fxhcP4VbO38EI2yoA+dwi8KTzN+/PdaX/4Ru+VeHbvA+Y
kMW89ZYgtlHTXkYoZDQX2r9vor73xU+42fwdGJkyxTCaYeVuSmGDpANb2CDbL/l9Mz//7NncLIMS
slJ7qvDAmzXb/6xHofs3aUBt5K5dXzWgMHp4YPiL/CxVvhXPayD+wZleQ7fSHpPWuusxXPH35/BF
OLgVzTOhhgncMyRww1pMNlpIkOVX340ofPEG3irnoe8zJ0PgvimHKOeiYwrtZ7d9sw+Z3jIXBGiy
beW9Mm05+w3cRE2wxP9++a/u+2Y5ghLFFS3xdrDlyEF8+07TE/z51fauP+9fyxzIqQlux+il5n4e
9VCpoSkU1ZiiaUHH0XQdrN0yGb6b//5C3arfSuqJ6BbQ59AVtops6YN47F4nVNocfcpUwzPgwiNY
SSb9wFCURVdGnGD9/bMneLOILbdTipeIPfUdWjbfRIZ/ep5/CD7ezaodKojMgh7Bh/pkW8CMuO4A
XXOOFBV1kGpiNg9w/3WSHrnT3HaJrmuoVK97G6oTSkFUhVep8YIrRIpmtf/Y6keg52uCeWX5WPli
TTCVkkNBmBvyl5JvNb/UfKUva8FkOnl+NAQfmvedteSNr/P/T++9m3hRtaDoWg4YgRaY1WxjQzHe
9W0CChqgvnQLFY5drwGqxPRCy69OyefSvPv79/NFkL2dB6gKByPPFU6bbbEXBEDpZc3NpybYKv9n
fVX91m18Bi1kxHsAScjjclenf7/vL1bm7UzAMFQckDp/2jaA0bZeIufv1jzs6K+v0R9er1vBsK2g
uQFhEdktvKVHEZndL1ftiP7s83cFdWFrrYg81n0QUe9NFkDcVxtoSOAJOkSi9kIpVwXZ+Vd6Wf6k
vCff3SjjGW9seKVD+kYXcw2zjLBbC/STwXcgdVv4XwRg5FDUO5GwhmzpRKZB4Ne5K/i7rkDxgdvX
JsBfjXs32fkGlOStMbx7gQxLkIZcywjzCV4r9u/O4WvTu9cG/9CNUFHaB5TYEx9AyUnvM7OEC0RX
xrKb7xbAWOt+M+YnZcCM3nfjnOaxruXRoK1yD0crt8f8tx8Ki+67gMVE8QQt5wij8vFQ3bUoTLRL
D7NgGkmi7ooeUETtkfa/e89AQxu/CzIFvG/jN4mZXyjZwCt7m6synazTsuwgbI4oi2HXGnravus2
0jaiQlnRKD9n4LwLAHeNlV2RdABuxQVst+u6hOW/dfWmJj+E+3s4G9Vnj0fkSgFMrko0/RC0K11V
ycA6YK1gTT4PU9jr8Pac9fW08GzWYWmo/VbtdJoRdRn9ZPqmvkLO/Fd1Vd6WwJAVqYOWV2U+tf02
UL9Lfc3LRxPwTnDpUGgs4lk7TL7MeOU88vyuhoZ/GNo7B5zLGQs4QCubqBR+CLECvdQRn6rrYzqC
TViZme6cgHoLS+vAmiXUEJZCNacGCdKGAIAAirqFaKTlQzQGgFHP73W1t3sjA3Yn6jH9YEx97JdL
bHsXVM1QMQK1HcDQeYxECRoy+nSmuR2GOpT1b4+VB3uBfRamOZV1gEF06HMnghYTaCeg8zLoj2M1
uNlSGKEn2gQbKdQgXI/BhLWTyr445okH92S6l9VONic5pxN+O17/2QGMlNURY3CWfOjrA36l+FXe
B5lIFjDssJkFSQT+bYW6eatG1M6BER9CE+dsKQ8SOhSgrUf30A5bZj6PQKZPaOtOsNY2X3j9bvFX
389k/jLnL4b4bPDfPCOrYX1XerA1b7R9UyVVs8+X19xcVQ50wi2wDqepOfbNwWzWSKcjDQ/UCHLM
LkONGedq37b7oUyUfheUOgzUoZnRDjm0FFXRJ/p8RB0nJRpbga4Y8/ZZVhT7CyalkF0Mr221pmLY
580Mo8Ip1U2ajgBjThh6Afh65dNp1dpHCIKjUTs4cq/cMRrHRLUYqW7ffOeezl3s8SaeB3EPM/rY
RE0CLnl75EkJCMQtwQ1zMGO1qK2flm7tjFMqyVaAGOoSFpbOZqAytPGSanCHnxB14Ky/7dGa1148
jPlVHqB1NdTYeNqqqkPBA1RFoC1Zpsg3OTzuMyuvwxLLqWjEPihPjn309BPImpGMoUVHO8wQBWwT
3rzhbJjTjtjm3dRAgGLZoVY/ViipLhA5UbR1cUT36aUey1UwaDGcIxJ4o1LQaikEuI24a/uPYQJG
xwesuunAnK0yy7rLgbhv6gGQQPiDoDcycQsicyBtWwdHUREH6j4I5rDnduKxF3eoMdQK6XlP4pGA
uYo6iugGgOYvsOQNHcDthuBBcMifsOx8YsdBMUWef6jxBIL2rXSguWFeBCP8Fdr7kQaTD2CFNMvZ
uRD5d8ODbUCSx8vV1KwB3Aw9GWPUABqrGvjPx8C95OajKIeDCddJglHHAIoO0+pTqOqTnr8SiZIL
5c+DPv0yIObzAm0/ccR/ujRX28yoc9swH8Tq6olOQH0ecFiSNcYP9P6lg/q9mVioQx8hGifu/att
Uw1Az/3MAEoXeTrNIh6WEiwEJwXTkDfjFmzUKzpBQ3XYzeh0WSQmUquEim3Dn5V9FOzRNTG7f9bo
E6qnWr9xkOvgT0wBbOi1V1qcFV4eloPxCX2+D/JlBTV9bR0NvDGmuJAO7XiTpK7MiiHxu2OlUKN6
rMqLjXVS0BFd+k1uBlv0xSIKAqRbv05dD5BvGGDcTANxubN1SK+NpNfBszSzCpuetB4s727h0Fk2
caMwdMaeuhxjnkGNn7RWZN/RLrGZjYpakQAFdV9ar3TYAIoI8/w+bjUU4jBZBoEWzGc19cr7D8dc
Wxz5Xr/unHNP3o2FhwEETpNaVWw1Nr+McVPhljqygU5q7coRyeBWOmaYV/dqzjQp4jl/hHjI6Iw4
sIFd7FPQfCNWvk+YrwvU2eEx4ZeAPQ9+2k5H4EsEEIDjeIc6D3bPZlbvi20ARlwlpqZlzYK36MWl
bxzHqMIYUJ/zNhLRterhpVCtzQoD1XtKDRgqdMi7hhUBzKvt0mY+dALIaorAVcTcOBl1l1EYwTK+
pLlXhQYhQMKeMAe4bshhQfG64Sul/XZhXwi9jt5h9RuoeYKL2l0PRQ7M+eDeH1IKEijgG9dQs3Tg
2vPxXmB/5+e2TmdytK14qncFJiy9MtOtDPswZGPgrPZh2cS68abrq8ncguS8iKNhPxrNyWoEOmNn
pkG7hdllYQNReZS+nxpoP8ECo8JOqAowNOMBGDFB4OdwV8oHDdve4MNEfexhfbwMqNviZ2DqI6Dk
SAhk1JW2HcY3IjUsTDtUclibIo8raMo6AEoD5GJy5XVi7zc8HMY2sn2kBAs7mgMAiyw/NC1aEEhY
2rqO4SwckXGNyHzw+q1AdOr6PioJiYqAZ5pyItNTyLLgqEplYmIqXvSXQCNpLfeV4llANZjjiTAo
U4yQnQrUrQqOyiw6vmXxqc/72gS28jdcIjXj1BSbUVzyVoQOexmXPCH8VDLE4Gnfl49LCTfcZYgB
PBpRsbbLF94+VWZaKzjNiVRgtMavEcEIdnZRpR5sWjqlI4B/DtUKM0pRSUu8RB6gTPBEQQSYnoLg
vvFWy3hgThez0skase2C9gBQ5qEmkGjBEwg8tx2DndgIqb1WYmsBVgKHot8YWs6mjt/1jEV9nsfA
42aF7N/Hia0mkXj40HkwRF3Odq0CgVw/Iy9EKPBTCG3c5s1sO4BfyngetRhEvNQw7yH8CSkQIou/
k84v0wBm+fpcrRPPzVBiDfGx3o54BC4OFyUQT5WElXRGdZDm6/cFW1uLxGVBOm/5KD/gJbaQXDOr
SFXtxOb8S0OS7cIIWAyHmbyBKcx1mFN4xWrBU6aMR4WzHIUDVIdtXxdAUIgV4cF+xIyT5Xx4A09r
z0+IhoGwnK7HWQ+tARQRvDdV360a43Wifew2I3KAyNgbIGbkjpkMY5kapZtIvhoGFk8N5gi1qw3G
phb72hWXyv0Egzx37+r2hNxz5DwDZDhZ6m1AoCwxWNRVK/jDRK4A8WAB4hdCTRDuGsOJga4JW9fZ
210dc4a0sDNXbX9FvbZZ12BjY03GGSbBAApxgdEwEZ5HG09NmJiosjPpfKgANn8zeg7S658s72BN
D/38jHRhJXX1Cg4Efry1JUYdYSQFwU1BuvU+95lOHEBVSby4h0l6Icg/0STwMiIj75k8lW0TcfNM
FY99B3ycfow05FLCnaDPBn5ZTZnhPRWtlS6C7iR1whmgeYey8wCjymIwTraDLUeJkLN6a1oUxwAv
IdW2ZHGOMkTQBBGXfsRa+IO5NorBXRgsSGwGP+KlF3n6mg1IFGtcoMVDGXjs1OniTTCU7k+zOLKe
pn3N96BARiAJraAgjzQYX/i4qAdpRtXDI9oFaAdAYauvdxJe3xYe86Itu4BCOmY7Lw0C6gBnHQNJ
0WJ+jpjxc3Pwurp2zdXamZqIYXhoCpDcw4PGdJrEaqe7elEZxeL0Own/FRFKJPFTXZx8Y9ovI3w3
LEePRvrhet3RLLdD98atPHF9E5uXit2ZrzyQcMziwDuMN/nI3bQQ/tMJTPRwrMWIW5fB1TjMP0Gb
ifPxUbjBSmc0hXP51go2+ByN8VQ4RVbMaTAllgVkIhyHpJXNrf+7knDJCWhSe1NckLi/DkvvhBrT
bk5H7whUVuhjoI8qaNSFOLDeS1x1Z5pzBgxu1Ol+CBO+dCrN89C3OwbWLORepebjzNjHplugL/Yw
4nRI3EdSdBGDLh6ZY0XyxCddUi4eJlXVWvrs04MteKhAXUOE4/u+v8C4JXTNs+jKX61dnGZEGgxA
UpaVSxlBudC2sESedtSQSO7gBG4gapd8ousWnjKj1R0Cf+tgRAzeOsAKU4xrdRAm+6u8v+PDXhEX
0fG5DH7Bk68Pe3h41uDzeiUOP+UI9T6iOOyALWEclI8SzzIAis6m1NC7uB6svYK9gGdYMdZW1i8P
FIOSBBuvoy5wUEyuXO8h7+6VM93rsO4WTR2h34OZxowbWWPjBy5aWE/zLtBUIpWXAhMBjUAkVJ6w
QoRudW+QJgblMJpnHCVwhlTVEikswSmniVgePY6UoLWj1nVXQWVgQw+0jEL/2CJU1iNs94fpFFjY
XQ1jjMFWf1yGOmqd4rDYQWzqa72uTwH79BkYQJjd5NYUL5hMXiAznyY7Aj8pBEz+YM/3i3WkKt8u
o5mYPdajsw3y84LzeFGMWR7gAExYbI52BMRMRgsP5Am56zv704YhPQz6WXcardSjB1C0YQcdBsaL
WT7K4iwDoM3HHeIWhOxDuWcVKhpMQASdunDVB3HsXiuqKM/NqO6aEzpcyB/AfPL7zJ2Ds1UVYMcH
67EmexvQWIeYHzUyVFcWO+U9zpKhUYWMIWhRfVnCcgCJHoxtiqlYWiN4uFoGPuJGhwqLyxlncdQW
YNkGX2gztCyY77Qk7HGWQH83dXNtm7sHCycN7qGPrO6FtwBNgxO/t1gZsfbSxezt1ca+m8LGHRIz
6ELH76Ma0c60jWOpFXuFbrHSYxtTYBoynZZgPMmMNROMgdl9nfzPoCm2jNehUf4aafmAhswRBRH4
NhgbWmCHa4R38O3hno95BqUdTgsnv+uOfXGuprvrmTRqkQyXoxVVat9Q9JY9c++qOfLtEenZgnPR
lrjDoQdAb17e4IgYedQKTaoli/9aoZyosIpQMoIUtynQHZdL2KA5TF+7BhPr1yJOcTcObxUqNa5t
IzNrYkY+Ab5ASYtEHGuNw6N+tt4maCJNNHzd4D33iosPaCcSaEf4K1fgqMKsXVFbce+CZXOdohmS
onWyNkgG3JmnPjvPDTXurZz+gGJjZOCrh4t4RvxVQT3gVmUUaGXqoupmSxtne6wJEAFGH+PZ0zXw
rC3CVzAqcsan3B0QZD8XBM4R055VTg6tJlcESWsD/IAwaoiPq8gsm08wsCOo0sEdOF8rIgb2MWWP
l8pc+eyAfhsGYOBqRn+X7C3g+bbUx8xg2HeM+QTuVeI1nxqY3K2Tmvm68a1sAtKqWIZMx1tbWcg/
J2flIHvA2diwlqSYwVJTurVmno9zbRdXLVm1jTzR4JUa4tChEOU4VigkcnWiHxbc2ojJVg4KQ+k9
t8tG954k1DlE+93NJ1Q0Zv/ixHWiyo/B9HcBCkK1d5h5kNbIqaiqMeD9ajpvbb5RKLIPKzXSjNsp
xxiyVu9rZHKSP1d03aF+YYvE0fd5OYLZxZCf/6LwUK4KN+yxmIbSTpflc0LCsuB0OcGH2+K72lAJ
Q224gp+Sg0knlNag2FbHVmlPAzwtRU0PFeI0a8BNaJt1AQBiEyyhUUGJ1p+pnOIafLoO59Jliluc
tCH73hHp77zCWgF+i02ahMH02o5iq+fHviwxhH/siB9rTMRj8GZzG4ZZ5b5C10LH/RLdxdOX69Gu
j5rDkBl/tr4EDlUmkiH763hcSxlLUgLpk6NS+QAk2SrwMx/tLRdAn9Jrtu3wCF51FCzIrTpnK3xM
0+go4o7Xc6SzZ8W8CXiEkYBo8CBLd9tIA5E95200Q6Ie1PaunxDEgwFEQ5503YQqk4G5BxW1yAom
ZqNYBw0qWCtM4gVkBkZeMKSMzGnofnNBHz1ydaWvjmT2Eh18SuIGscPyuO0V/qiIi4pFhal2yseL
0tY7Mh9AZbur2HQaJoohewSxSktto8xkl6MOgLF+qlY1QtXgvXpuHTJIX0BZwygd0hDgCgsTccN9
GjGSZWjGmdnBowNDF1QnHjCgG8Hmfc+W4KGmam1zYz/acj/nU8ahotVR1Da1ddvAcR+1x+sfr2wN
2ThNvKkKG6mtsR2a81DgjIl0jMj9OP+a7vzR2o7j+GIqqFBMnEJFrlICEmfodg5GgbVLIVBdA7Qw
NFAccQrzpA8+st9hwQYPOwZPlis1D+960GctmIhMx7Rea29aQ0vGztEy1b4uub11oDSYHVBL6sQE
yBDDT5j7BwVw7l4mDj00mw9mbsRU7jr4c0wvljeFdX7vkGcyBBvR11vY2r0UCyJ3oLJhmSOnwgJx
n3wJ0o3xyeQTA5rDLjxwPsHPGfOkqPukNdWRD80Uem5xh0MJhAGxpDioB8/F6G/ABXybFFS7bref
mbM26gFmErpWh5U3ohuFFhQOQgqBqK4ggVd4v+ZE2VrksZ1mqJ014BnPFzLvfO04VfjKVrxoi0gn
D8Cmdi7S/GAEocCHTYXZubHtDOC4LHrEhrMD+zahVQRJlBMt+eGOlctnb2f90IOioqH6xnHOCIYx
VTj3F8GDPtx5VXfWGEuC2txQPqN0zVIORx9iQQg1XQKkq5wFm6E3cTbDG+YDCFoufeiWr4pfWhQu
8sDc6KOHoiaw7+PgIGdaulizD1W9Jr4NXyIbL8DQrUzzbC+HAjJ8X6m4A58hsRrWQEl95xBMsEj6
5l+HGmuRFoGJ/pdIr78HJya10KZi+PuI/sD199cx0bxbkgXJoDL8sMeE2ljS67kHRkm4cCsMpIgN
7CTtqxR7rcOpxWK7EQkDX4qzBwSi5hSRZjifU97BWAguNLz1Ixf8z8U9YZIxrtHRqbeqRRFmQCo9
WcOFd142qSFUaDjnk54SgfpTcCTglerQuwidReMsLqC4vPUBRg8GYETb1xzd1unTGe69/H0R2CY1
Lx0dgHFtVIJh8yH7D6+/Z96mDST2XJ4Maj8VNOWiTCxxdH0t9fDH++U3TseJdPqN4CLjgR3D5xXj
E0GIBGA7CiCk9myoMjK/0nldONvWBLGe7gL3kek86ZURkkWPNVQNKj3xdYxpGmZUuh6m8t843v0e
JV4D7TUzQB7eoWA8Y4zCgODLKLJSG55LaT72ymmwHFWG0tdd62+0flV7JFHjenaWNx1pJ4ie8JjC
7CNZ52qVM7YSGjw9qZ4WJapUQqS54aQ6FsKMhy2Kj6mmbyVvscKaWHMVttoPf56ibvIfSwsOk4FX
X/zKiIwaOnoN0rOlMvfwgklJbSC33ki1xbaxxguejYO+HgzEgVp+uohSHe9Xi3FPQC1xcf8MT38u
BUqMuRfPvv02jhIiufIcEDe0JPZoh8JIq0MBaVnoikq/jT3djqflDEaQEQUo903TnFCr3MGw5Qxc
zE7xeue7y6oozXWu6Sud+jjV2buipGcDGq5x5FmOM4Fs7ZTVcmVLQEfQsTCaPbEearBEq/egeq/U
G8EWYMDWpN6N1lunUGofj8Q5KPcscWajsAkmqESiYKJpTVIv7xV/CuanWnxOmLSi88GWK9TwoRDU
/RQVVKtwErfGhML+2rkeDILpyxN6icZAcYUTMc8+qjKBvtbGzaTO9bAn/cFu9kaxL429Pr9P5tXK
+4LXMJZ9nQpNO8MPlCI0LXoVNTlmkms1PxeY6eTeQTrH5roD3rOivptdHEhZmzRMRngYH133Pjhp
b0HZyLHjAjaeB8lURohEPsxbiouLfNdBEZ4WsPcElNfqowWqFHgDbjwbBzCMyVob0G6vx8s5ONXa
cRCoHtG9llt3izXsHGxpxEYXcAVHcnTdMu5gYhjZ/3Jy1DpvP+FPCqXFTujvhkZWFsDUvdpXVcK1
x6l8GCZwgjcoFVAYRtXqalHDt6aT9VYQt928wfG/8a/f91Z41kErD3w8OjZcS9DoRR+NoHq5VfWG
Ct96qRYzw2DRtulezSnYWeLO5hNsmKkOI5rgTXTi6AAyGAfyzdEfx8JIcdJKSVACdgjS1ZjQ8Rdi
/nkhwcrWrP3VGacRZ794agU07eJBKx9btIrGi9/HVe9v7GLjIzVf2d6Hpi7OC63W2sATPtsZ1w9G
e8QUP9oaEc98CaUpSUgOrx5u3c+tETWIxypneG8PViPPZX3weJHAGz1rzPzFLc4FIoLuwNsHOSIa
Bjj4+WVIvWxY4zjTunYk/IvQmrVm4fyj4wf1gDLdQySZ6AJVSe3Sk4+WtO8B65JFBjvdIlvXXHZm
j64z54DaepD1wnu1QR4elH7iIHyXLHXRdwQEpUQV4FLjSGrTKlXg4Q6jL5KhgGSpsGJTPgAJCItg
jnbzVh/fzUGlkEyFJkofDQoZTqvHo6Fdpv4Dk1eMo5bR47/Q6kGo7uKLi6F/x+v+QqJwaw9mF4QP
QkEj2AAVTNG6/8Z27Kvr3oiSqqntsP/huj5PWbDvvZ+J4m8dwfSy1DtnxnUr9DDFSv+pVvJmNoCC
Xmb2PsRf8wAfaXxF32i/vpjt050bbRFpmTWNrYZNyXLXVfkqNZkYroE9Fs1Y086mmkWkMdM2+A3y
96UpeNij/kqCISaYdqe/3Lr+5l6++k5uBEkY8Hea6voZmYPWVFz/8Ku+EQbJWrl+3eEr0dvDjFYW
et8/ks/c+vH4ixvIsm0xLGTEokrA4P77db9Qhd4675TW4Ne5idFmbDbUaTPLP+DYHubN8o3u5ytt
jn0VMr2/3ZWU8P/9v4z/KnUyarLUFAxMUa5jkVjGjPTIsdEXl8baq/Rw0oAftKw1Tozb0nES23zK
5wZp6JEG6K1IxGFURoy8O+iDPI7tN47fX97ajRixkfWiFwRi4xZVb5BiMaa+gu0A6ftdLT7Qg14z
saLjA4Q+trvv4Z7uwsBCYx4cHOqwwRkCJyEAAXd5e286P5vc1W+dfvB1dCgmBHCobWPUnAFJ/ftX
/cUrb1///b++COa3gnMdItcRrdnZ/C1+Zsmu2zfxQnVD5w0LLmxn2hgC3/Oz+72JFp6qDVsLXLg1
mpFu4Rga/+y6N0vfG+yaqXLA7c5mTCA8dFAG+dmlb5Y/YHgmXQSGEOm41Zu0nH4W6W+tfAqQBCiR
87w13pen7uPvN2t9ISX8DyOf0tQ8Z/YQjm0IsyDzkM7ViBblkwnEdxS+j2VrIQXMz4F27VnDE2RA
f1E1u95+QQtC03Z2tSmRTfQViFimDSatj7k6cKyWDyrhKKumw7U7X+pBJo1nPX+T7C4w9czV7gsi
oYXaGIsL52Espta4+/vHus4j/0EL+M+n/ddr7plVYZio+G8bdZlhU6IGCQwDVy9Wz97KHh+xyKef
vaL/yF3/9bPm2mndhuFV8qrjMqSe//j3z/DFUr1147GoLahhl4j2ZNdV17PC36/7RbS/tTx0bdHD
ZhPPRmodAjEAjFqOwpIP+Pd33rD/SMT/9PxvooGsdEtnDtZAZRbRQs+02+n2fSdfxyZAlTFHA3kt
rR3vdl7zSvkR23pHn5imQeNWh6hionTdRB17b+VroF1y76k0X0BWd2cUbAHTAASdX7uWGhx2CEo7
XZN27LeFPikg2K7ZYzt/KOtHp4whYw59tGyqIDPgu+SxIhq9vSkyT5101BH1X2V1doz3YHlB9TmS
xdGYTot7xbCd2iE4aMN2qg5lB9lBx9BkfO1R33HZcCLUgiQSCh5yByfD/8PZmWy3jmRZ9ldyxRyR
6JtcGTEg2FNUQ/WaYEl6kqFvDe3v1KfUj+WGZ2SVO+vpqdYb+MBdLpICAbNr956zj1tPxOsWt4Op
LsvsoQv2FdJsby/abwzfX8nB/yBk/ek2s/GDybgFRzRjOTgMInxiVANWcxxo9NvoHj3fEhphG8Wy
5CRs0nz3RPhb5Dn1nALZDF6h9Hi8DkN1FMG2/05F/dVNfrZY6oUwQwX9wKH9dO/Kb/b0rxa1c9bi
GCmF21Uo9fPu0SJZFBUo7TEf4JYpMP02tOPaej0IbamN9kJVJ8KlmUgIZ1k2uzDZcdrv5cZKR5qG
XGymGo6lH0UxPalRc+WZOWoD+8bNwyVQwY1Gc3mI7J2Ytpkw/DCLLkb6yYlxkRHLEhnfmbq/uFbn
EC1ppn0+JRo1wR74QP97ABr1nKDVNUyz65CXjS6ZxkXfwVK+8Kac47PmnIEky7hjAoux3A88E1u7
/s298Dy3M2r6tq7Azh2iCfzCKou/KVS/+tDzpf/TQ6YpGWbrktcNReZ7HZ0OxCT978UmqvrZqqiS
1JGpLbxy7Z3p6O+dNs6xSo2i5006YBNxnoI7++3Xe8RXt9pZeZTYolE6ZDozlqSJl81vnrj0s8fd
7psi6OcrMD1Nl99BPr7Y0M4JSlnrep4ZZNRyXrWpPaToaJAcFZmEK5e/dT3OWUpmzILSp8ZwKF7a
Zf7xey96diiKATGrkcvNVj9Vzoouzu+97HyZ/nQPZ3XkeGpBnYiKkTGX9w2W4aurfNbA0C1RK72u
c4Qz2q2DADgTpe80xsZIv2PvfvUWZ09fooPVdFHigpRnKPHR2TcxGfVe8g206ItS9xxa1KpxaCia
ZP0c+4tBdAsv7Q8u7cxRv8bH83tl+jm7KE7N3h4SoLl6hsJ860mx/r3v9eyZ1Cuza8dGw07/IO6U
37yxzx9Is2BgqzIisLRgR1MfO/uvP+0XK+k5gMgORFBr82klSrYJIifqqyLMV79+8S+Wp3MMke6R
JpxhdJy7tX23G43fuxrnGKJyjC0641ziplmPs178myPCF3feOYUIekGlgw4bSYNDFCxh1ido5m6q
MV4F5vTNm3zx9JwHeep24goZ8ya0RWddB/MFE9WX0fzeRnMe4WlYRIWIBpyDXTXRwja1ZYHc8Pe+
0LOdUViulrQuX6gVAIID+vBN1fzVjaL/dS10QYln48hn1q1l/67Em19/3D9Cnn5yvlHPnkVT9paX
eP1wULGDjeAAYzRpg7iIAbMqw49JdCgesRQ1eDXGaqkMKu6tnY3mUtUXNuOstEDNdWXrLgJgbB5V
uIlLg6FntumnezMf50n/IXR1H7HkDAY1yvDey8yVO9qbYqIra2w0u1vSMPNN6BlB/ja7I5RERarw
MnHIIsjhwobVN0zpwVQlUs3bBml3ZDM/BySbOa+M6FcapyxBq89m5BKm+WZKh50u65UE7efmS2Wy
L1Ix7ryYH7cfFsNUeT9pYh1iSuqy6waUf2CeXB1lQqZjRb2HXYe64JsqxHLm6/mz63y2POES1jRq
0x5ot8Rm+xAM9xZ6IwUBZeHeFiPXJ3jpY2Wje8Zu9ORaJvV+bGxmGHtHjszl+23mHPNAW+ToU02g
5YPHqLxcdO6PuSuRFPvawUekF5uZPjIYqwQZgFD3SAU3wsSrw0/H6apKfsT6K9YHHA53OYPD3NxO
zJ6Hdj2Y6FgmAdlw2VfZMkLnHfXvBZYv6EW+2TSLFLGwMwxYgLamFq8TphsToqSUQb31g8Bouz8Y
7XOXepvM7TdWSJMEhfb4VuhvMSElQ7+L0WVoVzJdKx66G2a2lebX5W7QP2nT+73d3idNflUq8jAm
DJU6JpX4kxuj8GskZQEak8QA/9o/jA1K6e56RDIvMq5EfOkwk8ObhkYKAFoEcV9pT01YoQEzt2lo
+sOonAqJ5vNV08ZFy2GzDIt1MiUPA9HfafRQTMOqqA+GvS5UZvWgHFutXjr8sM8eJlKQe6u/UTCP
Vya/rEcdCllFXRoIxttRX/AYlPYlCKzFUG7tUi7q5obsDD+P2pVhvqfVhTVay9jOfaPXHvOmwqGI
Jp1P1UXGmw3BnZSpbeQBXO+7dq1OhFrjScnC5jRU5az+MqzmNHZy6eKkaHVliW5jM0TX6KadLF+l
sMkdRfP7qNt1qPCFk/okSk4liRPhtFMwWJmXZOstU+TonpWQkeH6Gh/B4q0rlCydQIo1DxhXuhks
zaDeaUGz7nobyKm313B5esGApypbhY7ctszaZBSuUsQKST1sKvtTdsE6irxtXjHxCo33XCCdxqAl
GNC6mbqyI32Zp7djbcx0GN9WoPrW6WWq/4ic6xErA01Sn3YI0lSP6LzMd512J0PLH2fL4RQgJnpK
vfLGncAxMUGxFgp+BEU5erE8lgx+q2GVmU8jybtTdOFAvmu3HISu6ZdduVN/oXknLfwYBEZNDUlC
ibLdKvzBvFP7fu8lGzpKzEWDjYXegrdeDGLNlM7xbN9Dg44syGtIbzj2mopcLEeEWa36dLprXQxB
FbJR1VzkfGNm/lgPjyp3ItKogSFB0AV+FhRIpbJFIxS/HsGPkPgyec7C6B9BHjdR6CcDFpMMZeqU
rXtjryJzsGWInI2pZYnaN8UE8FokBo7CXRUbi9AxiEiE8JdhaqwvonFYA4CCOriKk9skcxEOfHSG
uyCcRmv2So4vnT7R0PGFd7ZvgAoy1JOF4RrjDuRwHXJWY700RbYOmWa48V02nhoVgbnwfL4MNFYH
HbOwl6O397iPaUbK5FHJaqBEBl4MfZv27o2wvNvOOSDfypA9l9G+B2ZeDmu7to8tC7TTPCkpnsAE
m2jULNUSTnNMaQVsi7EJ6tk0TFapfBosns8WmQ5hI53xAazR11UMWKO5LK3XCnWrHB7kkG/UyGH2
epO4EDPdLeIgTSZ+GxIbOfseu2RfTFcaW5gWPTYtqvj41bPNbVnayA3rreeodOe6RYGLM0X4qag8
dBh+ruzspki4jQdr4aLrV73t6B0Dh6S2xgEWXfidvHc11Jto7JdFEn6ocboX4W3GfJ1nad4QewsB
lPNo9jlLZL6apHgMmHZJZMGZlx1t8eIKpPDccBL9XE80zGJENFTyiKruQ4zSIyc9p0ima7tS7zM0
8WOGs3jIWZdj7yVTWBHDIak36WAvbTn4tUXv2aqL57qzd516gSg1BBQD3gHXMPBRO18b0UF2b1p9
jNKjrj67/bCOC3blgaFkM9Ny+4Nusu3/GGW1a0pjk8QntIarMciPnAB8k++NIJg6ubVKcMzYAKWH
vlYyPAqyreZ4x1o/dvVbxURe9L6EW29LEIaiXI3uzqqHReXcS/eF3tIyjrplZT9Y2adh33bxM5Fh
SxMriaDoaPM3Bx/DROiO3jg3dXxdNiSliNu4fsiiNU/Upg94NSuNjiIZr3viwCJln/QOWjpWYDS4
YFV9Ji4Y8VA1JXGDHdjdN7nq9xnigayJV218Cgp56HJ8GmhxbGTeFdpNm8qEw5Ttec/BeFKTHB0u
AhYR3onplo+xVBEdqW73ZnTBRa3eKOZ9H20kPWGsVEPU71Jl7wT0hL1jwgipRMQ+k1Ky0XlvC3ac
7qPAmxeN6TprhwvpYHXzeH6rp8DTdkPIlLVB2alws6aqil8mWFgM6eY0WyUaKIV7CrWT1X4Hz/uj
v39em/BHnePdQnITAwwx/cEbL2WjLSPW5qbGFF59mn28ySmtJEKXqM7Jf8LJjn+A4N+VsBW/D/G+
RZ+Tnp2SgM0tuK2zbJlZgjpPXxY8nnFB39HdybZDdIXXPZJ+HSrbui1QhXt4NW+9FGVoXqxtiagK
YfCvK1vsAD8pufizztGRhQzbpAw7Or0desUUwzvcmuom1Ntto1TLiMUYp/G2NzZVOV242nPt/kAD
u9BTe+kU3SKc8F5ixCpReQyxhRn7inCRxYQtop8wkCqrymwPyAqj4SYu01UJbd5Ortsc02qsH5pZ
S1hSoDLqkyaGeKf00/wu0W4kzINJ9ku3MFZqMC45q/7IMKF6ybSOBEAqhgbjDVnp6wIjZ7Tr8YlF
8tpCxWSMxA+p9x1URgczSRwc0/AdKa1VdvvePsXsU3GfrwRnSbd1jnGCIo1ufkBlhYGNOUORkJDY
Y51u9kCCtEVWRbjJ1zVu+57pdI0oiOVgql+m6gDuh0oIu7JTPKoK1GtaiTOBtlUurEqcJAvXiBNg
aNZedfSsy7peyuhGL6atGu9GvvcGN1cgUBUrxdbQhY84jbpgH5SbIN3pfePbdricWM4sBz0nZgvX
RJytlSvTvcpZlNWqXeiyYBVH8omRyHg121OfnUL8Z3Rhi7lVHd2UCOWAZXi1t44SClB3o9j41Az1
IkovJ+WFLQNFZr80qJzK7jTGzEnFWg2OE5tnXd26k7sU+kYZFv3JaY7VMC2CedaiHsR0o+d3jnZt
JfWKnOOFyZA8ao+t89Tgy0x3A8uaTblsadzJsy4elEDC9z5FLy6ciQTHf3Mb9A+qehOKt64+RPFj
gLc64l7IuP8M67IUb16Nl4oXju+KOprDrqk1WHBdXPuMtIhWCIR7HeLCGRx0y2SgrVqMiHWm3g3p
TcFc3SF0AKHtys30nadra9cOTuRxrxLvQAaGm9TrskR+r+sXsgh3OaefAIl4kdoop/h6vJFxQfVQ
NC9ZcNtE91rm7TEJwQI07oKhfVLU8pDySBfO+2QPNx2xn4QukPC2zMk8a+g/tcWdKVkhVIwMYbEP
UH8aERcAt3SkiFsEXn6DTbRT2QTGmyILSCkbFl1wORLcWaJ0q14D7dTpxaLGiOE5oAvMews2bRbh
llWTC7O879JNOzzFybgs2j2ksjkjlLIVFZbJwqgZx5xH0ShvCBxe8JDhgcfHTGoDD/urFp9ayguV
b9+7x99F5IjsX+vgYDAV1q9pl1Dur3SExHI6WuZF1A0b1/WWwD+kehjZPzLzJcbpMHgPpvuhkeZn
R8VKdMXJMcV9jlk7gjAC/kRCgF+2AdL4kB0o4fwpwHpv+I9aCs9hDDeZ9h7IceUOlAGowv3a3Jrh
ZuwrnOwHjSFmanP2bR6TuMAQnaCbazG1Q2DomntXaQ5qQV5MFUrOzHawnSivi7Z5CmFj216LByvc
mB4gA6ZENh7ETqLzzORK4DpozOrObr0dOP3LHle/M6JqTZeZDTlNw3ineX5Puk48H8V7SiHc/619
bWH+D4PL2UUDNyVw13LwmM2xjAvcyoAFsilcY2iqOAP0czFHop6nDOsQuW8uhqWLacJp9pF6oRcP
Aw00Ix0xikx+ElCR4+XQbPdUTkSEzN+nN27ybtt0u3kT0tPqMzLTbRwYPpZz360xRJi3Iy2EjG6T
giVrSsUSwwe0il3UIoO2t8Owb2L3yjEzjLXR0TDg46aICiu5CsUmhrfiNtkp0MyNxAkj6vYyMI09
yLSNGcy2Kfc0me7OadVDk3Ivshq58Jd761nB8hPkLE7NSSDur+uXrg7WToa2+Y6onnIMLsbcuU2T
fqu5qA7h33yzlX2xkc3agD/1wXEtcSHwSx9GTIV4osP6m779H4OFn+z854TiXuvs3tSr4eC28p6F
7DKAzjPY1KAGUAiioUZqfzdD8Ol+gGqg/rB9jGWHSdGuksHdqc30ELqfsScuveDz13/tz/qt87Y9
dwX/9NfWk1ehnbehhaXmIqEAmuXJfVl80xnVvnr9+b//6fXNxO26KmWcV6rGUk7qfS/2uU5CUf8Z
Kbei1RjK77QelbHc9+yH7Rhfps5l9W3q7h+zlp9d9bnH96dPAJe8sLn/+AvpoUy46/UxwwtSrVCR
7YPew3FBuGRxNRCfEOFybtinMp0dJr+Q5QGZ6wBRwdXV3+jzzxf8rGUZYgKLEobih1DZaP39FH3T
W2Rn5Q/62R961rR07BzvBnvVAeP9oiJal04cnsQtsohbDs4YQ/IDxQ8JHqmfM/HPo/cqhU+vLdWp
uS3YTabQXFYY1NgHViY26QHPQppz9L3pymdDmGvLbtfmZO7DsluFyrOJOrww3CuveOrLzh9FtMqy
h2py/D7BCVfumuYiGB9yWS2BGnm4YTV5VcexnwEUqWkyV8G14e5dVlLWM7+0L3D9VdVjora01uDa
kCE0YCZjZW8KzEDJ5DvlM5iQNMDJtpcdgiF1iQKkzRwKRyzyinwMWSQH3EZDkc1dBD9QmsVMGKja
koriNQkpFBNEusAzUokrNHSP0h52iomaf6Z0rNz0wlNXGFjNCatidRkWu2YMfIv2oE4PYjCybQx/
K+FIUEiM9NrOLJMFHDf8qcV4H8tiWbfhzvFcAFvPjkHJHu2Sal/SXiNhKRKv0/CZF+JQYvKpQrTT
OBihs+jGxuovPCjVBXEGjMcupim6rKOInZianR2112KelWwpBtzfPVZGsQnWwtKATDl81dheh+fY
1I958WkU1TZ1x2Xazs7+fRneRfX0nPQUPjaeQVtbcdz0y4jdBotek991yVFPjohEYToF8dob34xM
W41qfHLkhxe+m3q4LHuYcZlD0yPmnJUsal31h3yrlCfplMvJKD/7Jt9KZeK89uyYB0TkWF3lRWYY
K1gmHOJNH5jSorOz6wkjeY/XqO6GdV8ENI/SC8xufwSLizB9dhEVhGlBVO5TQnO4na2V8BOdKaaF
5Bwy7TKcjpLKsR7FvaU8jnF98PIPJ8RRa2XLwahWI56CtvcuzdDYS2G8RQbdB0QbnvqhdAa+Y9K0
GgtabUm++mOMZwuoWFuuPdgaeWZex476zQzkZ4Oc+cx3tqdUSdxxywQ9FUdHx/B2EOFScZGPhDjj
pu/UDV+stec4biCtuQ5AqD/I5D4jXdhqLjwsrb/eKH42Epn/hLONwptyDihUUYdC3caCnLxh/O7s
+PN1yz3bIhyhRSZd3f4wNMe2u2UH+OaFfzbZmj/y2cpve0bR5w5d8hY0RBdMAMFgx5FxnKvfbW8/
GzTMb3G2mltOnjbJZPHF4uIoE0l0oE2rbB+DK4ni+1DdjLnLOhP5nun6v/4mvvqaz9b5fCIHZZz/
rDp8NZy5KsTPh/3/16/+1UU7G1G5SRhmU8v3LCyVAPLDoEvMp7Dn+h+/foM/lDw/2afOgblxIFHR
WgY7oD3OK/UuqqPLpDTfNEGDnkTeiJVVau9ON3C0TS+z4MmtOY7MAXiY7SAsLdsSaJgYt0nJaVYt
3jw720m8lgzu1nWnreI4PeRU0t984i++Ze/smqj2KNSgHBgz4i60Q0YKdnHRp7dJ+NyXT2KQENbE
8wSOywT44SXwfBwFnJlcKD2KrhJbZ4MRyS1UxkmvufIew37/9Web7+WfXEzvbNLVBLEGVM6lj4jm
kE1kpDf461f+qqNzzh+uOANrrcmdIPP4OrPGTZWJlSf7nW6PmwJLmqKVi6ZIl/DqIfxA4siLBw9z
kEZDW+RbN+792H7RYlSUhbFn0rQIQvSosV84byJm5U5uqxlSQktT0ygziAJVcQf3cKBEA0pLBecW
JNvGlSsjfE6C18QqV3jjtuWYPBTjsE2QGqfRtcEgPyddtfVegsD0G2+TR2AfpuHNHMwTYdF0CIxv
rsoXj8c5OnlMvFBUkPgPWlrQAEn9AU4wGW9Mcf+lXf/39+E/xEdx/d/fXvPP/+Tf34tyrCMRyrN/
/ecxeq+LpviU/zn/2v/53/76S/+8fO0wvRfn/89ffoVX/tc7L1/l61/+BU9ZJMeb9qMeT3jRU/nH
y/MZ5//z//eH//bxx6vcjeXHP/72XrS5nF8Ndmb+t3/9aPcDz8Zcrf77n1//Xz+8fM34vRuweqKN
Gvm//1fx//zax2sj//E3V/27rnuWY2ua6hos6jwJ/cf8E9v7u26bnmmxDLuu7cznrryoZfiPv5kG
P7LRc/E7//OjpmjnHxne3zVHdwxH0zWLMh6J6v98vL98Rf/3K/u3vM2uiyiXeFD+elvYnusYLvkn
Bm/marqrnq3NItJSNXVFte0qrfbRR1qAjkpyMc0h8EMnbr/ZjQ1N/Wu5P78lG5lmmpbjeIZhnMuT
RiVPGK+Y4bap6xxnejRNqyhIlU3Q6jrDoMZiKJASRDzIqd0mpHvtHIeDZ1xUCl77vDygck9/pKWu
XKWiia61ILm1Q22qYY8q1UrGlbaTqd7T3rBbiW0yqT9p29GYTWotWFqMTT66Dgf1wuoyZd22mXmX
5MSY+EMTdsLPhqreZIPxULljSc08R1o4Q54jP7aieH7Gc/NJmF7wrlWeso87t4b40uC04AWVAM7z
PJO2Lfy0HTDArBBbVWvcNTO6S6cICcMopKU/llFsfmhRJDYNPnxAnVmxw4I57Cry60iHD9V4NTWO
fZMxygPxpk+rOnOaxzDqGvq+ZAa4dv/ZeWXNYtal5RYPGibtxBCYEtpWDe/m3X6vFgaNDNlX702W
2cvaSQPmOeHVGHLs8bCFREtBG8yU8i2qGf2KtJyWUyNDTJhxtHYKGCyNHa9bB2ihMTJQTDlLRVm3
iAWwBuW9qbIr14VvUFlp+6KkjGniFmG2W5Kv3fYC7kxiXUbTUTO3orY/eikBAMTaiX7FS+nET6UM
HPoGGV2zjLlKqFP4tOhz9blxBvZ3NeUATHNcqIvJqd9oRPthay8qApIxYxTpcxQxdJtqF3oxGA6r
NOqVhZMoybNDbRfy1kmq8cGU7S7xMH7peHqRMNP+4ir2K1NFa28zWVbdaB/awtznufjRz7nAMZPv
pA0sP6vYFWLYKcmmQT9wUcVz63XsWfOLaQaHgUJBcwLzsdWbYitd67WFv6xVeE3sxmOOnYFNMgxw
lm1GFdCHT0wWH4hfIZCyUrgNF2EGJko12K0DzYe+BuPCbhKcKRoDCTVslBW8CU4yNVB5nz1Jfy9d
lUwxBfMUIhhGAN2NIpm5JEwsYnJZdh4eXdUk6MdsJcfetG45cgHKmTPVCkBDNBsDK3PvGjWN8Lpy
fKXlf5r0MFtrsIkezKqP39MQGLHVA6VRK8iHXq23a8UKHAEwNDJIvGlPkW3MQeGGCxfP69axMkcT
JllI8LNhHdkcb+1eH58MbMTwCAZad/nCGmHyBZZd7SwUL5euPqfGNAhfWmFkj9I6WSFxuE4tAQSk
NiPjdAJQ5VoOMdCAe65LfrIqk77aGWZiQH3NXKAaSlff04JexF2bLU0VFJGWaYwg7bLd17GmfTpB
J3YxY+5Wddpt4TbiSg3VYckwiCOVjNCwyCS+KdWq3OtmMflu7xmvihMjESoHSkvtgqT3fJvQIuwF
bYnK8cZd0FT2EameWFtBuU1zlhBnqI9WkTJcjaV6n9ct0omsal4tsGlxavlpAhNZ8+BQGK3PvPyy
VkcJncXZKsAOKxpmyagInhJwoy4o7wW84DTPPhuFiBJDEPldcVdZHWhgofb38UjqfFktWXLGHZ90
OPZe8RiBKBgiN75K4+pZGPw5Wd3tG45zWsuFFJ1Oy6Nj6jTsQ6aveYtIJL2YnOBm6GlqjXRKW2CH
Inwgf9xaVFlPR14DTxOHL9FA668P3WKRpeVDRG6xYad7aecfSkjXfRFGdnL0hmnapiP4tJTF2evo
8njqs21XgmZ2FJ+MyDe7XuNxd6Tia3W8lKpyDLJYu+g4Gh4USg2GY4SxwhkNptZYZnR+6IAn3PEz
DV9kRzlRYoE7HHUci1BOso2CYg8ojUOXCECh7ubgjazcl/CQ1GkIt6p6p0hgulqrIqrXo71RT0+l
yswvl0lL0QhyoBktLBDto50nDLFStEQmSGANYpubqhyFzSQ6KLk9Mb5rnpOqeR4VWfkNa8uSUchl
7OoAe8du8I3IZIbYi5OBPm/bmnV1NTniUEDXDUOIG4Kz910ZNY9ZnJREuNY3g0oWzLwgBmAzZMmY
yx33g+psGMqsNNc9KnHmA15hm/Hsq7gj3ilJdGK1CWAaeZN1abcxeIVW7rOKR8hLXvS0j3jmqlVd
duMyCUr5Ms48VtPVPmm3Gy+DomEP4WRjVwCa1aZ78jSGMiRgvrhZuHKVgANOm6tPsLNqs6ENhNyQ
GzgsT5YGQj3f2/Kz8YbmgaeDhTCygQE5On0lxo1oBJodfQuxsZp+I1QvYG+rLoE1XxPts8yzMrgv
POPe4RyCpoAYFd2i3xV3hvMYqP1hapIReYYgA1s5kDOPEs/ogY5XUJCrtoNyCTKyKSuaVUVk3Wf1
YF4b0qRjUxMzZcZEW5JmsTIl/ZtRB9GSyCekLgmSLCnNTRg4u862V6GZyvnLw/bjJODHAZjp0dSb
vpgYuxVJs40qCEpRAoAuJSgkiXLY4BHgEYvwTV8TiCtm5IpbliQUAEbK4/Rk9OQy16MBQ6CB8jAW
b0lZvbRev6w6ujldSCNuCBnshqK+zB0owrpxNSpGvBRJykkjQC/pNAxfLA34owsfEnh7WI7Ah+2O
KWfporRhjCqDTFsGzLWqqoA8pykdIN/qvtTirSYk3NOmco5F6eiwK0AVgmChQVeDyC1qhCAaqy30
Tg08Za6fBCjHi6AHuiOkxBMR2Pl2gs3/UBnVtAnDdmUD5pECeHUQOlt9xqRN+giFofX8sonXRm+u
ROFGK7uNkOPYk3eF0WJZMMHNS6/b22YGE6gBp6kk07bQsg1UYnuV9tZ6AvWlzMN/FIiUA1hfFkkH
CrYRwWao83Uiih6U5dQsTak+llbLfEivNnrhLpLR0NaDzc6ku6BBzOguaCdzQQl3VDycTYVoK98w
LddXuxnrXchy1dngVVmrGT8GcpuDNJeuDVdHlTdRCEhbljmEHlCBZoK8y82hWpuEPxfaVeCKBIEI
9YPjIXFMogABMqtxWnGkDWYSU6Pe1spwYVtELiiadqmLAtZRXnkXpYA1LxL1sdAQCkIgYGAKXQqp
wchsnnrkCCfuhbX3MgIP6aKYAxAgdk5PsdC3IwAhp7sLcrasDLpUx+lih4sFMnkXntJQXzlTa9IN
idDKoOrMmKkLdQc9qyZRkaklHSDtUYiq9oeifuCZ2WpAJbss1Zda3ccfsWrJdRRGgPDMOFjaIzxH
eDFvrVMUpymsbhqNy2aipVk1VFiaR3NVyVh8ae24yi0Fae+DLyQFD8aGmcD/FuFnobTaDQY4drIu
P8q02k1zqIDJKDQomz/KHkQzUhnXapbWa43ognWf0+UOsw97auWqDb0tbFoobLqL1SqoobK0+trw
hvC1d2wTQjEJe3laEMNNZGe3tfWCI3apTi+NHpkLKxyCTQTdnPA2dbwg3zejKOa2mtxcu/cq+90I
9GZTWVJFwxE5VJA508paHbhFFCFv1TowwoXh5eNV1dXPVpUN/bJMoPKaVuFA8AyAJZlJeR1p7rCN
7WlDAbaTWnXrOOMFITPKyuzi6jaLzA5+sUvKWwyetC6s/IJGyEREhRajoIFR2pQCEHfaTFtr1MD1
yUr/kHHGeG/06mZv2cV+7LTPxjWgiRfMIkrBNBL0UVC9WFERXBdlWq6sgrTSjJ7iNrU+jZ5dIzSN
a9cdgV4j7ZwqhK9WQezYfDaxc8R3dDzkgovdrVNTfwubbOuJgYl35m4camonTpBGjuAYgsQ+5IpK
T97yslWVIjDQHbSAXXRp9znLTWZ8hDXYPM6kW+ZU9U51FfNaaS1a5NedZ4RHpczKlXTS+CaGHAps
lvvfGk9uZNy1XO6j5an8U7646quH6sd02h9aUMIEaqHlV8n4MMXNW+3Gp0YYl1ol8AE4OFoDZ4bS
2yR+xGUNo8bJKTqQ2Pk0z5m19wkWzFGz+r1BFXM9ue10JfJuAuckwoMlPAMQMrU9XVciRBClXra9
tq766jPwGL1rYLsnoOMuOQwiqanU2M9hKvRkjIXt/B7GSqRhcezpaj8ZAVJjiJbdHedGEIEFCngO
su1n5LTBXVAIZFpd3v8wohK1o+f2l3qp6vDHNTt9E3WgX4RkOpSr3G6D1VhFLZVXVz7BDIXPHOjG
e2ShGWlsHRBmrQ/LrlRuylTquylK1kWdeiC/4kXLlMOmSdmYZsOmYJMj7roPoapEm6TzIlaN8tnU
Jp/89GlpBRp73czvy+KS4GevtZjuxuiMTGuJbGmZzlc1pT70K3tCTFypnBVxvLut3l0kTNDajnEZ
T16LnEOUa0xCJYj3YRnErKB5AOnMiZp3aU7xAtzkEj37REMYPVsVM1vU0ARCO6oYn/Tqceq0y7SI
gKvBOg/H1Dno7ZuRP9uxuAiN/L+oO5Mkx5H8O1/lf4D2NgAOx7DlTAYZjDEjMzawmBJwzINjvJaO
oIvpY7dMZm0yLaSdalUVZZVFMgj33/De9+gdwElKLhhUjQkA37C/OLA8AohIoRznbRMvf8ql69IV
BurmymwuPKGP29ajdN+CMX1Wblgc3T6TNH+jfRyL+bNIblPJuCu/s6h9VuB3/UZyY5NaEfOfhjHS
Umwt7j12arqDY4qG2EEpkYH0yi+6rEGLec7HCNd6qxIwyC1052S4p09d1kve/rRFuCN9AV6WQ3e5
tHRubt5v7cJihO0Ic86MNOvMQ8swWDTZthz3i0D8KTQyXrcgOgLqANRnB/6A6gkZmetrZcpdzsf4
XHtMTwrHO/SBS6bAUhxLr7izFCXMuKjpFCVCrVthRW8kzSDrX+rOgubH5qySisgTY+TDNKPpt4c4
OEkT0llaS3hJe9rMrJINsp/5UdOTfGaxnHaNuum83TF7CVnKc6LeGgQv7me9g/jXbmOCUVesANHx
hTXiyij38y2jsuE8NU79AlPTnC2wjLdEGfQjGZk9T06EpzxbknFHKwlqOszKY4Dd7AAfQ21UkAmf
t2jLnRtw98dReEEX0p9zAXF4g1WDJ9f2UahEZniu2yWALe4RimoZShSZ75wEVSIwvPxunrM3qYYH
UyO0IV4OUbI9tM+NX58HmVDy8gSjqLBpN0gkC7bCH8M7NTSnoUe8aldyOnbRAghkvumlepPurClg
lDza+ldEfMrGqSqx7z1r+HZTKpptzY7Qn+R7LLlTm5wPnBKAvtVOnDcvzyk2Gy+rN3UewonR5fsU
xfswQjYe1Kjes/7ke+id1ahtGvYeiXwnKlwIfYTnQMSnYprCTeySyyqWIvg1N/NbMlGm5blXsUIl
ClFJHu2wF+9TzT1T1M5LNZs742Tlvm8ZyyC4Ql4QVRdn4Zm0bA/aK/OckhBCzhj8ObSoYjfXnn7t
ONKCtnG4VMuclIjvwSNosiFsBKJcUB6tFKUaUeI1lD7n1eprtMqxwy47QMzGwHQ+WnZ4GTuugURO
DqknDpkmtkc3b24Qgwg1YDC75bmyq98dBI3dnIDPsROWLb7dyP0y12eHy8ZJCZkq3cLhHAnvK88q
2FoXnwTCFDuWtNDyY8qo1M9OogtRovd4xhalL/UovpCePbJv/wGWvbOy+AVRcfKrxf2wsRu8Esor
RkLHQI1bU/yQWyr8FQwgCNWYj7cZWLGaBY6rakrEd2VjuwoC9er7k81GnD16Zfm7OA3uZOHtFtK+
CeNI5s3sZndFDiA61CmVThw/24NzLaoJ0XWSbPvOfqJKTVY4Fqy72gt+NR1TyknTFEukeanGkepq
HPnBg+97v5tuQnU+H7n373vTbafO26kGNoKD+9/jSXZQVviBs3aX7MAW7iXK25tPx5saUhGsJ79B
u6dw2VteCdlk4JrgGU/oZiUFWozZK2zi5CPC1BJREE/pTuc6/hMnPbaeLpk5oTBKdbKjIjNAKRcP
8mu+PNlYGT4iLEGXZS43CX9zakbLRywmftlMR3/qilvH9MVJmRsrtmZN1UjSFKLsuwCpThNoIzqf
6b8GFLOj2rZ9/qtPSddIy/LHTVAUjlFMeIHIYxhp7q40okQ1EIO3TQP/VnrqrQ577g9HmvtJTT6Z
KdLeF/70UhdMKMuuHd54ixXsYfc3E15eXRkzZfBRcKOsLPcR7o6d0wbJTzmPT+BuCHCeuLr8Qexu
n8imYVyw6hzGCWYZXsaaMZXV0gxkPbv8qp9G5nIMNmt9M5PN5VXy+2Y+NT85kiOdud6wl3a4z8r2
mzlMsrVzVBFSmWEb0tisVWkzBB6z4b3hPITeXr2o1j16XfmU+vVjPsx47Ga/eXQyfsvh7L4V8/Qg
IiY1g+7FJhkl0O6JJV8/usVTX2jnSY8BXJJS790x+lPV8aXn+7vKpXjqo8S58/+FHF3MyfiY4olU
OI63TNwxEutwrlqg0NNq7jSuGgtXUWIPp3YwW8Vj/SrixP+EuYl+Jc6Z8klGrW4fnnHdtdexpGZf
yvYAWuqzX6J1SYacXfU+HjEuTic8oflZVnWh35kev5Zy+puOPeLAMGruq3LAcpOhCXehJ/qej6a2
nh5LBwegjiNIxKN/S+yqBbhlpijbNg2ng8p6cxBMgjUYWfrLeXxoiupu6FKzmeKxoI8YzTEs6uqI
w6fI9EklmDzcSszs5jB52f5CTcRhv4ojRk1ZdE4CiWhapWslugUkafOODrLZFmo6UtDiLGM3cOId
DvcRvbPqmFW3TnRrhIgW4A3G9CnVU24Wg92tFNTnzfgqorq/C6vlFA9RdlcFRXxPmdgxXM5ek5Eh
YqKcYROGk//StbdKIBOAN0276xD86CF8X8Y8fnCk2keNQorm4hxsFixyzkfimwdnnv+G1LiR7oPN
klknL9fM3GayKDyGz39xDT52LY4pBprhDXVKuC2q0BgIbffX7f1wEwk+V7r1biM768m4zrVpFvOi
e5uzXJi+Rr7atxuoo3w2It90jUSzHoAOUeZFUat43ghr0YnoRkn6G1asm7NNJQyc+MjaG6ekUvDo
F9zsBiRt2nPrgwJWmeFcGwUHQ1dh3yJBLY4pV4DpXjMydxmzSr2rRmw7/h/jV/W5bIBYpBWg4mna
oeJjpk3h+QyVtn6IE/J1moiupSiS/pq3+s5y69t0i/YlLW+jLgdFdtE/544PKHjYThWTceonCI7F
DSReVfs66k4lwblc44zrMg4kq3/0vWtie/HW7qx4V/oNIvwqnVZuLB9E0xZ3YR8uO08z9mhKf6sp
hB3RTeT5OMvJtck7YpXh7QR//sYQAuPK/tKF4khjymhFzT+lTH9k6wWr3MkeuSbzY1HH+5qIMZ37
zSEYQMbLX0HiWH8ZpmX0CkG2pePTP0Ev/kRUPwjZbffYJmiHu4hg+m6gUMg0AaviUai43su0IdMA
42O9oKQeap+g+Gvq+wfZVxBjScFQDNaNAdktYp+uwdblvkYcCK9SX1pUd1cO75gVm5UcHIXzRTHx
O9hlrK093q2OSdPvMnXiU8/khsCjSb7WtO14pdI7r/LgNzfLLg0alg/GNGf6iS8vl8+xZovGx/pM
1MGG2syGRZPFKckXCflWiW2GNRs04mhnUiICRMBJknRwoct9Uo1UUn0afRRm9rZzPUzbJnSarWM7
5mCH2M8g/bS/cHreHCaj2zxbc9+/sKc912l/dYz2f+gpn5pisS+9GXVxrxrTUcGpJP3QjjpWVEzT
bYU5V/G5jJHVzyRibikwYS1EilBDPWHCWvTc7qPbfqApcuyccYPl0Ppy8znfTmlRMOEfDqwHSIBs
3Oc6au+YSS6cmv1ehYZztPLVh3Cte59QCss+B8iB3CIQx6nJ6Ubakq3PkFkI8qLpk9xZnvRp+e0s
JYkpt8jHsuAI6Bnc6oEBWNI82Y7sdnVBGlCO8yJjQDpKfx2YwNpmtTyE2atOCYNcxBNHIUEVzTys
uzh+KR2enSkldSazB/KoAvOtg8jQ3EkYVJ5Llzqku6HHoGYcXCpOAUMbx2JrT7RpMSsEkT5kqeo3
tRiehwy6lezjbR0VwPwrZHlIzK1wuGIu29DvOngQMgLB0ohVR7x8BVRrpzj/sk1LApZpFY4ZUtQY
TtfkDWRiL0Qh7mejdsOiL005QaQd2SC4ooor5OCqX6X9EByzVsiNFy332hrafTW5/DwxEYmDIdAu
aidYbtauUM19hNDespjW2TNmPdEFL33F0nF2PfIaUk0j1HkZhmqiCruwVaeECMPWhltvySbeJtxj
0JGGXeU/1H17Girn0bDmRfGvnW3HTG9lL4QBzT0er9YuLlkU3teBc816htnJkG6WG1xriDduh0to
lGGGxmQ52KPE5FujQEFhTpvoMJdakoXxgZDQndxAPkeW420mE2KJm3nYiaJkrqg3mWtfaOlvOTHe
wZvIyzFt3xNJONtnWcq/Recwp8DTaOGRbwov3EV9FZFXGCykWxAvROXTNzfTb5/sK2pDd6X90dnB
1XQJWJzsYxlR37BzimaST1kMbuwizx5MWotN0KTOK1vXuzhzdt6ElddPH7gp0cuQWRy1xXSuUAMT
A6X9KidCpePxn4W1pwXh7brltiCL64+jeudZxcRe1sv4oKxJY/t0g26bVW0ar01sq70Oh3HVDIDW
AQkQKpMiZsMDrq+Jg+GpdPHxp5PrPERjPb+3Hv16V0fWXSCKX4xpa4wdjIIT4es7qZOEhdOYbIYl
ecpIY99MXvThQIy3qUnG8je/2XVI6tWoymSbjkPBS2Atq/vXlKttdNIt6jfGMIU6UGCeyQJjD9Cf
6OhZ/pApFXXA2NmLXusof5q7qX5qeosBRkGXZKZ9lTF0yEmnJBUltdI/HveSRVxHvkzXcM5gxPZk
oq0BJX/18qP3GnbJOiPhSoYpK80v5d5PVFGD8nfNvDwGNVOBNJUnmG/LIbQhXCTNcAmQ5GHG1Zm/
S2R3USk6OozcSHTNRjPWetKV8x3YzXgRE66xf73kbP4OCZAc3G6Tt7SlS9VyIvXjQxTlCUf5sK5x
zAwi+arH6i32DuU87O04unFuMTzbzp8obNDohuNxmauKSs8ew13Ox8DOAUTDbDP2Cwe2EpZgIOKK
Y5hVzR6c+UBKZcZKNg//FGJ8apt6Kxr3Pp8I6XBdhted+Wjr7KRNuR2X6ikdI7jTUR8C2JYnEjT5
bc2RvGslm42quYKSr/b/mq8WdcCIMlQPbqPYMfVpsS0tJbDJedYmtBqO1hBpVqGD/tdcjuHGG0OX
f47KX6OFdzFSguhN24fsai5Tj6bMy79GJR/FjKbOcEPhOLGOsRiQJ0zQgPO83nnyFi1XcZL7BQRY
gNmYPunZnCG7NJ08+becsc4T9V9FptC2HEJso6Gf2CtZid/GqUsQrVi/mpkeoJJYXvxSM7cjEOS7
zKDJd23c7iR6hZdlTMh59doqPHZNBSohnMYAPWMj31xnQlQxe0O8j21HXIZ/LSZylXspESMzv0rA
JcWf1Ea6MvVQALFyefeti95jr+2Gr1chfrm59h/nyC8vacd0cZd69NkTAWAgrh1zXyqTnOPeEw/h
4HR/8tRX17aawu9oAA2+WqYxOzN5sHbRErC9mBvCW1Z1VvG6yLo5soeMAK8n8q7TUYCtb4rcl25Q
1d4eJvImhJ9tfVJY14Ui49IfYYjMlsq+XW8Z11D0Gek0TlfuyZuD45mHybjv9TDe95KYYYsv486W
2rvmdSl/xyCgVtIa63tfIecu/FZ9TZM+T9IevpjfZus5Sm4U8MfCqg/NZN+rqknPfFr12ZSVfLfs
2XpYBhT7xpbVttIDxQ7ZYGksCiz/+B11li37eTZmpZpZPcmgt7/J2rO2donJEsPQTAkIBt0j0Xmm
0z1HufcWKvML8YDDRjXauXpsdvCS3M/arY6+dbHC6TLDCFvxDUrfU4WRLPMf1FQ8l2J6G4gpW00q
IRei9oEUuPVt1+o9RTnRvil/kd035NbfMh7ja5k2vMlhis5hO2QYWgOyhrCHrNmI+M0uynvKbeu1
qwPymTtyHPF4aexbdUfYB1C19Zw2AwsTzPCHxsZBV3i0JaRf3hEkfGc5AZGbfRc+VIhoVcWFJgUp
UtV4e9g61r/IuL4xH5FIqDKkMg6aA66HTcra8l079LbDNIw0dZ3ZOlkqHwOy5dZ4Boq1Numh1zDu
UWMBBBlcD9QCfQWqB5uGIPDtl6TKB3K3b1k+nNIsBhzdpSzmAv2TNNDy4U/Z5oCtCBdK2aZMcf5d
bKtNByvkz4CwHIFIzRpBuV8DZg6/UMUhuM1dEkiZJ88X5YY9G82xFeSn0bAT81s/PhcmGU+o1MRx
yObgrWmHHhR1w8ban/GnZ37xaMkAa7FbiPm+nW7xKQHrCybH82rpqKPjxZvX0BzoKXvTlkRO9k75
FWd1se1FM9z5I5lwNclS+7yU7k3Ar7dBN1tvy6K+uazefRkeGz2qM6MILv9GCu9j1nFw1xLexTU3
lxcmfR6rzlyfxRQrRO7N9FxlfsSvNxSMHVz7FUYaYUCMaofz0NfVdzoTG2j7AaZCYzzDXd1ikO05
bUqBU6GWMBaGKOq/U5NAB/D6/jcyXJVs3LqfAdJEMVN7Z1yiYRPXkf+Cv3k86L7VB2ZX6caPSbPN
x/bRBsh01/DgHyd7rsB/hOqu9Mf2HGoX3ZFSUbaTXTFdMqsU30mHbKvN+vgTAp11APVOLOJigb+x
fKPJDBkjMCCJ09yi7ophm3dTdE3cEiy7gC1QZgEhd4ZE4QXlCO1XfrU1v3lTX8gj7Ld02v6vwY5v
taGPEztjWlN4UU0yYYOYxUP64vqN/TzbRXJUpjBsq+h6VpO31NeSKcqhz+cFidgwEogm44+8JtxK
2yXCuWysjyp18zekeM3aNeSUW7767gS5JKpu6osFMujOJsn4lf3B6G+CmARjv0+uaLSsW0U4V6w9
/Xg4lrEZP/2+rF+I05gIsp/HdYx7ZKz5fdsW1u1F5g9LqIc/rZnzH1PhsV21gWTxJtHwMHGwkuG3
7gJAP54Is7VtJ8yWy/5vgv/zHoC6tWWaO23TFt0cnOD0yXHlgCeoQCsyDenjkCuaS5MVJI32NvaG
eMyiR2fkGOosHmt01PaZZws0S0B8drYw/JohcRxlb4jX0HHOb6ubAl59GP8Rxp8vZeijDmNYgjOr
1fDUW/zxRhI3PmFZdxTu+2BsBSUiWNxkiHjPOYzHRvjTI0iD4ZdodPHIn0T6p9Hep/Lw87Ep0i6B
UW1hvyIWSBk/Fq66JoH3kPjdm5uanGzewN3kXoL/rArCQ9LbwZPF2KzdC8vJrskSDhegbcu7KXo2
v9lS/FFB9BdClfeopOdskqQUV1KE1L0difQos7a4r6vKYyQGXmuwPOaAvqnOWNM9LnRU7DqtIvRy
ZHjKIFcIkWpSZSPHZ6rQF49RJDDXxtBBU7tkk7BU/r2ddxpbtgm3YxOZbUp0xcTNsO77OTl3dsBX
ahoYALE549zKiCjsXOc3LI/42uh6fI/VxIRwbvDZt50JP4doip6L2GkxRA45SLQm/Irh1//NcoI4
JjlH105Nzbhl/ZUf2C6EaO3jmmDQtLlVSEGQP7a8bBDCZZ1/F8ugfwm2dNjybrrCsM3uRdL9SkMr
JBYu9z/SfqrWty5nG7UNQfeRXU1naUOeKlDkfFOY1NdZYoojopGfWbW3GwVHfWgLsn7VoK1V2mpM
gT11lkP9hOaKRrcOLhgs3UPlSEJi5WD+lq7t7mZ800dTMa/jBOQl+ElcH4pS62s/gE8pddEBYsgZ
ltpI+HLkt1c62kQfBKMp8lmd3n+KbQ6vrnDMLjWhH27LuVU47JguDklV1qcB1AkD0Q5JNN8c821g
95IrT1DjXU3C+3pgIn5k1XeziiDUW8LsJpoDliT73j/VxCphriaoaA6X/uwOEdCQplcDmzvjbsVY
W7/BdMxbVmjs4bpH2cYM9elrBd+gTQyGogme7VnGV5Wly8vsYbfqEuIh10a5N0VeWTzOuYuCcyjt
u5Stw9bU6PJcwZwenbjYVfHY3dnDmDzga5GbMLq59C1iY72obA5Z3tZmZU8qvisUY3oWyzjvDVug
sq/GN+1MxPiN+LbZ9KF90lb5LVMveJxnv/iaajThaz+/nbQu05WusL5TNTqsX90FVhgaYjKGSWrN
c5Y/FEeB5otJpcMjZEPIScBAr32hvKMqzfds4QCNwEExEWDj1JZvgaTsk8ii5ilL/6YNALq+7fi2
Nl7TrSovbMjLkdm+5cTdlY2qyRAfvPulloKprCR1O46QHbIctl5TdspE25Tp/DGJiVllx9DR8yJl
kXwY6Z9COl27Ij15edYINtfZXEzftUSTYBMA8cnwN3li98NkeKlKRFaVeNM9hywhRQnaEkBKkwOJ
li2sd58VwJr7UPQ/s4qc22aL7JB13eRkN3UENYmqRbtjscjh2574KBLQ6aKh8q3l5C2z+QR4vjzF
IvB2vZxuAIZb3G3Y0mg4IlabOJCE+s5QyeyCpKMRaZrHjs3wvRwml0tDtPQ96eM0yY2Adf40a0pc
9EApbw4NHSStRlIlShzZY5LSWTXjElebGLsLs/9qJNw9dfpnRzP+XFVjpx5JFJPbrp37V0EK3qur
TbYflpoNrEoMY4OpvmWGwjpDqd6d3Lotv3D1QAOZTUF7SJpY6SwZ530TvrZF732LiNI2ambI5Ym9
zfkDNzHoljuKNuT7orNh9wgmQJT+CbweJbZxwewl8TVw8ZAAp7II1G+0SWD/RFQ92flSMOVMb1Xk
VAASCGDpxaydHwFw6O3oI7+L8yp/skzzHnRIaeeFWs2PIVHySMOXj6qJZYnR53Sx/efKvS0vW+u2
q+9qsjTBVTo0SKnayXxMf8edd7IJlrjQfKRnVQvvz1DX6WbIjP5BwDUBKKH+Oc6TPwM4sgVKYXPL
jYsZdj6kJZomtADinOdRzkxcdulBa0MYsdHLR1Mk+lWZ2r5yDpYLX3WwhXbohF8qD7pP5BzzcRl8
b9+zK/riOWt/Z4YeKevL6Nkzy5LcRW3yB9uU2rEccC7+4M3UGcb0DwVX+VuRKfM0lV2G4lNwYJE9
e0XNs6zrOsFpLFKLg87+nGRfvHTOSMCkb0rOwYlPbl0HgYSglSfqGoY9qVS+iyZa87OwDbyXxW29
pyLKJtJU/bKatnbNYElom4dO8RVZLWGYX9Mo79iRt2xLAkbVL17G4bXpmVrSkjg3odc0YbS+lBkc
m10WmfjO9pFJIhwR0cUpRLoe6QGSw9xOnbgvE46sYXatHfl8/sVKMlLg3DbOfgs3ys4RSuHHoun9
h0nnyN5CQee4ElVhv3jhAgjTY6uwsmrsmxYd81b2fvxsRX2wNU7rnobB614jhDcgvVkWug0wM8bH
GSKuHiGLRIq5KRuYRB22lGepgfAEAVrcqcdw7je+3jdj8QyJ8uooEd31o5bbKYiWO9+3ird6Udh2
4IXh3WE02KWOvxkxRiIXMBlqtbL+6NOmh5kzB7dlvZMeWkt1W3vS6a4qEWFlTHpecuUmsHxwUUZe
Um8mEamrbQQsILTBd7Pmj56T2dn1C6LrpAPIsvgJfd+CVrVgkCSml5gi+a62hVgVnXRe3bAmMpcB
20McNBHBq2H1TOJk8V0NmJzAWA764iqbnW6HSAjCT+nddk0uMLUltt4lSqRr0UZIZOxg3nuWUo+p
DY+P2b31nnbjcHahoECa7a1rEBNX2rWiuMrQQOdqp/RNprHZdVWfEK1e6OtI4XBiT8+c2WnhOku6
sTX3aLeFEqy3NP/BtsyUfw1HUsrT2YlfyCKf3+qamfUsvegMsmzepY0XfOdaASdDWvwzlqy2YrQ2
a2+RJc2RW+zCHGvRKo8L717Onf/utTnffTeDYNrMOgRWCfsZ66GfvOq4WASzWSbBYkSIOysScdgz
wKob4uiPFab5YyyDiYjMVP9evKyAsOMvn3EjK9QLrrlLxegfuvKmp3IXAlnrYLBWvWB0aGleuFAi
/SpQpb6oIO/PQ20DEa1kfdLlwhUv0+hBTIhrFt92N9g1JhTxeM1p7czPmEzp3ej26dc45PF2ylrk
Pq5SIcTjXnO0dyFkvkWmNNM9p8pn0ULSXbmOjfw/ZEZYx8X4YechMcE6e6K6gyc4KgPrLq++0J53
d1kPoifSvteh4OP54zYNrGZlwiH5IK5z2Cch/smwC6odQzlzChgVrTlVWUXzUF463C3rkpDEXeZN
YBAxo7xTqic/IeLFVweRa7IXRahOVhD7M3HQ7BZu1qMQ3V4Rv8TpyKLe2CI8EL7qbmYgX3vpuwGr
QCgbNODVZXLw1EztApbGh1a4j250P1Woo5iz1uHSWsyWRsN/tpuUrR2OshiY50fnhO6v2vbMYept
CYhWJy+2rmjtJ/LeOVQYvDRVgqasjgc+0N6dHny4Lt+T28ztpuQru8e+PtIVREQi5A5bcie6aoSN
f0XQMPYwNpQIR4yYiJpG84W2pwUsLLHDCdFOMFxlNQQ7B5kza5ewPNhpXJMg242Uz6iqTg1PJdVN
X2TH9tY4MSmZT6pthi8CU6PXOFHQNMnqbc6THzTfrbv4OwW9dOdMLZ+ABXEOpC7DD+c29m2n9voP
WZC1ELuAotw4zrep8uZzBUPnzKbK+bS8xvozYNI9DNU0XpfeSd/qeJx+k1SJT6S10GecJ6evwZtB
jx4NaDsvLCROAaLk/QbxMR6aGbDmWJHeY6qt4p4kb7Ws5aekiDqX2BzIXavGePWPNGvCtiL+6tBH
YXsoamn+pgtCGwTMHJVF5SKaqwWqEnvst45F/KToo2XbN3A8mZmQck9e3pGMFebVnUMEa7/8tGzy
770QfivIwJEVTl961H2BLVmlukX+Qoi4RfYlGwjsgCVb4cK4hH03rHpQbFIWnS3V5wdItu65HW+d
cpYReRHP5SE1UtNMxyxcAn/Sb4tfs6/ke8iWivrokZLiEhjdf3qJpZ6VmdGYduT9Rq4bt6iuElhU
EsliKpv+XDSo6gP0YkT/8oh0JtbPxSR+ezkFpGlz5wRIPzlVuu1epyWZsGYU7mOMJ+hUtm5FqKgB
A5nOyeM/pBnoul1fH7qFFBnZiHBXKz/YSY95lK4R86b2KzcUG3hz8zMYRAfWqlULzYRozFccg/zN
7QxbhKwLyDUx8T/cXU77zvlQbulMlh3mY7np58KpV//QKGemyhq9fUphs0+TBCVHRzf7D9MlXpDI
PDlM6Oke0gjpsPBmwo/ddCQC1jR7KLj1v33U/9Nq/B8O2v/lXv5/Mzlf65/y2bQ/P+byUf//YHUO
vRuD6P9sdr58fP18//f/VuqP//qu/usep/LPf3ie//3f/9v17Mh/WtK1XGTL2Hyd0MPb/G/Xs2P9
EwijZ4ekGCPzC0L+n8w1/uV6dv4pfUyCvlKOG5IbglWaO/lf/8r6Z8APOfCxPrvSV/83pmfINf9B
H/Adjh1Wfrbtuy6b0P+NaWnNXuMkhkU28MIhOJDHYJ+55X90fc/G9HdKj5+kaM8WFbzbHZrrRBzR
sHgfixAgyJL2mw3kDa7dP9jNjX7J2iE7yMIn5BsDQh9CHxIMETMcSKhr7BnljGoelOv/rlXtXiOt
xu8lxbnbts2RHc1K091bU3df5X9v65Kizrtom1uhfjYoW65LAqkbrE9WAHFQWY0+W60YWdIAkjns
ztkTqpltAn00C4p95ZHbPplNCGuBq6BydnMglktCwXHRRYmNzR2QSliQTU35imfiFyIH9E3ZxR6h
oC2EBelSsL0hKl1zV/ZVKaHTdJwqjKkIhKV/8eN5b5XZkRxo0l0JVWjzV6A14Z45EpoM94tqCjB5
2xLkXMTptSO4KgyBwhUdXgfMKERUsCq5nU9+9Z1o+7sJxKFmc8Oes3jzoQFi9bRfUBrJXR8DRBpL
CmJbgJ3DTjlTx+xY/7+xuwLktLw0WU3ktBjO4obRrPw/S+GfuBSANKfOdzkVa6TUyQbM92OpSV8N
6+4BSYB7rF2z1VqjEOiU+yyCFJoke5I+X/bCbj877E9zEP2Q6G5tmgj89NI1F6qrlZ0XyYv0mNFJ
3D5bv1cOkeK4MCeInX7RZitvTP2nxMlfkvYpd/hBlEd4sTXjdD0F/joPuxffkR+GbUTuprsJzhZ9
PC+zsM2yC1ON1a9i9aawMdH3tPddS+XPSMSlQzED0gPgIQh86g2eEW/t9PGB/QhmNnLmJbCnddAI
piV+EcJJzG38t0jbJhsgvMcSh5tOBMA+mUJYTS/ZQifvs4aez6AEvPLI5khQ6sVDcCcCQQODtyLm
DW9tZ3GYV8O7IHTaBQnO4r2qi0/9P6g7ryS5lSzbjghtEA71GzoiFTLJVPyBZZJJaA2HmtEbx5tY
L7CqzXhRKazjr3/qWvHyIhAI+HH343uvDXoKP2dzSBDm+5FzzbnhjcT6QYOs27PeR18lSdWKA+j5
yDHjCJl7neFpJeF+perFa2HnDt6uriQQExBNx5qfr9X5ACWd5tkOFY5JBZBntnzNwO7dZ4NQ2Ldx
0zySWwPhTxOo1iQsPDJ4uxpiKVIKYcffLWGQgJik1WvcR9bKLiaLnFVFPCs0IPm/YjtUyjctpiOI
L00O+spNgChykMIYY9tiFjdpiF4ybVa+W56cfBdPj5IGiItm1/WzoxZLfdModnhNHtxtk4rx4Dua
fxPXB4G0llXddBzzaKvSfFnVWfGmcHZqrvhBtjZ2AMNwfwTQplWGrWYqs4nymX4XFYpWCjngZo0t
DdKyaxqbpJ2BdGIYDxZ152CCwvSMzLTRspTk1YCW3Rud9i3NrS0yRgyG4SEfLFr0tf2bE/Arlziy
a2baF5Oj2uuwZBFP3CgOaoGbl0tbrCFEH4C1dU9+dxkFukEbV823iJW0OzlVCvFzzKx5IZLLJuk5
K+CIce2iPscUcCw4kFx1vYTWRmS6oHNX1uaeFluxRkEk0EZrYO/18ueoE4rsSLAzqfrW1dFJ0s8I
uY0DalYYrcOL25KlAg9sHegdGztD3whNufBDbCLsOWgZrMyCuB5WEZxUKNqe2IAfWgXpgb0BBzaG
0x4qjmJWus6WKIbPiy+vf3Ti6TLuKwC/k0pC92SfBr96AoqwVydc11M83rEf5GdNlAOiaG3Fn0YX
eaFzFouid0yb2cGtXDppCxKi6jeKa08/1EQ5tYb9Awr3xYDm/LrO8nhrm1m/hWbyjKdsY7bDZZAq
kOfEAF6OHY4oyNJmiy+mKwWQ0Yautj17wg5B23gRu3veZqp8Kbvvqt+t+oq+ivUjmMU/YVmZVzRu
7El5GkBErMNhOlTKgEaoYb/k7Nuq+z5gXiCf/lEpZt1INTyPsruKo2rjjGDboqDaTKHiXgV2L69T
kSsnxWnp6aFexKeXb9qqj7Zmnuc/i05TaJ/jba/Zx0VTEK4dol3shrRuC1p3bd6YjfildXSj/CqH
7mzrP0lRoZEYPPTBGF8ZajL8iCTKw7qwECU311HYMfE1/lq3TB2v/Vita8eukCCpzm08BC+VKy86
tT1EVqvjtyBAt6+UvZE1/VM8ByYXSkCbHdMdAtPqRjCdFsMrhx5yEwfZs+0OFUrT5zwvu72IpLVz
pi0SRrZYQMM3ihpdR1rpaVBTo8L6HZS4QFSrAzToilOEaIQ9Ivs9WGjk4pXdzzIa6eeXbosiJbwP
7FYj1cD6OUL9I8xlFN9UdahuA8GsKrWR5YHWOsExaSuxMfxSuYeq1Wwl5txtUZbQsE0b3eL8wpGW
Q79ZE+1V4yeSAyv61FOUVdeWn9R3Qxgr10EWoTckquw26J3wt6+36SXni3Q3UpygsBmDZk+3w37K
tWFmtGF9vdQaToKzcAwfS920jy4c63U1Tcar2/g+dpmoZllBjEYzDry0iMiwf6Jrs3P5GDhB8VJX
ijhV1NhtpVnyRPKCunUx1eMQxoAb5GwL1mqeZodGx+qccB514yhKdEo7XMl6Pq7NtDbpobYzoU6F
kWKERfPbdQpUfmQJr4XjJy+WiIcNqgz2wVnWkHdc6xeTMb4ort/+StyEsGykkd9d2Uh6Nfzm/lCf
YmvEQZ3H/a0aTOG2VzP/J1p7Wm6NI7RjNbY2AoIK/6dJ0/dK7cPyglO2ZivMSr3hK4SngMFNea9r
yNkEuF+pjTWsc1IUTPliOqDhObWMwFrU0Zat+U2mIxmO81TLtmWUiWBj1nV92w/wX5qyhSgvdXOv
odHHsWWJ/tqNMbEpCY0yehbBSQlEQGYFOnQKfgQ1wdExIck0sp7GdCi3aae6uxE5+54Oi3ztTV1Z
sYAs9m0wokiPdQWAFPqVHb1pVgiVg+dW1ujAsLOwumv7xARDAEFmRY1sEM8p0x59TnTBfzMfK17j
ab9AzbgzMPQyo7nNS6cN6l622c90VGGZWIhmrQt7pIPLbRzztmvvo3QAA9Fjuep/xFl6oYxs8qwU
oBY+4RuJpI1eLpRNGZSUKPPP88UUnql7jsp0tIXqZRHSP+tRXQksapCykkuHM1h7aItb7MTygl4/
Xz6MLzTaNwAHUkpYKvkURtFaDnZ6P3JSi8tKrg3INgCYAQTKLDwYUFp2ReFeYKPMd1WpFzeKW1wV
dEAcS9y3GQwl6BIVLIt+m3TWrRte9Kg8tpOPntw0BVvyXL0WbCJpQZW7zBm8qgJzUl9pRcI6tOcs
JWIQR0parBtDKYA2qhyba2uhj0eJC7bE3oPRNtr7SgQOhB50bwXDLujVE/GKD9MEWLOr4FAUA3Yi
9YF4mutsspkBaqpijm7F7A8DbTyEZoV7S/BItrV0fy8SdeuY4YNh1dWl3VNC6aTTCZD5+OSa2RPT
90Vsod2RrXnQnd+VZbo3tp4Ex6FoGA383Rcld5AZ5MwfUd9s6gH1vcXuu9Kmk3S/DwlRu72yywyr
mZtQPQxMjr4RNCllSEOF/Anc24Cym8fBzcN1xDIxbdwN2z1PH6Z8o7LTyVDO+U5/slu7R8HEwZfb
C5fVUXxVtfO00z5oYaVcGk5ylZsEWMoeB3McXJnNPV557CpRd6W2yeUoppMxyTn9O43g6yff3FlG
57ansWLzYRf5JtfcEyIlZk61HbXuDcEDrkL0fkldcUytEh5M04t1WrnuHV4p2br5tq7DBEchIqTB
zE+iY1nOrKYEHJvmMK9L+oxRU9PeDbiEghV/qFHk5bl1jRCBojzd4K9A6Z9zm0QuBejAHmlcGJf1
WMXn9BX+z3UM5njcj/sF66L+///vo2bB/J/+q1UAYu2/LNeiS2CpNLNdFUbZv1oFmi5m1hkodVt1
BRpL/s3/tAroL6g0bh1Xp3PraoLL/btVYNj/Zdm0Moi14oo2//u/6RW8xynkDGoZQtt3ESoIFM53
ro1mpQoCbR86k3oGs3u++sxd/YvxbFu+qjZ+xVY0Np8zOlksKqfdXw/7342qv9FuH935jHz769qN
JmmicOR/R4vxBnOTs2lM2zzz4gv2qYEioMrYj93mafyjxHqOuAguzXl3Pn+jv+7c6BqEFT533vSc
CaH7uoBL8xUIcb7DJXhyfuQL8qlrTgI1QxrcoWfwqUVK8ZLmKjYYVJFnpPDNH7GA6fV8gjKBnL/T
RkmEap/s7JQgifMezoLp6ZQubAiIwrfIiFDDCPEwtOrL59f+6Nn8B5SzIykqitxbuyvYlNQcTpka
mVMOK47PP+GfjTeF7R0nJob5BzH/10/bFgPThoUKP7DL6Srty/JQm422Hsyope89e5w1+aqodnIG
Z3T+wPlG/vrA1KGL1qYZ+wgpryfsiMgrxDkE4Pnii+Fruqw+ctOyWX5aEO86Itxr8/HzJ/Xnkbzz
omqL8ZtAE5R2I7vbptK2eoXgYGJZ5x/19sGZ7osa9hdncslNUsVbGFR4LQ+p/On7R3II+N/C/YnX
6At66Lvs2/mbLsZ7VWiNmNAn3kq/WvWAlqbgQgF+FpNPlWAnfx0cCEbKtOr0Y+c82X1CxpmxSitQ
9Sq54EBJ/vWPqjPnv5OhBA47G3nluFWgfkPE++KxzY/nvce2KB6qU/vZEHbdLTrio2G8jkjcLJ4I
YcaAg8jQXmUQmpQaC2S1U2S5Bpa4stN5C+MivK2+gB3/Gezv3ceizmDsjpUaZP+tms08BGLQeHKE
sJFjyROi9alzNIlS6xY/GJK2Fc+nGNe2xiof+5ov/NXQ4k+zjklCTK2x4vjk8ydEr/z9J7QoT5g5
kkgqZXRbZWQT6rV97IGNOZXApMR6pk3JvqoLncZC+U1TUsmSr8Meb8YPEC4vG5W0jdK9jEpWoEZ0
p4/KlXSjp6EJ7pUGVivMPeAPp55DpTocLxxNubIlvpAhbI5kxdwjr3xNMoKE0BSAqBp+YFXZhmk1
d9AupIKo2fcPEF1wUU3XVjt8Y11wwn21R/12oYQBhhz1ND+xCIgn8oPrppP7SWi3sdL8iPLqKi9J
3jP06uBi6wqj9DYi8mRVKWAyUgBxafrQKz0942RbmzGqN7TzejqczKg8wSrbN111Advy2tDyu9mW
EXRJjjfL99CInVkFFzVc67MAwFBSeXrHBBcOEC1nvNJepnrGDjQXiEeJFiMG7ovf/IO1gLYs7MPE
1D9yro/WfadHNYqFc/jqVIZl8HHMZgp6il56oueFmFrCBsry+fNX9YPbXuYeiyJLHKs0KnZknAGG
FlR+J7r7/NofjIJl9nGnNKBtbA5jNNVp8Gnih7iNQSLcIOZg2/P5h3z0BRY1HC/dSPLP2BBA6t5K
kZ5iNfHOu/SiItt1o7lNZVdYixW5ImD3TmJv23x+8Y8ezvx9/po1FXNwlJj0Yw+qWL9WzAQlQZOo
+6RV9e3nH/HRo1nUx4ETwbKytNoD9uVxnIY1yMrrM5+7/s/7ly74mw55sNfbzDcuWe4Heg7heWsK
dTF8UZ/H9JfSxkuH9NlGi4Jl/e28p7IYqJnL2ZwaytrTcOojSJk8oaJ7P+fibNL/+VRsR0nbrqfs
pByPrOlVo/bO7LPGqvhz1PrXKxMbnB/NyhAvGVzSV5ApFJH6xVro/XdFuIt1FkdmYywKwu2yxtnn
NYbuBgH4F8X4o4v/xxgdmypxuLju+jtUHROMC5rZ5z3yxSj1zaEGK+VQZSoE9qBx5vRDqM6fX33+
4f5zjQFC/J8/aNYhuuxxOXpIhTgCmYpdR9eE1A7aINPvXkSnnCNFz0SM9UUgyEcPazFqG8saJzWZ
H1aZ/OZ9Whs5Rs7Pv81H114MWrewg6TH4OLpdUm1d+EIFkIcPr/4B+sxscxCaPXICaIS/kPX2vlL
npnK82RPhFV3vkPm54AilNcMCm6lXzu2y+l9BQBpnZjaHUuG6ibvyGqfbOTKw2QZ16nqcEBQgpdV
LM3klHjs6QfJXwC7QCd1mnXmC7QoCDhl7GFQ1NZDIvsWDHAXJAGFnz+T9zdjYpno6UviJF3cSJ5u
c8KVmTWZHIb9oAImtPq0vqS/iii8VM9Jp3cMsUyTmdo+c3PUPx5MJg4ZSHzT2vDf6QP/CB/4ut0h
nEWNQOvhz3xlptrR8tdKTY5541CbP39U70+IwlkUCc0ApAIZjEMC0OJ478zsQvRttmmkpp01oQtn
USpkzLmZYyW1x+E2O4aB83WisaYvSsUHg2uZKeNXRol2zmk8YuJ1xKnNL8JBvtrsaPPM904hchZl
Aer7mEXYhz1Xc8VRbQsoMn30k3hIVuKcN21jGq5HxwmTqxEVJIJkYo7SEM3l5z/PR99uUToKO6XK
WnXtTVlzV5T1hczd3+ddejHZF0os6jprW6+wxc9SFb+QPv/6/NLWfHvvPbbF4MZ0aEh/5pjHxSCP
GvkcKPVyl/0q8Xn4VQJOpgAUcPRoP1phKDZ9hekloVidFEIR4CfDZ3AnUC8Q6eQ34t2VKzzp/q6H
KMDuZlTAR/ucyWQt0zGHiPtJt9JtXkJqRGv/ver8bKNNfbUBnK5vO2WqVqETmiuqOgY0rc0OLQKL
De5wY+dA74YcW1VYbM3yGIItWbWgfa8VF9kkWuhmk+mT85S4CjjTkEMEA/LQNwwg7ZOf9ONJw06z
QRI4bkdH/SnHhrjp3o43Y0JoytQTdOrYFqgEy32yuwwTCmARcP5oQKKhex0i2ENVFp0529jzq/TX
eqXplXQch6LyMFYkGxCAGDza7Pj5L/vBxGwvxgNieUd0SVd6AJazNXIre/Y5vQGsoucAPxj2V+lz
0IpeBQsYUqvPP/aDKrVMvunqUDSBapUepTyESZgjZnKz6jiguvn8Ez4YaMsYGZ3sisRy1NLza/9S
QcCxKvRa+6LIzsX0neFgL0p4opOn1uGa8OgdSuyVNV44l0CiIVTGI6c+yRe/zkdfYlHMhynJOLPT
Gq8pKwI4/R9qXnz//Pl89AssivgQJZkzVn3lAVgwnp3ayO5ydQLlayVfZXd9dPeLWjdOVZLb0Vh6
RBZcAi75FSfO43l3v6h1dTnqcR+wRqpTcnnheaFlB1t5ZbI5/uI3/ugBLUqeNPTEJuPA8vRIBYEN
sBqZfV2ucfINZ3XIxSw5/XtkS0VyfD3qlmehtcdjQbSh25+RgskSxlq0kyfbqqKu5NpKispExvVV
2ZzX2RfW8vUfe0BBnH55cbpGKIUY9PNf9YMXZj49+/t52ImjjCYURC/tWmSa/QvqzPPWLNbiddeH
waowU1meHblYzvwgWcVzfPd5Nz5/ob9KdO0qkz86rulVoQZ2BUITkfbh6byLL0q00Q8dQTUZycVK
EW/qtL32R+WrMLr5J3unkv2Z8P++86FqdYnHz6vUriRFmYOUwIVhIF0Nwq1LfnllQ7j4/Jt8MKSs
xahVDae2m84wPWcgh9KNkUY6Tq1c49zMd59/xEev0GLUKq6bYKTXTK8vo3VvVQ+K7r6ddWlzMVqD
CMdUWY/8yJWSkGLSQO83MWSdd/XFeHUsKBPEwHDj6EdWmpN/63Ajnnft5XgNAQFh1ay9PMZ7omG3
Dkvx9Pm19fnJvvMGmYtBa2GmCGMT3MAQX+atvVcdYl+HnZ5/90PoxuXVEJkbFSVv9qYbr6nxqIrp
wrDAwWBL5/9Vp2hKQGp+UffeTSOm8JmLkS4IahyTOLM9B8iZRUy4A/VUwyw0uvpR9S85qBDyhoj5
Y9Jd53mN+ZX6WIk9eNkYaXuyq6z8vLpgLupCH8eodq208Fgc7DCkGiBcYnnmxRd1IRdtVLKVLDzf
QVZZVKdeV76qxB8cowlT/2dFCwHmw4dyMo8k7f4n/EA5IxxfaM5Hu3JC7w8KZTyCMnsN/e670MoH
YNnO3TBOZN6awKKxQzWrJIF02FmcW6HGjDZGqfc3nSaC26Lh7zWtYx+KonyOGrjh2aD/4LDhyqiq
9MwntKg3A4f/pvTr3EP++FvXQzCXDtbCz1/8+f1+771fVJopK6wKoknmVUN6BZQaRQQbO5C22Yse
9OeNXLGoOT0nSPCe+tSzg+FFQoWx+ofPb/+DQikW9QbjK2x0pcs8f3C3mRtjRyq/eu76B4VeLApO
1IZTBVow9SRnlkdkvtq30ijiK10BI1tCY4Zh25RYkZ2q3rSBMlzjCU/voBWTbNKX6a7HSb4BeG+9
hlHRXQJDUHdBROsQifCshdC+m/qg7/y2fxtqA/piX/TWBkV5tcui807khVhUtiAlY0XmHQ+/BXeo
h3t2FOdVe7EoUjipcyPFoe0xivZkPjyYbfpFQf7oh13UHNsx2bmmbeIlTv7mlu6TZn1RWj+68qLg
qP2g2aosYi+ozWArGgv/jtLsz3sfFwXHtGtH2FMfeZnsM7KsK21DbMRXg3VWWb03Wv/8+V/rHCNX
zHLCNO5l9q6DDsqqhubYbS6PHLlnMwgjRm5evBjz1I4w0Ia6LUDRgC2jNZdoE0BwgqxDEGvWg0N0
OUadVeCGKMzDdaF9Y5yup/D7TLVzykeEDayRV4mhf/O7atvQneSTWuep508Jq/nXx2qBvT7v4S1q
Ua8qOubyNPWGSX0l9GDdqMpXg/mDX91YlCBOo/GYJEXi1V3BWfmwKyL9vN/cWNSgCLG0pSR54vkV
8k69uSnleXXTWBQggC0xIVXZXDdp+TiENQVDen/WwzYWZSGlwIQwg3DYWEdfeCTznnfdRU0osjTX
emtIPKNDi4xDJzji5LV35119URYSn3BJNpxcvahIDJNP9OUez7v0oi7kRZUlWU1+mTolMEJlUu4V
IAKb866+KAyhWeBh6fQE3BfO7aZIrvFku2defLFCKAvdImhFxt6YBo+aFUKgmOGj5935YlT6U+8Y
PWwvbyzzZBfgtDbs4ryfU1+MygQF8QjEMvG02G22HRYLNNDgxs+686WWdKLrFFhalEEVFY9ZnL/m
JVv9z6+t/WlBvLNyWmpJ/aBMEmnlkafqyp5CfMmwN60Haq1ZOUc1xWKTHRtiZanRUAG2YfsIjX2r
j/rsmySOgi12ptwGEOINaexrUi365peRfOcKKY1hIzUvda5itQDdLHmg97siPfRoaDjDMvJmeUmL
x4Ldp0VtNxJyU1qA45NHAS9z81DIY6fu5lLdIBQv1XjPn0y8FkqvHpk/KiMkpOYHzlKcT+0V/1JP
BAsEQILO+Or4v1TnHsjTSogbNruXTAbG5Pyqh6NthTiq6KsSkgY8rYrDeVoo5BxMKPZ8emW3kIKr
1cAXicq7ODsmfB8lfPNxU2buz0aCQuZzuKRGLxjKyaqLr/hrjiq23IdJdo2D0p3n9+cxYqxQa2Pf
CtYv8P4BnmQdMUe72H+TXbnjgTCbdWp58lOxkZFKkIQPl6Y6terO9XHmEQfCHDfCCsi69KbQgHIP
1aPvorQsH3XzmPTBpWRbo2Uzg8R65B4C+isBHhtde6obbJu5+QxJ6cLHPpBVOZ7AcDsF8AXaK926
tDlACgEwW3RQZYNrDtj9gFWTSL3D/AixfKzZlEl1J2sLbNSubZ8h36/UfrwA7bJJQ+SD5SYpARiQ
vyufnMQiPc8lAgjv65lNhT+bpL8WD2HPcS8e8NhrZh+o5ps/ICB9MRzmGem9wbCo+gGBGqDg2EbY
bf+diKWeEyjS4wxydlZRHbaQM6HefT70PpjK9cUc4BRwBzs0IV4SBpdQaO9FYF2cd+nFHFAlFawe
2SSeJUNxdMgDXYnB7s+88cUcUMrBtWCps49Wiqesh5XZZl/0YP+keL/3AyymgIpDa9PsjcjLeffD
IVxjKsMisgulCZluN694muQWvnrbhYdw0q619uHzZ/bRT7+YH9KhzdMh9mPPMdLfnHkpnu825ffM
cpLfRmS61w5IiS/moo++5lLPXI++sMrJijxHuNVF78IjyhsfJDG8i5WUynCVO3G0DuJKkglC/gNj
UnOPJcYX7FiaPEZ2oH0xvXzwxZdSZ9sy0rROs9xTAZ5d4YdIr4kpSJ8i8AxUzTEgqDJtznt3ltJn
KGjQlMc4Byrcv1Sp85SNwcvnP+C8Tn3n1VkKn9PWmLIaEYungcakPtuQDRLMmjMM5agmtXtQ3HTc
6JpenLcFW6qbAUCNvjMkqQfMr1sjcOG0EYP351/ng/KgLcuDbepwqMfUS/pi9qC+ZKr+47xLL8qD
EdaN4giZenMQomZ1P+h3fvEyfXTXi9owSiVpY6HHXmvjWGtiEMXmV22wj669qA1F3NStWmgp9G/1
kTC+XVq1Xyzg/tg43nt5FqNf851Cpq6IvNrWs9MwqjDYzAw8OHhJcAh6FAA6cDhdLpRKn7OAbkHN
gd/CUBdvQuLm90UR6mQdKtlGGatu2w8F8VGBW21oKmiHmtAtqBmBtUv4Epte1/KELKvK/+ILfLSl
Xupp62bseq10Q08S0ZaYyQ6w0ApI4BoIMU6+W9YzI4IK/qE2GVRrzhNYavXWowlOMTa9eUVFpN+K
Wb2ZPD0h4uoUD3N6I3hFWHbat9bKtomdkc1LKqHYzkuHzsF8zWorMn5kyZ1suo0BvG5qxKHtfqny
qZNfzAsf/PRLRa+V2Wppxnw7Fr7RuNe+GmQ6SKL3y8ZS0Fu7Rd3THY29VCvDb2NUyh3N0+leWL1z
gKBgbR3wsttEyyCrE5S0zxXQlzPF19hrjgqpiJAYVjikcbskH+lrZBbZQ6KH9CuURhBi2mjZJmr6
+rqvI5reIBRXnR1DB5MhCeBu310PhZkAp0UaVpUmScKdXsDBs1ptB/k7uehb3Kx1kOknbNCsRJo4
73YhmkN+IaHc44i+U1MVcIh2E7ZENRoDbmxwmCZ+1zEFi1rWKzss5yyV3C5Wed4RzxJFxqUSugYr
+RH+mwSOJXox7UY9B/6Bvfu3Ivv4xYHo+dYVXfkWlnFzM0G+IyDCTbYusV47JNzEshAh+OjXUbBl
hNirarBzmstExsEBUC99RPw77Kbp0YgVZ1MYsNY18zUOjRH0CPkwAH9riFXhcEJnZ1egHWLybt1g
n1TVS+TUHSiRTlw5InsThh48hFP47BJR+0gCrXkh9Mbf96TO7UwVG7GaxQg/cqPvbnI1bfd9O8jD
aElrkyJQWc/RvCcB/2mDtoKVak9QR1ZED2lUl9cwKWJSIfzqgT2RTdChU1ovguSjm7itb5mu160S
isNYiWDLtfOVhpt0l4xS4y9wKk1YTL+OyyLZprYd3PhJE91EZEayCW+VFYn1P/oBzDoQnmE7ZuRn
dBlMkVrRunWiNs03JbYZp6X4jXBI7B09yG+4LEqPWrmXKYLqJBhQCXaB5FF1gDfHKfIB9MWW8goy
WN8YOVFaQRO1B0MDshFMhtxFOJk3TRB2hyDJtWMsNH4dqGsw69sxOGLAt/eWkQ3PKjkTG7cSZJLm
WLtbFw0W4e64iwmehf1hmZ7iyPx1jriDAoYgaFfIMj75xKmu0HezKrPH8Xuap0QuqdAo2PqRKFet
UstpVjW1FfkYkF68tSiQYEKDiNTA4IHhMPoUsz9UDZc59LZuRfDWWn4BCy81XkUgIJ4YiU/4OYka
O1chn02TqrovfN3ZjK5SXYOfjDdFM+r3mdlA6WgUv32B12Ef874Mts2YYg4HdYY9WHbNb1WYvKGF
mpwc/HYvJGp1azGyu5RwOzgrVpK9rOBTdlYQwzWEy0oHFwaaWYI+6uTQHiZIrMeaCLoX3yS4p+xt
uIVFWg6MiFacehtoc92x4ZVsqYyKKHD9yYQ05Orhsa6Jg8kG+PRVZE9YZVwXcHKYn3J3Mp4bNTKu
tEniHNZGF6YJA5OlZwq3WRnb27Ap3W3AbLJXe6eptnFrZw9alxuXwGhIIyImghMzUgBJ+EiNNxOc
k7WODVXiUB+bi1rSrqFxGmnXYegm/qHT5tzVUh0SsAkm/Ei8PNqR+Kz8xqnUxN3qro521DSzhz43
432Go+a+bebUFtOoCqByoTMQNpgl4aqoIhw0U4GBagp19maEl03fwE1b6wGs76/GnHCsOGkJLaA1
B3WcCamYEBwn0xC/OgrTjy4K0NNWGcDiiIb2Z6yAROZCpnyQbkJTK6n73yUJTCROSI3w00435K0z
Nda20/UMGoCbAm8VVU9eSkV61uBn8FnDCeugL8trIAfdHme9sTVLibtK2E22mQI9P8WRPnFmwbfJ
sctDLTcgcPQkodVjaFxmU9NeVA3wjayoaWIWDnmwE/lWG8segq2b9/JWpUG4GWJIOU2Lqi3perBJ
ueHTwyahFhxl8Ra37fTSoI1bmePkExQVrWVVgc+BjDDllyWhtwVJu4jKcl74gcBpxT7EDWggWyEn
Y7Rc4IHAv8TK70ipBsKshq9Ag+W+0QP9Tg2tEVqo04sN3gK8dGWr7wwTGjQcf9LCdGK4pSnBfVvk
C6daOK0J6mX92pCeUIYt4JvIJfFFxE1rXWtNoc+Ux/ZH27fysSeo+jJAinuobAl0gjia5Bu8Yv82
bKOOrkmtAgEgo3YjdTcE3OrjylqJXAVHFnNmQ7giSQAu0BstsrQXYzTb1xHa+Jqguuq6hevKUj3I
TmIgvtMIBzoIWk7mZsE4ApNTgu40rBvowZCbEqtgeTNyLp/7hMKFdQdyWO8EeKQsvyc1Lz+Ewoyu
S6ITfschbA51GG6cxmfdEjXGDd8K4A0R7G++P463HSLndVu63WsWC2c3jZ3yKGB5HntZGs8y01Le
LmIGSM2gtrm2tQpi9YcWxT8hGdyEcSbWcaMZt2khppUYO5I3NdmTdOp/63UmgEyA2nCanMhH14w3
lgOOTNiD3EhpvkwAqVY6mNu1ow8pUaScYTihMm0wcGZXyOTamybrm5WdafJQ42n/nhrwPQwME5Ad
QoJNCawg01yBg5sizCSLzFxL24btBrxrzPjzwHgp8xgoZbbWMKSvCVkvb1nF/FRzC/K3OSfkZK5y
hV++PmZoYgnqNh2WqgMKF33nVulxDOton9Xz9wjaYFeHGmy6gPBvYDv53hGtfV0rfrdzk1K9660U
rlgrk20ifAMtr5oY+6gHEc9+Ho4+6Izye166hrErGi1ldSUVkjoMWw83lezUoz+TlaJhrHdSWv2a
jF5rNxrOc93Jn4VUAnJvdPh2hIrsLVbsWyOLlE1KBA6v/JCd8gTW52oaMXvo+tDu7ETO6JcCVFuh
m+6uy4O3zoUZThZhKoBF5120jjLiZfBLRvV3a3TINmP9vwk1118TDpDsG7cY95QgOnfg2vY1gQfr
eHZkRpoCgELrSCEre7yiZR24xy6tjEsUa3ciIrRZRGa1moTirwxsy+gbqrd5PXuNPVeuiOUjVYSk
zQCUtWD/UOhBu2nCOiY3IyG13SzNvWIQWVLmkKsgDqbbDADOKmP+OGWFTggYGX4XqeI+hVNsHfNI
KJdZ2d8HakfiHxrfY1dpxrPlkrcYi+R3PXb2IWmLB7uEiSJYvtEwTVCF1JOp3MPcVl7oe5KUCaz7
VJt26mUjgGezdsnPGXeh6cjnhhtcN0LLryPF1A5OUfn3liRIZWLS3MyuTjcfv1FC+k0LDOe+mtTw
p0NmEQHnw3TUq6DaEUbRbBinxQos7MCQaNxob0AK2ecQ/NdY6xWi0AZDv8z7rthVuQ1OzujwB7t1
S0a79g0GNstDF0ds2djWJbHJwUUZWwldx9w4xaxIcph6OZQ6sx7eXPBk9rpvRohxPhQ/MO0CJKpG
WViVIu1t1jEuOyfFGdeyN9PrqtGbS6saWPMGWie9yRmc70Vdk3sTgBn/SWSmtrO6OriAQH/DSlH/
HnfdAwmx/rpH7A/ZPVA3hDxnd3FSsL5AJULIm+He1H4t31QBsDVwo9+WW6pbo4z0+8kqoDdhaCdx
O9C1Q0jUC3r+/6buzHYjx7Is+yv9AyxwvuRjczCjDTJJplkvhCR38XKex6+vZVmJRnWiuhv90A8N
BBKI9PAIuRl57zn77LNXJu6KGrYL/FH0dnKo13Pc0kgQOSTb203devU4rR4nZMwHAz1InVtVAQUl
qo+8Ai7s28DeAtVMc05A2DQyc53dmPaXtU3ECYJa+mnadbZntdn2trIsApHKNVqc8hflnq5m7OUp
57Q9jeyV7JYBolkcV38LSww+5gtieqxCXlYDyGOsUec1+tThNdXWXZdZJEfZhsvaQ955pgbhQzMM
DkNTkpioziM5b+P2I+NtJUbbyRZ/VVI3DYmG5/CUrk5AVqeagy/NhSAYCb+slM17qcbOGfALNSGl
Cwu5+U/dTtCL1ppswjypeaJUiEDeZG7sk1cqNUXn6oAGktLLHMjhyW2jtxbrEipp/tckJvbRMLo1
HJFldwso1sEbe6V8dhuzZPGhRE/n5/4zNuV0SONEIVkpE7ula+w9+RDloS2ES5U7VmTd3wDGw9x8
tDY0rya1HN8QGwR7NHFCutMlYqOuDxSC7vZQV/vzTFJtBKavuhsXrY66YYKTE68gtXHC+5k9updx
MsyXrib30ho6It4xAHjuwCOVsEbhOZLjTR3aghaAUMG65pLJAMdxSt3y+qCUcbvHjs+sQRxso6le
HYDTVAu2elb5EcjFTW1M59TB9tpJ0KRFd9FkMtC3MjFrTVBZ5lLLgFRf8PNizJ+ylZ8AvVwcWJyR
Kd+d4gIcIs3+lv/2UfaDaYROnTiv7SCGzFtW2F2OpQ53XTxv9wUlh09infm7oSbAxJDwhehe4/55
WoEYOupi/0niXIsIUXVgsONPcRYB3iaRyy617Pd6nEl5VEmdMF3l1zRUdUcMjEGudEwAOLtgpNSz
K/1McGjpg08rT4k52qe1VrWgqV0iyQsgfvzxth0AnNtoaLCPaqVhZmkq/bsm+r2rWPTq6BNoajLt
ft56V/Ess4KikPa/GAu+rNyaalhQhQzbzf0zxzINS002XqFzY/c9iNahafigxl690P9CUSDowid7
yNqtOScUGYbr/UTQP5hZqDXkW65XGij3uuoKbNlMLuGozGlQqXxB7DoAlIECwuxpg50ZC/YuTKcm
JIlOxNJHN+yWSj0oqmOHBiltx9oRm+fCIH0qHBp5TiFaO8KQKt/h6bs2fS3DmLUGfD6T4E2wjaeK
DGyVsE0GPgZxgt4I5oAwULvaDQTN7aaYx0p3jfY1WxbcGhzk3iTT3yRZB38aCOOUs6MF7CYVO2AR
1T6rxmlfT7YWzhn7wJW+ZF4yLc1l0rsU4Fvf/Mo6Tt+LPE1OXJTipSYX96BY+q1JbwkAJUxgvyVx
DE+mo2fcxvpAWvh6qd0i9o1iM8mvs9ZLzL91v6jTFlEbtIHmYH6Mb1nmzQjdkAWj+ZHJLB9+LZWo
n/Ttz9oaNmF+DNbKxt0e0pWhz1SVP2WRKo92MSlhQ+Dgi7OVcdRQdJ9aNF/P2WghljJePWfZqDoM
J92ZGZtRrMhaz8TvJndbYcaPU1d1wUSo77mkPKG2L2QKMV0zrmCEIfDhajok7daxBGhNL2uRJXuN
UPndRPpoaLfz+2zaLNNBNWB2KBzGk6KPBi4o0uHS8RQzSPDSVYgL6cI342Tl3PXqWJ2HxZpZs3HX
kdIymaJVw2hQlWbPc1FVe61DqLKTKX3XSz6mSlgwZnNhkmgwfsYp3ASugfKjAfKzq7ry2k3mvT6t
7n5ZZREQHZ5depbwCNea9Qdbtg9Qx1Ub+tViHtVajj1wCBXULUwPuRta59WuhQbfIX13oEfoajbA
+N3+0ne932JR874of50yIYB9FEEqFjUYicRbPZvwPPipy6ca19bBYfk7zOEe+IYOrW/gnntmBg1E
Gvlm16dNHtZymVgFmtLzaiksHym8yok9tCEv+xcBgLeYWGwR3H5/Y2LDEcgKcvEHutfR6NMj8tZj
jvfultJPcmguIGjrA+jqgqooHCUBFsVYWM+d3unHuuK0Mqs5Wpd2vGrbQqJw+t2odKEORsp9bq4P
NEUiot2efHELJRqL+i2Tyb1ZTjzJHQQhQHXL29Cr4k/eo3zxzjXONWfefNIzRb9KM2Wr0hjLVxip
5kNMKJ4njBZwEhSHUCYd3vZcs4/IJRrUd9riWoWn0avuez9uF0Oap9hkeu/ERR3kiw75uIa1E8s8
DWbCWV5KRIY7ldL0TzZCbYYumUXTsLreIPu7vM5e+MyIXDebP8WgtYhI7hjOpc0Yuh5e18F5oiB7
IEGAZlnTv1K3eB7ILT1g4RU+dNVq8mILWuYWc9UsM9rDalzoVQaS3Nq7kvMlnrMq3OatOAAKqzVP
qCK7G1OlPyts8qAyVMvDUDjrJ7T2W5HRaf4AOxlEexe0tQWt1T27Y2Z6eaUIOLfxyO+xoB2OKxBC
G7QcnC0kbneUr5orQcU556HQDaI87Xfbsl5M01peDR7XKNXq7myX0n5G4E93SiWHvT2A+enK2OHr
tIJ4HPd175R/xmTUbsTVGRaKodZHaRcAxKpBjczasH2agdZLVhtO0FxhOvGsEiP23BiPN8ayWjlO
aFQpxDdiUY6K0ZMzQBcf1GWa7JCtmkCVrhmVXUMaSVdaO4AmjS+A8ZDpbQ6BrSgCuIa5+lq7lG+t
dO3jqDPlHSWIyazKLpveE31H1v4B88hRbW4A9V6CLdPmHZyW9QwsQ3kEk5e9GBmfOt+0e3L0qiXy
d6AKUPR74Wh0ipbF6+WUpIBVdJBUAz/WUKNn1ybZlNV6z7llBy2X5127macxrs9CSzVYmC2Wimrq
4DiDJoiJ5JzWXPplQ5FiCXXy66Us9oqZT1QA2499057w+D2JbnT9ZsiEJxzYVEyTUkI2uh+ta98V
eTMjkrs6LRj8GHJsaKPa41KUJ92ISSVIjFdiuwlraVzQPeLczqwI6f14Jm0TDC2PiQf16tzXMPpy
dwL6PGk/BldbuzRgzEowo+pETm01fk5oKAY1qLbEj6bl0qpv5RqpZZe+QedU8EFU8r6hoYAwUesn
ouQsfxCO7duue2OxyaPY9KPdM8nVCXo1iPdE6xRa+yJb3XmAzApsF+7SsXUHcBE6fd5CkjSzhYlr
2VGD3LbHnWq7B1Kxl1BCMAXTewMlWsDZsJVmP9oI4bhRX3giuAKVNIUfPAhP09VoHsjGIqmGWi+y
oVlsavLVG/GxLeoLYO7MK5UFgtBjT4y1UJd9KtOWocSMx4PM7sCx7G5nmnoE/6iEi+Z6W0uKYme+
YwqGKlS5AYSjo7qW12mLj46j5JGQboMKMaKC5FtI7utp4IIbBme34ghOqm0C71LBiy67+6whBVGp
IEeUIzGh/QOJOictXh77nm+/MmE4a7ll+iVxpdE0zQ8JBiivzlJCXK20eshzt97NyzY9OYmNDp5u
70mlN7tU+eqa7GszUPNNMg5ufELUwxzgCnO8dOeIDlBjuR3rdZoiKUGzpxmPiqRMg9vuFs3rOGbP
BZOubhAvJBoHbU+Y/6JUHyJv/yZ9gX+ayyImyvW2i3lOuegBfWt3SpVcGaz4W7k96vBHDroOV3DQ
GaFtLbw6p5SvizL+ZpMRQTsDc+IuNEDdFbkg32f27ATOVkkvWaYzPd25mNUhqDYtWnC/+nkeS1/0
bn5Hiq5yEZIfX5u30MzUU4t/maOnzH0Q4u7TNqgS9xCfGcgl5E/SOrbBLPy2tUCgjE/WuFb+mJKg
H7tl4MKVNmbZRGme4InVSxvlsSq8qhiHtxbwa2jKmEyDXp7zVo3gwr2zS6WSEkqZRI03Qs/oXX8q
YtSndblrGiy72vLdmbfYZc46nUZ+K7Ifu3NhEg5yRP3qImep9lWTfmRteqY/P1krd388yOY51oxT
K/6AeHir1e5oqAnxo/eUBkGeIobYbp6esmzAC4wgT18zqzNQ0apP3yq7+ulnjgtXy3edkb7P8SBO
5uJMR2dA6dOT1rgDlH1FwbUI6zSec3R1r5u3IxHMA75Ulp8VbVZ8Xcwfqc7p0hrDXd4wBLWGB3Ot
j32dfKB41tDlv9yqRgCDX4VZvvU6rTyrLS11l2raQRKz78/GXR53sMBSVlqmUb+HJgLRp9O629mU
HdqRDQ13eytdtffMudmv2Fkq0qxuwbWVL8ym5TnTzeO2JbskeSLKBF7rgzbT1y7OJ8f9XWz8nfui
8TBTU+2N23BH5C2aa7H8TUx33EvoGN5qKr+5oUSabrcHNlMOtDzVAX9XxoBlLL7nuC6U46StjrVn
KSZDvt4S0QW4wQrm2IWVU8gbo0eb/tIoLgKzcIyEI1MsLg420X32+vynVxhIMds0HqU+vcS3V9UG
zcToQGhRrTUmxYoy4edpXGTZibjXnLV1pR0va0eLXrZUELT7+TOq/l+lUJpIYZe0BXUXFHnzCDX6
QkZy4eUpy5lSVa3QmOwPBHE70Bvtty/cq41pUKuIhEtkMfiImm1oxHW5b+PvdFroeMY6ALjYIz/m
b6uWOr5ZlHBgz7jGSc6fpjDveWeBTycAOayrwmBrKpq/I/UfcAEiJWOtpZKtcMathEPXqrlTMKqD
k4XlYdmnYlT9OqG5gpNesJhTniY+omkdfaGm8KlU6Mr8o+z0TlFWqE+360xvl9OodtX9Yi9XFmRC
aQx7YY5vwk2FV4nB/UO+5161ufBiGiEm4T9JqcFlm9e/Wd57KrTMH9WBZNr1rKmtBKApxYPTJVe1
peVujEowigSbbce7yamzcI2zCFpRTIhPJe+sVM/2rj68zn0n/NWu7phsAr1cGI4YE3EmMQU16sx3
XWCBG7lbtxs6OukcgtSyD6QutDFb5uThMV4bxzboFeKJ66kKbVuCQBnKJ2XJn1XL4PPpL4aFLSJu
PgeeT79vh2cCna1QVuANGIl+tpr7Dav3U3f7byaLW6g4euNr1VIFXDC2Dwz6adz0M1hAzewEMqmV
RSZe6vM454W3JQMwZQLYXxaK9dDo5VEjEy+oHEYZmWK0VygSVtAMdVSmA62TTCcGzujiccawSNHa
4k+6dJbfFOpbMylDAIDQ9FtC+X1rw5LWGlxQQq+a6yhpnBJ6NXrJtXujC7zGZEft4YBi7BRLzqm0
mpETK52fiqnxVVPLI3ucXq1a6S9qnMbh5mgYUEGO7tIlX54Ks81f5ZQhDJuyf3IEUpyUyXzHvM8O
lcWxn8Q4icemHj9aaa7UH45GzIGst4elHoARcmk+lUqqPnMTGFeR1BRp8IpjhgXk/HQAt/SREsWW
4l3dpnYvyr7is+Ysj9XZuLZNNYf/KFXBmyUG+f3TeG64As9aWuEh7Nf62ViBXVhWdq2dkcAUYmg9
upIq2LTRfZztzTnpbcVJQv6Ul5rpFwus1b6kSIZqNxNgoDG8wneg75ksrAycrSTa2vJ5bVPIGZox
PZL63lIdVrnnjqT0yRrxOylIWVD6u4nS4GQ3IvUVthWiWonzINdG4MZDs0TbXO82jad3JfM+tDsj
eefETpjC9p/zRuKmV0O2ZSlMATpm1Xqo2kl70vLGPCiLrofAkFef+IVTUeq9D2HLvRSJq6MExiOr
JizMPUvNrM66vqWkkpBFKfL1UR8Fs/9cZc3O0DKyGa2MizImKa/IjHvsCMsjOdY3z436awx8XyAu
jWfTqIrAUgbGjd24BUupvLULs4F5KDq6CUbzsxs/CbgjSCscnI3P62G0vILZGqAvKC9kZSAsLWw2
8wBlVIe9VUSjPraRNqEZoC7aVpA6znaC4FHvJ9BChySeeZKF4yagMLjig7430+cq79djbSlNUMzW
/DCLm+RgzsLv46KikFLS13kkD3Nbexfo9vyMugCVi+G5yXkejxE0ZveybE5y1gcoq/FS4CKY524/
pe326OjA3incSMdqjDS+W4YlO9hLany1qbkFG4y4c5rpWPIHk0kWjEQuBUvK/ZDSiuRM1vbMeg2+
s6Y0T6kZp8iwsQMq1i7/xL1JINBUahSIuEd0fOGbGn9Drc4Ptmvph6Htt8Osj+aZEGkwudLOyp+Z
1+qefxiqpGzV7dWeBjKbigGqud2rV1EPxaeZ68ZxmSu6Uxk3b6YzG98MyWycL3G5y5jf+Zi6uCtQ
TM0g3VZ5h/KZ+EuS6JfK6VzPMtQSBdlGTE3Zez3r1QJoe6wkEADB0lze94duLJDz1snZM3s23rpS
1R4mvpSDPlTDqaO6ec6p5K9um3V/kklfBfvyqUGEujrchm248DWMLemAYUYDbxFsyigfFkSzX1OR
JVAB5FZ/iet5AptEWHxWxG4V1GTlExLTKij5wxjTz3HMYKqGAT5iRvC0sRbHbcqzy9KI7Y+xVQPv
SEeG59SMX53a0l/UlQtpReVkhPq5B81m/uWpBwyZAK7Etehct2nofcfggWfKBEoCPdqyPhJdyruu
g4GTTxstvlYTsusxlzVZzqoHOCqrkPwMs7T7AMp9d56BqzwMVaKdRZ8oAVCpOsxMQNlqxsgOMdTZ
t/w5ceQYAtdbuzhfo2mXyMYI1+kIANkX5aYpCNS6/mnbC6Rpp6rXv3GBIzRnogsnp0q+JkXMB8Bj
4lm0RdYTLGPOga73C/MaDl7G0Gh8qAG2CubadJEBa6f9zXhytazqL5ngy8QMZzpfFrPWR4ai1Zee
2vMv+BT06yxGYNMd62HoBAd9uyS/i23m13QoRSBGg7FfHM9HV/LqwYtkkqMZ2a40KXMTrvtzYfbs
3azzqbCN7lDYJoaJJbfbt63m8nGLb5mIBCaX7ItI0dvZn9uOUFbXjKNc5OGMtz2Ml7VGVVLYFqhn
h/12R16Yi73mDTcn/HaeEjV+KgBQvGzdmrCcgapRh2Vf2j9mAqm6V/i3J/NSHF2dczjLwZfoWq6d
K2tQfX1mHAR5uQ5j1O4vVXGTi0VwkJe0i4banXY+s19xPxom6SZt96GAvOq8jDaFg1Fu1l/QhxOb
bYgtWUb2vuuk4hEmQXmXzMmQew2jk4caR95u7HX51PcN7oBUwScA5xOZruK8v3m2dz3s5R04JugU
Y1IfGlZVAwkkLlQgXZx0URunyonlV5YziVRl8ZbUleJB71UVnzwwKw1arWo/RWLXbzMfTCishSuC
1WIy1XD/rBOOGvAOVb5vZf815x3UWLP7TB2x7Fmb7h/ydu596nAdyoLbwMexjVeRD31kpmvJKM5A
n1oayv3egq+wdNpOreMhFBPEiNgqZr/cGoxqYJr5Uaho23r91K3V3q/qHO8Y5Tj0z44IRQbvEM5Q
jhGfofEG53HnOgpD49mFCbPlNlv3DIiSmPRlbTYGr2V686eJsdbNBcDpEc+Plxass2wAT/dGvKB2
qUkO18eaSm8wjGSvGyZPZlpZgd27r1bq8DpwSRcf0ui6+3pxfuxB7c76nHAy9JXK9aIXLxz8Uyht
hM/hWSX/6clcG/SCrjYO8Qjf0ZSARVaEsnOlMzofqknxUXt+y9KGmxUP5Xmes5YaF1ydO8/D04w1
k+G6Nb9aS5wx5VQZcpAOzi5yjlpjVHV/t+n5GmixTjsY8/7bBQl8OqFU95bZAQ1VxWFr1iWgbSuj
pezVj9yJp+MqZ2bKAtsShEv1JesUTJx5c6Uma/x11ks+P6ncz1a/BLpwBAwxfHDWZmPUakpM8vZI
vQ4K1B+Tnj9+hpsT0OnnmMwbXiDb4N3oqlDIug4Hp6Npaxr3gt8/2w2CklphxO3HdvFHOo2zn1yU
KynVMjJgG0fcyP3J5i6qGbfN+mmq5+zcLKZ+TfXVBNyxxHtDid/jeND3C1Se8yJH/StuO/62HdZz
LibrINnQ3ptqKg95V3f7pp6Sa74gDoDbspRL2k4zzBNj+hnKbK3pbM0nd9FbooanDWuNTJu9iDdm
+d304xgj/mFa/gcoo2vDeNnRzlYiMn+1GEu1hmYeTXw+TVD2Y/eV1/HCVzjSTBSu+5OPWnUCu20/
ENGJJz9X3sdkhUnUMpvUTb0M2xjVSRHTAG/XmPdIf+tly5QxSMqq8odt2N6NRDIsmDv9rJmbJOM3
0/ewQ7vd3BnmgTROPZi5ID7SudphdvOmrp7QT6RvplgtFHW8oqajhfeG6Y1KB44E3FWY6rYO+EfA
AOKr6vyhlJyJmn7PFOhPwtAuNKd02jVgvnEQHZiGB7OzSs/c+urYbGQfyVmdnqdibUNlWtPndMMv
JhJ9/HEQqlDetu7Yro0VihXiEMoGYwgKidqzFvOV39ofLS7eiFDnH4mBks8TUp8dp8XXRiTey2zm
w46DIT534yRPFc5PsiYMN7Q3Nh5WLR++NMwVn4rZw3BRyz4Oykl9HflT7fl0zWuc1N2Tazut9Jpu
vPGJtjaIF5BMi9KGK0jbkzaRMqYP+vrEjuRKfJxpBGItqsdOgxC35A12eL11oES6jhWRhEYB3mnj
EffCct2stg6yZR2CSW/du57J1Bv9Mm2mhAz7Mxe9mgcMeptdw0Q3ckd9OGfatN7TRr8Io1z35Kha
JAcnY3tOtPml2Whu9XZr/clwvqbU0k8dUdhYYVCXmT7mzCMxRLJoeCU+59PK6h8nTjL0gBSRlZwG
tAu7mX9VHV6Vl5fjyqFaDQENa8WBT6NBUJ/6rYvY2Je1lR3Mxm3YamNuGHt6khitn/b60pEAz/9d
FLUSrVaSR45hi4siq09lXrF/bsTTRbab1ucyXTFHOSw5iqYHkV41FUNY69HI7fRBi2vGXCLtHtd+
W55TQT5dw8iObTvG5rLM532eKZ/F4mQg0iBgWQ3zk/wWG7knMDE5FcB9AiajRmAkHA7kjU7tBevy
y6pY9b4zmxt+aS79qdrY4d6sDwv/ygnUo/FuOXhSMjnJnbvEr3axgFx0ZJCXpRniimAPsOaR6mIj
vtY5XFPrMm+4Luy0+VSgtF1ap6uuVmdzUTrAEce/2pYqrAzKjXh6DO8JAwwIT8r9BtcIOd/4bjiQ
fW7338yxd4O1T9pH1eiHiz7U/cVmMXEb7SSMQWyHTiLdO7VYv3tNqwKtmVB8+8zh7horblvEu6IU
9DlVaTg/bksImzcILFVyM+1wNdR+t6QtkXyIFeFg4f/sXYx4LFm9T31d+LQA5O2osVAC/L72k80R
eK/3uXxosUF8gHrefvW1rp51FTeGGEbtirsj5yAaK0R3RXhKMmVvltKz8Ynlb6NGVtYAvz0GTUWP
4lFpjopLGxhWll48DtBFBQ9n3DL7i0X77eqsxuLZacIGJ1akMYfFop2Skw2OGWdwoflYYLk+5trc
r6ylMudSmgeJPndYXD2N1hr65yi1/kwk+JeDO9cfy2Q5FMWsgxUdY2bvSTI/jbjv9ji+uLHmIg5d
DInPrVoXAaX9GjUxtE0Nwf0sUzXx8U4g+wDrC22GKt4/8mkBUsWh1g3FQVM1KuUhRm4TmoKYmG+K
ez8vlONzkrl7F8vdn5ZJK035ht1Jn/Kwn9LqtbXNmoEImisW3ZxBvwUyl28/Yx09qXj8PauntfYK
+oy7fO1BQLBymeK8sXlPtmTeD3b3PtBZ/PZI+pfRzNIsSOzJ+QXxiV1txMPjyCY/dqn7tHB0nlX2
cSit0uppLgGwsjWHSjlk67eLP/VYKywVNjly4mSxlBNnU/YyYaRCoJrm09A1GCNit7Z3ekfMlgYi
iD8SPmBldbu7Hv8q0nyG/SApxFWoJRYTZdK9bMHdR9Gi7hu9fUeMBOpeQ3/aEozkm5z+kCxSfrtQ
OS/05PFLic61d9utPtZbvnC1pTQpDc9ql9prRIcEp9Aou6M7Vmkw0ii9bukGxKEHK4qQSqSmtJOj
Xef9cepmVgJEhrdj0a1p7+Rlcqniyv2aJlS+zgYALMqli2ROYVNP9QLCgonHcZsnPWJxY6KOtSlt
XFo2ueKpBOu1ZcjFTvvRWeYWLhyLnp2ly1mkrCtSHNkysqgkwCYw7TS0FOeRtIa/g64sKWjMun5H
vi6vS48NpE6V+NQSghQKg9nvpoENH6pxPi8j5kqiRdmcKelRbkxwZmKFfRWafJJqG8MFzpjPldoH
xpox83PuRcfo4gjfbL2v5lg7DI3A0WUmQMbqxDafjMRpzysOOl6DLvdbXim0HsCks86ES8Y2yr6y
2N5MkPAb73t2iU3MqDTN5evgkjvg6bO9ouc4ENDc0Zjv9TZOPhN+3c+ciS454x6tm5gwjzUdj1rp
ZGFPUHDYuEkTkECZ+IWFypGQz0auFccv+v2ThcE9IEWTuWKStt894Axag2yOEuzbvqas42nSNnbY
0zk/VC6AvXRzl19hxbwPLpfpnpuo8WtudYatM0wNpZ/YTOmzLQlZyuGI7tMC6SZZ30CiCR+9+GdT
xzGcDJyWqpGs0ie9XYlMu/2UessYE8NRiJFHpwAtkplNESgc6KYseoh2+TNbW+MlvLA4iCcZALuV
+5a38KJmGztHozq8M0IuwjpnL3SjeT2oq2Mfi8bJcBbE1WeeFx+TpiJ8So4TU7DaEdfrh6LUGwsy
poVDvFf8Bn/vNWePgUX6gtd5tYSV4yYBWWMn4Jk7s3X+Y+P0/wF5/bku+ev/B+S6xQrk/xqgdv3v
4X8Duv41/k+Y9dvv+Sc5TTP+zVYNQ3VtQzNMcUt4/Cc5jV+xDEPYQqiq5loGv+ef5DRd/zfMaSoS
oWporkMt/j/IafySptqOqWLetG3m3P9X5LT/cjda4Nz8l8VXHj6nad12Ogn8/LF7IUHnZTHu5gSB
eH6IrVCf47dx2nFqV+fcNT7+02f08B+7nv85CNy4raj+6wro7b/7L1uxKiG4g04BdJrW3TbCC3xS
5/pSJS+a5D2DA32P6/IrLprATuygF0sk6qOihqN5bYeo4B9QCweR+6+qAlssqtClLQJ3PjOgm00n
Ei4Dw/xjzP28Sk4jmwLr8v2//9l157/aYrz98P+ydyvccSoztrxOeXpY1L+ZxRTlUzNCk/2/rKIE
3LXNT6X9iuUy/Wh2JJNgm9n4Xj13ubjrw+x2yDYX5SP95u9KTIn1FjFn0fQzquaxLZ9E/oJlglJ5
hyw6xd6c+FWPH/tYf7a/WJ0CJq/kP0R9VN1VnyhTHHo7Yh923R6UdcjQJQBfGy7BFuCfPG8egkSY
hE6Alu9nQR5W94r3DRfS60NWZuQ5O+urP5CkEb9ZLghdHXPasz5fFhll7SHWPuBhFsVLtRyRtYTx
kpNPNTOZLt7chYK5Z7HoNgqwgoJB03SvNjsn2U0GJJ/jZ88o4Ji3npXeN3hZr4rBdD1iE2q4mQR3
Vq/Cwrpgg8IzhbORsc9jvt5jrUWUE3ZUdM/8B6ebt1wLtB6zc7zLuqPZnufyYg6vbXXM18iwuNsj
7kzNjJbpoR3vnYQ06706HYzpj01jxRrHOEVlzdHJHiED0PVKuee5mY/jvIyIESHRLxhfemNv5Ve5
3Vl3BWYgKmv2nALryr5hUntNeHOvvCrmnd1P3rAGZnePPsZf2hG7rtZigViYHHzMbJ7qszd9mT8E
aROQwnYwt4mNn7HPaLhAmuNjLXztClwdKcFrYGD91PG9823K4qPa93ywvY0QHM1P6fuiD7vW1d7A
lnpqcmEPc+2f+5KaG7w0AjSUOennfO3KHdNgrT6VeYy/+As5SIMDzbA54HOS4QIMwYJ76xm03EVk
iBPoaJw8/A/7ZwigzA4O6fo6rrd8mIttHwf3tZ928Jd2U9gfjLA4Fi9upB+tnbuzdmCGA2zwqrnP
v6v0/4Bc/EeMwH91PPzL9vlia6UcHIjSylPxgJPmiDn/36k7sx25rS5Lv0rjv24aJA95SAJVfUEy
5siInKcbIlNKcZ5nvlY9Qr1YfyF3dUlpt4S/gboowDBsyxIjg4eH++y91rfO4gQicV+cQObtiyvt
Ov8NwONvuZmX5/mTHz1BnsBcg6sVx/6xPjXX0135Gt2FG3OVnJpT/jLfkVB6ZZ/K/88rfoYbMlhA
bBPZ/UE7q/tgLx+XXb2JzumVPNpnc5+d1KPc6k/2Sdz/etMiGOnCR/qb7/Qz9nDIxl6bNLM/iHNd
k8nu0gfDG6c9Oad4P+2oK+6nku6Tmz/Cgd/VW7la1umWR2BP/3fPf1s3vti1++LofBHr4Ugs0BkZ
0KG4Rg2F+Dhrt1Fw1TkubjIl9i+1Db1U1BZrPSUUfhWmTIu9mCYCGWp0WEkU0ykXsXK6+pWDVPpd
K7zxJp78TKd7xVkbLYSXrChT3MWiVe4dT+X6xmopntf9vDPRHTxXR046Ks/csRtu1MZT63XVbUzJ
OGIfnpyRjtORpFrrknPnzt/mwlf4sR/TmX+ZUMswwShd+U3SgUOUvCEK7ooRl4lO/K2+rU/O4Z6w
bloFqAo1T2duddVtaXQMuCieCUybr2ckbETkuTE+MC654wLnBdas66yS2rN9/EQGTmeiiNlKMHp0
2z5c2zTP8n1ffzjsvmX1zXlO2y9Z9dKJR734Fqq7xtrayXb6ol+NB+WF4G+cbJrh4wmV+yrc9kwE
P9R3gtp3nNkY+GR+8yV8X144BQ84gpD3vU/X6s1jXLNpHab0deg9AFCN8BS55R8uWhzkBtkWITH/
UHUrFkT7jYHO8iU+zat4G27rR1HfOMblPSI8bpKzbQ8zthR3fJK36q16gz7rXjwz/XTjdcQjCQx0
23tkkjx2/lc06z4ABj88O9d8+9rI9rgmjx3Z9sBa0f2KvTd2ux3+t3W6KbbmVbPC0Octa/2GBMDR
Q7bp1qv0VNae6lXHYU2n/ax+i64POKtcBv0+N8olMdpNPGuXPdcr59zTaGHxuZqfCJc+yxUvvZ21
ooPv2nt+xGrnuJGH0UPEPm9uunJP81k7ha9tuumcm1CwJz+2PAchU/2Ly5guBgrN4l39cA71bfXS
vLAIav5K0YPh4fKbdouf0VixPHEH5i5DnG/qmiN+/MD0XFHW9rDDtNfdm8wsojMBEi7x1BbQLdrW
G3lpQbjarTrf2dla3KjX9sir9BZDoLjFV3DTvCUn86Z+1m7ms31UVuzQK3HUV7WXejRE3MRf3Hvp
hdvyVnm21ubx8mUqXuQF+9du5/B/J2ts/j5d2XV6ZXmV+6J5ct3f0yHaRKt5W69fJu/LtEI6eEy/
MoeLX7q3+Do7BXcwJRpv4keCUnWd7muGPfxp+AP2y553lh/hJXCNN+yGIEsJiY9qX5+gmK60dzoZ
2KJW2G8MeRjoB1czRljB4+kZC+UFrpdb1t3EOzheFQbVnIu9eV2shwNPm/E1QQv+rDoEOh9sPIlU
iuhSFpQirly3d9WVDBBFbhAHIiHalEeexGWTH5HsVhGG1aO5Uk7hTaw8lq/WujsOsTv1Xp7747eR
BqCzm1n4+pUybFqxVids5+vJWev2ymy99NVYhVtjL9YJ1ZLcaU/ak9gaq27HecreZO1OW5NSuutP
9Unu80flsFyPN8MX/SJz27aR16DKMV0UwRErufZwmCVfEHvnNxx8mZfBLy845tl+mO1iFQ2+Gw8A
Eo52euiJ7ez9droxxbZpDwuhPxgrVa/WmTOaBGD6+nIdzKdpXi2bCXvHtK+eirv0EB66Y5vuy+pR
114q691JX6XyZD2HS4rH3dpirQqILKP/5Lb34fwN7WuRrJKH7AYS031bZO9WwaAkZGTr6pAI+Bzb
5ArbCAUqU09pry5O58sAy42+Ks803K+dJ9RauVfW9Sv4yqPlgJ3QfSXVkSs73PjUrT/yD/vFutWv
1ev5nC+T21PvZW7wpXsLX7rb4SZ8rsfrbOwQXA0rfaq9qcIDSk2or3BtbpnCBfFrmG3MQnNHynxy
LyGOxg9Gs4vSXVbQWS7d5raAENLd2R/dVwOzygA7DF3JsT91Z+NF3lHk9POzoYDdxkPRwpfTkKni
ecMv4c5vcXwehk047JgcZuHauC2/JsFhKLbodqs7+1Ed3tP266ztlGe6F88GUaGI1uBwlOQRZntp
e8673vuCAR3fD494SZRL5FXD49Kvg2Ido9Wn+T9RfVaBbw3TsaIUDmV45QDucxjn+wYdmpGhr1eL
XfRQoQMs0Z51T4ZvXZmjvzD4ZNtmkzU9AtSlc5tr6yI4iO661taVOPfKhpNRc6B6Busvj8Y2Pdd3
TAmAnT+ajDwbP6u9vPcKnDmzfxkyVpR6qxnCX+JNFKIgbYeDihkzX43GCgPpkrPCYk994e3GjxYc
Dd+5Cb6EX3H2mg1/bAXaMX+RCPOifg3wQZl3wBDMmRrXp8ocQSYIz9BcwQYh3Pwj55DRbkztdnFu
zO5goVQYL/c0+YaRMr3Wj93NzNqrtlHzJhCvYeEx3h2c9xwAzV1r7znbac1DDPiFbhbjSSy1sNax
ETH9oOnhm9pBJIcpe9eixJU6r2dmhYX0ovQxn1po6F/j4J7XpkUBgwzsPD+yN958D6BamcpB9Cez
P6U3xiq+Td/Mc/UsytfsmT5l+RTflWfxwDzX1brHhLbyrvWnW+31mj1p1XnVQ+zjgaxqTlpR5kXY
38stWBeMWWaILs2dW99wtvalMSgQmUIW0J6wFB9CTXMRQnrqjsHTsllWgGbJOpu383tY3uh3JnRq
fIkRx5OxuO/viFWVNIiftCv1viabAyUqKiFcOD5jNg6X0834RSAYzVwWHVnEQ7ZDj9x4MHY4Gnwp
V+YxgXD2ZN3ba3IRTQ+6Y4AIwptpNd91r3bgxupa0TdOdbCM+6ZC/uM50GzyVe+n7RYlo1+/G7mb
PYC3sw/9XXGTfRAkNF2xwkNiZqjDIFO8x9+S4/TC+KeANPGAmPkpOJWFi1RxMj2Ml6Cclq/1k0NN
FnpzdSlsdOTvFlB8DwI6PuRmrd5ym200Dqr3P2PygROikYZDHCQjXeIZe5+gQ5ncKM/SMx4i2+UN
kH7IxEfoqKmnpL1SsM0E+4bjUts+6pNvUuWsRwT/EWpJpfZVddxUCLIN5UWr38jMWY19fpUZM8xi
tHHPY9OspvLb9/L7v6AvdmK2Vnwr/xs0xiyOS//vvhj4jX//tyJ++7Etdvkdf3bFdJsGl6rqqirR
Z1lSg5P3Z1dM1/6wLMORDr+Mcky7HFf+T1fMdP6QmCKIr7Q0W+f3/GdXzLT+MFVH8Eu67jigP61/
/K9/+SmWrv307z92p75j3/7zqEQ7ztKFfbm+qUt6dt8xVj/QLxe90hk5JZpf9Kp+IInwuYJetVHQ
eR2hPTn7WMuLgyMcZ2NrsH2wM7PRWVYGQCNaLLoGJCzsiyJMfgNgpln4wxnu+wezsYTwwRxNOn92
pn74YFaQKMmY4U7HS1Mfio7RFOL/kQ+aNoFnKlhEf7hpf9Oo+5kFdrkgdl5Lk6plaqZpfaa2Gyo4
rXaiareQIHpqYzf7Rijd46+v8jNN0FKFaupci8mobemWc2l3/hgms9TtNAGhIvbbnsQGOwXymayO
6W0rQn9IyIt+AtdaeNCn+rtfX/pTB/Rybamj8DRNodNx1T7H5AQ2LtzygpcRi0xfw7zM9m3BLAXH
GkyUBh0/wlo5rh0kjUwG7ILcM2QfsNJVecqsVp47Udi/6Y9+pxr+uAIvn4qWME1hW9Wk8R2h9+ON
rozQEUHINj0JZW1ya7a1VrZU10oBSshZottkGs8xxIBDRWi4G6FQ3EoJtA+6OAtQc25QxwURRz8r
/x0cULvckL98PCls4fCkaPr3X//h49mLZS8hpm1/QpywRhWEVpIsvrep7OnYYpZ8MnLlQhuOS3Wj
aQmin8ZkbDfJ8lC1YfebfsrPVM3v99DUbPYMnlXT1r/f4x8+jlwkltm2iVYmxAGUBiGwgW7obFdq
pXzNkYWupxzv2G+WzuenkZvEPJCdyLYcXbIgfl62+kW/GEe8cXVb562a0ffs5ynDK4d+222aeUTe
E0ceVDjtqjFtFDY1t3TBRuqhe243CFRw0+oaM21kTw/EDfyO/v833wzLW5d8AHYLoX/6iFML1EfP
ZMz0X1o3TRdMq0bVB98Ig2lbxEOLviN3fnM7Pm8aQlMFD7LJTsUzxSb66XvpKwT8QZysSlKnNra4
uMrNrPynYm656Qy4LnuhZto24lHzcnd+uOnQWBonBvK+mtKWkld2ifSyXuS3v77Lf/kGNd20dNsC
jOM4ZFNffv3Hy8RsHWmSSLyCM40OHdZvIQOmhGnfBZulj+UGHqW8/vVVP5HCLz8djBy6eLzLmPSQ
ZvbzZTujcMxajQ2/zBcl2CqRCXpBm6JiXc51tM7xFVNDIceBc6k0c7OCFcxRollGnRrNVgDHK7wv
yVUC43KXKjVS71KgebXnMjG91tRHyi2UgreNBYPDtYxluk0SMzyylFDUj4l2U5uiNVdVZ6nowGca
asDutMlLepN4yQoyyFVkA9Da9Pwwm1ZN9PLE12hC6B6gKXSFqNa1ouMKaia9xHXttH3uyohqOqom
eVKVHNHYEOnlnnWC5neyHMScqREhBsKIBssF2X9215Juqbo2givdBwFWDbtMH2RxA/0i3FayzOyN
ALyAd2cZstfONBf0GGLOHi+CjsADh6sM/tLx8riIqLGwakYr601TG5ya+nrXVpgAxhgkYWYkFogi
sEP+r2/n3y0idiehsWdaGnvVz3czY5asB+DAfAvGg1/CrNqYF3QEIP7cF0s2nKLMLla/vujl2f5p
k74sId2QuiH4s2zxadY2BkGI3Lky/Vw09HT13FnVRcUgXSmk++tL/c3PR4nAxZhxakL/3s//4SFp
2zClknK4FA/EQZsbRjsRfqVKVMaeJT6vpSSQ+p+/qKYJqeps/QRbfv5Sw3AIyIuUTD2Q4KbzdA4i
eiWGFjQ+/nx8jEgP//nvVGrs9BfAiaExM/j5RpaGiJRwRjdNpK4BEkdjLBUjshcAfra//vH+8nbR
2LgFFQmDY8OgLvr5UhRz/TANJWtmwZg5wNvZjmElV2oymqcMi91vrvdp6PJ9y7E13NO80Q3K7M+z
2cxCU9inyD1z2VHv5Lbzzek7R3jSmHAq2+hKNmrZEAwDAnq5ReU1VRs1NYXlLRWiEQnapPT1pFGv
6xDOq28U7bxrIT39LhT7b1Y2OWcS3aMt+YY+U92D1kHO05XY82uchX1PjmtdBZifKnTDv74Lf3cp
SlPb0Uhz4A36aR8ehqF16iK0fC3K6YDbSrxLFMX2Mjbj39yAv3mIbIDTPK2WJdnyP42j5khvbRRT
+O0WMzj2SwCVlPK1AmoXo6rpsuQgDDH85qp/8wM6JpRx1VENafK3n5cZKv94AoRn+b2VFqsUFobX
XLgGfTj9LvTmryuaw4SwDNtwMFXYnzPNCcXCONsOWHGEzUzDQIdfIyViTgJYF01t9k+BjC8LWqiU
hGj8NZO3qPppAwwikeaOzKWPS9Vct6A9j4BDf5fS8nc/FVoMgyuxs8vPySFY6pTKMVpsYHJ2PEWL
ewZHUX8SF46kTOn4/npF8kf+ZWNnX5GSrY/7pVP4/nzLstRxOJIh/+/koAg0AVPReYVmDM5a6yaY
WEUpLkGEc1Tt26mmgdWPnVzcoNVm0IJ2ldxaAbLXFeJlNfMnKdHqxENSQFGDpOlhR8Yc2E5UD0Pd
ia2DEPyeAr4uXFI5si8xYqMNvI/xW5vH5RnyLvxC3A68sDMRjf2aZDJ62q1t0mHE0h9jW8ub1ylR
qVYUy8iviQF3gDabbfZSQzdiWqCGPb5FFbkrgvC4Ab0SMr4bhT6+ByVVl+cEJV072Hs1wnxL/WI0
FUmH3Pr8ocUR+5Byt7+lURucAn1iwDQATUhR0HZg2+JaQYiW1lYe8TBpgClMdSrfTViFwd6xMGTz
JQYzcaMxpnBDZllAAkI8k6CYR80JGtKUYavqLZrU6YIbSulii94hGVFIO8LpQ+9qi6N/KPM3WWF5
WE3k895zZBiesnSeQ2xvo0ZuSCaAleDunt6DoWFiBXELTXotF/jeAx6gpwjlWbXuFsGRbir1nKlO
jLfO06J5STfxZJlUTJPoGHIpDRvSRKjAFyyDym2VOhc+bx3wQUbqnMbtm1ka6yAL+S9UguaXvAmi
b1IfRn4uGFA9PvoxvAV/HwDwQLB3bqRSER86dJ2rQEBFPgIqzXaRG+j49HMFHx6wVHCGcanTfg0N
jXlosgAjc4duEqgcRKFax2yZgn7XS7t7yEowNl5E9g2c3nou9p1eoCdMF9u5dURRO5saSO9B1TKE
uhBqMTNXjkM724nbNgYcQcObOzhpHkXnyJBuyRlEziEessu95X+0Ki1eUD/Tye3tsus9B0zafaIW
OC1jBNb21WjnJZSrIvqKv9yBA1GKYLd0aBFXKYSRXYxV/yJ7V8ObQS76PRdSM/w1Tfk4TsVyy7qO
YRlG1fBRw7brNymenOKCfMJnatpBfUYEb2WrXz/mP4/rv29etHhUzUbrhd7r82YZE7SaaeB+/Bqm
8qYuZOnzCtaveqmMK0oOcM3qOPpWMBLkkxm7X1/9r20RCjnHwl9Lk87hgPtJiQFPpa51uJd+VaC+
J+0G/wJm4sW3Zw2bbGdW697Ap9BKOIhV2zhnxyits84Nh2yCArVCefmbKvOvryoeZ8lplgqFKuyz
aK1Tcnsk1xwUjs2hwsDqfa3Y9QUt4mQ3v/n5L6+9n4tnQKjW5Yd3NMuyPpcYDoK43rA64Q+BKBCS
QfEtOqIQAC5OdzCH2rfIBPI9JANz0SZWVpw7Sm+2L/Z1eeGI9DMblW38LpDnr0UCIBzz+6lXpQTS
L++GHyptUPljiw/S8tWm7I4qeOVLPl9F1qqN35IM0+JRQWz9m8X414aPZvC+4ajNnoWR7vNLTnX6
ZoG1DOE9RRtdxWz4oRoyAsf4uV4ErxVi7Syipjsm8kvf5m6gxu2rgmD9GVBz/ZuV8KdQ8Kf7Q+/Y
smlL8panHfz5WK41hNiIQYRUEEO/Rzm1mOtUchpERhYQhKxOM6F9jdX3pzAkGc/TK5aPC/NW7EPW
8Ndhpn3qAdi3dlOqcTbMswjnrlhMQ13VDfUl/sC0qXaclNnrCieY9mGFNslvABgQih4K8xHchLrV
ZQrZGb7y4Lh5qzVbHfoYvnxE6lgJEo3XaKCzSXojGKenyAwZT6nzjNDcxP0c8DD18SkjrBUMpa4B
jQdjpbYeHTR0YXMLswM7Qjft8iiroBuZzfhQGrXQ3VapQBdWxhjutL6Ln0UlmJ2KESKB39QX5yTZ
tW3+pQ5LA5zt3ENCymhQ8V6LyThsJ490FXDKa4E96myKqn0AH7CQtIUJ/tyz7wp4MVJjPJrM6uLH
k2zuW4sOwqrXp1yDp0W8qc/J+grciyyuB/aUzp0mC9NeGanZY92HsEUnw5abbiroc0VV28L7IRlF
wB7vMC5M85ybnujr7hq8gvk1Ke1C2fBezJgeQqjs8HaxWz4sTmQyLJrLCMvF3EBQEUVl9SDFg3a3
jAGAekK9h2NtAUrzUhEs2FSyqTQwyXc1+sioS+M1XktgVjpQmjUxA6L2+8ZW0SPQfUbL1Fc1atKs
jc4xBBqJPCYZ79VwMukkkkWBwzIJJS77vlHI940rorAxsqgAInHGgFYNxhte1OEXLPCQ+Jc0Nt8p
eqUAv1/MulsaSvVsahYvyiJS2xfOkoAisqQJgH6VcR3s7HlEgCvbcaBFh5JvYzpgAMmCaBVELXXE
0L6Vl61/mrNNN5d2uwJKZN2XNcwTv20AMVZxXCJttAR2b7UN0nQFGpg0saVgmbpxCzrDjYzBOidz
THxEaib5jBTokvNZ6F37SNXQqq6SOJfBXhPnM015uqDrsgoRoaYarH1jSrp9Q5MpIQt0NKn0FKIr
xtkpo21lVD2mWuiewLZkmmW4T5qs2dRZxBhyaYD7q3Fo60enuFzSmhW0rJMRQe8RBg33eJ6DTRV0
cQQ2cBx6n/U4VcepDdSHSCtYi/TNlXc5JhZOUDJ1Lb9ZWjPdlkYaPYckHm2V3LFD+CcOhENLy8Tz
Uszype96htrY8KVBnAojBlzvDRViN8XIMTjAYhGbZ3W+IOWK6XVUaCX6Ysqm50UB4UZGPIvOlapR
bupmuhQ5of0M/Ru1Zt+muP1VB6YCdWurPvS4W1svZn3tp8VIPkyrJbyvVZl5EwU8vOPjavCMWxm2
2NpR7ocpxqxDgancAPEYhRvTrbnr8jrofDiL2UuKs+t50J3+3tSS9Ns4yOGqCauE2LgWmy1a1XZ5
0J0qfM86y0Lwij0BU0XaGZNnNuQEuDxyPbEYxVgStFBrNqV0NdUzecQIrl2b1HCMscFsIayyIEug
U3X0lW6E8Iz1INOgQfaZds6or6FcxTXEn4ITwOuQRyk+eniRezin+DJ7M0z0naLUTFv7rkiZT9mx
/aWdzBCWVdoBybEyyxjWC4dMkpihb055IYGzy8J+SPvQ3Ld1rQlfzwaEKGQqh1c4JVF1aamlzcyJ
RxuowtjqYDFSuJpMa2ZEwLxoIECQiawXuzDDZbWreqtWgM9hqcsJ+Bu9puMw6Ak7s7UV82GsVIUm
g5uqKstHDRswVAECNJaVrg9INBSFrc0OE+WMyzQlfaAGr+p1fLG9VzcJQmyIO+rj2CmOjWK2VZqN
s9Di9GK4Mo9qoIuMt0tTOF45VTOhEWpJZrOaMtQKAQmlZ8voCunbTjfNm8Vxwm9irlO5HcteeeJO
44EtdYF3o45GKm4zzORlhq3FeGxtzXnuOS6gHQ5xzyV2QpcgyxOJrybt5cMQFLy+wr4EtKPhAgFc
Z6VPnYoxEOc9QyGtL4ojjM9LdHmwIHBqeyDdCMGNKPan2iQbEcZaA/7WLqf3UOqIXHRK6GfgTMt7
EwGh30ZlwQu1wwQDl+bC/5sMsip8TCZ0a7tSIdMpYNIwWmDCsLddCrW+7LXnvOkqDFOFkKGv6jA6
/SSIRwMLjRLQA871vvqzUfhfMH0/Vx/FXdd8fHRXb9V/gxk8fY0f6lr/rXv7Hx8FxJb59JZ//Os/
rsoi/Pd/y36ewn//Pf9hTnH+cISuM379vxaUP8fwtvUHfRMNVTTDPWwokt7Jf4zhcaAYjgkRT1q0
XS2q9BbEWfSv/zC0P0zG5sA1hKA1av5zU3hdu6gAfizCuboqmepLU5p8Cv1zbFQA6gUZgZVfRUak
kyNgdChDpoZjsUduSjtetWmewGmRVZ2P/eMEZAnrA2HFpHq01CbVQ1I6o/rBzMG2z1SHA8x5OY/v
OsZN6y2lp6BuU5Il5FtaMUYnXUXANk/CdoFXV8xVf50lZgpDxTEav9Wb6IJIonmv1onK/ISaggF8
VTWadj2nouqoOxbZetOgxPdZawovMTHL89LuqvFacvbNAa4a2e3QDVLdWdGS4e6DDHTT5ZnxCBMw
UfYz6RXlk7EkIgcSOfXtViH11EhWKfMScg0I3ROaW4z0Xq40csmZ+qZgWgi1h0NcZxMWUwYuVCp3
ZIRZIYiXrra/ckSwj0RmDxPtHdEjSBr6Ab3VBY8WDBrzrKYouuIKSHCPcJioTAEqaFTnFOITJqZD
HmnqsmqSMu/Io0x164SVGMqB3phlu+UorLdfmQNX4S5SEjoTBFtlr+FSkUibxsp41ohfUT27jKz4
YbFwrzOQNek72NX8RRpju+mBPmw0LIuFtyS6cQ+bkWx7gMUKGI8s29VRCN/dDs2LMR5AZAFsLBgV
nNUmlPiPmBQoxIqFUUyoITqzc8O8XQi4YCJW0ZmIaSazKJraWS+MY04hpQBkAIxb4iiHMSGcYoq0
WF1VkEIu3pYZL2lAEJokeQycwNCsy2JBODW1fNKbnENXsDe6IRt8WCfK1poShMtjifDxUhWv0yys
u3sdRhnEnbnQlP4up7CfN71tEQPuSpCmzbVpU1adLikYl8XSDRUk2EjkPRI6bJELOsfWbsfulNm5
lj7VwihMEOGB0/k2h0MbAyCFqboNjN62vw5g3GEyOHABTOTHaTXTVGJGuNYSLejXUslNyx+cuRsR
WdndcdEAsL5orATxNFYq+r0BDnWP4WPq8xqriBabxaoYOKUQW9YT5YQCgXaqE1goSs2hCPIdPIMx
ura0XGBiT0n0HFflkJsIYSAJTa/MS4j+Xapp7O9Qq6CQmwsbJuwl3DT0g8HgADOqy2RtGRiTmEAp
OJOhY+ox0leV/DQs320F63VKhjDldEaS13NDRBZJI33pICrX+Mlnf8qY4nHLdUZ4V6rVLFMOy42D
Xu4zvwcUKxmbKBIFZGJkTCZMRhoWwNQqWUrKl74FvmDIia3AjcrWdJ6IPwTxAk2ZNuCHFU2l+d5Z
xtiwR5AjpwImbdIEwoVaD2a3ipOyMh8rexGOjSbSseFaGqkMLCakmnUZF5BUXa5Ba2Vdt497PS3L
fa9YEit/n025eUcusw1UfQar8VoJ8Cxb4bSdDdSwFfI+yDWiQmqNLi6sDGfIHobKAvhEAEcbr7Iq
gPFvQ1K4xURO3W7ogZFvY5vAPDcQRl4eHKh1CLWZkqLnphpwrkOOlnz3iV19JfHMXhGzZijbtI2U
3CNyTDE8onRScMmBYdzn5DLy9BT049aUyyagR6uNxbO0wfIhe46betODZrCeR0cCfgPDZiAmDqr5
WcZKH9Pli9X6HrjOjE40pUns1n1pPOfkrKBl0qYd1bvTHGBn9cd2apOrWbQpZlbOP26T1AiQixCg
yEaWAyBx19BUYnccLR5ul3gon+swhMNdgprQnNo5UL8MZ7JkGiCiS6pCAo8XRPjo+8mK4hTrQTqz
KIArUHZYqF/CRengo6PDjWNNOMj/G0tsx1HaX9U8ndGk83tdTLgJik4IJHLUEPdX9DRt0GxnAgls
Sqh8CB/t2QrRTGa4/4iVqFcxA0rISmP+Af9moXyKRe/mJnP3da+Uk7nrlwbtUcAiFue21qvKM6Ip
xKxLE9L28r4xr4wkIpZNSdXnlKCti92kDq90YIbznY7G54oDOoTKDtzJbi4SyiweAnW+Cto+pVhP
48HudvbYEn6WVoEirwKoLOUZ5nZ/VxIckO3KsVX5o0xxOwu0BUTlzGDYCSZaQcTOi81c5siGVSWT
5N1n90SZ85XMisXRuNNsglTApJGmFEJqT0zdRPXSKO1DiC0dvX8dJ93TXI/pY8jZG9PIxKAOjlZs
eWFoVFd1pc0veTHXu5FRwTlUbfaFcCRcNtSi26kDm5rFfXisS539xxjKQ20UTXBHb12BarTwREpk
NVchFOLRqwnthkqj6e2mVRIU12DRloM6C+VFTQssKr3hXAdQovctQLOrcYzmfZNmBSrlLDnnGmvS
7ixCa/K5bg52qxIKXLftA3zRyZXNrFzZixJ5+ggfRRrdHTAqooHg2A5+PpPGMGdYxN2alxigw0Zl
LYeNC9co/kprfRvDmiC5MyR/z2qTO5DJ6rasEiwGQmFk0TfYMEoCV54Jhche9Llm2nuJZEzbMt4z
eglf1KUVs9sv44kYK7A640DjShmzncEQgxNlGO9tCw5izIwX76vOeEe14D/4c9zQMY8H61aS5wNt
U9aX2nyRbtvQHQisnn0j5WT/BlSJlpNR1okLiRtAUFz1rNBMde7UcknO6lRxLpuEfRiTpd72xYw7
qVvSh1i5wJXyAPcPPRjCEojpVXtdewNUy2bg6IjTHamOQBpT51kPE2Is4aGcLAggOwBQnWcw+PCd
UoBsqiP7LZTzBx0EzB1Ahm+60DA2AOH7Q5VfQnss1blpiBK6ZVIBDMIw8ZIMuiLOgyjzUxbXEb3r
7Br8IREHlJrIr4PYDyim3Eobin1fWM52SKPiwGaswHmZo81QGuqaeU3lIimaD4kGGd9N8to+0NuI
t5M1WPetBq+ABp3kwJNbN0oS5E80FIq9w7Jku8SLBnfi2qDdtapyc1nL0jCewqUrLl9oCMAMk4PH
XO++LJfTPAESZoYisL0WdnHF0FDdQhneJFqV+aI2XsxuoLU0q5tQimBtZUmybbXacOumBymvhl+6
oUvu7UYb1jGv1W2SJxn77ayv2orRfBjV+6yL1WMFQw5cR349L2O8ay3kzhURE5bIu22tYAtd7KDa
tND2j0ZfMPupo4uhqq7D+Jo1IXDsxsLJoFOhcrkuk5TBWB+EH2jykldR9uWtxXH8AhcstwNU2mMS
TGCdTd4WE5udDbUqp3n3Fd5281gbGR5d03D48tXroudB3iRTe2frseIV7DR+VxhraS/RFogr1Loc
20e+oF/Kafq8ikXQi4ZMSq8JxGxyHUKZ010wW90N0oDoKAJpHsqln9e8rEN8w0uzMmuopx6ZLwMh
YlHjHEQWLRAhGCuNhXyg7k2uuzaGCj/0WbQlIufixK2N+ZBXPc2QbiivjHlZ6NSwYjlTI9xwIc+I
U9eRcEUTJ3DDkgFiOEbfFEV2G+RSvHdC+r53XdKCFzUHRXnrMfcfgqztT40oLSxlC3G4vF/xR/1v
9s4jO25ty7Z9yTpyAAfuoBoOYRgkg0aUVMGgHLz36M1vy+/Yn9DLzCvhieLIKP/iu+9eMAJx7N5r
zWXF+ddgxL1uSJCPSVmVzwxrua7A0nIipTaYjZqzSZsASIpd48UebHFbW1G9nQZcbc3g5+fc5Oxm
chxy84iUTwE6aE6TnaGKAsuuzq3FDQqOZdyHOBWa6TDDnPl/gzbY9UEoT3URhy9d3ZO06jneDuB0
dh6Yc+i4MKdkc8AJJYCd42OoA9WDMFadzGFTN/iqy4SLBYh9y/zsd0Qv9yJuT6PBGjN0nfgk0W4d
1Dpj76CQufGFnf0IGvU2jmaREBvLOQU1uQnsajwJo013EnHwSZvKu8bQtBneDH8mie0ZZCw/WkH9
DE1Q7uTP/HaAljB6KOhSYc5uco5eQEyzZIfUO3NzGLlrS/GMx2ACwOfg437UjPJjGxOvOwlO9m1d
RTslBS5UDBm91Azibh0M+oq7VvVAGyHZmyWJbBm94fUAu/K2pMrOS+o92IIO/Z+e7vtBmKRTCh8U
e11gEG28dKBa03wunSA50Zm1jmRjWUzy7BPFx4BT4aS6YLzpB0u9n3qqjja9fX0qdhEsHmJmUu0U
hOFD0wFtWhW5hzstZhCLSDzGjiyeCKMDc1QY8UeW388ZQh7XD9OBTjZnG0WTm5KGBnIoqe9aq35l
gJGywOlwa41G/jDmhb3JE951peNcGiwvvtecFANRl6Vnow1I6Iuraq0MxaNhmzjYdGM8mk2KhaWa
77+pYfxICPeAPzMEu3Gya/obeEDSribWVGEbtwfcY5yHV8jjEpSAJVEEWZIo+ybSp/044WyrEcNy
5RApEbxF6t32xJrgkk8jbycnExpM0gHOqaaiwypDaWLV2hWJto3/qqJDOksynA9ZbfVbPXFK8Eyj
tvY5ZszDuk+5GuHwHILxokeFf/HJ0Hokn9RwIS2RoaDW0Mbp84F+YS1dJ171XINPfnXavriEOfdE
bqhckZ0pzRFQmsonepHxLkqAwdVqEzwWNrIJsjbaR6Mev9aG46NdLGIApj6aKloFVrqhAArArKjU
+A7uaHzhXxoekqkge1TqEWmuhGpy2e0+jXJU7z2vNE+xUehbbG7pXQ1R9ziirqacrlMWUNPUrbOh
vbX7LMcBNbwY3AtenDwMPkuRzPEAmr1lauKfZovZYl9ICN6ZjEuet0+51lzIiDRWfRcNJ8hJ5Wts
ddORbabd0wszPoUUCLdJ6BR3PlCjDwWTBVQ3Cj9yHDnVBUHbnjgcfChzTduG6DjOacSyW3GPfrUC
DgRyhCSVKOW5o9jr5qPln6xpwCClctHOZBAfddseiWg2L+kQGfgwmxiRthh3vgd+odZz6yM3lOE8
dBpNPb3WK7dhHT4WIC7PTVA9TXOmx2QK1k5K6yR7RPnaaYLTYCnGTUMowKGNC6odeSvBSJJYQ8fO
2ziZdtsRRrgN7OkZbnuJTtUXrFKUE8KquWPB7r9PlTUnT/tF5oa+Lg8wj1r6bPQukAZqB3sgqSBp
NZe2cfcBvDmBKcW8qVjETUReU9Ofb0vXS7P8KXesSwSRGiW48A+C1sIqqGpy6qSeYhIUDn4xTzs7
WlWuclCiG0VV2/vKtkvszZGJw56+CrFqWmWBYvPLitzgJHFHR7+1c3OesgTOW5r6Wqqev/dlOK4w
iQAWjDprH1VhtZ/sOWq0BI7SBoS+sp+3p3yox8vk2OGFqLzqVCoTd09NrzhoBOaRL58dU7QpK3qC
IKBGNBFFrW/hruF8iUH05mr75ICwx80XKk8T8WsPqkrUqozx9RNraXzu45GOeZGUmzDzlJNChLiN
r8sK96X0/bs68Tq6s8W3atKCk4epYauZhY0Ltda/x7aubzwtjz36LZZzTNKqbyDhdyCV7YBSvC6c
HZKi/GRMdc9pszU+CjkVr8lUYkjFIKBtqNvU7hhZ5X01o81YdmkuZXY8W2BDw9/bfpxsiRGwvqh0
67AUKiZIuczieNN0GwucJXGvY9UdVQ7R6ybI4aCOlrPm6podE7VuX9IIeqjOOeS+DkrNTbSsculX
ex/Ykj08z1b8GukenJWpxzsIBIizfB6dVDloe/C/EFpCujClBKfKMRkKASdgLoxmlszQuO5k9Jbq
Us0i0qudlGOvRWfM1N02I7Yb9Mg09+vCrIAKkkzfTYvGwjr0eL8AD40NjddP1FL8XT0RnpBoVOzo
ZjrpfTiQKADgroVxUVfjxtLN1yootBvZO+EOWxF36HzS5VZzmLch+piPY6SNZ5w38V5UcHu7iFat
OWTheRwzZuqQ9Ws6bNnOKAKDc7PZfR7R8dBCym2snY0c7wZiel4aPSQWSQT5kxFyTVxValKdyXJs
114SmnflqNMH0Qa4JW1HECT5u96qSVN9g/4p/pRJZXioI/nNs8V0kw5TfxABZZlVIUULYt+XJAGP
+FtlSJIe1/uzVSG9Gx2nI2Mq7UFeKbKintOjYjO8TG4jWjwXaqbUwYTVX0z6oY9BR82HqrPpqo0x
3TZBRiRElNL7LiwiBUlcVS99NTUnhVShh6CdhhsH1cE6sXVypEs4L+QbGxx//Bj/ecZu6EQ93Fbu
7buh6IjysPIZPRNZn6tmgAwf2YCd4ylet16ps/MJHUOjlWkx91M6I1TnkRvJpn+m78Pu4es6ScMe
oQCAIQPvghZo3CpNMEGTcOYyZ4ypgD1JV+S3XGH9m2u71CYo6FgQ05CxbHqPqutIJ6Zao5hUIfVp
ZNYMbF2U4YdyX8sBEgfTN9nSVkpc4XOtpR3ZHJBR+FyOgmor0jacdqPd1V+QV87n56HVXpW6CZ6s
MUZex07TPwc111lD5NK1EB2cSg0mj2oWOAGMauAUXdLZxN+EOHWGfkYQIsbX3k/Ebdtz3gS5y4lS
kcOjbFXUC8aUfM+RtnxTQ8IRqSNpn4FVkaVOhfliWITGdUxijYt7BRfUCswPPiHpJNIb+p1a2h22
9sE/IEOnPN4aFIw1FUba3AgGfB9UO7+2KoST9UUmub0zGJ3cU02SMq0cc4knPqfgYRF7c+jofDV7
qbuBrI6apL0UFPq6Kaeb2ADzmOphQplR/4ZppN9ztP2ORuZGiepiTdXoq6za25AfnBgNu9LuJwTy
UHm0ciXiftoFBDfCHEG6QNVZHGNrqnYW43HFuQBiyYhcwONlhK38QObOvh3YXDmzFBcjzFHlzBtF
olxEgReYw+sTLgmw9zTwfOVTneucnCZQpWlUfvMDGrsjnVBOIFGxg0CW3iHswptt8MY5RpSwdonm
Wo1686jUDgYbJ5cAPr0YNAmhLTslb7jyWjH3KistfjSJlrxMUbgXJoumpVMWD5BAHWgQw57Kw5Br
f6ZXWO9N7XVECQiPzzBdlu3HwaAeoVsVpJPCO09NyTlQrVXlMNTxJewscLJk4DGS1Y9V5g8fykBv
NpVKMC8F82BtAYBeVcoU3ld9UNz4pumdcUNY21IzHqihPyNGxy+vKM/maJq3nixx1xfgoqkobhA/
y3slkqfcUodbyjaSkcZddGi7c2zXydfGYEFs7WKAAE5FAfEO1yCvpb3scyMVo0Iq6tB3ZEQk6YOM
YvlZ0wYOVgR3brM8rxEXDfVnvRMAyjwhuGrDbz7opMjocWWRCRzXB5Xu9M7gsrf3plyhhDIKUrZ6
597yNVgidkp8Mm32u8x0+g0nrPpBNeH3eUXUP+QGk7In4wRRh9988CIIDK0zJS99PC+yRtzH65TM
gkNvphpyntCPkVUqTOIS5v6edDGStwqvd6OiHidU3x3qzsD4LDUKrPkIhwDhOcUGLVO+1JQELpat
VJs+ZQC3DmW0nNi7e99IJ7f2x+gsPbN/8jVHcVu09OCq9JAq2kharDKVP9fzYO+XTnTfy6DdpnMn
OOJ6/EQjKncLCnbHRrfDPZ16tMS1aR5SjWKwl8c3vVVDz5RUpI2cvDRNTYEzJ+RKAWiOjxlf6/sk
baA4YKKJX7Br0r4RkUjNd7aDokQPpOqyrkWttVPCHkooOOEN+k94G8RtNmuNlIQnG0ITpBLFdE51
ojfcJQjXWHUjrqe60FiPPcM8Q0aHiFx7PRrndIKsHQ8a3gOE7ahyI1KZdexXoJt140wTjKJLmsnb
JDaFTyQFHDPkWZ/sRs8vbCTIowZJnoFkV9nSgs+OajdQ5q5b+17VJYsD2lBk174TbbKsOGcVODhP
bW8NET962IzvzdrTThQkPJvKWZPu4zgPb6nrIkEs2/CpKcZmVyX2xCJG/vJWl8Di7Zbq+oqguKew
ax5bL0nv8tBpbvkinI9qDDQuZN1uHfsm1c10hJXfASsnaaQlyL1J8nNXFOYe6Ac3ePpUZ9ml2b3T
SONV4I+pYOKOuMkQU6ALJqTRJlp8r7SefUPXJeUE2OpUZp3gC3DO1ywu42Yl9KD6QGEKbq6jW8Fd
Y4FHMUXdHYuCrXAFLJqeXD5m+xilBwtZ4WwmFT5zJUzgCXMEXaL10YWcK0TZPiehvSzFJS+0/muZ
Zv3t2DkK1bPqoyO4jKxUsyzn+IQvU0AcBde7cRZaICdGSlpa9H0LMz8Lk9P+FNtgT+D9tmsuqzhL
IVz3/aXjD1G8qSrSCrdT1E/w0LJUwOuYECAWF5rKBJKXPud/gg30Jy72lnGTpbn1Mka2h9ys9Lss
XxP1wO2gRO8brsm8aZqv6AFnq7Ho6cFIM7LRythOY37MyjajJztWRrmPwqTggmVUWr0121B81dLY
oUnbCK+7NzqNc2HgiYfKkKLatKnd+7uBXN5iN5gd+CsnNBtireusjwD+ETHk90J/qMm1zvFJNPlz
DrR8olKJZmUYxuyeThzOwwHtJ0Fchn8IyywEWj3U1rgZg0B+bg1kVyt66/xvjEIMGIvD9PxDv7SN
b56rSZFHqmPthSWT+sLs8F8pqSjBZpTJozLWwVfbdC5dMdlfRppDWxH02ppY+fuKgbTSshDdT02v
4yFMLb1nEnjjjZZPBb1wrdafFCGyejd5NDuKpDLaG5OAjO95ZvQXtTOZ9R03tv6gEOV8qWLf+Bii
q1EP5LFGl4gLLOCOAXEUZG0ZyO3k5N2t0XfBdFQpMDlPsSExk+H+VMxX3VCgkPStV9dbw8kmnGYE
ldyz/nJ9TQadl9hSQQvYuo24IF2pUahIRWn7aJOgYu0imwTM58CpK+WQNIYffG0Uo+WSpjB6zBw9
XgZU/Ycg4yXaWwbvddJFd9eR3+fGHkczwofq7BOhssOOxHmILuixweXkGaokHJKo1eMw7KicKt1T
aCnmjhcmTo2iVkBa8GdYifhm9Czo85JoVk6/495X7pHAmbcmV4XD0PTtF4688XrSq7nLXOOrQ721
EewNXLrjalfT3XPzqVf3WWlM5zyMDIxDRrpWO3384bARPKbCqRDGcmF5RkJoXGIO1V9VazKepr6X
L1CI862D5QJzE/kgay8zgptWWOmxoF/9NTeLZjdGGWRIqyWdYITojAugNkl5qpPyxlIdSdWrpPK7
kpSaz3bX69+6msCJrqQ5Fff1i9G1LKbI8MycXFdadHX5hJyQbL+kGH5Q9VQ3dT0fr3ohPuX58OoT
1H0iUUGDlWQ24IZkdz9iK2RT9DntskKr63hOKBZRQ0m46q2j6pErVGZM2b7j1Jsyitay6vILNg+x
DxQrP5f+wBBWhlHbpIgsNpaGbEFwMjiHzMpDamsvyRCIz6UltC+RxfiJlTx4GrrRunUqIDKFQy+l
zDyLNMvR29tTFD/ZBPsc6M08cuxG4Dcmdu+iSeAnDid5NhSHLlbbjfKkh7rcM/rtx5bs3GeUb/FF
5q31kqOLRBKakfoEV50wINjrcou4T65ZotRbVDM6LNK8e5FFHT/5VTCcVTEgTZ1L4bqlP7MiiaeG
lNYjJIoQQ3LDnVVgtKFnqM/hYhH48U40PYINytOTZeYATtuj2tv2o0IYClT06cEr1W/DSPTMqgkp
OmhUW49EkLRc0UyH9mKobc18xDhPiWLN3M1QhVCII1qqW6maevrJso+lLfe1apG7gSmaG7deWruJ
xWs9sOh+iHtv2jV2/nXyBUsGi6O/glBPtkejYdMyKNWMWMB3RIPCBuRoM0+6OLkl/dh5IcutOKiA
sNHu6Rz2/V636L8EJCxppdhSWPpCDhoOK+Qx2jqRFd6YhiyQdgTQl6dmvWd6iT2tanONDBvNLwPx
rhWTfBil52xRRV98kmsuMardD0GShD+afNDkGjlS9c3pBnFuijL/gpdLf+xZAuBiONpTlzXdD3QK
w4/Sye19qqAHpcX3YKCmPhWqN9wogmlGDtmDL7T7yG7N59DxtuwKSNwRKB5iz4E5BGBIihLsD58h
dDOlKu5oRZUbxUR/oit6jMx3ErjDRxCZyfCVjOHXztYpuiXCyfZTEmN1snK4r3V5T92y63dFxeEC
v9mNLyeavkZheSdnwBW1Kslu3s1V2DlJrDqF7J/7SmQSbaNd0w0e6AUMA9B1sns4geh5cIr96KMM
gkBbIxFpPsR5QuXZiM0nhgZMIHzcDgpWax/7rBhlV/KRusm+gdWvUPQzxU5mRKugfnG2qjrlmMtS
XWM+Ocg6Bbfys2M4+n2ZRq5s6mozYqx5ZdQT88UJ7THK4e03DoqToOe/lYHX782c4weae+N1oGew
t/Sa81U3aMRX0jJ/9JU4eKRV1D+Z1OgPYe1BvWs6TghlDHbSNHJwRnCAxEtOK4GYSucjUm0LG7xj
nAhQIbwv9oPvVD+oxwapEmtrNiHi6cu8N4NvOfFNGJLCdMpuJGl9bhNXh1xjzt5MvIw7Aiym+gYV
jrXzw3wkpinsgDLFYbRW6LNuGGW0q+qpfGS0eJ+ahqzEVdAE+l3VWg3lPLgOnBb1wOLmk7T4/4R9
wH4/rWLFsPaKNUU4u6PmxrIIq/yQNmNwVCcfyKWsTLIZ/XpbOwJoa9NU50zrTM+taLeQCFKqmXYk
Jmt2mSLr8ctVRBoWKNCJ/s+mE6oyHKcS5caODgksNsLkbhIRgRvTCEbrMMZZOoG2KtVskL1or4kw
yEKt+ZHK1rJWnoa6adWPSRldrM4XDbDe0nyyc1R5Gyw8LQEDHZca9YPRS09eNHv09RvFYlPcBzR3
u3DrpCqEfspWzgh1Gem/8tTroSnPLZ6B7GSkutdtdCUBGljFQdp8aUZhKHdoyRL/Qiu377dNaRjN
1xHLXYwMLFSUFAl56UUEmEnQ+HhTqMuTo9ZVRNYEr06havGPQOkVb0vTlz4s2c57kxPssTXLKV2N
BWUNoyvTjaXU020mhmmtSjwpIcXlR+oxE0AypIWnpMpGqArIwgIJDeUweikpDA0o+dXgFP5WK1N7
57Wg57pQdTataniPjRD7zMIeygkFy1l8E9Eq/0EtqfpsW6P+aipmYlM8w+RC/NU4EIeqjt+moteO
Dczz107TG/vYp3mR3IPQ92E5Kl1kHIe8ZMyNcCa+FWEAjD6HDmijjKJl4zWIOb2YQIfU7McfVsB1
aTAMj+V6TCt9RTJfL7eIaBIOyfD0yWbQqZmsFJmH33Mw+sYhbjLkKTH72w+dyJmDwmlk7xgN/67j
2F7i5nY5b+zOgPBrg9HeGVxpc+fbWbbljSs5Ch+nDXdZj7iFJKu6OyMhGGSTkKyhkUZJrRfSWpf4
ifkSVvVkeKgTzCL+hhI0oMRGF9QauxdF6TMDB3OGlrO647yI+31rJgKWLE5c0WyNclTiL01DQNOe
u2RoRjspm/bBEIWqR4gNVROMHqoRnwZA0Hpo5LZ2EObu6A/Ji40VW26aoiU5yMbqd0uBu68V/npa
gNDUq2ZtEaFAW6H7lOWTHW1630NnoDvUlMjnAhhF1kI+Gqn/wlKZxC91zVVMVQ3y5ZxhnNOzuUTm
+75zNKoMmWI3iDaS3GcHVXTdb7adzHk5UKeq+AlFkU7cbVR4nfIv4Mn/12j/B73I//gLKO38mvzf
/1MvJNrzf/KPRFvYmm6w35nSgf7136Q0BxyaoVr2T1qAhQdO/o9E2/5PqAjmDFhDNga5YHZ3/pdG
W/1PCZBHg2SDwgSDow2dZ4FG+xsq7acP8h8fngKgzZ5BDNpsX/3Fh5h1pEdOsacfuC2SmpNRN1mh
rUkf7LElNMBBaQgGUCgv1tABQa0oDqFJKOMDthntMkxKTgOwqSiM0l9LehrCVE7JuGIfasTZKzT5
WrR1fwhUSixbT6YZGZxzpc/AIRWiFePm8strv//XZ/6V+vbTw/inr8J7/PWr4CFyQBm1BvdG1qvV
iCTye20ji115pmIMW1MIHSIsFylwiBBxbvyqIIjAkxTlQDC2xXfKm/LDlFr4f9pyiCSduwYvQ4a4
7oxiT3zqFSlvmW/yM791Mnvn8QDqxZC+ku8agpXs0vLT2Ddy19qq8tJiHL0hR8s+/v0r/u4p/ufH
mnX2v/xYZPohZDMj4ihxyhIxjFT0qzCyVF1HkVC+RHqevJjTZAOtgudFhI1X4K/++9/+3bz7z99e
wAoGE9tsL/PpoOuTcu+gfflUOrX3sRtKyJl//xu/oxj++Rvz3/7l+3lKMZhW3U8MLn34autwm8NK
UR9tEm5RboXDe+gZMduf/zRWZtvwL38pi0gRxPKLUJS398NG3QzOuFKfm0rImsuMPe6LaHaOoXNT
oOw69l1MDBhnvspXn6VTqs9a18ov7BQdBaqYYATZGGQRVIUAjqSo9bg1EK580yhS3pDxG+fvvKP5
E/7pky9gGLkaUCCm3OdOoelmznREQ/u/4n798/rF7y+lrfpKeOPUuCMYcj/I9lpcvDNy3/rUCxs6
WZsUcPq2cT1R3mlq8KCCifj7oHnr0QvcihOUegRpik9dx4g3y42ev171ZHWxNtrG6KPX4MlxAiB9
QoeZVe8Yst/40EvmkWMlMNHSvHEF6F+hc5NU2811n3qxSMRiEGD9oDKjmCMoI6L9N/7LiPUbaPPX
JfatT71YA9IsDVMMQzWpXPolENH3yjOufCGLqY9IoZmyHEVbLp0veTLHl5XvYGTmR/xhxizJONnQ
S4OKLwMERT9N2cmmUSmS+mkACPTjupe+mJVDK1TNS/kbDfGfATfD0nnVnT698jddzMwkQjzTO4zE
dMTOXHGFoktNveO6D7+YnGRpQUGK44bGDUocyc0HG8B1j15Mzjox0poeQ+PWmHh9H+vHZJSP1zwb
qt/vyxUasUpLsDAj36kfU/hoEUnT1z16cZQg7ppOB5VxFwnfJif5D1voOy97nob/PhptZzE9JyWk
vNKkLCpxP754aaztvSp2PiSAbo62b0YPPjXrm+u+x2LCVjR7yIlmVpH0StKMj5zGeOd7/HktgNf5
+9s3KML75H3yirjVZ73halhOr/vU85/8ZXOm5sOtyqlqN4ARIwG5Qwm/7sn6709OC88Q3AJrV9Xt
D43afbQs8Q7Ocn6lf/pdF1N0DAzPlk1Ru+RdmjvdIKKtIePtEDpkeNgIlt7hfb313heTNRIdRpDc
Yw3mHsitkTJ6ayvDlb/qYr4GWW+lCBrZl0o0IN73PvuvC+L/cu8gEu33V+/BIZjGGZZaigptmze8
QIVorzoDgLv5/eFFFiZp2fBSEgHILyrcxLCvWwrkYr7ijcwCrShrtzLVCg+F4WzCDjX4VQNyiQDT
2kAfiYqsXWuSJ2SOboJR47pHLybokIOmo3fGQCGfeW1Z+RHSzHu3gTdGoVxMUZpPyZjnDRPJ6dbS
ajcjasTrPvdijtZ+4IPNaOe0gfSDUxpfCjS51z16MUdLqlgZrYTaFSatNYkeX/TXrSxyMS1pdOao
0fghoZRuC/Txo3XlAFxMyTyBeBXUrFky0w+WSkFtfHjndczT4w9rlr2Yk4B09CHLGdudbuubXHoc
jDjnrvs+SC6YrZyb2qJpuoaiQucsDiLjTqvLaG8T+o61Zuzilqatb35s5SA/BalF9ghN3U0Mi+k+
R+9CbkFY2K/okZUHrAvUnAcrelbxltC6ntv9yEAGwDqHSafG7wPS3lVlnLhtV4IgCcJeXYWqln6b
G5KQ3Ejk7YWNS1RBOaLopgGxoc9R0ddR+z1MTPqIvazbubIl7KfBIhQF6bj6oIxW3qxUqTQPgqZ8
g/DV6q864dj2YulRO3yFTsdmRXccBSROg8q6brjai6WnTjWqqGgb3MKRD1jcQXWKKx+9OBgg61Ms
zDK164WHWCQb6LvXTYQZK/Dr5m0lvtcUFPbdqSBBzAzbLzi8rnzXi1VHK6DQxXZSu1GcoUut43rl
eO3jO7Phjcmg//7BbWSeE1Xc2tVz75QbpCAL77o9216sO/iCvDrNMsZI26NAMvCfxhpNq+s++GLp
CUD7ZW3ALEadu42s8TTV3pXDZLH21OxKDnU/fswWfCwhaMIfrlvWrMXaA+VxoAGIvxPD4hZ05KZP
3tuctPnj/WFd+wnl/uUAqXQOCeiqStCcMwavtHSwfBgj9pfJc54S1gLieSbZ3Wp4f47ov2Eaql55
3TubS8C/ToC5kTi1XcR6HWgQEfVJbhXM+9ftjnMM7a9PR36aGTN9lWM3jJbhpsddeNUwshYTlz03
GPNG4wehp5BP2drx9St/68W8Ddse13rKMNKM8InWIQk3YX/lC1lMWzzLcZugzeTZyh2edjet8yvf
yGLaQo6ohsjLazcT1X2Sd1ulYm+57m0vJm1aD5Vmzh976MpV6R+18vt1D15MWQiQ09SYcDg0TCyN
SNEnvzev5p/rD9PKXEzZguB7zOg8Giln6aM7L+t3lrB59P7pyYtNVNPovzGwCRP0bDS4llQ25lin
u8DWhztoeP519+ElbdBSSX4JSn5RlFA6ipTuIiPcaH9/8wvI4n/XT/8tyQAee9Empc/cnCZrG9vD
tKW24lHfC3FWFk0KvHBUj1VW2cehg8XdmsYcumupPwyntK7bbMzFPC4GQBGjnv6cEOdAJdbXC9/9
jm8NgeVM1ouiz1V2sgmIwJA294UWvHOB/om+/NMgWMxkP24rx9DYx5o+RuRFETC5zZFTEXkZEwAJ
axtnIoigbQHz4ND3yDnwuSgHGdbOIyaE6tMYWtmxLJx6gyGI2EplNDnL8ioQbmHVRtC3nQxf3OSK
2Z9SmwDDv//yb7yVn821X/abKVP6CKpY5WpFqh7NCYWx6UC0u+7pi/cC/bcGyIIRDQXg2iNRzOzV
dxbmeUz84ZUvKaRa3wqCtyUWbiWXj8ZQN0esMvorklbluk9Pm/K3DQvWhoDXzK9KfsmGoz7Qg/cm
3Buv3VysoUkeJS2NMOYbtoLR+Uwb4Lof1FwsomMYxI2FVw4gAoagbkTzJprmnXr0Gx97GR6s4eR1
OjvmqlhbZ3XKHg2JSu2qsbIMCTYMNdGlxfysRvy5ssmQoFvfrnv24mADB0lg7mY2sQUQak4eXhoM
wZUffHGuMczALE2sVYeqzHO0nR02Tnpv76yJf4yItpx/y78q8V5G9OPaQ+m0xlYC8151rYJFV3V2
tWjDozZQQ8N1oZ7aVNR3oY4LXEXrsm5FNp7oL7WHJgrlXhsw/XfIcDeoOKP9GIFIve71zsPll0WE
e3IvS3NsD2NR6a7KEFyPbFjvvN/5R/rDTDcWi4hX9Z5lFZNwsXUPx64yU/IPmuKuMWW4UXyRT2B4
kML+/bu89dfE798lxTNdj5Eq0IuBRwAZYt2QM2+cR03W58DS5xYpfMp34sbfmlCLdWAMwkKpgGS6
hp3Lo2gR6LUev9Dfv8sba+QyzsGj4WphrtMPiZMUbqk26sHvUGCPXdB/+fufeOML6IuDVaDC2cmg
QbrVBIW1SeNvYZddt9roi6OVCcI/IXWIclow/vDD4iMmnKuauqhqf/+VFSSX2Ey5winJTqrfxXjl
61isBaYzoozMydges/QzJ8D4VqInvvJ9LI5HDRjabKxb3c2YuU2Twa4NxitPyPpyDqe9SYOO2xk6
uhMl7xVOV/e6MbKYwNGUVUVnBgh1skYEOI1t5bELIURc9/jFjAW46FnNODFMfHHbc6nalMVovTOF
FoGM/3My1hcztEoar1DUSHeBOkQHlHskq0toRC1cyGOcwBhLgyb8GnEqfizLWbxcSeXkZPDQUWIq
27q3PaSpmXfl0UFfbPBonjO/dxKd5GukQlZXA7MImsPf3+UbK4ZYTGc/FewcIqoPQZVXhPj6XXux
20n9II0wef7733hjhV2C3HUCDrtBcapDBhvKLWHiPMznWzTjY781OotI4FxUj3//Y2+sT/8WYaSN
mQ6lQXfHyn+Opt71mvidR79x8xOLuZ4NZkkj1xIuM9xxCww4sAOiW20K/S2EQeedEfjWN1jMel1M
ZpWgh3YT3fihmume1uJ1q+BPidEv+7YnSBItAVm4juzyAwyOadtrdrz6+6vX5/n9h41bLEZqDLBk
wlleuvlAjsxN1FnKM+GWIBtA9+SrIBLVB5iL+j1XvvBG6SZJ/gqxPavJN/T7iqiebGUm03juhrH+
AT8y242eX922QaresQdnO2qHKTQK5VMUOCTSycJb05ouAZo3eFJbIwt2ExLimzayx3MG2GpnpEP+
Mjs01xHKhxc11tSdjYH+vXiAN36tpSixMFOlHCMf2nhWhy5ZHyeoUNcpTexlhltWmeEEcaB0kZtE
KzhJ1kp49nvt/QXz9n+Wup///JfhQJBDIMcqyA/0gq1jjCJ0GxllfBqrJHDJaGFBcACgT+A1JoA0
cvLERfGzaVtneFi93AdXTcZclN0gB/VWIsDiMMcbZECEMvU6JY9lL3cTIwwH3VQbksft7sYJZu0i
vuF3NpM/L4Akffx+MDB6cB64A3u31BTNbSsY4kkGNzPvCGz++7x4a4gs1o2pT8QYTWHplvwpNOZ6
vzLr4r2A1LeevlguYPUXPUYK4eplFD4EitOeNKwc71Sh3li7f+6SvwwRUKI13CFfuABk/x9n59Xb
ttI22l9EgENyWG4lqlsucUt8QziOw96Gbchf/y1t4ADv9okdYN8GgSWxzDzzlLU0FNvGvk06lnIX
IOwd/ZTeo6276vnrC/Xne0EH8od7QR48GKdgORQ8VM9jYE+nYm41BEjW868/4hJK/mGJ+miRNYEV
YRIRyyFjruTUT57zVFo6e+jg/R6aSXM4Hy0F+ybO1l9/4mdX8EM84WWlNfapMA8dOhMohswIotvQ
UJYuPanHuayXB7ww2My//rx/gv0//cQPq3A2dKhTsAodpGTwBAu8cpj1hk7f0nEPYsydoo0orPiY
2pQAhxGARDOM0bqhVwHF8OKcvLyvN0xtMUg2FSBcRfY+tQ24GEQC5cbMy/IHYCmxqo2lvx69BpQA
3f3dFWQx/eREk3tjjUD91l1ZqNtARfENo2XFWkWFvyW4ys9zHzPbtChgxzHzgGDCDHMdMH6wgTn2
0oMpDe1pkGeG6oPt15fls2P1xw5JwByRie2Bh8vn7VsvTGL9BuEggSmUifHCWxQfKiVwm6aD9e7Y
eXp2EUHcM3mZPxmT29wm5JvAcjjM4WoYKCB9AsgJeZL87geAdl9/z09e54/dlllTc7xyOVq7l8Mv
xc9zVYr4L9HeJxHMR7g5epSao9s4HIY2ns+MFdpnJlv6l8apSP3C6w3/24/4sOKpeTRhVOrhMCEL
C7020uFMvucvt/KzS/RhxZN9VnfASodDLByosJG9gD+RCibo19/+kzXiYxMm9EArqIduYL7NsOaV
7hzzum9UfocQTa+L2q43eglmUkrgUv9y2y/x9h9e2o/ewGbq0XlWw3BgHCb/aYuEaXowNhDe6hj4
YlkEb8DnzZxpujI6zVUDL/TrX/vZ1bT+vehGtJdGNbv1oTGDF926ACTav1m0xGWR+9PP+rD4BSWg
Gh0nwyHpSuyogZmNJ9RMxRvKlpKBu3jQzIQFUWj6VN7z0pXAWJrptWdg6z9mdc0P6yEkBAAzqVnt
eFO/jyxRIWW9/i9X75NCivuxszOIfIxQrdcfptYmsWvnp8yLFQ4zX1BJUZ1T7F2QaKdozFRIrasK
pV3T9FVVMCNQHU5/2WY+CeaYj/n3fSTihZAHEWxXlr0BBLoQe8jzSMETeknCmTmYfVVnzcakRn6l
JdA0huZBLyS1tWM8oAjLKUZzZPA1Kfr3YdlBzC6YVvxL8fPPmzuJzX9/P5umw6qBcbaLfXhTsd0z
3AeCAWwN5o+vH+UPJrn/F9Bi6P33Z/Q4D5hLS0dwzMT6ftRZfVhUkosgq1ZSUBn9oz3T55EBPNQb
UIQcMRKIC5saVOquGEb7Ho+BD+PrL9/ozy+A+7H1tMibSXYJ1cKxTZd35QbJE3NUFxya0hNK9Ppb
QuYozIEFrivrMqJsT6VUFxciQsCvv8Sf1zM3uLz5/xPDgQ4lG6OS+aD672Lqtnk0r51mDn3vp9V7
u6mv/lOwiEbj3x/UjVGnZxzG8FKMHcP0w7ZocvMgEjde10uSbrw6jf+ySH/2OH1YtuLFS9zG78Te
gtS0bf1lOhaLwe49wNL7+rr9ebd0gw+L17KU5N+gcu1B0F7InmJZ9Zb/VEo6MaiQRpuvP+bPCzD+
xX9ftcUj89Iv2I2y2caOBvUx/tv6+8mf/tjICnoGMuXInx5TIwzEQfv/8VD2sYvVH8DmLpNT7Bxm
NQ/wchnwDVD7fH1J/hwzI3z59yWhUxioeopvzBcWgLDcvYyQpUo51yTk531cBGawKUE5fv1xn60b
H1tbE8SuNoiyYkf12d11+ej9ivSknlyXyEVnSNGCC681nVL6Qfif6gByJcMMILtwTEogzHnQ/m3N
+OTJ9i///j+v6+IohCOumnYGAA+vX1glEOZGf6t3fNJxBMvp339/6uZySaKu2JmmbWyT6RJ2277C
JKjLGEZQo1Mc20MV3Rqc4vMtEO/xd9JK0DhfX+5PBjkBo/37G8DSFQYJ02lXTHVYWQXEXmyOnWcS
Xc94Om4Ygd6otrqxp/lAk+SG0tU2yBcaLSIGq+PfpEPXKjOg6G68NubAzvhn1J0ZG8UF7h5lm/8l
A//Zg/hhlbGliwNL1MVuFHiEcynQwWbwMqlrQwhfzGW+9t34r8X5T+Il92NrbmraKFQWVeww9vhd
OMjBfLMmu34zlrjnBMmwAXrEQL7hSlp+iUkwQd0kUMyP4HnUX5bxf3Kl/3/Uhub+w/3xnaTMTDnu
ZtcC6CZRkh2LAjx1NMrsJ8eeeOfmmTjQbxcu2Ckrb9lNAdXnpGrBnOZDU4V90ekVCNZs006TAqeT
zvHKibN2W9mN/Qh36TIBx1E01wM0nTZo2iesgdE92kdygaYW77LudRt+/cx9sgd+dMsqnmdfYx6i
vaIrb7Ky8bYQS+jrRbu0XI3DII+gCeCfu9P0l1LfJ++x9+EqGlDKm941GGhZfBgksQv/A3xKe4qr
tP329c/67DM+pO+bGuBk3czDDh4Sak0Cvk0GgT0Uc9fvv/6IT3bBj03DrWE5LkbrYYe9IQ0RYg6H
RRb5lacT89rwm/Qvi/Bl+fnDQ/exg7gYpVnlUQJ7NJaviGHiH6lu/cf/9iM+BIb50mcNJMhxZ8LK
PMZ9tbQr6dXDjsGp4tbp5v4vN/2zX/Fh8dZl1NkJ1ddd4HVb15dhByvr69/w2Z++/Pv/7AtBVaol
yuJyl5ouvgB2QfmXBfmTW/yxv5VVuNK5EfW7YvEi2DqFPKcSHsPKhEWyx3jo/q20/9nm87HdtRM4
mLqBkWA1drW1to1hgYad6hN4smYzRxiShqreU6M4+s1zsrT/LSUBxeXfVy8CUhsFnirpVtDmIZ0r
HKCyW/7bvfnY6hohE2vJ11Tc9hZgRvGamfPrf7rtH3tdK0OmLirzajfFnc2Oqc3jkGGg+W9//cND
FbdN7daBweFY4thWRerQ3Jw8f/3HLw/9H17pi9Dvf5/YOjOjCeTdhWg+eufFQcYWd468b3NbvHz9
Ee4/D+mfPuTDFu0ZE6G4y7k3EyX1kcUGrbuuUzFvARDnhwQ48VNU4KQ1J6e6bkSTAXcCozlYDGqE
YuqnZ8gRwyp9tI/oYRZlGzd1PqSrGj7oi+nn/dbLg9ICZoQFysZivC0ms3/PlmS5LqOJqNob0lez
mYNt65qQqzoRLO8MW1DySjMeiA0W+hoCNOP15souBiNspTH+yuZMbx1bjs95Yus7KzYM0qhWhv8h
6/a9imb4xHULosVI7F2MwOt+wITMMEux7Dsyd137HM2RudLjlNz4Wg3keivgVJjoQJ477ShWpC2h
9yyO4IF8GJcZwrAoLUrTph+o5zQY0mElojk/DQoE12qSmYlIk6+yT0j/XnN0qNbR4OaPRV1H18ZS
6PsKzf0qHR0QoYM5O5uExl3YltOIz6nTmNjpaXykZI3ZpqTssW7UNJwDH/qrawG93tSJg/UoibOz
hIKxB2gY2Rg9gmp9ORf7FCRhXoD26KzToqTqoBMa9j6YlujAyRziKFCpPVxoKGtA+Of3Ik+sY4rL
EBQ/cmP0aBkoHxQEZeDeyTaAkaf7krrLUrW3xTw7b9EgslOJxmdB79IMZz05dbzO2zF5lHZZZFtW
PI2eCQAR+6ppydAFk5itjKQMmrUvIIZkXRt8N7zCPQ2Zk6yxIhhryJ0T1hhUfGiyS6/fBBIK/jAl
GAgQiIU+tO2HTLS4HbVsyMGXDEnJlIJHy6xe1Z4cVdjNLpjAoFJIbEBrw7Ff0CaKPstDOQxpucXL
VU8PQy8cgGw+LE6eNk3jtO+YNaD4bn64VAm/WSQLvdPUDWK+A19vvUfIAl7LGNgdRHpDHjgYjteF
ZyZ8KoCRnZGMBcg7mkyyFfoEsR4gemEgTqSCFOrl4O19MlovRR7jV/a8onk0WkOefbE4e5h+zcOi
gbONlgzWQiNlavzRRPdSd+6Wfnp6ZF0XdtkO5uz0KqyoA3GbzT3cD3Wx6kBgrlYY0Nxi7S2VKdcy
9QG7q64BiMSLUVI3KOXe12235pgvTlib1GgjvEC/jI5HlVcTw1LrutEcFVRD+gt1eACct7HKKiEZ
0QwrF/phsk/gH4dR5wz7prcjTCpxpbaBISCj4hfU8PZg2I7bucBh20FS3zaur6+zoUj3bnARPOVD
sC1dPR0hP83+waGM7SM7MARI3fFi2xKFn96k0vSAvLX2qoFDBh3J6GAV1ull0AiZ3l7LoDhhR8C4
EuUCLZ5SefqWmlgkrquGseobnRnjzzTWS7Xzsq7qN5OfvxVM7B4LoI3puZ5RJ54sQN7mU9cHv80y
S/ALs1UAxxkjnYSdmbo3up6zPcx2672FdnOjHDe7kZaVrScg2mjm0CCVF4nVjF9wSFtqk4yTP2Xw
3TCANO0dX1/hMvH7cWdQt7+fjKB4kHMB0cP14U72vOWbnsegpCtvFoc6cxFnTiMAzEEDmOL4Ao3X
cfjLSypEwOOlk6sYPvfeamfxQA3fv6kbBI1xCcF3dDjzkJrMvTv6LNUaxKNlhEWQJ2Fdu8GNHBLK
tF2LerzV6ogmWq29dGgJ4rz2zLx0EVZaj/epEriZncW8I5vp4TigmO00xj++FcMNjZl74NKVu2cA
ob0JDJ28A4U1IGUp971wpPdG4wixVpyUP7EKsAaYKZR5hnar9ZjYHDpFOd60FSr7yI3rMkwLQGS8
KbjYoLnhTDAadVSirjbcdH0Kpia/Mx0kba6vmq0yUVjRT+8IvcpLdW2T8/Fke2lt9PLmaqK3xC0q
eG/Zwc84fzG2XkH3XuAPr4Z8hEPt+COYxgTUbg3ne4LxfQFxmUBfHa9c9XaG/FrjPmVtlQCgTY2e
0FTD3qqb6r7ObIsImOUfKbd27G2NZFWvG+ZqdqbbFzZLwZI/g+zsH1rcv4gPvdpc27WfyFW8JNVj
0vQVdUNWRDClUXILvBluDA3ZGXZZNYdQZdRm6Zb0WmvdxvhoYu9RTp76PY7kNCj10i9qLJFz6N1G
riyZstPRVW/cO+ickKbBgHu1hg4Z2twZ+aHOq2W9uEZwbgPfvqr7Jn3q/VKzc41o1AeUAI+mipqj
P/uywfK8dCyLQ4mNvK6tFnQ43FAQ2gDecBPESXIrrdyFQoogb1rLxNC3TjJRp8IqVayY3yy3+Dqc
dTVZ3bVaYu9sKr5xotk/13HhVOclb9jV4fiWt9grGKKIRHALzXo8JJCikGRIPyMMSO2NETTq3JFM
gNW94NNRY1NV6wqf8M5wM/+FFhbaRjyp3mbfyc/ACvT3NM6GIzqF+DWIInsXBJl4aJd53ExIfXxm
CTMGGry2j1eAoK13U3nxcbYS6z1xUN44BBff+slNQ6RnThgUMLULb7R32vUAVhZ+XT1SR1M7N+rt
PVy8duvUwt9VFVx6FZCg972OOEWnNiKSCccE3NqVsIp6uq7bqvXvgmCRUFlrh2fDTfKg2PsuxpO1
m/uTgUqjx1obxLrfwbLUxsqRyg9TArI7HQf5o4337VXT8HmKE3DgLYmUR5ZUq2ezE9h0myAowXWL
juW3SPPbpH7Ppd3uUS1i3DO7HiS4lV1lPVh+24izKvSC2L26UDxtxlcifQ9gUdlrp2NxB83cHlMs
7nczBsOthVMi2kD1998HkdubwXQj/zhlU3mqagKzFYtUG69VWg9UvJVjN+sAbMddn84ip37vmjd5
ZtY/jaYzvvdd633rO6/eohFxD6ozmBKuDOs0RAzLr6Z0pmZH/6N6coB8Yesl7mpWttDzCzgmChNL
oL18rWQ1vmRWEG+0l8C5r6DEuwhPceGsgUlJIgGnvY2LuY829QUwrJpgZhRatScTE9g+VdjdNWnT
ahs7jrFbEGEiVqCm3ayTOtK7wXPzo6vGp6H2Ed1QMh1J9Hn1VSU9RPdpX8mfpqAhj/HC2vmF9QdM
fBZ1UqykrIetKTgOpmLyzwYh/WPpMFc1mFb12ALhHrYKu0WzzaHskyf3oP0PM3CANmGueaUjaIyr
rqGJA3NKw8x1B7qUyiYCCQtjQ5T5R+1KO/s1EHJvia8uIrSiNk6TC0B1Bcwgm1c1093FKnOWnWUb
dbDreLvqtWVnWbnrQdOuXccR5WYIBDFnkaXJ2QuU3uHi6HlAswRxamCP8kgXX/VmSDw6kdsYP1Nb
w0WOi4RwFk3jeIb9ZIRGAul4TeCZpivbEO26hHsSltIvuk1B31q3ShHImGum4tqJ3U12LgXuBMp9
0dGe2SeFeIzRQ/6KG8hsQOohGCJFnG5d4QaPWTtbQBB1TWyjidcXDJDMeZNiPToza/nSO/RFajr/
PGxfxaaHa35lGcJ+Nud+CD3WOlrSe/Pccmf9FTKwAPxbbhfNmlonE6IVDUyY1HKEMLE102Rno7Te
B+UkbqoiyXfD4m9jv8vfCzW1O7j50TXxJ2+SyoaNzOd30H86+EYXtuvs7aZT9h7Aqvs6R0MzrOcG
6Oyuzxx0gaoxWn+9LBmSOMNM8+ssbbCl2VSqJ15J6ZnbpGK0vub8DfyRObLEqGLaTNKmG1ccBheL
aC0RxrUe8JpfxwXYWQnKagMx1Zs2QdBKWvoYce633dCfLHSPasfg3fImpbu0269PkcKWlzPpn46R
H4o9vu6hfnpusp9bgx82L3VxqijhXqcqHbYp2NbN0FvDUVoX8vyUdfYazdp4oB7Rb218XKHf8dp7
3qKxJrddszO6y3i/wB64c4ukRNGaCeKE2dMjp405znha8xkZj1iM4swFgWtuGZFbru0ophCY92K8
YkoP4YxXFCWFBxuighXBstjSJZ/dpnndIOm1o3PQTI6xMuqaQCHpQMVzeLVoNrL7ZXiw6ip/SiId
59DefYXPqqHjo9PBQBsaTiNkCCVtkr6Dyc8x73jxhquq42ywQhZVE9ppzLhqtPyrQbv5AhORXNFa
sooCkpvdOTsm02KwuIucjdElH5xndnFHF0HwWCh3ejBYYR4mF+qpZ3jLtGl93OokKxd8bSKSPFye
2x5KVPdnqv6XCLQpW3c9LQnXOL/835qM/vfWxZ22rnWpf6tCBr/BPeJ+ZLjPvbJSx/POEYMVp3oS
3QtTMta8ToPaOczSmr8N0MptuO0EtLBapY429lKPr3a2WPuiTs0fisLO90DSVq0mz8KPiProUatO
vFijxZk19dKtLaP2xmGhS8MRNP9wWRmwNwB1S1d0Nh1xP8l4hTkK6m7u9tNT5dfBXS/t+Ylz8hPu
DmLT2Mvzt6AF1N36vf0IQ9i5zrq5CJfUnrmFRQ11HXgq/rlENdHDNLsSVDbr8Rn7o0kpREaCOYDa
VAS7k3PA9mAXa4sGjgKkcUNKFjPyya+FvjddW4WagbYzHkMf3LIUmcQaxFk/rAF2k+IYTXyjZR67
5nYKxupEnxhVFoICFLBJ9jz7ZSZWZuR6LxFuEns9kw75RWYAoZKBMKw5kNGnHaYMCuPJMzACrLhp
Hm27jXk58jm+k50sZ8x3NtnXORwGM3o0eosYCXrfcD1SQZtWcxs4BFqAQzgu16aYWQsxF9AVZuvv
2MWxY6S5ONU42Y4657+BFpbtjcGozmnwBWd31O1eufFw2L+0nsDeY/GQA8aOjfgaE0LOvc90dJJL
Wx0iQzq3tqNzCdd9nOjIA+55QyePuu8LA9OOsPRVjM3rBmhX+kirsD+wodS8YECR58OUGd62c/DY
IX+2qP9xuv0Bna249lyAnjmxH4mLzv/pTVl9jwI+WlvjXLx4lT2oFdyv6oG5i2bjea4KUY4g51a0
v0GOokCQMsrQZdGqnGonDoURN3c+rYhvzPREJ6rRaRaqqOquAqLn4zi3JaFpU+xV581rCuH+W4A8
9UG2TU82oFkCnNqzfchTX4iL4lI86MEZbnqRLk8sqWrlQQL9DnnA+87u3D1ZtrOgX6eocAs1OkKl
haXg2giyiqN8YjZwetGFhKMXOHvsR8LaDGy7F3l5lfwszaHdzkK2W1ZyMYWidCxjVcaV9duOu/GJ
RkOJWa0V/pN26GKCxs3UMazX8afMCmkg2lzKTdll88Vd187P2jOMmC4rUjRG4gTPwdLqd78VHPBH
grb1MmNy7q3e+qXNsVvNPVqVVeH6Y7XtKTHabNgc9T0dBY+pk8q3YOiRoRKGpxBd2uoBu7fzWNtD
Qcyk1bXXDMG904wT32RKg59oH+pQKT89gmT3tkz4EQJnPlzjlaqK6F2aebtAKZv6bU1beXHAZNCh
9JCVgzITOtU3hjEJFeDh6d86Mdx9I7qBs0LubFry4GcjV8VjplNPIXXq0yeHdHuG4AGPsQExC/R6
juovjLKCuXtUdi1nCmMAxYyXXLMLmo3uOfiVJuPhOUU2JB+zf84SM013DUevbjOSKXhUAU6ILLnE
ILmybbj7FUctGc02fgjsN1dWLJZ3COLyKQddTqKnQsIV5FmHWfQi8UsWMfNfRaQfAcPH567tl7N2
IiZNPYzgh9EuYYpSRJmZPCX2CLlEzQ0Jm/TKmlyJ7MnNvCZ0R7dwN4BQ7Iey0GxwU4lQflXLvhRh
NtUx5AtKrfwl+sDOFnLQbVon0ZEZpeqnN+TuWpiViSG9R5tNxOraIoxIX+zmHOvVOu9ie+9XRn9f
tdi1Md5n/n5Cj7nQkl7bt7njLFvaapybqvLKQwEGm8HtOjExf+Fv+15bNMKsQJ+Qz8pBus/Moq0Z
TkB9waT8wU5s69vY5PlVldYdkD2zPOT/wL39JL1a5sndz0nUbN0qL2geN/PDPDrmCdF5c6NGU6Bl
a5qLasXxXouW2jfvQDFvyALMdB30dNNiLeJwr5diIX5AD37RDNbbdCBmiNPAOy6O5a8nw1Ghmiqy
IW213As8aI8aVTFNEtKPVrOLjDVzBzjicuBBHgaY4zdpXZFeSOB8M1nuihTVaeunB2gp1TWbGhOO
gviGBBzl2WwjEx0kq0gV1qsb9OWxNX3nCFRpOHoYAwnbwe6vyaPb3yufP1BHxsIxhkg2lK0nHRDx
iS63YBKIo0t7CuNxKa+rksjBE571mMIvIUHaWKIJeRSDQ8uz+R1RAlFGTdH72shbw4GZ3+bbnD7b
d9S4LsoMzkbmIpa7LsEMwKEs5XEWs+YeyWU+0BKqL83VIw0a+eR4dL0x48exrb1Wjag2w7TE29bo
xK+xndLbzPCn4+wW5KubPh5vct7RH4qU8XqJ6e7x6MHaLvZQHdAeDDMrFQOP2lygPSmf8zvjxQez
LIDEJzbqdCjLHHbNftO3vSTCHZnWs+W0RUaX7uAmBM8D3+le1X53H1g4FTzLtL5XFF/AonftxsU6
t0GK+nqRuT0WrYmwMSmaNqQlAgh8Zibmt0615nUdLFhdG18d2bHZ1VAeEHy0hTPUodNY0+sihXGr
0mZONwUjPps6iKOQ8ghO10SnwY/Ro6VlvZixg28FwPwGASNCLTQ2LVoSN+uHh3lUA8ePyFy8DcpD
7xChqZxDo5EJEl6zj52VR9MjIWPttOgrpBYecPhBHwZVWaCOylrYR2fq1WvtOUZz72kv3SWDKt/K
f259iZPYDXXRFuxzVaJHNHKCQ8o4j8b9EJt9t6b2WDuPATT4YaMH6s5Y0RyOW2af7jvZDxtf4NSu
E7JfYknaZWU6QXqVozrYjj5FjZU75cIn/pDkEhZ6w1bk4usfdo2wPrJG40wkIO515SODIcW26fxW
bwjPsMmSCziXXmJezU3qrDkcBt8HL/ZWgq+3T3GorDyV6b1DMpIUQVq+MWntYdqtym/F0Po3hd+3
O7GU+TOaGWRNM0fNR+zX3W2eVv2zZ5HvMYBC7ErLVc9+IO9RpNVbq0vkoREpDSaCveTo6HZ8bVvi
aK/NrpMksF6sniWHbJWxzsSYvAy6prTTTjOau3H+rlyq205DlhEhfBLdeKm/WKu+8ymxDKN1cJQV
P1KgCR5F31RbJFoUEzuHCTCvmZ0zVQN6mVwwsCneh3K+y6VyfsW9036Xvqvq1cX4ye4NHXlTWln6
uEyM8aG3rN9JvLNX6XmQ9cYeLh5cNcgbt7o8F4okiIGiC8FP2MMXwSeIb7ETKpWbug+au1n1PsZW
abRHL7FMMjh0nrAIxgIrB36tI8fq4ZrxwOQq6OiOoUdJV6R4AkMBRpnyW5FiRaVMEJ1K5pk4NcXC
/1brKTg4Egp8IfLkudKW/rEsiHE7e1Gk58SwHTPLRhw12/qRIc4OeXWVPNWGao/Yw8cNWxBt/k3n
HEtSPL/4ty4kD1LeFm4ZnN026UKkDG0IkT77FccyIjniZqEX+0zbD3F8SHhudz3CRfIvLq2+btrI
oz0Oyak1y4AwL0KYWeh0OTclC8gae22DXjkrlhXbXE5ulVuyaairlRsNGIFZfwyna2MkMdGZTfma
Rol5bFC67itMJ1fVjFAX+TIzG8ofDz5s7PtUpiBVvIQiAvulyn80TYwv1smj5jB0LoN/lBsmihME
FHfU2sBzVh5KpU5NDor1rOMgQyFhSyrBe5XKGDbLVHu3mt6/gL6tHPcPfH01QVTMql9pZ3jUg1jW
kySqfkxUSvcG3bch47JoHhfRwhqZvQK5JUJJ/CJokYIX8i/uOfaWJuxHTU0eqxbW0amtaQbrzHlH
aiR/roMg4Xv7LRpIz81AxJbezshz+zs4PR6KpchofOERFluexZSWtZI0iEP3Jjp3Qv+nNr7UEJMY
qXGQmARPyPe6O5+rd9M0RrppjXneTXjnXzl0Z4+DneTffT2kb0JGLE0kyqewSigxkuTW1dnJrJaH
p1jGMJgjeXatKtssVWpByu2j+3nUzAajY/NXMRnIXT83zsaZZ14wGh5CNqR0H+SG+5tHsDqg1KF9
agiYHuR5OOF/mTYTzkRjPeUYwp1onh9avB5XXSI6HDyKmsE6XQK1Iwx94dQ5Xog9S0Lk6JnHxUo9
Tmyks2K/ngn2jAynXjQjS+95NXuBeSPB3Ifh1BX+teonRLB1OYgzR65it6B039LhKI6gauaXGa/8
i2fpnjfJLVOQ1G3SCJQEs/5hB0vgbgx+3E3qARHi4FRt7NSertVkMY1pdxa2J/YL/KZx2d/h4J5X
phiGTRLL4FvGnORhcmz2CmQIZ+TmyQl8pjpPutNHKnXlYys1Z4uc0UJqvO7WEpcdA1TRCg2WWJs6
gWGfpzVreEu131rmnTVP8c7yC/MpZtulqC8FswaQeYJVL0jnrygtTC8B2ZdfOcQM4IsITdeZV8V7
H+PmoSSr3a4qg6Bs8DOxJRUvbsekSlcETxX6pdg8Ml+c7DU/5jYoqoZAcczT3TxE9inj/EgrW8ER
qdRFcJSKtYyKfHyYSYDdGvTAWSujXZqXKs/Nu7iPxBHosTgUpujPkS2tGykz9auo6im76hpkL8Hs
9s6+t5X7lA9l/8MRwvo5qazb9jJmkNbv5+cqo4R7GkSQim05dyZOs6wZzyzuZE4ch405oytBcz9+
aAvAwg5htuB+8G3VVtIx/z7OHYS5Ia1o6Wt5c4pABrC7i2B6KMugDLtKI90y4G2S5inHbwgssb+S
mlNh4oxgGV3pn/p8EAfl1MYGm2xwpAo1/bDx4uDBZQ63NzNNnsAxtlFPu2IEDO4NVwLFcyUCtaEc
VoduY0W/tcROBmPiot3xSSI7mVGTZRv9LZZNYa11Nw7b2R6dN2Rd1d7ui+HsVGNMbN3U9kudSWtT
UWa9FZOL4p2uYeu6IlGzNz3LuEqGUV9zKmggdzlkuxMV9Df0T6LO8GejfRpA6Vyckr6xV6nh7gYR
T1cmkrpiNYnKXi9pnd8w9xYPm9R3bR4rDCoNqXQKxCil6xrPn9kjTu5TRWmsbOz6meWP8WW2sEPp
FotaRw0pDICC9T2tFyKUi9Ugc8C+GwrU7Gv2efcxoIvPXWGkumS0ZsoRM9/+HldX+U2Sj71uy8bc
5Msi7/DuZNQdivhIAJgeKcklG+5e/sggAKlJIa1vs5PjXsUWjL/H1N2BODQgPSnyX8vQN1iXlVwP
1B6ZdVoK8c1g3OhbLuv0V1yVzqllcuEtHy5Zb6kXed9XQG5rUpRb35l9lGpL9AtSxc/YU/2mNTGx
Dbi6w4gwYtMnXUR2vbQvL++wMxkspgRHfV+lY77lqSYDmJVdmIoGAVJCBhOPSTUTylXxE7O4uJu0
31PLj7LpAXCyvoVey/xxIel7UUNhImASVmj5YD0MXiK6Nqje73Jv6sMgL4trZbgxfik//6ZBlJKF
d52MuqEeT2PSi/sUKni0TkpHrltB/j7N/P8j78x248ayNf0qB3VPN+cBOHXDIeaQQrPlG0K2Zc7z
zKfvj0pXphxpSZ2NvjlooJCoTA1BkZtrr/2vf4huoywbLlJRX/i3JXj8SPm41uURzCYPZi8ck8zc
1CIALvkxJYUTQ+1nCRb7lhBUofaEGVOm/WQlhIxR/2eU52Xj5gmwlzsk4C+SNOFkgwFXu6HYhSLH
NjHDx5PszGOW67jYNoMeiGi9ZONOZ1p4B7XEv+BcIPdOFQoPvtAOK8XPhQ1g37BR/FBR7H6u4l0M
HMnGUVjj/WgNyUMIMWFLIi2x9/hXHKTa0C7MHHUZOXpt6gV64AtE1wbQCvOkiRK71KPkC0VVb67l
zs8id9Bjay3KbMYufrm58jWvg9pNxYIBaY45bjvLDYBYj5WTk6XlILp1W3w146pXid9GSK4ps3+r
D/CjLlsBhYbUD1Fzq2AOYK1C2rfYQQEW5+u+nDR+RlJkPbjhM8YfBri/SxpC3kNr4K9zW9MK2HHn
6EGmCgcrWuX2G+HX/qUk6KAuBa8nrg/GkEec6/jw+xbjvCMumrFdq0LvkAzX2ShWDbtgc3VgUlfb
EcrmXmdKxpOWNIURvzochVoLndZodI3UQt3KNrOf+MmeZnVMBgfLDMMPtssDSwnF5oV1mZJxguZM
gyNBUplg76oUHCvN8PNrSYmKO78i7tI16tDKXZQeaHDCIq5T28LT4Du9VifSYdRTvZU7gALmlQkQ
c2/4HF6VzFD4drLGGYaH+iQ4Mz19RxwQUi45zvy7IZ+iAZ6OrhHIKY75sAuqhCTFAEs54UsBPkPg
ISNt9uH+Ozwe1XjMY6YDdmiVAm1fRkgYO17QtQ73SVXXjCCMb9UkktqISW4CvCAX6byWZLjucx12
qhvNtXw5MxYCRUlCcbL1MlC9VlXr/agl+pOsNQyFcsHMZVuZSbPwYRRdJZOv3zZZAcOE4HlX0aTR
NYZu2mUmKmPVWrgfBeihY1LC6PbVRgt5dFDuOVhiEZYGorQWTZ14ZiWM8wxQ2+9XYhygU0CHB88m
Hx55YOaq7mplly2Cowru9ddhahG1KUBmF74xqP6GdncUvYyQu0fQ0/YZnDd/jAJdu9FEpZbtGF7V
npEO3LikoWqXgja7dRfQoEMS19KLNBrHH5U6WpsCUAZsHNOLrxFhjzAA5SBc140sHhFANW4DSMem
bAbWOmZhf7GwvawcwqFVN/bL7gu6teQyhNJ1w1IOLwgGFh/lvjAJFB3Ho+xr06WkjDoZA8NUuwRT
cRapJv3GFBrBYefQf6RtMK/UuCBfOivE27mYuxXv/0jGfSwfVNrbZ7VdkCXDFLOH0pw6FhVTa24t
6KoR5OaOZK/+m5BEDKNJD2bKDERgtAkTZb8oi00v6NVTDw1nLzRxu1fN8AczKP8wYf8g2Yw5g8+I
dNQQNktspk4bJQQiiLGhPZXaSU02Qo59gKwRN8LwtCbXUs/4I6RyD0Zg7WrZRA+a9QPNS2gWMSwh
LQj26D/m78S2T0whJbQqQOo3Dcldhwwe+ncC6bNHlVEj7txRWfdODxfelpjQ7GuWyIomOvJ6QbCu
eAGta+IC/cuqUxuno8FbkYxL9F5NZiLXZKYWnI+A0zfGDMatRULzqRSK/GkQUhDQ2S+Y//htcZVy
PlGdAZGZ8ge//h+l0d0WGf/77+VnvkHbr2EXtS9JaX/92/q5uHjKnpvzb/rlZ4hT+/m57lP79Mu/
eHkLX+eqe66n6+eG6eF/ktiW7/w//eJ/Pb/8ltupfP73v74VXd4uv41gz5wMuZcvbb//+18v8XD/
6/Xv//nF5Q/497+2afjU/NfpqX769pz+7ef+E0Unf1r8L2VLlHQg+8U7aHhuWn65JH2SLFUzjSVQ
TrKWQW6OUC7kS8YnSRYNqBSmImmqvEhNf0bRSdonNJiigq2eJamahrz+P9d3+mMK/F4S3VtaW/1c
2uFzK9hYmqXDv4gTzFL9bJe0xMgWqjuPNAKK8Dkx8osRYrFcK/ioyASaKMFG8vXOHpTyWz76jlD+
XESsh+C5+HmFr9OOtDf0Led+t6PWysVgTM0uLsUdodqBGxZA7K2VMdQLu1UHKsDRMfME5tUHE2yc
DNtGtLO5+17F8j3TSFprdUZHJD2piKpsSYBsazSy5kSZAZ6bp7dEwhurtJ04BpMG7UCfu5YNJKyS
Wsa2j51o2kWPqjLv5rm4nbP4glt+j1FXYDOvGDZ52gSbrBYQ4ppF68UVF9ip8zPA9RaPKDeeg5OI
oyI2BbdV1l0YWQKO24SjDS/5szIAYsKy/DbU4r3EKHqdp+LNhE6BMSb/6Fr9cp4b931GgPKGJuLl
Rr9SWwCSId2pxn5ncapDqG06sIYZcIfUFGug4lkKtGASYSMJMkgJXBg/FrmxLZZTpjoGbk8MAtNN
bJw4cWeB/oyZj531XzqD9HjYZm2sCa6ZpMHKzIdsC1MnwQMZzrdFbooHFs2AZO4ZpqtYZ8wV491U
1W8NiWrbG/1VVRkfmELIb9D0/+Y0PJIukwhWv5v84ZSm4b7OybKtlSM3edP2OVuy2qcOO63x4Cus
38kYHrEHiz3CRVpbayvmLPEqKoMbMjvXmiV/68zWX89sg8xg088KfavNYs9xUAhOXQBg+/5Tkt9g
bWjnup7CYsYmiNUOk5EN4ceku+4iUXYtk7ZCkdfA59dmvSLNmVmVlT72univJyQ6ZKGbAFyVBrJO
RNrwNKoqdQcWrZ1Z0sFSMDIyiutgHG7ev1TprQW13P1XC4qWO9QYDte7ruscKcrdPLA84DXMGTsd
NlDwrdZYPmZxmyrxDRPk3vHDQNyoPUBzUR4Ybs/2iB3z+9fz1kM/E37oYMiSpjFRNxlAdzT+Wseb
9ZGLyYsr72/oNC80m1d/bR5aehyIdQ2jqTxUaXVoWk7blQ40ovWy5fRG3jrM3hI6EGmdE+VuhyE6
2lTOboIM6iZDj0s/aPddAwoZpDAINCywQA8fxTS5keRmU8TG8/v34g2V57nvL5SMeiQiBnZBnqK2
fbbgRScxdHCoF6nxkTeytOwOv7snZxQjjfoXZVCVd1IxbGUYHnqVcX+CNdwaW5UKDgflRafCbdQ+
kmm/OLv97jPPdiofiUQ+pnm1w1aJeHBzz4QJJpwawnEd9B/MJHy3Zop2hybGiWCKx7q2GmWMvYS6
bVkYnJzGXmuZDYqf4wpCU1P3X61ioJbhHeZohpk57z+Ft2Sn52bDujYJ6H/NctcO/WO5YGVyBIZS
qR3eYzDFbDicaz2w7mS5WYUagkeG8Q+1HEq2GWicaJvAm8T2c4bCxg+CixYSQoa3yMDpPgn1/TBG
36pIvh6mcrbpOUSXptJrMvEDsfBb1ejc0RiOTTWEqlLtYFUwnVQJWMExiMjEW3GWHzQwiUrusFhK
nJ4j9FTqRK+iotGESzQzx4noaUXRr4QRayS5u8a8fE+P/o1Cu+EgDosvqMQPCucbVn26eiaHy3Mh
nTLfqnZxI6iO0MHuWoxX7DmJ+gvENroXQAtkaNhNdj/AZg6k5LrQS/FSkwLdzlJzto1ejJyEeSDq
KFQNfhvauZ8pXps0zSaVYfoM8b3iS3cTuJwldYU9LHk5BBOLjRTSiUAuRoxXuAyf92ZmdK6uqbcK
FP33F9Rbsn71bHfwmVaZhSqVOyi/jp5He4afu0y3nvHI3RR5d5HUn3lc8IKUlVq3ezHXV3maf2Q8
oy8v9m9ePvWs5OdmWzN/18odYJ+IbmXKnD6j6YHoE55KWgpLhSYp5ZnkCOLwNVHUb/ApWyfqOJmR
iQ49W0XPZE6Bm4KNABV8Z/xV2YSmAzA2JCCqGZA0EqsK3t9IWns5t1egByr4tGNkOufdep+l/V6F
dWnjjrhMMUzNs8yK0PROPpjlkKwtIdikvvwEadikNUO8U2VgV5JANyWK891splulQd7NpoRDfyVe
F7U8rNAefNF8yMOV5p8wWFRtpRAuUDjfJanxQGjKY08Rt9W0OGRQM8oQcvOg16sqVB/ff8AvxpK/
u8Fnm5ghNoOp97AyxSUBuQmq26ZXK7fs1ZL8dnKfxlCGnVkrzC+7FmhnyGVPpyi67MTJClvXymkT
9ckKS9rzkuCm0A9Cz2/bXY1qjPRKGuH3r/WlCPzuWpcW5tWO2Bdw+Hql63e+Gl7U/dHoL5QyP6nE
rTR1wNQVCboG+RDGnuTV9AVkPee2xbHWomFognQ9ZopdhPOPOK8vEwaaQXo0BHNdlVC5zWoDndsZ
UEA2hrqpZ6a7asDf6u98q6bF0d266ryk+OIzEc4UWQJRrq8T3dgXSr/WeyivvuQJ8lWqH6i9kKEP
Wf99lKEQ6/ibh6n3/n1485nJv94Hf6bOhUNf7zTBUkkZitLbJE8Mt2UovJXM2gDWYnBWiBB3Ct10
WJmiK8wWULw2P0VCHaBuQL4dZXnqNWJluJBZMk+SGYMpaqhumgla2QcXu1zU7x7a2ZYtTKYkgo22
uzhLNBncj1kONInp6OehT69sXgZpNTBy5QUUlc5w1AIVGqmYB1WXgmumGNnCuwyjkxnF3c2QmWB3
OHwcIVvKDtmdrZPPouDwzsae3nzQz7wIbH932We7/sRYPhI0q9g1UCbcWYURgXhV34DwSqveKmdP
Qb/j1UrM7FYtBrfPcugSHUGQWVAdMKu8xrTtsuymDbLg0Ck1euYyjUPYGLrq9KKPIgHin8OksPXS
1EhXOGuKNrIy3S6NTISJY5AeJUWPnRWc2iKDoxnIMKsY2m6QHsl2JWCbDy06AHhHXBuJsMfKtsUy
C+WK5tP0LV0jNiWFGybNBgblo1mHp2iQ1qWaZkfeom3lBxemkHuxD4/RNrqw9AIF2Z6iq80WVWvC
e7R09WI+rptef2iTlqbaKAKvx+HKkdN08HCy/yg66K2m99wbHWmn3nF4LXfg89wvJuh20wwl+17m
j07fJoETgMs6GA88j6pc261Qzsglm9Kzckg3BUnvXlVID1Kj7ZJZuepj5aBAcOF0omiXo9wfVIRD
OBxLHxxz3zqVnFuuF0uUjRGX6S5JzAekOF9axLK2Jg6BW8jhybD0B1k2HjI5vBzTBoeAoqZS6kJu
z/ky65SjU5NJT5iiXL//yr15RWediULJDUcjB8mopOhSWqz5CfWT2xtfyTewKId7TbYql3gazQMz
ZaYd58OGMceO2WNorCkwGhoKMKNj4M/Ruu784IP36i3c5wUseFXD5X4ywGrFcheEcIpEpQI7VJpg
raTMCWiixm0COcUQ9EsMLkmAsVpYDLqGS00m9c6YjuplCMN5JQydDJ6AZLdkIX6ww7x1vlC0Xyur
BAHBLDup3+VqspVnaQ2n0hUF82iYTFB51c1uXmma6WRSePV/+bTOduBMzkRUYdOw8yNpzbBlLWYA
9lFk7kPfZAYorhsLtotmuAlELz/279B7r+UI1ViJYsuF03Iyw/YDj7k3TD71l3b31QPioWtDxUBo
Z/T9nRKnuqO0PeKhZDz58cipDqq9rSX5cyYY+5wqoYTFjcqp30FZpHlKK8TeJAXfikjtbIIanoh3
+sAZ5C3XI+XvG59YdsLY7bqQmQkYTvDFp2f+gWgWALwvmo0cVEzVaUajqN8noGGoib6IWnGoI9CA
XoJr2Jt9uQIxiHZ0l8NVGyDxU6T0WusVb9bjR8PgQIcYwEPP81HY0Rvn1nNHfD8VNJA/s9tJVX+n
QePymni0x1Yw7bLOHqWk/TIEbBDqpO5UtX0yqM92UOLqg1j3ItOFYxMxi1I7Q1kFM+udmyA7yCae
g5yu9oOV+HsHTf3cJh8x1xwKg9btZGlAiizGR6kaEwfjx+8konB6KoJLRuJMk+bqYKrFQSrY7gwR
vS58ZdQ5inY7m2xYlf9g1DRn3QDpUW7XL9f3/xrmP0bf6qIpfrT/A3B+WaLSvI3zO1EePJVd/fQa
43/5mZ8Yv6h+EhmYmiaGjbIJ3P8nxi8qn/Bl0RgAaKYowin5C+P/pBom32xBUpJU01xMWv+D8X+S
dLjffIl/4inBev0HGL8iLT3eX00Ul2UoyClIgTYhxyLIPntvs4TkiqjGIsXMTlNi3PewIa0mnNZl
L3iFkaS42MTCASFxCsnLgkPewLREQ+bPVfg9qHV05ukPIF/RHivNEcMBUteow9aPSwdO/AGa7GaW
Ug93TBHyJspgs15iwTRH6TKn0TTHDCAfFQav1TAbW0FIUQE3qgujF16voG3CLD8Zpn4xCSYYghns
g0TsnURDSgZjwTGY+jumol7FqbGSOWcvn6rHkBl9wZu19tireB1Ahq20zLPg9uFlcKoVxLc6JJXc
mjn1BZ2rwjhGAXhie15htOGAnX7BXm4xCNrC34Fxtszap69tlXlKXJzwp1gHynWL/Sgm5SfOElsR
dVsRaptRvS7QhGAZ799CZM7XVQ1xW+gx4a5HfWtZJpJjIT/lEYgTxqTWWhNR2uN+gfKz+1qIXzlj
rgQpPYhJ74bKtWhljp6hc+f/JtlRMoQNc+yNxmUEqXhRzctZGv0E3922KW0MbXiwFg1pBxnjZk4L
BM+Yyll+83kokHGF0XyTCJmjVe0xzDk+Mq1wMm7oLPoeOWG0biiqVOFB5GFwRbjj3WuSTrmBBnyd
F9ciDzQ0h/tKuvLFYLd8sBVpa73W9rJWXqctcN/8vQr7LzTBiq3AiVdqbZMAp/E+rFqr+VznmcPA
90aQc0fqU6TBqbesilbiSbdYuegYvXIu2WTE/th53B+rLv+SxAT1FXK2iwt5W7DWSHxwrd5aaZOO
yUmwKgaegQEn0kzgPMdfjcm6DVvx/mXdpCq/je8xMA6YCmFXRdpVrgFUSaXIeku7TZtoa2bnzvLX
xrl439bklBbjGrsbqBIcOyNcUxrBm2TEtMaAFO1BxlDQ8utdP3o9b0APUyaLwrVQ+XtskyDy5BXm
l9oamMQxazIpLGiOZn7Tx1Avs8Ab6pIkptQzu+i7CmxuI8bCJyb+XsIKTLprZercuQj3edzI+GiY
W1IMVv4UqftINwq3WCzGJwBQt0s4p2Wx8SUL1emayPFkC7cDaL0ybrCHMQ45X0P9rtvJVBj7TA9z
dxYjzU3RgsNxIV6iDg0Zq/Iid3tZRcrMdrGq9PCxDPi2Ukp1++WLtYqZdpSjXFcT7EesOsQbomxa
PAPHkEcxQZYpu8/BaD0zSsYMxVBPeMNli51L48Grnq6R5zfeckETAvVtAcfUkTJINthz/NDzjDoj
KvqeQzQHHjNDAS8NuRNrmBOGqp4ik4EuoWZWtG0zHLV0vwhXoSIL6wjaUNK1mERgt4fYpy82Cp6G
p0CVjJvIzPEr0nTXHK1ViXVAYs5rsQRcraOVCHygW80+UxKHgJvPZRp4RmHs0tGiw02doO73gvzR
cOf3BVg2NUnVRUujov/a1wqRZqmBOhRrH+WdYF73FkIE/atRZLBERm5Dcp3CvRGF+V6wPjLGkl4i
Ds7rv6KpFpiIrGLasOwPr3pKJdN7I+2SgpRSdY3fxa70h97pSnMVhqzTwk/tcB01irdU1xEuFHqp
CAQGHYMAI9GexmqniIrhjC1tTyAmP5Kkgypu4ciE3FqobtHm90xijYuoU9fLb4mxZxGzW8FPd7g9
XOlj9LlEG5Qu567eTz0wFG/ZhkTMM+H+5jeGWKzQ+GAYQXlIzW0bQeLENlRV9S3iOk/o9acsbQ5G
L9sqL+/y4iBq25KIvi/7AHfqyROt0I0ifdNUvWN24bfBuDN7/FdS20yLLa588NiuWWN2ryMHrLuv
WMejdMjthRavxzreibyGEHWM5TwvSbaqa6C94z0xnDeWmfzQYvVCVrSLYNTxOzEOls90tebkbs09
viWR7ggZPeUgerOlbNo2smN5vKNsbRm/WrAw2tD/gRvPdqRcC1HmQbv3TECyIf06ZeXN8gdpbKyG
uqtHZDpNlh3aJn80inyjWV4xaxdyU+9K5epVO3P6Yym8Hrr/OtH7o0FAuC/qusSbwUr5dYE0KeKl
TpuKddwxQEMPihGVWQNeWSuxkL6+/2Ev7cb5cjREyeKDTEkzzvMexSbqu4ABOu6zxkUXNVS9BFHQ
EF7B/OUdLDsIT/pKUEUvBwWu1NXof/QXv/xJf78I01QM6BWyem6YazWBmpuRXsBbz+wKwyEFI36x
8ukq1nyBMlS8PNBlO6vGe1w7HETgeCcUqd3qw9dy0FelxmYhyC50LDbS2EYHideDAvVMX6O88HQV
DHqiXunCNhTEC9+cyR4ZNkuDgM6KYeBQPMnK5545haUumd+mK/eEpEXKrS/vYPA50nhU2wLx43dV
/WpF4kmEH2ekshsjY3z/ubycL85viaXJBv0qEmOWwq+rIJdkOeyhL6zRitgFeR8KDM5R79jZZqdP
McNRglUA2Bs+oH9ZqSOskfkEsc8dRnbLaD/qPs0YfhmxujGq7MCMRGRp5+sioNAN31thuFZOs4Rl
1yhelHN/PX1odf2SYfX3v2JpneHUKMr5CAsFjQhDlVrbjXjbVMVhnNS1rGaPQoh2M+03udJ/lQZz
n2q3gzZdiLqwgdWLH4/8lE82VSAe03URypuyMW7kur0Ye3pOCcF3ZRyX3jMfOhzuPnKVPzvx//ES
Wpz6LItKLaEk/PX2K6g48kEbi3XRKV8nIdxrguHETKk4Di4MkYH0YipnO6mb0IKEOrSXVVV6+STO
NlkmOBfML8WtbDqGjUxLPlgevxJz/nN92Jhoqm6I4rmrs5JWil4HTbEeo4LmsXUlZjI2RLMv4YjY
x0gOCkxP0TIuclUl71JaB2wgEq13F1HPZ4WpnHIHC3dVdqcYeYfUXHdJ5qlyRxtWXWGlBL8nvEd1
vU7E1GMz2+pBD7W4XocGBFqlw0BLuVJxoZVihqJN8q1Xwo0Wfn//L/1tgbIMRRUNlR3bfBlFv9ov
Ux2qLDZ6xVqLlaulG5PFfiP7hz4VV5mYulOsb1BhHJcdZZrkzRzU/4xj8fNmG5w9FMWkbzh3J9dK
PKsniUsoR90pRXNLNXXq8evSZUtws6Um9TiKfG8EzVXABuSx+KzFGgFi2Y+ly8b12fvgrvz9FKli
aYWo34BDLGriWRcxy0Pe+zPrUxMPs1Fd+7F6Mmp9pZbFCVv871XHo07aCyxfvET9ALr5zTPh03ka
iiVxEbJ61kKh7vSFqdZYfTSehvBYNHdaTgdpCJ4Yq1ecU0253sxci14Fe9JuPgC9XsCtX+vKrxdw
Vh0rORizSmLDSKDSzlnjqKa2Ljm78FSwCXjpZnJdts2Cjp44wgQ/uFp+RIV3DOdp02mjm8Pv4n3m
lVnX9bel6gdKZi/r2oRqim/Cmmg7Z2qMi4XnVtAvmTFH3UFzaIIt5+V5/n8N4yxb2tswzm1Rdc/p
U/cLirP8yB8ojkDN/QQWYy60S0uG98EK/4OqyZfkT5osarppqlDQMQ3/E8cRzE+aAgMCHIepDAbt
Sy7TTyBHsD4p8DsB5SQ8yC3RlP8JkGMuS+yvJagZhqwvr6Ams0lomqqcQdWyQX74rJfYlEpXSnXJ
ENhfxfnVJO8LeU/4kyJel8GB4QpMdSfTL8oMnHM17yAI1w8WJ57wgKarYz8G/9cbzx/t4EdBToqj
3dYrnOwryenjE1HBARRjrF5UbE6dEa9K/dR3R2tYB5M3KgfcTmxZJd8J2kqMERCjaRtcPKwfoVNk
pbPEJzptb94KOqLIKnKkeKflJ4KxBOlRzy9H8WhhAFtdpvIlpilgGqVt6kcpWTRvNhJxmz1uCg5p
cAM3kXDUywYvRkn7YEc7qyk/76cMKde0FBNK/VnbO4hyix1gJt40kfZZ64PIHQPV2Cuz8YUUC2qZ
5RaVsBoehLHVjjQ6PS4P3UexRWfHs+UyMI/UdAk+rynqssHaen08y/PGLJVGBa4JZXihqH+1QIyY
au+1KP48mMWTXqp3mYhTgGzWa1ksZUdT0gkPRMGde+nu1Uvxm8PAr/s8l6NwCFC5IZa5XM8556Qg
CziYFHO4qeVaXHVlRGj3rH5ulWmdEU0AWilsFVSy3j+vR5flc37T1s/P7fGp/J+AGy8pzO8UnKdo
ePqFUC4vP/ATNJblT+xkIr02IDCNxp/VRoLjjfMP/5G6YijiQm36SQyX9U+KqViKKLNQLBP8+M9a
I4ufNBNZnEjDQA0DUfgnteYMsvgzgOg8TrcPJFMQR1E6lAfpcjyYp2wjnxLZ1vftnbB6dTd+s9KW
jvavevbXZywr8FV/pQY1EBJahYN+1V2E9/awEh7f/81vTRBfmHmvfrVhJZGAtlE6KAfjmo7toTgU
K/Fr8EP9oB+QxF+r8V9Xf8bJGgaNSBO5EQ912Cen1ph8zwji2uPsXHutoYGLZlY97tJB2Exy02y7
KfI3QyOOq1TusKCIK1CYbjTwrokxNcImAwJSY7iVn0Su3Cima2VYBePnpGPrWWFn05fpql3MFwcV
v6ZZJgSrGySsZa1YJNgFUpTB1uTpGNHaXd1UbheG4VqqdfPBlFJtJaPc+SaJbfFjwA3KMUoNIkPV
Za4QccDuRQw0kOkm9kQfjiVaWoI1G9kRlZ2I+vwaCAKLENztNcXieITOeZObiYm0Xqi2uggyQW+U
nsRU/NaaGoBRHHbxjRxVGgQly7wJanCWYECbwjy3ehaJpvPoHjPqCQwwJivF5yo2FVhEdbmWizb3
tMRMLqBOYPNlZAV5NvITTirCum2RHfZtIx37UMeGCvGLJwQRKZuYUh6SHkNCwcf3MZgai49oR7vN
MvObkWAvgo2J6GSYpzhDKATbRDSwdVe0ag+EP6B/GCb8FX3smuJAQrdUl17qS8o2VqrHTIr6Y7yQ
y3Ip+ygE/Gwb+mshnXWUsUBmJfws6WBIB0E9Rsa+njchzkZjY7pMd3X9aoi2prUNYL+8/378WuP/
+sizLtrycy0shFQ5YGszIAWAwdJOCSL0biH1wWpZ+93YewI6/T/K+5u6jrc+8Wxz69TCIGmJF5I/
cKO7Ivaca9lNPqKBvkXGeplVv37hJyOopuWFr/F1zGz9iAHkeFo4ikK3s9iwr8N8r9oY3NFhY9jo
Ski3mD0LNvDD+zf1Ldbs+XnR0s1KswRrPpgV0oqguR3wcpsbyw2r+KiqkZdn1kVeKMRRoBhMDOOR
IV3shfVc4MylcppYR5qBPPshJA2nquFsC/A9Z6N4HIRyT0X54PEvjc3vCu8Zq8poWx3f32Y+pFXj
Zv3VgKBDdQ2M7kDhtO+dvPngjvx6ZvxznZ1nSutmoOg4Fs4kaHPUue0H/AVtee7sz0BlGKorKAES
Eyf9vbEbiKWis2F+fWcIp7bb1NlNmZzev5I3lt95/nTTNkjdJ2E6qOvCdBmI58pBL79i04UGZvv+
Zyw79u9u6zlyI0kkr0lpMh0Uu3WT/WW/Eg6TE7vaRXLst9oKvaCTbUEvnMFDjWqrtrganYvKtdbW
VbW64Qy4nbyb2jEvduAedrf/aKdd5tm/vbSzzcokNaiLGy4Na2RRxI3UlvRj1jGDadziB6zSWccg
eoctOIC3XX19/4681UW8XM6rtxItQt7PWjwfgshZ8FVSipiwFIwJteaiuEMEPO91M/5nIMFfy+3s
YNQgo2ybruQFXAeb0JFsLMkdizqj7ILVR/fyrVJzjo/2gZaGWCXMB33tr7v7fFsfMHpyyo1/Y93l
m35nrvDk9fAA9YTtR+HLb7HJXnaPV7cS2SCAiN7OB5TM9qw9RfElOHRtrgZ6gvBiGGLH0G5DmIyI
UjsxQfKPi7+tyh+sbuutJbSs+lcXoBuIJv2+mA+5gaC8S+85NFwAvK7Q4Nkm4vcYtaC1r4svDUGv
BR7HeaKuUs1YV6GuuzFIVMRz0YatGLdPaa2YWE4YjH33Sf4IRdw1rWkFV/ZQTl+grzi0vi6KyFVY
9yulx5Ch2ZrdVsBOpLg281vZ6CFW7iEZOV2xE8r7Rrzu4gVGuYq0h3jqcHe/H0TAfPNK5goLafCS
SPR8ObiWJgLZMP7UE3eKMO9Incbf+vPnzlynibwHbzvFRbBDaL0PBX81EIGh4IE0m66JAlIJmTC2
27EZmIsaKynaBs2xzXWSENB5D9e0O8N4HHTyD31xi/sED0qdHE2/0UfpobW6LyO0J1QrkFdb7UIZ
wm+h1B2rcnbff+3e0sqIZ5utZUZp282UXXMd7TXZRr29J8ty30VOfpI2rTc/md/Ew3gHk/Q43MiH
5oOC/1adWcgsrxcJbtk9th18ciCc5NlpBzsn+6/eAljr94WMI1PgzdluuVNTdRSVL6N89f4f/ZZw
9KVPf7U+JQM+F25J84FA5eOMj/Ysqp6Vsql1pKVhJXWaY21rDbCk+nsy+1xLAIMzOUOba7W7DZrq
c2NdE3CQ182XEDQjjmaYCrf4Idhd7K9EqVrFCS71OAQ0jKZEL0XrVdYsSDjuo9qvSaZ1uprYmaH3
zCCEnxAfqbnwPxGHCaWDY79nJBdzcJD8XVAT+Jw81uNB1C/9ziuVmxBoPys2k4qRXtj9b86+Yzlu
YMn2ixABb7ZAwTbaN5tmg6AoEd57fP0c9HszQ+ESxIQ2WmjBapTJyso8xm1ZJKysCqXGjWt/hSsj
yIvVAcFggMmjz7oCqAWwWngZKbtKDUgEfcKOj2N07F99ENTyin6p8vqOnygfqyf0ayMNrdDuHqnT
oUCjFiICoTq4vASwjebHt5+XcH69fnNLCY/C15clBIU3APCRYtyhNQNjHFst1bsa+CIiSLvIAF+9
hAbbdZKfYoBgIOLyjBBfaP0fUL5Yq7dz1KTqcy4eKWjuHrKt0Le2qx+vzC+/i5apQe4axN62BqWE
6cyBIQETkx7Q2BoYnfS1iS3sMFURHbkqVAlawPkMA0o3jAxXYu/S8t2DmB0YK4iNkPHQUlSQezRZ
qI1tsWiZ/c+1uXRqh2SkUtRKybohpBnfhiiYrApyEzoYszAIqpTOkDpPMNAKhLlLNLAQuOMYB4J0
Cr4WNgXQpJ0vmhTNPbCuDDDDJauGroda8GBsFH7foqgNCFIN3SMDUlut3jdo+rCcPODodUnzAfli
eDT/vIv+bmb/79fM1YYvizWllAhhVcwVEr2xs2QkG8EkqfHw8fPfX7uJZ5Tf1wEGOWlhpotAMzr9
QTFyDYhpjdIqxFVG/6R+h0bgZNrGYPPR/CZVp9m/BxvDAmoadTK6gQ/eiPcm86JOp2e8Wb0K4fWS
KYLaQcgY8lLVLo+OFfeP07i47sFsYYpkRMZYZiYs3BPUdnPqWG0aSi8aKv+7TotHiNJ3eQK5jtFN
9fKN1uXXj9ruic2o4t1Infm8Jyp4T7psZeoJ0CqNJR+QIzXhq/cr/oVs5/fPU/woaf3nFAvL8q/Y
FY1CexK0mpg933/ASpzJLahjhm/pvT53oSGa0o5nUeRWK5Ny0s4Ib9Geos0K9RsweqDU8Zm+dr5V
A83jtBsI8BWUtbC0QQex0geMMBrdiPHRK3qL5XsTGenUmRNwN5XW+4OmlB9Q0OpNMPOmlgCJxoJ8
4ikoftj1QITagZjeKO1DFiLCW0n2vD7fTdfifJU+DWO6COs2GYgH1DsUKPWUsM9Q0NtINVc/fXHC
WEWEgHYnYtO7td64/aXew90B1kG7iGQWVCtfylNkZXqhQZTCTO/ofarQUNp4K67Qd4VHBvwlgqDw
SmcJuFfumDwrgdmw0GOKK4irgOSJ6og5ZRTucsIBqyjJJCg+Eivy7hMMlhOVtyFeXJdnPnxV4LVU
gcX2Sy41fEu7kWM92jzfLcDiFodbRJAOsjC6nkcDdbVvjo3QHKZxV9UayALJrLajQ6VeCzqj6RxY
3Fa6ANVkeCGHB64CldCQY2PI7gDTCZwDxw8KraIko+0EWnuC06cAmzenOjsEFRQg8ngjlq2ceGHp
qp5JGYRw5x9eGQOR9UhD6CKCCnEOdSKIYaRWgZxSPdKoqebbgIXaIjFjO9RgvufgTaU2WmJunPrv
i8+Qcvg7sHZgJo0JkyFdRBu9EgdTkl/Tyaakc0hbY09rLXeocgV2VZEOxzZ1rJBbAMjVIBsKJh+s
AcOP3qYWt8sIVBbkSSGarQoiXmLwEubOPVAbdEdVG+H4UUT4btUX8TimgE/sq/nYIfcAbtOAAjDl
k+lXeYhgNgAODxCOanagpSd4Z5QKAXfk56l6UKi+G3oRqdMCQs4tvOpcCHjDdgseyNrkwPgFplFA
2sl2jgKqqmjevX6OD7wVmbiNWjUDeY4++jpsztPJiF6Ynd/ow3XUxWt6Tj+9g0idiuiZqxld3thh
K4kaBAv/XtSU6xjZk/FLZZMjE4GFswHCoMY5+M3HmGQOFAXJz7OyUu0TltAMHhXtKANEyg0Pjc07
gNbeCld2UqQClJbe4HloQmDa8U+x7d8KjdopZEuAYf6cbxZEXoTgjiqSKeswNBzCXVRQyKBH1rSX
NrLNlbINZJH/nsaw9IKuK/H3FYi534arZHXP1B8RRaN9TKE69fMMrq7W4pkaoo8lhfAematDYgoM
B+mre61S+8GCmS5rQ7Ci2SEXRaov6htjfp9PCejE/5W8MX0+1CEsiNwAFsoK4WFXitN7RR8V8gWo
Rx5Ddyh3Eq2D6aPFvzZGXXvYLA5v2no0xfEe40KrHcDtnEUrVSS+/9JDvozBf3AfbXeCNhzQ0buk
haQRd2rtAiyJ1Mg3Eoq51fjtrlkcY/DYQd0Q8en5YImlCSmN3NMYQDtNpYDIoJrjtauP1Cd7og0h
hkAzCX0CDJlg8uBx76POULpPmj31MRF5PVTOQKZC96MoILOL544KdFoTWNDRkeFX97oxcyvZhrQ4
0Q2Qwz07nzLu6D0VpH1nrPE1h4ftYcuNeuUwLW3B2Z5u0WPFCPKZIbdB5Y8Qb9kMSSvVQrTV/95w
UkUNQJPjz0c2QA2Dm+/Afzc6G4j7fQgZXwO+hYqGOGGPJ0ZPANjY2HQPtuQ3UUJanGI4UPcsxJkZ
pDGqfwjvnFFeYDbpZOZoFaSyJyN9T07MTlSbO7UXT7kZPoHce1cciPYfsPtJb/h7lO/s/LoZoVfO
n7Q4802mjGDh4EcpVwrSECitHEDm0BQE6Bea5DbC5XErU1rpAgvSIlNiaTqngdxgXKg9UBURNeVS
3Dl4JevRPty6B1bOtsT9vcAgdVFiOmCQjsR66igGq+cmtIKNjMjmREQiqsFltKE0SEoXUkH7xqR3
wmk030CUevrHY7IIayzIWV3V40dwBvSB9T+S2elQxrW3bru19ENaRLCepduknkszjVGq83fVJqgV
t1ADFYkAtY0sjjJ+B1them1SF7HKTwY6VuaVC7xf4CdM9R6liFCrCdsA8+JwAUmchroG0IaAZKIa
7KnJVDZWdOWBLzwMur/k/wEVZ30x5zv+PX/vL5Pdfw6uZIlX+iO/UWZtTPf2mvz5eelWqi+Alv29
f3yvHmVIlTIuZBRM0bldJg3QafXC45+JMMYR+nRHOGepLIF+tX4H2kuTN+Z55UoQF8EpUlgZ8usY
O1Z5HbwztdG3bvcV3Tlh6STfjHUki/OWbAwQPHhzMmQ84SGooFc23JEuCak13wA6XhMszmBUICdw
ZE5Q635nSW54SB6F/bBDiwzPL0JvLO5DwuCbqLh0oec5eNRE/++4gldgDG5779TOgYi/W9ihBb0u
nTchgR3r9R0CderwmbvesTVSd9Ab08JL2maJZLLGiFuitwLbNzb16+bT+t1vW8SrKYmrmJ8PWWX4
Vue2emtOVqHHJo1+oUeUfXUIT/wLVFD2gSmashYaP2/Ch8zcdyMvghisSQMZiq6sSyuHNka9G9ol
MOAFa0+F52kG/4Z0D/mHpjVY3P5HpdpT+akX1RLlhjvbX6EAh4a65KvZvS0M9jxAlQUyGKUulUYP
/5w6NuD5zUevJaR8IcYDVWHhNKFDpVjwShhmQTXVn/vif1qP1STw+aCOAN+r9uQ3AIUc/QsUYSEp
Xm1yslaufXERMbkUGIhOwFy3mmAkR1idGGgQ6e2Trz+j2mQOJm/QBuPUu62Tvvb+fagrfYkrM5pC
imkMKaDRC1s8885gnVu9IyCR4xIMDMAF1D8MusE1KXSQ0s1Sb8jToBcmo9V2oF5/Xu4F1+C/a2/C
UvazKMMoH+fMmzlObq+LJq8Vx1JjyKCydk18rbelc3kq9tEGuWQtpi5lPWNqoFJvHrHwYXIjHSPK
mdQT55kBINI08et3BjsPslIaDIR4oHQ2zvsCXfk/n7qUv6S5wuuGeZ2BOtLTQ+zkmi2cdZYk+nXr
4K6VZJbCk0EbTiIDUz2XNSk0kPazwvxH0u6aQJ+wwgwO0gmKUjacnUDerAR1srpLB9Er0GxVgD3t
OIGnD0E/kj5BD742AGnvIQnTn1rk5Zu6Giu36lJkEkINScgMMuNOH9TLdENjC9WM6jc6K+8d4AjH
IiUBQLc2d+1t/lf5/G+7TRD+vuEYhQaLYV77iqSX8XMiBYJaMId6RgNGDdcalNMByam2Ntv8h7+J
ZsIijkZpg8qVBDjVhFv7j8dd2/Icow+YqGcBnB1SoGyuNhXhA6LcNj5ybcxFBGW7pI4S4GHd8awc
0V9Loez3u2u0QW3hhdao3FuFiBhLl1Hch+FGMXZt0EUQ6ymu8oZaAKpqeGOEO8wA0aob1Y1PmnO7
76ZxkfNBQiSWqg7TKDDwdFTZvX+BNfKev9IvFYLF/edh1jblItWD0XWVw08PB3RMJDzI4flaBvRL
0dBQLpV9gNQ93CRDtDHcWr61JDnCnRyVqQjjlXcJviqH9uDdy310jJHXkvZWWbU7OaFdqeEnhEws
aO4ZaL2Q5ilA3v7zJ69FwyU5jQujaaLg+On2nwLxYBmjci/RCUKdkwltl+KTc4pLdQjO4uUfB1wk
esogJGKoYED/oMBa89b2UGBVRU7tIfzzh31mr2FL4EIj/va9gjAbr/e1GtkSQx5kUjLBVYxxj901
vzTzHNdPybEnqT19Ko5/hVkCNtYuhwOIKuJlWh6Lp9z6+aNXDsdStBCeNHzrJTxwlXQArvklKO9t
vUUeWHvX84sYU/ZKCeNrbCPRZJ3GDvVcA7ppLo2ieB28v7/T1qRP+pwjFht3Gb9SDOEXMSbJRB+O
TPgizKUbRC4PnCiMhPC293fsKX0rYVRh4/I+0s+QfnEaWcuKe2gLl763ukwF4mZCUxamclq4Hz65
e1KrhSP/KgTSP4sN1iE4pxtbfG3yF5EphwT2MIJX5wKAose3cOMuWcnaHtC7rylU2ypKW+PPisIL
PCoT6W1oLv4rDfp/rDGj+fPOWWsJPhbgyzDwFkup/hH5PsILe2Bs2L4IamRHwI/q2Y1jVfEm7OUj
r/pPIoEC7Vw/Cw4AluKRsM8NCn3CaKP8vvb0XoqxTQoV8GWNnQYPIGveX4EGDU5DMD1VJH84rT4G
emiUG6dmBTwkLIXUqDGs5aHAcJIa6iEeHpMRGCLA+SI5FSqndTqSGCI6HcFU7P2Nvb2WQj2qll+m
PBnh9i2NWNnWmR8arMrSFnTS40PQqeFOuXS71mR27Ct7o/bhiSL8ufqod8FbccaDDBUAEYJgBv3S
OOm+Og66t+O3mK9zjPzmGlxqpfF1JzYZ/MZcoXlJZLyRAfthAbeLaBodnmDjtn28ub8bZj5JXyag
VSrBj2iGcWHKYdMB3PHgGrWv4ekWSx+eCJXaSN7Tgy0AuQ5zcWgFZqrcoDaSv1bdtQH1kAXEUp6z
yNaiQ2xWAIib+JeUFmrQzdoHjcY0h7AhTfRUoIsTyvWZApiJi2F8H/ziQWqFTHSG5583ZC0pR8GA
CJkVyYbCv3ax3mey7dHse4JmYtKBBGBF/l2RVBEgXkAPh/Gtim4V43iQJs+gbhjEojq1HYzKWSdm
POhBPMflMQ58jYPIgwfTaIrvUGYWQu3nY/tAYH43hYuYXIgBXNn6Gs+aDx6+fwWhfvnQYbw2zqxW
/EHDMBTahBuhaPVcLqIxTOYYmqcmpLXUrwFGQtQA8nuhjuj5JbU+ZCdxsOo9dFTgxT2WdkslKgBV
CfACEbvxbhdXtuYiytIN9JByDz+hrWB6EONOMMAysxp4nWxM6UrA5RY54NDnUNsYMaWV0ZFRj60I
GWBjdb8onbc/osv8Kk1MdkfdgPXbGHPl7pipmV9PAp/2QZX5LbJac9Trw7BjdtHVdwLCONATMsEV
GXfZVqhfSXKXRKckSPqpkMC+6NnxJowe1A6GG4yZjH4UiBLNBYjoAKVfk5ELbRo5ffBCWDv9HsHg
5RqoAfeQG8fDraneeIBDQxHlctBXfp6KmVf6Xex5IOW+BIU04yEaPnIo0CG52HOvksVdu2MEHBzh
0jcxdyUA5CCv7+aA1gt6ewUkF9550GZ98gA3ByKtV9ONDT+fom9OFyv9vSxl1kRx62FZ5PG9km/w
edw4tyt77JGpf/nIUM5zmNrD9bMcNRgJwp5TY7J7J9i18iSEuZ5W+s/TufLUeMzyl4HSCAW2ZsAX
1MBIB7MoBUfpkbRrRghpBft6+Px5nLVAtGSjTA0lRl6OTYUuxzF/h2j9k3+W9ORdfpnu3Vu8sSIr
Oq0gBP+9JEBg12UqYOZ4sz5UbmIHWkJkAqNwXNMi8BR4UnQqfMF3xVNiobrwvHVfrzVvl1pGHVqJ
UN/E0NWJg5AuQMaopvpv0iWzBof94N7lRvWg/7CxR9ZKVktyDTSVB0hCYbxeo454IuoTGazASFCy
gmWmGZJXSfO1Qd/q66ztlUUQgvfy2HsjxuNQrFPUW6OW7hZbaa0xteTF8DLkjRIafxyaxmQ8+KBd
RNYAysdWD2M+k9+c1SXfJcg7BlQubMAkeeP638K5tOFnF3QbdYe1JPFxJ345SSGfN70/h+jOyJ3B
qo5wV3ciEhmocu26HVy3SH+ULZCbHB5d7F1UblwOj0vguy+br8IvIwtd3TcRh4iIVXlJjI5WAXCf
PDMWVEaA8INFMdrcV7UoCj6al1laG5r/r36vwuly3HE6aJFlgxbomBBa0iQSHrnTxrFfuY4fZ+XL
b4OpF9yQe8w6JPYYQ9SQL/2GIQl1Ae1rp5xZ0u07MyVVs5E0r6Ugj6LnlwHLqqjkkqHxILxPbvzG
EUhNJYa0n0zvCpy2YqM3Jh4aM3xNtxKClTfoI+R9GXJEoh4z85BwaDvH1rzaUGp0QHj4x6C2ZLqU
MTvEkErH3rVRsYM0rJ063DMwISR2way1Cmsk8OtwkvcMj2valG5bddzVc7nIdqRQ6vtyzqcETlfy
W25Czj4T1GI3RE6wCzZedCsX6WP0L1NIwzqQUkpUReIBooYFpyX9xuNtrUKwBIpHcBpvohCvqDwh
0SsUM+MLx2jV0eNe0xEK0mqUk7bTvUkTGlRArz5/UZgzUnzpqetvrOXtsuTQHkFPbDktOjONOfG6
/1n/CUIkQ3AvNYC3hyCjVlvCAB7AdePkrOyqJQSd9z1/HOdoW+ooEam+GRmsDcCnKV/+cYRF9pJG
XFGUSjZXgz68lPAcPG17OCTnBLLKYI0BhXHf5vSuxN8lRhxS+kks5z3WAQRQvXuRjngDXRo7M2J7
Ogd379ocgCYs3vONc7lyXdGL1yNMNWJ4r0ZzkQC2PHD80QWgTf5sFhBX0uQlsQeWoxMz4lYBVx9b
6jlAf7bY0wRBTf29sUJrc7ZIZiIv5DOeQmTvGFLgqEd6DSeEBPZoeHAWKLEpLnuVS7y9HdzOBn+q
xhj9RavaOJZr4y8fU13M0yXjo4kjqP1ncoXBRaJ1Wz2JlbuBXoQWxqfHoCgpaCYdh6P33tl9riUn
8am/+E7fq4w5xCrIr9Gkib9+ntCVtJpeZDCe6A+0HGNEGKxChxSWwp2TQ1BRy09bIPXvnyf8Ejof
QVUgoApMGd67v5JdwG/c8t9PFr/EvssjdFm9Cn/X6ye16Wq1ow5BqSrx1sW5NsAiGhS0UijFIEO8
AfZPh+wmn2G77bnKGbYKLuNQZqanR+rmbUEdvw/5vDL/ji8hv259KMXHCu0m0BOsh3PJlfAj1hvx
EAbQHCAT+uAMyJIHmAYKt6w9/7wFvt/S/BLJzrBTFwrzPAIW9IQDsy83H84rIFEeOiN/fRIlC2w6
eJhC/zDeo1N+59DXg7vv9B4ft96/KwkOBPH+HiSpFCYCtho4IJvXQQzfSS+wJnDYApZjqLvycAva
lUfcn7KvotL086x9H0v5JTQcKh5TS9OYtcZGwyJ/YszEan9JW39+bVEWkWD0umige+Q3EvSYrpBB
BmGD/9VKG7/+kYn9Z4bMK4tzX1NdPYjxOHcix0plWq3r4fauAoCsTtMFIr8JRJBJu2lVsLK3l6Dr
XJjKMoaEiStRe+aXsO/BXIc/uR2cPagAGygfusD0/VNfAXrpf2+Isclg1lXjHpqff8BibSROK2uy
RFTLMJOvGMpDdBZrtRnvFIwUhbsgaIqyAap+VMy+WZYlqDpPuwo+5hKuF6cA0EMAySl0mhv0zncA
nzhQpybFsQYIK1cLjQbdQTRCEgCZBWj3Xd7VeqtK9hbw61Fb+e7XLPIFtGfkXonmcjsAWJlBO6wZ
o6Ln3Ypd66KXoY16YDROcBCt3motiiD/IzwgR8Lrz4dsJQIvuaihJ8iwtcMLshpPItgWIVp0o07h
TPz891cO8ZJLWvRRHZZUjhKMyrnUAQIqKnXyLj//8RXNFn4JI2/zrsEFgr8+JW+hC9uPwTOlt668
eywJUB4HxqWF7ri5MdzKPTsr0n29PmAnSFUKNeBJBKLHpMvnKCrUirGn2dGIhEgvY5nQINFoyT3Y
anGuBRJ5EUioRoQj9dxuLPtf7xyU4VijE43SjgrI06q81VbP3hue9z9/5Ao+nV9CvUW2EZIiw3CR
bE+KLbCfEAoPM52P9RxuAznsyvEWg3SQCi9vteQddrLo2C4CFcXPKnEoQAdTmKG6IdDEAiT+KcbJ
+0DjJti1SFrMkhIkxrbEzqZc8LOiBha/7ylKzIDkl8XLz5+xQl6DucPfa9VQksdBlR6f4U7APg4Q
eb9IBmSISLXrjUEtbmiKokAnnoZP/3V4D481hHfu9enn8R81pG9O9hJwPviDFPmQhXIHg7639/bg
O9wBrUoi6LkbOSgcf4gAlGUXmiT/ltxCGvHvbxZhjSNKczloBrQJu9yRjPhc7EK0KBuNeqV3zbkx
Pf3nL1xBFfBLDDkrlYpcdLgDGOPeGXiS7JsbdPcv4V74NbhQmHcDK7cBN0Tvx/S16PB/YBjNe/+7
2V1kPUrdcxMcg+dHimwxHfaTPWW2lKhTrgWjnkJYqBz/6UHCL5HljJexCpMgaQw4bYAB/NVLXgfl
zj7/PI8rd57E/r1oRdl6Ely95iSboE02KlD1uIA7Nm41TtcumSVoHOpLUEirBCwU4Z8mm32iYctm
eifueU6yUQgDQn0EehycMZwLJ5oXy3zL8ALacs5cyU2kZQgTxLKLmpx3WT6CSUfm7/O627jRV4ot
/BInnnrQgRcEfJ4Mj4mosLMbzRp42vE2p5BGMTr5ySuhQ3vvYb4AVlihlxd51LLyOS/v8gStkvRF
juxBclqvRGsSBuWdmk1Oh7INHoWC283mdPZg9orqUxaLHqKU7orKgFK8UnYbu2zlolziz3PYieIZ
h3RxgtfXE9dcRmiThAYHfZRoI7SvvRWWOHNYGvUcE4aMS9+DGxTxUcsb8LpXkz3Sm60Owcp+XgLO
81pspbpt8FZopXMLC1ImeGLRroetiKIN4ycP6dO4D3T0ZV7rML20AsSnqFPNgp4r5HCu3coOHrDP
b4LEEmPeZrIQNHMFk453wggqFW10+a1sL+V4FKHcTAWDJj3zRxYMrzCCCJlZjZORH8TC5ABgCCCD
BcfSLJmFamBiNwJCSlvRMeX/FFFiQKovivA3AZgeDHhYpTkNc3l3op5bRY14M4SdXQunFHwWVPR5
XWT/0OBiMmEEC9N9JKH814dwmHSycF+VA2l9uK0CPQCypty4NP/2c3j5vvzAi4tImdSTIhQFOse0
Vl1F5w/c3JzOjDZSopWD/TCM/PKgHvkRYltehTgsfNDNq+dvHOqVtHQJC4eSoF+mPpZuSo/oJ+SB
peSj6m9KVK3cH0sMOJzNWCGD3qrbR7bgkfSpcziH0fHwGJCf/jzza4nbEt7dDklESR1qnZ0B7Q41
VgubsVI7MjwDRUfllGwcuZW0dAnqFnO+ZeAPg8mCj4qYvEoV7OBa++evWGlu8kvktgJfJRq7CBsI
r9gjA6NgqNQhjUqtygYqaYcugI4dX1nZHbhlp7lXZnzbRF2thMUlpBsKu00AG0ZUcNUk1ZDF8fds
J7sh+Ohzf0XRQnPSAx2wYuVV2ngTreBCIQb895Wcx1GA2IFdndid4Zm12bnRLdylukwEUzYgKSN/
jK70j/tkCcweRxrFoQxHtHeGo+zEMINV+RN1SVRGo5+V07jxXFo5rEs8dlDlXZTC+szlE9jXATIV
CbefN8lagUhYFIgGuFjC7glBn2nbfczVKAgHwL94R8g0G7Qw6Fwtabn3NNCiXk7ohHscESgwS6B2
LeaNW/CcznefG79mHvWbwC8sUioPmqvCFOFZ2JBeh63BPt3/aTCZLJGtbh9spNtrW3PxGoyDsshr
FstWMbFLs51WD7neldMuHWJS8amd1cPGIVx76C5NWnqeZmeUwcyo5x2QVBzgflSXMmFGZQgbg6yg
XGC3+/e2Z3OWUaQZYZfZrF6b8yC+Hu/ZV54AcWiCLVTtQAc3/WtiRk/SCTYqijriSaFs/IKVxh+/
BGQDAQS8xvyZgJ6Al1ZqIXATYKNqWzF5/pRvdgY/Jy1f7ys56uiKQZEshm84TCVpq45JbTCg+TRO
G2zciitsF5gi/T1MNUExVxowk5RVq95jycCpcUBng4bGSOLjFm5q7XsW9aOJmhL4TCE4N7UO+Al8
alFiCU/VeQtttJLNLfHVguelfixhANGpVWTH52G/BQxf+9OLmNF0cQs7PfxpTnri+HvnGVwMRvmx
CDbK7isHdGlSUXJSK1EDBhgZs7140AZRUKUowWDTRG/j7l175y+h0MOUwfunwSB8qkNYr83fA5jO
odTrcBlc3w4MHhg1ZHN81c+gn1B+sgqBGjJk3JmtpuNarePxMvqyq1mB46aewW+I0VDmtSY9SvBj
HCwJencx/K/uMsmpex72JAKfrn5JR0uEokC6l40OqAG8fYo97Nlp8nsjAM+B9ptjtsRKj17op0WP
HzRdO0Lt8gOrh2eTMQVBBZ9iowCxNvVLiHQViFRI93gyNeOzkNvVuKNzSExDT3AS30p5hEOsFcJS
LQOzCW3YgHVy2RqpnTTc6PfZ1ynewkqu0BD4JWyayiTJZxXUCISePbV+ZYSvYTZqigRrGsEIuX4f
cfuQO4+RKiKpiO5QqUsZm27wlNinNBiYOzjAb+zJlYO1REq3RR4oXokfQ8GcpW1Ad2Ihcy6B1wkp
zmADe7SSoXOLyIPXatpJAUJcIVnThK6dcCkD1Ho2roKVnPaBT/+ypdsphtx3gW/IWrCRmFKloI4b
CFuNwJUMYenrnJUd1SjzRQPis1m4k9rtuEOngeWsA62D8sfPB2ElPD8oqF++goI/bZPKGKYz2nco
S6szPYF2t/pya7n5EhaMemrHM/PjjoWw1Mm/jlpyjB2RSC/pe/fMvkhQjoRMkb9ntETRGPhVEx8K
K1s9rrU9sCjrhEyRZG03fx7QLfFgQ5ZdCVJSRBtdppUA/h+g4Iij+iCcPw+M/PKAdECT0UHfOCZr
SesS1VtPPgXHU6T5cozgoPb3zJCvEEXX5V6F86DTaNJtRAlTOCfWz/thBT7JL8G77RRMeT6/l1m4
pyMwWIyVU2oC9mmkDmg1sVYVEdFHwTQ+UXOwHDdGXoEK8o/i4JetyGYNHeYsRh4+wLdLKsIAk4am
t+6b/DExKC26QxUDX6rs41sMuSakXvpWmrLC5OGXkF8l9JUxhnIFum7+G6wGncngNQ8B8upbHhlf
Y3Pct3tgZAnIO9mFOk+VChXsfbQTjdyCI1mpBn821mDOz7+5nJaoYD+AaTfLIXL1WkYyo9tN59rg
tMKsnS3Rl9V1nuPOl9muGD6WAwEQxPSgvGQdZlPrXBzFu0dKDXLJrmcIOm+AZCwAxLVxXFZi5hIL
zGZTTUfDxLlyyH5SDbCH8gip4SL7+HnmVo77Y2t9+agRFf8gFzFxyjEAGbN2txCbawnM41r98pfj
HnqmEY8HW+ay7yiC42Q8Nx8c7N3Uwu1O5T58whbVQzM/5S6MxZJQg5PpK+uOG1O39sB65BhffoFU
QiX4gWuuoHHwDrVg2FaAfVBTKlxltOGPrAb+VkF+rb6whAWPNYy8KwGdE1hNd2rUaQXIA7/pk1Sr
kzOhzvUBpez6uXd6R9ysy668/h9R8MsXDhJFe+O8JZuX9F6CxoF09EMkHPHsRqd3sbFJq10prj0+
+8tIXcExUzkAuNFeKIikqJI54GbN9iXC3Mbbe+1jFtlHK48dM4UNWspy2loy209aHZfVxrW99g5d
AnrlUoSqHIP96L9DIwpuchrkmH3tidkCn6yF40fN8Mscwe1lDNq2pF3p6l/QRY5u/Sd/ByIJNgVh
COo1uITMaXSyfU8SWE2SbL/pmbOSnS+RvTEf/X9Y14RHgFMZk3RMTUXPIEQQG1KkV6TcOFYrEePR
iPjylTUzRMnEt8BboRg+0TXcIw9yy6hUtiWmsJJhLUG8UiRV/sjOCADPgGh3RZExgE5rCkQSlWkV
5A2jjdfk2qZYgnpHmAnBERjhT+qvQ0i86r2VeE2CAH7rv1Iv1PASbml0riQ+/4HD9RQh4X3gcLOQ
cGCaFvDc/t0qxjAbQifkn8I5PT8fviwOnzKyQHsl53pMwLyLUZFqyRBBC6jqg1YtUqVTfx5oLd4t
YbhdwHo+U7STG2hRD1hxDHPe+iXxSAtIZEogYU04CFLmpZpnNj+RrnvNqoBwW6dt7TpewnJh8Fkn
UtRNbuc5fb5rR1rNoOsCf1QQBSFe61WgSJqlEw526tnjB8J+6/9JE7dI6Y3t8ygIfJN2LKG7HgzS
FejyQ3a1uoEnqDJFRPrplZb0gHOjQZ88KLDJ06EtDnHzNpYekgZeY/KXNDS8Moflb/nUw9qVp8Hc
LGHxOkqXKLE4KAwrg69XbamnXKmlnoVKB0RIEzzJTBGiuUy6Y4tCT6P3Hp2ojIVEIK2z4a2Wfo+t
8Y9LvEh4QpoLyyHGDFM7z2E/sxvQFY6kjUZyqCzmnN+yWL1GTxujrZz6pRx3qMBhN+vg/dFqvkVD
1LPX0fc1/Fk8C+p1wTtqvZCqhjqzunFYVlSD+CVwOGc8mYEBFeR+wf5mb3WNSlKWHVkfMoXJUy2C
auKfeAHCWtMtiwQzEMFOz2I9CTNXlCaYA98gSwKjAhwBCOuKou5zQCsEahoNsPY+tiMp+FztmAyO
CIMqBTrfHsZG3DiDj2bQd9tv8VaTpbiZJK6HB5DXQG4C7ZSJNybBiiMJlYibDAZPXeNcokTTsqPJ
Br9j6lDk1W+IXKt+8jHF723OmKP/R06eMwYFLbvnKbXirSZ6pqJjC5VraB8rVy82Y1T1QyhZCFG/
S3HKRWhU1wCAeQk8LZ9FNHJoITvysNMtKJWiz1zwByonWhFAWC6g1PS/CDuLHdnVbUs/kSUzdI3h
4MxI7liJZmY/fX1xqnVP1b67taSlpLB/mHPMAdXb0hWnSQgKy+sJylj5cTjiWEp1MizTMTpPR8I7
1/8yIv2HQZ3y3/xpITXafNAw9RXBAiRXeJR2lQtg+9KGCbw74V+Gmv//U135bzp1pq/62GrqejQh
1KsYKtsxMRhxjTR7fbKm9/99c/wDgUux/utcT1lQxazh7zy584ncFMvP/7oADqq2kwPu3t5mPrhJ
pkOU+NF4mySPRCvNsGWnnhtbPuaAl/6jcI8+6ndT4ow9YCY+GtN5wDHE/JcF+Q+XAlF1//P6GSVJ
JeOADcWBnFdfWIof1MvmiXcrovzNcIYBITxaGeJK3X9rNP5Btqb8NxNbi/RBjJdMBBJu4Pv3D+rG
cAHJon5JXxvTjZvLJj3NzffY++JDGzmraS/mmyotdj/UrzISSxRs32O0uQpTKzH1p/m0rk5SuCWg
n3bKEv1fOvZ/aEmU/2Z2ZzJ6aEGhRJT6fRtvvpXxTHAnxGZB8vr43UK1D+GbmNf23yCRf1qh/3WK
b83QLLnIr8SP77Hw41Df9dd/a0//octT/pvQna1Vn1d3mcKEwCKg+5bPWsMTDqcv9QmYHDN3HCQP
60F7sh6qv+mxK5ztKmGhHdSHf5ty/QNqTID1/1x3K5nWddHfN/uDvs/eyRoKspMUSm6+nw7FpTyB
fAh4v5U/Kn/K/74nNfk/I6z/9/zFu/5//treVKF1DDJm+mX2pIrWg7i+NUL+VU3jQ63ogwErJJFs
KYdVtOFRII1vivSYavG+S3u366tT3cauzClIxHB0NVO/7h6m+pZpRAVWudMydiA60VZIfYqX5Ro1
+OSX608SjfshXs+dVu7Mmul81pD+k2G8LGMknfcUQB3NphU5ZUsMZdodtmgAhZm9uIi9GYfPIvGU
CKmvODwKkrXanaVjP1L7liy57aK6+ODbphxW5bEY29Ns3VrEnooYwmnzhspMkO5dpMgbFtMR5E+u
PHeIZn8kSHdMQ1GbHImPq5nvWaZCySE7QbSj8aust9wpivfVapzK+It7a2cuvZNvcuty3eSD3yyv
YukLA5h6bXaZU8TYIuRTasvrNVGL0lak5hyXCWaa6wzPKZ0bfxtybxiXPcWS2YXEZe2Z/n9EcXEg
t/N1ygrXyqtnLVmCRlXfE6twlr78Spb5MixJKFnB2OB7OlTibhgsG8GD3GfHJu0wUlLZhaucVTgo
qWk12n2tcXApuldt5BJgcSW/53lQyvss/qn70VVxABJN1U4yk9O3so0Jqa46oUgZG3F4aGf9ozeV
s9VZWdAZo156Rqln31Mpt19j3ZbYsrQkHVTWwhPETYtQJ2Gp3JgAyVCISaYo296weYqrPXUGXznJ
ureqk60pHF4I/b3KwuJa6N4SvYvftLp6zcqPoRimo5ZrgbRobj3l5q5Q1w+pX4tdrWj9W5LgSW2p
1d9Wt8E29/hLetlwi5LLPD53+iVJekcgEqLxV5wo2mmHJz4VvVEl16Rz8sjylDjIJSeL9mtVEnVQ
ErFoWiMTmrBLCGx9yNsVqdlPRKh1elWQEyeHLA7LbDc0+6W79JTCSR45yti4EXZPi41nXjLb4uDi
TcvSTTiHdbcUggWf6iE9quNRXJ1RfcBYvFB3NKIYwJnC47Qckx5Kix5onQOAbXgk+SpOlL+I24ms
iHKGJdmJbifZZN0fCrE9RZiGlMxRsEK7mlvyaBHYuCJIqZvznN8a1q3xtopEjLXkW940czzW3W/Z
/i7sObUjHEP+bBYWiTI99kMSmLn6yrgOhZhBSyIsbqpm0P3EBJvP0aFLdxL2uNQ8Vep1i57qWa5D
oxIvmI1cik46kQjttaR8hesQvxJU7cc6eOL2mEvnEmHbMn9seX3gY6wzs0kB457+JWo3Z7KGwyrG
8K+t/axEVjhU8k1Z1UcybZUnM5r7XUkUrpC4grIUBy0DlGDzNmVF8FCFkRVLQ2WA1eH1lNlNLTpq
8aq0ibus2RMmpfPKO0+Ipm0Nv27P07a1jmmIoaF45VR6S05gSOeXy/Y6tQjUiXqbLIFa1F7i8/he
rDoPtbxMMxm6An5SyQRUnkIvJ+JEiBlkDZ7AUtGK1Kc9QzRKIMz8tEiZ3xmbW2uKUxs9L0lsQ6l1
K9kT71ovXF/qYyVUMf6lJ8FwJ1AVEctoj/Qj9/5zVFIhl2Ol4XYvW0GWapbfin29UxIY7ZbevLeN
em3kNTqW8W2eL2P7O2SdTfLwsAZ5+2Ty1vUUtGhw0R2wO0q9doxRdHrloAu71KwitxrPGxauZtoe
haQIS8D+WMxLp0utp4hwYXfiNlQE/SYPPdFfQr7nAc9BW5xAnqzYw4ayOxqcbBcR6Nq4TgMepiiX
kuJBnGyh+ICZb1o3kkPE6Uu3Is0WoGt8FFYgrjsSNFAbZ7ozFI70xXe2W5gNTkOwhmlLsyNBZWQg
oNgTjvx6ep7J4amP4mbH5WMtXVM8rypvoIGJW98khT56ELa/pESiV31LJfYdZF8YmNXmY/w8dclO
yIpQT4rnIWsxpM1rOejLfcKgo+3LwJwSw1dQ4WkWCcCLHvTcV6MiY3afO/3YLU6OAy8WpRpXmsYp
eLdyPMTKEyd5uhILtGJZ9KExSoi1g0V/pVYzFhRG42jaLhG3wanqht8QD8OprYz0S7p1qb9oXlSg
9dMd+T6ehW9ZBophBIjBMNBeDEfSU5vF48W96gg1DJQUHVJ8nTXZ3YzBFkyiFI1TT9COGXOIbmH5
V2x4uyD7eGzIZMgJQgsHPXeGmoy6rJrf1X68LAMpbyQrAH2sXlUciZLLZezKSLKbvFHaN4onJF6r
MDPG1Wbg95qWk8zpgMSCp/aZ5uceO9qctmhGg3mqtlDJ6SXVX0XEaUB11/qcic/lJtg1SMCwN3RP
6hmxdM9YRwVaf4xVN07QBbbjg1afm8nrsexSAQIIRi2Jdxpu28MEwScbHpFiVlFHcl7lES5iGt6Y
ki6gPq8r51G1+DrS814enWFdCKx2R/HDzH4MEioG2hg//R1NDgmUtDXnFIQXSLME20lhbSmOLPsE
1VvdUxc/a/VeuR8Vtj6d6urANCouz/rqdZhtg1Crdm04TcM59y4st3J7qmla1NGdolBG0zYG1bCz
SP4E43vb4gPzR5XNsSWfpEj5pmwdLb09UeWR2zuD5BvS4I1tyTmUrY/NqoUxb7SJxYtKF1o06XDM
iO2puo5xFOM5R203z9qWfYb5iBeLPVfMml90E9xISrxM1z/Nj6Tz0mpj0WaOosu7uC8OWFHtp/vD
B9E159wfSQhtN1Lxan/ioG94FyA3w7Ls8e1wpHZ0q/VcMKWfWuPaDY417ItkcOWlDdZxqpy2a48a
OIBOkraqtJd2OMrCLVKKQy9/Eq1crRHq/GG6KqlwRXLitBiE4jL5NBpgSsJeF4g/bbGYXGbJVhcn
M7PTvLQKx1Olk9FZd4dRNmrH2lYqK2knx2+jAWQ0qgZFldhT7FGUJbLhr+VSfm0TF35mKG5W+pCX
MUO26kCNdX9VR1yYenfcFHsE/Qe0FE9Gw/7NQy4BQ0VEXm97dTV9uaKtlPUgaefLMr8xL7ZbtXdE
vAO7cnZlMhjXWnUS7WgVGrzsaj1YW0s8MZYiXGypfmvm3kdYSX4kabJgAZZQEp8sJm9VZARC9CkC
GYC22Zu1t4wHUk4DK5YJPr0vZoRAUaXa5kPXBVoZ7RvL/FuVWHGnTLiWVRg14qeUkcOU8qq1qQ3k
ZuaJgcw/D4ydtsC8QSTXNNO2jAOE75YqZOs+1nUJrA6bp+mltD5k8WXYXtSVss5rioeN6ERp8FeC
O/B3j8IEz0pKAUfWs8dZVn4n9F2OSBAKvm8jrLTy0qbNqZ4s2VYqIdQbVqzQ7YzJl+tALLNv1Wi9
xBqw0L2PFeuN8HjCWbtK9+ZCz2zU8wt5SfGhrcr5OOs9oXjVkITJuuwnDLdtxLyPUy2d9GFNdoo4
vdfc4Tu0l1ZQd5/SlnlVZv0uCxmrdeZM+kumU75D2QdnT69EuxPKKZVfeUZjMpWE3804vkyt2xfQ
t9ZxTzUbtpFwqKRslzRRQMzoC/Z9B1UVgnWmxJmq9E+xsFSOyZrTCLU3zA9xNSjSWHY6+eSclrAk
6urM5XxQYBf33XHLPlLrXdQ4Ks5GbiV2zoavJkI9iSjIvQaQqdd6T2g5SqYFmx3G3Yd+W4h3Ropl
p9aYHJfB3HWRcmmM7qgxdIub8rAtFhI2moEu8os4c2up4vE14k4dagbl23pc4tJPt9TR1ldR1T+a
hTZNqg6lxIYCcc2036x/T6iQhrIhMR4lgNdqmreN/UVOB0dU/ET+6pn1mkp1E6THBvOUbn4mE/VY
qsV1GWKUBiY/icCf88hvkPsVt/dipWhTXvuufl8Va1f3+UuVzC8y+MwiX9vxuFTJL7kXZF+SfEZG
1rRG3IvMb0oBMZ0dNU8xyZgSK/A2kCXCXsi9vDlzwta1J/eHnCG05K9WUBY3i3aAWuO+d9VmP1jy
TqrILuP2b2dWCQniT8bYhm3Ksdtq7irADJU+Z/FJX90xQzmkSr9yMb5p8w+L0KUf4/xworL0uiRz
o3xxo/ZbN4gbV37ryduM9rhSyPVzepQU0RaGX90UbIlU6upZMR/K1C0NHMmBumtsKBawVKV6V7Ts
akUS2URCHq7ISVp95YxjhDrXrqy/bUmxX836uU1hD/TlThadUsTQGhFNobmGtTeoE5XvLHY5W4f8
QzV4SE6KDCPjyY27JvXU9ClCXVu9JYprYuAhCkdT3JVfDBg7zYmxDK/eZ+VNM0OqhG0J8h4kQ9qn
MzmofbI3LF9rualpUw7aMl632TzFGGagNxL7yhUY9w4DJS2GqZPuTLhZDTmeqdREw8+yke1ESpfy
Fq1BRlhDh1w8LWNPzs5q+6kjXzKnjGBEWrvJF/VTDnKLCSZ5Y0Put8Zer8+cnh03zJQdFbSa4oOM
seTC/mkG1xQJbSWrUDVdy/yIsdTpSMaWQ40ZZPS5PicQE9q7/3Ap+8b2siDp6wtnAHQiZUQKGzZU
e44UX4tOpkVAkUOn01DxDYI7GudBKTmLDsWA2+1mnU2qYDVvPQk/KADhsctdKR9JLuLIpsruyziM
6bgUK/diugU5Z1uLzNQe1wrQd3CbNT5hdBf0Ax3FMuyFIfEtCc/M9A4kpIREtV48/EakiqbF6rdT
zRlX22kXTHHQaQVOkM+disdOUEqeUUR8iO6QFbFbZwq1cerq4nKZayPUYubtqvIjxphRld2Oq/0q
zKovFH6Ew+LyFqHf6KoiXEVP0fd1+Wdw9CwVbYcnAZdGWSjDrLRNZNtMcsKx/TDUcIJcX6+ffXNV
UX1UNvOlgaQfToDCpvrOJ69Y7eqXpAe7rfWXsg/l5DwIb6R7B8JMbpmJSQBmcjx9c3DJcTWtk1RQ
GUUHi6t2qhGpZU0NTlZr6c/dGpJu2TDGh6Se53etFZd3NWp7oEpzVPeCUPvKvARZNXjgE62TJLmv
kw4dDXS+MpLvrP4z2Wtx1WHIPqv7olv2c5wGskV0hL5dN0lGMZX7wzqFldT9bLqeniiBnywxrnZQ
TRwcm54GpXlsy/kvjmncVOwUoigxgiGpHhsT/VRkWo/iaun2oid0L2tEiq3wUMur0xNHzedyxXX8
MospCeJI+hNMyavH6GedH/P2vPVO86G038wIR6Qf9DyjqxRO8a1jMJZNnbeO9wLOGA71qyCTg4Mb
HRZ1ZnAftph0ZOqpSRH4eYZAWpYrzfZaedLiD/VnnfLX26r0pPZ20TiJepcnhOxYtfbSYm9KvtbH
TtT5hKMBMazlG/6UFIIVlF93EA8SiF3TEgYfkjdgWdeyRi79p39JF/VFeRdWn3BvKZBGV9LdpveL
9DZmp1HrHSbH2nXgstZiF7ACJWuv4YcY5PW5438LPt4C2mb3xWnMwgrrzcmpsqDF8dK6KFmgE54N
qbgyvJZIZrrgeC9Q6NTPOqZS0ePUyt5Y2lP+nep+BOtcCtWTAhOx3nBb/DKy3C4iRp4vLaq1fpcp
h7JswkwPCIFH6joPX8noymkYZb9C8hltT/HwPeVb2Eh+hxtV49L6VcCEcYdJsE0ibd96VnOpjY3j
FDpbDAaW7ynktqb2M/PTmrJzoeEprPNlbA+NoIOGvFy1cpaMpZGH+U1pYjrQxzbzuEvWzJUrLLCy
5ASbOGj75KiaR/2iNUdU5CZGOtBmGtf6FqaWLtuLjZcSZKK69FMobSTC54zqsQ1rdfrwQ5ftKRME
ZPsiOQeIKq3n0gob7S2RECAW86OufhsY9GYATITUzxxm1Zvake0o6J7aHsvKTcSfXsbut/qy4M+V
f8101Zj+K2jLaw+jT0kD4DjJ5Ts405BcoiZstVuVnzrtWKOehwJeop6H3CQKHpfe2oWSHFIQbPVP
FXkFueVF6RqAdoOHHaotg1Vly3CXIeIIn0y6m/xxJUVEDS7qc9WrHLP+KAC0kEE8nihHGlRm39R4
btvsJCzZXsvaNr+4VPqX+ldr/bh9KvRQRZNPzj2xOgPKDiyNB8WaLlFZP5BgaisND5OgevHRigIC
LBPzmc9i1A/VTU1e4uWC17CwPXcKlU2SOllanZuBPp6mWk9KqExjoIt8uO0UvVbChmSaxCQtVPGK
yxuQm0NhFYFRZex4LAItV0quwl7FQ7rCOfxYtvWLzi1ZUITJCc1s8aLV13i16/IhGljyJ512plJ5
A1ACRRX7Z3I3Vyc2r2t+s7aNsu/EZH3qLtDVbMM4rvW1Up7b6KxR0NZMwQpfidxJ3pXFIUVnPSqA
h7kPbpVVYf9Ycw5iztzLLFn6mltT+Yb+MW77UgDjDdqPPt/NCH+NT4WIHJFLE9ng8sHnMpJgFoln
l74rdQe4aRf1Xkt9TFiIILEMf/xllwmWN6g7JqAzFch2TY3npvodi0+97R/A22EhKP2xGRw15929
8bdW2fuidHbbMTI0HiGLWry+3hJ3CVhEUz8s5fuanjccQuK3vortUnnIoqCiH49tw3pWFxfYzTpn
HTiYEihVCDvLMTipJhoxQKCC/BPjVWoPOrSjPDlMlLKcI7rT9az3Y8a9P+q08xJnyia4QEOUFF0V
UgHRLKfsR8KHWAvRgqLaxpkd1MtCyGb5EXdd/KnW33Px1neOiqYIExrrUtWVg0WvDlYiHfoaHEW/
QGKYKkKNAiO70jtVMtemXtiG8mJSVkROvTkijNj+ocVLsuTy+Mu1q1Jfy8LR4yBWfjSrcDX9KY+d
IguTLhjVHUMOruHJcGbiHJpnfIOzAtsy4bRWt54s7eY8Ztekf9UqANxDL8zehGYgKz4WK1TEPyq6
VogdnSpFpo5JDvmGhC13hQUOjtO2pGLYFWue6kWkHrGTzgznSL0Ndcz8hM+HUQuxrJrd/8z1jp3S
JG7WBWa26zqKl6e+Few+/o30gx7tN0iwiWsUwfTTZpRqODgh09e85GUhh3dx5f6CbphasKfBk58s
EPejQgyySYsCuCSyl1OuwEAHJRGysI0Lt+hecp009JKBxyEbKRqNUOg/N9Nw9HRf4nfY145o7Coo
ziRtyFyngXHOF0+VX7ZfJX2ViVQXaH5fI2TynMt65Yglb5/8KDeuXIMTqzxBJRG0nx649WlVTbBt
u8Q0vuMcLQjGHXwBwSQpTkwElp9F9YYDbuSrBAUIePGJG8iIcLCTd7L+nS9v3bXmYkl2Kb4tlGnR
r168zjCBgbIKjlrVUYbIhaMz6ZTnwI7gH/bchytsSc14j5VTr+KYk/tzwkNanuX5wEooWjBCR0GO
17pWfxYHqJ2Ava6svqaAD8Z1WlzcnxT6SOlFYN6tgiQLre5OC5AYZAzDNtrfOjrP2Epbofqug+ck
lM271bzU5GqNtm7iO/AyC7UL79He1p87HvgO7dcQj+LysEApovVv6mDtvSbzxdmpBTfqvX4Isa0W
0w9zCvOscpeZSZg4PihTZG+GGcQxPvP9Q7Www2g/NZINYOldsuYxnryu2bXzvntuCQHFYf6P3jOC
Cqm+xrAVTS+6jRDK342/MXcTyalFHOp3smWj8jHn3bQfmB+Mnswd/atke+m3VHHux0wwjlRvjD/M
4W2RHtQnBRsCeXro35Q1qPmLFG9bN6DKxyqWdtQgJJY5dPFR+rEpoqNA2cI8QauMkCsZXIZugecQ
5HfIjqP3EmufUspJ6Q3lAbDekn+T2C36r7QIQFpJyDaXZ0k49J2bL7tIDGj49D81N5zuPVN/mvET
kJfIaDv7kCmpb3llssiaO6dBqYMS5L04R0sbdvqJObZdrEeVW1cYQWH9RgEfXIiY/RxxADAfxL+6
fqSVKPSdGtd2uxy0mmt6oW8Njfy7lX4U7fGO/2MExckml9f/AEv3Jafa2TFNdljHWI5W75gPwOIS
AYaS7UvPQpEkZvG54JXPfPOGQDq/gTfbzFqN6CbemJv0ZDPrS9Auz1pxy1hTSYOZOFa186MaDs25
UQJjdaPFBy2BEEYYACbcJexGehl2F/5GQSeGreSz3ozlY+RaiI+D5hmRM8ZB1FQukbD1fNsSLA8O
VnsDKp6/x7h16jdVvfHaxd4tcCrXg6nzgapnJA9fm37IImINiBjGrLClqBFa3tr6ojGeSV964Xfr
HJmFY6zMPQ73IAL1zmNzrLh0lMazpNodyx/cHozYy65b96qo4CsSNyHW+294xQn5jiq6Wb0JvpTA
9R90KhQAspu7L+JrLe1QaEGW7wrJsahdicgxcRcbAtPkjPYLWl9OIWLThXKXjwFbUy99EG6BfD7g
pMIXrZfkcx3o1EtmU7IzJTvNOEvQ/OTT0O4s+XvmP7dwMsImtyvhNWqem89KjvZR9szk5N70WCMk
/Q6br/6tP6lA+t2iOErx0OkHaeIyl5AtP1vR65JACqkdXgK1mkShvWluxkiMk7inctaZkE+2ON0N
kFI3r+F286+1UVE1T+pSHhadpk31Z9ZWjgzVFp50xA7lr6pI77WE9rYAy1sYZKCu6mSFm+OwVu6g
Nyfj/17vJDbUJECt8+wkpDTV9adK/gHKFf3BaOU3AQDCFrTxPsOuS6fvmNpzDZkgz1qZgxKRVhP3
T53S7vs1CeWqdvSx2XVN9CdmzYc1mV+CnAYto2U711NH7Xd6nvvlrHqG6cn6xMViV7Gv0s1eITJB
ILVNya2THzn5kmEjyIfIDGjBCRvslFBqDncYLnFF/Y+RfflDCv0uVTDdRrNXX9rb2MbeuP6Nk+LC
QOm5uMCcdyo/WVQ8aVPGYBnaxMG+zZ80r5P8zfQrRi3amP4t+l5mdLKY43ulejTjbe+o5nzKWzyY
h+mwDmziEkxMRl4DSC2n5/rR6t9jTfSzGVu3NvdjI38AAvDz8R7fJT9O072xB6hdiMhtunudLGLv
zxW0dIsXtxyvzXYCU4u26V0yb6mSPdRRmPHVmiY8qsINb9Eu55rA6P6aJCfuzXn1N4sa66j9xfPv
DNM6BgGwKfCxoDBcST3MUBcV3LJiHLUcjtp70ctkeLijDyvA93Cd41017VeQWIZVjBKU+MGqmF8w
5wk16bDpQO6y1+Scgtu+XoGJwm1jGnfiFk5Hx9R9dblV+G13dqR7NQLNiBSTYBL7sF7P9Y8B5yo3
pivgMijFNF2FcS88bsOROAs0lJPxrpkxT9ct5KA0dlYTw2341bFKqS/ybVHCMse7LyTkzs6JbeTU
m0afhlvtnlTrEbYLdtLQCQT5JrP0qZN5R7PqLvEho8oQKRDwazGxUmNgFGMkRQbfxBcCXvdfhfE+
zjtDDleciojrWn4mOIElA7zLxFmujlRrpZczJo4W/MaVZNdPlzJ7sfTTOp9zpqwAvdpeHeDbAe62
9xDApfWLMQXtf8Mah+nJjSKPEkXCn/F5Wi+tdBv+rJ8i1e0x9fTou1kAsNL0tujju8TNsPLNY/Ja
N58FTDBrPkwk+anOnPoMRZXBFZB3DZNjHttJopR4z6keKSMLH/xOWWxrZ5FUFV2KPCiqmzUdu8kT
iovIbHnMDySwm4r5ur61oJ6/Ir02uGfQ/NTRr2Y6uUXTD1c5Fx2eu6idt8XVeN6Lg3Ou7qwqhatT
vaQzaUlS6SXpe9OexC+Trxlzbyl/ovplxNFVza+0gAwhmR6p6mmrM3dQuT9RDPbSPq77g9oxA8SR
iBFjKYbbRCcBcgzU57OXB2qnk1685BvjdOgsI+SAovdVHm/xivXNoq6HljpO1l1rOG7SpWidZcb0
OcBow1cPkXGPOFW9tX1fROb8jqr8rnc6BYway6P7UKCttBQb9/4mlyksYJEUTg3iR8kA08dC6Ju9
908SrUnjDMpu2Tzl0bpO3Uv7mlkO6wEQFLBCihluCX9F9YErWVP61ntFoSm9dcAscbYTK8tdKzuG
IVu6imE3iejK17RiHO7ea7f3dfWjaIcSSDS/WvJWL6DnSKyZFF0sroNa4qHPgTrsm5GOxiL7Qz60
4xeS3KOB57e6+QJjzO0rmmBLVE/zu3B3ghmOAiyNriHFdvBTDg0xXGiV6g2jv1OswIq93zNMFeTG
i8bTFp/z9b1N3+LEs8QPkRFdqr7quRVox0X0Fp3Z46EAgbcY/xDcIab6syWJX2MpHOKWmybC6PHF
BNsXmjc945h1ExLdMUGfPrHMT3KXXqOCZWgeVw2LK52XA1Ff/V2ifZkJgcj8OolCceYBZbdxan2r
zIPWYIbD4G67NHDpYgagELGnYxNxTsSuztZu6u8sOacg03HsdJBI4m5ndqWzks5Gw5B0X5rwpJQz
5KAZTj5yT3ZIbFC8Q32sEj/bKmoIcG2dW6rVPSOfvVWDj1PEAA9KfhmK2W4k4zQy0cffWXAU+WGM
b0RMMuuOLQhSNvX2ZHS09/lj0uAIMBVaBwcKxERudrlOuI1JF14WfkKvyOQZxGR4NZtPUwpYlzTj
QIrCfOrqz8JiTaQALlSnZlKfJVN2KvNB6N37o54e1OFS8gvj4pOfZmTQGM2HQv2JGtyyXzMRer5E
Ay4/CcTsJpq/bAM2RzS71MkRrHCOinIn/cmA9lbig4y06wYdMpJVt9JfhYaHcmg4CrfP2vrq4/j+
LQfWfwYrRo9pE06qQd2dOrL6OC8JzK/ynSvblIATDd2eoGiXRv7R60CoxYKnzSs4CDIdCGQMBt7E
/lglfz1z+JVud/rb1N79D1HlsmnnkdF6TI/WciaKpvlWUxKl3dtU5HvFhJOVZHuZPzw2jQOxmIdy
kW4jngTzvlKfovyqwmWMoxexn3t3s6TLOEyR18n3arN+T4osKA/C8m5J4NcQ3ZyRjzK+pNajLE/+
Uuz7jTlV9FDFIErKwxDva5nJ4aMk7DTT26zI1affrvYSpiu6ERLuSrWrVWEqPKfyRKX9rddfKhBT
+n84O6/lyJVji34RIuBReG2gvWfTDPmCoBsUvLdff1ef+yJNzJyJ0JMU0pHIZgNVmbnX3tluLRO5
ZRHXbJzMmbwnJMJmD+3QnuJMf0jJj16wvkxmO4sYxezTrMEl2klFdc5QOuf3oeEile6NGGveubH+
sMfoSXHR2svZWuVaj/4E+WjUxbbqeMPbzuJccz67lkkJN7A2KGLTJeI9kNOOPX2PYbcb9ScHrLjA
QhBVL5YSXhuG2jUNRuQo/TFC3WecJlQvjxB2E4qWlWWoclXq1oNjh9HNMAGEqpCaPp+LremGt8Jh
eY8JOFp86mGy1C1jq1TQjNn8Mqv3ERBHTqi6cP+nVKLkAkKZwZ0MpG803folc1mlp4h+Zw49XgBy
1RZmrm86VwZeFTuJ16lVv5at+RHWTrhCCYVamORRBAAkptGzO1Sjus/PgbJq042pufjbfHwHgzE8
K9zvgXWZ+kfazzreuwLvRBX5OURS/mHZpu+wCGFeWDXtVEKYvsAJ49Xhz0h5MFhSRBOKVcY1hisr
mhDhNMCGRMNjNrYGawKr4iEVyr7SlMETirG0yOXQeVFdX7S3zop8Ld9Mxrsl0L/0ddryNOjv9UiL
n0FTlDlaCZqluAt0pBAXhucQZDSX1amW5Ytta6zc7lGi9CUwu7mLNevcE7zJmGCiihWMsFh6TBm8
iWy0AuPVlGRUStlv6yY79ENnomoFqF0EDEuxriqVLxPDnOeILPACpTEXdWVqSxny93ZcZJJOjycf
gefY5PUl011PcIooY3kymjc3FruMoJGq7wo2OFn+6MKhWkb5ZSkHp8i2Udjhjesi5vvZWg3OVr+K
2YLiYssy2AM/KWdDEGhLUkB+ig0KZ48q0tE2LKEwuC3G8IhPKaLqnLKnyd4p9Up3d4W1DsdbL/Ym
20yxB/C2tWV75bEOVy0LO5CzzJlZfawwjzRgwDTQLG0ZjwZzf815YkMw13xOSFM0vzVjvWO+Qjda
tF5WP5ZszQjpbs7I24qzN+WDbS0boiYa342YMyH0RtwsHZ1FOm/oAFwMUlhahVh2OBqMJfjDqiDA
tpsc3wj5uOU2rMS2m+Sqg0DodBrL6lkOy6rrNlVqbCuzNdHeKJlimEOgZ87f5+qhYJzaiU+Hc5vi
t+3f09YlsMZ4LesvBmdBnZ/aMDppxSbVh8PsfpuCYXdGh1Lru8lqVpPN36FUtkJ+GCZLWxQf+xlp
UbtUa0rPzdV31V2z8tGvS/AXtw7e67xigU4cAJFA442a6SuF/R452kzlw2LApntpNXWjx/I2BYkX
VIJtd6ZnBREkRKHA4fbNtG5qh7jPsejcr74u1WWnTsJXtDBaalbwrRXwqLzURtewULJswYZjlX0L
mWUU/BfIB7LkJp8zFaSzYSOYE7p7EGzDRwHk7Wi6bJXE8aar3L0cR5Q8lt9AMQ0I8sUYMhsrrdGT
TbFi1FYUJshZz/hG9Hm8j8eKuZS8VJjaKsYjXZIfFcQ4o9c2MyTi2BWvg+auIpGcwXNPSRRfg7tB
0WDu1FHez/hWMqgb27bVpdrl3cou74TYabT2qhmLhxm0sxhsd5XfoV04d2+QxOQHcmv3i1lkGxfU
36KgMulOYrxJBZSCcWt55SvkpSCrKdladWn37/38ZlYbnb7TACerIW0k5QkePcUP7YdGP42OS61T
+my2DnRrobf8ij+bkui/wD4kEAg1hXLuUKXb74lS0cEotj9mL3mZPGliss8TMjezhJTW/E5va4nh
p/3ZKS+2fFZqptQ7NS/uL1wekTuZ2R+lzYNm/IBpWXUJdjQVglga1c8SlD/xevEjCsO1ESFWVEzh
EtV0vakVW9YGsXnpZ6PDYY3UOO4NhKPuz33+lQQfsmfcySsspm8gg4EKO4vx47dMKSZVW9b2au5W
De4I9dKbaye4BtrJCFp5SXBuGlCIN2ucv6KyH3Zx8yzSdZva31YWsWalX1vgYuzyW0HKF8bZHtgb
0KcIK35bekn7GNm6Z5MP6wxeCo2bGO2mvZN35F3DhowuzK9YRm3KiOFSVMdJAjxBrwo9Q+XPfFvW
G1tCYi+Jt3MmNjnwdC0GwqXuRW2OPqGi7CkbN1UwT/7g8gU7AeGqoUBUuu7yLSLZL9M4Xs1lnQ+n
edhGwV4X58aKvZAjJumf+/oB0QlpecgQUlduzuQN6NTFluspmrXqVa41FBrZJ2+9Is8J1bhZ70fl
rRvcFYf2NTKrlTI8mYZJ9OqAN8Hw80Sxrha1XpaCM/QNJ216DW1hbdp6JgOE8n9ZBB26qXbl/7/X
pQfERIHMS1sk7SGiE8uy+RhqJHUzpzAYArV9jKw6nUVq3ykmbZ2pm7R4nycSP0bTq2fd07TXNih2
7pjyOXDBJu+OAzvF/7C5jwPRIbWfWQcAqzcLh5l8i1ejMNLIZxg+TzaWUyYd6bxz2V+tz35WSgQS
grwzEQ5wBbS9sfKdCRuCFLoR0D6K1zJcleTDFAywk2jTl5Ogv9tWor+M6oS7pW+iklBVBO08Rbg2
W9rPikAUu5mYORirvv8pK0c8QAZUi17m3aWTTPQ59kd0rVBqk6+q+DxcBlXxQe3iyutL89kBQ8Hg
UdjWpcyNdYTPZVfjSsa4ouQbkbHOUaHw7ibBCzsDUY56IP17otOPsiT3d5pfkrlXgDc2WqvmXIBM
R+qoXevhcWSTU+mYYlHp8TlXlimASFcQMGcYtIuOgrKgClyPab3RewWkdWQGSCF27ZTwFvapP42G
OLTj9D4qzA0NS619oUMPF477UGmsTnPHByauSf1S3zvlRg9/Fi4p85F2MShEzXJIvMJ1LnqDqpye
9eARSj1dJvFbxcKR8aWruTTL6haIq0GANTxhp7JJQDyPyWdA81VXL3J41TjcpHhs7ZfRYqqrPakM
DeM7EfQSm4jFBj/H57E5uQPegUBW1cGZEJkCK9U2TiT19wC3aoZwGs5ockUQ+C7FldqvjHtz1yGc
B3PlMkl1tkOdmO/tXC0HvcLQHDyOUb8xAsfPklF7VMVX0Cke14JVRdEziBR7GWyAjNooHYjgQfmo
1RAHSvzeNNl3OEumZC/l3GyrOHhWGC+o3WM0MpKVNsBNY6XJRjqjzusD1Vuofsbjt+AcEpajYQQI
D6a9SdXPSbJkUBhwxcZnFokjw4tuFipyMrUJthzQN85xq+DAdNZ5/tPIbQTGlkiiUev26ig1woI/
i+HF7vAJMZMnYpH7Llk3U7axmeKF3XtBSnonH3FigbtDIfb8uTkehqduAA011ZxuJfYtJir6jDrk
mNGmpYxmgs5sarh/mrhe5dUVWTalk3fFa+OoD2HuvmVlRgHN/NKeMgW24B7uAPS4zrL6ubUp7xi4
xXZ/JJA4VlZw42E7rh0MURDMJoKI8OuabqeO75g6KzIWUkHeQNDODKgXywb/LmMr+MHglwOs+rb1
8qPnm4Xj0CToKGF7yYUgY8YkyoPSnQRrabyG/sKfqhdyHaFZjNDLBqacpCV32Lq0jnOSZi4rrGvG
v2rJvGz7dtupQCCz2LPldIGteNSAWmrhpW20joKJPcaMZ5SXKeQbq7Rj6RwYQR7rnsG3sC9aWGzA
p7NwqH+M7JHNuwL/ELQaCc9Oy7/PUT9olqd5zdKAbVPzYllEG5Y/h4BBXjG6P7qkRnqWdN0KDufM
NpnLmOUKc8JIxukJrL3aNqkrNrNbMX6V5iGPmfZRC6l+WLjV0eggzYRWAxuru0CnGI4bP44turqQ
p7BRe+pSnCiNBZsuXdRCM7jag80AybFOiiNuTlJ5WnAqpvpgU9EbQq4awbBYeBxj+8SlXkEAC5uX
KgFOGcZNYRpnlgIi3T2hQ054LNbD8K1Xzj6L3aUp+IbRv/h5j0x362zYhH21jfi1tAaGv38qtGFl
xW8c/JupyPaR62yCZk1zLLuj9RTA7JQlu72hVppC8wJmu7PTe2DYOxm8BjWnIw8KcI2M5kMZWqsW
ddscR0ax4qkkIq4Y2EpjX2xQb+zWSM+qV83fJqRWG3TbKn9z2cVE/MO9chpg4/Ivt3tRzFvnfMGB
yeg9VBFS4Ng6P1LeB3K6TdvlozLRqFkdkUz+UPaYyGLocTQ3RvyJeTHi12C4UJ4WLTOskrcY6EJx
Vmqr3PSi3rjSWNXEx3vTXYsxxnBLl742BAT8VGx65WWokrVNkq0b7fXxucSMpPfsdTNVT0TNXeaw
tbT20l5hGHl/6QcO9pjAlu7TtQa5MfVgm1jOm2S/bV+l69ExWSuO4S3HeJMB5OmJDWUGmGBr+4g6
yMS8GTThselvwxCtywnrn13uDCwEmAKXBCreffCdyV9K6RE7wa4cc0GP3GOfL5iW0SaF1rhLoD0s
pnSZvNX2hxLdVNvHXwS+9jrpH3r56aDLaxWprt1rkc94QOPhcxoLvPVl/qoV8aWMCLFtjPaijc6T
nFXyC7LZK91pr6T70iVirmG7ndhqTMViusr73yGU/JoOFsSa7wlDixrKL6Ak7uM9s2PeLU7PwknW
YQF+niBlHrvyIoMbzYwsEIX3WXi3Ta6qLl62VvxpMTgdbpPyRL0fVcGlt5CuRgIA1HAAtg5a+g1G
8vT/uzaBA7eG4aqCpM6Qtu7Ub1qaEyGidKGL/KRXkz9b2W6Slv7AviyYWKPFMxm141J0ELiaFnJ2
p9q6tKZPXTgfuf7upJdZdF5aKwAuegOSlbnhSVjjOwR7kbjLPgDj0zDudLGzNQwn3XfFvUoqguxJ
q5nq0wr7Ydx2PB/5XRG/pzxQ4YzlRM9L/IaRI2lN9MZl6GxUsdJqli1GUKb5ib05q1avPYe3mox8
Uxj7JENkbkWwGxPjZsZylViGH7ojhox1Ga81BcIUxL0zfb1e5/FJEcEDpog2+hwG5xpOP6zwC8sv
kj7dqG0pvi4fNOsaK8alYd5eO+VJGVXPNsWqsFX7wRkTiCjpGCuaOYKcsmGFJfEtGnBfDSS1ZSI2
350gIXW2r1gKmg7/X7YrKXCpltCmiEpBQKuwBHcd35c1rmYJe4RxcsxfhHiHAJyNzxLRwAB96P1R
oZbhYCmfhT0/0jttbW6fXEMjcUP11GOGUtqPcU5O/K2nCsUjLPwoT7FYOMBD0yYZp7UU4UmBOajG
+GjF5U4PLbwyo7XqSl338QEtU6ti+qTuqoDpQVTK5zpRlyZkG05b1sdDDhfNqs2GU9gEXojMUswT
fP4c+4Zw/LQYYOmaSnsvZ9eWjFiIelVeGqf2OpeTdcMmBwbYWx3IbWArgI1rzU9DhrVnY3jlAO60
FzFtzYAvzcNuSdH/MEtiXKDXHyi0y/DG82G6V7hu0WxdWudAPJa5jSpzm+3VWBxaKgqtYnhgtutB
BDfes1wlVk/5LoDljTHxarPjbUlLAEW3BJmKS8XXDNF6UdjwB9bybJc2A5l0DHvj2K/p4MPIr9Bt
qmHYOaX9wBKu0m+s4to0t0muDcM3I2NfMinWjKe2KiilQxqCZZEGxqKqsKYVKxX11RCjl95TmOha
jPwcjx0G8hesbVtXzdehlujrWZs/R/thoEYr54urfGXjC7I4rfrdGcpyHAJ6LTF7QRGvkG3TyYLf
FLsKAkI0G1VqH31TAhtnu5GBjJ7vRP8VGjMYevTp6CkzcYU70CUf7LktouNIGDiL6cSHnGnaAmPe
myj5MzVFN57xvTBNmZYTF/p0VnjBe9XCkqAtom78gXWodb8i46dmb+amuWTWGUUTuXjCd6xUJ1nn
voEzP7bqYzpfajNds/t1WaMhGdm1zl+d+HmquQ/xnIt9OsC012DjxqkmoyqpBcPKu26xKhwsVJGf
3mlEdFqL4hUarZmdY638NIjOTfEP2zV2mDus1EUlHn2xxEkkyadr2g37hrwskkuk3onNiTrO2xUQ
tG4LL+x7v5hPpp3zD6PMBQgjEXesUjFiBEjFmpinm6k8ZPpBp85R1+28IzuWAf9iJg/JGTG2zs93
ASxcFuUWp27EdNLaMjgyzXXbn6vOyxh3hTczXFY5xTaUtvld3XdkMSARyZMC5QEvAbEkD0Dli8T4
EPTRqApwVkqPAFvj1FVOnQRJYQ1uApTn0pzrBt8RKkF0RtlULK5ZCIsqyLyoyVfDNBzKBpHjGHX7
ZnqdTD+2LU9P9m18bcajDTiqR+dSVXg0ZfJaZubWEYK/3qdbXmol39kOam/tQmdikVQ+KD+2tOeM
/TBsM09aNqn051bsCtdlPSAGLlrdokXfHq1n1fxpZTl8l72Lwvkprt5drcvwr2B5qAbNx6XqT3oL
BpGslRhQVuzD+yfqPmjX+ebhpphSYwHszGCZt+WT2neHCFmmcwiQrvdKH2IXU5ayDh/D+P5URFfL
jXYVf2k90FaoL55Rd9vWOAp1skhGpZSNw4atf8lGbZsTpmOKvEcRFj8wbAACIAysWMe2jPVtkBCY
3FvAJdOc+1P/YVkGY6OOMUFYrsnHYq5aMwEYOhLLHU93p62mTpNfDSbRnPmhiFMSWiTVWN63TFns
PhxXgWjZuVbR/lZjt57ZFGYkNS5PJlDd2DxFdcHb3oQqm+4sslbMVtcvoaLZT/f8PtW36fP9sLe6
rasxQAhdZgqmC78pRnBRrFBYU5TppZrPIJ6J9iOpC29uSCyAi6/QoF8drvgxvFWIQRYGCrdeBXH9
braX2sY0MeELG8bsO28wPU9NQK3aQfhr1bPD6uE66yjDhvZTGvqhrrSduGdClNmlJMPILkS0Kfpr
zQAZbW3WkkXIMEwgIDsa1yLWmdGyVpX9xZIj8o7icRsM3yFWZVfSyMng6vaUS7mYynNeA6vhs+/p
QNlDa+HxG7RzcO8iSyQRQ31NNesHEUhK0W2zNH41Qny5eTY9OOwUuDE93VCCtiazr/4ypABQGu6G
ZcO7VncPgtge8P1Ifk7tVo+UpaovhdNtUVnWJYFPZZrdJLlZ1E8zyBoZg5TqbGiA8pvMtzA5Z5kf
gmlDh0YTlMN0iUg3X1BvkyMAAiwV55LNs2cMgRc3S9k0n3pbrnmX/L6R+44OykgUz0KFdFIk7CpY
60yI5HgzJwo0+yaYvvpNMM2ek6WU2qRkKVn/M7s/cNGK9WVrwz4A7lTBbTBZziiqdXkvL5i+VeUb
1t9uWIkIVxt7qmxm5XxWLAiVvgImEgVqNblGhXNWYfli+gwtIdTZxocc1ONIKYH1DR+jjFJ/znPu
8bk5OYNy90ZemfIU8WNVrTDg4sm/RIiiE13cE9woOQIqn3oMdfxjDBtWYfYoumUwPWhksyhbXkus
raW7qpW3oQWwiVed5Y31G/x3yJ5f9aEJdnJ4nLRtH2ySUPHH6BLEhxQG1fVH/ZZWq2n4yrOlm79H
qPP2W2QhUj23qKnRq+SsGJ7VdOmwjGo46gw6lZyYmpy+dm7o87PLmDE5F9od9owOoUNhc044NNz+
alt+Pp70/jk3b6K3z0povZXcnak4UQv7an9ComzU7qmSu859MSiaS+bhaR8Uy8a1g7PoBk9v+NIi
vB6djhmMpoXVf+bQOWe3IvSwgbYvUsfcG3dzbVUJoj+Rx72arPNMa6hEm5NrgfjMMUfUnDFrzIxz
W0NlGcW06RSBIlU0u8ApOBa6SV/3gFhehf1Ky14q9TONp3WFp2Qq2dZbzzNBOH3EP2TtJyPYanG9
rctqkyq4plJlrWEGECTDZAd53wszLuX8JYUngvisFq3LqNnelZpKB6JBUTPd3LqI/w3jvXJ4lQkL
7XOdAsZG49DW5Gvd+oIqHix4X1sURBO2vCp7I3/uIFWa6QJvcCyvvZNz/E5rQVbOmK1b+2zoZ93Y
CkZDKJGqc0hp2ZvpKCxtYVVVvTMdGfixtH6gURA8gtxdS6KkEBgl33ivmZ+hLjYxXq9kRtlOIPFR
O2Rv8IobC1vHm0VQlhp/ZAL6VSLRTLq5ZoxbmhS1Yt7VRnLMjOYWmaC/SvqkhNE+gNGwlPBkNZGx
ECVmtDbeuEJu9BljBElrYzH5RG70CIH5lQyghVE/lzG+hmFZKIegIzp6yiyvvNuQEtTia8ej2nO4
GnfHsp1w0FWVDeVtGwafs31gyo1EXywCukapj5gGoiZbdJX6Q6mCVyVGHkahsm1SD6T1ZXNZ1+lS
A9B3m+0YreyIckVOP8M43ucuJDuGBSooq2BYN90Jz3zdud3SAWeTWr4M7KsMo2MLo2OpTCvu9XmK
Eze33Z1WE+70qDvEyTkwQQkDXhS2tvJjvPHsMrdwGTbKc6jXvotC0KYScOMa8huBd8dW5c8zGm8+
fVUuOIiCNEP4Sz9hjBLZwWF6WAOadhFoEXTgwkAXzNJ82ZjVQ1DkZzuVF9ZAb8dMXMruGA+EK3Xd
N0BNrGyEcg4Tyyd644cWyH2Q2aqXSEwKVPnIke6CWdYxCWCd4hGw+N9jqbR7rtdvQql+3RmchPmc
Oe6A7Waheh/zC8bnxT068Tos8A7+JTrx97HUxq+7gssk7i1VtyD5zJVUHsv2oQ2e//IBfp/lTe/1
36lalSnVKTV0ba+qQ3kHRfX6OOkyBkm0UIm0qaxeu2TAImvVFhW9RHv97kKBvGTOEgrhL7/H74Nu
ubb++/dIWj2vexdKZx5P9xjdFF87UuBq9uG88Cvpyyr12JuO9hkox5i5g/qXH+386U/wSxRy3Rr2
bDvcDKNJwC4ZXnYYqBjzxiUzPajpW8KaTjQcbLZZl+57YztoW7t7H1sCDxoeMKVaty6eRVwhUfuj
SvVlrLhf3GKN3PD+MqDL+Wvai4rZg9lcdWvy9IlKzeVDVQ9yesk5hpt3o9I2ERyI6mI2j0P7XQ5P
3KGYoLBmegKnWVCOrKDoNrGl7FKzAbMnAX7uqGgx0PNgG3jys4UdPrKZxKlJOqt4s9/VHntlvqm6
eqMl7S6XCkySybJWqsKvlP5Ar3Y6/9mY4sAzUHP//Ss17o/Q794N87+/0r5M0iLL1ZmFjPJw9rNd
cCnW0eLDf242SbtQ1yAm6uJF8bDYwcwudsPi1vliwZDaC9c/Q+8TL9JRhYle/vtvpNt/esp+ieeT
QtEbxQmNQ6j3G7KqVFgPpfpB1PyP2tEXpWswpgyXjPDuYhh0K/RoFA84lQzqcmIcUTHSlups1yFb
9ZSem4rg+4+4eYmozTOSTa1LJS+ulm4ciO8uJH19Qm0aCDJVLf0E7noZPtXyKbX2409ruv8Ah+Cu
eZPlD7HxrJCWWC6hWsKzKkmvumMCJ30QGJ1eeji93N7hezW7Jdjjlc3TS+fGdHqWT5O1UonJSIgN
PSoUNJ3vUAKiRPNI7cLXVoMMBwvCpLicTbzXq3xg9L0mqPDhbqtkXvtzcGBesCB6bHhRj8YnUXTl
ZejeDc5l7i4ejizZpwg/c3lGex1L/P7KDjCzFuNiIMysXwRkQuXMP5gqDc/OCzKuZRwMrjHqxa7f
IGFgfGuGrU1+UJec7mldmfE4EqoLTqZ/NSUvAT1wAFbA/rEZbmL4sEy4ZNmtomw+YVXkhpFSX6iq
zYMeXtI6xBtkPqe6eYniY1jAxrjnDAyRYIKYEVGzbKdto5vwnDehn7rgm6U27Xg2xmppVR9zvsda
hGL9XOPFslnwUfKCEqiEO0ZjkqXfEl4prbrVZtSRwC1uetlf6i7/0BPHd+l5NK78LKfHI6+OjIhp
n1iuRycR1cuRxACaTSq4hYg/9IDN6GO5kmit7Lwuw00WvDfqKaeQpm0vTUGGLRFYOqkm4E2bJOXU
MU7cYTNTegMEN+e3SoY1lCl43hyTZ1JSJBosSzNeJkwBOLfi5qmedl2+1yENaphnWLoqxv4dxZyf
VvdTEN4WqNgezcFjNbU9Mw1gYR5eBme8dOYxy66kwWjh1rWJyomWlIoDm90b/GgJDrnwtdGjH0LK
5yTf5Krnlk9Jey1z3df68EGh7sv6HuszK8Fy4ckOh0ljyPVYJAsg6BIUssuK27+/z/8sSv7dCfNL
JCSPSC/cqQTtJJUFuwoJjkr/HjXUuVCLPUCrjfInKdjmVLsq5jnTcH+TIIkePsh6AewyGjgQE2Ye
aXAcKuenYsI5Z+3dlPFeMuJSaSup43ti1+UVAJmghL0EbMZjkXSAjHbtwXNWDtUMr0ey1ZoG2eY4
KLs2PSpi12c719bALB5TlLcUSCZtruW0meLm0jMQSl1G9mXXrlMGtwtLyqsVuZ9FYHmF+GqCfQD2
o4L5Z+2NmfCybMdrMg4fRtBvzHHyDHz0Y0pssB6ezPltzLdGe3Tm+W/1zR/uRuOXrM/cHgKrM7Xs
OF1j9CmiGb+zcqVTz91BC48hODOEf/82/1DlGL98mU4gyy5X+FFFLLWtyGtM8uQKjXdx8X/6Cfo9
DPs/8tqnvBSlHPBxWPclpfNng7Lf/uW2+32gtvHrKpxcqYeYeig5xroPqajCDmL6uQ+S/Qon1N+C
2O9352+e+F/X35hpOeXCmZNjgbNG0c9Guv33v80fbsZft9tQ+Ju1HXUJanDGlLMxFo7prmbaeyvX
n//9Z/zhGxb6f//9O1JTUzYu6Ycg4c2KFG5cDnnIm4Iwvn//EeIPfyDx6wOrutDZqTIekF9wAxG0
VxPABnpKHKwVxgsBEZqF6Qqa5JjDSJTJQYk+A9LHlWAG1xr9rD/NkMDKd1IxX46Sbdgg6tTKSuQ7
mXAka0x9Sxjzhmle1vtW5voGcGx0p/mrfB0g8dFfkaOXNOJBpp+adpNx7zMP87iAa+3YEAdmNAxB
k+i1y08FiDZ5GW7K/aK91ezB7MaVqzyX8lNL1Gs9I+3Fmd9LGDyNtGU3ZhSvdOyqe67Ma89G7TY7
AVSMJYsOxrcyIpqcnQcdssjk7hS+RYaXLOvJP8f5Sa+RY2R2qkdMKnR4KKExYlSUls5f3mPtD2eG
88trprY02pbdIB20a6kQYIfn9odihk9miFFlF2TkyWJ27/+3N8+5RzH/x1vN7TlMoBPqvg1L++bU
SXNGf8IukBWFS8p6nhMRkjo+cFVCPJpwrMu/P2t/CuB2fumdVGVWjTKfjL3S1Gh3c5Cvksm+KR01
Tg4TljucAczPLbVl8vWdVeqyVxpozoFmuWO2WTAyc9VI/OXh/+dl/c3p4PzSRA0ya/pQVsZeDo2C
BzNtA4Ms+Vx5jQqVLKcIre9r0OG0zd5B2LF1FcrBIgDTbFOiPRxz/KyT9I7NpOXWJm+ddMy8yfft
gCGuSvT6OjpUOXoRNI+Da8ewr4OGen5/6QgBiEDx0plkl040wV8O7X/O/999qF/as07T41gld/Ro
dzZZfA5zlmJVEKmIScrrAgfRDWlGLd8UyFZLFMcpIsFnOodGdNdgYDaa6DvvsluZTmsTHDkDfJNs
mhTsCwxhSuu62ww1Eg0u1KEuGcgT3OhEyyy0/7aa/n6H/e4z3E+r/3hGR9MNVD1xC4KfBqQpeBpP
fQ/eSZuOGf0TgSIMnH9iYxkMi3yQyBJO+9u6ldeofx+eFPoNNLyP4cRrRVjPet4roEp8fLhyPhAr
RwjJ+bBrIjc2TvzOjJJwWX3hvrQ/k/QAXM5z+J2ymJ1hCvfGS80KD3OpfFKfKtAWZEh+gxMpzTLZ
NQQI4GxmF90agrzNCUhbVG8Ymmt1kV3IqBTmMmmuhJTMMoQP3DNCz/+yR8D+wy3q/NKf6ZNWFTOh
TgfC2lfGJtkhSxwgKheSLdLK4lGwAsz07B27VD25coEhFwo7yMqVzTomm94x8YMF1euGudr9f+Vn
HuZHn5gUz2Qy824sMbetUw+X4Rk7wyldU1AfSD0Gkl0jBm7Tdbfp9nIpVliq/tcn+Jd7zxZhUNsF
n4ptyh7W+7W+Vq9YUsl9Zuv34BOftLS3/JkX48L0ySz1vl+fQj9ZMe3c4/au/haI/4eO/J8JyH88
htHcJSOnvs7iNlRHHxeJd/8T2QuKOQ+D/yJayae/HI73D/e7R/6Xcq7meEiS+88Kjsot37Ke4DJ9
ErTt5cv/cS72z1P0Hx/HbQFBan1yDoELLF4lJ6FD5eUjZde/f4g/FEX2L1dLq/aVGJPBOWjK3QLZ
sfGmigty0pWVm1Z/Xf3yh9PB/uUeyQ23/j/qzmw5chxL06/SVvfMJsEVY1114as21y5FKG5oCoXE
fd/5OvMo82LzUZndJVHh7lPdV2OWlmkZChEECBwAZ/l+sOsjjhKinXnXrIzhgbsEaQf2prNQL6jO
nfFnLI8dkvassnfvyIdxa7KuLdyY5Pe2ASUPoVIpzhIcr8DlgKh0q1ygPJIemQh7Dn3WzHzrRFaN
OCZixsaxHdVnnXpv69jQ7TntWTO76hlWPkSGjmiOZ9+0BaV5QBIPf/t97itrZotsO3Eyy2/wSJYZ
5KKoJKIe+dKql9RRgLvurdFcqzZlsznZNVdaT6Q3MIFNAfH314npc+ZE1xXYtQ47oClqvCOZ9Bb9
qDbkCQvgIANJkWjWgEhXleDcqoR6Gju+et5Ajlj1NWUsLRXdQKdS58kQsBpR3HVJNgtGaV84iQbn
03VBYcWq/NUAm13GeU8Kf2xk8AtA0h0eiX1O7rn2pK6xzJwwiHadF8Jps9J2uNKUtCGgyq6v+Wwh
I/KUJ8BswzXhjW4tx1Q/UbT+Z1Q7yonmtd0RHYh9K3JmSonEliM5j2hPVGB54H1jz5aQDRbCPLIH
7eutNbtBBKVpUexDE74eBduSrL1FysdctzZJcKZmq+uut6udaHP3KvDL5ixOqHYD9hpSZpWPqxAj
e+TcsG/tzGyoPySEvm2rZw4VeAyCM4ekqiEojpzU9wymOTuoK5ZuhWrvDRdKsUNZQfQbR0KROfKp
9ry8OTOeVesaWa8jEhDEJV5ruLDVrhXq+vCk3PfuM5up1kESF+THXlgONBlDlT8qUKmi6n7GbXhs
4u8xzObU+AdDSdmpP4pRpZEBF0wTkj2eZO1ZmBicLv1zR45Xoz7YC+jnK2GQkHK4b3usmjkzmQWU
maJwRU8V3EOTPGXhEcXpaeR/syWbM2vp2ERfy4LnetpZlE44PbKzNaot/bU1rv577z6zmlZQN0Wa
Te+uEJt2NkGUHtmM943KbOmXMCnsMuHJEy+tju469Yiq1L6pNFvwDTqiiYuxuiDHH9TwoK3IMIae
d3hA9i2D2Rouq87zFMHTTdtfIHvhCgDx28PP3vNBjdkCJimn98LpzSW1nioVQ1N1enrrwM5Qj7z+
nsF5V+P5sAT8xPXGNiaVxRAUfOuEjS2QCy/4PA93Yc9ZxJit4yDtRg/0bbazSBH31NFdaLYtTo0W
rB6aeA4TFdsrY6LpmYD/ebjV6em/WQnGbGH7MYlWo5FmuyZofmaRbuLJ15NtFINVyKKGWgdYuoeb
2qN6qRuz1Ww1TcaWOIY76m+iS/VhTChJXio3/YO+GI5MhH1faVozH75SHgROjvpouKv1jAtDWgSw
YwvnZ2iT+5lTNX9MeXffjJst77gPpKa7FfhVktmpr4mDR7s/VwaK0arvrZ8f8ensWevGbK0XiRIb
Bvmdu1Z1goeCD3/uysw9OfxJ9ixJY7bgfS/0pJeX4c7wNm1wH7ZX6jFB+X2Pnq12Ise14hpxuFNg
cyZ2Dyd3XZRHdtQ9a0WfLffO5nSptYxK8ggdPaWSCsKZBkpwOQJoPWZn97UyffoPc8nUw5Z0zGns
Ccu12/IXMZsQlQZ30QPXeD38CfativdT94dWBker2yGmlRC2VbkKW6QQoCYsqIBrlDOXkoHiiAXb
15/ZWo+COkKOmJZI5CUTHucpVbNOtYb1XiLNcKRDez68Pv35h/5I1GbdKIPnOMhvbfwUxxXYi5fD
g7Xv2bPVXSemdPsgSUAWXLdUucLD9uvgyPDsWdH6bEVTeFXpgjTynbEDzt5QWIbX+1ot1kZ2xALu
WczvgqAfhsaom7ZtU1po6kf4Y9TlHXn1PQ8Ws3GRpus3qZXHu6q/UowL1GSOPHifC1vMBqXyh9gp
4iTe5RTsS8J25F5TprxoXtzvFdWKSEAdS0rY1wnxeeLko9b4TlLEu5C03sJ+rKsjs2bPniBmVq7R
0nH0LRntnFHZGsA4StzOATh1+5gd3bOLipmxa2KjVPKUFhoFNnsN5eLaVd7qEq6lHq4Oz/09vXgX
IfwweQYvwMNsBgwPha6NcRe5hLWJyGfjMQHsPR9griUfWdlgab1PtFYkj3FVk6OpPB1++T0DpE1/
/uHl/VBXZDlG8W58ae+1n/mb+53Cw8PP3vfaM7NW63UbU00b7+rBMqFtiW+loRy5d+5775kxq4Fx
eHbAoDdvxhrxvUdr498cfu19j56682FIepVEryL0WFmIBxCfIqVMGDBBxtBCXAvOrBvL/+YIzRax
nSdW49WMEPUNSCM1lOYf7sMek6nNlmxaoHoFb4wZU5P0cZ5u1GuZnufPx2LJ+54/W7myqczU8Rh+
1BO1e/S+JjnjktrOBdkGh7ug7Zs+s7Xb5lngq++f2Fwkl9Vzfq3cElvQf+hL78k5WbprkjAPt7Vn
A1anP//wyWvlP2eTymxSLi3QjfkOTNz28OP39OSL1Ds8HE+jgI24j4DT8DOuHg8/eJ8nSJ0tX1dW
mRVXWbwzxSK7JAWZTHC0CRoSe9+Ge4PUY3PlfvOO3M73DdNsQSsZeoPBQD8i3P6P5b1yS80owZpt
9t9sYLaqe6fsCPLTAEySEYLPpfUk7iHljc/mEXu3d8RmqzsqFM3RQ5rwnvuX9CV6M96qG+WW/OZa
2zov9U471tK01n5zg1Nni5tEHlsQfI133Vs0Lknlo8AYqtmtMBAMX5Zn/mtzcnga7Jtfs9UeKqql
Oq4a7ZSUzDt7LXXlyMLYtwjV2UL3O1cM8ZTN4SuQcDIPxbbK5CIKYY6YbKVSwx2gUZEmeJo7audW
Sm3na8eqmsu6yoxtFtfZGfu8uz7c1T2GR50ZBcOqslrPtWhXoCdL0t1378GcMuIW1BkcbmHPuR/+
x2djUKkdFeyIGu7SF2q+SaGMnUX8TbzYN+53bjGHW/n9JxNznXBZZLaKtEK8s308w7jNs7I80oF9
j57ZBD9XO3LeeX8Vr35iI20aukfe+vfHfDHX81YTfSip/8Hsj0yzVKHCX2/zHmJkV6wOD8y+JmYm
IFNtMBFjG+1aqF7Uy4P2sAghHLs67nv8NGgfLH3SpAO6uhybk4R43PkQbDv/iJ/o9+cGIefrXdVr
pCV5dHcDuhthnXLVPyd3h4dlz3lfyNka74vAVJyOlCC0G/v79prcnEkV+qr+UV21P6qfR5qZ1tFX
oyXkbL3HRQAGI6IT6LyhITNMGhILcGbaNiD6hnizfmSW/n4hCzlbyH3gSjcgGXdHFgosLrMGOrjt
3EXwkh87f+5byfPSh0nE2oB6x+HWR+YW4RUqfjiprO1yQ/IHrH/nWLxyz5qb1z8UTVIhv8ywFYgS
uspJ05hHxmnPhJ1XP4Sq1o9uQYyiVUC6Ia+sPGUAsw5/7n2vPdvQ9U5pRkkF9EWdIzDBAc7Vbt+f
/O8v/f/yXrPrP6dM9Y//4P9fMvBqgefXs//9x32W8M9/TL/zX3/n82/8Yxe8lFmVvdXzv/Xpl3jw
Xw2vnuvnT/9D9WxQDzfNazncvlZNXL83wCtOf/P/9Yf/9vr+lPshf/37316yJqU87fbVC7L0b3/9
6PTX3/9GPfKH0Z2e/9cPL58Tfu++KYvmlRrToKr/z//Ovvzm63NV//1vlvWH5UhLOJaqqbYhpltj
9zr9xBR/GKZqa7YUFiUz7+L1aVbW/t//Zog/bCkty9ZNR5eOMb1IlTXTj3TzD41F5EjdNA2LDLG/
/ecAfPpG//xm/0Y+0XUWpHXFy3xa/Dxdtx3dkLpmQCjDWzqt2Q9GsnU9PY1N0BciL6tNZwCr9DWp
TRR6c9sVfnMkrPF5+v3ZnmOq9MzSQFzMkxiEVclUAjxdJ1GB5wutsXHlKJ57LEliZgj+asjRHKnq
cChtdba5iLBwMsURDuHoHl5TWDRVvC2MAG07D+ginj6FbHULAGIGqchytbM4knpOUQWRwiNr7vOC
5l0MzSKEzvAajslQz44ZhhE4wjBR3UTJODpxCs27t0IHyclhxLZ/mIF/feCPH/SzkX1vy+FD2tTW
2tRHzRMQe4gXBdwzuW76XsGiF+p1bcLGrVuZfNPq0j9P/TG4VkR7zLUzO2f/2TQzVqWHOgCveWwh
VP3I1KxWgk/TugsKSP0btslyZ3UZ2wn4XMJYjmZBfnfb6spnnLcxVZz3VW+SUarmlgsyPkseDg/I
+wX4n/vbX6/lqNRM6bqmivfz7ocpruVp2CqGKddmVuQbJ/Ltk1QfKCAdBBQSF0BKr6NvpJfwMhRA
3+ASlPQc3SxrNRguskqH3+fLijM0BxiCwTg5krkwOzukyMJ2Zj2V8I8DJ9kwKizSdcOS1OMu6brT
zPPG+EibX1bd1CZrHQ0uFrzqzBZDnSSDJUbEqrIezeE4JpPdSoFaHe7Zl6lnObpqT6ZOtYXNHPxs
S+AKV44SIMpt+3mpXzZaW/uQzaImpRJWSV56JYnkaStSOz/JogRNzcPtW+/n9Y+fGqMigTYw/aSh
27o262eoUDpeoii6yXvV0pHai8B4L3RbqALphqp5boWj/uhH8jMKhD0ejEjVygs5yAItiSrPnsmf
jV9jb6ociv3EROdIDZpxgziXBsopqKAPuZbOQTsJFF9cpcKKr7oQDAaQT2O4j71ELR4Gp7ZuBAR8
BD0NT7wZqezrK6VKGpW6WOoIHkLK13M09foC17aTNoMJLmIoueXYdUz5leJHVQmPQzhUNRctTl6j
1ES+hMwtLwKS4uu10kQg6SxzhN0lanQkwigIGOIBQH9hmSgnpULVu20mKh/wmpIVAMirwrSsq4LE
/Uc9swOIf/1UrNtXSSF/JuAUweIid4OO57LMFZtcZT9FGy9TIwp3qgpW4irXBEhJSvg04417qDHc
tSXkiZNRreLq2i+08S0ZcpGB90j8l0L1emWj+6ahIhcWExB2uoBUcETtam3BqiQw1Q21+NEZNgfQ
1PXHH4GoAa2bY4M0F4aERPiyy+unyJCyxmok3KL6Xg2fulHpjVVmqBPYV9g66WLaVLMsgEA66J9x
Y110eeHVqHthDBdJoQfyXA30skYpRYYkGioSlks4Ckg/o6JWxqqCuJpsLbc1lJPcFAoAcdEMu9ru
DIQAK1Tecy5dsINd26RW3M3jk9jWLQ6CwKgo4alqYO+6XqAhiSYAVP0hq3B0u5nVvpWZ9CEHYBat
MzUxs94mnyeGVWRHpf4kdJSO6LXV+de+qWbok8ZlgmSR5obkxfmtr/4cZSm5p3Zllt4NeeBq56Zd
aXKX2UIG9pbP04fQAKmQ/dYwev3WM+uYEk61qxzQqRm2AUn5oMA/OHYIEWhQ3zBCRJ8IFOdr3M2t
gZVM6m5Z9C6zrjZq7gROaFNBlZkdUbAmMlx0FZUgOoviHlAOGM0JO8BujyyGInFC9VVLaortiJyO
j4OEfyjJml5nVV7729GMLRJNqxjx06rXUf2Fsg0mpTTC4F6zp5qvYci6VSMNM1oVpu5BIQ2kBUnX
scKtW/SI0kDirilhpKqiRHSoj+KVVsfFJawuwo9B6jenmFKFvhiygIdSxEYN6WmMnwO9soYtAtNl
uBl7iGtUQPikvAktRF3aAg+5sNR6eA3513Pk6pTcckTQxHemq1VfDH6aauc1OogZBVcS/Yqxs8cY
gdO4an8EeiqY4K3deT/71ENc3Qx7FzFtDVrYtkVB/knaWhSvOQX1ylb2ox/i2Mwt5BWNHF6A52UI
Pox6p/akOwMcmewYog+UXLuoh+n6uFKTjlBhb3u9OCE5HoafGaMXGdkpCsdhU+cWIPyJNJ0WNnpF
FbUeJBk3FEuvY5eRXaYRvCZgHbDPrdZB8KCIO1SyIGygmhUHqvN99ILgMhYNhSB5HqiwI0AXtStI
tC4VZzAaf8WuIU67gAojti9Du8hGv/zhh5Gub+PRQf/F1GvlTclaj/rfckCqpfBCWS8qpfRgcHka
9aFdqLcXccT5gEoYu1BPxgJ92VWQeKYVEsz3TKq8hwAk2ZKPBphSmEV0l1qe8lwllnMF8xVdFGXU
IBxHWSagjAcyrFdlZgSPjjaiHe4KZzJkbpRndzGEKDyZvuvCGRudGlChpoUDMh5xTVEcgOv7Ee0I
80KM+qQuUSutuwLlgvsuD3JqH3U3z+NNRb5kv3XSVjYXrWE6/VZB5LdZyAhcwrpK4/hb2sZiWCVD
2XL58Dp7Gw+68opZlhDTXU8hydIX+i8ZcTxeclTG96EFNaKlnqq3qJfKAkZcaujpGjOs1edBCrDz
pOxH4PhkiVT66WgnfnZGBUlpUnUlMDcLe/SNaNspZmlTc5uimiIaoQiEnvJ0ROsj0/0LPUeWG9BN
mt+OOjUUEzLBviktSaVOCmmrubCqwtrlTueAUTBc0tlL/nUHVaJBGghKfQ2sMw3fFDOn7BiwISop
dm4651zwS2enBoY9KiCqilKDm9DGdX7eI3qNalzQtwBncqB+SZ1TQVe1A0xWdaRuoIkbwFgB1o9U
89gFmhk6ACbbLg905GKo71yEVkoXIzeUp+moAkqpyem6yDhvwFGoskBFJNevhivbznP1fHALM/hW
K3GZXRQGuRuX2Rj5YApjqZSrjuSdEXwAWvWpuKI0q5sU0rGTVE8GWhIhE693ElGvsg5bFFV0H8Rc
nRgllAm3p1qF0fRC26FGt2607+wUdYsogrStc9x6Oek0sRrX/VnZBX7zXTeFSZV91Oo1TpVeONso
0pJTGKQlOi1dUQ8vg13Z6ZVmedQ91LlCZYVhF1lHIUiTqvDQtDxorvIwVt1Vx7T9Vubse8ui01ME
AOwgRj6nD7u7shy94aH2zbTftVHhKtepCKprG5ATVbeFRvlJlijmTindGO1gYi0IJ/tJ4N1JRfHg
Qo9JcVFmFmLdoi+pOB3bPA7PqCr1qhdXdAVSy3HvV9/LnGoisI1G2l1bhVFduzbK90+NFrjfAkOJ
w5MYaGy1cknJNSkxsygI1n2W/LcMIgasmkj1go0DMY6jYWDd1lrPOPcNLOSNGmkeoDBkAK+GUiLA
Uo25h/nKpUd0rqgBMmvlEH/3cxcZGVOrsCmu6wJgNFHIgArOmYhibMtxEZEeVQpDs1YCMxvsXL4Y
Qdg+9FGbWutKkc41K1/8BLfio2WkVD7izNbwi3Lq8UbmIapViquXd2Hhk20yBmNxGbqWnZ97fdjH
r0abebe1tEYPEZCYsvqumXQU1JYNiYwCX/kJtYIzXxPZMacQeq49dWltkWweJHV5V5m+ugsth5rZ
WjGI2mmlKGsYXTWwPF/EiI3GeuRyoFD95CZQW3gKrRni8W/96rEtBpS+6thBzM7WI+JBhSFNSnIc
tSxOzYG9fd0ONuCKMJEqmtMBtoC0+pIkcJI3kAGxPRVRXaRqFGfVYuo6FE4xM4iOoyGM7I0bxCdR
CL545eGJQPZOkPWBrdf9xzhK+bqkXnX3SqOjnEahc/SmOZ6GptGQUNHVOuP3sLEAE5tseeAUap9U
Ob4QL+SpofpgBXb5nGWDDuOgFtp3yM+oBdv+6P/kqpbXO2/kdNYi6NTZ5Y00M5BUbepGaL0VvVV/
Yz5Uzq/IIIH0SVUL0ZxydoTWsS7d1uOgGgJ2CldJZYTmqdW7skNTwJbmcBLEpp89czTKLtOQcDXV
lTr4ysSIdXkHUs7yz3WELjSYCoNUKSJPUtfdjg7Jwxi0WJgl+fScsyV7ZOqpr6bInRh4lO0y1HWs
CnRLybH3m7b7oYxRACaga5oHJSi65FJyXIXdKkqA+YmO8p4/9BCGS2WIHpBN7XXq1nTkUPTBiJ2l
yfk1W1u4MPy1rcUWNddDjXKKqoHYslw47hsTxHDBX09ySj0VowfxnJfuq2oS0EZvs5IXAwMowf71
arMoTRvKkJq6yclgRmG0hWsD2q5JEh2ln8C0V2Np6D+8slKe2GyMGsKmG4OK8rmGLKM8aH/YRthS
KmZONGmnCuQw0QaAcSVez26iG6kPECG2y3pjW0Plr9IshIJYOMi6eYVCSqiXTdRkCffiJq3JS9sO
cVgZgGSHFvEfN2ZXjlDl1AAdyNpb5Wphv6jMEyDDOascamxNVFjIuGeD8kZ0jwS72S8zyOSF4drS
XaalqaMvlo0N58o8EPCd8sq+AXcf5SeDrB2gcbZWf5NpHjibWg4Ivrl6UFpLPWE2ZV3QjmuvybTX
OkvJTslSFfGVDEHz8ERA7x/IOK1H9axWFOMJb59unLis40u/9u03U4T0AA7vAB4wlNp1Y+YTsC0K
mB+jkVsXjZNHEzLVC/3TgcKFN62aBPIqtH9p1itksNWNXnyrpd13SNooTQeoo63iVaBRv3uCOk8C
PF3qDRf4TuusXVD7ANiT2ukZ+8ioBJwYtQIj4GAZ2nVrFDnXpXpsEVLp/Em3TaX2o5cCIuVISquB
XbEV1Dlod6vZmhJsBMBQZR1wJ1YXHkrJ3/CC+M5a6U3ur3HmMZmKMmiNlYt3+lkPtYnrPQKg2NZp
0z61YYTab9q148+0D1u5YpZCXB2GEHJGUYnRmeBrvr4dahXnn16mTXUiUlHEvxLT8tIXNXb6+NQy
S9U88UECKSd+aAnkiT0O1pvUhNB9hWmy2qXJHwBRraP2r7L/f8mXfZW/pnd1+fpa757z/w+c1VNN
w7//pyv4i6/6NPafq38DVRx9dFNPv/Onlxo1C/sP0Eqwm1CimBzL/OhPNzXMRvMPnIoOzmbbMLjJ
4dP6y0+tOH9IoeJ1wbck8GLj3/4vRzWJ5H9I7nYqIoMC17Jli3/FVT15Sf/p3DFtB9tmajh1dFVy
h58nNdomE9AqXf0W9H1P7RGCYYafMeuAMEGrVm13MXToCY/jkUDcZ+/Ze8O2zfBwjNNNW5vnZOE7
M8zKK41bDuLo4Ng+XDoO3KcfPsdRxy2taHjhhRAqTjRDx1n32Xtmpm3YJE2t3oyKvlPQqHY11mWg
gP/ufnlGmJ7Z2r9Wr/K1zannH1yjWRWXeR+q6g0XI+jiHj6EKhk2eDiunbxcH+7g52Dpn40Z5MtT
220aOqewWWNKwmFZ0pifdghxR9T8FjGk9wCGz12idv7mcHuz+Ol7g6bQHM0UOu5WZ+74bZtKL93a
FoA+o1vhGtVF6RanXIBPYcDdl8agnAYCXhU2vLk069E/4nV9dzd+mrGatE1T02yUJwjmzDFimU4U
TdaZoLZO0S8aQ1wGMsu3hdLZJ11G5k5ukWesthmUDj+t76JNK3CW5nisv3GLO1VO66o9lsf12f/M
qAhhcjPVEJWbog7zaCwMQkfLYyRcECaDq1ZB4KnjSkIFsccTB4/kkc/+dRRo0HQcW5iIBwoCA5+/
e0l038IpYF2npvSWgxPclWiCa0lebPJw6JZKLcb7OMVD5xewRrtwaUPLZ8sfclSMzRKfR3bnNfYx
JMQXe8J72QTYpIm3mujA7L1UQTFtIkf7OsMJi3DkqVG7P5KwKdaqRB/St9QL6vvCkwHd1COe6t+O
iTRgrlPVZgvCe7MxYS+rmpa2ba+6SOzwDcC9/oCc6Ya37b/Zsrny60WKt6w01kTuACBpCO/ZegaX
cRguZO+KI977380LSbQElyuz1ZnnMCkg/Uzc53ymvCTl2uH8XnvNa8RBJ60ccaSWYj74cjJ0oMOx
dTjfGf7PA9AFrmt0WMFbRzbPshAQP5VNqxT3fS9++GP90Aftqj6eTPS+6D+uSUKtDvJiaLUI/P5y
no3DtTzP3XrUbg15F9iw/RxvZSCM4Z155mWrXBT1um3ANCQrvFzIbwYrvX06YpimmfXlHYTBbqux
rTL1Pnc+80rdGDuh3baw0XY2oiH6T0NsGuvSRLDtTb7ZQOGhtylL3Jl5tvRP3XGBLOyR15iaOfQa
04z4YP3jMhgoHuc1vDfL2JQvWnOCYCggB8U+Q5edYx1yS/GzVa5s7cxQjsy393DQoeZnU6DOvMRF
JEq77abj7YknTtoANDiqalcdrOsHA75jibLVQ5yugu9pfI0o2rECiVmYmIk+TYcPn2JmBJowSR3D
ULXbxkrwIjy1gkp3p0Rz+SVVb3ImSMk9pwLadXjw39lIX3qva9OmrwvLsGdbb6uSXzHgvrk1ELj2
UU1CDHYB4t/qt+1463rcNHTUlpig3S6suMR3P0aurcbZ0G26+N6eaOL6SavfoTGV5GeBgU730rN2
QpwcftP3c9WXN2W9EDgkqofVmk0TEyktqtK0WzSwejmB9a4QP0IUIEOWrF7YFIfnKzdap9Csl8VL
+4ZuebpWtj3nsniTp9uiuSxIrJYAXsFfoIn5WGUw5iCjLwj/IPZ8tAbjvZxg/s4GwV6OGjqman6Y
yn3HTRS9FbdRuu3QbH8uxQWsQAV+PymZ8OaRlDsJDF5+XYRrS6Nk/GbsHnqEXdJVv/OPWDvjc47V
n9Ps4/vMvnavZX6aKQ3vMyxDJJK9pX3ptDvkW0eQuPYaNE8YocJ7qlcrv0cj4SHUTzQY205z5f2g
EimM0eg7N9UTmBKKuYnUbwFg3WwNLdO2121pnBfGNg+2FhhsCJI3sXsCPlC9TY6V0v7Odn3sycx2
SbWuG6VmZJH3rBE7twnMbF3nuRkedf368NT7coIjXu0YFtsk9wscG8Zs2AxCS1KmhnZLSal1o2+S
k2zrnsid/AES+0gi8nvB8ac5M2ts1rMuyyE4E1S+bYBO6PyzqEvkUQHw2Ws7O+PCLNOzyN8a0TlQ
Qfj6CuenfrwNupNsONPDq5ZEWG0NuiK6mJgLqOndqBcjwuyT5OwSMk0TL7S74A6IeZEtqu/GBhmL
yNqFfrDIIfbp3X2lg2DeERYKDUIIF8Q0+eUAieOVr9yii3FkfL/sAO9dliY+G87k1nzP57RpKEY6
aLfExMDtFsvE3Ggv+vfOQpZu4wbbCnChDX/+oiCQcqwGzvyyKqbm2YT5D4aYA/Jny6J0aDKHOSMu
vW0ISqheooM3WWCT8CmbznoIL1NzmyHeuulxBpCi+8uw0E1bETymXhbZFt/ddMibi/ARDW2F6Dz4
nOQmxSfPWosvRkQrCZ7fAR6NQFOuy9ciX4nku8xuga1r6Jji/3HuR4jD+QnSFhkxn2OWfsqj/DKv
OFFxAxYWAb6Z/cQBJW2c89pt7G+rcRn1K/GsYj0f4T76CFNou8LbiP4sdZf5ZdNORYc6cHr4qdYK
Ihb6tYe/uv37Yf/nC802XremxLzqe+2WGmDwDYp4DA2CjCv/CtmpdkpsvGqDq9Y6a8JzzTqDsk+m
gbgj+Rq1Kg095nDS0bY9GPIraKGorPd8lHThXTkTJXbZ/Kwe7Zd8NdzCj3ymfN2+Y3a54+mG9PEh
XmTOorx1Nu53XJn646S+gKjmG1uLQ+nQYwIddCGv5DXE1SLZdO0S5zVqQlyS8jPl1+GxeK/o/vJx
HAuXB64NCz/F5ykoSKfXEBTRbpU7eWW+hL+kvjR/JuK8Nk5VbWMpmwZzfVGema8gjEH2FVf0PXnm
IC6/+whgPSuw3S7rW2BOj8k97ve38pIpByg4/d4ga8Wm8xLcphfueUo46aa6qE6zY7eJ+dH93UxK
VROcax0DsatZJ+w4q3tJJxjcsiW5YknoILlUcjQAt7lJftsJn81+RYYQ0H+6xel5eBjfYZXzYZwu
eQYeDO7c71Puw1Gyq6SSWJBwb/1fVAJXD76yDLZRs5LG1gU+3qNKs4nJsUIGKFyq38XCOa/u01s+
KKoYQM6mgCM3m139MKXqjitb2R5+w1kWGDswRsa0cN9w+Cfua84mvUzsMofOod2WyGMsqPHq79n/
zRt0oZfVdf0gV//DBmfGrYyTRoF+r92mJVcJmGZpjkcbJccVwi7jzkC+jVNdesTaHO3nbC6kUeo6
yTQX3IfxpRaL7rJ5de61m/C5fZaP8evhXn65xn0eVWsyNR++u2Ilf7XmIRxKtHTpPItfJmoH45Ko
+OG2fj/J/vkJ5ywcb6wtvzK5uiE3ovanegMw7yrLSBsCVNxn3307WfQGGio2GlabQN0YEDUn6Me6
d+8bRAvFtRxPcvdSJZ3eLB+NdIdPfNFy8zKR373LCKEcfuXfHmA+zDprZl78UCFIhnbpbYFeub8a
HtLsJCMKjbwCQe8XEymYY7WpX3wLs5k+R0WlXR1bnk+b7qQ6geN9DXUzre44YyruWn9Q7BV074k5
vDCv3WOsgd932SafWZv8vur7V/w4JTzquogmo8r3pj57w5n7JLV1+jM/1ygpqK+C5MjZ+uuNfpqD
/2zwHdX4oUHhtSmsp0LcWmQxOyB6CXJukuE+pe9ERVuWO8q+qUCSMCC+ZG1ITjv8mSfb8cX6fXiD
WSVFW8qKdES63N6XRHvRP0RsCwme6P5wO1/O3tPxAVNGkuXk0Xw/T33oqe9RND3A2LpDDSCCGB03
Z0OxaROXrDSxCOS/7KeYtTfvF5mbdhnQXjSsY3QIgVy1Wzj0g7UcVWosSIxYieIGnGnE5fmhvUEs
xFqD5vqfdXu2iEhHMd2u5TUcdJwcFPaWSXWmeU/IfybOv25lZp2euebMMBsd16c16PdOQCIcqKgN
QHi0nbyYuhjo21fJzumWroP09qn6lMYL3dsh+WL4q0lC3iXKDRdrpWQo5iwLDZcmbvxlLjaHh+Xd
Sfhp2s3e1PhsfM3IbZ08401jABX1kjQEX1+P7TbEU3jpV6dedp572wFdcbRdEJBkQfQtMerhpTAu
DbgNpE5wA05Weo4zodx1zhl5DlGJA2w1TDqPMXb0Ao09IrzbBgUAk43LWvakIFpkVTTDKlZOMuL+
KhfVwr5L2l+HezjLKGemTz20SJvXcVYT9pkdnU3FD5tA0MM2vfqRS0CRwbK3Tkt7ZepPenQqudqP
13G/RBD2SNNfDsmzpufnBcSWVV+lad9Y23KL+FLiLRswlf6SQGwjluJYpd1XyzlrcnZiSNOg++t7
xheZekpeenvWyo1q/bJ9FtxOl2u7OnIuet8055NI6Crp0IJkM7LSP08iXyEJRw0H7Q4vXF0gWb0F
aOXrOGc2KMxKQrtoQj8qWE7EcIOzMNrY/lbDE9dtBMHjml0TXbOtC7w+R/0Ijfila6/Jv0B0yrzt
nuROdU5d40X5MTx5zEWPR9crf2KXLQxkiG5LfYNypkoq/o7oPG5G0lK5E3BQDShHc1CDbshD/YZy
WO2dOSVJ8v+XvTNJkhvZuvNWZJqjDH0zFIDos2+YJCewZIe+czgax560Cm1MX2SV9Mjge0z7hzKT
Wc2KaRFAAO7X7z3nOxwg3nmV3vbE3++Cy3zPxDPBQPPXu1AFxWii+dMfz3GdiCWGKL2afpBst269
5DawI6QwPAUgELMvY7tb85jXR7wsxyWiQeBjj0boUvncgGsKPJuwXH9vDdvR3+ef0qfympyLiZTB
DXRlBLnM4dFvLH7odljhomx5DjRiNn7AmqmwWbbRTNQMTHI/NHe0iqDV2S+ZSzv+e9IcEEQyzEc9
/ucH/rdKjofPtP51By4WWRkMwTAWPO+DeS/xlE+7XNu7h9e+9kNDO/z5w94gjX+63xeLbKb5Smtc
7jdNloP46vFT+/Vm7qkf25SVjOyoUPuOCr83Ufud/ZXiyBmTc9VX8bkoQzaa5Ev5Xgfochs/34Lz
UkPKn44Z6+IW6I6n5+VaGI/Cii006mnEueTPF/57sXL+DESd2COwGuAB+fVBa/qyMmqxGI9eFsJE
JuKMo7H8Vn1JzRDvrgReCVuhIwtun778+bPN8/f/7ab/9NkX+4W1WEEGeoUWFKkQBKLo30kS4hF0
XqYXBIcEmEoVehzHP9HtGYwofSG1RNvDzINIrL9jnf13tczPN+Ki25YGOmKbZTYeZR2tddTeE0Km
k76XRu+Nmn4/El3c84tdpAlWpdViNR4H1ez9kmYeb2NM1hvBdh67Othpa6vp1+Q3//mOv/vJF5sI
+c4EWiVcpCCUjFDdJUznzTxHAycUM7QJfUWKKmPv3VPg+af80099sZXUiPcs5fDB7ufxg/jEM+a+
InstmlD7oH3PSGsnOmghYvu9bfP8/P7pg8/LzE8lqjPUhe+V3GvHerCM2J7itN/pNxSQBNq/2t+x
V3UWv/T6zuP0Fmnx+wefx+265zDUvVjBg8qT1jTrpBuQYC5iy4o0RRr8zkHRqj67PrnJ2ZNoPzYe
2dvFV4Sv6nntjsL61BvYeYy7mWjUhFkso0Dyj2szck1FhK+ILNISyc3586Px7x//f33di7UmSzrc
UXzyY0ITwI469pnhkBgfGD+O/Xtt3vO1/3Zvzs0tS0cKQR/y1x9FVlo1d3ZnPDYSb5CBK2aJDJtZ
AVKDq6zTwiRHlH58t/VpnZ/vP33wxdPQa63fjU7LVVK2g9UBLb9EfRkTSua7kW6jEkeDGa8vDEJK
cwuu2B3jsoxhWwQr8W+b0YgH+MRNnJUHtZzgaRCQTRwnqaIujGX7ES1xMR2IJCQpbF12xEL9+Xf6
t9viv27d22Dnp+fZb3ID41bPY2VHks604PmgG6qKT3LZrxn1Thn/+RN/b0melysXzYgfnPejS4FG
Zax2O0sqsowMesKZRXE1GCPnjya2qwM07CHdeuOu1/HM7NVQbxfOgDBH3HpbiW3VfHDqa4zwNN1M
GTv57bJeI6XGU47eVnSHfr72ODV57YvQCbq/HqbNWn2s7ANhWORTghoLy/Wqq7E6VT1cP/rl2J5c
4yFLrvLh8Z2L/e09YACAxRk1kGFh0b8MiVC5k2fuQiEQdNctpZ1NVtgoaTP7u/qDCA6evC+6W97W
uj6l9cHDtlMxlr13zlF3YVJGTYfxIw6+EwRKqLfaZHVcEgpPrUYRRvFwo2mkd4dZw7ntJHckZPbb
Sm0WuADeYf5onhA50o6kxqxiv7n/8+W9TXF/eQEuLu9iA9CcVclp4PJsAjZGTojR0Eftqx9pR5yQ
JTBtwsbIhL6ni+xh10AF6p0Iyh2drU3esRN2XJuNTSQ2zE1C2sr8o9BiYW5GbpO1a13cU9Gg7bpu
x7XXdbTs7eZR6KGNTWzYQygI/EjPYuemJj23iLg1Au9CGtXr1i1f63EjzWta7EMeEwXLxFYQ5QkJ
tA/z5RwYJD9jSus+c3wV5hZuOtLjyPa3wnnpgnec4b+XRud75dqBres+fSPnYkkURm6gtEkpjWwE
wFvcxOEq75qUkBskQfBlbMDld2l/XM+193J05TvNzN9Wq4svcFGbicmcpdtT//kFJu3nTt54kCzN
05y884r/fq69+KTLSqxz8KGB8XnUk43kaKnURwPLqHfo0Zm3x4BQYXHy8hjw+tDu//xMvkHqfnsm
f7rPF5WXXltncx/PZA8CVkVwhgMehuWoa7u5uRqmg5NtnWWTJMdc7IziJhU7SF9BEy5si++1zn4X
YFzcioviDNF5c3Y4Go81wS7e3mc6MW7sx/Ybur0e+cDwXk32W4Vy8YEXrySKHlusJpePwPGc/Tod
ah+6ivWi1w8NIUrD/ViDVdxTuiTL8F8++CA4wXeLQdlzUcz+JvzCQro0q10+IjfHltD5BC/LOt/I
YP1EXjJB1tVKtmYzfkYNnp3K8/FrQNMeD945zdBxnJ0Syc0sagTdSv3wzVaFhqF9F9L9TM2ndlat
vmagZHEmXrNjPa2DEO8UW79Vl1yExWERU7ljwba4eFPPo3rPQpH+CEuN+RaujM3CtrV750H9rWzh
OE5ej4U3A90twtuLssVbLFJ0vOyx991PS1uvGyuXCHxbyYipTIwNUuWrgFUNeRqTU3IKGCG9d62/
L0tv3wL5qOPQgNL9iwbJInwc+YnKHt2FUWY5pLHf41BEte4ebLzRpHTvcaPPG07odbvXtKuhMB+9
3ngesUi+8/Se34af3l1fR9LiEhziBqiGQFtcVHL9gn8fD2P6uPAhcZ9Xj9kyeKEu0x+zEO+hwN7I
ohcfh0WWBhwTPQex6MXHlX7j6GvQcu2TdeWaubE1LJmR5G0+J0RJV52d76VpCTJK69eeIPTQ0lvt
RHr9x3ZiF+8IdgqJxeg3aVV/ZQCaQsvZ95PFaXOxwaSxsBjOXB4yQt3fqXovNUDne3WeQsA9QLhk
6c7F44OL2EPI4gQP5sLoY+1pHwqC5bZBUh4S8hAdzTMOTYrvEHNKRiJarW1TwQwJnyKOSrf9AD+q
DHPdPJidn5Juf3IzpcWFh8vaGcfN5Fjv/b7m7z/wm8zKRNei0+q/TEHA3DsmJvasx8U1bjKCPWYw
KTj/CEJYi+QJ37V2b9bEYLrZ4u2rrGs2DUkdu8Kfb5yik6dloVmIvPQK76w6jATHdolznaPrDpWu
Z3cJ10neFy4M5lbTDZHn802u6UXU1jjd/vwGX7Z5+AlcBFgAIXxG7B7/XbzB7lgEuaMPj1NB+i8u
L6JkyYqluGi8jSNyhFjFR881xq05UBslKUIary5RwbXUbDhDlqOmzXSjmCw35ZDcFDktuHR1tzlD
bkg6/b00vZYiSNVbOXV+2GJwxMHI6frPl/Im8v/5VTBtxKKB7vL+Bd5ZzfzrpejzEkBQ6YKHoiOv
SsvnZ5NSs3a9G4cHKWrdboiqfNw7K71Sa3HmmzpD0GIZfnmsjHIzEvV4tKoi5KDaxsiditi02O7f
vuZ/ybfyHwFLv0CZ/l9zt3C//7O55X808n/9z3SEzvTfwlfxZfz2+rPJhT/9x+PiGn8h+KbKRPJt
uo57fmD/8bjwv9BAsVZYrPFn4hKb3j8eF8P76ywZ4BlGpunqwU8sJsP9CwkxSzFb3nlLJ5Tj/zhw
7v5+ev4mZP17GNMbo/inhwwBhXFW5J+lWKy3xiVDegSm7XeFYLAy1d5jvozDUSpftZHXrvoXqwvM
MXSmEs2TbozXzerXiPdnhd2/JJDxACq9e8jLed5nvtd/Q/SSBlhw/UAwAdXXL6WZ0KlfiQQMvaXx
36kKrIu1i2+PoBmACI4fejCYdH59RTTyEnTVOnOcjY56nReLuGLXUYQTBWsbZkEgPhgTg8q2SvIy
JE4mJuNzq/QZViZ3hRPoUpO1rLEX0wJnc8eeqJXWc5oZm7LWvRv6tupuxKD90RIwBMJ+tbS7aWGX
9dpk3bheJdAs11qDPzNu9Nu0akSG59FX925RZFeJ2TAzUgJT/1yfg5ylKvvdkOtMxX56/P75ZX+m
MJ1r6F9/SG4F0iEEsz6F0iWM2hjtqa7cdokR2yPrwh0YjuQvE1AMV/vPH3Vxanm765ihPIOD05mp
ddFjIenbNmSNqsz1lNhUTacfiVvUIjOY/NAbEm+Xjv+ca///MvPfzXM75j8vNM/rl+/9+G9wb+c/
+3uR8ay/YExhLIHodX6T/+Wjc5zzYkEZyY/OfIGR2/9dYmznL57w81QAj52OY4h3Z/gH9+b9dfYw
4b5zySbnzfL/K0vMr0+LG/hnF5t+/mxgL6w159PRT/0sOWSun1lVRtp3Dr1Dk/1u0fp5l3oKBfdg
mk9zao13P92jf/M2/NpEO3+oex4tok7Dd2SjyP71Q4GDB15hezgaxppsn34KjD5GzYOdtjVKbBYV
EfXXpWUiBNSqbHDDKasW451T96+tpr+/xfnQciaw8TNfTjqteZn7ttKLPdyDQ95aYWKi1U1Xc2Z8
XH+ucSEFgfn1z5duUB38shacP9c7W00Ao+FgpD19cd7OhdKU5gztTnPk/Dw6wxVLuqUeJuJuV34H
a7l35QiXJHGF8y1vOzhEvWpZ9I1R4YguFvVVyGW2P0+iM1+gT3TzPi9Wy31esqYgj8Zyxi7GPNmI
feYUZvXolO5oXkFWqHayXxsG/HVzMwVizHdY3QG9aKN7R1/uph9Ki9g2Q1/MuDWddj6xNEta56P1
0hBjGjmdQs1oVIGI+e364tDUgVVFxTL7M3YFXM1nm/fZKc0ZxKCZYJbPbpA130vQoiQqa3aUclBa
2YsOzTin3zliIYarrWoPtNyJSZQLduZa3nXBeBfM2UuppB17ldTu1QJzBWSKfBQcew4KANYt/DwL
hlaj/6i0mkThqXkEJO0+pjZShKQjsZDZ7hgjFiFbwytMMqObcuf16g3dcuv26+wgpR4/Gb34AnDm
o1ZZ0Ixr19wFnaWDREhFaKrSizBf/4CMI6sw9TXGjZNZEx7vErvsWJX7RSr/mNZ5ADiBS3RXo/ne
+a7z1Z+6LrblMukPU2q/YO0Sm0CzTovTjcV21twAgUy/YIhuIEbsxwqOx/U4Nu2t7dEMVPXU74xe
U9/XvpPDgdxKG1/cOBllrIIure7GRRvKSC+leVuM5G+0ldPCMaz6sjjxj+fb2ZKOESWZQu1JmID9
ccmUbzFJHwvvGHjj7N1msKqCSJblQtp72+DwYiJJxKNMxrp/MPN1Fo8OP9Syr8op/TIG2jBd9703
YEppAvPogv0iwzRoJrmRvGh+tDSKTId1mTsq4Mb0rrWlJVbWATg6ntIxkE8k5owPWVnUKeNk6Dwk
XI/ZwWgtmW4yU6dEWcy8RlfgF2azQ6pFsi8B1t6DWWautfdaGTSHZSpIuyxFb3wNFm98rtZG6QAY
NPJi/Vb4HHbmydEjYxorIBht0RsNKb2Ge2vPvsJBZdk5zBC/zlYntu1STV9GkjXMOrTGutqMZc/c
uenpviZmKQVh1ECvNipru4dS2p0Tm27RfPZYX4toKbpK2yRaVxg7O88UDiLidg5V2xjd0yR1VZ26
ReFSr6tSeKjCZIP/fcJ/GXmCQ2tEX1jZUeFnbrNdZNGmG2OEeX00ueKnOdCaALiIBnyhrllZ4sp2
U6KoihwmVQsaqH/MiQ5SWwvW3rYt3B6fmKxQXcCm9cejTGHRHXRp1R2vb6rdem062XyBocZvW1t+
svH1wsTtZvoScT/Fr/pUjJk7XM1TGzwvbmlVj8saBLizCtN/6ptk/iBb13rET7DAQ+F0VsUW5n5u
dJY7Zjw3Ii8/8VbLAhye6aQvk9VPYpsrdDzhIDI/2Nel1VzDZGcOlBbwxlnpi8F9tOZkyr9Jy+VP
9Vot3pEtkr6CDYeqPlEbDnADPbAPqdfMdTyq1axit8YU+ZQIU32FKddlJ0HoRBURX0KnASiomYS9
kmImFJIOZ1HN88kamuzBWerZ2Wqu382xDQKOdmcnmq8rNCpF2Qj3hTuZj5SHQo3PqnAEuNLCHB8D
2acjW1axNgcRmCXhVkQTNSfeXCu5mnNQUxuQX+uDvciZQUOdAnfIReYlcSAmJ49Kp52MzeokkCen
QBu/B4DgRAyZxUCA6jjTTrMrZ40Vy9BXfbLHctdmc/DZaAr16jVJ7j91OGxv9MWbUKR1SbnrAK3Q
KJViwDhgzd5mTuzgI5XJbOwSuExGtOiSvEA1DsnJ9QAs7bG9ouk3KsiT0aK8+qtnVcF9a3jDEHL8
yZaoAxsaZq63vFY4xGWohirbaIQXneWUzCk8z9eeHGM177RGX6jt7YxepV/XWdRakHdCy1FeH/Z5
7sbtwiBCn4agY+5qwr5zKrWInUiLZbyvBAvFtdGV83otkqQVDMXTLAdUmHewR9whv/XU3FQ7rfda
ETWKBkg0uBYSECUL20at1p3dmkWj7kqn6m412RIy1nadVR2ADgbsFrpbzqG58CDFJJEjptFa02p3
hK1B5pPO0s/w71RymxW6uBITnYc7qXLOEy3g1p3gi3xmMU1vgx6vTJj3a7Z3aj2zQyHx8LTroV9q
wn6wM+JSKIVsPnZ+uSCr4HE5uZNw3ciZ8vapSPGDh2aiFYdgHp2bPGu023wyJ7GXldHzXHjDKqjW
Df9Bjh3k54X1vrL0K9M0xE2ti256CQpzaSITt2y2lX47PpdNqt2BiWNqI1Lp3o1zUiKgyjJf3812
zei0dwfd3mmzomNoakpVMGNGmsm5o8YbNlmqobL0zPFKz2Shb/teQc6bU71hhlYuYojJFsUbn6jq
m1OxfcRVtdbNzmHFIe7aJhvkIDBRiJPuN0N2XDpH8T/lFM0+46ZSrzQf/59aHkAx5eLk+6LMsHVI
S27t0q7WY2vLdtcqu8+iggmQuG6rdl0j0Qg/OQWUhsNhWMyEYsG222+co6Yrv9DUsh/JdWZ6bPTO
Ndv4HGz6YfReu1JmmE+GddB4yI1Vv5lknnwnoF2vT2PeLn489IYzbF0x6v22LIJ0Zrkw5u+FmtLi
qtLTKt1Pk6+NsTlS1YYqI/SH3SitziBOYvlKd/7eTD1QJlzcX6Xn3GYdnvYW5+iGIAj/M9yyiPzw
F2lbm8DR5FHvPA7h5ljFQwAgBy5bhfxEHmd4lntDDgbOkh4OH2dYgLQAXNgnda1xiCTIuuJqrQb/
1ecVDmfgLz/MLEjAQmTNoZtbew9xSR4bCdKp7emWaZo0bqymlN9drxaxIl/5WQuq8lMKnRejITSw
U0ekpxd5+lRekR9gfJNZ3R81izFQF/Rs37mFJyko8s9e5+jPhdM9zMI3AZqW8DzrhMJhNqaHNRg4
lI/Ntu+qq8SyPrdnsFlVn984rYNgWsohHsfA3BcqpU1nD8A4c5nuQOQd+2HS92OaeuiJkQJUk1T7
jCjVkyeNYoN3oo68QCvQzMFwq/z6ltqojeVQiK2t+w9ClpQFA8ucm+aRbwbXPdScOKHf5hjNrszS
bqtU78R+1SBd9vbw+k72uJTxaM8fEVgnN20+Y7JvUTkRC4b2sB6KjbWI4BrI4riFLDjtWR5+jEFb
7sAnfR7SIJZpkex1L/ig93UQuqrYLMbU3pYJEcAENx35N8lRDaL7mprlxzZlTA+a29yViohWB2hj
NmyHAItaS3Z3o+n3CYZr2IDOPq0HROOuzbaVGcURciZxERJybdrBvHMU6mu+BH7Z3D0m7Qj5si7u
OgMhWSZb7ZpfMIlQdxQP2Wqh2epNB727NifXsjDL2M7FzZJldqyVTUN/dQ02hWPs17Vo7gMglvRJ
0qw72Vmqf61bEezXpjN/mGtfvIKI9a8rR74WfRPcE8lhnBZeji3WzPJoOtV9WWhtPMEYfVkKD9ze
DE9Im6bXyWrTZ5Coj6mr9AcbrOgCA3U32kGcGueF2GivM6mFbEehQ98IhVpYtEyn8yD9PhdJ7Apz
1/cWvvCxW7sdo9Ibk6dnKDz9Rpfzl6TueTyMGz+R6O4t77X151thM1rvlkNS6h04JRLBAv2bD0dw
oHkV1lq274zxqRMu+1zgBceBvBPmy/WN6046Tk3jhUJGaViWePiaenE/SuF9KGbfYMqlh06HZ8Jl
brAZkQeyC2EHG3nKlTxZRHRH4NtILqpqC2d33Z6AP9yr1XuAgTvu6tV0b9y58b84M1zB2VXe1vf7
E4/o+OSK8grB4FXXJM1VxshdzcV1Y+EPD8oOxCeD2xCEnjoMsnQZ0vbWxprSh0qbtiPxhbFY560e
GOhqs7KHiFSl89EOxM627QfNVLsyn5r9APTjpFuAtZSqs4/+PKVPqSVcysig+qgaz7zJiDfoNrPy
7JssG5OIvG1G8bVr3FcQ4zZashjkL2JRzAvUUb4xNDttVdY3OFr5hzqntILw51+NDQRNLdDLbbLO
H2horpsu6LojxOJjq6NEo2Ya7zsxesc5W5/0QPP3OpTiT4thnbOlaAtgvyd6ZPLkFnTp0e4RJKxW
xb+HfXXqu15sHVveiWUMfrQqq1/XTn9U/Ww/jRZ73ezTTkhY+lHluk/CM9KHqSB2oi4rKmDTq+JE
l0vUWHkbqzL5UJji1JNCtVV1gSywbWYE0C7oTMbz0v2Umm5yvbJ6nyzCzktmtOj+8yC/rkeRb7H5
7GZ+mEif2yVsM0vfeGiZWkP1cZlpgh0ZzOxqNcatYQes8+chptlqyS4PSoyBo50DmDTIDjfU2hwN
BXuW90KbXr0gRQOTdtYt3VIMh1BKQtvS0pOtin4rl+LEETSPHbVoTwlvc8lZpnG+eN5yH+QyeLWd
boVY1IypX9zMWef3UU4VPMVjPx7oYR5bI1uozit5WKDzRLronRePH/ma4R1jIU82JAJ12CAbzx8Q
AaT11lAaAiTfLaPeSeVTU1RXc4MECRJvw5CttMECUwqsa1I+iNFtjm7txm7b++AraWSEE72EW8ua
3H2tqyBSDueDWkuaU5aB7uwX+WMYqR3MctQ32ZpgCM3kfGW1KJjKPh+u69z9OsIECyd08p60941u
7dYOl3DFMZGxowg2SYC8L3da81g1PKzD0irwuU1fL7QXmGKG8wSO/DFzpmXowqUDU3cHtsi3hoMG
ibbgQKqj0njI5ZQG+aaD1msrqDCsDUNspMLVNroYzJR8JNMja4rK0BmQESUBqEP6y4qUz3BNcmrn
zVyZ2Rl9rbr+ix8k4+SGSqscG3v3IjN3Y2srUoCtbtFSZCcf2jmztoVMgd99NWYjDe7soX+Wc4NY
Kzdzh9Z1sfKv/OtZ10dCDoDEiRFwJQkiYVUFREZyaMrbyfsIsNKsxWs5Fo3T7JfOG1x5CKpR+FRH
uWjyetu58JqW3bo6BpzhybVqjLj9CJVvBQY3kP12hI05WAWkiXXS1w7EtmQ2j/n6zH0toIO6WNmr
9nM6dPive1gmFoNF0I+V8LfgHY24nxMypOx0YBwpdkFtfmXHxe8NvBhxLCGvYctMbGPnqDY9G9P7
EtQ1JXT7o+2mbku8eopqtn+G97dZfUiSs9veCgTzRa9rm0JL1sjugRZOK875oG3xDrMGhND9rU+L
b4hNv/BoMjCHD+r0416QFVMTvzoZUzRacx+6gf6xRr6KIxXlVZqBxs2tWrue14ED5AjXtJ3p3dep
64ey1WGAz47Wx4F0T2K1cwDovc77RKIDvhn2EenK+xwCFZczLN2Lv+IrihIpUiscFtvdJF3PwWkx
tOI2aFT5ydCSIpKJW25722v7jeg118LWCAcqZsrN85oCc65ijR7mijbdpj2h+ozD8ArAD62f5VFI
GEEHmTljk3VyjHFxpzzrJctR2MQAlbOjyU8bg6okbB2DC6fpuXrWwTSGeSaWq36Y3bha1c0y2OVB
jrjlazcslAnJWkxbuwajDZ1vky2qP1jNMG+Ib2Bsu7brPUCbZN8OIr1tEiGfNTTGmqjsbVOt2U1p
cOQIqVV/GADqke/PJjAufOhXmqY95Lll7TQjcOKBZQi6SYYViWG8MKxYGHpzrLKq2gUTdS3ZWbjN
8tGhuUVGnffAOdcBXIDzNNUH9dhbi/sK0JbzrltZh2Fy7dCeU2OH2WA8Drn50llBdzBGEJY0Zp/d
er1WDuDvM8FQ7PSiv7fmgU1+XK0rfZ1+gDRsIinT9iA9uydX2h8Otq32RWMs9+2c+lHOq36b5b17
yMvA5DzeKej8bctB27Ms7XocRswxM12Nu2T2UE+gHLFe6NfgxTT0fq/VTR1ltu7FGlxhMJpe8kSh
WBxcN+ehN7X2rge34dr6tGGQXN+3AUIxI0uWY0VQPHT9NncY5mOj1lI0oLmVQxfR4HL6b2xrTZvS
lJ5n5l27sI9yCu01OZqd7e/AL8xqgwDEI45pzK/SctA2dVo4j51ZrSN6/ILrmwSmxgZJKlDk6RMu
ie7DWvInThG0YADeUNtoOK5bzXPu6pFiWART/2gb9PRmpQVRkGfllhaHgWORHl1cA59FnokJt5gN
Y1ub/aZz+60IpPwy6jaQGNq3+2JsORloAEycBcufwfnwW8H54lSMaROPupPtpM75A42HHo4S1IwW
rCz+pRpfOK6f8eHZ3zBx9UYWN5pm0Pfwl13xMV8yOKK0lzeJ1w03QIhIgeD7P9HYWDYOx/vP0qVN
GTnp8sFpyiANy1FyQOqrdJsuC3thlvUbTWbL3qA3Pc2GOCawl5MogFD+QenNyt3FaDBUWh9562rv
hqXvj0ZCZKMkZedZDpx8rTI3vpmr+JEOfr2nf9w4cZvU0yNE6gelQziUK4Q8pbzxOmlX6zBL1AWF
SynRzAk9PpVuc9uqNkVhf2QEAS1o7d1QKNveGvQEqOLYgf2cIWDfTuZVPch1nyy+H5uNhGu9Nu1B
EJCzrT1nvF1SC/SEXxk7unbBB9Ju8xtPOGj2k+bOyu1qh1SDMiRbSO6a5LStLE3cTNWyxIU+rBuv
6bAUSD3dm8xK7+dEflwKsTMrDT0uNZ3jp0cblnyoA8iNk0YceLaaB4d8wQO6IBD1hkMBA+qIVAbO
PLgTnY7Xu/Fl/yC1RSeq3ms2S95n+6Gs4YWv8lNtiuUQ1H52RcMUd1WXWQcAt92dPqIORvXjrHDl
vHKr1WDalYfM3yHqMJxLD9ejPwrrC6N9bVcLI83CtrVaDDAkmXyjD7V+LUvHPQoPG3XVVIq6hxCO
IUOSnriudlu02nTQKq280eld1WzwMnuiB9BsTWYP0Zp1zkGI8ao2UC/TdMTpU9t7+Pw+zZ/5WpBm
EvlztvcyTR1kPyx3RZJn+0Yl6Yv/lg4gWr/KcAcYiAUX9DX30M0bCtKK5bRVU75b+uFQs472i/k4
zxhJkkI8j2nvbbOGuzOby40a9XFfjv1ONA1TCdu5J1SAJzpz1h4zXqUP15mRdF96k2QgeDQGmGiS
DIZy63pBseXP9c+0Dwg4UG9hBxQh3Z6uP2pVPdFEpCGLiRS1OhAV2sNHty2a9OC8xSaUAYYmSNTQ
p7v0G4WFeh2dgD1LP8+dAsesN4l0N9W4vExwkRicoOuvBugzJnQUxOdXreVUG9+xwTQPDoWwslr6
kW/RDVlLGbz1goyYCMPjgGNitmX2jdHA1L+Yad5sk0B635VVD+zFTOPpaDY3ZJKYTwn5EkdvTDg7
FRYAmbnXnPtk8OGzIPkPe9psmGWnlhKOWgCv8yQOpc+L6XSI/kmUVo+cjzsem9W4b51FbgZPYwPO
28TagZWu+JK2LB5sbfGrOM3ngMDxQu5LdJlGGMwMuRaDFmml2+0djtr2xWB/C82Ot5GkEkGRPuLm
rYcp3UiDVC4I/dkTzZcRGTYs+lmzklOuOIANhAG8JDrLOyOm4Kgq03xQje48nNtF9zR3nKNZDP1R
Oefgjapxx72XWwHRS4F9P7GrPbVcdxbWoij3lKtdHHRex+m3WB7IJvw8uE35CU0inpH5LdnD8M+3
pRbK+LwiSKBRnENTDvlGHFakoz7LSawvRum7oTF1BuaZVdRflZszjZt8n+eDw6lPvAutN3hHnLCx
HKRtbh9HK9WugFP2x8Kwp6uysJKXZMHdzLlJj8lE8Tg4FeX0JEev3QXFUMDkt3h/6MdEaT1nLNNk
l9Ib/jvWpHYtlb6Ch75uWyT3mgJX3rzFn8D6psEUIucL/jd757Ect7a251tx/WNj10IGBp400AHd
7GYziKI4QYmiiJwzrt4PKO0jit4UfU6VBy67akdS3UgL3/rCG7j0QtVKaCVJ0c2wHhf7FPFipZLR
CvSdmkL5uRtbihuHbJrGG2RlgHag2PtNBnd6AoiiSPIh86V+hX4kHgT2i1ELEzYjx2smynKYLHV5
QxN+3qV2h58DljigDVUIDUZhpqdpqPIHtcRPCJEZncg0qpVyWSWYvgzEH9ewCnVjj7VyolNL+o/0
NP31F+eYajGRGaR6QiqyAF7TSLGM5Igw+31ATtP6hSTWbTm2363cDsU1phL0dKtsvq0ThTQ2Xhrr
oN7cAfIvQgo3vYhYKAaOPVN4ijGAKXv7uuwYZGLB4IZzfhvV5oNdf50xTDu2Q7WzsBhC7Y0V7raj
diA2OtggJHuwqit97JknzLR/mfwi8YNNNWFlPzCKgFDvX0wx82gj0Kl5uwMXvNIRWncNzMNqpZo2
MZCijTEPrdMVjWMZy2in0FZ2nJ91KKTO6KOp0oanoCw23biwbLsRXTyk1saRYVhVGzBJu9kJm9pY
GU38JaNt5SYGW0WkqxjuMI+kU7GzaPgHWXiQ+rLb4BLB7/nbRpfLYbjsKYinaxLWmCFcukGqFgco
f1iruIndmFSB6zgcL4WEY7hl547NO+L2CSpUQ3mKRHfqfWhnvJDPdp6fZyoJB1um+AoVcafuO0/R
42Pa65Y7occ0oKJUlWOyqydhnoPBOsgpPClfKVEcTx9Vy7rU4UfIvXHy06wCuGo+qzFQhg5xoOsE
B5WrbBLHMhu/pShGOCWRtBi426VqbrOym9cgwmzXwidnn7I1rWd6ZCs/p+LF5CY6RDqqfFTuaG2n
IdIOYxceAzuEvFghWtLkQ+mqPtD8rBvdYMY1JCO8QU5Wv806ffdEOiZ5fJWpdF/qmgzWZ0INlznj
RgbQvJWiLldZ1nzm/uymPsT7QP0MM7VEBFGrzENNCNmS8fnsKYye4nGMUFuoh8+8CLBl5RwPrqZn
hc7ayHCjNSA62ZWuOWMoj7yKKVBdJrvqJfUrJpqxNtFppEeLM1QJbD1wzUQWJ43EhoavbOMyUMTg
K3LMfOTO/yqVmbJe+hMrht4Pndapz0v8cjqRJd98xi/1PinxOeLSycPOYYxTyNFnKjbSVqQx5dXa
QGE3VIqhXZrpVJC+1VF4g9WYPZHcdUaG6IJN8No3eRFBM6/xhHACvRfPHfF09d/bTIyRhffuLsRH
K/2iKHkPFahqy/s/Y1PegI1Bpiw6SDQV6HsiTyxekCuvwEBYz9l1IcJgp7Z2eJVqaXs9yBXFk6Cc
GN3RyoUJuaDnjtcTzd41pcvcOFlr+1/yrsA/Rc3R2PGlNDW3o0YL9xpdf4CwQDJEu8JoUaTrWu3H
eN1jRSBTz+dRBzZhrC5UI+dLJo2+Uqf24EUCv5bXJU//Jxbv/4PV/gtla/FHuNpSo3flayzsz4/8
gKqBFvwL9gaaMovRGuAkEJ0/4LCyZvxl6Wh9GrrOSwEp/jeomq5TCIFhQ84biY5/QdU07S+NZc1o
HVHllxX170DVoAD+hpzia8CocQKmgBFmacpbKaFyyvK6kFLjU63LT/gq4XdHy82pcRw5MsBQMNKK
n0OACaRm5mmWIbX5YXbRCnq2kdwfu3DSngatwlQmmm3UA1uFqkSprpoGt7BsskbPxOzm2l8gJ5RR
+qWIM/0ypeG30uYMLlQSrhjINe7cTcE6sG2EG2b/WyrUK7PEli3Lq/sslBPy/QW1JIKnSab6HiXf
gnhX3mRT4FFDf5F79apcyBJMtGmt5/3i1r3YEGXqVZDGSEqkDz5TtRXq2OijDRZMZbPh1ZOomlKm
7n7KUL0QGEPaU/xAx/hOqYIFgf5QBHSTzdLylEz6Gsqmp3Xpc+cXgPuEdopmxniSWntkzfUKJvPn
qS7DFfNj+T6rksdItm4Rt90R0SRcXjj42LCtaNJedKa0VnNUMOM8PIQdkq2ShrySX9XClWNLdyJ5
zrcC1P2mCzm7WCY7w5jvzl/8K9MMyS0jJQWUImOVq9ysKk+f2cSE29riTpA/bqe+aSjs5XZNsdCu
By1+MqVmSYq5bgEE4NIHEoieCIqPtZ6fm5kaENuIFHm9InwKQEvSIMu7ndY3/sNQ6v496Lhw04m+
O6d9Gp57KCpuUEhuKZfohozp4NqM1h36VNrebufas/GEhZSZlGugfboTRxzfnEX5aOiFfN+VrIDI
DOguzmm5qWbG4YaInqRUu7JNaS8PXDRgpcyRivA5l8JnBqfPQAYg3Kr5RTExbE6WBmZgUsFEded7
2NFKu6jHm5plEjmtHYhdMJTXJnO5VVPKOpI2JBtdHdusWo3EfeTyeReAAvb9sU0j9FnyHOdDpSdv
Vqa73gq1bY9VzIpuZu3FoJr3hO5kkzeR+jmlfbcKQhZY4DfbWQx3xOvJMZseWqhsXjUaNNPA19Vt
IIwTmx7IhFKrvuUSMoGlVceroNSuwo7GqzDlq6SInygN7uKK88ZZbT6WgzR+yroK+YiWVRR0E5x5
kkTGafBUUynamQbfUkbFOa/VqwT4G2OEgaeoqWSitoa5Wx74t34VP0pzeZN3PP0i5h4kSGc6L/c8
LxvwLrIOTzbvsZRheII10+IpdhZDj4F8egF9tHCB+5WUwLxJjI50ajkWOz0PkspR32pKAV+7YOnq
mBa5MEuCCzoHnp0LFneRnyvVjK7Y1k803ZDnmMp7aYT7LPW4kqmFviva4kaAQdmNc/FQNfMdqFnU
cYRy57esE4AqGG1mVutS4l+kNWyXKAByWUY5y07DcLJsAATJkdXc4vtiroEC+7dlS3yJsQSiJauv
UwnNWY1rr0V3DCwUTEvO15zs20Ypz0XPemIfP1Uz1yQGjh6GVN/NIOadHKAeYioALwodk7ayO1Zp
0cD6hvBDe6B3Ysp1ME1S5IDkROp+iX8FZnorLU/NNe0ew6kFqyj15zvJmBRHUDus8fJrHKNCqVSW
ecZVOtqoVfOqGGn02CjalZB02s8W/fg8y+Eqz0zhRYSEa2SpzEgk0azUKi2djP4gnB15ZEX1iVKu
aB4boKn4fVC0qTe3kCER5Mc7sqrvc7m+B+IpVmZHyMehFWW3Kb9BxbGCXqM1CO5wY3CM2YBGU9ZS
lFkuMfWOwo5uZWPd+j27gOBkVmZe33chO0Xpf9WM8DnTh9or0iYmboJgfPnuXGVGLmbd6zvz1k/m
YA04JHGTOXmc+lRAw80aiPdFv8IFs8TGPsdBcFC3eTjd+VH8rDSRSdIs5L3dD8dKRvxroJyg3gb2
VYTpRTWhCpzxeba9k90MRxXPp/Vcsy1ZWvyQa/V93WXKvrWYFAlpvisbA+/BnoWo6Ai1qkMHPiaH
fVFvcmAR1SY2pRxp8niujza2nAgeQrUYegWJrN46qaV61Q+8dyIob+wsf6ik+FNcIeoehKwFUj8y
4Y5Hq/mVusJmNXL0mcEdnpInOQjwNZ1xpFCTEjGnNsZPEB69UNgOxq65T6sh2Q9y/FTKDLurrlWQ
LJImZzAUdZ+CdkLNfWG8w3e5BcgH1nEA8NjO2tWgJvZWx3jVw0h4vUj30VUoeba+cQs4GwHHlFbX
ILFemjZ8ngH4IodwHvXkYeS0nCngD8d69BhMfDRQ8ou4Qp6qNU59UUExU3p0vS0GvKrGA22D+j6b
U5tRNXeitaTvNqgMF3qcl9vpA+vgPh9Z1KZm3tqZ/c2XwidhmeNaUWaidzSAZJtm/9of8zNWJXdB
Wt77zURBS2PzqOZVv9IbUF+2gVhRSYRPiuhZElK7qTLadGmWPTDX2U+lAR0/DJ6kYLn1+OyCqw4p
inJFQhy1uQc3i9xTwDnK3OZ+8m1PMqe7kbKNbkNf4NucUS0mlFS5HBwMEUq3wwRiv9bQe9X15Ckd
g+dpDDaMKp6SjihTFmG3k8q02E0QAB015Oysgb0OBwSmwRrWlZqYlXXF9Ij3kwfLhrWAQAaUpwvU
gFMJJ4KIt62WeHbywB4YUT9TJEWPvSrtM9iLjp1Jt51OKAfkY61mfbkhYDhX6OrjhFUC1qMtg+gN
0SCfLGslDFSkh3q5g2EPZqQNKM8VUdCCQORvOta9rN3JIJ5w4CTo6kMZTq5WRI+6ys7bSum5BBHh
CiE7tcql2zEdf1Ua7zBbwz0X3APOxLTulMS/ZaZy1UYIRdhzXdJC5MWYK1Pd1ulcnoJWblZ1GoaX
qZ2P+yVSOl0z3kWY333FsoSLSZv7Jb9rItxpIVXl23iGx0dbme4V4G2qSUKOQjtpY0Y05DHDyhwG
F0jskAiulTS9aDL5azEtKPe+eMgKyE7kzdt2aKkw8+ApShqWH+EqSYj+Auz5ugrIHFUflVB9Muqj
wPFjM1XoPYSa3WwllQgZ9/xDKVmazElTbCGI3VJf96cBxPgK9POViM2NGijyRWTy1gALW1FrTU43
lOd+4PwmkYIZMmh0z1HPZtAQIxcVjpVQo8c6I+ykGRvv2Oq4BU980moJZ4DHGsiL4U0vKbC2ahZq
otHbUZb9xVCDp6JMHoIBt4R+SbFDUGDHVsWbkZCFtnRuRzTrMshh6G1DQSGdNnIGoLPsBTXwFrCv
8yNYXjpo6iQ9BsB7XK0Ey9lIvOh4cYzeSzCMmCCsA1/ZZ6HOdK5HG7zQENVvyYMw9tgNo9JsbR+t
76hP2HZ1ZIfBGuqOosnTIcjZ35bAEgw8/2rEZoGZABx58mUa7gtk1dDcCAIpoFx2ojgeuY0JXW0R
hu32pf7+P1CYfo6SqPz+FH39v8CGDJbPQmx6n0N16PKvTRjVv5WlPz70d1lqLGwojOTB5mrwhagL
/y5L9b9UWLiqgq2YSV36i6RJ7Um2qqomvRMgyIpBLfuTQaWpfxl8CSwqdBcW45d/y4aM4vdNWapg
dka3RAVlCLWHupnfv2qbVIVl0O5lzqL3MbwASWO/Bw1i6PFjAXCXdzWiNOyq8pGOv71Jciwy2KCN
o6GU5VccDqd1W6EsyD6lnyaJwPqSa+fMro8aZegKmsodiAxlXSd5t+nqlkgeotuSZcG07Uc12s1M
lte68DVazUNxAboWZg9zyu2sFBQ8DZizBpb0ICdfVTOfvKyJOMrMt2U9m3lmlKFbtFrlAvFJd5lJ
sQDOoXEHMMaUGey+UomhKlY5kzMX4YHM13JlXLjNaalBA9KJhlzGnhkRWoles5unj/KkXll5dhHV
8VM2R4/YfKqr5Qe2L+60kNiMlNLGKuYvTUpYbqAwdHZ6IQlgRaDGMa8YyWp7qXhgSIiFaYF4Oi3F
knYsteisGYlrlqQaQDyfFcvfa8xb92YrzbtITx7DCc/HJsQqyuyPY7mUcRGVc9RTH9NGWMJ7/Ggu
+2WI8crWCjn/shbxbUUS40VZFF5a7QyOsC3m6eDr7bQ1pp4kmPTjpX7FVJT0aDRRJoIChWqXL1+M
pXGCNUIpa4znsnoQLUdjnvmQ9hQikE7Y8gbuwvKjwkgfmGze5FNw8Oe2XCs5f1jX84xuYcwW3Uvf
XooYSxa9k8vtMZyIYHUWmgzl0bWGKXLb5RSfBhsuSImHirxhQ49x3GPkFvHsR0RqpxZwWsG8Yt3j
Leo0frWgSASbCY9HscmIRhGye9W97dRJ/LwU+8m0nGOXPth2Erp2ICPPKcAdLFVGFIfMnPKmfChj
mxoIK5OFeCtfwFwqdoOla6dpWTqj2hxtsM4IGvbdxeh33YVpBFq1kmZyllWz6COnJFCPMqiHq2ju
7pntbpWos1zmCLuiih5L2JFUasVNaLTjqRzzh8avb3yNyaAa5zcNZxtX7JkiO8tNu5ivj+GmqaVk
Dcbp0eySpwnUgKtpKUbiYORWptrgq1AAQ9GWToYdslVlobQPmcXAA+5XSsj1tnnypBQ6map8RRIC
tD0rkk0RkewkyYv7TxKdCkEBUIB2RWcr0e+6KCb19M1uRISK3TGe0rNS67t2lAJXDdBgmnjPJjt8
1if5qofvshq6lGUX5c96yegpDaGqaApknNIQOWMnbQLlSG3WxECU7QzXnyhkwEa/RArIB9KYWwt8
C+3PEIm3nd0OBSbLU3BhzHq76X0dS+BgPg46a2bUeZ4iInlIsRznXrTyRTlG42WkgNacGxx87cRP
nRJfw3VhwzGCnKA7A0LbUMv4Al2t8AS24hkCHUVmHlb3zL8wq5iMxZeVRkJVBOFTW9jfAAZUe1+K
nn1L276ktbIJUEwjQwr6Sj+bhEVVEapn5Jnmpg1NIzvgBnRW2rhKwBErLF7cpeThToKFs8UxpXe1
K6xEuD0iN0yqcQgSTfjUR8NxzJJnDEL7uzQms1EAbYP8ImuCa4IjhR1mzhAjGdoFCt29FEVaValx
xAkea0V8tUQPhEqtIgBBS9rndwmSJvwhLaHBkGiF4lgTmYql90TanAZGAfwcS3ISvHLSq30nYobp
9MUucTdb/PL86r6jvltbVplfZH1eP5aF0a36iKrK77vjy7rRYSQsLxvkMotXyq5nbLuTetoJmUVG
FhLtUERFtSuKqI607oeA9v/jiQYyQ4sk0PuJxg/LU3Scvrbp9Drb+PnJn9kGGg4Ijy1aJbr9s5/9
M9uQ0YSgYW4IGMOo6msc7W9JCPkvDVY/HxIydnJCh9T7M9swcFGF/W2jZocAvoLF3b/TBH+jjyUt
VHLNsDT1DWu4Dge1ZzqCBGC9b/QcD3bDzRT/Uy7LW6kuHK1EJ2y47KAkvLpH/0DW/l3F4dcBSa1e
ZzVZQYNdaXhpZqG6ULS3CuwYvDiiOzABj38+xhsBtF8HeUM/F4E8hAzVJy/prgeErrS8dQfdcIOA
/X589BnG95FyqNWZ2gT0E9ux5hsfXKEMmf6VOsOvoy8/f5W4pUYmT5GWSJ6Ih22RUeOik1Dg64I6
DqnFWaCaxwWvaOY50phd5Nnug+teUsNfuhC/jvwmZVRtKbLzSgJaTJC0im1bR57ey6sgYKIg+vPA
4NNMDLcGLebTIPvgsAvB/p8O+4Z4nzD6qHSrKtDOXNuX3Sm9bD+HdJHuijO7+J8P8ju9/l+X9nZI
I8mh0jZz4Xt5j2kW1A7ZHrZTfclcwu0K8AI0lf58pPdWz4sG7KvnF02DsKthHL3BsLbwY+gw0ujx
kbQPonPKNJ8h/pYgTAVyi8Ie+fJHHrZvNNp/XeVC8n91aAPz9nCWh9bTgMf14twOACDrYBctYFF4
CWXDHcWEzTLc0JA/uLW/6yf8Oujyqr46qGWPEpiXufUSRYCetV1VjFup17Y2r4w2+mi5YPswaD/q
UuR//lmG5t2LfBNz6B1MVtVallfelzfRdwlwyOgww/E/10cfruuH6/Kd1+Gtzk3i17GlJmrl2RLM
aPU2k+niTPbL8pmJaIjEVyCd5Fj9JD4McPIboZpf9/NN9NEH8qXBr8HyAm1zojv5Pj8W4TG8iSpr
E57RP90PmBImswN645tv7OnfnvJj3+zGQ+Svvvn4YYVreg9gk0565zR3MSCUr/0FCtIrYmWgHquv
xam4Tru16ibraqvrR2lNWbKp+fFVHHvt0Srlz2nFMPIznb7VN2tVKW6Mn2Kza9V9ozm2Quf8S3vd
XzfWEUikU1xYQGa2jRevp53uSQd/8sYN0jJ40G2mbb0v1i1eN+7k5Tugh37zLTzWp2YXZft2V5/s
a4NvTNHMHG+za/ysLqtzZSI/cKX5j/Fn9SLYWv222gWHYhdDnV/P67h6Sq8imoG12z9qCHPlJ2mP
yuq4xUVia8aHbtf8h5GR2vy3NS4PmR2k0gSz3aaj1S4oJAZGrQ8iv4/P5lJ2+ioiwWi08t/0uD94
t97Y5fxaDG9CsgToH8KlUDyYJqsSqVgUdpgywhnAgBboadH7jAkfIlnGJ2Pe9m15ziL0+JmWgQ3+
4CzM996EtxHaGAmeSu97lgYta/ENs0myLXcAItXAfIFCAfA//ZwO4gDbTV1Dj9vPoe5I5PC65sOr
L7EFb3IFuCKsCSwVQtLqaJmMToNEGtzbXhVV13GEtjo4H/Lifg+XLdqQoq+rqHbZEzu3UtJLSRIJ
rXea8Ar1QjZ0DQ1YSBhNH69qC25u8NmckKoU06c4kD1AKjDnVWg/fTdhxhJeNiMM3oVckAbaeZT1
4wSeGRR6tVERz8AD2p3oX5pmdgqx2ZRi9NNAxhRhswvkBrEnOYNZmVQblBrQO470Uw7GxEaWui0f
A+tBbj8Q/H9vI3mRSH0VWBFHt1OtKn3Pj3ZxdW/bwaMlCXeMurNZcgfndWuU15N1tJCoqXnixOEP
NrF3YvpbM/kOfmWvY9LlyX71GCKRnluqG6mkAD7EBtR/i0W1uFY/ium/N63+tcxfXHhfXapWW2Nk
iMz3qnzLpekLDoxFvuyaoJ2vwx5IV3QdYvoxxwGwXvOD63wvgX1rezjTv8rGQPI9KHTnPOlWOfJ8
aaq6IRMcO4ZqOh96HR7s9X+WHby86K+vVM36RtXreA8r2rb3aVN/AqC/Wx7qIq4BLq2v07Mus1Mb
ymEO9rb35yO/kwG9KIi+OjBOFl3SlEa87y0bG1aF6Wd/wBGPTGA6lPz/kgb9+VDv3tU3W1ghhtQC
AqB4xSTOuBTtLf12mSx3QfMJcCSZEUR1lDcVStIPDrlE4n9IIl+y6VeXNyIgmwP4kb3ebxE+nFf+
cG2BZcvCBGiyfIiIhv5kXr7U/5xKMpkfBWnFeu/gb6K01kyGmkakfGN/SAZ754PCsNgc4qLNVvJo
+wzmaS6mhKgkaS/yMDlkqX2ZQbis6hOw08OcDl5a+V9KtbhQFTqEyVZFZa5SY5znAeRsrGaTqPuq
2RTFYZoJRVuMjiWenryRWt9BfGc1KbuJkkQhM7AkoiwYbYJWyJP14VyPoLMh/rJxO+HMeOtanQ9D
+agxrCJJDLd9v0XJPLd2ICYQ7ZzrnTluxLguaLyuJNqeJHQS8AH/MCX3qnIasoOv3evadafc2uPn
Untutbssv8EBPlG3vfnctxDfvb7xBFxbeZslO5Ft5XE56Sbc1ONW7ndSvwsDL9AhCjMG3NAgQxlv
Vfq09qRSueitiUKkj0fHzKVdrKqXSd3dgm6EZRlzWTND4ORgl5UHdWNnTCi4KqOjRv0m6aBXQyjq
q9M4Jd4cqzdG3W67yRO4OmjWZ3Sp+oKO1jTtUuDTy3S3LbVDnOqb0I62oTU+yRhpmtZ0Y6eMXBrV
epZy+XpqrE9ae5IL0EqpcQtjBPZz9g1oIlLY47UMmpcekDc1xjpMazfAFTkEmi/jnSNPzbdBsjY2
WU7W1G4Z519nsSj9ROFVZNGenSdijvYpS+PtXOXMg7kZyDox4bEEwhfJbVyZ3oQOYfodLtdKazDo
rWg/PkfBrqb/aSPJOGWrWh2OYWdBnYcsVugzenuo8QzGrgoo6kBGjKhtQT3aD6riBVK5RlXsPKEB
YNFe6suB6fsijrGHiHiwSutKDutd3o5r2JauXcEyxegpYLsJMUNvihu0oi/jvneBw5OeCA8RJaQq
tv5YLbfmkprytk0+q8lELxR0HwN9hgTLUCIbvpU5M7tcbKDBeqbWeWnZHI1UrKc4RurAhBcSWd81
ZbzpymOlDQ6NKpxnEgDDJpO7ftopItoPAYjiUTvS97sZAvPRmsfVnLSoeijY8aabSdcv4OEY07lK
oGFW+lUvhgvFSlb5bHiD6LY6/Qo1k3eSXyDIQvPetHZGeAahDM9KP1hopMRdggTUF6n0eX/HqzDA
YZV0248BBmlJ9JXRJ4RMOgLQa1VxT2RdJabp5NEZuPJH++R7geZNIiYD2af713VeNXlzMyIA3zMC
B4wTLkq5lJvP2eLP45NSGfMeqtCfo6v2Tj7w1rvVBNmnmY3ae5bK+Djwj0HLC571myIWJxVUfdbQ
J27aVVeeGoDURXYDNtoNSPiEgYQ7SwvWIApEbpliqVFC4G47HGVo/2dYDSw8OjJIGVKJOrsp5lEJ
Dj9aftvkX4Qg23mKBgVgv86sSGOPTHgvpS1kJqdfnNC7Zt1hgzLYV0HP6P06MSFRwSA3b7PhQ7Xg
dzpPYtlXX20wc9jPINuCxFNDJtv5wU/3qXKbiy/sMAD0Y0xDOub3EqzXEcGicwP4yCZnFXSRxXTV
YcKXOyMORjlmRmWLY4KiXpC5nbLKWF+FSfDB5vtiO/cPO+GCvX19onQIw1nTk9rLJtUL2YRNCUJs
MGwBGLXatbBP9YyUBDPvRIG9IF8w/PKSvL1Q/HYDANqpo5zneI6UI7j3gUWmHFJR7auS2xzWTpqg
zIyuUHqvtiy3R0aITpX62wa2cYKD6Bjjy23joZbguuznULwKZ4HxzTrgUJD2ubRuEKphEAkaE62v
4jYL1pE9O5naMNz/lmbPSwkAydyJ2nDdYJWZBCC8J6TfNOhrtXB84lTZfpWGBzkYnEG5KHVG59J0
1aoTfHwBdPQqaem8ekp8qS3GIHNC+4xVKOEpk0cXxeexbDeFYm0sEEZRXDnVAMM/bjY5X18r+mr0
U5gWhmO3X/JWrDLzVmP31sZHk6DbzbXz5zfrxdn3n57Wm+6JZOaBmjQydTNyQfK2yGexTRXjPKE2
BNOV+aOntzddfBdAzKvGL1V4pWe9swBgJqNbz7g3p21zi2DGxkoPMcOFJAJ7/FJkQV+ZbnS8IUdA
WQGSRSrSX12yTJw6pj7+Nk7qSzthRIS4BKEP+QzFy3QfnFzvMt104UMjW48IAZIROQpqVT/vELhw
YkMHeZLtE9vcwWdzY0S8cX5Zz1WBUzEScTnS35oJeXX+IAKZ71QI4k3XR/NrubQYtHl6+sVHtwhZ
sCOb90H0OCUFLY4w46mK7Cul055KKbrtxDY0xVHhwSVBelJr+K9GdSXXnsYyjyfpcjYK5qPJpybU
PitZ4xkBrkbwTSWtcACDOHq+FNF9QE3yxWjqiyEYD5ZU7FRFw5n5a7cwaNhL5yAB8ydtrRgVCFbj
hF6WlFaX5WB4AdptYVU7Vdft5OlBA+gITWPVj8Wa2eGxNDtvikq4lv42y0Cu8e9KGIxEja0IOze+
q4Z4bSwVc3Hjx+WqrxeQ2sowozXcxG0CFwflfyr/j4LHS93zT8tR+z14FOiHAP2Lwz1UcRdJZvL0
5gpRKpqW/WFqL0eJH6fWFuovJhT2J4RBQfeOq1Ruz9VkozzxUdPhZYbwT6fypoiYp95nNI2rnxWD
KgKUexDTZTMVMu1Mpn3J3D0ij3CRmsMt6TcmRDetFyTWAUQ08ZcJb9Ve1StU951Z0YQzTZ+n9NMM
7Cs0aCsM2WPWzR5t/b1irxb6j6db7fVcFAigA7ZT7N2ge23ygfz0e8W8WHb0V9uHWWq62Q6p4VXA
ITBquFfpaJWG28oQitw+Ng55G9wxgTwU48FQJZRnwYr9Oci8e/A39Ql0a+C8dc+YhoYwEqWg3K1D
UdpfM607hJUC7K0/wEKEut+e7Tg91DxWCWXrD47/TodfvElb0hzkiVKDZ4wz87Iu/YOK4hVTzbMf
0+Mv6FYuvatBh3QW3/35mP+csQDH+f1+1wmiPjCtdMQ7beQSVdeyzktdv3ROUlKTIRQrgC1/Ptg7
Nxhh9t+PJiLRWgsYx0Mx4ZNBbNZh+pf6ExJoB926zaLSLXQTy836LOkTHs/zQacO+vPR/7myV98S
pPoql4F6KLpnAMEfMmM7o5hngOfjMnEg2SrVh733JQz8r+8kAKPfr1Pp5ymcW+rEarqUB9WNreyT
4BqXOyt10rZ+bip0VuWYrbJRXQCI7AOkptgK/vla3+n+g0T8/QzyvK1bVZ0tL2G3zBTNhWvtyAm9
cu4nMFG3bWXI/JYDhnCTcFr/4XHfBMY0haY3aJPlLRKRiXm/vLuVf4eqzsJhP8jceiOX3LFMzlXx
4f1+79G+iYF2JIM8Y4LrjV1XOPQBm/xuGf1Dm8GWUzdxPANzQcppuwhO7HNLuxqDezQNHhCXOgf0
o9UapJX/0XDrvbfqTRRLKxVVE1C0XpkqX31Y3w1ydZHQt4mPSnYmDoB5DrKvf1Tv/HPgoH3z+9Ou
1Iwpcl/aHur7jxajx8yo99XwEq8sNVyjMoT91OeIYvg/fM5vQlWjB4EuWaxwjKu3kSZcBbooWv5+
YLmh0pyHiWZxeV+ZW3i0/1mseiuOn+FEMA5wm8jY+0Mw64eYaVnHG7yERSs3D4Jhpcyu+8E1vnNX
F+3313tRpwP7rRNN8gJaf0vAKHhPx1ll954OSi1WvgbPo5FdXfd/HPPfAnncFhl/vQWJ/ub78a47
yHKgb0UJGTUIW1wrfh7Y/dp+/e1/1nkbtVRV3+vp+juYsPZvw4vlT/7v/vK/fX/5ltup/P4//utb
0RFb+LYgKvLXOI2FEPgRvGPzvS6+v/3QD2SHZPyl6CgQ4MuBNQV4zaU0+AHtkMy/DAOcqm3zWzT5
LYLOT2iHoQAxVRUEyYGEC33R2/8XtEPmV5pAo9uUDaTAcOf5++LPP2L4n9w+XqYMv0I9nEtZg0MJ
ktUyVawzlDcBNy7yEGUHKDORGTVXTUyLVauDW99qo3UPCcAjSWzWBVJbD6rc9QfUbeAzx127j+Ik
3xA1eV+M8MaarHBbys2Thb7QBeyD5GqUzfOre/vz7F87Wvy+L/04WYAt2BBw2qr64rb0KsuqI3+q
mtZWHbObu2sqvelECfqR3eab0eyPw3D3UVXFpcBAdeD3FwgDdBIXKUdKzpebOz9PZdMpUfa+pX1r
0GrTFjZ7bHsKCHhY1lpXMcKos3HVmrHstVHUNGu8s7JNHKrWDu0QWBhh2hYr2+6AX+ngDm0UraTv
yRi3/5O689qNHMu27a/0D7BBb17uA31YSSGb+UIoZei959ffEVXV3ZXqPpXohwvcg0QBmSqFFEFu
brPWnGOeYXgOZyp/kd2sKg4uWc22uwR1LyX7DQqSGYHgAc7JYSuLSo16Sili26Q1ODySvKk26Obr
8qPGzg15vm0mrJno/H81Y/68JlwvCv8hQ8IEayBg1r/M1WxuKTuUrUxTHLUBUnfO0kbx2KN0PetL
1650AhuwmDpaTfbbix6msUx2FMjt+QJXlYINTwNELzbdgyBXokelRL5LwXlSBQV35K6q8qt5/rcm
/s/DW+Pp4QCAQEpTcZr/fCuplsyUWi3JmeeYxOmomokTTfXJm9siEKmi3UkZMehKB6xNBcx2U2jG
Sjl3lry5hlhmp43YHOpuXd9lESCRnSzbfEDueZNFM2fMTpgdIjXSh2GQp8ZuRU6xbECpF0FdNH5V
nfpSRvjtJmiqzvXXFHyOjNCfP46oSr3Z83BgPImF+6GKih0VYDh2hVl1dpdqyR5/VPSYarEGpwwv
P7WRuPMNtg9c/7jFZzMr4go4VhmeorJpUjCa+Qy3O+qTy9T0y90yjePidNsq0b2dVuIXDEpzvGzJ
vm9ZrgPQioDOD7Jk0EsjeC/FjiPln8UoINJcMySlGYAfzLMwRukjDyu84WVp7rZ5GK6s+pHSnbAS
FjMbyQMo9ehlJInKmfSkvAyp0bzC1YK5QNFNRpULzL9aYnjgS2kK3xJ57MJVMvv3viAzeFiKhE9Q
Y+R1p023TmTUCLdItZubulyL1LYGKb3760noiyP895tgWgq+AFG/ThJf1lehLbsuEgXJaau4+9Cm
Kg+NjMuiFCYGtiXu9Nyb5QjkR6WbHrpjzDmU1C7ZjLsbAswVASI6Eyrw29TICBo1FVF6gMp/5Saa
SnsTs5Bgd1SGRMMuFWcna21kMCJb1CXeLDXrCf9P2CQVWPmuSblRohpNuKZHmI/SdFyjHvEYnOwr
e0QYUqdd6cTRpyheq0oY4aDWG/hnzIs2hqHkVOFGAu2n59n9QACMSXXsap8VMyg2sH/qnA+1rkhc
Z2E9GsTRSY2K7NWM1tpTrpRRRSQOIu/l8iAAED4ZY40lUi4IRESyhNd6mpN9Pc9oytJlKHLyJdX2
mJR8gzPqqUItUr8RenNxAd2NSdjm1HlaJADWlvhiA1+saiLjWV9hI0Kq0ZJ7Gspd4RqpcBAoa85O
G5PaXkrmk4419KgCQb/ImwXf/xe3nsfr62yC58PSCQsWMVh8WRgKMkJ0UUL9D7qcALm1E485p6hz
C7gx2GaF4olW9D/qLRF/V8/+z3Kof1/6NOJ3rKt9hAy435ALf97UlfFmRuUM0AsLLn5YoVm+IV+C
VKLJh96cih306KvUZyp57gjfswQyk8E3nQTM5Z7VMFTmXqwOf31BflPGfLkiAMJIHZMMPjnOlp8n
JGlRQZkXq0QocKpgOjGmIGv6jjBvivRbNm8wfRXY83lXEBp2ZRwLcfEY19GAIbUHjK9MYjBSj3DJ
jzJ9KR0CfVAlBHtRfMSevZS4V5U39lDUcHs8vn/9/rWf98i/PcsobtlRsKHC0vM1y3Id1RISPOtD
JKjZUSfigNBZSV6rEIL9fYHFADi3aKb+Vg5t2JSN1TmjxKSYy9uqo/lbiLZgLpNyu42yq6vYXNRz
B8Yp8tJxQk2mN9KRRx0YdkewB0udBCULc3iK6KIsdkqmRhetKJZzWaUMJ7RFKjMIjMlYOmCA3pB1
zZZ5sFRVzfC5NanfI4kPu5zpQ1X69UXGrXtfRBkwhVSiVpfKyTQ5gr4pFwTlJPh02rIDqKkfxSF9
bPVyeMUxjkSSJqYb/TahT2uS/Gqt+qJp+u3SEi/LFCkq1BRl48tRK9tYIVZJknD5p9tDpG0ReFKI
LjS+rxBqScMTzadb1mEJRnMtg3lcNE/RdXM38y7xIhIPkpRDdwST9asjt/Ifbjw6EpZK4s01eJFf
jrp9PK3KmGDhnCHwPsP3Ng+CQARLrEp+lem6X1DvCUS9luiK6LHTte23FjPf3jLnjLAgwKVg0xRn
ENjuVLokg0GZ2sMmmRi/48yX4CE8tisRL/02GPgMm/W2STKEeJ2tfcuhl52HUk+C0hjLEMWt8Iup
6t8vv0oKnow1jN9tGpr8pbYgpGlklu3MB5Ry+bZuJCiaciTtZFxBrrwM1rErsf9LNUwlUXUxE2FS
Sj2ACXwC7LQwFPR3kSXmV8/cl9oOA4N3dg0sZL4QZVP8euRozDKqRGTQtGrU7FY1qsmDijY6kjHB
UJGKECIwsTMmASKsWpK6X8bZ8n/x4H+dyTmHiSoJi8DIeez1L2t4mmbD0qL2w102v2mpqoeTNV0x
oPH2iyny30cav0o2FA4TJAhdT1k/T5FLf90SiQVUwHgpbslUtJ74YK0jGEYW1IuhfGcxRUMwVFpz
28tV/x3Dbfwk6Xrckf4s9/hpNeEgExs02IZVSD9gxIXWBtkIEIIKxnlbAR1tZbEFWQ3SiKOBkmeB
PjXbnVkX2YPYZk2E5bt7hbFAmJQkpu3eQBtteqqS/ULPdnUd/LxIErCmkL+oqaZ+fVq/DDzOmrDb
yG5xwBkObrWsIBVlvTrOibk9jlBBMdWt7WVdZAXhRpwNkHjVm3pSjdJtxpkOtDAn9+D1NbKPEBIQ
DSYmzVvUWet9upHwMXb0FLuqZ6ONGxezWWl2r626mU8s3Jo/CZAciBvK2fFq0wjWbUpVjwAS1F9F
C6KLuA9HmNLufsHd9ypn4/ZRt6vxLa5184W4LfOgCLLxY2YdYq/b6PkJRMBS2dIwi0dj1LDpIuDZ
SdtQtGASixxQtflAfNry0ixSVXhW/cgJb5KCJiFxTZWyG6UkZF1Lejn9fRz/VwWX/20pqjz82GbZ
O/11WeVv7x9/u0/SnHvwU0Hmny//l1GXJwtjrWyonOdEitb/MOpi4SXqEGyxAWXqJ36U8ne4Y5wK
WX94Or8YdWka8aSaqo7jRSNU8b+or3wVjV35UazM/DySq6/kdOXLCRRAfFHHVbo9wut7Vld53yXV
XdZJNMKLEoqEcpDMK0BUOcALMGD11h/Yze4js34aFe0kXe14WY9YSjilW3KJtsmPh8aZqxmERfqU
15t+JfWBcIyyEDPwwuN1NaHWMaqp9X7t8jtrrp4wBeyIoPtu1toBvMDDineQhrCA93xTXE7OIArq
+mPK4VRlpIrZ2mA9KJl0XwrEW+hCOMWcbOu2k/Cm6p8UxG8IQT0uYKBNyXioDeEBM/VNVPKUmWnY
jkU4mkJImuq3EhVBVdNPXZSaWBGZQ1KZ1x8dgBu7GfGpDZRQkINAntBScKQi4vZ5KgaHeeJ7XaHC
SZb8m0A30O6ysnFxqv2IpeWeeEXAEJI2OfAv3HmigR8r9ZM5iwk/17y5tih6TQJZJA8XoUdhJvX+
XBpPvbTETnLdF6Nx8lU1CqGN8lB3bEhndb6PcwSGwibvrTX6lGek9BJXRZiK6FrBQV+FCgtRFedY
LHlIDDTec0fnMc97dqmDMAVwZO/AcTExtKDY1/aJ1yIVNI1w1QnAW+FoFiauO23gyxRczhiBodCm
NJzNrG2d0mw/iCFKbAvaszNxVLINFSbLEsvYATruxNa3T1m8Pc9K5K2icIOq6lBkNPmrrb0Is/im
1dcj2qK2tiSz16r67kK024NojWcBuea8fiCKu03j9Fsl5SxOffURQ/FEWeNjsV1tdg8fW9nFLohR
2Jj4mBHOZqAWClKDGgqF4ZKtz1amAM9cvmtjfFunxrkwBMvWFOFzTPqABCVCEdEL9Wvf4LoUUk9b
rVAVKmpdMBJpo2Egz9pLKwmhNInPU9E+5RKtWqN+KsThLtrG0ypXF6k2YYbU5VO0rfeyVcRwk7b7
lHBbqD2Ku6VD4RRrFtmbQqagzv7XnWTtZTI5dcgRUTnowrREPVoyCq6orxq3zbqPXOIOd/JBSPK7
ySKKjiQ8A5Irhpb92HYfk5mH7Ec8MytPUnq9BZF5t6iwSM2p80i19QRz0uwM4eFktIHeSkcSIkD5
j9GNQlPb4Rn7JmRDwNuzF239lKU+mGQhFLG7i41MBEb2LWrE7zN+fROZyzgXd7jowbTMlAyF0Xog
R+SNQIW3wdJ2zVD+9tZmOo6VKHzmCfDgwtg1AhdHnTllWMmPVdQeJEU6rFMZu9us7gsxDyGkXvp8
uRdbIdSyMlxNRoWgJj+I1LiI8vKdEIfPCWHD3MKYkOVDtm7fs1rfEfTyfa7Kj6WRD7NG2/xPc/p/
KOd+8cD9MTcC94Orx4LAGfLnrRHmRQpV87I9VlebbdQ2L5mE7d+sMrds4rd5Qbti6P5GFk1Mzhm7
ARed4y+2gl+6ur+/C0iBmgW7ASXg16NAiZ2rbbtO5F2UjafEAKqaXAvbSUBvWhytor7PGrJZgd40
a7SvOyzscQr3o/R+ux7/1WL+P7ZG/twZ+T///K6/OV09v+P67N4+3v/mEW74lpT0Nfqv/Zfrm/j/
rLNCahqu0r/cBxxqCA71nzsr/3zR76u/LP0dRhMsDNNkaZUwu/5j9ZfFv4tk7PJlyZIlxdQZXH90
V2BxMN7IMaYlQ0iydkWF/APTIYGcNOjJKH9sJ6T/ZvVn8Pxct+H4ZVg0WDQYIhTPgfd9LRllUVZu
el45Irl0t0uvrGTdFOUuURvDjrYeTEIBmAabS7yymExyXzwZWvMeQ2PkiLqXRyKviMFj5ryGF63g
dQz29zYVNs7OmwG7sUa/PPUq3DV4h0tnWP7Qz69j03TM/zDWhXa+YZtNKaaKnmY4zjFmf1aR6LYy
hJKY9lVgry6DuiWpHXfsDXDn21IkXRX2+AzZSDqZXSrfd/O+NqU91Kl43wnJ45IOH3LWMJWk83iu
5JVF85q3FI39tXOtkY4BbNDWk+gHBfUw0dtztWjHxchfKKvuSSePD7AZFHcoCS1pkAlOVk4+Oqa2
EeeLLMplQKrP6CZirDKJSncsevIOcuBhW40XWanrc5pqd5wp7qsN97246jXCt7r2CaK96ZvrcZbe
FL63/rYUwEUBnHJGHO/ZJEDiI+IpsLLSM/M+gNQn0Ty5Cg9j8GKy/jRgqoSMRqWdg0NmNE5mXRNh
FOU+jtGiNZNjqfUFni66aTRe7eJ1kBxxCThQHnamCFRXVDwzHY9zwx6gRcdV9rFTwpHQsuahyCO+
szUerb5ECh4pT6th1Y4kgNWQdYl0mu5RXmRfWyMhHDa5OnFyImOBoBmh71IvUngzc/yWd4uTGFvQ
rAOY5CqRd0l7pZP1265KonsSBeyqJH5AzTfiSZLcrXpltDW1AxadeUZplA5BjIhy850wEppQtWGr
ob0rTD/lEFkZxN3FCKBd1IoE9sWYCiLFETLFsgWoILZh1C+S1BhgDoeBPVLrdBK13974SM2ot9Um
8rYJ401Ns98eU3Tj2fg2qdIxs3JgxxyO2Z7RXivzQG3Na7ApfRmZZBXS4LBFTZBIlfW1ENfv1hwH
WEN7wgAqsgjLJzKIb0sdK6Gku5ATHiLE+JFagEepPEm++k/oN/ToSNIm20CINHQcVPMHWbvBYsKq
0yGfOSKRHE42p2guxhpFpRhG0nBZJnknKjo+hGWnCwQJTquE4HsUFbvhyMwZU6MvaJyBocK+HvWL
xJpl51BwBPJSmKbbMF8UKJBi5a1bTpicDCZPGy23HDSHxkbpNWp831S5DzPcM9boeV6hgLNT/dHC
1iQt602VyfCoqnZPTYr8RPVtM4zXrh8O7AHfDFwI2MO1B5km3BtF9Huti3aLARFFW48KeOd8bUM5
Hg2UcS329jTIdOmmq5rAyJc7ov7wJazWsS6Wx6TN7uJW9ogjv2/l+I4UyUtK9zOmVAX9PHcsvXqQ
M7LAqIkiQ4VJI26ZoxbWs1K3LhEBZ7WPXjdSmoDkt3edWbtQsE5D04QkDiGnzCxHE8RQwkZgV/Bb
oqZ+pxCxy8x3uYAnJ2IzmCVh3xOXB7GZSCoSKybfrJggyDxxtEFHAjp3ZAaW6ptJyBBuAoPQqOVJ
EQHZxLXblyUXuGNMyZX8wD9oSIwAJfvRmTf5G0M0Qtosn0tC9vAItJotMdm0AvhUffQjBethm0nV
Tu80WgzjQ7v1j/Jc3kxSDDVj6YO8llpnEIfSJalcC2aL7IitSR7x4rh6So8lt57TDCGaXBNaRsKM
CYGwhA7qWvqTVT0m5mNJnoZDdoTfSBDlhBk4Yjow8W/TSYwmu1zkp7wDlm8h7DLXt5omzEBaFXSw
FrJib2VhPwBkktDYD7EApCY9i9lCsV2tRmwx+kHRjRMMBRp/KSgfHl3CbTaXM+ujZlRAUHjYRrKp
cJeCJF0JvbDlXtmh+PmWGtrlWhep5DLEy3wrq+MzKfGjG+FmwxJA57PsmNZK8vhWXEvNNrErUcg2
JHHWxq6DAn4CLxfrJNChue4687GbqzurmYmIimpInVr5OicpypOyu6tb0S83gRAvjJ22sU7P88i/
yObCfQqRPBwE6wfAPph+i7KfxeqWqWCxudbPei5t99OSPPVq9UOP9aNVtW+rKt/GZfHCdL6jN7cr
Jote2pgjQR+fxG4M5ZGWWzTCiCJSD7wDl5tIKWIsyDBh7ZhtTa9E/FikQoigjGhq/iCbgei9ZJLs
zZgxNgwcRcy3YgL4Ps1jQiFXear00sBhV9DXzJobUuWO5lp0Di2/Tzg2ur/KJb6sVhrtpUI4zWZ2
OiKS/w559gVP6n5Ty6CrqSWzsF0jX4y3DY9ZPTY3qUIc6VbhmmqmpbEtZgbbiKvnSoK6Sdjobaqs
T6UofEywD65ZHjt1lS4DCRd2pxthZBl3s5Gf1Hq4Jbfstd5YUDcJA6w5kVYEBxOpFzmmaJ7NObXN
3CBaTII3T4i1Vy5WOBg4nMZmANUoNeDw5HfSZG65nY9MXN0xzxsINEICZ8+8IrrGizE3yIgFEUhO
xpSx6rh5xuVjiaX7ATkFhfLpMFjNmaUjp6o2mAwL0euyDJR7r2NAr31y1whjzqAU9Wbrq3V+K5nq
vsSilNYU2dB8kFoyUQbY1DYl8yr+0dN8om4t3Chq/tbL5p5M2theqy07sZvBAGRxhtYt43lWNZLN
tr60W9Km6uSqfE7rS9qUL5LSDqzZpKLWckyQDBRm+vqeKU3n8rrlGsYjgqpH4IyfwpURtXFITiqI
/PXiCZ15gHy87cqGoL1xFgm65PCpxBIuAnmUTmnzTQdhMG4J4MrWXfNpN2jiOR/QUg/zNboNMxPx
VUwP19rE6hcrrqLEGnYaxgGUj9v3VDd/rFKJ/T4eTZvK/M1K4dhqtm91xH0ibJUfXS92M2fckvy1
l9UEte9yINQ8cWRruihys9lDVgZKY8qM+57hXCnHFPGIowpXJtU4NsSillNQtfTTrVJ7RYRZuAOo
I3LMRW/SNchESh+Upk4feJpjutHZo2aWu7Wt3tpJR5JADGUbk8splQRldEMa6ko1+6TGoeLU8geB
9pasRVnAREZ20aSadrykePrqOnUSsSMoDgy5T3IqlLGCSsqgqdBqKSgR+0dst7Rfpw4rJLlE89KO
/ra2SqBoSPpbmdJPSeaTn0B1pSk3y6Rftk4OyI7PbTqEHJxJFX2VmqqhYiQ1fr9i8lP0w6RMR2Zy
yh1yejLM6tUouF2AsKDYmr3gEBvvCSSKjISw2MIwkDuc45/JM1pVbV/c6KuieoVmPg7yetHH9Nu8
rbgS0mPfZ6/GaAx2Zwy8Gy2fPDmhda4NVKWQeKLGaBu2AhEYbLEyMk+KjY9GGXWPeTF1s3y9mVlx
1TYLR7U94RNHSjPNN4KsZC7n9LsBvhYdFPE8dwiPVGU4mAuNplEQ7st5CdZlOJSAcON6rQlFUd4b
Q5UOxjLfA3N+7FXT6wTzE/wN9ZIFew2W1qGO/ERvaM/DHvOvomM4eAZJyizhCtEv1BzzhaIcoaW9
WDPprPM3Qs6ckbQ4O7HmI/1wSjARM/7QTG6qox7LiugyAy9mk5whiuqyV6I8jhLkNFuRTHKZ5Pms
G7yJnvQwALH95pdxFeaiyvrdks1eoUxYIvl9aOvHKKp22YpxolS8ZlIGh1iNB9M0Ixt7/wNtt8Yj
c+PQy+uLYJgcfGiD2N2yPshRd1wyEB+RfmPm26WvxgNjuOS2zg+SKbdOJmk/eguyOVQeJxaWvUKN
ZtVmsogVdJQQDaaBRh/0aLyLbKjUeoTrTuxxVwofct2eCNBL2A8Uqz1l1g3qm9IeiukwV6gn5I0B
SQSnK470A8ncHJw8j0JNsG5lxK9DH39GSoJN0VC8glUlAzBOmarW9m05P4MNy4IiLr+PMOY0pKsk
wJtH0RzKoBzycZ8n+llF1Y8UA7pusvlxnp2aVqPMZHlKk7zUxsKsIzbjTizKIVRNY0JOTR5X21gI
2cRE2yUa07UFHDZcx4HdONPqfk0GInuiYt4rXbXftOWRUM3DqvSYulLrdRrZuPbFwAbX6l3D0PbN
SAO1osznp0iB2KbQy9ZSMMhUr4iIGqz9osB4pCeXumDDX1DwEFAuarcJ5d9xJfeaKjon0Lx/Voby
KNfpk9lWQE9MxYtqxfBoxbwqDU+jWl/thnPsk5M986qObSCVuE6pOj8TdEIIcdaCrKXdthFpmyZR
BTy4Te+6JPshUQQ8qKMGPFiJnallSlwUIVDr+Jq9SNZwpHMUNWKcj0l5myTa63Al2SHVQbcGAbHt
al+g5Ftff+Os3V2r0PlmnlV2sXY28ENUhgVVc9GsXyi9phz8YtJmEgVHnGZV7J7X7/qkOGWZPvK4
vtG+Jbvxer7oSggja/duNdj3hC2516u3VSmedaUr/Q5BISSFmhNsu5E+ls8eLOISHc8mfU+kunJM
8ms82sFgFBrCKNecQHTZkl5hGbOHk3gVmbUiNZfkfiBRjDn6amilDqvn0MX1VeAAYXmtlEkOXA6k
C8fVFF6y5K5kIzgU0kGrqCT3afWwDaTFyER7651Bzxz7Hktnn07vZu1tK4lYELAjZRepw20zkds8
NLYUxWqYTPlFV8BpXC151G5s2ejccu13TbPu1brd6yK5NYKp+WnUbxjJdSJkMbtLMpDsmCAnqgNM
iqO+elhOCC6A5j2IoKvbaEeapF9xyN3KK+ZvHEDZt8/LBPo8aren1iBEVFlPEbN3NK/nulc6PzKU
G7kECG8ZgYVNcqnnuyqHVC0P6Rmv0AGy0knUlNPAFizRq8e+7h7KRru38vpJmqWwT5LBhuYQjpuK
wGqlD4LnsbH6W6MhwY28H3ZB8lx4hfwtqgfJJrum47A7vmTZuSROtys10Y2TPgcCsL53mwoDgKOp
yg4swnPACl6SQDBCItESRCqbLjsaIWhFN6ccjKv9ZOEFJBC6smOeY4ga6X5AKiZEb4r8PDMhThuc
S/QdwRQXL4cSiVzdlKdpkvbiUnC4nqKbpEM+pMEyrfg9HbZSR9OTj95oj41oOnA7AuFKcxC1lu4n
zVw0hGwzX7bytR1vteYVdTOcZuygBingQ8OeRIThM/YpC6kU7VC39gRsQ/2oL/gcNqg/ZelqS3K/
KoZwEOdxcIlbInN2mtjrk6q+GuTB5eajQjccBiiG9bXrpDDfrltKr1Dqd20jNAz5yLm7Eu/lcQ7G
rglFXTo3QKOlaAr1rn9AFwunfn3VMu3VaA1jly+fWbHsMioJZSXetORQnbXNsMdaeJd4R8+qCKte
NF+qdqvDccjf64hPYU7rdF5XskLRxTqynlBqA2lmD2kme4V1bTdZkeQbeUlvKqFSl5m2gNiVlgWm
GYkan7IAkKlrHhTCh+RPJLEEtAxsdFQZU6Cs1tmJ5C1hr/WAjfSBEOJFogwwy3nuqhEZoP2o3f+/
Kjb/b+svWwYt3auz9K/7y/3f7j+qnNDpn8rL/3jtH81lGaKzDl75qgb/o4X8R3NZVv6OsAPpiCpr
HOevKpY/ysuy9nfWKeL+IDIaJmmk/yov878gOKE2k6lYkzWkq/9NeRls9E9ai9+BOiZtEnref1YD
anR2jHTKlFO2Sw/tvj9jSg2pTQGdsM2TvL/+Uz2bZ90jRXHye4fG4166ZxmTbqK79EyWl0dF8XkN
I4/gVS+7mYN0Lzud2++zY/5a7MCiU+JjKWl2mFUOmUdMuK87ko+QxJVd3dP3qHW8KVSdkb8vLqnD
bn4h1BfiGGcPZ3WoJB56T3VAjB0g7uyEEI6zi78z7HbQp30OS/s2yIPMXT3Br0N939zHe5SAbn7u
g3Sxx5PkNjtOwL7ml+eYdAVb8ikXh6pLJjZ+aQ6ux/xkhO1Z3hs3etCe11Pi6jui3/fFOd1NYeOX
IY1In1ZvOO7NfX0X3Qrn4j7fW+f6VIbtFU/mpY7E58RE7QknLTAcSFggLgy7PIHmp3CLJ5fq3mN0
e1XULj9gmu3gFHgZP1bxe/tj5/Vu5D8gN3akQHdTT/aiT3K6+Y4m1H97G6rHBPYYuW1AvzJU7XrX
+554Gx2XfRrUQe4JDtkC4RhUbuLPfrvbPFICDqMrBV2of+sOeIt9xdFdZZ8fDW/2jQAJSjDfVuHE
q+ZLeZf4W2Ddjand7yDJ3TFJOXlQ7kfVzgN65E4VIJJ2WA7tbJ/ss73pK5/SPr8FPPxmfR/CmveB
jNYeHxx0xC71BmfytH1/nH39pt6pPlH3Xh4wz/qlm4Sgle+im/W4uq0r+qKrOJXduvpNdhGP5Tsr
LseeCfwuokW7nZzuLLqdp52Vs3Xqd/l981h57W75FH3qezvDLfkh6W1ymAI5zAIN0NzgSV7uZyf1
pLlFwHYCz3Sj2um9cWvsiIvkaqeB4kANz2+rfepiiQzYWT6TJLWnX/mM4cqFF8CbNb3hLeXvqyuG
6qU8KDsEVJmNbJVt20W6ZSQG6DV9jik8JwTzXd7HQ/Eo3aY/eH74zuwOMEuAgUDfqwH725v8Pjtl
R3lfHPVTfTAv2cngCeiO2S7ZV3v10P9KRWZce6H/Utr+61G/yq3+5HlhCZFrvW6lE8kmHpyFxR/c
xgVpE462YTe8h879/KTJ7Bs8lcWu2W2u6oFYcQZXeMA4bVPQeU1uZ6dwRFtwB3/2AIo7uf2Uuqk/
2rPDLpyYFDsNJbfb8YT5eSiBv7Ozt9QzPEaRQ3CWI7mKb/i5Z3K/FUb5cFDjfRkgDufPYMMrdims
h/WddoC04sFTDeIgDdIP8hMKg6XN6T+2H+XjFA4HzO2PJtDhMA3Wmya0GP157UyHi+AYjvCkuh1f
G8LoW+Lru+Kg7nIncutH81t8knfSOU6PJmPppN8wIHfxTn7YLtoF8Yw/7amAGmG8I3f0SJ/oHPm9
r95ogVLfmnx3ZMcO8SGnJSBOhOG9XJ8Hf3JMW+Lrn6NdOK/fCvsNiqEH9tzmBOP2nrgfXMV+/8x4
/ezyTPK9kQONzllttjLwCvudtp+PWYj8mYnVPLfhAB0RMRrIG1tyZ2/km1O/Uu01JPbSEw7xMyPO
bZxXyt87UkEcEJe8uXfm8KMacFNOwoE+hz+5JGg7tTcerNvC0fhXft78wTc98wKDgUx6hoMcyIHm
wm5z4cl6hVc5KD52ws26v/7e4rT+iG846qFigZztZF7tJx6PwK4Na08N4lD0Fje3Cdhxu/PgpC6A
ca9zZ0d1pANxIw7HHz/3kZDbHbTHkaWm9wSbho79GbMiTC6zvo18f6e5gDORrewyvqsNxUsbZoBa
ENe5HcMvfen46Zqr7ARWIIFhnPHROMu50cXYQdax5UAISf91k33zGLuj86dV/j8pDlTx54bsv56j
L0r12UhzGf23eGo9/bSxlIEtCXCQuG1YIu7hnnTu5neu6fAJuJSjYxwT7kTFWkXjiK8K7j3WB3/0
OMPz5Mz2E2kv/uqV9nvlVA69KxvnUzBxJQ23CThBh+Nh5DGEjO5fH1mUTu7ifjcDPeAE7sHdsjMf
ky2rYu91foFbg2FzXST5Hy5QdIfAAG/i1Xog+d3O3EdMVJ1vMpVHXsEjLH4f98Xu+gP7UGeMiU55
XvyWvyVMmq3X82f0Oqq8ATRQ23SuX2IEvV7Hcx/iruXfEFF2+QWpyK4FB2YxJGR+TbabnYUPe/3h
rSftMgbL4P7+QTI2ChOjG2SSS0atuzEqsx2vOmHMdgy7fRr5dDLDR+fDMLTOXDQWccVn9uKT82z4
9Wv2wM/nuso2p1NP98Rg8Deup+SWXsofcnVdlGAMDuE6poTb4hGRjtfyltZPbovTuDyAP6BMxvdU
fZPH/oBE31WDzQVR48BYd/RdyX0GNcXcufgVt9NimFrUCZnOVCY+M4D9zF6Fge5S5nTpIdmrg+ae
d//7NYM1xM2MfYRQIcwYFkbw9DwIUCp5GnnodhVL0HUo1x49UR52UqHtis9Qgq08Etru0hLfXT/O
das0+ONhDZkJuHsro4ULxHcI9nXokWTAxat224v5f9k7r+W6DTTPv8rUXC9cyOFi9gLxJB5midIN
iqZI5JzxODOPMi+2P1Bum6JtabRVWzU9teVymy2RBA7CF//hYjosXI6Osza599QTQRjUp3jfHZrt
QXX1QLjc7rThLjvW2DywONL4bYDXqXOLeCafAbcdu3ReWMPbFqcbExVoxV+vBaglThqg0etF7jn5
jH8xBCZxKD4aCisPLKezk48QMnb6ricrJ27oWTvhSAw6QrJCfnXhOd6OpVLlbe9I5KZe/Ppg0g2R
Z1puUB20uiPsEbXmaLJn8OZtj0R5Ijbt8u1JJrqIPGIxwSP0WH9xiak7nJqE1Xnrw/oQ7xFUWdwY
gdhq10XEIINUb/B8q0Gf2BgjByJZufkVWve+9WXeWTmIg2kHhfL1ScUfJEAw1weP6O9CZzpae5Tz
gu116PkWJPNs5gakAwQF3ZhSlxDtCLt43z+phGHrtMWqPKAP5ZHZHsuJSwuBgysKYpBDGDxVMtdy
8biiAa/UtXk/XatnYhr3unCli8LdrnfNa6M62Y7y1+W32Zk7cUcQ6XeokfyW8yiDfLseTsL3LHz+
iohgBgy5vOks8dNb4Ff4mXo/8CYAKuZFxu2IRMF7QRktBuaF9qTz+orXS2CSYlpncetHIWCPz+tO
bPCqDxOvY0EZMBN4JmKwySON9BNHtmzDx0iNQoL61aFs24Vu6da+xedEg4hAYHqWW7kUc07ORe59
LqwrHhi0c1dp+19fbomItWWe7W2FTrmFIZFbzZvqKNSfUGb4CO2pQ/GLPBJzTRtntENXsllv+shC
TfzYa9bjVMZTTG2BqbYt2dlN/KU6b5e6OWicaM5lIHry97VnUZKbQXoXUmLXl0XQUKjErkJ8aoL1
uOoX5WVxvTzPu61QwO7TSyhX2h2Rg1c9DCS+zTpDRh2PdCVeznsM8vuQg4f1kWFwq0Ppo4l0iA5V
kC8n1gTx5XxsLrqL7hn/DnvxrQDhSYciCEGp+9ynpdpxLj4GVg5LcJ8HzI7dKWgcSDpIMo82602q
pCqo/WQHQoHvohpxU1qKxC6clqpoK7sE+pPGibd//N4Wv+BhTc9gOQx3qFtqjxvkQwk8zyfdSX2E
DlFPtoKeQg07aJym+PUyUtBgRvZK6FjneqcE+G9TsmeOuK+P2jm8Y7bR84V4a8AQul9aTz9RiHmx
D6u5CExaCS3QFYcuwE64LIinevrdSDDZ98dwD979uPKgqK58yWImwG/+ahJsE2ryvbqXqeAgOXwx
79SrJODy8L3pbcTp6J+SZ/TKjvpVEaBOw27FTliDenjsRdcsXrx2VwSkSMrMrQ6VVlvzokDwmNf7
BZVixB+H9EuFw6rCYVltP/W7jEpKC/gDu3E6+4ra9BEvqMruFy87JSc2zIaDCVow+bVHmbfr8ke1
2UGfTfbWZ02zWRx1D/JtKLoazwlfVHd8MzXfdnvRF/QR6IeaIPEkm1zDar/1YdbrfbP4hZ2fPqrz
UfhMecoDKHSncNe57LruAAzI+6Tdr0HsV07ppp8knoenmZsYPk3u5M/eI2t5ggLALdvkTeQcDcfw
VBvKKE9X59Y8uz3/b3G3MnSk7GaZz0uFJyGHgMNVoHpIz0V7Kbq4J/gIH/Kni4AR9ktHWO0bh30Q
G9/oTn4q9sm+9eLzqvnzy+K3XsjhtuoW5emZ9qvhCDm/X+YIJkfiLGwriMydcC37uo9GMqeBZS5j
Sjv6kt/k5wXbc78iuW1lHUUQYS3kmWZXHBQXLKfciLAe+alXuMA6OZboA7ui8CwDcg43jmfXeewd
hUTLyTvbS1Nz9Jqyeyu6E38rtreHez2szv1LGmz17Ha5thYEJgmnM9DmbdlD/CgQo3R7PCAQZ7ek
7O2kgIPY+MDymRY7JSBRndMIsBXlvzi1kX0ysovlondCJb1VdcIxdUhqNKMlwc5F4Y80am6fg4tO
GxqUHrx7f3BXTgTID0F+KwcR66TUTT3Tb+4qgr+1zwO0y1+1zVHS4TtJv858qfEB1J114Dm6a/Zc
L5LS5HUfVh+dbIKySe7Fujwwd1j52CTSYJu/9EG8hWFvu8q0AARlyoLTiGL4S0fFKPg4pXqpB3qP
ip8xu9tzwhRSfrwXD8k53W81tmlwQWWbDkR1Zz4MotNe/UyrTYbZ2kWBquL79bf6Sjv7qzaWmdjb
NhZlvqRYYKFdUKRSaRZATRgskde9L9QpHtK1CzkE1BENADfAoLKa6CtoOnm/8S8mAiJLT6oDB0Ch
srrRLr/a6q15L215IcBtiawgMUuiMrXXy/A+vAgv2pN12e6xOtwjscKEw6Ji7RxmTBTV00FjZtR9
yO8WL9r1+5AaeXJ0IrZI9GdQsysO3UXuj0f0UfkXadMtaVz0R32/RcTBN2/HrW3jDMeP88fZvjJI
QkXQ3TPkvuwu0tvueUsD0t2W3zAoRI5f20l2RQroro3jbD+NvNygA19DFcB5/hG3OE+2U3mcY1fb
sf9c+euR12iLaoWTujFa5NSZW17Bk/ooEA2BGx1gZVD4Mj9yAYlucbPk4jFYYki3pZSVxnKiROX4
DpMTB6wBh0jdbita/S0pzbxvk0uY4Hu2Gi28nv2tuoGpuVXNtvxhdbfaYBvfyR5LdALZdiHIpYEQ
6D7Wx68fhz0pRWFDmOKOdKQRlexc7ddDqVx3Oq+7XTHKGonovT1RSRPJZyfFLokBEQTvWz46YYBV
sjd+EK5XXjTFmz3lkNDqa2TtcUdiDhbipeLxctBnJX5KrWQGM/VP6291JKpgVIhbjU23wGdAggMY
2aV1VV+IH9PrAsimSKmXXky83lsQQXApchzWbLwo7IgSHsHW3Z7Jia9bWq0jzo3+fUqlOOxbG1YJ
MSK/nnUnPrRbANltrS3NNe8scCJaQAKMN11uJeJA/bOVeIoH7ontYH3IPfTJnK0wnLlww57USiyp
iRpbSVdTljHJoairldPWlBi8j+lr5CKOnTB/P0dXkzsTk7aRAzQiIlVOPfv9t1XStrfyr97Wd+zY
Iqu1LI9N4yJ8li4xKa9sxhBbvXcv3qy3emYjHuqv7lbImoTGrbSENnsFg4Apc/9J24NHvKqOTNWu
1yfc9S6nl+xs+MqOHO+ZBwQG/fgyZH68VQ/hFdJWt+OxPkqBclhfKuabSIY6qycz5Vz8ZK9TGPYn
GmjKGFrjPdDAgCbOb3fLZU6toV+1R+N+PTDfc7s9SdPLDhWPSHIqTgAArYtPJEdCvwvyhoC3eh7q
FHv5Sv7UH4oTWYiCViaXhT5QQApxutFdt7euzcidnhCnb/bAkY7N0brM98R3ojjjcyZvbA/P3dHY
03p7W4MPLGf3egt+ihLwXxBU+vjP5M0pSiiibED9v9/PHB+HpE2yt5sZ6fcf+7qaMUyQ/8AKRPkr
609mMPp1NcPfwDAWVUPUcClEL4WtyW+rGUX+RVZ1+OjIKsnWqwvnv/yG/FdA/sNX1zZKgAiFFZG/
n+D9/Y2/C1Tnd5yWEEWPqeqWMIjy6aLTVyp2/OydeMx/xdMyQIEzGIGTNOPgJImxT4B6DHpxqLLb
RqBCjKTrKULeMh3BoOHk+xjJSGIaubzpBWTgWTQJ87y8swGnysc5xyyOLzylKx8yXfYt67ofMRWO
zZMhtUHWCHerOtyDIwO1kV+tfUMXZYJkMbLLCetuL0YswlSx9jZvZC3+MqOnZGvGwJ9191kKtItt
emRJqTvHKSYwmnzWpe7Ub1bW0G43bVgIum3c+BFiFOkgIM0NW9NNIz3FypyDWYvpoNLtWT38oS7q
noW2vrHyKQiBAJp1hp5RnRynqf84RmTtBRnz+IuB/Z1QiowjRON2cyDp04cwfhm6IlhL82GKNdkx
5uRjIl02ilZ76jA+amFPwVjdt6r8RUsxDdIU+VoSV2/BwMuquvQuK0z5otUy8QAb63KJWqSKo5xs
WLJWMJf+s5SMzGJ7OP+LPH1g0X+GYDEddF2rH4xl2TRo0jHo0X/5PKbQI+R5cbO+bakLkqqrbagm
JWBZXWW0bcpeil5LIBuNSoWydubVOknNeQD3BTuiuyuQ3TmoKche+EfHAbjB8xIm9X0BsOFer9Z0
J1XiKZ9yw61YQCMbG/5fkId/ZxK9Jwy95Qv9778OQf8NOUW/RQk49n8fXE6PdR8/5n8RXPixr8HF
FFFtgxasWYoIKYz97u/BxfoFETfYREizmfxnE1T7R3ARIRXDQbbkV7IPYOvfaUWK+IuG2gRKKbCA
JFlB3/hngou+6Ty9z8u6pr43bulgQmVj0wiBLIFGV7o640HLDmWW7MuaUqqe409lNwRggT/NMJLt
oZhOzVzj88bjGWaosQ9KBRo+OnbF/Emvogc0fDAtPZgYDi0dY9/hGkoBhCKpeAmL9U4ATBev010v
paUDqtpdxQ4/vL7WnagDW9Up8bkKo/2M+FPVprFv9dZ5mJjSWUYW4PjEzMMoM4wrwbcKy6Mao9Bb
VpRmrX5aoSiVEtjTNX+xUg0yZ3IKx+Vz3ku7Gp1zDAXu5E63HEUKaetNcaf3QJfT8aZsx5tIah/i
Tn+ae/XTIibPAyYNC6xcFFDkjyla1kMrukNv/po3hCVl44eGM8KOg3GZmmAYWUpWdXw7N5xFZ+rA
K7HPktPJreLkscqluwiDbnfR2udOQcKsCtnBVV6JcKEtoEQ9l4NrrpmIHlt1sVgMQ5K4x1uhpFiT
Y7DfzXgWgV7ZZsHgIkmiLzWqQjaG9y7mqUFTg4WHxgp2bGV63FAy54Ai+R0gVG+0Gb6Clk9YEer9
tblWTHD1syVk0l7Hf0MQjfg+Q1TdSqxPeANNGIIxaTZwG0lE00Om1HJXNLa8ZVlY7MKeiBCpcWax
v8PKbfIVSx7pCCHPBo2xsmwfkvkUa2B2gR8F4ljQRFvDeIl2mPZlNhvk7pSnGBITiCcQsRGAuZ0V
otqTjDSKtXhlda3g1MCm0OuJaFpBBYN2zynD8GHfqZmJ23uf6S9xVnljulhflXl/qkz6HxbJNqbg
38cwJ07q9vltCNu+/2vwUsCsmKaGnKqsoDkgab8rImzlD8ocEroH2FxY0B//CF7aLzoFkUaVpRgo
Iun80D8qo1cMjAruCa2zrxzLnwhe8rexa1Pb2WiXomKqkowuwnvR18pSR6kLsQIvxrVFYMOaGmnj
DFSDM5r5cNtq43iNMa10smrc4aa4aGM0F6X2V6wH4OYabSfvDHQP71MJ4B/EArN/hA5ZP3ShAVq8
GSSD2VXa161jjElc+iWeOerX3Pm3glxcqTcRePsUqERY7AupME28Vt/NM9qaKk9sEYHTJARO2qRl
NthhoJ3CTXArg61eQV+ZDp/e3OW/WGD+1WEVXGIN/kcBWLdd3DdoAGuutVLJ0atawKxPaogdAjw3
sbhc5/VQj+PF1Oo/0sPcEAZ/JJuvH/XtMd81gzPitaBut2OKDFvCWgMQgzJi08ifv//h5O03vT8S
V1OVZbIrz+07ySgRNF8i1CnMeKTGRqeosKYmxGQQXNNyFO76xVKPRbwYTOeGJmU2J/aQYAfm1XMS
6Sg4VdrO1MQJn5tMBnlbxwq965QMzGgrWXoUtULA/EFZQTqGuVVd1WAMc7uWxiz/wajr9TV7/2lQ
aMV7F5FWaUv8394rCVVVuaxSxGY6ykyMMwykLMR4YryoSNLsqVpcSnZjwullSJsLqi0UzfqAV46R
BNOkAV+YRukC1Ps6+a00zEDKo2Z8jtWFNyZb9JTliSGESCsM4NGRvKk3qOzrR5S3T6tmMnqbWY0q
xDrkXA6zrmbWLNtVmrbrZUXTunUZjJFL+EColG6XttuucrJd7wZTH8Abr7dhEib2baIZMmRSzUi0
lVrB4hxtCvV5SSuyywo9uzpoUAVIrPMwb8zISnCldZ1f1LmOJifmIBItB6Kc9tpbyktWJ0iATYVE
L9DLAjuVUQ7VxqmVMZxxEJ8QZeviFlLtWsxl7+CrNOcuAv46wAzUz9haRKsseYD3QL/Oi9KHbibj
7HRL+jo0EWookPo2s8ES4xxJX6Ft0FbIwLGRIvtYIjSRIOUmF71vRcNN3g7rTYqW/x3NTgyWTDKa
7kqMkAN1QcIXNwUqrvt4phz3tbWbVoCoG0cIZcOETYxhzfN5psiK8CyECOqZY7fcVGa1IjeiL9am
+NCHUaDnmaLZuZq2mbNgegIrq0e3EuGIVhpdE6vF/aAVYEWKKMEjBJ+j1e+SGb5aV/YyShb6tNhJ
hzwKbZuhZc4kaBMkh6U94JdUFAE/xROSh628okdSrJONEFl3q0NFmp0ujOSXOJytySYUK89Vomns
vlJZaUjR4/BIczx9qKVqYl+dcKPzqClYI6WVyFoArjueZZJiufM4Ni0cEwHTFaUo8sUL43oK6TlF
RpVmq9PZDVXz0G3xeYQgDeVli9ogc+Xd9BrKyy2qV51MgDe3WB9uUb/b4r8Bsef2fxWL1mR90+Lx
YAmWV0e17s2RCLJat2LYeao4C6DXO9Figatn1l0C2V79kUrFn+KfbiDAjMChqTNqYHrw7XsMZ1ie
YiPajCaMSyyvvpjpMrqF2Vsb0fI0Dy1JSZZf6oFFv9V37kppq8LUoBUcb3D92jV56X0/VJLcv40t
nNOGIjVVehHy6btI+ceFSTqDTyy/fngzQ3RUe70m2uv1yXsB0Zhmu2zLdgFfz+H/QdH1z4YgRsfh
ze3YNMV/0wo/PxZohe+79vH52/5x+4Hfqi8KKfRMEPVG28JCkOr31pG6DHsVROdEHiLNIMv9UX2h
SGGJyEQxk9jazq2c+K36kq1f1K3jRMCYR3DrRX+qdXznG2VQ/216nfr2qziVP+VYNS66xDD6lhA9
pylcr3x9aEM4ueYsrw9hNYSKr4Rj97wYSv0BivyS+xDqJuPaiOOWprPS8R9esmIGyFrgtdLEEPEd
HWnqs9RbADAzq7hjPCKyuOu0tfbgGZQfxKwNjEmPStRgFYxtsI1F6QASVwe2pRKayi8Ek5WBaiwD
S0WlmsVTlCrQl6NmUBk/ZYkg+YmJC5IqVd0+h456sZbtUO60QkwFqP0FY60RhXBAJELVPKud0kHO
KOa6PPaqSrgoZMiFASy+Cs6gVKjVrYwFabSfqrjOoYpb/YU4xHjEhRAqpB0aAkPrK8rQL06UWDAX
olLCBrlHNiNCVk4UQrzqdAk4nFBRYcxDaoKBnNLm11kfcpb8c6nxQtJKzvRaZim6o5brh0wfe3bN
S8fsCwsCiH1mnSDUGRbmUHhSoWUwqut8vG7aJgSUPCcT5P28Wty1DK3BgUTRoQmWijmogqmULhok
jT50dWkUyEBYy2exLI2JzhxPyDFZYeTKZqGdlH6eSt8SJ6W6CJXhMY1xrNmJYQqtZi40jIYEqGHA
p9PEqp0OzZHUSduNQjcZ2F9e96Wcf8Ere71BXheBa1QVwl2EcABgIiUxT5VU56mnVhVSxMPc1wDI
lxB6bNuX7HWLSGbtGiZW6zYQU5EKgR8IQrjSQsjR2ViwWkLLCrSw0fK5JBHJbQ7PR7XrkjLCWdvE
el5JpqxB24jExuCx+oJCiQa6d8mEz+hlN6mbG9USGDCbUtphM7soLGWMHaWUhCerjzvW3d0ggi61
ClUNulUzH+pRrQ9TOqZMKpYJ9Y/USMvyaojq9Nyl4sSTOWDh5ChCWjaIk0nCy7Ko1WnoZ2kJ1CZe
Zjszy7AOVETAeqCSXaOom5xELLKXLqX+qdSTsLhAT3g6JmofRdDkwnZhYis2g4lQgNKEh8bKVvDF
WomUcL0aoR6U2TTMbqrHEJllaa0HBxXg+QCjSUxvUmWuhhQOZgklFYtZ0FRimcc7Wa6MhXV8rZYM
EIVMAas3mRHFVGZgWZdqiXWDhXNZ7KZNsQU22SrX5UmBZYimtrgyZu4TDT0TuXzUpqZie9wvJoD/
upFWB1cWttk8CcwZ5uTU4NIQM9+ZmDQPteWvjSI71mgVP9KUfJft6FkZ4yPViiKnJIvq+2xXUTAL
ozJD1EJaf0ZGwO4s5GZ4A6WvQOv/n9T+9XVF8fcTheMwPSb924nC6w98TWoqKxUFm4ivI09qyn+M
Q1UkFvUtM5HVLCRVFbLdH+NQZglIvYpo1evS66T0HznN/EWTEVdkWkoLbdEv/FROU9gdva2GUBtV
odroTCgMCzmo179/0xUvOEKiKiHXrjR1CHVGY0WY1BJMQ9nJDpJVoY1fCTU7Za2c2WgPOqq2Qi02
jT2ErQgQfI6SwimjjJLahAcN1gXS6EGuliFx0DRCxU+35jaEQBlDv9OGmJDephJWmUOmZ40rd2VX
7hLS1lMbbZ5FQigi3NhmgwQArR/nQyXGKwIJoyldQziKbszExD5uzWWSp6XW+NyZwwAXNUfeAwfJ
WmIhLVZZho7HCEWfTqTc93oys6yvW/FCCOEX7couj09tUqiQGlU5jlx1VpOrQjZWXJjl1QCPnHYw
66Eh4/dHkOq9LF+SS3Htz2ufmee5EoUL2Yp0BDqsVk2v03BJPkWzoEWe2i4THr6GIs80W3AzcDr+
QMOB0aW28mXZhyqGdU2hLjdrOGNqyLpJuQ31MBq+4HQhaF4eoTh7iEsalINJRxH5uc6AAk0cdKKa
pYLjlhkhVqtmvLT1ORIW9Fy10ZRlFAFoYc/DGK9wEKMCdgABYkcrLK0Em1iJr8vYGtAujpSeYTER
+qpvGwUIh1L0aOZA5t+lSlUf56Yp1V+7oZIuiwkZam6zSfdlWOlVrsh6zZgBll2iJ/ptKEn5qWvZ
vdntvC786djSqtamgs/lOtdPcbYRIUvZUB+0SJ52tFjULPJSnzVUilS9NKiJuIy20muVo6mHMG/z
j0aWk9hyrVqdNIJVH4mDqHlDKk/opKsIXaqilHgo/132ucX4ZphWnT6wa3NsQmbwTZNZbkmySywU
fuf2B9ySrVZ99/qgiytLJu+RLIqy9G7Ao1aoZpCSYddESeJHZOZAFkOSnQX5E3yGuXkUJhW3icSG
HspMw2WXZanvtEmpj2VaGde1gUrAatbxRVhK5T1dDzClJZ5/MFVR3zVjnCLnCu0O2Tb4wSQDPsub
V13tUQ3J8gwkGWqGiDalmF5ehUlnmtztNJvxZdEhjCazmLe7Wu4+z+sqzkelljPY8Ah8sXjIaa2t
Tl1bFLTi6UXv9ejFmjXFqQWr3KEAot7KmCUUyA+3EkPENK2OsVzqbhmXL3pqXuCzV50rXka/jAsK
nakbMjeSTevZWrT0uq7X/nMxWnpjy2O5FDarA8XA9VsKPxQYwz0vUVhdN6qZnyHkVujANUoNxbfj
V0DtjSNODNPHYCiyUbRjIYdt/aZfufo6UvuXcijQ3EQL8N/+9XVR9GbS9noZddEwFOxtWHK9179m
cmpgyiCjpZAl2g3+GePDAPAzw1B2t0Q58iNihCloGyNvprepL2S9gQrXALFZmNhBIFx0H0qx4GZY
Uh9NmnHfaPrMXwR5/MEtfzfy3E6VhgqCJdFd2Qba395xayzjWsfenrZaHj7G3A1vSuvVrwZRhrWt
A2QlP3HjUWr90WX6izeDrh+lHhZ9NP/vjf8si0U69HSetlnT92XWmohYtZbbr0t9ZwqjdFYKGXoH
Uir+snaADyuGX6tFzVitq0cr9Az5XzipCAGhB2DKhzlTsx94Q7yfqHOFTLIsF8dkJoCs4bt3wkzL
uah02HFYK5NS2rxzh6gLb+GNkz9WlBWweZ0XgGTLILu5Hm7yKwqjIZT4rKibdmOiqw8AJ5g1NbJw
bkOh8yRzLHY6vuXYxedDgNezhFN4GEdfxys/VXD9080H4O1+ZzlzWfznf3xTSG3f/rWQ0qxfCLMy
CULSsfGQtg3MV9SK9sc0QNZ/Qa+SEQLUYe7m6/b5t8pJ0n/RNVFVidI6mpJoSv9M5fT6mr8NAwbl
GULYomRaBmqZ79+tpDeYmKWm5kqCCfiE2KvAZYkSDDWteZGuaB+Ffj+O5thcCOWMzEA2zKj0LVVl
lq5Qt0ptCwjdvdRCOIGRwz79nMpYU9lNMaAK09BxpXZPCYaNRh1qT2bXM7sU+jle3aKU4vKoZUXW
IAZjabeoR44fxKWBnZPUVbqw6pFL1VVRnUJGUmzEawR44odyXbWBisGkNe14I2Z7XKMa34yKIL+T
pJbJebpWMboejIuRn7ak1pXnlqYMR+OG0Slyr5KvaYKee30vVYMvV6l20GIzxam3YXXmIMm7rodW
aSXYLUsnZViorOgLMi5JMh8T5kS5s6psPCJ8EBtYdigpX8+paThJRA++TepRqjC7Yd2tRSWptspk
QjgY7EMzN5ti5XaU+JBOtWRrSHXXHt48cX8V4bek/c2tJUEih6pvCAasY967FOUh+itDqqvuFFo1
JOFh0ywJp6KYdnqY69dpjnNqqAmF28sxSoad2OuOnie6bkuTYe74xeXV989pW3i8PSX47sCqgC0Y
rB9pFt5FcvYTURFjZuIWQ6acJUGf3aqZSNzx3B/kJjR/sKP7i+MxgTNUDkrulf80uA3FEcuehuPN
6AoNfZt8Qla9R4Ox6p4kOW2D73++97UJM2LWgRxNRE4YMuG7OmqouwznJhVGXMRHy4RoQtNkQg0l
wS72+4cigLy7lByKMAL4jd4Hc7Zvk2JHI6zTfZmugNiEVwpz9ZRM9Q9n3386DOHHYpFCVWiYCmYu
3x4mmXr2V1FiuJEgwy+L18aPIwQzvv9h5Hc2bYxCtU1EAfQKg1M+zTYzfVvVZdOsTgmiBk4fYv4O
t2TWhNnF/R25XGaESXM/yLmofcpVQRIQJZWTl6hMZbgvaVOZoVPGraZiU61qqM2IcTbPiPHlsZRs
2vLhp1SNEqaRMlsq2DzYzoU2CXmCCD+Jm9qUVgnPFt6+xYUVKQJ8+nnVP+J2BWVk82kGfk6QbCO7
ROS3s8u2w7xk7bUBSSxzWotPmJQ0GMHF1roUPs73s4H5GtpZia8gW387IZRn4DXeopGSYnplwSTv
QvW6FBpmU8VEZ8tWDoGggnHsGMGHQbBrAv+B524u291IANYYD2qGhDxhEWvLIQsR/3SiTDfynVBq
m0WWVFTox5b6WJylldjq9vqQlnB0O1qs41CBXeN3FJnoRXhYoWFqJDXkJmr7JTwVo6ijzo4DfH4O
J7HW7/UiHOEXlX2q/dpmHbYWjdzVTYBQXVcexaoMH5inCp1rrehGPcw4TD6tzCSvtSxL5hVFQ8yc
rtYyE9IPhRWn7bWyNMOIAL1RpzsT34fkYs3KerS7vCzywQnrSU8AFGJlI/kIii4Durf12JxWbBKz
D1GyqOlNI/dNDR68jRHoGUpBPq7pPCy/ajk+kKjpmY11OQ56iCgB8MTY54hmZWdznZjIxKvar0uW
5xeTEC2THY+1NqLUlHb1lzDKMwaAaR+Zw04TFkuxV13Cag/0TisI90yOdVyUCrFfd1JPjvLnujFG
Rn50m/ddPFTq7bhK8fwhT5OoBFdoznMwFfm4OpIpLONl3qxlJNjMEvLwQR2pzA+oSbeweYRIKj9z
L+Io3yEKaEiR2xjaKD9u8q1Cj6vmXDRPay3L0+RwP2YKc9NKJpZ/qQV7bqgyxIDmKmHiytTdWToy
JLd9xKoAUwUBYlekKClaYA2Ka0VcTMWhtbC4jeIlNHzTiiOQ7PizpTxxCzrRfcuc2e4FAc2tnrNn
hIgMW+k37TrIuxrxo0+LzJPprkOGEuDQWyXUv6lC5j7vohBeezbg/5dObLaR6WrD/mD2KnbCec3g
gCUyKpO2HprLvblg8yWWag5mScEXk7Zc6GH+m50EiWtSIUshvay6rIA7CNhhyUBnEFDwctG2m7Ng
LheaQObVzGBL9JcWW69RhD0pajNHPoCWcdnFco3lbo8CLxPVxvqcgM4Afg5qExsBGQFrv2kSQ9/r
RROjebEOunhAtkthaG0IAiMbJgkXcjZa0eXIQoDdcDwj4l8pgzgi0CiW527UjJqoVFdQt4owulNH
Pq8TNQIpxiTbFCg5DqlSrIg4t3Uu4AllKTDrylXnFnPmucFxBoQS4qRYy/OMfhliXTOq29gskD2I
QypYLKj6w6jLUXNg0NqgLeoOZZ4zVDGTpnMZzdcFQtlTGUrRjzqhd5lAVSTsNLBDwaWWouJPFugE
kr4cs3By4zkdqANNPQsxOmuVJvMGNt/1h7kQpnWP00+dBJgny597kADWqayasT81GcijoClnFKWk
nl34OU4ba7z/fiJ5l4CxEWJSYiqmJJEXwTG9a4TKMoziBBCiG0+lemnNIjSzAfUWZZWEHyRgaUtJ
b4qZ12Mp6Ay9pntK8Xcpi5qyJjywL0G5svTZiID/M6fJVeVK+7BoVnJTKzXkN1OOziG6qF7F+IyB
YFzvv/+h31U524lIQBZoJfCgR+n+3Ye2GrFTeqNMXFldDH1Hwol+VYmK7J9CRIpQyghV/QePw5+f
BooBiV0/BZ1u4vD2bb5OmfGogqpCykNO1e1LYmw+V5n3/U/256NQKio6y08wuHQq7+qpcQYNWY/S
4lbTqHpRjQ7iaLHO+umjoLDHlaPyoDJV3tU4TUX1kxfJwnSnF6/bTpX3k9AZT98/yrtJgqrI/PIN
PwAWSGaP9u4uATNCtBQDFXdocsPTMJ9ByC2XfKuyyBPbgiYW1OTrbfqp3vq/Bov8Z+vAZY13/++X
GQBp0qr98p//XiaPbzvx1x/7fU/PHBFAI4+wvBXtPH1fO3H29AAqNlgfKEpq07cQb/mXbVK6WQqz
9TDxMvt9Tw9/hOoViBMw5N8g4z+BkoQQ8218YdylqLQROh4Z8FEUc4t1bwadejai3ZmYpBgrO4yh
+qFX9OGqTmbVHeos2ukNsJ6RamFbMK9Hc52v5BxpyrIQodPpqgErdozok0X9xMZTJSYjiWplynpV
6epMWkkbEDSgxANKZ1ehqDmODKb9pNAh0uZNaHc9DgoyhZxbYxbrDdgNowUvIOWnKsd2yRERkZsK
WY+4F87TanzAsgYNgjER/H7U0xf8YTGT6KXyYyYwTKgGBeIw2spXw5SIB0OfipM29hnz0XIZFRaH
bfxxlP8Pe+exY7mdZ+lXEWY9FOjNpoEhL8nrTfiIDRGW3nsOZjGP08/RL9bfTaVUKU2pUOrV1GBQ
QkiVYTLiBvnnz5zznZpQU+YWdiogqYaldxoSyR5ndD6TfFPkEEKakZGbPuLTU5onPefDCqtjWtBF
J4npoB5BbtFwfQL612BLqtEmfSXU80BPcdbK4jXQ6xdikt4auKalDFHQsHZjUO0BpXp0UWcj1M8k
Pp3zAt+0pizrMZDupplyQa98PXBH41yYyW3UVLeF0QDAIAlADnM3RJhUz5LbNuEuzabzaD4l9E5K
zLnfYM+brL3eTvsB7vNY9LhASuGlpkq3Sc69QIG9teAc2oaWvBBOeANC9lE3l32UGsT5BM8kfT2O
SMPIJ/Dnsr2nQnSpHghYLS54WTxDRyxQhDAGjfK5zRGlwQ/WhODEjhzcgsAeX3xWsn1Yf07zQucN
6K0ubxh9EMNFFIdRWt6UkxZshvIOQSPfSWwigcu/as5oO0uoVIEHNA0acfMk1/yNgP4XY07WoZlQ
qGkO3deqS05WbFN6nfoQRnITvOZp8VEYQG26iyAnJ7IO2f/s0jF1Qmmtyeeeyl1ovGV5HoqNSQkd
SYtmdwqMmVm4zUX5tSpl0NYnVSKTZFEb37IyvxUIMRGM7knIBK8RUMiF5b0W3CFpJyjjppFQNfST
38uJL+CQjSCmC+FGsADoyIlrjfKRHc2xG8yjXODRLh+W9jEo+o2KuYf1+6rKtbVapS5I+8M8LFsU
xy9xE56jgLJTzE4zZSgjJ/4mBuSrumsdVjsbIX1pYWsG1bDWKoyt4uxMMxsASUfJb/q1LB8YEIRH
c5IAm0cvmvzKFbRbmtYjAOs5lZ8T80aK+D2BJAgC8gWH8SsWsouYjrfFQMyZGfkhAzNxUjZG8UQL
KduFru1UU3DNqtsro7WlZL6Pe8BVHVRv49AqmmOmPRLSGzT9j1JieOp4MJVDr+2QC+GtN2bfmqd9
H6W7Rn+g4N+KYeYpKfS++crZVHw5JkqjDV+sLAPCUASXORtvjeutF5nWnTSs6/5GrT/zWV0Rj0EU
86rQEm/q4M4Rlzia5CrUnim2JGqQVFdBIWWfaqfrBmztCPG9jCOnpjlvSlqOLCUXOD9pQvOUGdp6
loN7o8CrVVV7IcU5LmG/oHcjHvcyhDUvg+yXFhSwMXRH4BN5487FsG61Fqnky6xq57Zr2xWySn+c
xIcAXwbVzaMpqu9Y4YALxKOLkgiPa+dO9UHTy5ifOfS7toICWK3BnEWppw7CQ9upYN1BjyIsNW3E
RPeiJZ4VMoEzoc8QgMcFUnD8IbqUeZP0NpuzP+lImCzDWxq/5vJtRMBP6fAgi0AuyBFHiYmLQ1wC
pyvTnZWkm15J4LqFwa4qio+K5TrneJA7Zg/RWVa3DQGAEEhv9YxmLqPDcRnsImKtiOMwiwoEtFi9
WEHU7LHaVIeGkEqnNcQdorCTIiz7eg4tm9lGspuFwTz1AXcrlX/kq3HyEeH5YHC4160RCHvbJzvG
EhdNjzW7lCQuDmOd86l2pTPh6CT5OS2W207LXvtyOLZZFu3qCFdd1xXiWkuJIu8qmc3yrOZHlQfO
jZa3kEFmRTrK4lOQuFobIOc18N5CjA3j+yjU8VBf1dJtV0u+GRteax1GK37NsgYLTJUv9GZMmsN2
HRjzpcvbyk/m8l5AhZtmQLfSvNsVvpCa2ikpUD9PDImNkKjUFpvMSg5g/5Dsu6Y3oPSq4eGEuAhH
Iu1ykuUCOlo99jOx3MmJ+VRHw30JftWOGuO+ieuAWSoaGCOdqeL6fV6c41wjricOVAcfxuDgqdoO
cvlBFuH70it3kHXZjuJRCMJ0jf7rpAptZEuS+EQsdPBaNRgtIxrYLubumLYFIB2yZohkL5ySyaVD
AEO4yizo9l3BDTL2zWPTKzUzoIaQBAlklpg8ivrUbQQlCQlinA7J8mrI0dM481EMwJvEzxHvmnm6
rIpE+BBT2WUzCeEeVmRRj6s0VGaPpp8sHi07FhW0Hgv9sk5S/TAsT2KvfAmQtHFiWS0uzDTmgQgK
X58amN2TumcIuWe9fSctwUs6BgR+RMehsJ7QeL+OlnxmmespavcRTZtavgnLEde9Jew7Hkp3Y60W
fiKKwkrRBnE7RoJpy6iM/bEkxZatX74XYKHbSdqXK2EaocZZ2S39DW4uaN7OkLXHBsCxr7Yapu3r
K5bR8ZB5kAUeqrv+0EUm9/TcPRS1qqwGNWPSlUSKbahGuI+j9BDrPL8HM6yetOAaK6iir1eFjqlI
wdWAtFdfMbQwWRzE3ZYC46PQGRsi1dqjrwwcfYFXk0j5sCkCLd3jRktZ6c6iH6sSpKaGBBKxRds+
J4wf+2Yt501l9xKvsmlQJC3WYOvm5NByt/6ow35iXuiIPTmyz3Ws7kOtEpzcCs6KMeaOEopbyguN
c8q8Y0xyarNmM3GMKOK4JhjILqeusRVVPIbpG30FjrYo7F1Zm4/mWN/WM2yYUSgzmzjES0qvzEQo
vxPTYjvj7zWjoEHMMURepRS39RTtlwIQeCZ0BG4kTbXVtd7cMX5qFiw3inGszHY6dOaUnc3menrW
qa44SWcBgJHm4pIzzUktZVuJGj76mVDvqHpiphR6SrxuUWzeLEyc74nnRsilWFUi8kwb2bSqIUza
jN/4iHTdr/MMzEStPBaVYbhDK3z99/w3OVisGLfC0G1mkWGKKXTkbQr9phYAbYSQ2qeKLIZGfmM7
u5IH+aOnviSQypHj4pfJ//9vtP4b/vp/1GjdfTbN6zWpt4iLsP+Pf89/7La+fe5v3RZGKbYw9DRX
d49El/1bt4UrVsGvz4of39nVrfargkz6GaGy+Wt+37dl6fc96NWtL2lInBRstdeM37+U0vtL0uQP
0xy6LUwOOm0g21WU9d9Ayz90WxmJPoKsYWKZpX6ToGxslCPJXG+sFBc7kjOvCK6RO/p9H5hbjC9b
5oQHYMuZmu4kpSKDWxSfjUoCmsUWPVKmz3BRvDkP92SKipQAbCk8KX5tO/kF0SLAwbhkcjqTdtnW
pBYsbbsvNI0EWzaIslq/0pbJgHBvLYLsUr+p0Dfbc+UFpkvGXbm1qlXT+pq5rc3ziXQsHuEHGZdJ
tJ8iu/eJts1ZTsDYAk1E94RTCrBkYtstkViJmxUbEXJO5YqQWfqzlV4IAyIOJ0h2MeNQlEvYaIAc
paAcfTk9NpZnqZvsNrtNVkhsT0H4Vd8r4g3FEqiz0OGtQkBPtuwzL/O0RyFYzZSuL5Q/1W0Dwz21
77DKiaVTX2MCPiPpprhFcHxXZ8dSeJBT2iwTeTUgK0I7yisSUa4ONXymxvSJGmuFyQ9COFLMjSOU
wpts2jPBXuv9pRT8qGfMb+xGHC8FyEDaGQlUFk4ZZ4qc/ml+F16El/ld/PZv8du/r2+j1+7rl7fR
q/zefcnvv/5v+EpeNV/z1ffhS30HfAb8TkCspc/HofWCK+itTveykdiqhTRXA+zSI9neZqSEZsek
9cQRWE75TGm+ADYebPkJxhjEG2rE9I4R6s0kbtLOjWTflmCqRYs75Sug9ASujcEpzR0JMB7eKsBV
5QnN/bScOFvBGfC1DMnnLZTnvDyZzdpQMHcx9kbczptC8yIBgezqGaoYj3nybxV4ooyLneu/01s8
wACeLdt6GRz1ZOObc0zztVTdgv75xc+bdVIRSHGieUEN7SoiE2fHMBx9YsS5ms/8nBGEKhBY3QpI
/2ird/M5eguoptpzHu+MYjvJ0JKwBlfrqFcds+URl92EwnvYnnJ9Dwyu90KfTy+jh2m6mZQXrdie
dZHgDtIy7BD7JE9nIrQ6BOGDQ8AZbuLSm4QQCChIbgOo47BBsTcD9lR3DX2qMp0jRPiDLy48V1e1
4Bb8wAwmWLrVhykSHYFHHxJ8XwsOSnCo9oSSTJ66Lbu9eXnREIJZ4EAjB1ZUt40AQJbc1M4s37XC
mTWKQySP3QGzFM/siMav6C4+HlbeipAU88ur2WIz/ng9kDwEAZyHnlOozrJ4cXSpgCmpTnsUkZ0z
9HctZd+A/bsTTkPk8hXl2UVo2UKYlfFHB9tM3qf47uNHE/VCOruqsAfC271OQuC2CtkLIq2YVtkq
LkZNzlcEyUFBvzYd4spY8GRHu6xLHImAbLNfTe22ocnv9hzdRNruLYqPQACeteDSd6uz+BoS0QCV
7oEeoEYW/pWaKjmkTp5NroE4/2bROyeqAORcRZAcMCcakKQV18VHTIkcgeSiwytiSFQd6HMuKacz
P05eSLJ5xW8UDMZGWpFlnIuOZLykwexExqc1Co/sHzNtnVUb8npyyzWgJJvhXSQ9qibUPcUvRC8t
HgrxQczcathRwbzKCUU8ETcY5eRlO8IUJDINsztiXrvw+uwszndYR9XKG8J9fzCIv3BwP5WX/GKJ
Nv/MGCy//Udx6g/t4dsf82e/vEfkeFVtzir2LqHTo4v/9s83anV5iLHNjRsORjiHjzOTJ6IaJ/JB
6XNNuJe2ea7VI/WgNL9x2Ssx1epbi4CwaI/anHElPbIAIMYx7rmnUIx2eF+ooexMfJMK+kPhxsA/
H4absBJsle/CKDZt0tlIriFk0fzN20D2WB002j054aM7spOeDTtZ0Cdrgf7UipyrRJ1VN7yqheQU
PRcGGKqQ1+YNviB/8wq0JWwWGkmw7I3ll62doSq1kYc8ZaPuZWAk08EgLwB+86u+T976kVRD4r7q
Q1Qe9fCh5JkIaBeNpJmQ+GMvEOePCG+IEUNWO8lPRaMijSMaZhCcYJrc2OTeEXmQyFBYUvncGSb/
P7GF+rWRgCViFh0Idn1UtcmtVAtGDExPY3ETkqiysfoKNZCpCUesihazL22ro2GRER6mbzzNn5NM
BecL20ElATvWWL714jnvcLT2uiOqxOAsF7EkkjEcnJCNrtlLTq9Km7bQXSGrdpkO45HBoiJkq7wE
+D1+jeHebBlXjr6uS9AoxYg09LOgYMxhyR/bS8hBMceXWCuIFDAtfMeLRfQZ5l2pHXaydcqnW4kG
hax3N5UBsRf1ipKjsGXEL/Y4LEgpfTA5L/SLR+wU+0nLTkY2PeSZ/oHaaR+qp6hgqM3w+y+Vp/9q
E/6rGY6Z+D+Y8ZdZDLjzp4/yJ7/MXosfK8/vn/xb7WlewQaWplBi/lZ34tNDX0eMmUUA4NVz97e6
U/kZoalOmYr4RZbI/fjblF/G3YdCGs2cztf6CxN+4or/jwk/hxmTJo23bIbMP2wQ46oWNAXHi1MH
Foi/nMCYzEpIyhr7DSQEL5HN/WJIjwyCz41K6DfN3FwaB52v5pZdu9NyfY14nYDT/CQI+rYc1KOk
GTtzTB9i+nAcB/fDpE88BY1tRkjO0LRrKR24g2WS4klxVsWbUk1ha6dW4ai59pFHVBIDI3lF+tLN
60C7zUc/yxitlEnyZqSp/lkNQ5vYMr7r+6mwiC3T6uKoYSrfDqYBvTmRlM0U5XjdM71/6NKaXCI5
m17EOZBXk5ITbYXc8BIV+lvavoZpVZ7CJqGwqPT3SozZhCUYkmdUNluc14OHSzs6KZIRrdWkxaxf
XcE2GUqNjU5KGylWjX4zzeltKGrluxGV3bV4AI+IkejYJb3GKEBBPtzURg1asSb6My1MhmmF8Vjn
nIIzWwssBgh4qpapAsAXmZa6OjehsVESXPdj3gG/0wWehU0Gp0/spWcEJ25T8kGtMW5Tkp0vVl5t
SKmj7uVYjZvBCcrUBwtDwU5+CgaGJNc30QjCNd21Y7pDtrsxlcZpcuaK3aY0wUCLhSfQSpvaQrJ1
bVczxVYSRA9zOPAB5TFSedxY2MxI0GzftNCAbdGf+d0/TxU2dJQxEoa2kkgMCwyOCkqcQTm1kGAw
rLVAapH2V0DD4odSmVijld8j4ialY+rPRT0Xz1Wi8xIrg8EQk8Su6r1VFnI1NEpUSa3ajSQX6YPS
yd0qK4JjXqWbZskabyrElwkNwX0wV7dtOIvrKUiSU50esEZuCX38VIddGyUed5tnJAJMcnlJEUlq
t0OSGlzB72iMsjO1jbZu+3ibDJqTBnyLeT3g7exZFijD7KVSShahVHxwIWAJNCZpxbcF008Mql2e
ZacsMADNyrQ9bU3UeCPnG0WdVScW1cXBzH+12ocndVlwCaURICNrBCxGz/XXD9z/NxevsPtQ01+h
LX9+MvvNa8FI4POn82fdfxavP931xduPx/PfvsgvJ7Sm/YzTRlE4hyU2od+4NN9V0drPsARgz2Cy
lwzm0BzF36cDqKRJLhZVi28HJwPH9G+n9PVdCnoVS9H4VhEq6H/lpP6jAYFlo4asgueHzKGvSH9Y
3Utyzt2k9erKEKED92prYxh+Isb2Le8jllGlNHlZvf/hFTv/Mnr4nUPjut/9YSIBhAf1iI5qQAXG
xIL6D38rf4BBNomQZlcd8Go8eYwVsm0yx/l2UOPj3JTUl7riJ3l2DrUIfwmBgru0ie4TTuUVz53F
EQv4cn/90v5XqyWuDBuk8pDXTBZaMBOu850/v37/54176948uKv/9dPjZ9t9NsVPt3PzeyXB3/2S
v9Ub+FFFKJOibCqIY7hZvs+6tJ+Na0HB5Ux9qovXKdivsy7ixNBro4HlsxSVX/9vVzPUJkPl8MQP
AETuWznyV+qO61//45X1916LH5UFTdcrTYazyQnzgAhLTVuHrCeJf6+WddzFEN7HIfJLbTiQpntJ
1OGBehpHCYWzprIaVKLUxnfvZ42GP4+wEyVd9VZ7TAnEfTHNiTwYAQtcPuugw+VQ9qlBHpWGzUec
JSXDZqoKs5nVE/aY2E3i5SvTwmcM+mDsF3PcCxmSrWIiFxfiyljRkeRpFFyw4bNQHUp1U6Ekd6yO
+nwei9VoWTjYSR+m5RnKpr5poK/Z0SSBTAZr5s8jHrbMwLApFYlXTobbFPR/ual6eIse0ySqzipp
2o5mEiaxxM1dqSqvJEQfi1y/ESOkeZrYOEptRvifod0x+0by+gDr4MJ2Yo986IBtym+0eXHztO0R
NZiM0jVlXJkYlRxNTqg+DMtXxV52CyIlmbt/YbxHFhAyYkeDsc/7ZT9jVFuhXKT/HvBYjKL42UbZ
axvoxzCa8HSbApsSVUgdcyKlfupGnuCtScKQ1ruSMYf7oqKRQvPoECiJ5Q0HV1BYt2mQbUqLVZ8c
LkTGltNn09Zf+EJaJ9JCSql03nQSK7eUdJPCfK2CaROkOErlFXTRpCZLlTLVHQPoJ3H2BW1psZOq
7ygl8tKWjaY66UvphX1GE50k8CqVSKRpbcOu3ciziLi0EdRj0TDYGkQkkSovIfpU9YoeIjCqlYzb
UXozCoJD+6iNt3Mc3UZY/CmEiryytQ4H68TvuAeK+RjHy30eGT7xkrzKSH1dVIXleY6w5HfNOJ4X
LQX6LozCdina57aNLD+vuOKM7H0olNrrqEy7SA7gLw3GllIroTScil0rzXsDUYEvDNN92103YWln
EhJTMYCTSfdhQ1HJ2doy8lOatHeBtLj435kK9exHvoo+9lj9OonS+bXFD9giD++LyB2q2I7CalMy
wGzmFzY4mGhghAmwsdmTdAUJbyzhh7za1UBmCvF5oCi1QBdpTe4KQehMCr8M+sg60bg5rDPpvCAO
zmKEcqzbJlbsWce0N+2rcVhXHtRYOxQodwJTZJwqSCeDhytC+NAVDXj1w+A393/9mfCn5c61S30v
Kw7QEDTib13rlaryu/8DPj/u5kv/2cw3n22fdb8ecteP/Gff+Z3TcjdXcFrey77orl8tjMvftYfS
9Wn65+f/8bVv+t/VK9eP/+Vw59j+GUiwZInXukP/wQr/7T0kFCPGFOnoTQlR5PfDXQD/yWOAwx2X
PCsLRb2+8/sq4/pO2kDsXibYYkSI1l8rV/5gB8REiPkE2IUmX590V9wL5/8Puwz62iyK6zI483sn
kSNiZtm2byxxZ+JA5LWSykwztZRQ0WRkTmeIe4Srz3Ap8DFpy8rKgFOFI7syDavUQgq9XgmZh5f/
sRdytoddN/8iwfxL84k/vX5+vHz+7V+t8rD+4YXmx2/Na9a9Nj9ebNdP+eVaEyiLKQTw5qmiwfDC
UH5zC17fpSNBZF8FkEpmZ/W3q03Rf8bxBXYO9BwPnx/tg9d3YTOFlHBdnllXONGvd9n3mpQblBc8
/Cz/Xo2KkuR3tYQGh5DChLWZoYKjldEf//5aC4iRTrSq/JKIMtksm+ouv5GeqFetjocUeaTEO6Tb
fBs5y15ag2Yt/dFP18bO2s2f2n746DbVuT0WdyinTtlH8iGReJDdLZFrvI8PHQbC12/JQYR91WRP
yU61Cdeqa+2WzfARoc4BpE0aDmkNF7KjSTlUv+J1edD28qsVrfpsTREgPzR33b7dCqRpWScaV3IR
IifbpA/y5ZqIEFySjeIhhCP9KjvjdyYlHLDXyrwjhgzxj2N5xam8jPcgpXlPe1n2BA3smWxs6hvh
pLzLW5VkntHv9rqfHjWv9gOSPInN2xoe0UZfybnc8l0elR2h2A/5jcD65d38Ekqe6KuI0eS6h3tE
sLiOfWLFSm/LmY9hsjlZHmOK+3A61dvKOr/1h3iLjXgbHqPzvLVO8wMv4Z6f4Yuywgs2UGa3DD5d
bVecUAHalZfdBnfypvT5Bp3WuSMzx83dak9c0571EnEP0dG8I/iZJDcyiggxyv3xswi8pnejJ21d
bhEoe+h51v0huDRs1oRd8GKQ5qLeLhANLxEREuAgvRjtk4PZI2bzLnKWr/voUAM6eCM0XEHhtdM2
vUM2hYcTn+9r2s8jeRjmc3c7E1JBOhtuj6dln6/jC09Bn/nTNW5OI84i4efqSEgzt0RrbgziXEs/
3Mnb4q59EY75wTzzNzxaHnI/liwbig2Tlz0leJK4jhsFraKdfISMPh7T3UDKrfk1o4myh0frJrSn
R2XX3TYnE89j5C+EbohryCG4foS1eIw9yRXJfutJve1fze287QpnZeluvpNOwi3XJ2mqUXGK87Xh
SXZ54PNXsUNajqfvGP6LnsFvxM9W1TPDFLu+DGdmOnhMlCMvWl6QBzKxI7OhFCMvDTzqXyH3gOdV
e8JJnD638zeNGA48V6gqnfBwzh3S28qbxGNB6hnr7MPrgBTb+oNcrEKiLGAJbV9KVG+2Sd5ETySG
7ArOQMyLX7/kh2VXeN2JvTOTaLCh3G9cRqIzEftuq9JJR/eTFnsCPSG6956kP/WIiK3uS5ANe7a+
soCJI4Qi6pH1pBw6+/zeEhjEnL9Y12Q/BaTvEBV5P1zmW9YUJBEXCEt3/JmW2tmMpMlp3/tVZE/3
mWtKDuI/d2HjTqQal2K2z+tVMbCRwCpMyjyLNmubicQ2rcX3SW2dmEtXJAdPJZXztd4uj4UI7GEb
uvU1GijZBu/lXX+e2FsWrj7wU2zrTeGmYAu28Um7q79iWV/Pxm1wvAalsg7fXvMAO08RP7X7Gp3z
qj31t4T3sHwk1fc0HGYoovZy0B5UoohiAgUZpcJ7LhC4eAUCuAR6rUrGFXHEKjIgw1aiTUiqD4G2
6UFf7tTKWA2+ctdsuYNt/V6UsQHRo1yGYWV07AHR2LHDOZRn9YMKDbah17aOvK1jD7mUkR2y1/hW
2Oi+JXtoXclV/hIIAxFr9xGrn2UDYU2JyeKe3kRwxlq3U155fcWnls2i+qivMJzkn1XzKLipuiK5
d0YAlNjED+uuDMWCfKM3YrpifY1oKgNO2uwYDLbsjgn9csebmngZ9h16tFOktQXOAKVggytqpTNC
lR7nnBld+UI3KLEPRowYvAcxslFPucX1nEfnidSOgUDo9IHEEOlZ3Rnyobiv803+2D/GaHwrwC/r
anRE9t6+eGhM3XkxdN9g0feQRp6uMz2GWPbYhjZhhBGlhyPGbputxGK1PPXWSlv8UnfSzWy98lrP
twq7pvV4izT1gWuKWtqZjt0NPi3o5wJQl213SVe3xkbSnN5eUNmZ3jx+EJYQWpeQOeNj+yheRBRW
HtkDveAhvGNZ46yVflXcC2fzpl1/WKv6mkq/yuy2Ogjqq3EQhR6dQX3q09JuPS0YD/B98AShgHYm
glhfjP4eEDu+c8OXdVKoWI9N72RX+qRs5zYhEGRFdav4htQ7F++iYxySVc2FfMfXecqc6BIx/SlH
j5uDuTZ5M1iuoPYc9DeG08TTkA9FlnxELspoh51T0G7HsQ3bWx9ciVBPOjDgr4cxV1ccb9jMjGEl
PGSM+p8tUEedLeeH+EksniQW4C9SuGGM34f79kvpiCaq3rXm3jpp6a7f5tZeFX2SFxlxnzQiyCbn
fnDd8T1vXZ0G6RrSNdW2+hguH8NBgmjOuJ7Ur5hkqcNA4KKfOlz2E9lgfso7Lr3XJWRxDfRscSye
eWBhSX1vTVgyBZ2M6ulpTpBXNB4Y4ae3AfBREpkHlzaNIK9tvxnJ3KnfzBvziB4jXnWHOnUg1Mtv
vOkOhLDug5NG0k79xjqUfK2ZX2pFvG22RxPQNpz01Ubn4aK+RJv+rUKsvOvfFOIt1Z2msrCzJ6wI
Z6Iv6L+eRu0skQPVkyrNz4oDk5zLyec/IlB8a1KCQKDaAiaMaM21WrGVJKR5XIOoA4ZfVyiLtgFh
qYQ6ao+j7IQf/SZoVhOjaTQLOTveVUoyquGTz81FxtU8HFh9IgsiRnL1aq4jFoulp5veqG+D7iyW
22x0pm71wYBCVP8Lora/H/zwu5Lc/yyvWMz2jwES/xf2fZTPf971/Y/io0TM9mMpzsd/7/rImqGc
ZjYHc5uCXPptpCcxtmNud+UM0MIp5jXw7HvXp7IrBHEmkURjXW1sMl/ue8/Hu1QFoA1fSOLPr2vJ
P9Td/6gOt65V9g+z4utYmoaPoSGsHNpP9Vql/9DxyRZGFbVB6RwEpfgWD4lxVqdysmfmMs4iUknA
kgJryf79fjAygrX7WrgP6mpf45b1rUxg9Y5TgY9JcrzKhjqS9zdM8cPUqBQ5mor5f6lNVGDsCZNp
eM/F5mUJs2E1CPMlAFbpG0qeuRMZDGByy3ST6Qs5bS0H3BCqzUsjxS/1ZD5XI+OWolR28xTci3qk
eEU3R34ASVgyc/Iup+K+Aql5XMbkM+BQq0uMlSXSCTEb88d6Hga3rWdjC+ew8xUZh76US4abCBwZ
nTQR2CqIN3wr+WFIKTzLscHrwfCsQH9uN9Usn8LFJJJVQg1XtAtybismE3EEuAUXm/J17HZdg110
DvvCXUwdO/TYhG5VKh+luiCkGAkuT7Xc781ouEuy6kYJ8Y+nwqM6BDKvdKx9Cbg7zCmO7gAaq+uU
E8AqmRyxZQVtnVdkFw5m8V8AF/4Td+s/12b/C93T15b0z2/q//jffQvX43d39fUzvt/Wxs8SFCwG
MyQbqPoVj/PLoN76Gc4UIx4YKgY3ty4yQ/n1rrZ+Zm6vSSJkjKta9aoo+PWuhtvDOYEIC5zXLz35
X7irYQP/4b5mEcCUCaEJtuvrykz7w32dhOA1MfYljmgNwbbtc8fCCj6NxhNGZ3T1Rr21kIEiClMq
cY01sHPV6QWmD+BXOdOdTCqiO0ube+A4QpTej0npCjWXOwKVMbqboZzZUaT5AZpLK1fYHsea7lhQ
2RFg4oWL79pZUVmxwgDCaNKoCoJECFASg3JENRsW57acPnWtVu4VCz9dv51lEz97kNrq1KQrtY1X
ZZiuoGewY662k46mEQLyoShkR2vNS438oVAfBQlzgTWjNjc2dY7iMxOXUzSO7SpYULyRIeKMEzoq
HpNCA74BZSOhKXnKNiKbnydpvBbjPGEl1KvfcAXst9vgCf/YGnEpHUfSuzGi1iZ8KQv0ucTUVS8d
AG+4EE966rJDtnvlucdww6i4mB4HAVIWkiWF0jhfDS1Ss1ZHTteL9zW2wqId7/tUfV+ipULwl96X
+FJQEsVWankmirusRRKbFKUjKNPOSoW1MSCwkCyvV9NwO8qI6K0EQcN4o0wBzodiejDY07fmnWGd
jBoPjaCZtICSwzl+wtKuOAA+ej8toHglRnQBge81kYjd28BVlu/F6SUaEuuSMbl8KCuzvpOEuD+I
QfnQdaAkqetyq3TF0XyUugrhWf0sw73tKFnL5jaJ2LQzUUffhPEnj7pwpV8V9EFTrsH/u4b1tpjC
IW2XXZdNw6pCO9wuBGhidUaIpmwGyOODWccPTd869QgU307ExiVp7KZY5ls4/vXbUvfjp1k9BjyP
tGl+5YG1CgPz3CfZuZHJkakvPChtIaAoywJCEqZwlYPXc/LKgCJl5MteXqi6G/UOrmj7MPVwBrO0
hV4MzjYu58SrcaYjrkNdB+7RxwDpWIqyMgpsaMU9BBp3lA7xkl1kvQKyIhAxwQPyOuSPEusYSCIU
lnCF/mCdJ9qlgnFZlrykaJnTdKteUSwpHamlY1DJNwEdrh4eKn0TUNMrOf6FSF1PAmGIAk29nN+b
MqhQ4yMJCaEvdyl7gzaPgHRUK1PbaXLv8TTDgce0zGrv5Mi6jbP3JdyFc3IvI2eIyoOupBg4BvU/
yTuP5EiWaLmuKGmpxbS0AKqg1SQM6G6kFhGpImNbXAI3xlOf/GbfaMYBx5y+12g0UCni+nU/zsT1
ZeqfpH+kW+zkgXrT7X7EBJ45GiPDGVWatGPLv99ZzrM1/DgiIk4hiZZkj8Llv3tIKoQx14ojr0mb
1YJg08j8VS72g2KtsqTxxaYlxVCH4YRrb0lQ9ED2xziH4qa6S4hzyKR7kWEK6/Ho6eoYicnd1IFz
qHuGsJSaoJVbUG7m3mLHnacPFmkNTaXHOYiLB6dU954cf+c8/6rVmG3NUny0wIT2WWZv5eRdEhfH
40hvAkmlYPnjGJl+mK6LH+eqZdsomoG5r0Hq8pyXzJ+mk9ExnmKTjDurmyx+/dZ8nBWm78KKJzLB
6sHtg2fltU9lPN+XidoXoMh/S7MEb1U0YxgfU2rxXPEC9ow/TwUToO68fypTiob77JTa/WHKrPux
pO4cg7qK+i9e3fSv1qxaAvfHATJZiYEwtPVMn10BK/LTr+nqTBtyR+Svd01FAaUVkwpORwJ7UBMI
OtJwLb+FpiyqRW1oJ5dagd9Z4gEvQv0x+mfggdQqEdaMvSHdTmGa/Z3FTOwpcCxM5QrC2EHjD7YF
SzwvUg07UmN/zWMZ3TkK01AGkmFL2wTVrKWd7PuGy1TG0bgq+wD8iLxtsBZa+nxWRGIgHudJcD4x
Dlxl76HK9LwnjP1nkjG57LbCw2wks2kQbaV8p9Lug3InhD/xoeqTpZL4SeZ/OwbzVFTRuqTpb+Em
o5uUm6ODcxICJ7mS+WbJgPt8P3h/WrUeUm4NzGCePC+cPOt0+gqLOtuIWByq1DuVPSZgLsMOfK/x
vnO8vxloHS9HAsGnXM7VRizUb2n/vqLRWiNG447P9vbygU8YkLj1aXPajGSd4mLzy31gSJcCCEfN
iucnhyxFMas7l4x1VxdPWRA+o3WzpbOrtjp3NRNll3/19N/A2NH4QqvNhKF+Us+5S0vFht0jhmQq
NyhFix9jP/2s83yTzlQAQhsa+zvff5Y8X6VLp6+dfuFeo65nIopR7tNWr1lcX5MQmaylcOCuTz/E
IL+snptaAr0iZV+BJ67VauJ8m9TVJovUDSp2gaeyj1rrPtDVZx7pYyhf60p9xB34G56CZ5ZX1Wom
10fVyY0CINpbYLPaZckQXcIuxbaNwziblKSExSFvOE931lw+unzvo2+Qces0NYeOsbSOLk0676OM
wuA0u1R+DNeKT3lJ/vqL2qXS3cQxQY4iGDBbV9V+nPKzLuRxxM8OsON2xVId307TMWlQcTAALJvO
Lz9bq30Rc/PjY8PVKkKXqsWmxr5dcwVbhi7hoZ2ex8bZZWX819VluHFT/+8QJu+Dc4ssp8PJ584n
CEpAB+YufWuugzpt+QL5kEslaeK1jQBrVZ8afOhq0cbb1hgX/bn6cNIF1VP23Isue4rYgmdf88PY
04vUBdty9heDhQAcJdSYqY/AqwmwiEdHGqqSB/BBeDZXU86uvjNVDgU+/cggJzm84cs2WQ/GO3dk
JgQBdAjsLRV3xc0LGU5HcuS3bKNEf8rpx7ThD+Sm3Zaxc25bnOkoEaDpVvbs2nsZ3fDFpDsaOv6i
6VARyBE+EPmG6A9/q5cfeYm567IXO/bue1MnaJT5tVXuarStf5NHz3hC3xCOZaeWz51XPy7WeHVD
/WRlLcwlUX96aJfVGD6Xcvi07d+69vYjC53FO8392Um/04CQqgdP2qZ6wJoPkaSCnP6IntsG4S5t
7rObtPMl3JM9vTnc0WCa1jkCYncKlvcmabbSXg5lgYTIUxatcMmQn5I3Dz9HPH/jxGDTrXfkjHK+
EBT3mo+Tz45ScjtgwgrWTasPs5Pxuqi/itsBb4DB/K6qW6A3WLdevIoZWAMYpwcXlgp1KNHZMRVu
EUgE1vhczHG4zW9rHVH82nT/ZWN5Tv35LsdUiaY5XYrsCACJPlUwMGFtXzTtRfno/1GjXJMV9jnJ
tIC/rJ3tsUYX3YG4dYM1IN/IgBKnuH0MS5fjm/5pOnmYQZOtFCqfA/HVzcNjldKOSB3qjnD5a1yg
1MbyyelJJ3IZZO7jmP9GdrkxDizw1j71mXvyTPNAw1sOUDrOVmq4gcDHN5k6nD+GLUhBZ+UpaoiD
edflyZs/qWPO0eliVXmH90I4677kwell+A08H+ZCOtVIWeEtGKxbWrNQrGP0zwH7Qt2fvOB+rIk0
BJX3Gwrz2s78CA6rmTQbo6cEzPIhZEpeV4X70DLJ41d4DDr1Aw0FRyrAKiJC7Tkn1lk1yReR2y3M
paurnCu2HRo2/sIBADfJ4FDj1EDYn5kDSFUEBWLxawNbOlH8Qmn28OguzIxLSLeN7+2qPzlKvQ0+
3qRkeQ+y+a1ERq5y58x7Yj0zcVNMdEbH2ORudu+27cG1AJY7ZjzrXrIx9IFXT+SlrTCqscv6uywr
XB7E0AO7gsB6aJM9IE9l6JSCCwoOfHyBhn2gbHHDoPOy8Cu3WJT39c2VYZq7qXFj8unImOE0vMY1
sLtitDOoxGZf+OQh7JQK72L4ph/TJntn/+Hoqj7Dhud/qR3iuVi9eXhMFPmW7rAWIV0QG1669JYX
N8KZRSYW44Y8R6LLD6m7IB063gGFKjhWRbqBdf6MvpI+VNqilLNX3asCjkwTQwtM8GoturxqCFBg
CEjh+FNTbxJCQ4Cwfc7Se8FSNHRCgCpNsovG6may5ZeRNda7jrENgHDeqskDRW8GvVuEdzTKw7Y8
Bi/asi4xjD0u+JgrkjqxGPbGTAuezU7AbcyhjRn72mncUiVivWcx40DRROLLCpOHwrYUcTlO7I5b
XpciMjt3LulywWdDPgknO93MKC3tqUzEU6RAH7Rtd8lwpq3BjT+oiRbQiexRAVleDZRS+B2V6nkJ
36Nuvp2wKB7ygh4LJzD9Ia7iau3aznrOObpJD+DxjPV4H7dWfzdEPvu3vuJkkOdrmY+gWQZeZCq1
VrG2rVMw+S8w7rIN7Ox2XTFpBU2zibT7Pbk96+JmlIfcd9kZSMJ+pg/R8SflHTn/7DuHLEnXIfDb
XUNTBQR7coNdo+itMtdBlsc8Uo+9TViE41/G4gVT/t/IoD37BtKtSukDvfnvqzsIcddolJw1uVnc
kWwo7WJA+SymvzYP12ZusqtuqPBsfWbcYeBjE6YJ1x2oBUg59HE4AfyRwe6/OuV+zMp58joY3310
10rJxqi5aq7sc5n/Sj/+xNt+mJPot8mLTdmU/9QU0GcivileILz+J07e0tl585z+WVX+S6Dr7CSW
7I8Vhd+B6r/auv+MrPEp9/jpLd+91jjmt8qE313KrcDyZkkyjswQC3rqGjzc8nn+t2aIP2dgNza0
y1EBN8HeC3oQQAv5+RZZ0/QcJIrRvCs7SHethUdRLhWqQnexbhWqvXl0O50dvOqrc0b2m/bUrvKA
XWckw21AfAEOXH9PbXbGlqDxVqR+1nXc7kw63ZK7bz2vEPJa5P0YCfPxJ9MN5oLGdDxoQLnGQ7F3
YdS2afpeNdlz20DJDPoLvOFNUHGY6th2IPV7vHjJCLCLlmUGE4bXtQYOUy4sdmIbCbPYM5U/Vd20
G+CAo2cs34i6p0iJ6S6K01/257f2unMlp4fGnv4mQ4hTzC8Y+qOU+7H5iE20QzfF/xgROaVltVHx
hyrIv1NDeIMsJ0QzonQNUwNv4VdeDA80WRwCE66824vEDeUWTHi1xXLKsApegjAdOaq96mFdols2
jne2Z2j01fhKxBD4RR3t6c3d0VyxKZ15k4M8iHJvHXCUXCU8qcpwOSgWRVGKPjR67rspiJ3lPvKG
0zNmdyuATcdsDDlKRd+eV/Onx9OY8yYcOnAnSBpaUB+cjKVkzwyhiCPqMgnnwetYlcf1evCsNyxe
1ApaHWuYoIjB4nNsPaR9N97R+JNxFNXHqVp6ptZiGN45EY13iXT/oINDsjQbmkE4aWeg0O0pDS7T
MrPl9jrtHDNvyS9zdDucWB7VeivTxfoxmlN4EHMQzo9FTyIONePZkyS+C9tbPsCanGb4PrPGs8uS
E2DHWPQ/Mgy2if5bwOiCQ/KS5foy5TTsNf7AE3OWl9TrrI5eCLW8piKcSaylNUITXYQcMcbFXkZe
wColIiHbA5o2EWvRgNfvh3Vh98/NwidouEm2w0zsTXv6OrXDdmp60Ev8Br2wu1Z88lZSI30T27Pz
XVmH7d4ewHXTJxdu/OH2O8e8ARIC4kq/zarsTQTtNvaRZcY5CLCvChgepiWzyYjsFctHV8VHtHN/
1/g9cbZu9k9h3z6Bt8jvxkUv1J83u5k1B/ZSfTIeL+VSR7SGNEX5IlWnNmwVbguzrAQaXsZ4Gkau
kFr/IX+zDXC4PxTjsotuKkUT+Uwih5k1MwDanVPbgDzhp8htrrnshykNLzzky/fYRdgrmAV4Xn+O
y1BjWuP8MoQ1VlyykDgMl8sY9Pp1ge73bVV2+ls2iJ3jRdYWDUfpH/YH+T7tPKylMIDXccawhShC
kFuBHwtPU/UWOMzRrVinHV4AGDzPI6Uq9qBR9cNwP3nHXvu/1F8hEVGMXAf5o25Z/RZmN4mUgSyR
5h6My7vl2cfaUk8zN/FqktlTb0NJT0XwO5AhuJ1RvBAvkn2XFWfLsTcw2tZ+0O8dVb3E3h8Prwmu
523ij09JMy0bOpzuo3H+686St6hsj9CFz3lUVwfXiKeCzKZ0nb2tkaaWif86DVz6dIBySKjyJ1Xb
9zV1lTs7nUjFSi9/r8RnX+g7d3hK6icZNofWqKMQYXpFmAqDFJ2z2ncF++woks6X6RfKv4ug2WLp
3XQE+X1wILn46bznhZAl/udLrryPpduq4MNFlkPS02RD46m40GJDLUHNJEyDhNVgxaWYg6OI+UDz
OEWRDcUdBSTyHIDpvP0qh1nAkc+TgD2EvfXTsutx1dC8swo5oKPSwyqIn/KOKrIh/Fp0AJouTLah
cnNwo3WEsCLPRfDSp9Em4Fk28Iod0RKaND9XLcuaELEnRwDqbWhmQLssDnsQolERXP9INOxwa+8k
jw7YfYnfCTepVSDi1Wyxns142XQW5eHN8Nlb1x5RGmpW3LnbkBfPEmBB1xBz+mLjR4bHkREJrVqp
nj/ov/y1ovT3dleFU0dcQ+4tZX8MFQ/gqTFPXcPPS+oDm7tqjuigpz4KjmFmr6yACrgJHuZ7ybWj
hf041u1X6ds3bo/Yul11TAYex/Pw3N4eFdYLxK1Na4L1zC++0MP9NPl7SUmfmpN9o/9op/rqMc0Z
8REiSox4CZb4X8GEYyF+lmO9qQ1uNtg2YTSeSj3ssnrbjIRcnzP9z62/q/hjIVcvsr88ss+Jwnow
Yu0pP3u4TvJk1/m+Q2oniLVBU4AWFeB2YWRwnIufWESPyYAHTX+u098Ox0Lp1PdKQAZL7X0MsUAs
i1pl0gcs5nFgC9bYEleiK+Kdlb1HIT4R6FqghNOTm31lrndsqvpoTQ+Vg4JchuNB1f4hJ3kmg/Ah
aJ5j77uCZkBHzXZqXZpdGeiVbwGMm6jDVeW1z8uzYGajetjbOiF2N4h0jUGhBjLzGJr5p/bTv7Te
4SPru4eKkrRCpo+Y/0+GJ55s8mMVGxYTddaclO2+38L6oXwHP9awBRHzm+Pluy791ewSMC0o972Z
rzPWsKR+axdcVZyd/dDUD8YaoSOR5rP0UzmxitB9uA/1sK3K+OTn052tWgThdDN5H7kZjnk3v1Tu
V0XTQjFFT1Pvw8jCVqGzjSPOafDp51RHdRPuliR6HQMwDpyf7/wy3+eyOrfDlZrB9sXJM/Qm6yBx
Njlsk2sQzJF4zgtxdj3MfNpiAYudAoKBKedbjS4v/Zh6xAdJGskAASnJb/gvDc2JsYvFBMJ4OnyN
7mlB7IVZRWAjUkSqAE+Df2LH46g75ijfOdfdvaGVuECczE5lfOxzc7TSU8PpOCu2JQfFfNs0b5W5
VmG9C+wvi1d4cde1J51Gh4LzQ6Zf/AlLXL6t7IUXiODagZpCO1+ZbmIpqUEpd7ex0LfaQ27+Ck9v
8Nw/VqSqpH6PfTofYb2DmLpHX27nm+xsSNcyQs7ezm7SBzfBL+qQv/IOGXksBQylZIMFY35dQMbN
UdbAd25Axh8jGVwx1yXincf/SkTN1pbngO6L6j7k8AlMekAqAoyEi7D7p5s3r38noJC7vP+66EnW
/FGH1sYcOYQ9cjWFO8sQ262tN+UUpBBYdEw1DAff3cZmv3TeoQVSQJs6y52LcrluU0IJ86dXPJp+
Q2fgCnll5RfdXdNAWRvXyMODx4Ml5xnl7vyEA5Pdx9AaGryA9QO+dpctBbuPOFjR03e2XEtu0hta
jGz+/VQVFELF3S8M95GHzHgomb04O22BVh7J/K1YE2x6p1hlfIKVpKy6AFO6jT0RHRa2GcRkBNwB
THC+N7KsyXjzVFgm7bg+Ur/BbFbddQ56bTXe9WZoD43VXYdMfM9h++XhCALT/45LQb4XU9WccGpw
InTK7n5J1GepPyjB7CFx9X/IlN8pEIIehU1NOOLP6bYx9ko7pkXxSuJ0ddPHk2XZq8jiWRyuuuUq
cIQ5y5ddPeU95B6r246yzV9BUF+XyL+jcbTe6X6v3SVfLbdGRBTfl5I9hDR9sK0LnIuQX+qOP7l8
z822Tt4W500WF48iAk7oK2Nh0uISXbxqJwgDedOD0/+ZPeuYt3BM4+9kyJ8KRFg3f6Ctm6WM2kZm
2afBsOWcMJcwZKrjgmlXfLjzuQmeEbkvqvY4fg9m7QYgCyl0YncmB4y79KRag/eZBHj2ks946u66
0NskHUs2KfD4UXigWXAVlbm3F+9vA08a7XgzIlMmLu6uTNBsICM45XHrIUXRiFf6091k84/s8a82
c3Cog7680nJZfoZGhLtycR+4vYZtwZpka7J9jCCRWJ+M2dxREUugfvwsceRlpYE04z3SFNKt6CT4
J3rJaAY2c0rNiUbV7QD8VvYEpxPdQB61uk1RcDFLgnPQTVAWl+gwRdaNwlKy4FXWTwu3tDGscS0S
4VWZxOc4H6aXyfjfONrxhiT6yUEc0on6HQd5XAqYf0uZDmy9EPwT1ElS5qxEtH5MksL+HqiOOfRm
jE+hYqI0w1oG3wt7dhq1HY1ShMKSTmF9jJLlnhyQJJ6VUh8mqN924kw+WoF4MiPDxxhkr4mbQqu5
FZtmorO5q/r0UNSO91g7O5F4eOHz65xJri1rnmkg9PC2G3LqN2y/x/bjKnkkkWte5kPr+mzRUzsX
78yFCZdQYs7UFA77eE6sUy1HJ9iGS1ruIpT3jQ/vp4v0e6r5NOTs00mv3mcaWaws+CZcuysBrqMe
um+pbZjAKCCv6INzwRFN8siCeJfGckey79i59t2Q2Jcow9ZaYLVsXa1PhSEyhSXoTpeYnCtj2fuE
K+khCpez06YTkSWAtfRqBdXO7qKFFFRRVe/u2PnF1kUk2ffguEGsu0U0MiV5rsVTJX2hX6BzV1Gf
oV2WGd93UywFAL1q23fecLK8ADRihcto9PmZepYOSLRDKcRaxHmwE6Jr973dPNHG3Dy1DvvRhCaE
a5e6cu81BSWJYe6+Rvg7y7n2tkya2KiiWa2cjtFm6sjp0enDtjyzh2eJ6LJF0Hce5srOcHwu4XDw
TMWqetS1wTLh5sujnOjyXUFyd3bwC7AHgnxe1Z5DOq/7M0ImKS+NcD18uGnrfc51JH+nm8abgrtc
dzNCU1VK9WtycCpJasZ/3IN0RgpvvJpWRVuvVIgrdcEuuLPkPXW7RDLAKjNVGYu/gmWMP63YT+gt
m8y/U0dJbJVV7gNMz7cpQSGDjEcTjyh32dh4n2zc2Uu33Uhs0Fh0Njg8PZrZ2didDeLL5MkHAXrO
udUwE/p0/2UgFocDeMTgTvaz961Sdt4pdod/HGLnerVITvY2mc1shlMkhhoMgaERKQizkaOHaQ6z
7Td3oYXm1IoDn8XAs1EHp0aqf8PkdFc6zRkc2UbyytXRunMMUn9qTT5Hu9k+ZgDceMbP48WpluAD
CCW8Hqfvk1+YElCyqJ2Y9iCybyipOdjmBYXKGQPNvsssZF+RyT4ikRErxuBqqf4pPyqfx0F0T1Oj
e/YnpsX8Zb4G0eDSr031LynaXG16dCI2sVPn8ULOm+KxH0lSWYbT2y1Jz4ecMNxNMcbXtqYeV87u
p9OM7lXawv2kRFgeO/xk9+4MydJVgXupmR845HQcqlpeMC5IXcdZA9LwV+jf+IPtSsiQ+9pp74oC
0kMwZ/G+k2T+/PiGYkwU+xRRdnQI2/dlvFgsErUf/+0CcBQstG21CTG3XGlxSX4IZzr7wljQFTsV
3IsosHc2R4QTAjXnKN6n136y9Hs0Ecl1lRs+kJTsd2E1UUoZdkF4pgUiucSlh9u9GzDCAM+A6Ggh
SGgJ65rn//RTzWmg9rlFKWohKnutPNXYJ9XHvD/d1HlyBkIJnM+idisStrkMYHD/c6tFmCsH9nw0
hd/jCMH937ZL+jCi/26ZM6eHMtT8fENssZR2onmXjEN2Hzgsg1MPXCm3MqMcOvu+9NIgxT4M+lcI
o3ayzvXBr6v4ayoHEEE2bGG54S1mPbl0mEM4gpcqao3KsIi/tfJdQhvsnEhqOdscL1WDQiGSS5Ii
mtDVOW6GIor5WPLg6PTBg6Y2lrdmQ7engNiOshE6TIotSBdApN4D+g7Atz7sKucSluVorQohCFgg
9q9LPCRby4oLh3vWbe+QNpC/i4DggB9sYrclCUzz02PUpSCGxVycbWpLt+2MYyiNwPTGrRqeRKUJ
1DBiSDeqLwVnSTwfs/jNO6pdaZ1M4/uuzR80/Sn7DLuk0yh7N0Yee1xhEIk7113nU5d+zGUE+GvG
tNw28uoPjX5wXapQp8L1tvxYZF48IQ5oSMNZlsL5uD0Kd0HCGEW79PI62xMfAtfEU1q6wX5RHV+r
c64iX9lH32+Xl3AMEV107XAqxEOTI0882jQ+PiJUdRab9yWfYRvTqokZvFDkJiw/6OjWrV8zFgki
BpCI7XM+i3Khb2buJXcEnn4dO/E/2MYsaQh479qOpS/3EDsVycADp8lf/hZzttyjx/20t8RLH3f7
xEwskul2Q4vVNLIAR2eCKnpO+ADr/WOmSvsQapdLePb2C9BT0yfxMYpaBP84kuvWpqSFUfuxa/zx
np0lGRKpl3tvgfYGU5V7rFDNBiAA8BrRhPduPI/XZQo0SB9ZvsVtgeDUJa4/4lLQ48VjSUKBW24L
zjtT+aCB8++ymxg7uNnTUivvuvDZjgSyLG9L/wr5IFjqeRFTyRQm493kR+K9tRbyYU754aAzrGur
dzZG65YoTk0a3p93zgRrUnBqfE2C8ePWnLDt5ps22i7V+BbPHgy+VqYkYWQ4oCaZaOgOSlJGFejS
vS8Kn8V/2to7jj+skaqFhYvPntKwH71GgYMrq0YFYpF81uXsXXoZgsApzRdCD/pMO+sfITx77QMM
6vUcEnkIXWerO7jXq4FFOjBaOELbThNFlZZNwkXVMG2nJsq30Vw1FLBkAy8NDiJN2Xe7BVpgjZhH
Ug3rNOLLl5uWDmCuKbzVwHZabNI2Kb+dho9OuPgKvBqa1KrMb/YLqWcy1XRPrQdZi39N6sR3dBUc
JdaajfEsjDwFcZSkjda2PdsnLtDykLhz9FOXCc5MdpJXPBwe30hF+8pkdMLODh2btpvxc7flQdAp
hAiT6vBogweTqLop0/MyCMCfC6M5dfIVVieRPw2qQfZK4qndFp2bU4+FEMS3jd+hY/cHibGO+Fs+
8bGkVKpMm76/oRBQBfXVLccB1QgT2yWyK+dBzY0+Fq4o8HuOo1n7UV+8d8wIWL5k7m46IGa/cy3z
q1+ZcN2GJLOC8oYhEHOiTwRSWehQWUKwJAnM5NzFcScfSn8RPz2FoXLVhiPjUWXJv8vQml9qt6CW
Gnspt1FqsSjwptsCVqdfGDCCq8WTfOeiQZ3cacpbvDFB9mgtDRbs1BnO84hKPmeDczB66j+H1ECD
TAJO0x4G7GSU+T0yVrutZ5dTdKY/K+YH7sTWQjAc8Hi8jELDmSgLKt6EmEBCGXB4rgt8u6epcD3a
GP8M3crbZUG1oI8ea2yV0ZOgjMTEWs+xuuo0OVBFVsOJKodjGDfOyQVCgxNJN/ey75pNXizLVbe4
eVQePQnWkzsdecUnXZUyxPBqhvNo/QfMOtwqKzNfUujupR8S3FlFy8Y10sMbPcAYqHRuKzS6IToD
JMOfOD96YYpi2ONFsBd1qWTh7QfwT1dtC9bTeRklryocu0MbVqC+aoI/Vjv2j551ezHoqeItFNU8
SQdDPZiiDJy92RJfTIPninvGuss8x/9RKb/MzHPJFaapZMveoORB9XBWIjXzoymKns8uhAiZdmHR
rDU43W0ZFM47D5OfkaXika0wiHnUBYh61rJrcl3ci6XgHhFpwb0wB2b+DpMleYzT+0qw+cjA0z+A
mof4pZL+r9Q+bydBa5TZI2evonDgCKCE2UXO7W1uLFAJSJU+Fv1En4MJ0yGhTuLLOGrrs9+AZRhU
EjBOCqO56WMvJbhmoTZwQAn+sJLwP3lziD1WxSpnVxIFfxJpibexJrpDTQ/lBHQcT1QKKtviYF+E
m6hzfH9TVUQabF+qtUsTQ+2oQ1rmbzYK4LiOjZM+xN4Jtvd5FA3inqKSuGqVOVYRVaN5ihCTs/Ok
MPxzDIAzwBEX8fhmtfwfj3BP5SLkB8u//7C8/z/F6/9/jAbcrPn/92jA6n/89556IDBVh3/K/Evb
CZzgf03/3L78f+cEEliBtPES5sHyT0UU7U7/KyjgQPShPQpylUeAgEwPX/OfQYHgv7lRADPKc/2I
5+GNw/OfQQFqhMgDkcynmdR3b2Dr/4egAPP2/5H/gQxAnN8D/GAHpPADcgz/Nf+DEZp1/+QXa1xA
PZljfSstEJxs7x3bVLzl6IVg0hhT4qxA41j00uQXYvtIb9tRQDLFrqBL1uDXH+fvdJid1x7uTYG/
0jQYrGqliq02c4T1YAqcFGvrQFlH4FYyPmItRPRzJ51oiLM1Q6kORa8uga0bXNz9Yv8yPM5c/1Mo
9HacqIlYhaVVvVlBz0OIiEVq1tSFIOIIH2J85A428xki3htczfxdpVkJ7nlMOAtXcfA8z1nIjxeU
N0OX0TixscqyOwsiIqItg+/BySeXBGWT8ELG6qnuh6RGF63dXp3jCV0Nr3oVbtNoVOfcr5Jnm47g
+3yhjII0Bn+t18TTZR4Fqyo0Oclyd+qgp3pTzfl8ZE4bSgKi/OtLkhgUdlY1bxpOREtfrvNyDgij
m4U+xlY6WHMpZ5BP2GSG3z5ranGufH7vBDwthIukzpN8482VijFB94l3MH5vi7tSlfkEi9AWJDjt
Krm5hEheRF2Sf83gIohHD0QFYDEF6IzDHCTsoar0njbL8MtSdTyvRnzvf9rSjv5YfmcWnDOlPA9B
ovHN8no6pKLgOe3FdSapUhDZa4RwQhI3aohnTnZJlQHlhZfe7W2c0fFEACPKBFdZFg8zXZkMJndh
2XGgUqPAetrk7purLNDWRccmzlkwR9dhFCisFgZcEG2fI0H72s9fEYw5InBfdK9FVKc/DXt35BLR
RjEgzNq8U96JvlKnXU2+efH/41vbNptATCnIGLYdPJgpB7/bdlHoIuXy5twxHLriHIZ0xa5Me1NF
YhE6Z97J6BSdymkx6Yoic1Z5mA3Udfr802Q0gu9ekuJYqaUtjh0lpT9VUc+XKDTlT67t4aLDkBNm
PaXOnZkr1hxjEIrnIVEpoKGmx3PA2ZqFdqUcrz651si2IBzCim5X4En3Q2PZAIWiwedy7eavPr2t
Twzl1By7mnqhSzbus2eLSmFqO/Ml/pMXk/UekwDkmDSylHBbzBAjHoFh7RfulG0Sl5tuB3+JCHEW
ld2mjorJ2XiJCD3siYVnWISEzlsgeXWuyqkfXmJXEOVT/rLoDX6zCO5UnbHwRi5tCxC1TadujZVp
+0BeTkO/dhL/L44VXFlJYpmHEkToe64r908iavUPyVE6/5O6M1mOHGmv7BNBBsAxbmMeGEEGh2SS
G1gymQk4JgfgjvHRtNWL9Yn/V5tJMpmstextWVWRjADcv+HecylDKz64ubgxGhp/MuQff5a2WzwL
Aq7n/cCMDYkfa/txr4YC0YaL6Po5GUD+sQVxNNBcf6Lvn5yZNY4ooy5GLWbfrfFOUt/GYKZQHNPF
XocG97a479G1WX5nOkRa09uyQ0PjMDlkbVLjB/JhG2XJAOHAkKF+IsCHkNKorb1vxBreh4nTJtu6
c4ILn3Yr9Nee6OLNVFYEuMSZmd+63GEfmEcF8eSB4MfvormnrtOWU3+Vc+V8pQWy1VVmT/awnby+
xwuQ1JHectXX0dlPYgcLTLsAMNMBHuwkjLMflUCUS+BpgS4QylmAYqWfeNHclsFFzu7sN/eEVW+Q
SEKdIlWhOVuk6nZrXoIQoESQlxmwYWd618pFmBT7EoiymeFhrZpxkkyBVDb7DMQFfZg15Va4ZvRq
qmuVdjWirSjH9zyO/W2KGXqsC+Rqz4j44YtNxb3XWhYCQMhauC+nzeLS98RkrG8k84niFPJpTOuw
SXILrZrKxKq2Fzr+qGGCto6b2OdMTwPrMCRCDzg4gwZXO2fUD4h2qOGykATLQy3S6MUqi46BGBMP
f2cRwXflwapAkgI0bW6txEezCbWWHQDX1Pk715jYMEtUaEQXZNblqZsXsniD2OJfz7iwYnzTrXG2
oRua6ExDkJKT0Dixte25tD/jMRRoDUd59z2EIakuFikPVzsolmel+E43sYW6FadAMH31dV2+B72n
+oNSSXhOvLt7vZa6/20yOT4OFloslnYh5pkhfmT0XNPfWhkwfgk5rdgkfZZ9/oeC5L8B7Nzv7f/o
6yUAOPIirMNwiEMRuv+F5OSxSOEkpx2KTa6fKiuFsdMHIWYKXCFuXvubcojr88yWd/W/Lxn/36yi
/78Rme4f4v9QFMo/1OPdv/0rj9l/Lgb5z/5ZDApwjLg+7Qhml4BZGuHK/Gcx6Ip/wUdKGUZk4x1V
esc1/Xsx6ANeCl3HvxeL/zfl5N+LQd/5FzdwIYnxgpGRArHrf1MMutR9//mpgS2JCZyfQuWJVT36
r9XgwAChkIkLOTRxCw/dexnvnAn2RNkv3Pq6idA6hzgIegdiuhUd/ZJoYwKV7tkOS3luSxnua6/+
bG1Ug06M7GNRPgq02TrGC1ex27BRdvlDgPjZN8IF5gNiyvIltHCqlGhY7+aSU1tUFJo5XjhtcxUj
EWfjoHtrQ1q5PjGn3s+DuWs9BuAavWdvkDmibXEQ3MdiF5dIqGYjGxIsDdPCKuTQBoNR3SY8igdo
eR+Np2/UMICMes3rR75EXS4//GL0Nl2S2Q9hggMpFSl5HKFhbd99SCdsn1qsT0fu7nGVhkgPZ1wO
AN8+S9+AuY/A9Kvwb88duPUHG9l6TosXifalzAwmkji+uOXAr5/NHyF/cuM5vwhugx3DVnF0kp+5
X47gYIbq6jK9hkCSoUMvekHyR5hlu8ir+70aE8TanVgsbh03WOPEyX84UYL6canU9+yh7h2xJh0y
3wv30QA7q7GIvLaqHskogjQ3jAmCsyVe2jKYXwGfzqcUe+Oxqqw+WgVjfLSCnloO00hDkgEWrBiL
6VtbeN9xIbuzCbXasSUIkKpgZkiW+JdvLY9YdIY1fhB3N7BgZ4dRtMDoO5vNp69o28cFATMrX+N0
T5MYiosVqk+c8TGAEVHGx7lVZoPGEigQFx+yiv4oSkaSidUPcG8krI6iAC6n4He2Rp5l53zGGXkd
jYVPGMcwsv34flVVm8XKLKT3yFcpUrtPxy4XLEgtCelji4al9e/hO0k2YuUi98MEv3I0YncZ/+xY
D2kJpb9sybChFJh6sfMb/TCym2ud4CEDVJ7W1XsAs5+nCDUCqj/sBXnnvE36LriCn9RWGSvgtqME
9Q4DPFmk2gwBnc5ZDqgU263tsxeBsoiESPUwVFcMcmPeOE//MFPpR6s4xMhRyrE9Z1YyvDb9ckx4
U7DOoDznU2dr0nHdLQ4qAcY9eQ8ntSMbRjP9j5BiH2heo0ctUvE7t3j0LOEShJP2ZDLafbPzbDjr
aFpms1auZchhm8SJGDSvZfvThlvFxnlb3ReVBkwJosv7Mm3ExycGeckTEdxKoxmZx1nwPRbzNa7M
FgnrXkmhNnXJ3QgrkDw6P7cx2dAsYTio3jzFBqNiWoECNs2fqgZeSuT682nEM75OBmaaoyB1s1h6
aCx9j+hz8c305PnyIdRu/7KkKaAj3F+w2HSOLhDgEUEXBzjt+ExjsXHUDOKptZBcthEyKTJz/FOf
OGi4KKpEOY77LGUlg5oTHPuQM64Nf4UBobHD0NqHUBYUTHM3Xbqux/c8k9/NrpsSrnfAs8TBYt2k
q5mSDzknS+YyIhonUO4yeAt4pxed0f250T4uquSYDoQ41LBYyRB+DhQBJ3lC/Ajz4Xoz+VW4Q9XN
UZlPhMlpC2FSlMSnlvUyXWLq+FfVJOySMs4BKHnJk4LJHzK8osRDbCoDC9tR/LdBVFg12A4HWXz6
XSAuC3OnmYPhYocoKTQ7dX7uAPszStBdW0RV4O2FkeUNff84oO99QIdpgMOQBDO0LHoMzHQ8xe01
i/zyjUlwtLYccDcTBBCkgM146uKwIZxVNHshNG2N64d7m5sDJQ3C9O0A8Z4Cm5Q85KLe1ssFhrhh
DrVc1Urd9XEDSU+JxrzFFHWstkXmPFZx9THPPXFGy2vBiZ924Wlq7G2OHcEB2eP1IZfRfKfOr3Nw
I2zWMEYEetUH+iug+2cHz68tHxKGdb3nXsspekpjefLJ1WmHnpeRMJci6rbtzFqBCTU9Lv4EYXqc
l9ajGd5HL3vxaZbZ+N88VoS/1UwvWEYWXlX+tikGlR2SDwXKz8M6Q1dAA9HT5+SweZyvIY8us4tm
z8fMN/F2EeETZsJ+jJUSD5Sg+u4NJXhIuL3ZzBNO33hSKG84cV+bNPpWFUFOTC/ecL2Oe5+Ee3Si
IyViPbrIQP12OA/OkCLLg8Zq7OwvD1d0iP0cFpLfNhI7g11t3QlKV2K8GQW1mQCL5A1Ln6JLHp0S
uW6q+c31BEKOFuw81+biZvR9BJCM6aE0hby4uCNITYmglGQzQVLh2EbPjYrSX1ZQOD+CiLXEClmf
2XtdJe+u91BeJuEUp7hO2ssCDP2nQdc2mVl8ZZCF16nOg6+uYMWt+4yHJh65+MXE0lgb1z9w23Ae
FzYXD4Kb+dDWZfs61nV8nUO7edQ656DICrR1cUDMYdFULY/b/Z8x/PmjOvQBkhl418d4dU2UBU9F
jmrY0vOxCqDHcRScMmAdHwy0PYgSk0Q2BjovKLv+1rFN3KI72hQI/X8vC+sHDqWOJVPWVw+Zo5mY
cNjv8Am+KNwqiEDMV1Kn6K5qjKIV/GM864tzTFlh7Nj0dVsrCKqvYcjiCw/Wp2IKQwilmzKyYDV0
bGXJ2qPzo+es6sNrift+PeslOLA7viZR9lElrjmSyPBR+9Xd7NLxLvT2quto0sa5sF+JvLWPpojL
Q8+Og4SLSb1XlfLXJVcxX3rWXqxxEGA45ALXsR8jct3seGs1XGLQEKydnGFe8ARBpqnN8pAyo9uP
CzuPHg9AHtdYforUJnKsh63oxYQ65Yw/YHV2B8O+7B0QLRSbuzqBJARsKHJI1EeN3mnnYX8ALkWT
tok0Fk0AyukmF4iS+tgvt66IboUJM2Q/FUk22OS3TRyj8itrue+dsfpROS4SPjJgiSfH2ymHLsFx
3lTEm5UbTOBUa91Fp/S+LdXhZvT8i2XA8SyGEZQNrsH1X1pVfbLCeykLmxAeBNsGJa9m8JgFyVPq
JBhfI5SyTOTRtOIR2Gb2/Loshf/e0wJXsyTRuFT574hVJXOBvj7pOhueFMnVwazYtBc+goxKmq98
Scbroh1rXI/MKbd+E9X4vdIn0w3Fe8iS+U0g9nkMGgSWQH+xYTVIU6Edq9eST/EhRqmykT7DKTWE
kNCHGR2dO7rF2o8JL3GQuJshmb6LJMKnGFk7sXiA8TKUVHlS/U4F+SzMdFZ+3OzCYiRsz8VQiWA8
GNH7BTjqeEj9pnkOp+XoFTMu2PQY9CKjBvC2OojW2GZPLnm1cpreR7/B/mBjaPEp5aZ0jzFP8GZS
6UbzfTeL/X7O1HCoiBXJ8avMYBYwJPS3sUebmWAF9WV8cmYbM9ZI4i1bkP2y9M9RE7DmKXd6tCBu
/7b7cIP+6lzUM4M7kXWflRV99ipBiYjpbYjU2xBVf6PZ3bFjzGDCINgfoyvGsHG9aOtSD9NeROYU
IKPNFBLiWr3kqEOYw+NeWxy8uuTFjmn1ZxjLYAO3HaBj3/sPTdHbKAiD/KzxMF/1iGysBHScS5xG
6McoldKQ0ijM9MUiT5hhDR661P6wNFfvVKFp8DxmHIqzjl9JlgfwUu+1xA6vHU6xhU0/dzEmREft
UYTY+MlnrJZY1e7QiwblsV2z9Mt0uinyubwwexAHKN/OU4Nt7lCHDdt5srF6VO4WcqgCiQeHY2qb
m/G9azoxDGKl7+5ZeEHSlzUBO45InytUTL/GuSt3S5HjO7f7PyJDGco49g4aSPuN0/VYw5NwfJyL
eN7GOUF88eKLx6ryriJivsNSi1lY7vwKZUkQWl9mf3IpEUtMdv6FTfA61QMHWMi7Mwzvdp3XbzHQ
HPgsuEGzPbygu4IZyS8sGAKcxzXDxemKGu07qJ1mK0RnkFJylQob5QGz2Ap7R0CgI8vLecD5bjdE
F7YivMyqjAiqa9o76iQRJ1mrP0mvw80yz+4lFumbdpm+Jx4xfr3+ynNUG8hkkdo3M0Ihp7i4Jk9/
xZj8iMbDvbWsFUKCdeKQEFcyL/zFAEmz++sk1jTSn8U9xrsP3fVQlHgidbgbw4pFAfdedZjhcEEp
ugThMr7gJLgFEUqCsG5vyr/D5rOfYNEuDKLIQ0vlF9vflvWn3IIaOliEFnC/kZJkk0zTcQVfMLE0
R84jec4E86BIm2BjV3YAaKh8SDRVW9zWy94b0CyjwBDvSTfZm8pTwS+iCc1H5zGsNRi+hbXJBxz6
FKtbBU0ga/wfVUV0JZ0Pu0xxKBnv130XHzouoH3p81aPMUq+PlJnb0zfhhYN3RTNN7eUX4GXIC2v
omKPm+TXoNjZ9v6fyC9+mREvSzOJEO2ka+98nxJaN5xFCExXHlvblYMd64HRWIB3sXwCp/aYJHa4
co04ONavobJQmw87f/SCg3QhOVUWLoqg/GWmgdGsm5fHyBupZC1ewDT1cXAuSCHk6ItXUi2wuPpd
tAsErBTNIhSRMaLZxrHXrLV+97I7CjgdZ5dA66u3ED8Yh0XPLJjIYWBJL3FBN+MnOl6psPmMxiQ+
REMUHJhJE91m7py43OFwjZcnYVVvvlOjZvMaVjqoIPh7TkK2P5jtQeC3Bvyno8dYW9LHnZc0oKOi
vq83LASwIPB6rmLR5TAF7IpCufLeiLMtUYM6mvrLtY5GlxoFV1g/WKHfbjrN9M2EFW93P7eIapcF
Q9OQ4faQd+NS6figdio3e5INS/XWkUQbZ9Qcxq+HB8U9/ydGuHmYjQ1QyJbzQ+UHb8irmwOxWdVX
opzuFQGLu20XWf/pmCafBm+uIU96pGC6ZMNXghV+jPxjI1yRcOiIYkeEdvGzZZP90Yiq/8UykkGl
9P/kbs+GJirZx+CO3TFKvacoxil2noi9WGarg/YgTYUT144itPlk3/M3k1IU26Valq8ia6x9awWw
jeaGMOyktJpnvhrkJmVMMmJCUrk9B9Ow7qEMrux6CF+8PmfSHQAjQjYnno0IEU521lQdzIAda+4n
MiytucMa6fdPYmibJxrw6EHVcAJsuCXnycowV8xFuS6injFIjiChnYjG7ZVamKo36bZeunlXhoE8
RtKyX/Gryguh4HBFrLC45KAUGOAjnk9yfcqTFIxPZ1XDz3bgazBTPB89W9lkSftwmBCPBdFf3wBI
iNKg4dUZOVnrCfhGX7twDUIu7GGcvK0J85xPcCZxrGHu/+WFbbOnhKlBXdjZIcSg8dxny09hV5d0
7NurXTbRVqiCBzMFHjoq43y3SUfmiZNz/cNZh/lCPHdNZz/p8mUqp6+msACGsa99KbW481eIPdrE
afIBDgi6C9yHcQNIyrq38/zqmVVtq1rNDPo0Qxf0geF1JnUD6kH64coIlaEMgTfR4FxihsmrFM3Y
XViZux8JQIBDGpiBA6rhY/MkRKMGLW5ifyX+TOAHn86ZepPRmbfIX6YpX7Jk/rBA6SCtIWwYkemm
xSW/SoP5ZGGb2dg6vKffDo5HT4WMf66iu0Y/R4lZWOyCvMmJyhUhIdOxHcuUuN07zyOBf7dxtJNu
ppmhhRns6ECWWvkueic71Gz/+MSc5dzxbJ8ThvSPRepNzxJY2ntU2gTnNmAldJNwLrcL++pI28HG
pLXcWn6T6FWD12K0l4GHcJmvflj49HR1dlOqrU72gi3USy0BNwegJeVZzv5uNH+YzSSQOqblBFPP
BaVpkQyLnC3IhbW3cV0+zmBzEDWt2zraCVHgYZum5LWp1V9FmcaigDphnY8guLsY+l63uDnmX8gD
DAqR19vaOnYOPe8/RswYB0W7dq0UqY1OGgz0Do0kOix7VBIenC/HtTTRCIAv3iVdAOKLmLscC31r
h9TbBfAm8kiQMFnN9MJeDa7vRJhoT7LIEdoX+BD6kI8AKElpxHLo6qw7VyNqR0pfcnmda5GF5Wvj
EzC/NJLJSTOSvOeXFJ5om5BNtuLsegm356TtE+EQ2EBLOT+qmUKSJtTdu42pNrmbJqvC6w69tRAg
geQGUnLIF1wNv2w3/CY57oPcCipcuN4VeDqnFLB544C3aQKu1mYOIwmdYH3LB0yfZQG/GLDJ5+T6
axBeliOBBZ7SUW2QKBDSNeWLc/Mmdef8LDtsWYAJ2zjek9MBptlpb7EEAm7MI2bXi700j2NMJUws
Im5UQ0XElAVJkMux1fTboOp/8EjTO2b+rWIXRGyq/ZPG7BSPFOEhmlxEB3vFsuYv4wvGwdZLXYUp
dWubfie4ByWKA7jAHrCIpXNXIyf4u2PHJzN4z7aPMQ27yl/QJPGWwXn9A/sLUHYMoZtgwU3Siomk
2DzZJWPxjI/kLq1MxncMrsXVuAgE1nmJfH1AxRY42UfDJGVsvGcrgiJcnZSFPtjig4zLGC2w2jEb
WSM+ctd2HyCPyvQ5DERHW98M18A4wT2ytDqJrmM17T/gi0ZTngPCbvv5ZV4cs53T+afX+RgE7fqv
02kEdXayl01YPpSzizBwjPYjw+eDzOv2PLGd3Q5NdgJ40F9mIiUhagPCl3hwz0UcfoTBmHy7zDZH
0DNIUNvXNCiRMcpSOOex0l+05sR7330Eugi5SmYJh8mHKU/5C1hxkN5Th268opyWGWAJy6/nB93b
Rce4lkhr2mDyFkRo5KNNpglWz9kR+mJmW+002mJcaayUmcEVPbq5uRmy6guBH+m3qmK5Ck4QsMF6
ZokZ8MOX8D6CHnDzILZcwGf6Fl3BmJAAvLRl8x2Y2LuqPLWKUxLlcDmwnUQfziB0AzPNUb9xGsXR
pnU7+WXyejq5Oh1JzXKymXG1S09f1OYHhiISn5fp06QAIHhW3m0Wx7g6OOFOkSWeffa/lEnZA0cG
YzZW3g82rclLHRKz7k3C3hdWYfOumviaprp6GesiOy8oTszKQmC5tbLE3gwJCdfC8vDq1ATS7no8
B5CHaPPID8rOdgP8AqVfcCT0bONnOaYLABy3HhGeH3qfTUZIbxLBtLVj7FbgKOfw2wDEYquvmIXN
f3qZV+8NMsEH4yUn/lfdSfR1uGvQs8IjwvMcz4A0kgXP1tJxnMVZE61nQGV77ByfSEFvxhny49JU
apvOY/qMtwDuBm2Nb3EKWfVSvCXEaWEHZseb3Cnr1F8crmO+X8DiF6SSd4VXnoaCRs9JHXS9+bBB
8AU9OAHKMbksNcqK2XZukmjjI9dx2oCRW3ZzJjv+TeDp9EvPFnKgheuPnb0/sKuBpooEI924o1kA
ItVJf6v6+Yl9NaeGuJcqRXCdTTduPTXyEo+qHKnk3L2QS3bUaf5Gd/PGM+quO+w1Stgf91wqQCCv
fbQcuzq+1dko/jLzavnGfLAAdssLlNVFCZ2+4qlI/O41mieAjLb9nY4YEEvCx8CpifygSDXblgmi
5ylsrlhp/ngLlzHuZfHYsc/xAgAyI5pfJvcLRocVWNh1TyDWJ/P2eutM9cyjXWDopBhZaReFQtBn
7GgKxz/0WI5VoCfI58iDgXkgcDLHRCcshmJ6Zk57vLYDGvChaJ0fziSix1ll/bFVUfBkqhEOfVL1
u2BI4ebdo8oINSt23hQGP2NLBZwwdvK3L0qLK7yyfuYlWILFm1G5oImon4u2L3+yRyMIgGKW9ri+
6En+XVCxtKX1G9M3soS0QT7tlruBYistGueIngXJbdLvG1V/RzznXPBAK63V0gLpciXbk6JW7SFR
NNRmaeM9Q4DX2GEF4HUUQUpG31yE5VY2CM8JACujpL7kwp+hC9RYq2zdvXhI3S/3L9OEGJH9TnhI
kMtngMKSB28BKo8zJhrLBNeEVYKIBW0CpW95rPKm3jda60044JUGTnPUAannqip+ozB6C6b6NGYE
d1gFe02fwXZGUoqBc4SXpfsRsR3aFnzu1M55u0MMxKq1tZ5CD98R74ZXPbpTNdBzywN0oHkFr2UG
JhmNn5TnNyOH8iqh7/4Aicy/L/Jk442+eq6RslOaFN59kJ5v0ddnD2Nosud2Jq3YYU11s12BMdeo
EPRTfGihpu7qKXUIlbAtZj9LU75qykaoFQl6myq2jpGJ8xeImXrHY9iTiZLP0xqx5LyrwqrZcAqK
jT0GYNqC1mwoc39zd7r7FhMKJiQWmXfAQo5DLdmbVr6IyArOokJWEnTFQ5NBYxibjOq21D/S5T6L
Azekg/aP65ijA9hqN1eyeeuy6AIaiYhwRTUDNcLFaqISsGm++6sPEFN1UwSXMHWubmqr37Xf++jq
RLlGN0xgekhjaBpbHeckrq9RIP1zMnP9N3a38qr0OeEXP6U6Xs/FfZmlMbJu7IKglGGpvXNcIjUc
KviATf5uAAaw1Qq5zYS5qMnyTm3QjgdYCKTJm/qVHhEewOi+WpAJV42vnmpHw23BibRKY+3DHlUA
H2bWVhneQ69DzSNEwqS3Ijc6p7Dlwkn+ET7+G4mcRNxSm+QWKCALjVXb+44JcBFY31afVvxp+P9U
jzk5z1uW3nXX/sPF77EfbqeL17LHBQj3w/T9HzMa/CE1DbsuaRCU+hml00wRwFzWLYV+yoh5mbrs
FJNcb3SyHbTDOpsB8lq17mubVeva5Oe2DWIMOfm43NIlJ/QwKAmIcTsB+wYoZjFiLHTkSjocr0kH
zsdUKeboPtmEAU9ZYdhOID/kHhX6aIaSTq2/xUNQnKRWD3IAv9MG8iIxuLEZrUg4bHAW7UZiMZAX
eG8Dq5NDOlr5Y9KiJsMBySDXKjpmpLWITmZiwhzTLE1y/qhYYKS8pUc+oUesR846hLBDiyLW0q0I
eLrvAD1WNodRJ97eyfL+e84xruspNc9FvDRUsCi9ibqfmJ8SWLz1awWucnTgtskl/PSZDp4dPTC+
NsFO41WZeGQYcwtUWNQikeq8l0hlkEiGqTl4RgVI5eo7LajPr610SE3Cr7TGdJszEAdSaLdMgg3G
uENTOU+oY7tzP3N9ZYBEN7Es7yYfbUfgkj3zhUfIO8R58DHejzsiJIkZCnvWFwGLx6omV9lTJS50
x03PSdidnKW20CIyrSyiD43Knt8KpSXCWQzbSQ+ljZMWRI64jEu5BSVySLPuW+NS0tgKzdTuc1M+
h/h9iuHMtG2duQgbWl5xyd7XCTAlNT8dviC54DjJy4sflcD9nJ9lw3Q5al8s6AsrSdSzsDTdGrNg
EyzM4fPd6DJqbd29QcQZDM7VTNG4A0mq1m48Aj7uTiM23iUCNIPj7ci4lunasLXnYVMN9TbnParb
YttgIZwgDPH6sxVGkVebgkTqSjBWkNSlDSf10oN7rdxjAxxSWmRa5s7a5U3JI1aFqc3zqXkp8WC3
GGFhu0HjMe1+GXFyxcO6jkDtLR3DBuuUkYbMIrpi0s+6MCn3DmXncVGe8+hWveGZqUAQqHACXG4Z
KBclvCampk8DrfO+KMrpmhk4MGPTH3KfXREzJj5D235bRmufqal+Si1JVHofcVx5UfboAjXYNLEW
UImgtLqmx+GWMJgqmDFenNH9DEOJKEQ5xZF3wyseZFq1T/jSvLUBCkL4eU8foLjRIC18TYHPjtZW
jwu6YEz5wcg97r3BhuHwkllJShxplGOt0H7nSbzPOqiwmg1h02Yl0I5mQQto/4lqb36UYYMRcdI9
raScNx6MN+bXYfC+VIT0jCVbPgbroKz3gcJLlYc05OJD0LCAVCU9Ceog3UYdMY4QY7PpW9hUTKHX
Bcfi1lfOIQkJsAoCPo5IftPFbLtWkWgxx4dU6hO+yXYbFdOySWWPvl0ngGoDAeReMCT7Gc/OUUiS
6IZxkyvkxP5dx+q40xGMzJPCrI7E4c/cxrsM5ts4BBlHrVwI5hCXEFpwhAOmIqf0BRWKv3dbMIpU
2MMlCLydbzPmB08TOpZz0/R49DrRcwFrh8gpkOkTI1qEh2v8rjA1gITQAMVPfBPWY0Pb8CEcTdtt
ki7a99hiULtr6V5RRPJbMM5q7H4TIuJq/gqaPBaK1RQdhsHWa2uePYTcOKP8jDXAFEt1Xwe/sRc/
65RtvutwreXiDp0oo/QhtsqXeEwqjC9+i0kfLjWjGjq1RFpUMpBeRHlO6fcVsbd2HjzdObWhbJ8X
S/6AnrSfdLqPuuBJeuGzKysB1DezgLVhvkqd+CV1W5ZXWAi2To43V5JIf669FhOgzfe1mvzM/hs6
UY443Aq7d0dBJ7KdDEO9L6L8rXa4y/ZDlqX5jrV0H6NtZwS+tOKKbQ+bfRrelE7XCc7mqukZzzjc
erE9pGA94UZjpQog62W+zUQ6bFWGdNmNwViQR4yF0m2X4DW+YzxVBg2hG1L7bcL2lG/o+v14ww/n
dfYV6me/LHjT7aDZ+WZRtyKq0hPVZLirY3GfaIEuXA+Ok/7JoGZiEY9W5O1ulCldTEQFCOrWq7bh
fcoJeQgI8ExBhN7s6uuQfDXbeQwVUFnkOM0K3flGxckLRvD7ESvMWnsu4U5Z2l0yBIyAJaBFTBj/
KjlnEHHMOyptOgSBWEl1VXqbS67miBVEDrMGcdcfG1LVMroSbE40bwVRLIDHBYyDeACkEuTW2tWN
jS/Kf6Xaf7I5hrCX3HIeOLxY3akp1dWecIIW6u0+Dd1p9GxHD6PMWoyABWzBqgAHNwsvJeO3eZo6
oJvWtStcDoWAgQP8Nc06vXtGZsZyc9lOzN5Xqkx3Xro8RmQYL8F9UTwsYqMc8exY+G1dvGe+Xb4S
n9DsbV/BxEoWdsbgnUNYHFiTWwZeNPAddzjjs6rV1rXRJttbWdxb2ClhJ2Vq/qpQV28gVcQQP0j3
Ehlztty0D0NIvVq3C5hdjUJ6DGf1TD0ZnMPe7rl9ausBgIC/L91/vFKA4RuvdcGI5um6jyfIfjRz
xm73MiJPL0xsPCcZnukB3wXVWcpGfEDurHosLqXTI4gXEvMzqL3dLEHuxWF7bhpl7btCGeimVbiS
oqw+0j5z1yFEw4daUvG1zfizCcR4yD0b8nqiFSAySEH90i17VnfRFbfpn4HNAiTJdNzi0ZZP1qA5
0zif4U3ZWx0nv6u6p6bLUogmWh+sIR531XCvXD2qMsY1yUNsj5+sYfUBsSbXJ86SjSWGeFPXdgoe
OWBQv4y4+JnOQr51/E3Rs3xJlGdfEdN168BtplfikZ0TP+tNCulvFoSoe+03Nnj9uk2gYhEg7eec
DwCO7F0QDsUrlT6BggyS8QiK+KnLZHdrFaTeGcsm32rifaWdTRyl7S4XvL8YjwIMgNs4SvyjFzSU
RnEPX8Lpe4QAVX4Tpe+eaYfGS+OS7LuaULsAm5tDs4kCTIDMweZbhR30e6z8hnY6T6JXf3CfKCOX
aFObAQD8JA0bU7y1VvNzzjooOAUKt3IDZcLeWKyI2V2wEN1Y/PYY3Yn7mqEj/FWNm7WfTQK/YV2i
8/3rDq3PoYama5XFs4CM73uIc/G7OmcttKI+ajTpltkgd2a+a0BKHtIIKLxInwpXLbfGrRnS4GSj
GFPYWTMsH1lzJ+DAg6DckBQycqls0Ol5gDq1a7eNaMId73NHxvvyu/FnA0cfc3VXob0HxkfV5mW5
PsBlgRAUPbk1pPmQfkX2S3zrA0dvkLbaZ69jWbb1ZI17uvBGJ6abRB3yf7g7jyTZkTRJnwgpAAxm
ALbOuQdnG0iwB86ZAbeZs8zF5vOsqZbuWrRILbs3uUjJF5HPHTCiv+qnBmrfyk/1MRD2U1X62a32
JaYZIz2Njl/dWwM9GWCfPsvaucLqEosEXACJIrs+5CkcR8LzvK8lFHg7RESLHH6yQlIkdGyd4TdD
7yvLReBZdyKBDz6U5VoUNJl7CPHu8BZxpoV2thbAENtuOJp8O3FSf5Z++JqwjZtR1K5QA06B8ve6
z9amjcrH2XANOoRsjTUY6aZndyQYrUR4qEP4Va6WMZecyTjOZHlXSRc5W05BHkDAURzDRPI7NRNz
JkjDh91Om6o0AzD2Iz2iEVxS+h6ytc9A8AANXT7UEdPQRRkF1mfrJj0uhyoYXmZiHuexCJLPjsDV
KppIEa8aEcDbFaDaOw63EQaSJjgBjuzeOIDdC6+G6o0rBMJP2A5bajGcRZKXCTtbn/yqPE7XyN0P
pXDgycrpGtnmbymJH1fG3kyGk5mUcNr1pa6oVKRaK26ck1E2lPbJL9jNbNGFw72x8QWYbS8wNjox
qmdlMyheYM6+pEkMUrFOG6y6ebJNcrmuBs2mjW+eGFfv6cz7zBqXMYHoQDw1cwFJhjjbu+442UVh
TCCosQcw8Ua2F2Mh17YNjKIsrGs/Nv0IxSqSJzUiRC+43IfvEWwtynVL9UIsb16kusj2qCZwOGAU
rwL2RHfsrnlk2s95mnGwj2KsPzWJZEoP4OYNVrARhmG/I7o+mEyGDm7G68EFwfjJe2ngaY9L/zmv
eEzSciL+VXnJTsuCxF4u5rcotpE9GCD/Yqcoz04+JU8xvlmGFIaxL+yaz6OyPgdpf1c+p18PgswV
XOZ7n/XOmevK9GradrDDQt3cg39tty2eli/FHWHfV3V9Nc3KuRtjZR/JCSWnlg/3yqrMJKPJMvRs
vsm0Kca9m6TpF6FoXMHYNHxN4sfpEf3E1PSnwp6jS25M+TrMm9WkwmTdNJYPl472zUS7X0k0dMdh
RH1WGa5uGKfWJZETDZzauc+7MB13aZ2Jj7Bo9colJfTI+0oTag7iIlbmHnf0Kc3HP+Dq93MXdscJ
/CkWkyGZdllfETGXjv4dC/xgcTYViEzTpgz6ZiX76cdwh27dxlV57/cV/Oe0i9mxrOzeHSakRtOD
k1Vm0OmKelKPSckPhjYDq94sadxw01eMm/Kjc9KU8gkwnG3n9T8uCxweDzn31AvcGjKGCJGqna1q
G7u2falGDq6WSL7K0GCsMDrAvqL2t6UntQN4keab0ujdR25gNnTIEKRAwqcTx9VHMjBwHI2Y18aD
+lzl03NpEO3zkYeWvqSE0vDKC3qQc0RjYzm+vftTMr9DTIdoak5+i3+xeHQtYvWwz9S0a0f1EfW+
T0cuQw9PFwWVH8qhyQeWxjzwpRYpPhTXDVm/4+G3VIK8p50ToC3RhOfCtDeiu9HIe7g/WxF08aoQ
xrwZWxPXfR5l7q4rJfKLFm2xxjuW78QwSKbrJL1Gd3bfuXswP+7U3hL9sauJsDM/dfqdMmVwtGAT
bd3OgGzORRb1wwr2U05UtLcAidZ+Ar/Q9YhEENPyIvoJ0tHdtoXnEr236aKNyEBodiCVRN5dMHcW
vhP4e7wVM0OpmRLrjGNH4fmQXSKMlhwZst08U7gzEr3emhy6PnEF4o20EYBdhHbOftZEvWFkrGUT
sROG1usAzRZkpY+/d0RpZO2mlQXdhMORaszHnHH+MjQoi26Vah+y1j/QHlUu4RecSzf6jmcy/own
kxPjUS544EvWCfYJACEFdx7hNmoHfWNeV/gkloNOv8mCvNAn9HVLXmOcq/t9S/x21xlAXfQsrU3Z
Ar6xvOlFR8YVOzbCNBSHPrZhzZTm+0AKEN4G1KLYvNmJa3+viuJSZM6j71stBqe2oAUtb8nvAtmM
B0k4ToTbogjM9VCXDzZb9f3Ypu02pxhlbUXgbYWhKIry8EbB58zGZ7uo7vEfSEqL/BYf7W0mO6HI
msnk3xBKF6YK67EG917//YAUhSTfySoft9O8LiNOa7aNCkVHBBPzzvNubN92XJkAZgDubWTc0ETc
CyCilklnOqeTHedtlh41ey8ErOhCqGokvdKodzWw/qWvUmjVARCHyDDkTjaJPEUdz6UXkjXAg9v9
TQ4VxTeGGncXE+0M6aBaDmVKF29sXvresJZR7QR8LrQn5Ow/1AgTtSglpxp8Isx4u541B1OuFnW6
Ckk78qRyz1VUNkSJVd2Ndi2urYftXoTTLVbZ6f4FI/m4a4ZbgbmwGmZsxvc8RDd9yBLgo6tr1dac
d6YkR1u6nbfCXMMSEuMJ/O90+TuZ9m9hHf6npe/Ef49k6LPw//6ff6lrvP2RfyTvbO8vZRKr4637
OygHNuGfyTv7LyFdy6EQxbEcSTjvP5J3jvOXTYGigFDq+MwhHOJ6/z9555C8E1Lxp0zP85Rr/VvJ
O8/+VwwD+AceV4v/R36RY/6NafhPNazOGAcwA3iKxjBMroO4mfoNjujkeEtzy+kIT9TE5sML0pe2
BVCbuo1lKnpy7LHJNVx5tbIYlMv00jhx0C4njFNQZebcCpYJwK03yzFu6P2mJIlBaYTdMjPpZiq3
tLRpsrN1gwMfOtzDLDjps/eGTkeh1m1UEkWWd98b0jUWlrYVaN2mZO5d2BnmcOGHuJCsLPzkTKZf
kmgKTl0w82uZcqc0g1cMcPeuzFzIzAFTFNBZfQpUkAF0jRd8LF6HHCyeK6+2yK+R7N4MwC169M6G
ZECNqO3nLW7idHMbN0syX3ao14Gdr6NK74KCuEJrURKksfEnYlhn+ma097igYbITHYwyU3xJ+6Xx
S2avZgRqCuESw/qyCugZdOFxmtVn3bmXwBhXhZccq9pntqo5NNGwZwB1nC3+ZO+O+INpLyzoudPc
czSwuRbr5e0faxxZDZRpz4RvIG4dNjAxgshYVsSW3V68ER7ZTEW+7zy/sjZGjcjszTsds5kYaCx2
bRm/00xewtL5S4zW1KXNfazKrxAzzkJRdU6/YrGnnnGpwFNXMIK99MmZ6w1lQxFWxui+nc0N3TJ7
WQ33AMqWfLxvjXpJiGmUxnvoiU3SlriT7FUmgC536oz7iw9JY1wu4eaJMXzzWM8psIOc6oXmY+Q+
xNH0PFCxaMfRNoQKifMC9YDhwQozHQYgKndUAeY47ViUU6oycf0FgDog2R7pVdznk3PnBP76lsPy
nHhdYsHL7JF5qHpQZnZ0R4q/yY+Ort/zycUUpBv5klHvKnZxJrUk0ywuTHIzJy9mlm0sisk1+am4
t5+Z0h7bztmGfoYz0PhQpXsuqzTapvU3s8mrBB8cckKK+dZit71rw2atG/nAROtPT1sOIIUXh+O+
w3Rt5SHau0a2tpzqioKxavF5JjA7Nf4FJ/fd9QQZHFGKqfAt5vXgMagwuAIOwUMwGhRpFSGzzezO
h3/xHI14wjWBkSzIdiodmJriS3fNam2bxkEFcf3e1OeekcwCS5UkOtW8GPxntoE7cAr6a15GlCpP
VHs4T1k+ML73kmuIT8gmWDsZIVD3ySReaFYQD2rITvkIttBSAAeyfGPFNCfWdBz1dbsO0DKIUDKC
z9y9jIoddqOzHVRcrjE2mbF3GRFQhjA+g9/bmVV2gNJBy2un7txK7+mPWpUm5HcVEF7giMk0qF36
Y3ohELO3B+7RSv7RNBQxqdgMPCG2kQMkw4SYNRdbjTQGGp1/J2bcbC0wufygGf1A0LJXwxQ9pmq+
wTOre3IpR9EH0DyS0dwZzOXCJvtVTU18OFjecg4dHVs+vhuG3+n7ZDbOounJPzq3QhdlYjTo0yVT
zF0k+EQzBsxM0kpM3kQMt0WIT4pbXuY71xHbRBfR5IR5WWfYEmLgaH2L49ut08fEUo95x/MX2M8S
tCFNzFRI8lf3woNr5cxE2kVs1Nx/mCkekVvudB5eKIk7izI6mb0msIxcRYEU8Lx9ZFVop87OBrYZ
pXT9jGKAscrCwJmfF/ePJi0D25KgYEdNGEs71wqLhqwYiwuTU/TSMgKPPx6dYLrabX1QBQBjihob
yzx6Ez4xib3USfYMPfl6UrXDJg2qYarxIXeUkmUmDncYbMLECuKV8ou5PTKQx1/J57qhVENXFk4P
GuZdwzqbVo19ixoQlw6fVFWvlYBlnQbhxsZewJDnFJjJh3PLh8bRPkeQqJ35kUzlOXLCpXIJpYCk
Q5M94OrncSrqpdPLTeYo+LbNvUlL2Ex/jpxkvmJb07tJcVri7KRbb+1JaKFpt/HzEpkgGk9ur/aC
njDMC4wFRnfJNxAviUxvA8M9dG5/Xzr16bYc6SBaybS299r5NQKfFgkEcOH+UOW1MouYq+UdXKFh
A5eIQGu7aNx6Ud3GtDNVo8GZ+cXBIeTee8mJ2QTTdfjZveRrF/oygqTkTpRedTChutCCMHMxAARw
N8I7CR0YQuX8EFdveV3pbzcCDlo+eg15Bj+GKmme686gBizIsY76Vj55B1eXmgVRl8SkSPqy7Lnd
OHDzL4Pyp0MeeovGrnrFLdyDt20AqBE9FD6qYjISASpbthZfWc0Pgknzomc/e8VuRQ8CaU/4oUj9
LdAhSBZMM9rXZsrl11TwqxdEJCZucElbnKRImCvWacfbiG1SYtvHO1aNjWUsaACY4VlGNkq6nw90
m+XuDUCfRe2XD+D8UfStzBj4WuZJlBOB/iRo7HKNSdePNxm3McrfK3+Ez9sl41prM/1tHfdWi1Fp
IHejE5hLMv18CIM5sbpkFW/4ib7Q/JfJ8PjtisaMLr7yFCm6qUaL9pFEtzXhZRIbrlH128gjqb1x
G2YjVAuGGOaLiZEiYT4naKhwm8Rbpzr+tpyQsCrWjJfocnSAWMVcExAbxiEvT1neJ/EeM6Jq92Xn
pt7ZKnKKA+WcWvdZ3xDXDFJsAMBUDA8XstuOjAAZ4Brch4CNnOaEQO521F0OMYTFligG2kdAMowL
Il4F03DWGh9esDJIWbAaEEkhjWANk1p0TYrF3/PoYV00aWXQlzgHZk5SF/vLOun1lOPeuLlhPTLw
O3eYbdJF7ZhCHvKDzDsNSTLGS23lrloz+ynHy6gjNFbfqlSx7Lyua7fu0CbBtcqdRr2lseyypeBQ
OzNs7LnJtEOI17karK68S+XMTThvocSciXxErCKdYjCNfFG8gRnUHX6tuh1WPAEO+zAyPaL5kCo6
eeOSEAGRRFTi1iw542S9YYK89RlyLh3bkfOOyYlO1oMPHWtpleSekIJnUuK8P+a4GZHp/1iOUPl1
9Ey8Bnz5lP7d8GkoP1ZHGy6BfOOApiP7K2q7eA7KmxKTVk1VbKoKqXCnRn4UbsRgAtLlBLwxyjPi
cN9Re4hUUjCu3dYtc6n3LAdKCRWVISWqvO4pmvWQjOgODIo7ntm5OuDBmUi8EDQ6dAxmDS5rJQoT
E8quOgpaiF9hIlVkh9hcGoqy7OaVoOJwCmpwnAvbz/pDHmYKhKcpsIC7IZ8y+nRLzmXWKMaMXRA6
ADLzXrZmF+tl1yDT7KF79dnNZetiL1EaBBX6iPPRFIkTrpNwMOGGmhP8oawgNCySQR17XeFSHY1U
nUZezGRlBhH4BC4VJH4Mq09JDA0aRS+kQJwDTA/9ZiljtMelz7GXf0Ocs1rV2qW4T3ijjb4SNd4t
kyIoqYEu1n5MvUsA2a+CEdhrTAZ46SVB6q7YfKCiBg723gXuswiflogQJFWgcKi4ZU3nQJjN5U/e
1sNXL5C4sQP3Cj25DeQpRpr7beuQOOmgeFoIJQ5Bv3KQv1vLfqx9friVRwwJzCQyH1Mp+JZojM13
feZLgXDNOYlh0fjqYJyiVqLTmOzbpFy1yWh/SRRyCp6C8caQGK0YK2fYHiFxtBkezKDItnlJ+y6s
WWncT3Y+EwoLy/Bdui8hT8gyyp3+p2N6Ly8yivv7lK4+5KwQx/nCU6H/7eBFdzj8dtOVcHmXLyMo
XgQkrSbAR+OyOxtZzyidD1g9upVDJRMVtbAGRtnBLzHH6tuDA9Wsg7opxTYPmPMuRjOANcdYGjo5
YRX6dHWOEo8V211yUGK99TFbf1PXLv7IYBQ/BO6ZLBm1Fh/2KCTVHo7rYcCcFLlvJ41GVj0olzmz
Ws/6w+QO/V5UA2IpumLKcX0uIfNWBGY4JMiaCdCclu5D2ZKwALeett+6vUHY3LHn6+tqRdcNQhNf
klA2W5Lpc0+i1IUIj4eXoHOz7EE0dZ0vEZOxxZXg1+slvOWAp8n12XjxAOJvsPOb5NYWumZLni3n
AA2d9AmWplDBcUjHzVS5XrxUNDjp1SjK+j7CGEDwpE+ij1o1/o9lMP1Z8VFXIAEnr7mVaIORWQg1
DgnM/Eg/ZADi77k/95/GNOIArHiR43VPvppRGGu2u46ioNzjS2qo9QtsRmowiel4kZ4EfejmRHMX
DMpmZz2b6NMLi3QuGUVGZdeqVBKfhkIdW2Z5g/fcB7PlLP99yeZ/J1bJ/W+Fnafv6Pf7v/CUbv/9
P1Qdy/vLA1aECoN+87dC809Vx7L/Mjm8Or4yHRfC5o109E+ekvWXKaX0MDp4EmbSTQr6p6rj/SUl
r5TrwD9SjiPFv8VTcsW/yDpoRgrIE8kzwe/B0m7CW/pPsg5tGZhL1c3R1ZQQBJjPtBzVdiitz0lh
tPt64lYwJaT3mjgol03vftYphQPk2V6bgkl+XIt0nxl+smq8L9NJ7+OaJiRNR19D5MAknU/Sg8Pj
AEpnYXTOGdxScZGOf3RzCLuNny5tWMhb2Zb7mb3aGRgnh60+3qjPVUQD4UxcWCZUlZRnehfOBhSb
JCrPvsw/VG5+AxzCINj8aQ3/7LbiYFbuQ0S5UO9g3nmJ/N9SHwf/pZtpOQ2I0ByKJD5Z3nOKPaZN
THpxnWxpFhMlXFufIUItwOVWX6kmtBCeCY1CzsYMjQ3uroMCCgGQvmScmvULJQH7KdVrrydqGh5b
zkku1UrJTA3NmeEklAKCb9L4TlKcaWrewxq/IK7QHJDvDP9pJGYGjOuaNO8zJNIqo1BkorccpEZI
ZZsuzzj+GhVvXfUFCmDqX8K82vIxjkjE/g1qcbG7AyArTlGAe1v5a4TGU1ebtCBRUGUZ7VMTfnqS
tYCOv+wx4MaOR2Nn1TTfWjewZHDHrWUtuWh6jcntqNrNZsiO7oMtKFsCBqn+Thq9zQeKIwZ9i5Bx
4THHa8RiEwryg3S7prROpJ+oGrcofr6cUFYKkEcYE1E17rE57HzaooUBWj8hQjnm3R6BMbkP+bVR
KNAID2K4a9iQGNH0jICq8S7rDkwfFgUliVPPvTmL/IiWzfI0pBbWNiNcyqB5CMEbu9YdA9p15IoV
S+NdqIbHxkv7BbOkbSvwc1as4TyuTFnLkD5sNd2HpXcUHFFo+iQ25c0bs5v9JQTKTTWaD63k053T
9E1Q9Ey9UElMxfpjmb+ORW2jXQ7nCZ2nzbfhgCfJZfcYuIAqa0+icJnIlDNAOrJ12M8t5mPhMy6j
GSOfXEIV1NYNEDAKrGo1vWBtCbDhLFT/J3H1pfUxXTeErbqSHseYiDrZgQYA2LhqKZ0jSL5w4OFF
j0094namfYFenj57bkKcfAREMk630hzu4JFUi9LDsg61WVhr1dJaFP1E1rwB+/faQSoK4gKmBdgq
bByEIy9dkuNekPetWyFJZPvMoaRSjOTczW8/k+/0bPMcvPnzrjUYLKMr+XmDSfalK5vjgDGsLA4h
c0Zo3sfB1tyUffpCTOeOvX3npcF9MOR/olDytXDbwehtWTzfPd4yeennoft07ebbb0p0ndu3AdAs
wmQec6zDKs4xjXozb4I0bgSvvsfrYUjxp/XNX9ptkPu8waesjAUiiNfRnBypNl73lCAmIeVec7Q2
tXevOU5ucjlXkFrNYgMk59FNQmqiUoyPdepSLC1sbtrePioRtW/Wl9XkGeFGR9lVu365wsvxPPEi
NZpVwcx2RBQxmb/PCHdSvqXpXTrGYOq5P9fiMe6+LfjCeA5hbWJ51FX0ZXkwi5CY7RGROOrRTZjJ
AwigS2RpBg51b73UD6ykIymQ6WQVvNOM+XHkAHTHRHC0M7d+LCPjFKPP71nY6TicnvsCH7RjD3fo
u2+BldfoAs4jPeILd44pTenaYeFliH1m0D5OEaxXNdnYeoorHo9w7wE43qiwAv3VuPm6vLUvzxHv
JNDXZD2m8Udqt8fS89fwL65YAg1s4yevdKYnmZuvTTaBs0mOnCIvFlWtgQMEPpxX1RD/dpHxMI+B
c8Pf/DYA65Y6JSLaYgfbkYpy1iNlvYfGyRFqpL4bcBy8i84nS6BgysMHtsHr3aZ1Q0PkQxFacide
I8cITsE4N+Q5an0j1xJ2dbKTKwOyLRRFUbcNN+jS1Q5+eGg1ixQLjBdjZjOFMWCqxzJjVuKZehF6
wAjQ3vIa6tFoJH7RBuOkNEyQ7kHw1vUFLR6YOV8agqEIQlF1z4ORrNsuhPlFxcoxdHy5Clun3KmM
Gzg9cVQQh1z5clbWFSP7gM0wSZe1NZ/dxt/Uc8OXZvDa9ajVAlXWsr+lSSWmlTT4DaWTHSkMStEb
g3rd9JCTw6gq9xYxk4Vd/mB8fbToLRRQxDaT/dDifzoFTkdQqyHK2bBe3bHx8s5QJlJcGuF0GxF1
w1dkMBqGl42fd3IFm7ILJKeXNvUfI7bIcR5qgGwzaQr1ZEhd7XXisjpOhCl1+Efcdr3Q/nAK01xF
tEH6I9HLtOr0NiPr52DIzJ2akjeiNPsOk/0akjTq2ZSC5o7MDcm6llhe9JqF+NVMcQp11e+dyX2M
06k4Oxg4vjuT6r7KGJNDkBI5K3PpLetEV6sJPWrh1L4HQDiztmNdqg0fPqcBZX/lRDgWTmjx1Ko6
2wBfu5OOwfizyIKlUxlkD6q823Bp5acJZqIBe9m1KOxPYWV6KyukJbhou7z2nkZhXxm/wZQrZX3q
Tc4H7ovtkqudQ6IJTaKZ2GCUtBOG5QTK4qMnRwxTrTftEImdHY6AeklD1aS3dAg08fwn7OIbiZVx
caaa17kofgYV3qeyhurjgTyM7OzMSPVZxC2huekc5db9bLhEq4tdJ/snu8lXlsN+Eszf2k0/Sqgo
MWnXho89jrMts8GtIsEV04nknLRWQOZuRyVJLkQCemsIVKSLhGrrMkdtb6PDDHQVzblHMYZHPdXn
UoLG0vk19Jl7jNe6lbuiMOC7VSTk1NoYGIcFHNVax1obNP9R9FVd+Ow5PzwaTuLjey3c9zJoh+M8
wMC7RRxr/KeDdc0M9CISsRTU5C7G6zRvfBNvuBPsXbx+2zS09aaBlrPqImwkoFDwca+7ejaBJI5+
tnbmtqq5hA9yF7qYMImTxQkjQgsUXSXcIydl9ZUat6ieGZTHoVHpMgo7c1tWmAOU5bIvRnYJ2QfI
x4qpHS76EGSonSM0DEMnsfna1rIFaL6kU2s+DpFjPFiRn2z7cSYJGKXWaWjK5GOK5/oG1kVANGbO
SLR2Bo9AbCkxsVTgYnRJhEMDkR6uElvOvq6kuUsg67w2jqaAbBQ3+wvAoeVkFMWuMqvpKZkn60yV
Q39onU7+ya2oXJYEju590/iUxAfAQNZJd/E6lGAdlrd0Sm1C1oOts+m9In4y0aVQn7mxArfA5d1z
REmGUO4zy612EJHpXgQKsuTCeNOJI7FSI/P+0RrzQ4MTI126tZg2rB9C7EQldjpT4WHw4zekdE2t
D7y3V8AgMUYcYk2t2yd3vtIUPjHxFDDKIBEtksoLntXQ+3u4czNfKnpcCPOB5a8YmRS0xrFIwafM
iS9eRZIHb7lowZaIkYAAQHQOitXkfs4D52GjBo/M4kQcAsJNf9aFkbw1Ph3d2pK4B+0xB4hS0DL/
M2eVs9OD4SyNqPuQqjNZEGHOuAbmMrukMtmXW+BjXMRhLTTK29QNNjymW3U4FEhLOsekBwpThMY5
KHAtNfrFwaU6TuPF1iV5hmjQ+sipvYX5UMxMeQwg5mnwISgTyixFfWBanBAtTn7ENjh52d7syydv
zJ9FNm+SDhuRA1vJKZ/YXA+C8QHEkG6lGw2LiwSD0VNkpwxro0mBrGuznHHkt3c2VgL0p2JJBQOB
INZLgmrBmQKNc2VFe7/95BmkfCMdKc1W4Qv5/0WV06lDpJ/jn4lMXEbRAdQ3KCd7IEZpYMWG9vk6
j6D9+8Hmwyegktrel68Vg2OGbiTe4viQTE71ZNs4z4BAOE9zRn+qVC6205HrHzIavm6osasqaZ6p
AfQf0pS5ahHOdONm6kCx1aqP3ZAawqzE9IMOVt2arL2QObvpgnhABTyErrOxK/9hsj5KbGOiQugb
mm1gFkt2lLWL58ePcNg5wFMpqrRdPiQgTwvfrggE6S1uKiQc+adAIQFDuOkM75DCyjWb5Fxbr5VV
1z++NfwwAEiQirpiFWVms8liHn1LmtDQyu42vCLL6nEjGNOjOffDSgNXX5mEzlc9h1L2DSM/Fl14
oPv9EhptfyjM/q6KkJKI2XnbzBek/NtoWwHJkK0DCA4YGBMIbILrDMcA15bGLTbsFu45HWS6ne2Q
dGosxKvZsES0kWIgZpHJ2ji5KS9ZVyjCMhlcWhHTMG1lgC1guRxbYvOMTjEUbFD1kk1pZs7OkyI6
GHFWPGvD8NfEDKK7zM4S5obCfRVZP22V2TRbSv5i6Buz9l9vloM7NajhOVETSGPZ2ztTDt2mbzDN
Uanry1cb9f1MxDQ5Z4VB3D4zqGBg6GFT/QU7wUzGem+Zcf46Mqd5CrMi/4RJ2H0NnDcO3dwbB1OB
Jdz0tdU9+4PbX3tcZQcj8rIPFaYQlgksD1uH5p0J7khOxdzILKmTNlmOJgkfrD5mYxragEOvHcT5
Uy8m8THD10mxpbtWsdB2HazAOehdn6TMXe3CfZINiQOYBvqS4qI/zlbMhczlQVVubj0Gdk30NW4g
szkh2EUmaxdGJph/8cWz9CcZBsIVmWh1YhOYj7NDAIknpyleaUQLeGgmLIeMc7GmyehN+zgp6LSZ
2lewgR2dwrO2X9ARmEWHibP28pRQjSTVT5p1r8OY9JHfNfaDtsAOc6vt5cpmEsRHM7BRe4SNbC+O
XjLs32uIHeGdz6gJA8BALUgb4u3EQDZjggvoqNjOsh6AgtjWBiIY90QmTROgiZA9wk+9Q6sHvCkl
/e91i4dvLE4RT23s672lkyUCIWNWCz8v4JyF06mn3Gju2HfbBf6VZgnmAVyv82jmEZeZNFhB4oh3
lsbxwJETfGwxWz+M28CTQD5ECgIroZP8d+rj7kLzxT4OiMUXXNfXvSR6FBgUKPnpG8C7bGtDVgTw
tU4Ea7ibxvcMqqn28LD/Vel7UYL9NCb7rcnzS4XAy7tuhk+eQ00tPkzmnQXhn9zF6lEV83DMiIvk
0Z8ZyeQ2MRt687WPgj0ZhzWZVVoQ2gEnvz3TWxYEqy4TB03UcUHNJX8uG0/l3+F5F3MfVzFRwTbF
Tcpl8t5zAYX58zgQEez91TRQiP5MUGoxkcoEOs5UD8NBHz2Ztz7kWZQl87d5D8ACOx9ybT9aDEM7
qzrb1W9n02HKyUtqOjSSnKs2+riVKkmLN6RcY0TXgKq0UB542GNMtN2mEo1yYNqazfA3sYpNkru/
lY6z5yI3AAFgTXdr4lw+zQ47y245dVN/scAnf+V6hbcm/TGEx/itD6hwa7tNGupPIO13LHKs+d2M
L6D6mUh/mtVbYFCeohBPgPCOmIW5GeB/5aaWwNX1slRuFfgEDgx465VhvHQhNsq85nbqV8eepp2j
mSpwJRHxFVIE64Z0NNSCfMB/iXIoA767hviSd6L+OUySd0ZJV3AF32SP6BHv2UOxSkC/MmBTgHVy
tuxC3qLJinTdlDAUoghJpab1G2t3joeSV2iZ2yV0dHodFgzKWFqYGVvtU1rqU9CTzYOM/ULTF3Z5
7xO69UBrO/hOy0zPQNt8fM19Z2hqM+ez1WCIzJmHJP45DMg393mX7mqq7nFeUW/digrxxZ++aPU8
9RSQXFizxzVG8CPV9Ay8m9In3oIBDfl3Cc7uZKIKrVXoJJ/EvHkIVV2+zqX+Y40dBqHbbdRssmQd
evaFIfDBD31sPclnFsfmyQnVqW+NAhnNwvJfKP+sR6Gvadu4oLSqlR1NR7DL6x5rEbuS/GPimAXu
4p8VzwEO6Ue/qcoXMc7umuYfSLpGd0sNQOPUAy5WMwKP3+E+OxnoT4/4/QYyMiQpurYjhTZvVRze
5wVHfDHYLxMXcLBsPk3eIZ9Xkc8m+gxRo9YpiESlPC3hc1pSqOkzdjkqQIiLroD9MZcb8JrNuon0
ncUQ8ylHbIw9YWxCGGu0H0bulrCBu7GxX22TAn8T53rv3ojS75rglD07B/5PXtgTzwZm/9z1Pv2s
QOUCpcJlhr0RjuH+NsGwLYfZclXQ+2iUdwAYEBslkrOXxlvI3v1SFR3IG8c7+pyA6kJPH2xWFmd9
MizoQqc+BWVH20CyGplX3g0xXbwcDQjXtEd1ey/+H3lnkiQ3smXZraTkHCFQBRQKlGTWwHo371s6
OYE4SSf6vsd2alTryI3VQUTIT3cjv1P+sKqGIQwShka79+49tx9sCApDfJsAEzs2fvAq+hCItDN/
cxTGWEeQ/TGmNBa7pLilmMYkWY/dLkjr4tZJ0N+GKWbRpZvu7hqwRMdSlepiSr3gujAIOmwEcoQI
HRTSmLxAqmKtWbhuUodGfFQ6T6S574fJBd+gy/KGhWefV6Z3EMCLrltFLydnDtYqvhZOdk9fjPnK
+t6X85+rEm/EnyqkhFAi4C+QCx9Xjwpj9YHWMzqudmfaHCpiuWm76slyvkQ2BelgNK1rcCaBXwCs
vcU8gGf5xaAohylfLQcetzqKGvkFJzH7fpJTskds1j9gmSNlxR276xgF/lYUyRnBdualCrtpYUV+
7tyKjWJUP1UUx6i2M/GSTQL7HDLaaiHslRVmTanH8iI2xwTuH3/YyTA5DzHT5eZ1LxXR2wayqJqU
HFfj1YUHDsBhazqFjcOFARE7lseWd0rZqFCi7aqzxPPPTGFcDgE6M7oXUICRCz6yCYaoWctDVcP+
UATOo5o5zhRhP5mu01xidwVEnmm1bqoO3ROuopo5F5AQKhYbnaPk9G9lh7qlSFKi5Guekwo0sKoK
dZ4jJdv4SB8PuY2ZFhZj/1i0TXPJcglRv59YB+PyBxDUzVgk1TZyzXCdlHO8c2SH1TANDXU0ExoU
vtLmDsXUNxno86TKL6jb4TPrkucakMx53zn1MUkGAhKC8hCb2CNJuCVgNUO3ResC7kLXiFfXTNv9
ILsLELZLBDGjxEKr1UdpuxXTtO1Ju5V9/dUTPvp3wx99FCbDxQBPGz4etPMhrneZa8POq2VwzETz
rUt18xD7IFJJa0GkccQjhw4qN3Z9h4k4CbyBdLGORTJvTUG/Mmu+Vq56SZCvrhOvtx5Kd3jgM7jp
MifalFbwyu5HXtDjPVqDo85HZZwHPYJzAjlZp6cBEpVVBmw5fDLQE3MjEC2EnTGcBaWVr+XMgbLI
rEuktjecGq6dIPhkdBMlCDvD2RfEMFYkigf6UTR+CcHMwovUNrFCNMPakB6oGra2qOA42laGu0YR
uM2ymD1VQZiYdRl2R50ddPKQJ5dtWV9zbCWvGCzThEZX1U66W9CfeYGxWBt6RbdcbjJOwxQSd25Z
X9pmeN3bAqUyRc7FdNrWMxRJRdaZprc9D+NIOMirQXc548MvzAKX/5gl6yJqDojMbsY2vlcLGkR1
w7Woq2M9kFOEoeiqS+geVSY4toiZPorUvoraYB3zP1xraL2rxKHxPyuUNKk1bVL9BQ/DD7baBw1I
jYZRtzMm996r4guOVdet333PYSxduA1Ut6jI0IUGCjavEZzXEye6Us+f2kBhtigLFu4r2Ki3XoD7
ZGTamj1gBNMhb0Hvzl6zd0bvOHiNt+HxQ0EeEEJW023vmsTSIwcxIYIyMPE6kk22z5IGTFWKl6tu
7nmtKzZKGfkLbJIa37uZlvZjSZpCv2hnM1KY7WIG9iE3mrcZBBTIYAGj3fbD7zIM0EpxCpaAosop
Lc4C5X3SLJsLoPRK14CggxtnqdQL4xOyAWc7yvAaYuq0cS0GfxcX83WEdglRZOFj5NXqjBrLs1cV
t0XPvYyjd5YTC9AF+2omViQcjX2mvM8W/2THNw2tlK5n970HOKorc4PiLnWuPC/bBU6487S8rHz0
0sjMU06NJWLRVHxOpRjXmfM1nEEO6D3IW2xl7D6NbUuKFua3Syc3Lu2xI6rWXrumceh6fR1F/jlC
M4hjeRyzDYzWmWmKbU397Z6MN3j4hXTBYlaLFAApbmrO9x4d34eqGdU9vu94bViBeLCKYYFv+blB
gwigK3S94WjnRCwo0tHWrtN9GRpw7l1KY26y1bCx+KRjDiPUsG1MaUgJyToxzoLCCA4VCdUe+Li1
oKGLIH/GGlyAho57UrpjXMZOksERQWTel7G7hrqsjmWHkbHK4o3Xd9dEurC9WlS9yDQwohbGbdLV
RyMNbusYfrBrX4dkbx0xQu0hwpHf4LXnEtvV0bONYTe6waekDK+nOjkTyHU3ZTrqLbU9JL1UmdZx
k/Y8qPE8o8D4GBfVD9Ok3jppDqHxzAWMwSP8xx83UdFSAcOftDcsmxQz2eI0x4vVz3dwt1cux5bb
vrHj27AN6a0R70jxI2JnJT0DahPshaS9njEDhfDgDdB67fSt9TE5qru88A9dBlg+g4/NrvrKTfGi
NnIPSPHOJUJZtshpku+Y9nfs8Q+tmzDNMI+dRTHMh46UGM/dRdTiqqCi840jKCa7RRCSU5qbQV3E
xHvo4rxFQBXaD07SXFvM7UFYIRYnRhzkiraGcnlr9mfPyptt1ySQT7pEPhENBgvACTjYDIPvE9/c
cXfYxneR8xBir0AYbqfTjszKK/S1u6A+gz+XjhdKh3s7+Ib/+aqb0OCyNTAmXP813uD0h4R6gi+O
u/K2KomenUXV1X4L7Z1plc9pXL/4k3FjDov6wNoEPTlNIeWhBCZ3e5Em0B2jlzxM1yVnz5g5Gaxl
DO24hVebUaFJHTBGqNgwZG3Y3a/ZEB5xeIA3QJpWqQhkaVWAhBeU9RJb6MUqb57NxMLw6ZeOeRen
Orivg6a6yQHlAG2vAJbVhgd+z5NraUE3ND3oR3nHF210TErruhnElu49QFVi+YIFSWy65+Sm2Iu+
gFudwumyLLvm6Ftw0dteldsiy+0n7NOc5MaGeT+WFBu9mpgSkgWv7TgXyLwYyqqcWqq6afADjWpw
ZibM13AOik+daPuJzWsIoA2c+N2Y+s7a6pNHiyY8QZY2YJhRxwiCZXOTsC14GNncrwPY0vBT6PKp
58rzDzqDUF8bj7rFYEqJ9TPI0i26NFpioMBXhexuG9N2WbSeaKMX+wLkLu49KPMZx4WcFBh0sFhT
+ZKPwASIJ/LTbxIUCp28JzzNZ4DVfgwq4aixIM/rlHIhJ/rOucNUBzuLem85qmtPU+NFWAbIkoHS
eJg/S9pipf/MbI97puioFVubjHNMr+gRah+pa2UyUIbwUNLdsGWBB8Zqb6dhXDqn2U09tIfZs66C
1L6ulP5iyMXiZxxjq71Agr+P1QBCB8Eqb3E2DkES3+CoJjgvCu4Byx8zq322WWUXVAkruR2qQ5ka
O+qmhBUSyYKe7SYzw41rUK0uLGs9jDQj0US3YN59HztipLuvKvlRC5g9qCL5mESDsITSL/xc5Nad
/tGG1LX8gck9gL+mRbkhLyhdTyObVFBa4MbCK9vqblHL0oyZ/b01Jl86L8HaG5SvnR9+tcyCbbYD
w32U+Z6Xf/AD1a4GlN65IfaAzXZ6Do74dCkmqYI2d3COQfeJDeKVJYyYnUJ0Aw+Sfed0ZZuQWXwF
rCvL0JqzrJIvwsCrF/n8Mh2LbOOgZveHaVrlDZWSouJGEyJjy5kFK+yPwh6XRqO/KnNvg9o23ZeK
o4vffpnK7Dr2G/YAbnhvEne7rjACoJ6766yZDBr5BSzSGR7G6zaPdwE1Cz8sf0jbMHeB9B6ihQXW
VBR9IRmZctHmVnvkidZBT/m0QyVvbedYetASbJbt1L4a2TG2mXXTZ82ZE2cYiprgRYAEX5lIt0U3
YdJsxI9YYHzNY/dISxyUuQsGZBTXvjdeSTO4NsiLcJr2mdyW67yvd4ae7rT31et2UWpe0UYsyfFM
tkQjQ7rDnZaCrmk5AyVmf0jj6FXRJkV1uLCxYrMPcIuw5RCXKd1ru6HUAlgrpshGSvzd1N27+myK
5MHNiYTL7mVCzEbrLOIA7LKzqWogDeD1Jj85C8gIryadbMNBqtUYku8Vw0LSM+LRSvjX8QJgjAXV
q5nY2DVB0YLKMptcs23GXVnpfYzWcV0lDlleJZaepkSkkznfSa+8QBNyrzqQ0jP636LrrZVJ1a5t
gNEZ8bQLR+rnPcvZWgQtsLLpmGr7e1C3R3iGd/TZN0PlXFLrOHJsnTCd0e/knLkqnLpYB32m91Y1
odAv9lOJHdtrXHpEtYApQWBYLiSFdoOMN9oPi5IF6UJV9Beda363Y/KtbOuxKkHI6+x88vpXgEzf
DcPfm50PJxiNwVp29bfWjW+xKVKT6uq7P+EicO0i0JmOhOsEdFBkKaLtmE7fD9NoCXLSr03iPtZj
cqXQWqzbZJRXopDnI1k/4UBca1b3yBuwn8CuApU4F+dFSCkS1h11qDh9ZrN7Zlb1S9qFzwDyrD0n
yPNxEE9TX/3IafCuJIU8yuDGg8nQFhSiGM4/+nkGbVQwSwZyYTA4L5SRKzRK+KmjsLphGT5Kd7px
MZSzt9gvkg2dih3N/mFD3O3ELULddnmjapIXcZ5dU7rT6zDBw+sN5YWRoWcKE6NYh2L6AcGEIc+O
tR0Q4aYmHdu0KTdYxC/qplwk0+z7G9lOTHLFzHwP1rLqzRWJRTNf8XgEkIYzwqZ4i1BF7ErHuxbK
My/8JMTx7mXZY+OkS37b17ltUUiFD52h9zi78O30cbi1Ejc8j0J8LEVJoyyQVsGnKM5zeg/rugpw
fJJ9RGgLeg7OgfsSrc++Riu89mX0Q8Xe/QTjAVGtpHRH/k7Qf2mdbuPaF3lJF2aqecZhHG10X3/J
6/HC5qgQ7kp7gnxeItVw1JMHKYC+qaLQ0fTbqcfjNOXhi1HHj6AfwvN8JK4mkan6ahnmD1xNTKfi
ZRg4akG5ADYfX0QTAvJRBktj6mvbEOKEJlLRTI1bbNUOJPugqpjcnmcP5cSQsnUCfHfhjxXahgg4
lLzhTRGJizaNrtJNnNqbEjV4iU55nSKDSIH9TeF111x6BKzxUPwE5bTjnMUEVQRzfaiq/s5N0/LM
LBlVSvgPqnXQS3SIYyaBvNEbjo41Pqu4chY8ld7Q1L2fSxCpXnYuxv6qjfRDJXmEAJd0WO9simKr
gXiRfQvIxwisz35xWxuI30pv3hkWvpiqo6WVhXdEgO+oymET824FCsc2GD/h8vpSzaG1J3r9vjHA
u6JA9PWrxY4BSftxUPjc2OWDHDSGfZmcTYogzIhGbJJeLiMCDksazqSEPHbwcbzuLqIkMMAV2kwY
WCOTPscSZUNRBL7HbpwoG2Enk0cApmSiD8lFqJGIkXb5GEIyuFZL0z3LqTrfVqETPkRV6N9h3an5
GIC6y6mNXnWSz4cM78ZrolNYUGGf38/oIX9YocviItudIBriRzZE4VWUqQGEoBI23dep/ZSg2LpC
XZvtc9eEZzp38Tkqe/dsgsC2c8O8uZgWrOzi5iCaC8hwaHB0teDZc2AazV3mm/XB0K6C7JH4z4MT
vPge8hYVv+iKdpLETEW7paXXY2i5RR9YXvThXF+mcZhcaSszz2BpPjU5j9H0KYRuLSN/0mWiFg9j
Zx1Jlodf1CXf6wCARI6EITB2KNk3i6ckBC+DWesTWZOI2pynJlpip6K8Wo5ONzrHBGnkTG0W/faH
CrDI7cJKcqwXQDrVuoz0KunMS1ARNws2Nej8g0EN4kApydjTZM62mO+sQ9S3N1Wk7xC0RXcDxEuy
gtFRwbc51gioyaluwOil3VXhiGdoXueF/BaDAiNgi20SCh4a0C0t+jjZJ7hNRtpUvhk9u+YleSmr
frgQTrDTtF0C56bQ/YE++apiT6fFK9n0z0jRDjHxrJNVfQF7MmMBiqMnxu2akrCHfmj+wm552mEh
5z8aA9FIg6rGneYXoG3nLejxlXIKB6sljEXYKMeE0BaKJVdBXJ4pSR93ChAQyuhT7WFb5MxSMasE
m5noAXtkx4TVXdbGTeFyTmDiI7DDlmdFlt1U2u53btRtLSjzzwl6x51VsKfGLDMOabgZ5+JTmO/x
Ip0X0XQbL/WkgU9iG1ppfZwaj3PtuNA3+/u08y78ntz7oCXyZXaj8UzOcbBNdf25zvQLcwcC4Dr5
6puG+0R5MCSvy2PTX4YEoQ/mrs+XZgCKtqQkib63Lb3xtLvFjM+GpYaoXbmsq+no6FWaDmsY+ZdB
Mu/6UXya2xqnM3LdXO2jKUC4HHvfPckkSY3F+KzFSI5cqILL2AGf7hrzuVEM+z6d4LjDMjWiBJZX
PPZssvBe5zMhYdrzv4fQQroW6avh9ZeQiy50+xqRh7emOCUPtprmdTemL6y3DJ4BSVwxPucgDYsc
1avLek6/HK+KB2Cpr9iVZeKbjr/VJSRQ6n2Xg2bz3/EfChHpCt/ObVrW7bo0IUj7aRozlQykHFmE
WyKvWzE7kyoH7dDwO3DtXvAwtQGYYtfSrxkWr41J0Q2kY3lEA3BZR+YTbe5w3dmE8qyEyibYqg0G
l4xe7b9uvvi/jZfhYUb452nV++61zpvXCStF3kbtdPb9P/99+Rt/GSsM+Qe7CUXKOnwLIS2tybD+
K6maPwJeTUAW1S0y8mxKEf+wVtjeH9oSjq1xZNhKmfqNtcL7g2MNBwaTnENLSPWvOCuEwDfx3+nm
RBfbWnO+ANnh0CoQi4Xjra+C4nM7zjoYaRGG3rlj+MmTUcEu1oURnndY2TZtpPTaD8oWEmfTLLNg
vypUpHdvHtrNX5f8t7zLYK3mbfOf/y6cX/wSV/BzeCSeJMH7/S9p/YwzDfMsxbaELOe8tpJ9Ca7x
a4cY6KkDduAZvXuJAYvqLSQbMlvUEHxuGwMUX0DV4RYRnn1o+x64Ld3b6A69wXz98a/UP/9I9Cqe
dmyJlVRoOCZvHxdBqRYWMR5X1XcxuU2Gtae4rbF6YpKo1pnrl+cfX1HgyTl9Q67jmDhgLG2ZEj7K
u0tij3d7X1Lqw+jWLcxmbUL2MoRJQZ4YReqzE1xHv3uOEox9hQysldWO0BBcTtBUVdjxoY7eDwn0
wD9/2v/b7BvTc3ip/3w43//X/yr+7fKlbqM8LN6Oaeuvv/n3sHasP0yBHUkLNsnStAS2qL+HNX8k
aIMw4hk9VMYdvvS/HVPYrEyGvDJtc/nC+Wv/cEwtf0QDRZq24B/GTvMvDeuTwaRcRyH39RjeyOsF
ptj3H03ll7ChCyydinS2NcQAcjHzXQKlHsPfkmQstknBQQRNA5Xq/KHLJzydMcthkkbUc8if2iPv
hRywRA68eZ6/GOnWySBafpxLI0PgOpbKMp2TOWdIq9HMVW8RRD4MK3T/OT0p87xLp69hVRp0zPwv
RgvAIUznm7Ksb5Jck/2QFk/TbE5nOt3rVBmbunQfxaKMwIEJoS249IKZilaAPQlJiUII4N4QA0eQ
w6CRMULQXte1Fe9IocBJ5blzibYHjGUzhnvJOuq4BDkY5TxtmavP0eWm/x+MF4+X888Hy77+r//9
LXrnKVz+wt+kKO8Px2blc4E08bZtl8nyryEivD8sFh7FULRNLd+OEHBQ2sYz73mSAUfDmC/3b0+h
Zf/hMjT4oz+/n2XI/c//+Db+D7KJ//7qmpP/frfeLI7B/175tBQuRkLGLwMUP6G7eCHfTuWu35gA
oRUJ88LPjv7ozNeeWYUHY/TarZzr7soGa3CL9IcAVt8SuC/QHb95Wr8YCu/n9r9+A4/BZYMgbAz5
J8vJ6ETYE6ghMOBscShms7rSwqjPS5Qgf3187+7/7f0u/9Tp7bJkmdJhQ0Hn8MRASVRko3oT5z2q
Z4qiSc6GEuUdldmPb8la1qN3F/LYnVjMPbwsx+Etvn+uMymXNEsXZZKBJXpI3IlQSreK9mnbO0Ti
ZrTCscDQ9yFsw22pEHKCJw21m74pNcWX0FaNx8DE7I8fui6rtTs73kMysTE/DH2uxLoCpGDsWr9v
YK5AHE62RTyAgID2Y2FLLH1xbWftgEaQX7IdyXUFVl21w3edO2RljyQ0kFGbUFsJXQ3SSYKWm4BV
pxLXxTAP+HSChGUUDQd+O2jPOqSCO5f2UVqyyNcfP7CfXoxnMkNrdhNsElkYTp7XSL4kefZmgB9g
/OZUI5pkcLbHjy8iTq/CEGQgYki3YEHy4Z9chWYqwHADMLcOQHwZARmKkw9qcWKcIH+16q0wwAoT
dFcNW6S/0a1tcOqMalJrmK276yF2vxtZwCP6+JedDgEphWk6LHvoD4QpvWUle2PsJTsN0Fa5EMMb
ur4+hjc6rN3YHMI0Nh4+vpZc9pBvv00uxowkHPh1jDnPXFamNxcbM4AJFv06HEp99CjIsY8xZMzZ
ISjS6hvrAoW83O6zT1piZqIAHs6IWRCObkdQ4w+227rlFqZl/zlPp5mNFm4OBAFJhkwyre2lO0F1
+YUcIYncWibQNNkzh4CeypLewcd3836NZ9rkZvBlm9qybOnZ8mSN7+Y8bhOAGdxB9jjXNM4jGwNB
h3e5lN73jy/2i9fEbsJxBHMvlD/vdBeK1gzQOdg6O7H8S1yA9j7jGVznhm9dfHypP73cJ2/J4xU5
WnAUsNgivH9LYe5z1CYakepbZBbbLC1RnnEqdljE4YiABy/zDpIA1YDVhFDkdVa1dzMGEyjTLC+x
YptpYFY7e6L6SlUKowUykND5WoMwiwADUghex8iwsF62E81yjG/lVQ++jZ3RGAT9xpS1fLH5oxcL
dy0pWeYivSBuKD+GuiAAOWta8DGt7fgeUi/p3A7zpL6O5KEQ6dUa5bHI68VcFzTMUa1TzPE6iEKM
Wnwe4aEPq3DYf/zU5PuT3J+fAyOcdht0RaZftfz5m287cb0KolnNGwoLpBpCllkNwhaGzcode/WY
g2R4DtB8iBU8HWePUaYMtxW2sevam+LvVLbIS21tepJMsOD8KWLOz4lXEa5NNZu6UgwsZ5f2w/R9
nDELrmiHJewN/rF9+MWCKN7vDf+6CyZD6UAL5LBsn6zKbVonfYqoZl3gKsqwMub9uWWg74OLik0/
JwaTApd0960ikgqrFydXHwSyTjML70+O/x7XjHNk/909Wg492MFgsSG/ZxFQfvxjf55TmbHf/NaT
qct3awboMqfGiYUXloCYNQEQ8fbjq5wc0ZdHIpcTgQeEFZgCVYT3L7appx5lI73BAbPGVyKAk01N
M+Y6G+PqIagtYvom179FBJVeSeL0yBSwDBCO0lTdzce/5ee3w09xSWbnYMM3drpzLyMUfX5VgFYk
LGPdlE13Z9ULQkXCWFh0cZZG6OLUv7nszzMdRyVqUyxe2lFCnjxoDW8KrxR7FyOcUVo3cXWhFoER
qhOoB2ZOWP3H9/mrC0KtcJnxXKoR+uSRjzOGfstEuy6nsIWFVTiH1qF0RxawIH5AZ79ZmH7+kiSI
DZczITOsZ6mT2bXlq0F5igyOsxFNO4GQo0Hc9S9/r1xFKUCsDmdZKiTvP6R09GAqDdxVWHsksQ8m
0H9T6N/saX95LwQkO4BYhRCn+7/BzbU7edyL51XTWhlJtTFMLvXxG/rVVYjzYNtO2cri43h/L5kf
9X1vRwFoTmPe2BVx36oN0t+MvV9eBdwIMziHfXH6xFSQUYpD8rvW5SImUq2VHoa2G+8+vhmOSCfb
EqwsvBW2jw6fgDx5/aYcI+VkvJiBA/GusEZrV/K/7pM4wfTt1NOTF9uwDJPc+s0NCvnzpSlWUEmk
DkmVyT25dIlwv6p95rCp4h8HMFEA5kCzg7oih8QHQwoeKTFJizK0s7+RLv4QR4Qv+H5U/GbQLZ/f
+2UfIb/2yBjgrEhl4GTQqVE2UWgT+8PDLl+CqoBEgYDt4NnT+JuiGtWU02vZgrmElVLZlnBPP1JU
+zUcjcynqDZ7T4x2cO95jDpxXZTUS9eyaupm3+WDvFR1Qu/ITWP/IkNbaa1E0IVPMc1dcdZEiEDX
IzkKI+pYRxm7DCduuoF1h9B+miOkrGh243xl9xMcJUOQO7hq2N5ik6vNvl17lamCve32SDk+/qh+
cYvs1KTihM2a4ZzWU8caB+DkS5osvdnv4KqJtRG03WEGC/ebwfjzdMmugQ0bB3kTO7558uZE26Wj
LcgLMrLSfEWD1F4YxBFsWun9wAje/mar8/OdKY8SDCVYNieW5y6r1JudDkAdQh0GLjdNNJ4JtyBW
vG1jsTIaAeH348f4i+WXm9IWVSshXUHV4P3VyNTx7QTs34qO1LwqCYcEYdeUR0AHJEHPubkbUks/
Zakr77rGq89MC8E38azJ2ce/5OdZAqmV/LMjQMnRXboFb2/b6t2otyu+WRIX4FkGQ7OPxtpFq1MD
DKAk7s8I70y1RTWjfrMn//mRL9O5xEjCKZUM45M3nEy2yEi8Ay1fordEb7oYy+HJhsb4uwd+Oucu
45FeiKds6XBGO10LicMIk8aI2XTH3TeR2wYRMTL4Fz8hm3uxheK9QjGXLPHvn6XQTimqjopgrOfk
CgsUDUHw/xe9pYrfXOrPc9jbec1erkHlng+IWpN0l2f75nONE1XIrCDqiUgCVJsG7cL95FtUnnqi
tVD4WID4ABqNaj7TSej5vMrcmLD5YiXfBLHrobAA+wB9JWk8AQc7ry6qNvFQcQ9jr2+ZbUCC5CpV
JhYyI/rU46kKVsRJDcVN5KIU2MeOND59/Dn+/J64LYcTKGPfVHT9T27LtuGSICVHpZa1h8Xbi8QY
us3HV/nV07M9juuOubQ/mF3eX2YKKdp0Kb1OheDm85iG5OT4LslOhAkE8nPZz1G1MhFg39dY7CEQ
W0UqVrwN8ZwEqd8j/bFxlngRGwTlx9s0gg+Q1BXA5pRWErP3kmOxHigYjNdwF2o8L4VsoRCMlg+v
L63JPf34nsRSbDn5IpaeHqUYZmaWk5N78oYIC29Mbm+bxg8CRNFLMwAEtKdIH21ca1scpphwyyx6
8LE4XziytH7TyPr57THOGF9cn14Fo/r9Y+2yVPepb5XrAcT4LvJxvItoDn5zp7+4CpvAZUdjCy50
OmUFfQtUtYBfLSoC2Uop1RlJ5+b2N89z2ey9f562lp5kL4iCX3vmyfNELcyGXYyYm9DHfqp05v3A
3J8eooogsC6yEphkZkguc+SYm6ixx8sBLiryLuVexrB6voh2qu7/5R+1LIYsGlpR3WJf8/4JhyLz
5jhX8JvlHVCB9ZLGGqzZS06/GSK/+JyYx1icFFt6PlPrZIXC3NODwcYeAP5JdRczgFi4OrmiptgA
ZCTuMuwDEHbazqdtKTsn3jgd/uQbswvkw8e3/dMbZ6PhcIqxOMSwXCxBD28nO9OqMzJYG2TTcGIv
HBb/DXXafvfxVcTpWsjpwmKR0FJTyqagd/JwSxO9vI9dFrI7RJnSld6Oykr93VgQHwbloFWpHJKF
xAQxeiTMDBmma2Alksa9mhK1Hwt4E5sZW/F5mHvhMcUitm9GV93bJCr/5gNdvr933+fyaxXtDHYr
lDuXBuTbhxIViHRgEOJzjZCXMtPBIy05F0Hi+11RcOk7nl7Lpp7KYYI9C7qBk49hbEIfl5fEZDbg
SaQG3kc5+cNuYG/6GvVOkLZ1czAIpQNqTAT044C60NyO7O7c9WiZ0RPERwK+WhDKv9lE/OLbgCSp
eHGsvSy6y09/sxDKeBaFH0dIeJo8Ph+J+rn04/o3W3uokKdPwNJMN8ohYI6tKPPB+8t0GVaDIEAu
O8u4oZXjz4iwTLPs463MO/NsDG1eQNrFTQUmgF+wsllQPsctWcKrBCD2Z5I4zceWeJBPdu7E91ky
kXbg5elj2i2+IIBx0Us5lS7qxSByxdaq4ePINMTwxYbbIcCJKzzYfmMENxEhmN/NkUPMmt3lGJwr
wDaXkrf3JYmE8SOz6pTMAKnAAZCA6D+1SIMI4ihzfdaI1sO8OLpQq3obvTjYObwNCFqR77teqDEV
spuiC+Jl8VeOAi6g5REt5SQLwT6RLulrJKvhfo4BeW9tM5gJkqoUIiMrGtvnwRuCeZfrMP9SqWbA
LYMcDR+rmVIHl06t+52oJvWt0l7agplD/bWJqTE6u1xNONUSogLtTVu4o7luFC2XixFcYXTmZpP6
osgQXGp1Yf5k09BA+BU4Zo+TPE1Av8llTA6IFfJ92+BAOBBwjnZNKGn5kEE6UEvA9edPTZ5Pxh73
UHnXWUX9WOtqvvGJTiS6G9offmW/S64S0h2fLJYWIt1wfr+Wcmi/uAi+L8A9hUvqc+eGGyeb82/m
6ORbmU0Z0v2gjgAEdYXTbKAb+XDQisJ4xRZWjes6yucnBB7w/K0+MCSpURLIcC8dTEiB7eILYBAF
ydqBcWMA5xz010LNI4YO37tVuhuGrQu9Eo6S33UvuWVSQeaDtDApYSt5yVSOtDWO5/kyx2867+FC
AINjxnwOrdn64sA4yNfBVBNxBH0yTG+EYxRLVjW6x91oTxwYkdwtei3M/dGeqFionyOhMt3G9Hzw
0lMHn8IjRdUFq22xqzAxeNfkMlkZvsokRWNpTACzNkq3wH9it8ITWvsNd0ykqye2hDqEhNdaHklQ
WdPp12JWRr/GnjcQGp8nuKJ8p3MQGxJLIq7TfIjJV8kbYR96N3ccYjsMmFyqqnGBTXQL4HDEgvPv
MBl03Vw4DETIQVgBMlJYV9no1cvTywm0atH+bmJlzhq3eYQ+0s6bBiWehz3EyBI97sbMbx8gxvQ0
c7I4fC7qstXrYZ77L5mf1i5q/BG3YudoH+klB6oLH5fcYy9brEEdpHwD+XMJOtBL7K5ZV1kCugYV
bd4hQyxjpH00Dxx06IIaSD86BLVTAC8fcayCBiMR02JQzrK8TWGd4I2Youl17F2Mz2UDQkTnQ/+Q
ZHlNinPJ9pyfk+WfW+BUgCtG3VwErguHU4D7OhMorD6nQdg9j0CoQQWyNzPpbMQtI1u0YK/17CUP
ZJw49nkyOS0eUUiqF/1QYthOk47uQhRjs8TlaNOtaBtTEoA1duPnQoU4X3TZT0xERJzANqo7+1iW
9DqPOKGA2FWJz4hNZZ/vi9G14lXSJzlSZheK81AakNoYwp517uUesm7XdHs24LUtxaZqWg/pdQJg
IhtTwIMNlHKsE5VFnCjNBbiw6dgaaxzZHtk8zZ8RS4AM954IhIa1Vw5Miu4Ufh+DaiY+j578znAq
TTAHVkRJ9DffjeGXXzkPaa5KwfYmDfoSFoXDvL0mt1l+Cxb/zNoqDWCFYd4XirlzmWHjHPNLoEJr
DessBk8YiHGi80nQOUwyHSJEJ5ydBAi3z8qDaWbRY9tKNMUqz8hD0b6VWGum8IFMVq+t0lXvjUti
TBYhMp5CDnwbu02QH9teTbgR6B4rghrVNd8jTiaEHMjBgnSdOa15GKsE48L/4ezMdhtHsi36RQQ4
B/kqUZJlW56HdL4QaTuT8xjB8evvop/asmGhLhooNFBZSYoMxnDO3ms3llPeibmZ/gKiS/BgK2X9
stWEcKyLLBaPQSZ+ih7F9IsNNCqJA7Wd+6Ao4JuuOOnR9VJz0mfB4nqcb0qvjV87kXvDpeOz7J0p
T5eYM9VA5yfxOW6uUg7RhPt2ehVg8PEUJnRgf3PlDvejqXH4xCwd+avRpW9lTCBGNW/Xp11zP+sE
BcWNcagSnugU9heixRjZFDrfKUYbEb0CUH8tMDyUEX2kFONpwedOBBP2YFtbFVn3UCYCJ3j54PWM
GfqVZCBeJ039ktvZnlMl1M7sr56kW/bPe6fXlwXymnS4q5BteqfAzHr4twrGsufggcSvsqOLd582
xbNkebdreYF2I72v0oR8vP7CcfNXnBnAHqrDbLxU3UMWFRvPejM4zhWG2Nv8DXIiVEPFG9LNtyyt
Al+KlwWJjZ2nky4EOosTYKz4GauoDAnTxJeCO5V6dh3q152WY3qIjbi7C0vhguRYsgTpQED40/mz
6A+E7hiYlqVe3EShGJHaEigt5EPXE80V8WF0RXUgm4dpN+YtCXFrj/meOMKZX1jcq7Z9Zq/xgCGB
qqOKh996KdozfYJFMs2/3djZNBIKjAm5wWvvMGk8oqSH1tUTCqbMO6+OblOXeKLs0YsOlkOUaMdB
cFWw1l0wytSmHv5lDQE8nI3CAjFnEalHo44OdmzWq3QccPnM0FFGGktRMtwXEpRlr0F3t8W+1YmK
kOkfoy3XjTKdIO8JBBrMLUh5aI15uaWJ82sE72bElOZiejZ6pd+bqI19GBnr2nOoasO+42e6YGzN
nULMaMUdeX8eMsY+SmElzRuSmUmJBAJWODgqh2et+WURbxVp6Vuq8ncZDsRJyZKvfLyM0myzxOx6
fnEd5iNwSM3Yp5Fh/fYSXvyIkdHShvHciMsgCqeLYYbCOANSMfX3igG0afL5PbF+D/TsB/J2iS19
zvmeVosvfnb1s6hzmrsB7Szx6eQ2EtpmDhvdq95t9i0TxhRRRkswpAOhDyhurdoX3HcVIK/sJk/a
MyCdKyC++lqfu1c+/OvKg/lB/kW16QRTXFONd12Lg5gk3DdwGSQMJVoKrs4oWnZJIwQ8QqcOg6r1
y1YnpZ6F2Xsmj1jYpEM5B7RWZ94kz/RwtM7AN1xmPa1n4V02DlYWBUMOlIJ25aY4opZ8ZCgNpL2x
ndnFMnsvU6IZ5qL9m5rFw+AZL6KNx7WUf/rexXaFzY7QueEjgM5RNowlklpDcmRJqHOBp/w2l9S6
4iPAzoQHjLXjI9iugEnKLtuI/Fv/I/oOf57FJvIjEk/JqbmDvUyWJlZxQvOwm05YwGBcyjWmO4L1
YkJeYW4veXvpvETvYUpOyqAPa1+u27jHUOKh8t1MDQWv3FrWFmlGEKwgG2LIa8xRAPNOq6EnQbvS
dwpxI32MWjMCm7Qp/JILl6fgs8Dm+5E4AK6VddpZggicNCWTQP/IJ1AfWQXQnEGJI6whw8CA0Ea9
/yPbYCBFE4ckQQ178t5IP+g/khCaj1QEQV/PpjRNWAJnhvK2MQlQsN2BLIXsI1cB4ygZC46dkbdg
fmQvNK3nvcdLIIOyewwa4xLTID4SG5o8I72hXYIccqU06Jj1ku/QUzE6Vx+pD6E1Y5euP9Igslhh
gE0+UiKqMKuatfxIj7DbhiSJkeXlzoOfMrMSxmtdI3V0zhIM6WVmgc7umiWVwhtATawNe2Qj4oxG
+1ZTO+GPFJ57538kW6CAIH8bwzHTZT1VpF+IvjZwXKLJXBJXCMiYQtsq+NhaHFNRk/dERmi+6AJr
WLI1NDGwwR3MDHRuTDmsv2jEjDZsMnrrzsrRf1w1TLHZWmeXJja0qyIQSS2wWksfiI/qCY77RxS9
Ruem6aJnu6dMsnJEDsfa14x642aqhQ1g9JfVJFGOo4SCkeeEXcPPnsmKwTwo04PwChZ3N1VaCw9G
zPG6SiPYlaaBQ2YHlc58nWlrgr8ZjfkxT70iCihShE8gzspXh6BhqNxOafwxw9jn/3a4MG0q5oeM
kNJiX/QzyYuGlSMUSpql1ReXnU+kRjr00XnVFAvIo4Nsy+BsECrovqVfEsegvDOKSPDuItdP7rLB
wILX5NWzyOr+ikIDPxsLF8+XzqS2VH8pbBGiqHs50g9t0crNNKucqhTsMbLQ/M3EjeUYMzWrutf1
bN1AYhYeXT4d/y264WifFn3yKxpLqw+0NEED7AG9YRoyre5Vt6PqBnylxUdtk5HlmmnxNGQ5BNg0
X/q96G6wY+chX+Iqj0rvVwq6HMXJ5BXokMt62Et4xsvuSAcVr9xEX1twIIzAScPklkB0QHZDONHJ
TdwuvQ5dqKaYbUk2IxWo7QFFFx72fcK0XzljkF3gWdg2t3WfVQeDdE+O9IUWv9b8B7/czBIF6y8x
9UHj+14HhIHwiLSReJZgzfjqxgjz8g+RX7T/+k4z/1RuWB1QPnTGmjAAAQmCTfebxqb5FrrKzKkA
TKO3K8Bn5JyVPGqObZfUAJRSM+aJDhzDtmruDLFqbQLa4DxXC1QRsY0kkrh34APXqBhvaGy2dSCG
uXuj3EIsm1dY/r0bDeUNf23/khsV5/hM96f72GeLGwC66eCTykb9M5oyvGuqVL6oFqzXZpIp6MGU
igEHoNqO3RW1H2xI6aDis7aFPrGN9Inkxray2c26YUYbwvcTyh3TJKc6GBIbcBpIB5VuPN9Ino0o
zp9DHxUsyMKRfzfV0DNIuy6uWw1HFTKhnM2khqm/WZXUCcQKq8ZinVbFcAm/ciGPTfR4172CWr/G
McH30rMF2HsRBxqOETXUeNr2+vsg9EQEvaO3z1VtV0QZKMOEbK8LEFdZWNrrEWecFwjIhoQ5aONo
4HUt3B28q4sUxh94Dny61NZKDT6qo9HToa6b69Dn1hxjuzdKMNC2Sjrw+YohKC+kDvSSCpDW4Z9n
Dq3XyNA+/nTW3pVDyfbfAwXDrjYbuyd2s5okzDJkhxXNDiIxH/f6zTSV0UOku/KxAhXB4hUVg72h
XMGYAIbMou2PFDsCAF9CbUGoAkwbDDzXjDk4uG4x1s6qHTJQI5XjxMbOqTz93FBojoJRCoPsHfDy
xLXOfnQDj78i8A2wL10jEtOwPPcO5xDpVz1mdFtTALfAvWxy0H1NUMe9OOh2qkWoFRvx0pTkM5Gx
5Ol/poZT67avW/0FHtf815z6+jWMQlvu57ERBzXASl4RYBreTnHim7t8atW9xi6CiotMGGL4QQF2
peA9mh0H6AnMMVWE36E7ScRYY19nwSApPa08HN+vYTygMWbOIj0OxrCfBDLqpI6WolM7mBEQxwc5
d3IDrwfpPYXpul2FGtQGSjtlekspAPCV8qVoAyVCAyy9IAshk3Z0rQxKYRuwmWxs4qiHYlBB5MEZ
2bByQb6MohunrRkMrkTZDV8fXStw5LkzcUGDGYASYuS/CtU574bO8sLK1Jnsl62aE46G9200Z/g3
9uxWv9PML6wNEsElOUSbGzg4U/ZG3d89wLhQV5V0GVMZ+2F3O1l585TWUtyX/ZwdoKgziemOrRVn
P9fBvyks+6g3DMSfFFRp6HwudfZpAmip4szohQ5HRqiGq3pQL3bm5Ceaz1jVjsuqLtpkRN2mjwaf
hsNRWdVmPlaIJdg7+KNT8pF1xkMtFt58kWkLwcbkNMzIp7q1lmWmv4tQUucIMSrBzaMyEa+dKBqn
TUGR/tnFaDpyyCZhk9qL4HTs6VUIV7+YQDjEqc1pMWzz+E0kMRg6mZS4mCvPloRYjmiCVs7UZC+U
xcCX2bD5x0OWhJxY2PzZ7LaTuh2BriiPa/ipLoIuq7Ulx3ckXBNKub3ps0HcG92swAZ3vYtveCpN
/QIk3zJfWUwWK0XCLFB8V4+wn/nmPzIiOFulsf0sCQ/qVyEl5H8SiNcrOOm0w+U5j2NQZgtxr2gL
9y96ftifvuWNTWAzJ/rPfasq+uemwlPn65WDobjsQvij7pC8KLNsXlgM1U3GYjUFgpCF57hT7M+n
Kq2RkrD3g2st6R9eznjKU47vcF5AVi3Qc+JlFHDP3M5/tUmGYKFqHZGyyWEGPhs4aGBc5+CqgT3r
1V7Wnv9uE/l4F000Szc1hKEXeqE6Mgo1l8ZWh2IXr0whmxDNPHiiKGRyWU0exVC0oXXzTAja8Gja
Fak5dpVSfmp612iIBzUgcg20oqJVOwJtW+WazHkdZWJc2XlJJ3bCNxsFaIrAQIPgK+8ztkdsANmt
EmiZpP+SumdDqKai1zays5N/GeGS96Q2TAes+/FDGlkIbLLBiy6SHtoWwYUU1oAecvRWfkMfuAPX
+WpIMa8T5fQPP393H6a7zx0dGx8K5iWH74FuxlH7tMJJ5aVWQvN7VCERl1SPnz2EIiFownJ2NnCW
DBLZbHeUN8bcJUyMDj1dMPka8iCRERezgQ3fXJkz5SwYkYV7bU6e+0DAJK5uNyxmXN3I4p/mXneH
9c+3b3/5lhHMLap7lwAjmmeLu/R/OzExoXkJD1+tCzGSKBd5A09fiay9t+kzvBAu2l+33ijvapGM
V5wQx8d6dK1h16K9pjmBPIWOGmZRjPuePpzJ3iOFoc9r/V/TY/iH/JPD9uK0CBDStIubsO0HTt0A
+uF0aMTkrV0ThIANIzUNIgDV0apDbkzSaWyoZ7MTII67rIvVmoit8dDJgliMmLK+yxoahZeppH+x
d0adAK+wJAuxqK35La/GhDoWn9BiM/fLxzyidM0iwUbu5yf4zcRL/x71L806JPjHrgUOFcCKJtRd
SQVCEwtPuHH7Gbm/1janHBJfFEhoLFA4Yoq1BE0zWJ+f35bf+m2Lfb5a+106j1tj4gsaU6/7B0K5
yveiobtElcAbml0LxBKcFJW+bmMboXZhZgNSkJ9//JElVTBssSph80GLhIqAN/z5hkzNilsK8jXe
+ag+TCjt2LNL+xkirw78NzcuaiIUrq2SliJ95nKj5cWD2ZF5OlHDOG+WLJpJSgpydhieuLmvb2a5
N24LVw3JQsfdv7GsgBEtbKDJSRaCTRtvnSq8I4x+3Jx4DF+b0MgH6TB6pocOBpn258eAzC01yROu
2egNNIUm2Yp/PoFDa6eoUnR/fRU4yyG8Sl21dRlOC6guepkND5i0pJ+/6oXSL2VkTQQoZuW5p3S6
Eiml4ao1w8cTt7ss0EdzloWfDnkEzlNWreXJ/U/7dURlRPpUD8vbjouzJCXDGre63I6tNPddAmeE
1TQJUraGgFh6jBdu0p0nOllWBfhnYnrVHY0E0qsrSz94EhIOGXB2vCE6EzHNaDQnpqll9/LlhvHr
cNdoGO1jhVE95MagQDginKrEtkqIbIkAJOBZct+qTk9Ovc9l0j66Hgp7RBSL5tuigP/5AXW6RvHN
IEfZdcL+KmVDvalsu9kMhdPuUdo526ab9btBwNCitF0FFsyeHVNn8R/17nxfNLCZmgVqDgdN7Ocb
0Y2pGAW9JSg5nfqrpTLczN5Qbl1q4vtiLN0TErXlzR/9cBThCPsozvLrP5aL/x0Zoe7E7US1w+/a
8tq1ZfmrcHtxOdhZeqI9/92l0FPzgeJN5qUeSSE8LaYOONBI0qOoInHL1NWaiGHbhs3n+ydkIl+U
AHyWCN7RG3i4iXipn59jRkGQWFU+UF3Qv0lGH5cWWKj/vAlf5kKDJgUPj9+2LLb/8/S0GgyM3cck
0omZvIRx1K6S0ijZ+Xbu08/f8Ncvgv73ksLpm/hgccl8vlTlwMfKvRk+bjvMhPbq9Z4CSbFvLDrw
XZL9V2Gv7TpM9tRi0PTgHzy+XkqGet1R+Fh34eTshi7q6Dm77Ub3C+86AbaWnZi9v85RDkIu9iUs
KwhmjmX9vTIGYUjW1RyLAkdfwjZS02uIJDPELpOZSR8pUveT4c00CsosPyFR+eYBW+zskLjQyDSQ
lH1+wHVY1jaHgmJdJKVzZQ1pFJRm055Hlk7zwGKn+/ML/WYjiRuTa2Hk8xx0lEdDtEoJ2TC7sl4H
v/d3f+/2+91qsz4bVsHtsDrx6X2cBj9/5p+udWwBJkM1CfXlWhfbhy0X2u12/+4vbk9c5utH9/kq
R1tj2j2F3vZcZZTPY0Uh3z+1//hi42RY8tBstrAIGHlJR9vXatCJi1h+SLORj+Nls55u+jPnIt9C
I15j6A+INQuqPS1jwEY3MDBffn5rXyexRblpMT5cHfeqdXR9DvpE1+nQTm3KWqsx7L29byb1tlWz
95+fJpfyMX8xQFCRuUfjo8bSzJaS0JupMaNnyarFcuT/V0U906TOokMEs4upCz/652FvNsAovalN
OM4k+UMTlc7dZKd0xjJghj8/u69qxcVmYnoIIn2i6h19GT//M13O7oB4xWlAUk9udw40PFq3EC+D
BjFDTgtMj37nhTYEKZaDbVqacRckZu0efr6N716hT+3ERCe22AyP7wJz+mKWguCHWmxD22rYA7F9
8ttYP7G4fv0eWFuxkGGdxXPCIvH592JKSis34SCeasmwRwg77+txtk5NJF9nLtdgTGLsxwWKJvvo
MkhGYAILUi84SvfdDoYqgaRzTf1qZY1msTG7CSSuyiIDxnChvyS17t0XeGjvxwidlR01/ntYGC7R
O7oYTBDLAPJXUdUodeJWv3n0lOzYmuNCx054/EBkSgMGLUtKkLDjbFIxEJgVw1UizqQ7MdiW6frz
jAftgOdC/21RXx6/5U73pTHRo6Df2wMzdEtxG1u93HAoTh9bMqeJAlaj/O9jy3BNyjqMc7G4Rj6/
cWO2/RTVFG8c5mVQpBGxxd5IddEjsfrnYbx8mEc/0MRVgJmBKYJ15GgYZxkQZwGtYB1jjC0CurTp
uI4ITaF6ULjkNU1mHZsboCgGxiWqSDfDsODvfr6Lb4a4afm4Ck0+KZMF9PMPhokmwUchNG4MCeS0
AkWWA384MW6+uwo4LF4l0y7/OxrhzWgmfpGA0nacUW6Q1pkbd4Bl9/Nv+eKjZi40GStcBaUG8/vR
Hivy+wI1JZKqYmraQGpu9meiJtWuCnQ9eyriBD/OOc0Ujwxg0zAhTNC5BQjfiovUA6em0IOvayRM
ycqQkX6JGR1ZYuvXgSpAzuYd1GRSUZug6GlW/Hz333xbHO5YKyjZsac4dhJaaDlHIzaStSmF2IIT
hemp9Av6av9ddY7I26R4xNmMkwof1+eXjj22dyilMo9bM1vsuUf+hCu4vtY4qd2mvR0B9Yvb26yd
3T0aeTp6Wulf/fx7zW8GBVJz4YplHodjdvQB1O6IrsWjtDuqzJVkD9TzwQH6jfQ9BBOrefE/onIt
1F+ZvtPMIbll8rHfR4/QFrQdBv8AtycrgqD48Ox9O+O7JMGOWkrYW6zuKC9GKJ2CJm6a50saz6Ki
K5r0aZxgYf/8c76Zr6xFwI+tFcMLVIzPz1SVCJYADmRrrbUSuLSOR+4sGpqC0xntQ0i8Dv3PE3ve
b8YM3lMdA5+3LP4Lrup/F+S8Uih7BxZkyBeIIzojvZQdgZyNF+snLmV+GMWOJiyX4zwlxw8h/HEt
iyZvFhdxStBfg4pl5Rg93YGYWAqILDmiLr2v6F1L3H+ADIose0iy2d/okdXclrH0UXBYweR32mXb
lQnfaAKaISiNOX2YXTwftJVytJP+3LQ9kanCbHZYbg3A9mFlOecRIJY/ZlYZf2p3tl4rykjFRlOT
edWjJidgoHRcbL4hvT1sVrKApmFUOg0lc4j+NMlcQo/IPVJFhGVqN8DQB5DSnZ9f4SV1f2lwqi6q
rHayFUYiEv6amaJd7zXGFSrsSAV2b5JSKFQDCh2GDeBMEsLaVT4JCTzc1ohOJlnDfeiUYzz3RA//
Iu8Fkxqe1Hq6m23SDfeE21HhE0WjnauhpvnHJJae+3480QihtXqX65Frr3DLI6Ru46HtV1QtNOe6
ykB3bHQyt/5ig8kB8kZTc4g5vTYBEhdii8AISD4hbxh8ZCBFGK+jysAnZbAHFdBfC2RzfoEoaY1x
HlWc65fU2RwzSnUMV8UEFgNd47UXOQBd5SS1YuXLgcgXlyyUrTISnaB4/nZMVVH61IZFNAW0fNs/
blVAqWitCGSwIMgxWbl5yV/ql+NMXIrptJdIkTwtyGd4uKsiLFW97jRlJlstt2kUMKJqdMV23Y9r
b1Sz2s1thGQP3fhMIjqeFGJdinAK6trrH42lML3WqFE0wTDCRc0d4NyXBbma52FB15UMGlu+03Ih
BawB4pkHmXLjQ98lbrVBKN8d8oZg8B3QsUVcNurIjRF7en9jGle8T37apah1sybdjDS2oBwz6SAJ
BE24oRekQ2IetAqhgF2P9mbSM++dwsxINog5tebawaMWOF09aQEq7dHZeNowv9Rj1I1rpfdDEiSU
8mjNw4R1V3GZUNwwR5SQtPA96o0DyWLXuposhIw2EQ7YBNsJBK6J7WJT6W7+VvQNR/mmykptRRYR
jxqcbQ/nOIlUAUbVHGvC1Yex2XS1bIgrx8TloXGWksS9hujJbeEONmTBsurds5myPt0vadQWoz1G
G8XgKyiIxpV1MfearYJGz6bfbWuE/blj1qpba5mbi00X14aihu7kPl5vYyRgjUQKenYtEZ/rJgba
upv6sXXPegQR9ZVH0Lmxo/XsZgeQbeIR2a8Afd0motzPdY9uNuKLnTZp6w33kagi+4yFCb5+0iYk
KSJWf+5Zo8ilzap2k7Euom8iAJBQTSRL5EZHbmdd+10GryoBu4stIYneEyK/H4Yq41QipOFUl7Yc
mBtbvWOspC5Ns43X2x3q6DYMX+1pUk9SLJmtDHbxt2EPRreklxls6FkbqqCVXR9d9x7l8hXtURtC
fhf6L0gEQ/QyfXrjIF951Ni338XFkG8LHXrjotPE8KR5+YyMwVHGedoVrQW4343eJ8zrj6gOqqef
F6Rv7ESC6jZOWQRHOpyho61d4Wsp026Xr1NuFPeBjKXikAZ3d+ekoqIn76jwz1Cgc6aCp1BP0qt+
0WLLPZ+s2u52kdk2u5J43lO4gC9IK0p6hLxZwAKWqjalt8/rVhV7XUsiDLfmSvtxoiOhn0+902Gi
MNM3orTst6HLawuhR8+a4EYGo8whGduGtuy25M7EfvkMu1wQkj7F5Z+fH903WxNBf82HP48vkXLu
0daE1tokjB6hrJE5aXmZTQjWYAJEfhzMWkM/CyKXgyLTCwUBdZbMAQ+jtxOojTVHrVVq9aQ/DIT9
9XJuVrEbJqTJsGu4duy+RIYQj/yFcFDycu2RHeCvRNNozY74erLta7ppK4gKEMyarqll8POv+2bf
hfEeKQCiAA63xyUYx1axU8yUQDBGeOucQwbJWnr2/vNVvm5NsPctA9BiW6JjYPr8iuEzm20/chVN
qJXZXEbQrpp0+/NFvumvfb7K8UCiNTuQp0gO1er1brV/WW9ub09c4tQPOdpjtbXo2mi5BFuHVR78
RXa3+duvytV9tiV8a3Xq4PtBDvy8z/r8m44Kma4XAUdQXHBaD5s5UEG9zg/WHphNYAXltjn4V8ZO
u8vOxrN4q62nrb+DZr8xNtWWONEANuBhOiNKJdBP7Ni/DhxwFPZyyAK7yMxytMU1lEXSo83WrcYR
uRFNz0pj+aesht88b3RSuOgYoj5VpqNXmkrUiTFspjXSlHbvKEffksxd3MiasI+f3+3XIzgcR9SO
FAso0Rni6ElnTslhErAOWuUKRZczKA7+ILV/KbtrD2TiMl13wEYeGq2NhjMnjbQTp4Zv3LALysTD
8EkRmVnxqHyX+r4aB3csaa+asFAzlVkHIi77d3fQu6spHAC29IXpd2sbPNRbKRkYQZoa+XkeISAB
/m7Gzy0bxo01+J62d4ysu4tdauCcYBf9fNbS5Tj12S1v+miI4tE0XSQltJA9/+jjprbYdKNPcyFf
ep8kh833nlV060aU2b3siWSHImu8zdmc/I5twK1T1pMs/vPb++7j5whLWwU0FiWpY8RPVwPAiQC4
UEHJ+vAio8TRrAU0D7pGjqTjaXIkIXpLlOjccq9Fm1/P48BOIRa3bWTZf0/c0DfjifKo5QDkNmgs
HTMKe+LMic4AMxmSv7Ob7Mw/K2SFyHoQfRCZNrGiVi32htfom6xMphuVxuMjsBscMUamXYuSFOkB
0/+GLtJ0xtkq2/pG6O5QqtgHRcftxAewzF1H75FaOJ80hgPKM8c0A0PD7DuQCU9SjEUWW6mpPeIS
bI7TnD/YZn6qxvHNDEL3mt6QwfJDL/vo2+47bIZFSEC7Sz3oCrFsfdaoafzPlTWke/D0qKSCIRTH
B9WcRCD6MkR3pZMT+4HJ8YnAFENlT2ATTDZ58+it7UYS0YhZkui0Gb/l489j4euT9RaRDnU9g86s
cSy5m0U+TnTlUnQDPnxvo/I2MlfTkzM71jnCyOTE9b7pEHEWpgDxIQ9A2HA0l4neKkETUkRuUsN7
9Wc/fWduM26blFN2E+f2gdyoBi0+6aoqJTg+9AShPplHcorv9SaSuCm7scH07cvQ99cF4dAnSKYf
NZDPww2aEef/pXtAl/C4g+x3JZoyi/qc11ZGdZN65KRvitZ3yfqoS3PVo7m40Y1M/rboKJMJCkpS
cGCv7AMCp4FgkdAip2RGNoqusFpcWDRGmj8EIUe3ZR43v9sO9xfYBumcxzjl4hPfyzdTDspnpi7e
KoUX5uvPu5opbX0ziilkyqxCElrirGBjF6PoCwblLvbKwSBg00PNfie7IXqCp2AMaL/t/uBPbTWe
WD+WD+boiZrcEZRwkDuCp/v5fqSpy3ScTJgNdMjPiCBxsT4p+4IuxSl1zhe+I/kydLEo/6ABWDbF
5udrmVYyYfiAlCjn1N3qo0cG1+zm947IknsD1Eu3YpGNdqwLpEx5hrzOLSe6kIZbnwlCKvY0+8ur
zFf+Kkuaaq9p6XxmcCjLTlRSl4PN0UNZQAXQTlkdmN6O9ikqRgiqIFGuJ2vQX6yRfHrCfcl7SaFb
CanFQZL29d6H73JihH/3FbKVYNfgWSZgj+OFsSNXsJ2tqoDj2NXGNnb8hLMq+p0IpV4lrmNcAciw
U6JMVp1o/Nc+7YdHX++lvumRMBNQohHmo5EMEweoCRp8WP2ExHUJx7ROjOavszFgRg5iFv0yNnTH
s7GQ5IHFCcx4K/PyS4obhJoZ7ana/3dvg4ook6DjGIsc6POwIcaWglmPDciLqv4+KwRmVxpu72M8
ujdKNuMylGxF+UwzT5ByvjkCs6bRHAU0AkCbpefztYUzWKM9sBLMMmx2nHnVRYrPby1jDcs44iDo
wH4VjlsMwNN17iNnWaWh1TzaFSG3gkLJnSPj9lSt+Lv7IruJ8YVAiHL/sfwsMv2WLmZFtKihUjso
MN3cVzN1F5GROmzGZvpqtw5Wm8Kk1t2WxkOX6dm4cQpS+8KmqLG/RfK/S9LRMfDZ0DhhFeEL+vy0
4IGZdRbjjpnTbr4vKMxsKB86+8yjH/nz8vjNvMUZAsbkor/xIX18vpQ7GRaIk1CuKx/wQ1t3RWAm
SXaoBvfUnuOD+Pl5OgBd4n2UGT66/kfzVhx2vPzYVuSn5/Z0jS2v2Pi0XNN9bET1Ff7rDhZlXGOX
0ipFr6d1Qyyb0rees7SlblMR3fHQoAcmLFDv4hvLqyJU7IJ/GdhC63HbpTNRIiKdnmfgAmThsctx
1sIvdHHl9cpyt4pu1G8UacYzIAn5nGOIfCKc8c30a/0Ji5v+u3XlOa1Q0nn7Jus3SKHTp65JvOdZ
NXweocqbaFelQurbMFHWrfSlTkJypaPYVg3jn+Jq6s9BahRADbRcYzOs1b2ggaUVcb8aaz/8awz4
EXdZ7o9MTnTlutXSeqWeUhLIuqp0gNkU9stsXoNUVxSBEbA9JWFrNriJovE1DNE7r9g0kjVbJv38
7Ewj3AGjwBjFf56QbSWVSzMYt9/4LzeZT3Y2UpwJJ6ebP1iR6546xC1D5ej1orc09QUnitbp4zj9
P6IE/OWYomyKpDzOcC87Msfs1h+2ZJOZZ7BCIiyEozyxxHwz0fsmojtE5Lh/dFhcnwdwNozdLFs2
VMSzqa2Dyv7SwZd+M6e6S712FG4gMU7iddD6s4E+V5AYebfLrcK8bXUy7tDm2/sIZxQnO73xL0sq
eSfO699MMx8Cd5JE2N8jxjwa+ZYTFlpHeX0tML9vhO5nxF2nKQH3rvidRKK/Qtju4eqgAWGxMb2u
tEm7zHt33M2FGa8zo6Jj8POXb3399AmBsMltAGFGse74fXVIuu0Evx/GZdUejHhMQWvheiqDsdDz
v9inx5FipZcm21QONfnfXpUQSWeURrT2umz0V2B4SC/DIJ8gmM4TQCV+XaUPcbKgvjV9YDAopLEH
y+jBmoR1q2mB4UC0wHLMSZS2pzU4gd10iX+GPV64a6yghCF6iW+9J/OAtXLOsvS6ndzwTaqy67aR
707X0JWbc/qS9UvDV6NOVJq+Gcj01xAhcmKBvnXclcUtEsFVaeTanrUOno2l3jmpGkFbROEqpd1G
XytOT+wBvrwNUnDQ0HBeErwNztKfx3EoE9TE8D7Wba4V+1Ck8hxPXLHGOn5qr/p1A8kF6B0uDUtO
gEz7R9eyGposzC5rr4TVtAlHrXmnjWE8JGGc/tZsgqJWTgSWHVTacJ8NGgEP1CidQ2zOxntrGv/c
tiMXc7LmB6cR09/YleqWfsH8/PMY/VqfpizKxogCx7LLR1H4+U5VKB0naRpSaqXj0RufSghO3TAN
ztY2mik5GKlfEVw3+42/JgsXwURojgONTvZt1MdAKhIuWQBvJ64gGoZrcgiaE1/3h6Dx08QnOOVx
vtVJ44FOph/dZKlUzduzMBhTafgzUjv+NzkF5ie/MMNn4cwgccXoTm9RnaZP/Uwk8GKYZosD7cez
1xFeTfCUIm/wGxlDQeR3X6NcHjrAhXt4kOzd/eWERtp9f43AHCwQBTMhUanU+LLAuWR9AHSIYAWT
BmeNrQTBJRmf1WyfGKZfD16CQh1yPV49rwO9zOc3YgtViiEj0lT2hb3vUyO+1Bvb3hYNFKYWZW0w
Z/SNOwO8VtzRVPDxrW5agg/+X3eCHIwPdKnTHss+FQuolZdMMXFXvHi0R1emI3exqZ1HSWTszH7c
ouXZkxQ9BM1c0GnL/RPHjI+J++jVU7ZkwUMhjdTg+NWHTFSVFMs9mHK4Qs3AShP3qf7igrcKVzIq
jDUqEnhjZNFvsQDkxLcbxJMgfrhZVCaBjMt5P5ShOJNRrB98m9ZkCGnxsh0c8qbLsIFgM467vKEw
NIXU9miyEYTtZvmG+IV2i9gn2hRNi4tdqmbrlaAHKl1BDK8888JrW/X080f5dabih9KN+T/Ozms7
bufO86/i87+HBznMGfsC6MAkSiRFKtzgKFDIORSAt9ln2RebT9GeXTW6T/dqfXxhmaIKKFT4hW8A
5y8haG9y2L/d82kK6anzLIKazgs/orlKjFQNzi6f1ebxz4civ2Wh6QbyUtYqOkU2JsNkDFLEgCv7
RsttdAp7iNeQBKur80Od+JQkX5ReZBGTNzNWQXfvKHPUgJ8Lyt4KN9kw4/CYd9Ue/Wl9q1uR2Fio
Mxi+LUIglkSCOKInJtY4bEyhSXUuBdsV+pQOrEYjtcgZlOhmIg4KRlE1n3QDOiWke5M9HudP+TRF
jyHB1LbPaHJ3WY1TZmWmt7o1VrspKwYauUOpXhv23FyXGHrcNTNmsOff+rgSROFdXnIyfAKtvU7R
tRnlS8qERZA5s/2qxmVebhA8Uj44dd6+eBVIkwBM5qjsc14Fti/FtOSKPBkRTpHXNJKQkR+IDVoF
49xssbyHmLZ0vZmEqeLM6sLmbIQTYykOVPFF72vjx/lXkN/lcAtyk2lYyBF8EiGv4eaGR6IfL2+0
2TG514Zwet+k3fzFmT2KI0ty6dw5sfwZDz0BeLzAptbRAZyxyWvGsAhUfQxNf56cMDCFjTCKVaTd
hfTsSFseUVayU9k9JsKFo7yKHM3EpLedKWUAXS7cuX033EZDorwMKPXcQs1FlxL/NZIKpXQ2s26T
TKsxShKD1kILLV1tf362j0oVb40aLmRWDcW3dWpauIPQvQxpzERqOjW0/fdKrBsXRjn12ux6/P+Q
Q0eFc83ewVIiy4oRYmI1t+4dEvHR86w3eQCZKb6GyG5twqww7yuEwD7MZkF/Oh2nO2tSRkTtpvbL
+ZeWx8xqifEc9MBgKtIQWyvdD0siBMJjUEaQxfXFIKiWT7W+69pmuGo6w/ulRh5ByvlRT0z1wair
KA0aRxaiIML+88CcAMLFUzyemktTLQPLo5cjcEEfGkF0DEkOL/Q+z8CdIpASDJ3x0hZT9Dm1mngL
MAr3dS9JOXYT51MCy/Cp6+dsO5tVucsJ2Fhjs/bsxqF2Aft76sUJhSE2caeyylbFIqUdsRo3Ylpm
GviWyFasKws9+AsH/nHmCOYX2qlHfEn+CCX/8MUdc4n1ePTAPpAkfu4Kt3uMdU28ICsd/ZzCWf+i
13qfbzFuLvd6sUCnRXWF+4EQLfY7I8sf0wZ0sp+LWfvUmj1ewcWcJJc4kiem4+3yA+wveynrBn48
cA6VDh8oopeGFJWX39pZY12fX20njjVK18gfI+ut8z/kHvjtVoeXM5MOAoOYXZSKljGZt0uegvqW
vvbnhzr1QoSP5DkmfDlYbIdDuZW3gODgDJmdKLkr5xzkIlqgy9P5YY4ptqRwbw1lCuZEiWtgtxUl
demZaOZMGHM8ASvTcJXQkXb+CFRFjLt07CoX1/FYAPsbmglVtsqpt7ndJQq+33WToP1XSN0kDLFq
v4HcUWzCGg+YP9/pBnA/yPDAjo0jVinWDyii9TCmqgV0LD0K7xbll0vuVie+MGVOir9wBqBnrRHm
VVzpLkbE2HZpUYm6mtptDRzIG4C5y6UtfGrukU+m3oHlAfXedYeptRDUifMCxEQtyAZkylK0Wvm+
LKj35pWG6t5iLBu3rJx3uoFlYVaVChbJpvd+aSJlM6gj0W/r9Q8T2K8LYfupp4P/x1kO1Meg6rm6
VbV69mLIcyU6m204+Dicqq/6EtnfCdU1991MXGZfp2gO3NepYVbbPi/HR0xpQxQY2BohAklq0fmu
MyF+a0DOL30469olUMKJjeLqoLLQbKSFAubjcKNUEZpZEr0UUKdorwcd3uxiXOzen7gAiPBALcvj
Fhi4XDe/7XyzosVXTkMblGqLdmPBbpg8LF913PhoBiTJxkEq6z6tuvi+QocW8WZvib8gQ/tp0RRj
A/iovnQ2y7N3dSlh5KjD4pZrh+T68JmQIG3Bs9ItHitHPNRmD8ddbbJfCCQvO1PMwxVoka2SFq89
6fTWnLx6LyiSbS8cIUdAAofWlUkY4lC35mFWdwSim2WDNiweF0nZPFZDWu2bME333qg31z3a9d/N
Gq/c0U3jl3ScZ1Dw4mfm6g+6QP8GhjQCzxr+ewZKorvKhd82kZBte3PSt8OSXfIKOA5UaDsjOwOD
FsSXaa3WNTqynlWXfEVFAQnbc7y9Q6zUu82NCesh6HZ7JRfuhebO8SoF9MHGeJsjqkmrAEKISKoL
Dw3lD7V/N1eWeQ9K55Lj8YnrmoaeDjlYMhR0gu/DJdFHyehmY4eCUujl3+ve0B8r8E+f3VqY92gn
ok+Bppr3zbZj5FqpqehaUFpISSHwEuYvdtzH3zuY+PcNQk2AdbsJGUIciJxP59fMcT4C7gQOGVrv
Nq289Teo8qFTerVuiF608CqHHrZT4sJ4FmVnfAWwfsnS5tTEAM5C2gIHKjrQb8im3/Yv+q55QqhM
klwXOXblIzBrbhQM+3LNXD67ehuBzLH14nttpvMHLE6cZefgHV1tqcFm264x+D8qwpx028ZxfdOG
afbqahbBwPmpOb6B5OUGmpNUU+Xul7vttyeVvRZ8Sqk4azAXqK5G8X3UU7gYMmrzfz4ULnBUb6E5
ka2tDpDRSoY0MSjMjGgDbZEhxM3ATUd/tqdLLbQTZwTnJlQhmpt8AHsVzuidPU9mRQeiH/DE5jLV
H6kbuN8XQ49uFE+dUdNFTZpQKs2VzzWf8MIpdWJaga0RtclwyuYhDqc18pIc8UAVQQWtbbZRN3qb
0iwz3zPH6EKUeKxg5aCEykCodhAqAh8+HMstU+A6phwrzEo3qMFfv5YtDEIf+fK+97PJUIoA9ejF
25EZW2LrcAwtV3VuI02vKMhJ+sSZ2LnajaegE0uPLLALN44CFOZa/TrCOBDZ6mhotl6kN+FG8UT4
tbaRovZHgPQeTgNkCBdW5omDkwYwbXEAuRCE38okv63MRClwnoxCKFj5PH0xZ7W6dguB8iSSxw/g
RcC2a1P2dH6Nnjg48eIBvkmUSsds7eXgRhTt8oW5BIQRbmsKjb6RCvVCNnUi2HmTO5B4OGhm+H0c
frJJG0TWaR7DoLXttwXK/74aowCpoD6w+Am912vyTOvaM+vmplYtWitemmzRVTcBJ6HlAX5P9fux
dfb2mEWNf34aTjygqUp8lsbaoqKy3kBOLGuoOfSdRi3cEcVj2wNZWVvgjnQN7HUaC+D9cVHaKmYR
hrObI0doCFg2sGttPXQiv+xy5yvq+MhGjDEQoFjNXs4/5fGxboJhowVFJwJLuHWf0c1N+lO1CscI
V4Ovdh5Dk0DZZDPbiLj6fW7H+/MDHjcNSUz5LyomHGS0QVb3aga3Z+wVjEKLqjG2CAHZiHynY9DN
RvaFAxTbzjps3a2Wms2NlU9i13Y4HI6TET0Oamff0nL+c3QbPUw4+xY1GZtm1Xr/G4sbp9GgK35L
MwSDlM51fmR1nH4J2fGvcnu5W9hVSblLzKqwQHWozRPFqaLahaGLFQFXGT3spNPCTwYgVdS/8HBI
b/pR4b4+P4PHBzNtNE5EQmgKKXy+w4Uvmq4TaqsqIOpG3DrGLheBNgrlI4RHHQkAFTF2NcLtJghj
iFm+prXO7vwjHB/NlmGD5aCoDMqOCuXhI9So2RJeo+PYRfU3R/G0W28wfoip6f9U4wDbIhvoKJcq
iDCQqYcDKTGFCBYTA7UiDDQtS+mU0oE4/zrHJxanPumICaSK7uiadq70CgKiDnmOkYWEDE2P/miC
6PqfjsKZyAqDSCiP4jWZ0pqFqvadlgVOV2k7CS/cISIZXUgCj9+F2oBNG4ppkf2F1Yw1pMNSrR2P
1awsbyn+NRsX84Dt+Xc5cbjREyRkldEBkbm7ig56b1gMrQkh14rMe5fUk3iNKCrDX0L4RQyz9Qk3
odSHYIvt74B6W64N4wbRUuLpsl0QFU7D2zyizISWm3PhOj9eniQJGvEqSQMJ4NpfiwNZC8M8h0lq
Nj/DLNdRI+uMx9TN+q8X5uE4o5MVDm5X2nUWu3K1GQ1UEjksMsXH2arfae2iZX6q6d3NgCTttk/p
KNJosYzAVid9E9px93Ho2ugF6WP9j+UkkE0gr6MExbtz6a++SVpSFRC0e7jYAC6Y6jJd23qUXQhB
j1U6eF9ico5JVg8Un9UrR8owh1mDj1ept9mzx33vJy79FRSLQaGYakrhAZX5rB+HnwaJ4wZ9m/H7
+Xk//sKAm8mZ+A8Uc9TmDs8FOMkQGRO4ZyNKZLt4JgWkZjEga99cmtUTF5bU38Hql3Abo9Y1iwMz
PM7Zos8DF8jvsLGqnArakuS9doulCNh/EVvWr7xanMSnTmW+0xqJibGcplx8E4dXHeTSmOK6COjE
uXAZnGhcczRycAFpxHDcWNP6Y9FHcWjkpEKWmfQBFkTVHj5s/HHRLOUHUqZoSOYDzgBT2o8fzDLF
4cfCTNeXvYg/VnuQxT72gi4B2AjxrD4LFg15rPRZEXTTkINJM4trG/HqP719JIIQTgtlRfJDcFKH
H1/jTVTy0RIWhqp8r/OkuqUPvuzc2FL/9DRlKID2Lgq8JuOtvz36oGZNt6kMPGHEmzE1oj0Z+R9X
jpHORU0LFUfwmmiD6IcvVIZKMs0C6fMoyeuriQg9cFrX2ZzfM0dxAwV1Sk8UoNi4gENX+zbJnWVC
C7gKcrecnpssMZ4RuI5eHKNTr8Eu235kq+3VhJg5bIal+vOvRhFYOkuydVUe4vAlk3D0qtImiyLC
kqVTr2SdDlipVEgBn3/To7SH7+VKQLDs48udezgU4LAiVjrc5HS9wpWn8Etdw8zpBrg0MuQXffXk
qj6o6kk1Fz6g+oY6QyfpcLgOARmvHsmEC2jhPpd/ubHxdb1ubOHSwVzsjZ6l4x5tOyMwXExtIHqR
E7mAGTQP2zWpJiDVrcfH89OgvYUUx09GlwAIAA2n9e3kCi4dt8HWg/JANoC8QSw5UJtWNQFU6MIL
rGwKpdaAEb3nAewqmMGLf8tb6nC07Q3zZxKBMtzH4AS+Lb0x39KTHvYNKil6gCKQDhC/KLnyotqa
URaglb6A/vGWnsshL8AWR9rwCKDC7iGlNKr1hCfEAFQAAYMioPyKgVasze3HOET3ODAjYYIy6AUK
xU4r5uKG4BPgZ8kBHED7puyoRgpWy73A+WVb9maWbGLm+r5TvDBFaGTsbgeEqjK/6pE78eMFcYd9
3KQLevagVKFkj3Z7T1/KTf0OOXcBbnQw4iBsdOVb6iTi1otB7MG2TwwWaRRhiD0IR/la2X35KXJC
HU+7dv48OJ3xM0or5WutJhY4AcOKK3/QMweqrTYo9xjgKkgqmKJG5ZnoqLkbpcbQph571H+JrZBR
ztQFBSXQM6lyvahxsp9MtI/2RWTHCy4lNYp2blWjKIAHnLpROt37WgAxR6Y/N/TPdVeikmiX/XwH
Ha9IfWOwwv59GUH/CnQtMgE/z1oNqXMMhf5i1mnByyXItkeqjZqCbja4L6T0PpEO4MJ+Xzet3vkT
MctHsMA6VGjUC57bUhTlZvB6HEfA87YOU9suzSZsZWfD0mZUozrPQflEzPXwsmBR+LFQ3dgN0rrp
aamySqKNC3oMNVB9mZabpSbCRrizLGg7DFxsWA1Qw9+MyLKOPqvMtnBizWnXYQSEUdVU1ijskSfr
04YHr8pNBnHyZ7p0E7ubqqfuRxPmNIZWechSeRZGQQCzhpfBKxYS/GgkyqTAnIFgnkT1k0xtmJ48
dWheMtS/gAsCrlLwHDPxTm4zVQt6rQOmnRBAxeCsjPFDidUvGO5iQg4B5fFIdkRjjFnwm0Otgv0U
+1EonGfkQ9IqMGLPva+XdrwzmE0tGByKZ9h0mGLaLnwr7G6bRfB5cuk1wGJ0Zn9IM3c7oxg8+UPX
cBafPwpOHVEWqSKkAOh+pPuHRxQooIW2sYn0rFq776syn566TvUujHIcKnESupzyRIhSHnIdGlJD
0As1TqGniHybimUXmh62vupHK7J2Tmm9AMG5S90FASXoVzPGiH4Tqe/bYrxQHTqKD5GCwmUW4hIN
QZLH1ZGs6bXbCx3mT2jM4Xc4eN2mrJbutrHD+UIqdDy1iKtR53GRVOLS8VYFfGE2Iifsk9altbOv
jTz8VXfOJe/SE6NoMqMh5IVPSTP78AOa3mw5HXYdgWb32U6YkfkxSbroQrp9YtqIQQgoaXoAGVu3
ltEkx7imRke3DccMZ4l22WHEJUXZnQuJ04n3AdlElxK4HSqia1nB1qAz7mAtHVgu92OWOPMurAG1
nl/2x4Abvgj9UPAQ8oKm4HQ4bQPsmi5NcCJHI7vF1acEnx0sara42yEswxqNhGloEDpBm9lX0ll8
agxbVMFkiRSviboZrgdjyMcLG+XE2xMg0whErZIyyltQ/1tdtoub3ET2HMmOtrS3EPncbaYhpHP+
7U+MAvcbmBXoF1oT65cPlylt04yWjRfheUHxgQDTw7Hl/CjHpQBJugQ4xaWJOCtFh8M5bh08mHLb
qYlZQ/FBzzCq8UeD45v9ZwT00OLtTHv1ARtMA/ZG3ezoyFr3FAK9hw6X2Yrq+vIKhS0tuTvz9Pn8
8x2HvcwyWSoFEc+ik6EfPp6ZuvYy5NQdtAZiYZBI2W+2Kmd9kpgPy2TNzyD+EIByoDQWtNeuz49/
Yk9RUnSlVgUBKYCcw/EzvelwsKQMDLjQuKpKrFuxoJoCNUfV44+HorFOyZ2KGQnSGjpsDZk9ilSr
A/hV2BkiHrKljgz7rHUulcyOqwCSYU8hl96CBJCtEZa4veYhvupkE+ncXcf4rLykizc/D4kVX+mI
/H8YBi17iMIooTms25/AYaXphbX3pjJ8GODyFAY4ZeAOHhTV1ceNaTupYQIWxkYbLLmZw0X9HGdD
/z13Z94ZUobT+6IRpXuLqpfxUrRZW9yqtAJRgQNe/zIrlv7kdnb+AZkzvQ2wH20QW+GwNfxxsahL
G33s3LeiMK3tsgj1Z9aLycCVM6I+j/NG8csNRatvqqiKFZ+qoX1h/R6vH+TQaHUQwCMkzbV6uH76
1J5qLZwRdUEDa0N2YQZlk+qf4UK6F4Y6zptkPdeEBQbTBCzkChZgqbUBTQeJ5dkwEv2mVfXF9eu0
Mu9dg5bYFfWHGkC3sJpLeu4nRpaFd9gpFAlp9q5GtttmRpQEC55JF/1LmeIJYmpTtzOcxviqx9m0
M8Pmj3sfoE9obNqw6CllHwHysAnpWD0IvbpLR/MILQzrE8pc1rsuTBZCmOwScfitkHywXCUPhvOe
z0jnw1u3bzPSChWltjrIMq15KhD9tAMNXqaxayJ3MK7nyIha3MwMBcyeB8XPzer8yfHKgdO0z+MP
iQhJKKpaQZ0rJ7f56PSFuYEPoTfB1KKQe60NTfOj6sr2MeZWUzeFFSdf8DXy0DPFrONDB1UZo8bS
VUdMo5SBtEFJ820dVVl2N4WZrfgYJjbQmoa6bf3GVQptAwxYUzZkOuYvxZm78irFMRl76aZDG7dp
kSFMlmz+3CqtE2/qJQ2HqykiPPFLTqnhT085RM7Z6rQWwdCQWcgN89vl2VrIjqCXhIPX0nV3lMYG
OAZYDJvQCzbnD1R5dR1+L8CjMqaDr8PuW/dPI0hSrpqMAyVsJ3+X6ZDdpNZWi7Vn1F9JzBS8B0e/
D6sMZb/zYx/d3pRJUMJFbRQSK72J1b0BU0sBG7IgekJf5AZx3ibgF4x/3U7/8WP6z+i1+vCvl+n+
+V/8+UdVA+WL4n71x3++r1/Lp759fe3ffav/S/7q//mrh7/4z3fJDxw2q1/9+m8d/BL//r/H33zr
vx38gZwcpa+H4bWdH1+7Ie/fBuBJ5d/8f/3h317f/pWPc/36j7+wcyh7+a9FSVX+9e8fXf/8x19E
5b9NuPz3//3D+28Fvxe01f/+Xz+Sb0e/8vqt6/lt7++EThC0wPpRWGWt/fU38fr2E+PvRFQypgIr
wGeROpYlaXf8j79M++/wZfgp8T6IM032pLsKXxV+pP+dSJfLUuMEkD1h/a//efWDj/R/P9rfyqH4
UCVl3/Hbh+tSRQNfViUdG5Vq2pZrMY7BgluIyGVMlQXPucpWSiCHrXohfjRWp/LbMJJZzxTQEiWl
O9xpudDx+ggRTMW3aXi09U59aWwVg/aETf+IYVbyGNc2jspGiTN82Zewe+do5oRKG6PYpy4u71hK
OeqnuOP28udydJG1m6Upto36y61V2sXHOJvz4jazIED76I9Y954Y49Snsq7gGzxMKTgzfXSFTwtX
+VKEmvYk8gTGWYYF334WDpCguOi9p6SC/0gr3VI3eDemt9Q3Mvynusx9z+GKxNFv6+XfH+X3jyBz
5t8OBzk7hHXgk0x2KHwh+ZF+O4dogpQWkE/KTuEStOjXOov7ZJbPkcWi+4/V1/99ILnTzw20+gxL
zG0hOgZCmfHTXGN7mru+bcCeFsZW0z0fNspNj8zU+WFXX5/3IuawWenUUum1uKvAI8IHCtEXFbrX
TIA1Vp7YUt/HmDh0wp2JMzoBfu9cOPWO+hlyVLoHlPfpXXJFro69Bihx6Ikp9Bdj8CR9P9lmuVMG
VAP1D01WdKXfofG4E5m+bGJatftpNutNzo65kAy/hbC/zbsO+QaQK+kjRXNH6ggcfuCuKC2APJOC
CXBlQXMfYusdNUh98hNjagw/oa1D6Q9c870bRWLCoDUv3jVJaiVX0Zh7mHr3g3oHEKIHWhu286ek
EuEjdbfhQRkqb76pWw0zR8AnWKKacKPnvZkOc03AbuOp2LvSPG8QOebSbWW9TIoxCr8w8Azi6nWs
7/K4UXdqoWmjb7SmPWPjmc6PdTTSsZhQ+OP+FpZy00QpxbfK6ihOjrk6bT2rS7+SCqvNhQtTLsX1
lJHT0hCmn05cvorjLNshn5sHZImp7UPYtJuXOVTm7/V0UfP7iO4rPw8qOQRvVCyIHVdjFdBT7Yjk
HkUaDaULr3ftwO2G/g6X4uQDPSIUGRzkHpD6Ve+VTKm3Rd60D1YKbqtFuxlQm1CGO8uIq5sZ49pt
RYKymTKTvvX5nbQ6Kd4WkitpDsCUKESsq28upm7ZXOHsO5eK2BepB0e8WzBUqmq1foTZKqrt+RGP
dN+YHNgOEBlJ0wjkXeNw7WIJlGcNQLmgQ5/pvZU77muoF+X4da7bqPSpw6H/3ahxfgXd2VN9YWeh
u02sbvhmtEb23EttnWBUQsT3F9xjfAGn2kI/thifEwf5K35mpJcUQlb3mpwoaXaCkArVJw6fVS1N
RZx+Xkw+KWXzpxryKxfAKEc/PztHJxvNSYkMoEtO5grL7nByZpTxbcQ9Q16nJDhWYnxAtPZbD/D2
AWKWCFwnvQQnPkqYeTc2Bj1kACb0iyy5SH67LizqC4o+FLjeA52EioKWQLq3vEYyF6qh/mLW80Lz
pM2FAG7dTdhqUYCbgfY489P59z8xzXCLzbcyASWRdSvOnEdpNFYh8GtEMD97Y9nRTA8vrcGTw2AS
BP8DchmH+eEbF1aOepZV4y25jOp1bmfVNstgfwexETqZn0Sm+XUUU34d6kB4kXSCGDdmRfyDCmRy
X+Uu7rAD5ARYxmiI/n9MAUEckAmNzG+NYJorbBhjA9/LJo97FJVV5ZpoJ/rzUUj2kLOEfKvJK+1w
BuqoRczfaxU/SrX+g1OJwqetY3w6/y7rLIWVJUE47BqVPWOu97oDs0lbJuZZM+Jip9hdtm96rbgK
G2O5n+wsujLMQYcC4YTX50eWX3B13BOCks3CIQB3smYQ6tgnWygLo8eOrCbaUlXMjmW9KQ+pOXsb
hFGqdwChlM/OLETCro7Sh/NPcFR9lC8PPRYeKRpMwOdXi6yLGnUwXXnjiIRqo4LLfZuCq1zc1noP
asO+rts+2neDMV6HxB03YRvW15lmT5sld/obDZrbOytCobx36eReOGlOnPyk+jyjAWQBgP8qdENw
GhZx4kbgp1vtfWbbw0ME8kt2M5fxzs21ut2dn5BTi0G2PTjYCKWO7pqpnBKjNJAy4ZwtYLJ2y62J
ovj3EpI+ADqj2yTAVd/NnTt/Pj/yiVMV3wdiDupV0vJsdXh70aAWVkWz2UBUeJO3BguyFuPGi8w2
8bPOBgyMKs3HPx6VBUgBB3CGhAStLjqEuNsxn6TCktL8cgUIr1mEoeTuqx1yH1oyUFQal2J/ftij
Ug7f1AVcgAYjsarMBQ+3NpLEY+NWTRT0OU4TrLmqu+qURtf2tl02N1FZhRYkT7VWtnQgtRvU+43x
xigG5dfcS69uKopLdNVgGvEr0alHXmF35GpBlBU6pmpUw+lAevPyHdWfRb/yhqYLUS8BiUT52Gzy
LZnZInZa7rof3cgsRr+biH6uNHOw5utOL+jHT8XSlUFn2G112+Embu3mKimujIjYc4PMtP2su5OB
Ga2iO/epGMx5r7ddTiO7TO3B752hnCFN5THg9inzWr8SSJpfnZ/JI6KHnElkukELEW1Ll6nDmTQ8
JR8sdWEHe3p/GyJnAvEJBhaRbxTuhqgcgrTI1E0y5uIuzKaZmk+iv/O81LyaM4T+3Hmor9PY8O6b
XtXfj4Ygyzz/kCeuMk5vGFtA/qHprA/yGaGErhxB8+tqaf+kTyTQRWjGC02xE8cpUDYuCpAatGnX
0bPptdPMhyfuimvyDegDyJYJG4Ad9p/Jxg2r+U6TmM+NC0c+SDJHvZDznXxPADqgbYGo0tM8/BY9
hKdknqkB2qmifdb0uQtSFCkv4HNOfXLyKYmngqQsW2CHw5DFFSrJc4SjaWncQeRRAnq0xW62BmQw
5qL2riuaoHtLb5Od20zJB71bvOs6yfSM1ntbvsQVZ3WqLmrgabEZ+XN6sZtyfJKyv1GjlnUcDpZ1
M3T21Czp8QbHTBAthB7q9hYkQvqprkR0v8yeRrk2/TT1qn3hVj3qWkqoM+V+LnVGlgXIw+mJTWMk
4yFsyGmU7XM9wqLDFmLv1kp0VS3oIGBp7/yi7GNQjoy6mx5A3J0t6KmHuAtd8mU7XhQ8DpQj7i8Z
mK9ppeg6Qf8uG2IlxR03RQV0IS77i33E49UvkQOWPFclrP2ol9MhUO0IAWo31vutkQmM39oZIa64
U8u90mnatTKLR0HSj1GuSu+4TQU+fvjCb2DAVeYuh1GOtzEWlKQ9ViGCKY2/687i7MsmMalrm+6F
HStP+cMAiGd+yz7hoSBVvbrzRJYUVd9TIhCi+m5yB9TIYtP6tFEdvhRLHN+vFHp1VeZzuvTcXAWT
UWFWGEszP0tIdjIsbZ4EaW48N7NqPyeVJCVbs/39/MF3ci1ixwddFIowvlfr+Kqg9NZOsA30JlZv
aJeMCBJlKk3MUq8+R4qCT0Gc4FyvkFFJizmz9I3OHVF3mxKoLpZdX8BkHsdUsiZDnxOlJoMtsrp5
S6OagGQRXUwVWoUKtqcVJSEzC8y2wmtZJFN4IaY6kpNhQ5pUgWiKURHiZF5tSCO2KRB4TL1eKsbj
ICZEE5ZhmZ2bohNVvx9r1EZ9NK7pG1V4YKODR2ourqIkhI2N0AKil3Hu9jSBdWvKN5Dekr1jL/H0
GcMbwMLwbPr0vdfgDLaDMV8gzm/ZsXbhqj1xotE4oSxDwYTewpu/2W8pKMI9mpMNvIYzauIBpb70
qnJnz69yzIqr1szf6eGQIsigmxcVX+SRvtophKM6pHmq6Uzi6si308qDuOgo2FkM8WOydNZr0hWw
Ifq0QBYflclEecDEuLvDOdyyXlVDLB+z1gUKGFlGs72wrOXGPHocNBrQlydz4ho6PGJnCxGSeoTy
MZhl8lE0qbWh1OuFPoZI4+caiHcHxXlOnxvRTUFqeQRoYY2S1Z8/BzwoNHJdeOEgVlcrK5lrNbcj
7Ku7SFu+DDgE2FBDdO1dMirdsicMCsttaWfmLUyyON9nroiSmwobnkss1hOnvIRsUfaVujxkEKsZ
UUIUP50kopxtNj4LBMHEObqUnpw4MG2dZJU2KMYxLMPDUUoXBxwXTVFfOF5U+1aTxuwYVNt9pUJZ
+/zsnhyMohIFCMlINFeRZVnYXk8Dku5kNVb4/KTut74sPgsckV7Oj3Ri8ih6MmvwL7i411CbDIlq
S4vkzkLZ7DoGsIr5Tp5cqEgfWQJzDsHJlaxcfDKgKq1WiwMjejbRzCUotxO/rRdkXfokX64jek/f
bDQ19WvchbzNjJ27BN+mtR8p0U9dDAM80z7/5g4a5TUg07+KJMIcSsXIPeAfM6SdnZ4AGUXR7enP
J4fyh0F26ECwWiNgqDRa7oxBMkbwrrZNeg89MbU2LxxuJ64Fqc5KwRNYFQWBVeiaFw1VkIhRFLrl
QSeZi4neac9GFWNXng3dpUvhxIkGsFr6otMcg4iyuvubOFM6gmO5utBdz9Rx+aLrMY5pS4e3UTtF
foIXwR1Ebjw4jb5HDji2kUWb8KdOcKfc1FmyXA/UIH0rc4sru3OjXeO2uu+RMl9XinGHMiJq3Wnf
tRci8FPrFe8TWJgsWHroq4WkL9Wk1U6o+BUZFGlqm1wps/qn0Ei5XGmictFIcgpSH4ebPe5bZbBy
cl2gl9ZNu1gxAC90Is4vr1O7HLYXRTaXeu7RrbbgXW0KxD5R7A+9TTvZ+DrVniF1AgrsLv98MPD0
UmaB3h9SMIevNC2WWrQQcv0ar8K7BPPP66qjvmRWkXchDTj1jdjnqIRwqnBHrL4RSkzglsCl+4vl
9j4k+O46B+3xcP6FTkSV0ssCthhJp+zaHL5QFs9OC7dW8cfE6QOSgHZXLT2d5e5x6hDNG5NLd+/x
e9G0Yc8AhwP5iTL84YgWbakaTGUURGS5fmZO9XurV6YLK/x4VYAjQszzDftJJruKWzXkfKl4cJ2N
AxKVquKEuAMumrPVnDjan5/DU28ECo4+MEAtrpnVSTCkSI0pQC8CqaCxATLT+BFgwwsH3IkolKoe
pEtYNCx2NDgOJy6b4zmpQuxTwrFTfrTIRvqQdaIbfErF1ZCaid+lefuoZlF6j8J/7ee0qAPPWrxN
baEtYKUIzKSOgqBhasM9aYcfmSi9pwlkxTtTX9IXEq3wEij8xIeAqkzjHl6qbH+sAr98rIyk8Fhg
HfYRpJAVfRenFx4t21D/cv5DHC9migkg15DiIFZ310eyaYWUTDSJ7VMdqNElzcBZsYugNNpJ3oRt
9JS4or9EezvS8wXucTDu6h0hRwxTVbGkMQkMt1ZrfEvrGmFULcVfq0jdfSnU57GbLM135t5+743Z
tyLzgL7OuA3uxh7S7JyJ6tv56fhXFfIwzOXB/kXFo5NNU+dwyRT2TNvZQ4bXVuOmfujmRVGe1XrJ
8xuqLlb6tJQj7h56FGm/cPhM2qBNQhuYYdun9YNVj6UXtK2i3pc2Ope7NB5QqqDGi/ksmBnzig+f
k10LU32RB2/li9DoxmAckbcjXvasrQd+cA4qddF0P6FBYPhuHaZK4LoZINi089rsZkQ5zdqo/QKF
HowhtA5rWbR000+ZoQZUwNTXHIjeI0Vzct5FiOGBGlYK5CRqyx9jpSXdbT9Y0krRqk3kbyZjsgKe
csYpUrC873KHWii3ruzt9pVeCh/UyPzJsCEsbr1Ww6s4CpeqZZ70+pbSYjMHwP3B1WRLJn5MOu55
kHGGqeUXPevOCbPIwr+b0hQ6Y1784iBKwP4bmkX4NpohL00rQaeWqD0MqZGejoNEndB0EvAQMr8e
NO17r2jld4/iZUm8FsPJypiTZaNOsQLoQVHMjzSKI2KZsY22miscKyi8Cc5VR+hMQ7/EThGSqfmz
6+pc30zWaN5E4VihRGaN476sS2xrNbV2fKqHbYbYtJOB6+v6/2buvLYkRbYt+0PNGWjxioOr0CIz
IvKFkaowNAYYGHz9nV63RWVkdsXot348p6oCdwfMtu291lzbd+mo/sWnUeFu/MJL1noOp3jZPcw2
tSuBUg4B4VbjBM3ea0swp3Y5TC7ag4EsQQBAIW0YhkIx/u5+ORShcAk3KIRwDmIo6sdmKfXriI7j
Va/NgyNVeRoKf7DSMGuGn3K0re/VLLuXLDK2e3h8XYXxbPJ+hItGW2vQ5uruiQrqQYS5Tl8mDtYt
tAzYECzkcOuqCd92PIboeT49W7NC5FsHo/WZzoiznUtPhE5aByWZxQ3Z433itc16QFBYL/tFrMT2
2PNEjmIz9/Z9wLv7YA4+4vTCCo2XqVjD72U/4P9vw1w8Ofy3KIL1iGvdzBbXx7rUL19Gi345HjLD
/FTLsrnxJuAZu8bWILCqwXKas3IDxXMW5pPFHRtyP549P3vC6GnbpK7k1vVCWkEdl9qcbue1qL9V
ZbPc1m4wfasGAtlP4EDKk8SNF2+t9nk4LWt86spSWLEcisKL6dWuOX0HbRGt3g1B6vnKJinY6Xqx
9y1t+qlJBHeZRsjULnCbDPk/GckARtypQC65yD776uqN/M6mcdGibCse9Z1JXCpkkl4cNMQtP46C
zXvyZiOfaAf7IH1VqMY8cXU41Acd5vpH6xgoSiR4g2TrTahrndU2Rayrqf9cN2XbJbUccYUbzDC/
qYB4VVL+ikHteojS225sgBocyMIliqZfonZItV+szVVhShYVGSGSPRqzV11ewpXcjGHsirixVueK
z0uaKmqy+a/KCtpnS3H2xInnLWoHo2c543cJgmSzxYL7b2mKn11kLSShmEb26rd5B6kxLAkeXrLo
i9m18yvZLDX3baMZHtP6wqNE401WvL+m5e3MSDV3Rt1cOl70KZ+B6W6v6tKsUINvjcTqtl10Sdur
RSKIG/5syoWc3Vl4492GHh1/4+bZb8EssvuCJRvw9VioR1oEG0SeHMFPi4xkjQtJ6NMB9YJEmeys
7nyWoVv03PLBIvHTaqO7duzq79NoiTlZym1Jvb7ERpcXxvKwDYX3Tc71eGcuGF/i3p3Nb4tUdXAB
D1UmrXNplnRJ+56wrKL6Sw2e+bKWpk3CsTvmD8i9CGI0EIT44FIXj5+4D80t7rrNdxObmc3jAl+5
h3kFex6O3BicdU/sUOJKF8uimjI/IYxULleZoRqdmGVRP+fOIsMDHS/32bKnKYeWVJWPJnFW3zi+
0WXPMjf8SiZu9VKsanpy7VlvR5NIbeyFAW/3xUk/vcBzzv5egBqWdMD3Q0DAdwxnnCzU0DGyvzpc
HS9TkDvVk+9s9SsrdxRem/D0/Lju++775GeVOBJbIXU8L2u9ovGqP4U1QPW9NNmsCOUt5qfBZGCX
cnhl5CJXlRtXhlwzwok3YWHOXJwa5P2sIGD7VreuMRDN+brAwHpNlKW4MWRmfh0tzPBxvtTrD6yW
eYsvkpb0KfJg7+0ct/WBBEQi+kIAD9BK5B/DlWDTrs/eDPysikoL/3Dr2LdTjRcznjxntI42yRGs
HE5W3Y0KaVmC8AgNGWFIRLkIOpglWiPW0qS0VxDjCMSphypjxQ8NvX9kxlIE0VcukDl882oUexFO
VpcGgyM+LeE22IdstA9DSdRL7eTinC+8cKsxMPCsshJIpIL6R8y1An2VQP6e12Mebsbt6GP03I2e
m3/f3LUZk81d7FsrGywLzv/QHcfMQyNgiHb57m6uQyQla2XHQCG6DDzNQYdplhvusivCgQC9oHez
GTaWCr/5hMh8rv0+Gq6jvNvSqinqIjZlI14BTrjEfvsuWO6hcc0HuLb0qbcc1/5hmhxGlywOuX/C
wW1/KRxAj7FBrLWKV2sN7rVlMabVZsbfM1opADZkASHOve6MpDeN7o4IhKjYFdqbzANB3Et+VNYc
vaLazxFWFCO8jxVCH7rXQd+wNJuYx2gGZ7d1azVJQ9RNRAqTjSJ+9Fr3DhvqSmozrvElzpHLkcTU
m5sfV9WmwiQj5qLByDrJbC9doyhjvMyzBQItrNV1xp374Q3B8kZX0yVKu8yCpyjcyjmuh7LGWC5l
85WaEElus0QjD/jsmnNseYvzddV1g5qQms8gP0KbxKkHl6q0NEJW3kxFdk8ftLRv/VFFd0Y5TY99
JsStD730TggrWM/tyNtrr0h+KQcs/Ti0Q5THei7pwIczukdiEcf1C8UfJxAC7+0yycxlAM5lFdWM
9VWvJv66eXzI19p+q8j/ZtHa1sqFTu8HtzXRAbvIVQszb2Em8Gqjv8rRN74qm/Gnua3CQytJoBbK
qNyCn9nm7d4uFnPeO85qkaI6LFOKpRcZDH4Lex8wwZaPFQHjy67vbW974P0Q/U5PedbtOt7DOq5y
I3xb1krUZ8Is2vqqJsdwjsNCreUVNIEBRUtt1gO5BnVZnSrPdG8U9CdrB/dPeTvDopsW2+gQhhtP
yUu6gWyqJpXElzsJKcvtdLCNVYWHwG6L/qzDsqJOMMsh3xuZ6V3Qm4OLPEqtExHpSn+qB6N8Ipgm
0unA1IFc79FwvTiAnvPJ7OBGAxr0ZhKjrArvt5yivEq1V1ZrouaoekE7hS86izrzs9cE+bPX6cY+
24EW504H1pZ4VU/KfBWtlNk8KvdDUFFiOVlYHiPLWcpzOKvlpqWDxjkSjk5NPraj2mTB9DDFsw5q
lY7+GDhw72Q0n3ja9bGtwqBJnEjzXK+eEVxX2rSaFApaE1zXHSzSmLpKUb4II4K0v4zRo9UES7jv
1jn7Mc9THuw3Xec1eTGe3R5t5aF7brtQ/DUHZcZno1i5IR7DvPUye7tcHLlDIpbQ/s7uqT/zMnkE
NCIpf+gI4aFj0jf3vSVEdurtbHgz+6i9Q8tdZWljLvLQLXOFuoEgNMrq3pr1LjcmP837oSw4ydfi
1nXVxNm5N9fmetiUkaebmVlD2k+a3EG/K8fEXSgKYnP17G1fj2sw7ge/qfCEoV7zeMNUVe5cHByK
DIK1VGmftXo30JvzvbhSdUv41SK2zwjs5a3FcUenVCg0+/FpdSS5IhljGLGIqk9Ds86IerVmKePM
kqAt0D24KyDxlb/yP/JtqGAMov7pPEqsmFIR3tI0GxABKE7sD1qgfzraMxjHYWqTU4LF9NfT5Yr2
qh2agXwlzxaH3qjGn0HVZngs3VzEH5xl+Vu/nWQvrm5mE2SGvldgeE5GVetMbD+yI69hjsZkGcvx
r9awvdg2G/uDs/MfhGVYwy6qLaRMFyXtuzaVI9Ea9C5NHZeMgtic5naKN2OLSGOr9Y9MNMuz77Us
PVYjP1VG2N/JNXJT5dmcnwxe8BgemqF2tUHMSQUc6CN07J+aHT56c5qrKEagpvz66yOiNDt/hPS1
EgyDxknUWxzpEtjjHBr3U482QrXd+sE9v9zTd/eBkz1KqwvCmBbou75akLMr8SRzVadTV4a2YJxU
UwnaEP75fgww0hWho7ad7PRH6Knfr0137aIkxfSF4fN9R9TOo6wKW649bOXKEGwJj+PcjG+j3X6l
Gs3uLyEJ8WgYH1kh/jAF58okk15cNwi+3nOAqrqO1tleePpWr0ekP/1QwqWtsQoUhKGV8dqH3inL
8+4bClZIM+Y8nuteZz99X4sPWpu/33gohahCGKExBWd8+OuN14VBBBLB3XzTRZ05BDVnx8xkSkqJ
I2LA869Mz8sP7vvlafr1viOVRbLD6BYhK8m+v17UGKyo3jaknk5eOmesLxwXNqqhDpjUNf+gPvz7
+/6H94/fGzg182q0FfRd3l3QLJSWPdLJ0ei6fTdhUsxd0mE3Tc3JzuZnFoQSl/2SsS1dy8rAcBwj
/RSPkSnb/Yao92xphZjJLSKxW2yX2vjfP+QffhQ2Qx4MJCtMBN6LAJdyDnth65xSpPfjpaJ5jhBH
lM7elNaPf7/WHwTk2DkgriE2RHlovh89LIZZN7oNcGPNXUcoCJClXaejads5CxBpsCMBVJ4pcvMX
tWkjPzgC6EkMvKIN0w8+y+Vu//o0cGPo30PwRK6PTefXm4Mmz/PzixaliHJvum4NchAp1Tb7dqkx
bSTZFAb7sPIRKLVsP/BEHZsyC2NG+MMwzKj74Eb8oQMbYrRknEDkLCLov43i/5A2FE5o9NOK32Eu
gWDKenMRt1Nu9FsVPjSio93diP6QdzKkSN/WpFaO3EuVzcehLOe3mc5gqvoxS/79l/r9Cbl8LsZS
SKiww7zXZg+2jpx14gkp66ZO9DaamOlWnFR5aBzrTX4kVPx9iUQKyywCuwmyWKauv96YyZhNyQPJ
UL1dwpeVEVZcTNNYxVN0OSDkK7V2WZFsdCEvLx/chcsff/dUoBHCUcAj4TNevPwY/7gJrDwYj6Mt
30nZ1ck0E3OycOb74OH7w0/Ko8e7gKOGCIzfdHm+X27WRaMoOEA+V0iv7wcC/PZEbYynsPbXj+w7
v5c57HOXqHXGZLR43k8VKpoWyJzYaJUc8jsPulHSlm2wcyckav/+uPzhUgFzOEyiFwec+T7WfW7s
wZouth1Rqy3ZpvESIEy7cJOZ/miBvWwT7+4WTlRyTlj4GP79vQD/427lAU61WcA10lo0V75q+xfh
NnXPvLEFsD/neokzYxmvm8gwj8tm/2XPRZcgyTR3/UQ/WQVdd3YHJJlSGVtK/ybb+wrQFOfYYDkT
LvERPPiPPw8BlkiFUagygv31AZsjjWg0522ik1X+JO192Y+r8h5ANW2nf78Tv68oDKy51+RU0MgO
fsvhm3HYVZDyBAWcYTZ3g6rGEPiX1D9KEptJyfDn+o1U1XI4l9oFaAYeS8xfJbSCKR22QTa7sEE5
ljgMM+yHXkR5dPz3z/i3cuKXW4ieAiYl5DPKYrxe7yoBZzLHrDY3sdsYGa4veaGhcS3YPqJdTR9b
J7kxr/XBt1qxHCZtw+dAbzSiLa6CLNGBZ2qs7f6ADoQ1fi972WERhHpDpDzvckZ+zWjc+qVkXKeX
Ne92DTDzLLYxMvWxBqGznBvPGW5UU4wVeSK5TsfcFPpkqMxkJGEg174dmVnYH7wof+927746pqLL
XJxfADbju7Umg2xc0fKiFqTYPCyGNHRSm2H1hU6E0yVbqOD+000MqqRa3brfs7VewvYCb73BEISK
XBYd0cYkQgdPowpK50vN+OHJKcr1O1HLtBLLyN06iJrc+pgqTH0pm44vb5IGDN1KF2JkzliI/1e1
DN1MHLcgOLBQQO95N/YnxqGuqILFzjA58BFPGuz6YV0+EFH+Xl6hK+DU5ngU81ST76GF/FJhYWUT
ElKV9ddloyJ9GNt1FEnduMOh2EJj+7QOWUvju2ibI0o8kAuF6rtk7pl10rHzIiPJ9YSPm75HZqdz
qMvtA8nTb1sKugTyONlBgRsA0b78838sUj6Nb0sz4NsFVqkPuRo3EIDS/GBL+dNVIpZBcqgoahBw
/XoVOiReyctKS0kEOR1yRAW7eSuL/oOn9rclF3U/zBwYqeg6LseoX69jXFzWI8Ta3dL3Agyrb8Wg
RogNbqa2O5S5hm5+mR3BT3XH8+AVlbf/9yXjt/qAT8DviaEblRTZO++ersVsZ0dufALX7oz96Jpd
HOBQu54Cnc809CadQoSPDjZjw/t/v/Rv+zaX/pukwVVxSb/3FsDiHxQJ3kxaF7ntFtwqN5eEgEcW
HesB8kiz+/fr/eGmXs7GwcV2BSXhPZcq4y1Hd0vrZeor86Rr98eKQ/+DOxr8fpWL5ZsT0cXTeSnM
f72lGefzqV5nwFJ+471UNK2rvYhcevsDVYNIy7HKK8aVAodOYap2Trf1blp7TLgLnSZ5RVttvuuK
UX03SPKaYndlbhwot1PHuW1rcPI+ueiGUKwD3Ui3fbSX7RGhm31bB8EU7O2lCAhE3zpnjGc+6Rd4
QZGRqqqa3WTjnSJ+2jLAp0tzbDgieUGn7rq1N4YYpqbJ9L81jCeyZcvsZ1g7cj5it/HzfQPnKEoZ
02ZNTDqiWyeVgVwgmVzSilLa0JBnoirP3T0bveYYxk71YmeYspOBPuuDy6Spe+44Ha9X2q429Ol6
nmSqG9zgu2nUtRW3/UTIFFPu8XVDsmUlApKoTkohuplfVHX2Yaq2iIpic7o7w8iCCU4kqQjJyMvy
kCPGwgKh6+y5JD3j69j7PUICs1zGt55x9MkL+qmIORMC4/776fqf4JL7/95q3pFS3v3P/zsO5ReE
yr/iVf6/BKewbP1vPsVv4JSjQlXxnpvCf/Hf3BTb/g8nD9BTeAZCzmP/4Kb4/8FeyP/P8YSjMkC0
/8NNCf9Da4FdD+9qyD+4dDT+FzfF+09Ao4M+B14cXDjIh96RM/77pvyZm0JT7KJ4+UfdcHEiw166
YC0uVwrfo1M6+rWqjSKCnkPjC0W1JesnkW3TkWGqd3TsS1Tg1Jj7cGRmaWe3syfMY9BAPC0D4eyB
P3u7ioZ0UlbNp4w53B7uOW2/oETCvCxmnLWdA2ybeSx9WOemd+zp2Hv+1wv59z4og/7sb6BDp64L
Y6/23wj9/jEHh0ZlX4fRJpexDwlDxdx3T1tE0obPnJ09tOLKLgwj7YmYYNQZ6uhMnZzf67yj3T15
9gHq0mnChxAjiL73jOhLubYMfvsNlaK+Nsh5icmyNQ7Ch4SQKcvYz4bh3Gj/wqk15MBQud26JAth
hdd11hyEOVaP2s+pEVVUhs85p+jU5CyZSo5An/UcZkfHI34wccaChv+AithO0BObz71hN/gHO+O5
D1F/gaaSLTtOPr9UI4VyfRmR0jrwnGOoBlKkwyCvYy2VuZ36IDKeFf/G5efsp4WhhiAb3Zw8M231
lsEuQO15VRiETEPztMTOMnnFGe7lyUpiV5PkTB/1ZcLYvQLzPbRBZ6SC9e7Lxvh1j4UmH+OidI0x
9uegenLz2YXk2m1qTFXIkGQ1yzxKDb4oJPusMK4RHY9xNtfNSkxeUaTZxK1zC58xejBQru2UhS4p
7kMLcpoK7Jd51QpD4tqc2qFYj2bWfndW52dXbzdTsflpDW3yL1qKdP+FQcIYkg55s2zbldU/WPkR
r3gDhwIwWScv7I9qahnNKQjygVDr62qJ8UpT2X41lHlleU289XqCHT46h00i0glX94lavT2Ns/dd
StLRDONNM3O2g+xbV+V31bAdWm0eG6t5HKKAL1BP3FWaA/eKQNGfo/DdeOi24VKCENSaCzfB56Y5
FFgJiQJ96sv5yi7D+qCsJrpnQ0hCdAraG9I1O0bsR9d5DwEotAyZtN7wDePXcWsd86uODJeaUww5
zWobt0sxm+2JqilixsjEGla9vX5ebcWfc8wKMIPd1tdIHYfUrOTDKGsEC0sfPq9ybB70itS7nVEn
WASgHOFBz7fRgJmAisChXRigY/XFelW1CJ90fkDdap8YvuZpCYktreHMfWKkTWSDNxXXqqdhMUgz
O/ljnZ/srA5fZ6Nzbpa5QyBTqn7emVP/icymtwAicqwvBBIMLDm2kdkPEgIYjJ0kM7t0y9d+aTqo
LNI6RKUTJg2m1R3+6E8zR8NbhpY5yYfMCavLsKubCFjXjldcB3L+TnIo2+k68LmychU7tZosFaNJ
j69zkbFymounghTDqDaRlXWWSahh599kENceG89Yrr2REzuu2va6EpH/ht3oCbFKsBu78qkQ7dno
HTMGFB3tnIi4K2eaxeNSw00KAEafqBhABEcHgIaoQaY1ziqbEz+YJ1Ekjg78q1At8oZMXd7hp25o
ohThyQg0FkGHS5rhVtqxbWAgqWbb3Hth3t1l0rxW5uIf6Gvqk7MFwWOBuSu+LNPnnrWfZ9DNU69q
ghs5jXVc+KyzuYGMoUqXBaTlHB4hfd9EVnGQYXuA+s8K4c+nsHVuson3bVy+429x0DDjc0YWEjcq
3zLsLHPSBuLa6x+E4ao4God0U1GVEj4S7DRNyuts8BJGxz9lSEeTr3Oe16HZRe2SJ0xVehjYDHdN
BIhN3xQPUbt5YK0rRsVE/+y178CU1nmAsqRa7r2mKI9wgfpnzxzSotVJUVFuiwFdm2o+ry6hEANz
28rzzu1cp1trva2WCS0+DK44S7k7s4PbgwMrOjGZN2nU+cWzuNQ4cdua00l6DeNjPANtGab2Qs6W
ycyNxIDQXdG1BZ902/Lnw8JImd9wD6pS7zo1Cn7/9sYelwL6YJ0dXW/zd876A7DUcjAJ2Tvw0ulj
4Wwv86xsdgcvT5ZVqhcvahJi9WYPqcy48BBH8305oDHIVY6jfOrTcp6KdNq83QDP4ywyZpFB3aA0
65sYVeftylx+cnLj3kIacJ9J0Pw9qakNwKwwE1eV1fHBzCoJxuLeyPq3xdEFA1axpr4ti1cvRybn
Fg1fktVnFyA7soMmj23Fw+OM03znG2QIi1UmnNhTBtnOLS1iBziYs92goNGf51xOxxqnTLiU1cEj
s47Hw1SJsHt1plGeWuRdVup6hQUalwA2h1iEvXXI1siOhSRSqWcLhvh+vHTZCdDtX+dxtWNj6p+a
cQjPLYcLZFnsm1g/stMyFOOhU03GGj4sSV22D+3YpnS1pnPutIemG+sjwW/meYJ48zxZtwQILIna
ZmRT9YaAwS3NtMOhfT2Wb1uIlHM1syCIy256dCayozMEPskwGbDVKpHwEFrHQJrRvaowJ0LhI/3M
Dd1jzRKy63I72qOnhBjHV/APmIkzCXwYmYpn5CX/NVoHJ2w4LqgbeFLtHaD3T05ZHBx/SqU7gk5n
2hx34i7Kmx+DHSQEwLBviOx7zW+BGmh6Q9bFv1vqBZMjhDB/K7JXaczLYx6y8WWl6ZGIt1qHLRL6
mihJhqqzL7+IbpgB725DlgYUYkVastzQvymOzZY7O7H0iPM6niadqz3L+ssip/06WYe1MK62vrzW
1WvesGGWr9FU3/pezSB2BCHQHbyy5GUTziMNMDAIL7pbn9rSe8irb1GDUCaqSZMCqj8YiVXdRBmR
sM6p6tSrrdhc5zGZp+4Ov9VRNjNuHRB0QqJPAtLPuuhMj7hOzLNsaalDwo0Lwmz9Mn8h2n5GyeQ/
yllMR7Ew7AgH576jbUkAbGrMjplOJBWkRX9wlmjf+fXZLV5X6e2VGQ0HePtfK13fmaOd1L39xDHq
tTfF2XPV7Ti5d0Mn7ycemG0pkIMNUZeMWI5SvHtDmi3dEjNEPxmUrQQnrkWSzQzHYJTkt4Drj1uP
woe54c4ML5kKTfslrFBMiyL8YlSLnY4jj0s4sT3MHUQXybum8TahA2Yn6+K5GrM0c3LvVErfPi5V
e6ha822T/cVoYG27TGf3MjCKo+u3VqKMjCQD7T5h93B2lbmqNHAK+dgP/C1f9vn3whi+CDETR2DX
7NhD5V15qmsPkSKnI2jXnS+GjMRkcdOsxk8RBTeDt/Bwocx25PBjFdHNimo80iKJJrGvLvBa6bip
Uwzjzrl8rEAOrxRs/A1zl/cyKS5cFEOL9bW2Ju5jOTevPGjknRv9S10ttyr0v7fKfGo4xtwydPtJ
ddafO9xUr6CxHhpz4lMhrlqIk/CNJ7exHkJC2Pa5PWd31rg8SmE90ho9DCwGY7defkRnrzzdHlYu
dDTNvPvKqKp8wvurT0X5UyEmtZtwn61Te7PVVD2YO3bKRUZluqK5CeeKlJC+j+5IQgWAsDXykXfq
PmzqH0iE087FyNoZjXmakRimZBihF5ptx00GJqvXTjYu+FwBGEszv+rGsdpiVMZPkxEKE+/Zun5C
zBd8wwUe7kS3VNcZtszk0mhHcw2pyZfhlIi5ZTHvpEosGgN0EZwaXfDQxlFVFDAo/Ttz3dYUYTwl
Ri5O2An7a3Jh7VtOSgoeS/WmsuyRVmTxlg3iOmCnn/o5SkVPFe6LWl411kiScFgNqGX4jFZHF7RD
Zv0VPbN9bBZmPiRwGKcuRMkYW7Bo4vLi+AvKRV6BNn82iDiQMQyP5sqO6vmqIGYMw09HdOfgqXO3
9MOTFtt4N2eFH9N9bZ6NFcmyH0iC8vKGn4MBa3Rit5RQoqN8X9BeglhpRClaz0KRIhN9Cfsi30+5
3e1G1vTDtrjdbm7KEdQkOY8oJbuE1rQ6k0xUx9K1v4LBiX6svB8zQrPysa1pYJaSFHodTKDXTPEm
wsqB3JRbJ4bw7bnpFBLUPFDDidra+uSKHCUcymIe0mj4bmez3FfjetVCmKrjtrKiT4NiH54jw9+5
5hScYcaIpAubNQ3DbY2DZl7Jo426z4jIII4t0gvu8KwDNFms4FgFo3tU/tLEM6xp4xjaVrZbpvVl
WbWV5Igwa37VWt2VUY/Qs9JvAmpxm0hcGFjT5CpvQA9kd0OFqm2og/WwslKmU29sNzgvo8TaenlY
x835Qk/I3it/Ws7WRSe4C11W4lragDyGHPllhRZy9pdkotW0V+0oz2MUGedo5lQMBORTYFXmyzLb
1s6Dm/95o9z+jE+ZsceGxZXVvTlYIf1qhHJq1wnMCCZiww0uqTSvMqnGxGpbNHVBNt7UMDwTjX3r
TkY2nr6gHP6anWnZyaiybwZnOhRW+6ijl7oVhh1PDTaPrvtqiSZLq0Aa7OSZfbQvlMatld+jdnQP
TEmiPs7WbIl7DG6HwNTOdbl62c4fLfce1f4bCbHep262hh2hsDUBJTp/We2LEtvz2+sMXeYhE/1A
HJPh3VRCPpeDd/FkuN6JwWvD09q8TQ3PVzboZCXa7uzXqo7tkVKeTNfwyr68kQB7PldWXz0ox9To
ESorQc507+RoppA+JovTtNdd4OkbTuf6Xs5WlE6qfZ29MTvMCLiu+7maEmKCNpajfLkKmOtcl0tW
zmlTeRlovq1EirhutzXCcfZZav3RwA7CDrKJSKMGtd3bxRqy11B18jhjkUiLOfP2UceWYy5BcAw4
GO6CQBB76pOdi9HxbFh8l2wmMWhmpn4iiMJ/cPJoPZI5mR0io4Lp2srNe7VltD7AX7UfKdS8b044
TLfaVIWiCHSWO8mazkok3B9Gi3XCaeZT7vQylYyOHhr/u5DgGfp7SGnfc8ZbjTzZ8lF00y70j87U
flvZ08/NhnEn6vrmGAWj3Ef0yik7F1JMIukZD7XdeXFOo/UzIrwiMWTefueJ1DQSBuPYIIe9NlSR
uEa5PZaELL3yw5dX2gmqn27mahhC8F3CKqqfQXewsJbos6W5PdvQZgBqZPqzaKzotV0mzi2LLd/0
XLSnNXPKL4OLmHSLMotlZx402ehB0x1XZSVVB5l+VrL+0ZF3W+wmppwjy5K1VbtBrcokybQLECiH
Dnn3F5xo7Pr5dDUJJ7dTPzRM6zCRuQpQQ7vGo6ao5VyHB+nVdXOjov6v1VuuJY1bYerusfXb7r7i
Ox7qjrJxB0ytul4dd8GO0krrDruXeSqcBgnpGspGcDgX1o2te+fFL8rmVtcXmAHSF4OkutoVw65d
suVJ6XbZEodLYnWS/q1ZWPVno7fcU2MZ22MzjpxMraDuT4MTdswnBWwxsSAHiBfZBffuVnk/MyUY
C1ISs4mFXblbxsqnS+6VwVXgesWhs8GtIlcQYcJB1P4GKJOMKZ0Z+4pgmiPrUp960nCS1doCDgsd
R6YSNfkSdNNZ5AaRfyZA9OrKx71n7DjCR9/yaLtvCJT61FWcLZpWjlf2kNGy4WgVs81FAU0yT0J+
D0Ik73LlVG3hbzvYWfiVGKnTrKJuZ6rOZLVvG7AmOYIyBa/dqbv+Ju9LfYKTdNYlB6bSuGqF8zwM
1s6V9hrDw9tPHEdUPmYPkHr7o3ux2sq2G3cET3Jy33CNRsOQrOF2GNybvsGeXpAfaGf2A9/iBNT3
1fUDjCZuWqpQJMqXp3DAt4CxzJ9f5TLvysA6NNGyUxnI1SKMp+U2p3R9XMNgTDyACx5ZELBf4MGw
rZPzW+68omaLWYrW/i/qziRJciRLslfpC0gQRoFgq4BCJ5tnsw3I3M0d8zzjNt1XqYv1g2VmVVRQ
JzXFsraZYRE2KCBf+D9m9rFvFPuWlYk2v9Acck/wpW8UU4Dx6snSin3ShCP7oeOU/8o6DrTRmnYy
kQ/22lVP3AzHrY9sC52uOOvk5I3Kxps2mAnSyNisFxlLeXYpw/CSNA2UFv2coviXqS8khyXZ0V7s
yQPBoOzMwI6TWPkL6gWePITFXRqSHeiq5WDPSXmwlXspNcVdMbYvyrR/qm6b6cYkpopcuUzwGngA
V0+LM+Ee857p0cL5azEYvh2i1h44gfdOvcyejqPw6MBKApKgdxgolrEFm27mt8X2wrPByjHapAtB
3jq1XpI5T7PVp1lnfpIa5HN2+8LFyaNwD85tnu+qLfK/Dv2BeNQlsh9sVjMpEkoxUWeWdF/G7Nyu
Sr+mD8tPSrxMVmZe9CS9pRx0eCSvTgZ8SD+JfTF322eywlzGf3K5qaKF+wlF2rSR8ckoWW2Zvzoi
i40lsIhwZIah70qqeZ+b1R4F/tGyqz0FypxA9mV2ow9HHRtiJdYG4shxn1ax6WPqok84VCABSLjb
tU59WdWY+nj1nsPafmiEHlH4xWq0F7emYR6Gav7U4uw6Svmpe2PmOiD31jJ/SOq8mB2COXc44Iub
NLxqY+J3uiQ8T3n7wLR6k1kIxVUu030ZqvcmsSd/Xbb3evQwlgMuoYQ+hDo0TstSxTssyX4yYQg0
rBVwXxzKlF1aBvK4ow1a31VtY504+V9SQqdC1Ed/nIllILt3Xv0oN046d3/uiX6l2dWOS57L7oq5
0Z5xg2Ly4hNJrfbonJFraMlrHV5BLeH9osyOfdSfJc2IiIcEBvY19WGClSXmxkVVx8kpr6RWHBfz
DvWR0X+ag7riRAlxsy1TiVuMXw06WH/O8XoD5Ne7HgjXy6dyPrZLvSNgBhUL1MNDALybVB50Wc/z
BlbQjy78A1obYtlpjEhRE9MDftAD1QN+JD+nSXHZa0MOdPfLgfA0U0joPPtVtyGivbX211ppaPdt
t4y+E9e8XpsxI3SLUklcRvRSWEZyrENoMwK/6h13oc/cGHh0tvrRSlzLgpdePuOkGkcfj2sIdMGK
9Bw3jQ9L/d62L7oC6XPdW+KwvCZxA6fB6DMOWbCS84kRzrQew+TKTZRfjaRMTlboEzjlTjrWxtda
/wXk8MmAPu06vWn3uOLvstIMT5E9X+hx5aFvhvUysyh1Qu2u6Jvr1EZ25UX/o9TmW24hp2KaXru5
vdKWV9foHsoGpA6VCbStYywgpeE1TdJDzFVF1vxRaqiQPGzPydBz6M7iWRjXFFCx1wD514YLGZk7
VcB2EQllaETPFldLVp5Eoo70IkeXln9uluOxiJagGg+ivbJQqRiBrLOiMjPMn1Eddln43Ew3o+R9
4qyPujGg8/dB4h5GVNG6x+W7UJ+HxDJrjhcW6pqFyi4eLmnzyotox8SBK4ilBpYPp31ImEdna/IX
iet5Ne+k/Yy/09ONd3v5kXXPLFu46nEZ5DToMDNW63xpqXh06qBTb50mWLHrsBM9qw7OiL686QWK
G9hMVvJG4zb5OpPf5qkqv6za4OzqxJ2fOmsx/YHekb3BrsbLDfU0sjkPytl4sJxhuW66lluIgUln
7X9ZM2FbJAhbxnCbc8ELXCzNZ6tm08D04otY6ZcqnJ7qurtpKFRsm2T7PJf8sWK34MrYk1rnVOuV
hVtuyz3208E5xhqXUHbWmDfUfbpaci/JmKv5GbjdLTK6GPrwgTkawF60g3NtFjg+aV87qt5erhCz
rPzezPtfHEBoHw5zjBUPV9CEOCyz7T3eL+o2TPv5gNUFMj9D9uDFyz7jDVh8pE1k7e7JBnBEeUNb
wS7HK+p1sSlvE7phThR6IOAOj1aGNiy51DQNB8e86v4aRm99by1XzmQHTNZs64itqpeda0uHBKnq
yjDu1pZz1jhkSbbQ2jO7AWDItNdn5ymGgKUw7KKl2m1dv0ztiL5dPGXCwc/Y+3TNqF2p6ecptYKp
YL9Wrt+SqbFE52SKpqOdqzBACE+P5RpR5xB38sbSZnnK+vo60Wyk3NqPtfihRsZFZAEucUv3vsDs
zU3GnvlaBjGB3q6Z2GjCAkXJha+vNluzlrHl6PBMoyCn+XUUXlLDHo75uETcQsIGZ1jV3uuu85Ym
UXLqOhog9DbBEQuCeE4c8nb4LdDAXDvXblOciqTCvBY0Jo2TAHU/Kr5sZxu5dtDWvPFtY3ooW6fc
tzgHHuYw1g61E18sle3NWGl+ZHf7MSq51dVl6leVdRqt/DQ2GHmsOPRqq3tByX7qe8jTajPybB05
OxYKuTe7I/VbimkJT5rGpKGG/iZiin5aJG2gGIMYTJ3iYU7dz2KyDrox4gpXyYEYvdclFzdoC890
yxxxNR31Wt2vVMf6vTYgYbkjcr99XmN1bzLnDR3LW6jmXdybyb5o+ueioWAEIMQz195CDaYeuiBT
5lrvemNvW9O4x177O2am3q2pao9rlf2Il5CR0ebwGjMGLYCdT1KznLW5d6CR0CB4wrTlmuzuZ8XV
UaDHH8h1Q/YgsCrgco9fvbFPBawhRlcr9tq6eQwJIIbgUmt+7miHPrhd/DNX7PbiLdeGYzHSHlcV
n8qVvXxF/6mnLXwAqfqk2oIPfFj5WpRdCQeUmssBS4VClPFZjukZzS0MpmpcDmOD45j8uNyLLPNQ
rasXy5Z/ZgHhk8N0SqpGeGu+as9RofTdPMkbsncZdXCUetuVBUc2Rv2S9ImR5Sv+020H19xz7CY7
isYSjwxeeWjK6VdNkuRuINLOCzNTD9YuSr2WRqd9tNjtTZabt0k69RRf8jFue1Wc+rYuzlFj8gqq
58EPh5bepc50jlLvP8J4rQMUDMOf2jD2RVcEs9AfeR7v2gTtBmErZtSiwrhZe5a9K9JYqGXzG3EG
+OmmZeLq1jaXKdfSL9laBOI2cXteKdnFljlYSHqLESTkfmH60+x9sg4JBrV4OjWz3Z2ExKrklkXm
VVm7zXqpTtpDOnib18k357nDfwf+oCWosQM5oPs2ogVtTl5FwYAHPX/QRyAEw5xyT7a0GvSqfovY
Id0Z3D98hTr1oGar3KMjpZ7R5MKfCOy+NleLBUY10lGVbulNbvq4DO0TvW3vOXnsgdWu7hVzIkEu
PbvwBPMdHZsbj6jJ64obMQ7h9iJIdTnhpEufSYRVV91Q26d2QOCGDENyXrQ7Os/cm7XOyVA1ykPi
9tVXj23wOButdmU0kftjmTrxWmXl/JZo5UqW07AghEasA4rmQxel5O6z3tQyvl1i40GQkYFKyzeg
yGJ9nBtzQg1lhQF3uivnBjO27n5ltenH7ljuHaPFxt0XTEJJ5sIsMD8UDOd46VNeI1ZOjIZjTPIh
SizDL5z6WRJzgnFbgRtgft53s1qPUekuT/1MTpciPfcZd+t1oWvJB1sVKrsxhe50nMeF5HdIjcVh
TJL65JA+6VEBiVMVtCV0ElpCMH2iSpHKUph7oMPiFPeL7rc4SE5VnAawXtkmg11XYd7eErTyGdpd
voeF4I3WrUbnTTGTBEaJznfr9uxqV0ukffbICbHQAwE+2pvlJlbx9MDnz8ZuGEwTh7v92GnkolV5
Xh0x+Jv/4ET/Fo71Pw602mDBfw9aXSX98B//p/wLarV9zT9RK/kHV86tAs0k744YS2j5f1RUGdof
IKbgE1stAPlyW1LUPyuqbEmvFcy08y+cCgC0+0dFlW2CboFEubatwVnxr/sbpJXxF4eQprtkppoS
ylRqfAt/RfWt0M5ZCFKb4zhYwf2aW22FVxs1XJCIkvkVivRrXsfjUzvPHzkgu6etHN3Bmqy5vgdy
QUrI7L64jB0bxv2KhZg3QSWU4NiK+nI/JM3o3pURMvJlnnWx+G0n55c//cr/Sfn9uXvJ/M5U/DMw
xrklif5UhBdu2Yt/xUhVh+NoBS705YSqeVyjJh4OauXDfW6mltxEbALJF92RLkZxrfmVYHyXXkRu
aOQlbApy7rqJaWGFX5vYH406eu6LNrmTBF6b3loNOXSkTlwdLqH+QYt6BiCS/WXC+n9R2Ta1GMDg
SuXRUcCCNsfO6JeGtYG2OXynCKvtgt/mLRwm7TwV2zVIdRMrSpN8ZOOO8tfiBXVydkAfsLB78brB
XhFZuT9r4rKIJIocMmlj1HDGbTylHFpJT1ZLSnn8FqIgU3uPm6gAyljGjJAbYXLzGnEf4YEhVAJS
s43quxjlPPfcOuNl1Dk444KOUuxml/FHvmLToe4lHZ10AhL+PeyzztikG7ZRKOCF1LujdCP8HIOa
2iuu6Is62zYNvQdsy6vBkJTXXypxmnOzuvYlbVXhZTj12xNZR+17yjvLguqiP/EoRNO0O0VEiuO5
RD0cm3aI3u116u9YyJpDkM9GQo61UuONWh2IWO6cWyaQWIWEA3C0CC0onNedWCAciHPS09siGU21
G2E/vsK+bXsUocn83WSt2/FD5NMT25FReLkZG78iY0s1jbMWJmIR6Q0Xo9S4rebSuGomOUFo5RVP
wMR3jCbMWrJ2Uq3Y2dqWeMvNZHrARdsTV9XRzROQnkmKS8G5tdOn1UGtMFntsf1M7CvVsdj14rBS
la+KoYgCvbXsl5Kp7ydVkYtkfYppZltL42QwiIHYDPxEYDhFOSNStPES7UnbmW9XHCK9L0otbbia
jmAHQhAjfJjzdGwvTZuuv6d65mPshgpYR2OV1AV8BLUtmGCgJtQap/iT0Sx29lvk5PtCuhT/n4U1
FEUkq8J9xBqMtUNqW49GPx6osSXfQ2SLYfjOzFGzM8OcMJRVi5cq0JaQcS1JlvzEB4/DZ2I1fBB0
PGZengik3HwNp1dlWe20bws13LmN3lWeGPv+NUx19aCbqC9PptGlb7SWOfjg1Dx9WITizJxVgrV2
XbbUouDhlvFpETMiOUp//Vs0g/5zEHHPfS0ul2NRswk/RKvKf5f20l8XTlY9SWP0sg77IM+Ba5i7
nKf3ooXt9KOII3m2CytdD5Eik6VU6r0HRO2OK8P109I3/JXB/lh5VHX/M6+JJDi5A8sxHmygg7NR
p1LzO431zt5xSv3HMpBkRQB6o97cYRhhCuLZTXZuXRegEe6IbwEa2tlO6ZF7Z4i67+l2yG2K/btj
7rNRN5fTQuoiwQtdM/N20oXzuxty4qVGft++imWVBINwen3f2VA1vta2bK4FL+3Si+FgN/Wm6Zzd
6iIs74mK7n4Ydta92qRvmDuTLtJzNJZNdig0h6i0wbR6jCKYtTrgc9146kXGU7xIgmh9IB7in3o6
YRZ2KQ4SQ2hU5T6ccdXg0ohIbtChTHX+exmKfcXNq7Z7PDej1VLTnQo+NAAibf+a8U51vcxIttQb
crwo1LZjZMIeHpXLrVMU+y4BlaVIE+0xJvSHXKFJLIGcc/JhZpYY9q5GIH+I3Z6uX33AQeXpnSrL
i6stNUys3ZM6ZDXAIbs5CRmoKtMc0C9pK0QElXqi30WhbkVBXCRNSciJXlSBzGqS/0hSsxwyNvQi
CVy7j24YYaGQREuX7W5wJkdhrcvYEbuk/nwaRhs/KbOziCvEAfRlDGRd7CmNHscryZu8+JJJzKWG
h1uiAoc9iwq8yYS9tYa7noVIci7NqYTKr41yuUSTAdBDFcb8Sa4cgdJzXw+k3E3WT5vwRNZ3arvh
oDmzZE9kp+1AGo1HN5H9ZWry5TleTBCfrOvKezpB1a0TZ8Y9ddLd71ZVxo9pLOc2yDKT6DieXqjH
sOucnDk+o5IwFiaPfx/2st3nvLEHTqo4uk0J+wB3JPMWbYRP1y7b0gSuVN13nwsdss6+HMgq2ylz
oc2nRTxAgu6d/jmxnNTdzd1q82EfMXEdQyFIOKimZGgCtYz9B/n0KYE+KNso0RQRzdAwdvYzxgEx
+zRPDsSk4GlLQVVz6ykJSeLY5QVK97kfFmprLJ6PO/aEM0xEJCSuxmlhBgea5lLNKEMzRcRHzKej
oOu9fEjwIo22ZWdXRlu5d1Pb909zoVEnVfZTeMfdkYwoWqZyw9Obsv2nB/tvTbz/to/1f7YBYfO8
/fu5eE8Dzfgf/7sZ/joZ81X/aUIg9hJLzhYVYW3B6v+ajPVtZja3NgMGZ50UA+w8/ypvdf+Q2BL4
3wySvKFh/msythxMCDQNKOYd/LIslf7OaMwX8q/6iwkBAwLfgk2qHVnb36aiP7naum7JWOGAE4ct
w9379saGXXC1kd3suO1pa6NlGxMxBSYYHO38ixz8iMoBIg/GgbUAil7rLd/bX4Fweli3lfCyLYfD
bU1cbQvjZFsdRwwyL7ApPEzsle2a/USxrZrB8AsWM6yfJwYEwjxYSZOVk15GK4vfJmdkYd2mfrmt
sOmpFkcAgpl4sLEEsmXVzXphfKnHDjF7W4SHdS+u6pRM9x0rwCawnak4Ghrw8tKgwljs01vtZeRn
yKKPPHYCAPyfU1reudldbL3U206e+3uzt7c9/cqpgWRjfdXbDt/iFX47fS/228rob5xt2x8Rx/GA
AXm9d9JYvtkk5wkPDig8kBLCmZ1OksQmEr/cjSRINTAZfL79uTaVh9d34qIuHJasqTqGG43Q1LkM
EDbkHm2xOU7Ea7y5G79AGL7ujTBzxTyBRSgtIMJH25FZsd6UABCDU1NTy+Y/H/eErM5XQGfTpdio
iWrjJ4aNpBg2piKU6COd/VPP7MHvJ32+Kx0ktHHjMEAedS+0wLYqGA1l1jr36A3bYHl+P0FyGEkY
e/MGdwxFx4+wAR8yInes2iCQWocBKYqaYxvcQfFjJxsyAv77JGwgEnfDSYYKGRojbXk1G8Amtgmr
OG0AyiTt1mtkJ5/TjU7RIvtO9NwFROOYV9UGsYRJMu8mqiKo9NwgF8KGfoZpjYVtKcwjp7A4GxsU
Ax9XfUI5s4ZatnKf9l6KwbieNqZmdPvf9Tdmk9eDflts7E0pq/565vvaM3R1vixX7bJ+4zrk2OUP
amN45nFE+M6i8kAZNorwxvqM/dy/6LTF4ELhFzci87yawEG42cbt2I8u40YO1ZzAgQEQz5Ku8uo6
JTOygTRSU7Pdx1oOF2M2pjPUpBFIM7Y+apNMqC6muy5ua+163SgmE88Ge5XGYPsI45RWqrnmjgf4
1BP8Wfoind/pYSaEaSOkqtIBlsIBovsjAJXGlxBZkoD7Y64sdp2pWaC7vXPME2Kaxo3Dat2ZZfRm
Z34prXXxMjQ9xkbYLW4+cHiz4ZyHjewSJI/uSZcLn4tv8CsFATNGAxZso8L6jQ+bdAk08c2MRWZ7
CsNE03fOxpS1ea2fdK01AwIg3qeNPKOxOfUoRcUJAZY2fwNq2saq8en5dFORIfnMwzneiDZzY9uw
FHUe+w/It3otDzGQrddpVRTMq/xAwSXbSttYOWYsblVGGgcFSVUXAsjcE2cxB+s3aLeukphQC/pu
zQSlohuRh6zbPhZJMp61jdeLN3KPa9p4sTeaL/wG+ybdfZIprB+3pm1xAP9XfqOAcqMCh8mgoGUj
BcuNGcTNxGBjgtu7c9R6+cYW2uAXF0We1qNIDGMf5dYVUfjX9sYkGlI9dECKIukQ9jdu0bFEfRVv
LKMAalw3urEGc4ReSDy1kY85jzQTLDTkPI2Dn3es4u2NlWw3alKICVaoqvgLfjOVG12p4Un5YW3E
5dzNiYaXyXksv4HMFjQzZL6EuZgmNm1wmzgRLJ6JPsJ/uXGdVU2N5iK1u0hPfyTG0cLDtF8cIxCD
9RGJo5QFIPg2HpqZE8x188MiIbAKuKpeLfGQHWMy6dJdKRLxYGCrvDUVC+KphnkWpIc6LrrgiDKt
sZP2Uf/rfdwSbTTWU3tqCS9EP5heBb6kvaYVXoImu+2s7R3FP14bpcxOFqCxI3zTyMYLgnZ5GiSZ
/0NfUmC3do+WSm7pPoUWtUdQYzMrboZMjHfTkESvWgjAOBjio0PmBva21R0WfhOlutyosbfSdk6N
MfVstQ33PFnuUVrqrNlG/+isaaDH2XAQk3NyegiYSGgXhwBFkNpoqfdaJBM/QiUJ6Og4Y2v9TdXv
nW1kGX4f6IRljj41QpX3Qp/0mzSB97Vk0qD/Mri2rVp/oocwOHY8p6lkrUrPA3geo5/INPZbRiiJ
c4QZsJul/k0ixntcjxFO6sJ4gj6LAi1Hi+7n6VdCUgS7VD0+4jrLj6sh7PdEJgjXNTdnIZ2Fy4Z1
GetI7Sswz3w38K6CebHPFUf5KVVOE0Rr1jAzD9fz0i5npyCj29TvecgCHVk/84wko2lhvdFJAbwd
8gyKAcxtXxmjeVpWmnx3DN1doEYMXPPInTqQNQheklfxb3cMx2dbZymXW1SOOfAAN9WUf1QdTEak
RQ7mqMk8gWX/xhuTByp2W6Ig3Eo9ZnVoeSUZUl7H8vUiVCcOXQ9aCiOFBzoUof0AuGfdRO5Q36kN
MkLHgxVFhXqw+0wDfXfleVj78Bp1RgZNQ7HfSqrMBQZtYUfOlXaeOsSXNhXP2hhze6+mKViWlNOu
X9m577TEWp/dKEm5RKi6+2WpZeWuvDSG3zLQew7nBBdO29k5orfO7pbWm5eif0nXYbhLEc4JzFmm
r5K4uYzANyu6pFoeXRdpplgO47ObxisHWD2wCnm0B03DLak1Jw1Pd+BAN1hp/GjXlfWVTRa/WI7s
E71kxRVg6bgfOu50oQZT0vLLxzKUyy2iWYS3M4zosWHI8kFN1XHMVfTRiZVRT50MMKTZWC7SYfNv
iUA2tH6b7PVqm9UCV+8sGU5NWh5bN70M2HK9ZuXlPQmTXFcWqHZNnGq0mOdqrC1gkbnzzdzEmDTk
VxBKBH+AMWfDfIYnrO8XrGygY5I1VDFxl42Wn4J63BDFhDpJ6LjlbukvCem9tJseTOK5nTR6J7vZ
3Ntb32tSUoc+k+kslktvA7NUfJAPg92+6tl6PTpkT1dcu6XWdiAsrbeCEpDm8ekiBXkiG8XB6CB8
qsajiuZYCOuUL2vpE5cDb+z+jNn7+nHKh5hnJEiKjBO4HdxDrCI879OPRnz0eHUSnlF9vlYcZTSy
tMWudZeHZbEfVNhy/ec3OXe6GeSpdZUO2XPm6jm+/bHY0/18P0XVRS15fUjKW3eBSKxW+9BF7HeX
qmhJrWcj3i9a4ZfR+NUS2eibE3KRJpAqzLzZLRj+Iof5e0fa7UlF6mc1ui+2PGNsvC4Yu3dUtKZ7
cmUeWraWqMsXs0kp6OF3HOa9yQPDSwan0W7KwaJqVEUqTcLVW+gNsyJ9W9Qf9RR1feUucRvG/Vc8
zZc57kfSTgq5n5z4pbeQfrThA07uEbH3C4Lzd0jby6Slx7gkSrum9asFf9stGSQG7sP7MCQ1e62L
4kposg7MkcF3GHFFLT0Mt1acrcgI4gF3KCJ4su+mb+6oo0M6s9Wjy9+a28Do1dLMgmh8jU3aEzH3
NS/rEgVjnNxENoXTyK/QcYjklZk/lxW+IpSWl8gxCNLxx5n36WIX/f2MMSnUo1NPFsJZx1h0Kwj0
JWGA16YYEZp/iN58GlfCxzBeJVeCJ5mss3Pd8Weah2PbNk+1nRh7vccuVyQ2ZFKe3pR22QIZl/Zx
iSMrZUVouG81F/RdVwjjd76m9kc+h7TLCQ8L75lpf9s7YG2iuXfHxoMYg/om42PI3QLbCS3X4BGI
fjFvf6f9NSI5BxH4Lc4vPuWGZQVm46x7bMUjw1vJTr8lWITO5h/8dGfSha6LsZe+I7vxVhsz9dwr
SZsrOsSN09ohQ9Gq9o0g/z3jX4ulo8U3XAzdq47l0XPccSMI9SBe8+pAvgIZ1TaasrO6xTW0snxW
GeIyg0t9MCqnAjF7WMyZbxtAs1e+DYbepXQzGCyr0/6TkihiIRR4OKsYTS5XuG13HXt3GjduqjA5
14R2QH+VybmDUyD54n1psUkR309scjYSDbi9mVgUBNkU7ftJ3STEglw6C88Ca2r9mplE7uxpIv3B
nAOZV9eLMxB/PcpgC3ftaAIFW7LM05jm2PLXKT0NjbrjCMBut4aXfuorLNTN/GqFJNYTMf6rHFLM
yVjVd1YfnsepZNBvxbSbWEMz8rczXlbzOk66h77J2XIaveRxri2ek+QtHylIWAuymQvZhrej1su3
bmF7E/I69R1hdftY9D/yJAF2NSN+LiLuApeEjG6unqy8eCk17MW5K3/D0D8aVfbAaeiXCYmfPKcn
JZHAW0Nqz/mmKA70/nokji+QhAWHrkXp3DrxfdYuWRZTv95DnLGELfNP4ApSpeJF+BS2MEAoXJZa
sho/WVMdSm7xfQJFNpX2gd6Wc5kRuiZ0XmGRqqN9ZNfFqy5dHFeWfu5sm+3/UHMKK16sqfNi6FFC
DbV9zirlNbl7FRvga4NrzqdaJ3TfwSR7WGPxMC4yJlvSvs6Vs+cFFm5pJnK35Db7jdB5D/n0cdbI
/Lqt5LIfE+NnbwwvDEa3Q6GFd8663ht2ckHzezfSxvJxUxzHwjZ8pcKQqSTVD7GuvQI5KRYGJXO5
MsI9tsmSq1D1Qq4o8SZxrF2bkvURA29+YOSsYfuK5dyZzcZYDoSv21DMpHkNXzg6YHZ5TDEwdW6u
Tksp0rdN77y2HZbQToMwvSPgh098vTifZbGSdS6tka7GHF+vkRbhm1hH83XForLDgCsuoMQTjUWA
pGk0VFsHyorJpXBPbbvWz8bAMxYWnQkUIOeMsGuHAXMZdUoA0gUzhlvYr4XIJysY3OQtTntEgZW3
ND0EBsnbjrYsN7IxF6btsnyWjfUxzF1xwq1ZnJvKwAtdK4PoE0bjUoytR+443h2AtiuRWNaJphvH
d/rKuTe0kD1rVmkn3nrJU2nLNOCGJ27cdeHUdXqn2dmh1d30plFCXmricwqz/n7o3dLrrd7+LQru
fNm6gA6nYHpNF5VHLcpJ2bXttcTQxGYMgr55TUYyBHptzU48jOMtD5TBZkiGjHUYVkEurSJ8ZBFB
lTPJNdVe1mXzMLVV+jF0EvRibe2jHRspn7JOPFQu6LbiKuAZHXf6ti7tvVmQ5CCzUAWRFmoHIqgE
EWxJHjg6adA7wi3ie3fjuKZWZp4769UFHHvG69nJH+w7nIuO++jMb5Eyg5hlChatkf/o2vEgjqaZ
7yls4RifS6vAcKxwVuxI8iWAJjLmYHLNNiALTV2ybFaaV4w033Yw/2D8szMA6Wb6rYrxlIyOEmJX
ht14yRNbvsul0K7bqO+9ZbRz32my5pzB8RBOr3cno2QXWyRZGCjLSJ+lFX02aHf3s7N82gL1r7Ic
cWjcuD3ZIaAiEeJkZce8rjLaXrY/obWnAp7Jr/JlNPhsiK8LJhRMp0h04XqqWNqM5IIaBdd7uQYZ
me+9HT+BrJNejFsYCEn/sgdHnRnyXV849npMRKOOdl3XB+oLtZNLOsd72dC9XZJwoZVE/ovIZKpE
SxN3ZRf3Lv6QIj4LrUuOrbDcn5VW1aB5rfhRDws9ppUxHGQbU1VDKKnxTLuJfNQ7NuapcHldOeOM
oz0yH1YNJWlEngH6byMM4OgLHPeYcguotMaZRxL6p+beMmrnlddL/uqOdkIeSejckOQW4+LozIdw
iHgJ5Js3JCWt6LRufpES4wgbJQCqft7sJMXmLMm+TSasMTGcUMbC1sjefCj65kgxN2/KrDabCowb
169qc69Ym4+F7SeWFmtDxbJvowsZIunBcZbqjoyU6sFCskET2NwxU2VhlAFljN6mb/uMxTvhMWaR
nnn2t8EGxhOzjcme95JvDpxvQfxv7Qb+x9EwCpX836v+N9X4+b8+fuUQMV9/Ef63L/yH8C9I9iFl
SIM80cmHNC2T/LN/MDG6tP8g54LYZB4qhzPvv5R/Ybh/kHVhkLwJtbJlo/0nEyNs4w8KtOBhSAoC
Fti2An+DivlL6h4BR9THb6mSJIVt/Jn2l7SwJG8qeMOxf9fsiSsSXUSJRZ+Q1MHIKBPEFoAlm4pc
q38fG2uSgP61yXkdOjakttPIL0l9ABoOs/8L8h/FO2HlZv+fULO/xF1v36Ykz9jd+nH5xUC+sL/4
035CyNpa83mw3i2yz3Lfsgf31RBwF2GfVi+kAkOYm/EW12I1dvVOuph109mjeK8o1VhIMknz33/6
Y/8/OBz539PjUOD4TkgqNDRHx3dNuO1//5a462Mhx1H4Y6lEFAcRLrff0MFARUMbqy7I2mF10EFm
906VoHFsINfotWTB+qPUXTq9epfLOUA4pQEtgT0D0qEEqiUZJiG/YFmdaxbQuG7GOHKe5GoXx5gM
v8tKwfpDm5nDQ18O4hNPS39FvjSZDG1W4LXWHHJOFreo3sjFKm8sNZo3i+vqNVRjyc1hWLUGkiST
Kj7mOIBvsXDYt3NYp890j8Q3+tSqk3DExOs7JgvOd3KZ/V/uzmxHciPN0q8y6OtigZtxAbpv6Et4
eOz7ckNEREZyJ42kGbfXmUeZF5uPqVJXhqZbWcLcDEYlFaCSMovhThrNzn/Od9g5dP5H2onuNGGI
/K4obf5EoGwvNEnSMDLA/d9ZXbncBJmZXy/KqrF+hPPoIQutnqTEm9QTcw2r49gGlplUIWjPU5xh
w0vN1p6IqK9um6Fvlg3FEq0BlW41pTJLSX/VErA+Pj9Nu9avDtYGYWq+QgeKhLci9H66m1LOXwAQ
DPPdhAB0Q9IZqGoLEuTa5jVOhq9rB3oMxmE+X2DCXC90M9Pe1pEMjgysHczBlry7RGQIbubZcADr
p5nh7syui6/TQrSfqc35LHIAWHASTKQPrWawu6MzVjZWGi3gjwy4Xa1Uf/75XWl9HeSxZlAPwGPs
OrANbQZ6fwA6qon5g62X6gW+H8cyN5dpgGndaF6LovXpHMZbc8fgpPggEJR6mxEvBlVbup5eReLG
N16T0KDhUqz1K7qv/eVD58oCOGtW6EABszlk/rjynz70ktYaPS0SHmpbyYcm1wyjGSeaHHeqFuxk
kvtEjaqkuVnCwLk1W8OeNgs2EqAPgbsaxFITD/YvPq+vAMz1qvz1eBfgqONPVumvtwK9RNC4nKB+
HUvPumywEaGZIsE92jM2iUi52sMxGouATapnZK/U+viXaTA0b8pSwLl55dqP/D3XF6A2PpY4KlYB
uh8+KlGXV2VmJgjYbokw/4tL/2po/HHpPnw6QYcnjmHTX+/ynz7QCqXWFlPYEv83jLdaZOKWlEHz
1kNyoCisahNWy4VyM+EhiAQwvDQeetAxUYgO+6vyh3VQ/dND9eNy1kk1SiyrtQOz9OvlZHQEVxIy
yyt+OHknQ7pGornOKh9fR7s8WE4hE9gfQKCixfIq6o3Uegt0TTB9azJBhwaMZnGuMWuUG9kuOIf+
/AP78ZL4p3FyvcLAdLFM4gJ1oCT8sVmWWgInxfGE5yqs5U1uWcUTh3IT5Jc9tgQZ7UoCpcHFsdXp
gOsekzwCme68R4u2j+PoLf7Hglc9ZvJohXWUkJsDz5v4V0DKxpfBmTHqzUMYQ8scJhpjyNR99w2T
xEWKofth0u3wkve+P25NlU/niQ6GPUTV4orE0MruGFrjKTYV39bcB52xGyaJ/l1XxhW26/6xcKr5
Nh4WJo9//sn8F98dLHETi67HLprvcH1KfrqVRpS0zCzMBf5gksIWDhlkhrlorprGTt8xQMb3WGSt
17VPKMAL05enlbmm1dTiW+sD08d3LZ3y5JCn9796bdiJWc18C0xg4NmO/fXaMPPZAfUt8avregzN
bascYV27PGgcPEzej02QV/fE+KbLMifmFdb1KDYM3KhCq3uhrqiQWt5JwXmf2s3JR/7i+r6+TLir
oEuK0AUwaTqmzVbv6/WB/JNpThrnLfb6+ZRhuKWRKhZKfmSe3EKI0O+svIL4wthmV4zZs9fYTMKn
xurHy0LU8wVLOYQ4nXem3jj3f355nvvH68NdwiJBZ8y6X7FwPn+9Pn8Mibr5pftGgge8tGGvLCTf
n/DwrmbP53DuY3YQS2WQc+9pl9jXdc4Ja5qkFqdBniM3GTI3lxMZy8GN6NXysoPHVkHShkgv596s
IDltsnYkGBfPKxGZtL66s23L/ZRBFm9KIgLTEYSVfMYTkN+XqSQai2Y0fQyFWHdMQQ9wbBncJds7
YRKEeyV99SoL3YrNIEwOwDhDUIxzO78NhIWNwWq88YxhSVGeZ9hnjpLXYh+1IZ7+3YLp1GTTVzjZ
TT5JkMJKhss7HWHN6eKN0NE8Wn+fTWPO6x0bExTtplD6w5NeAQiY9hrz4E5mbZJTDqozzQ6XNZyq
RkIF9mJAi8MJHBE/soOooUITXyMZfMgd7ew9lnENiwdUnQMdzBT6wfPm3tzZZh4EZ7xUcEN7dNC2
F0xs2/nM9YnOMlnldc2YwZvcK1x1ojrhvKbsTW9r/Q2iY3hjZgxGogXw+SFJKiIrFOZhaRjrkfu8
9Zz5Jg+VRSKjmSkmHVryx+C2mPUHfiVvQz8lDM8DpM7JojdUMqvusWVD+sz2iirLfhTWpUVzkstu
B0M5gxXU/L1mb2eyfSjb03xp7GId/VMlHI5OshvHtPzUlQ1Wnn03rbXCkYD83Di+Y2Wg+EMuwn+e
Q8erCNgDWNkrO8hOk9RbHrkT4DBSbkMQbTDr4LpPRPXMpNZ6cbsqySMA2PV7ncTTh9YVgamlmozX
LmmLO9QkTzPBDXG/jShIyGqYT52Nn2aNjyKAV+rQ0oOGkAwCj49GefoA6lS5F/Q7ule1lYgUItuw
Aj4xSN6MuqzIplM6iC+e2/oF2No64hglxsDOTEW7bTRrH1ve+qljyabw19TxN5cd+rmb9u65s9SQ
CLLcG0PMRgarIE0fXU7gTuvvfh0n6BsVBJ1ooHOJfQy0wHdYI/5FV6CxQ0iIKasd+PfujC6wroYy
lBcTzhc/ChQ9YRsbce7YKx3G2yqkFe1FY84Nj5iN+mRvu7S/R52bBE8KgRJPVh36T5nujZuU6CWF
lBAUrw160y6FOSzWXWWlKIXS4ymv2IUPmKu8ab7l+F9TW9GFL3FpNATYaQ2P+nEiSZebnB8jOhXp
zHO4k6BZpsJ5Hd25+Kwbo2AG2JEd2AzAvA+d36rk2JAlAyfoZ+mrvbQ6IEtpZMuVGDC07s2JkRZ7
Trd07norSZ4l3i134+NurIiLLtYUAbcwSCUNRntWlpnL2rqUj2PtOrdDWM7fVa1SCB0F90fG6nmJ
gwliV5gs850x421gV5Fl77Nax194+f17OdGKINhwU8CSesxEC8FIz57N/gXZxbwxMVi+aWywL9ZM
ARsdiDEOkDwGdNpx6Ho12kbelh60VVrOkvQ6zzhVUINqd5TYWq3FZxvwNc9Y/98YpCXvHUv6GeIa
kWPwPvZ5VWUuQzZiCCjpcDXOfBpSHwueqY5E3lSBkJlskhRwur/NXep7B0kBIVS0UHKhcUgzeasC
s92mDdt4CCKZvLIVB0JM9H46RK2jCDhyG7jUC+AtvSP+WF63Lf3FABzoh4oCo4euZ0tzOJtKL3nu
9EBRhpnHDN5JsVjTOZtxYIVxQ5Z1U0ugBb7rSfKNeAveKn/I3qt4rkinUtqLbxemnU9048e4xrXy
cKesBad7m1vZbuzGlYkA6fKmq5f2iYS7cZnEOVBaYLgkwDl29KesrYjUfqEV4xfPDvBu182jyTCZ
HEHqX4pmDY+PIFbf8sw06JNy2tSFJucnvGKKWVxQrmwNG9BJzIwoo0wvkmRMbhmE9kBycvpqMQiF
jM6KKaSANKFJONhUrvIgGa8rRwYS8Bs3lDqaiSk+R3vKHhy4gqsLufbfMA6GjwlTFuKNeiVz9X74
QhxGPzKY8G5lPpevXcrGl/Icb60ayeCi3mhc/JDuMOA8VxTprqF6THZbr/LIntkzDckRoBRepF0n
/VucM9MLjvfwquUF1pJID52XoRO52malx2pttdhTvLTHXplpx80jy+vVoxOH/XxCq2f9AKxpHIEN
Mj5BPK+T72bjuvdN1689xYmt7xXTA17nZFL7qGNGfGxDpyZb7Lq3beGqTVol2R7tuzpa0sS+TdyE
7sLcxBwWeGZ45dHR/B22wLOY+qODAk+NW16MuwpszkXYryXrmV9CdkXKeM/hkTzxou2mA4ces945
tjLeKJBJ7hoAzSbBTmwzFhysPnKTztszdkVxmhdrQZTIbEX/KqlbABtjaH667iIwnHRdR0N9wvnF
LyeYZ8lYy2EX9hbHtNSu7kA+9ZfQ4AZvZxdxdc0mwL/NaL+6yvl2843PVCjfuaZl33VOxe6w4zh+
aw6Nd8+PXS54i+q1kahZ6sc6t5YLEcLX0HM7mpdYQUS651xt3HvYWbNtyfqSbbu45awvWOA2nliX
GQGohREOx8aDqdPsxncH7ex4bsO7xRpdFZFj7Y/wG6aKtrhY89bkpHg+V6ORA1ZjTWuNxMcWNQb3
uqYGPgqXYn6MQwZQsPQ7895jdPK82NXyboyQfKI2Yz4QZanDhGKwqAZ/8nVhZjfrSde9nkaVOdRb
p7QgblkFmG7XssMjEQxYoDYkKLz7Km8cN6K7cl3LCPtghDDSNrsRVlMeVOuH1XmFh+/ImBDKJ0YL
n6R54mBqmcZKSgiPDbJSx4Sluqdu0+FHW9p2GLwIH5AXPzkdxukL0ArgGoKR35Cprw02KLWW/i3A
gQAP0HQ6kqqtktkpvJvB+a6IWolHcui9u1G4Dp7CFJ30rNOpb63UmZB6sawi0omqWeZXAAkqYAE5
fvhd0MX2pTP2g/sxLQGbceEMF4ICY/uoMWDPu4zteIdEqKk29STg6Z7l1aYqtLd3SDL2I+3OWLKg
Ok4bPKGCwFyeMixlruK/sOIVXmRzx+cHGCdzs00gHUEFImBz2wd5c6XTEASSW+SMtKiVTQkazWYz
3AVGPsfHZpmphTeYVvunkpuDmYkQHZ0HvKfPoXzwsQaJ7Al6gCwoT9XggB1FbjBeuSfkhVsDadg0
YTOPmzyktyGyu7yeTobaduB2Sgmhq09UZ57osBxPc8Mp3RPomOJ6wetPzlcEvj4QOOCTbrMZflrf
Nz4DSoVgtOl6XGEM6kE7bzUFaXfapJh2l1X9XB6K1CXJ1eGDnPd2LjCKOEYVtgc/Zwdy2rLBdXcx
7xpxkqM4EM8O8tKLLDkDWktGGCtBkNPf3nW5mexqRFXnMs3bIqNKYRrqo+hamd0UjZXIPQP0Nj1D
eW6vaNib0SWpKwby0FLxngfZy5ylWF3wBhRnVR02z2CvrB3L1IzHkzg3Tpd4hEvexbKCz0O16wEx
22bCY65OErIRwZPfW94d6ohxlSf4O7etazrf3VAV2N6dHOuI5eqjyh1Ez2wBManDNls2KijVmSyq
9NAYU5BGnGkKIPmzqR7DPhmf+x7336mbAjRjfz9ZQCNGTYasbHi/bCTxrpMRtZHX64ivAT3We+rR
zCFsxAZcbqP06hdBw6B1m+O7KKEkpcxXuX/ajyUFWM4Zs5X7xrSWW9rXp3z3tz6n+NpI4+EVuXFi
2kioo9o4DLnG6G+Ukjq56TXDq6GqBL529Z3Kbj7f3uiu/ybJRKayF6iCXurf4C5xYswzlPdtFyOo
fyFK/ui6+6fwEnLwRGMzSZl6lHoJJ/yDUhU6g/TbToWvlCUbB4eB87kV4k/ulEXqRtrGEZcmBmi9
uPvOF8Z26Emdw0XpDyuHDEwyvctjG9v7Tshpz5Ey2cFUrS96ljHe4j1AM0MS1UmseUcYEjaAVXdw
hUS8M8qW2rnSN36hJtlfexvWH0rwHzsMOUUJB2ni67l6CQe0Qt7Ab0vucIAgo8i7WfrLkwJFCSsx
afVro5LkMRn67LHUXfssHAw/iMVz/2YNuXdg9dHv0B7Ga9j2xsdACUIeSRtPUJAG+qOz6pyflgP1
w5+LAuFXlfjHtYfkPZherAU4/PH12nPo2GIu/PoNf5AFNVOXg95IClwx7Q3VA79OMNIxTUocpjBG
hp1Jf+zcIqxui6GSb4FZ+Tcm04o0ivFX3TaVT5NA7lMBHzAnzaJiEPp0sMfhSboq4VjUSZPXXIwx
JSKDb+yKhXRa1NrhXONSa+wj0iJdFSxF2WPoWJikM0cyHGazOzyEGeGECBfS8mrgGWBzgPvojESV
fOw4i7dRBocAFkM3NtcGeWbY3H7QP/b12NcbWrZxgFU1Xk0QZ2Ga33ijP9okHwwcNmLwmssgm2Nv
F4wDmWVV42hgYW3szcS45FrFofVmDnFaoI5UYKmtwrPPfTYQ9zzKGNzN0m4/MEXqCwJZ4moZiSFu
4mWZLvLAXek4NhHNEs/et9gv1TNEsfhiYhxNLXnhL/1W+dj0sbUGw6fRAzuElEQB2h6ol9q5rD8Z
C18tzn3Raw2G0lAPqRZijJpE9AdzycOPLOnDPVy24Slo6gzQ+GzzI7R29tYtzpiTRuBBIlZcXZV6
XPAvWGJR+z+/pf4gIXJLEYSkeJRJoGUS5v+jDKbsWtZKD9VbwBf7rcI099IQxbxztLY/OIjjfxQq
SK/6MuAMqivf3KOqDFcs5cttySn9pop963zMiDP+QqLz/ni72wwckLWgxODAt/0/VgSzdzZiTBvu
W6DqpNk1/Pg0pcC/3o+zZ131fl/DUeG5fJFt6dwgWdiHBedbBoMOzM+oYn1GfgTnTbe4Ni9eOwxO
MBgEVy1QRBRIV/an6AHey9QVDYy51FEoku1wb4RpeAJakblb3pRs11jZjGaTMSjEopS2zbGry/l6
laNOUNc7fzu0GXBzTkrTS1XSE0ogMfUuZ1OCj04T+HRdn7BXTdW05JHiCNyulg78u8Hi0DWRZvaj
7eKZA4k4dPd+auoSuhSBoqDT/aUTtO1VlyZlte1IUmF0LNhnRDH5rUvQ1f68Ufwwp4vpYsnl/KFo
L+iYHaIiCHWDEwgLchyydBxG5t2Pa9jxFzeSs+qlP78smBP5TBAYTmKgtRhtfF2bHNGaUhEk+2aa
jflemKN1Iu0GSpSP97pM+vYAob+8dPNCEspwjce2CNXJ7FXdEcu9fZJj6MU21i80886usU2h8u4X
NRNdzavpfDE7b5fLqnGiPLCaPalRtmysZRyLLIBFaDbrrr3c4U/ML1SftttJZ2yqJNMe0bfqyKpA
LiAF0TZKYR/+/Dn6P96V1JnwpqQJVjieG4bOei//JMUv/gIEpXXidxBVoUMvTpJc9z3zgn3eyOmT
RofuGf+AeHZm3wWtPrZ1ua2t0rrlBEJZQxG6w0VccbKmOWfKzX1cmGa7AarS3pg0SBKzNXp5RRFh
epNz+55D9Cy+G6VhvavSVNd11pvH9d2w2vEz+xeTBuF+HbhxD7u8NN2VD+LzF9PXrz9fb4d6yd1J
v7nhmL8i06dH3rPdshXohU8jmIXLwcJCsMltXYht2PeZs2NnUp5bmFIZuliTd+/wFA6HZRrGNuqm
YrquMNi9CH71vaUELMBasB/b40h0H3QWFliamuKo0dHY17uufmgcpJLIn9V8S5eDPpA9w7Vh6Hmf
BVLvpU7sDfNj+PQqLDWkLK80PxQbPXyqidU69ygcFbEOKcdrNrFBvsuxfN9jpZisC4oKpw5ffGhW
H5ofE1Rc5Xw3xgGO1KCFP25K+AIHGzWboGM8g0gsQnuAAWpU3hkc5uxa9JmgisOe0mtiGM5F26fW
sw4rdZaqvr6VkIYvBVoRkhPx0M8mR6U0vaRgAZt4E5nsG4GeNcY1xEX3rPBtsuGEd/wnnJwrFAjt
4TyrHWoxZj+Rn9kUD98QkOoXgseWFxk9Ey5M0D3beJiMCSinJv/EtU69iHaaydotqS/lhjyo2e27
2p597J8VW25naoP5ntPBCOF6kl2yQQYQ8bkohL4ainiE7Skm536pCOoAjs6UfRVjSRhuFLkq+5w1
HA8NqZgMmx9Zb+XXJzpnYpzAQnA4i8SlCD/tqhuTY241PMuZ25vPI45h7M6+t1bzhPAyM+mNjOmn
2tvNXltdWcuc3/d+pefN1BfdjW8NxUOWTvm19CcSaY3Hx7FdJrrz9mYfCiDGQBObDYgGO4e2pKzi
rFTxcLlQGLaeGQYOiqwvU3sCBprYCiuRFZxo/AYgKYYkeBlD0cRE0IFSbycjAJ7bkFIst0yrhiuW
OO8Mxl6THO2srt1j2tTYyCo3xOFl6bSs9jK3jIu+TK1BRFnbAkmsp7y/gjQry6hoMtLjTthk7z3B
T05Eo57nHbOx9BJ5J/yAZZKeT/3acuT0ibPH4xEQEkxUe1LkblrACRzyZV8moX/QKomvvQCYQTRg
V4ad57Z9fIr1LjTpG0mNftMGK2V7hqAx76amwyShwf6OGzeGDMKEBkJcRFamfUeYKu7NZcDkB8zD
u6WtZzVQxhmxLyjg9QO31jId8iLBPySdpDxTwzxOiFBro4rhVcDTepJ3sHrB9fC+LZY+gn04nXdC
BMWZHDlCesq375h0aJAyxsR0tW/Du6KWzeUyWDjXPScJ7gMsoChYVmLfegVOmUhRCoY6gLUUVnR3
FwD0OVr9elLTjSTskCk4V1EfiIZSkqkD8opQnV6anArRqkq7uoiL1GFzbDlH0ySvuIemsJajlPqY
KFJMsD8n+4YVDNvukLnDs12k4LgDxdVMJUOb9YlazlOZkKow0mKtEHGa6hKEQJGQxh0qkAfdWF6W
w+LfpakC1JlPhXMHSBs4LS0s5i4lYEUvTDdlIzSLSj6FQEWWXck+4IwoUyPhodTVN4odh3FXekMw
bZQNkj5S5TJeWVPGBAXf0rHErbCGHkozO1CRMb4l9ehf5vjQd4VkQLzFMS1ZYt0moxs8XggS4hel
+WSVSz+xn6jTLg9xfzlt85ZOsnqMLcV7d0h70sCmXQJ0tqclJHDSePl9YoAn37CzqS8Ak6QfelrT
PEkxYvgt1XihvQS0QxnWzP9SelX7oDI+QbT2gAPDDp/7ZAX5q1kNEO8bVxAAqI2E47HsivomI3UU
M44jsj2QeH1WHeGItHSS2znTgpvIU8njvBAFohgAi+rUESshJo5ARoeXMdenlvbbT2ysGLJSl8nX
psZ1GT6xpmfO5Uio1jypYmYOUcl0v7p2jW5CnFKMTvdxIHRyoYfUA7ZjxDGLZ2HD6iQBO1f7tB5H
G73XkOWBCAL+BuBt9rSam5q7oaB38mW06KpkLNaGuN3rbPbzvdP38aVR1KVL4l7o21ZBZGVDp8ab
nr5j8JVl79yZ+BnGve2krcFtbpXD0dGs/fT1YiAn0nLeQLAzoyxmk0HIIgT27QnlVZsWMlp7jkzV
HzuLQ0skLZWj1Lhheu1oS1Y3tg+U/hPPHfpBzzqo92TW/PqUt8eSvTPyd4oI+1v+IDBEFyzu9TAe
qC2bYCmTMnvV2p+yqwQQ1b20zbLZEnkoIQkuff7dy3s3vOxGw/UjbTG92nOQw9Iw0vd9KSgWcZ9l
XhSPLZ7FfO+pHMBGqtu03KiqMYjySZInWytekkOpTCxZbMdG7wHloaXnaor9+WIsRsu+rPzOKE4T
NtTz1uK5ISHVVHykMczscZs5KaiB1gkeTLOf2Hhob+/wUKBqkt3DL29k1PtMQawNRgadYCblNpKg
S6bJsAdOe2dl83LbUyGDVJv4LTREMvrF0YghE0RVMGHKL6exWJXEzJiiChjVB/2oDNQIo9vXgFbE
i1OHDg9NYJnybJxt5jsNgs4c+UNMiVFqivB2DGyGY0G/yDsAqc2twxrNMaH250ePtPtd5sfMBtra
cYqtpDzM3+F/LoghFOZ5Y5amOKtmyCsRbTA1rS/rlnkT2OniPQ1+nKBWNBxi3XIpDylBFtI0Cwml
QaRZ+iRjM3RJmvOCjljMpXySnJwf8tW6t/FbnuZdTK9kse0wA1yjIHffCsERKhoLwfiOyWr6DGc7
e2Dx88i/WWluXVjSTo/O3Fs3oqGlmeXRdb8nRaaA9BVGecyNKvswAW230WrN4itgowuojaE45hos
H5EeFeuG48gFZTrjxVpI5RQbU1rhPsxs4hdy8vOZiWXSvnpqypHvM9puc2NoUIXo8bCjoQ6hArF0
Jw++nvIXWsitB8oNvUeywa06KzBIXjj0u5YnAj5PDzdcetlOMKVRFLoVLZCsAfYDiIrW2SZKLpch
o/jHUrSMefrcUFuT20ECbLVSsc/Qj4w9G43hmC5kwyKivhPJiXoh7WaNef4QViI4wfVdGrswmFDj
wjQ5dxBqHrk3mGzzVTYX0pgpDgi9imjT4JTpfdCM+g76+XwhJj+jaMAn/L+b+869WepxpoikfsoT
5kMQ5C1egXUwUjNlaulvxzEcb41pFLddLenI6pGLgDV1Q3OhKpXT8Oh2fMzMAvifmThn9ybmoJOs
97D3NjKeP3tRVR6tvKUb3OX1Al2sTAq42XlTXNaAX88GEwL9ztaO4rtG0dovjky+1Q7Upd/UuL/k
L///lT2DWvrfu9DPs8+PVH3WvfrMalznNUVq8+m3//g3azUC/WZChyPDMZoDtTA9Niecr3/3oId/
Z3gdrNXuqCMrlobD+O/0Gf/vDByZoUD2C2wP3eQ/PejQZyA4In7io11hjq7/VyzoK/vxpwM/Z3zP
gsgYIJfw//Mb5ubnE682x/UU0Xoon1W31bhlzhZaxeAtMLiKld4nomRgIHADK3fFX0w0Xzj1XNCr
rL17n+KzLTEUfbE0kECKZdjYKnmn1fM5qOAs2KJyCZ2Iq5AyiW0BOCxXsHWXlFFM0T0Vq2ujKwP7
tJDwHAPyVyDlu3zcSboz8ClnMY7JpGq+p6KUW5cp6naqyniTGXp5QLon2lfYTHRytnMeNJOoToJ6
Dx3RvaISdEXJV/02N9Nrw0AaCkyeqcIaIZ+ubXaqrtN9SH/mCYNz/5bJlPub+PWXnoz7puLPf19/
zUcDojtLUvUjNPDPv/vXHp6Tz+byrfrs//hbffmd6T/+x9WtVc1f/mb34/a80Z/dfPsJzu23q6Aq
ef03/9V/+I+b/H6Wn//xbx+NrtX6uyVZ8+X+x1z2Z8/N3f/6n83/uHgj3tr8/NT8+FW/PTWW/Xdh
BTw2rsOD4RGP+P2p4Z/wWAiTP3zP5jTFHf37U+P8nYEA/tkAoyKxgBXO+Q+aqbvSTPmtAnbP/8h7
/IXgxg8j9z9lMoR7slH4dywMf67vwFz9qqOwLao547kE6Px5iWpvyk5Y46fVi0n1AP6gE5uaYkiR
w5UxiBOrzU5xgci9aRf3ZW7vIEzeiWwdo9JTc9414tEhkRxhMdU7QAnlLg1betMHmC1eyXa5hA6x
7duhYbuWw/sx4s/S5mViD3SpSA+JELL/d19yFB3C6kA1wBMdypL4dIDirK27wTPBhSbMrQ26ZYeK
f0f0LzLRp3X7qpsELYvN6RYD2X012Fc/vty/9BT8a7f4/82z8v/gY2CxOP/Z60NPn9W77pIvT8GP
X/TbU+D9HRumy/psC/RY0Hnc67/ll9YedO69kD9sx1/fA//5FAiT+BLRDR96r6Apfb05f38KeOW4
Hr9X6POc/HhA/sJT4Ih1yvbTY2BavDBcpNJVT8QtaP7B3TpLkSaOTrgPe0XiQk8MAKuEDsCm7D5a
FAwqaSB/pTmliODJoEy11IvnSMHb1CKNODCI2vUxh4OsC+wTzwqDRwKc76Jf1AnGDUAKML/Y4Ku3
rPLepB8/UlDzsro40pbUdSCy747t3Zsz+VI6A+vISlccS+fIjarPVSrCIz7NW98IvrlupqPele3p
tKxeiDT1t14weRsiTbQmhatxM43f2wkzubI6lKolze6mMZs3MoENuCQm5RAWkVDPm+lnSXBPDZWt
WVgbWk4kOiI4pGUfJBQwp03lXpFRDQ+xR906s7GetHCfb3tVn8Ctfwjq+DUh6H8s7OImjWkTjEyu
chOKoT3JGQ8etQE9rch8b1Np6xW88429ns2han746VQeaTfFxkeOdrLisyBF8yQcGuzrpnoX2eic
ZAimG2wF7Z78I6b5HlHIXLDF8uUw+wPWBm04oRSvEiY/UvA2KsIWw5ipbe6l6jhNcLN6FbzKHh1x
8jv7vTHzCWGbIfHBZbdwlubIQ6XZ2NSJ+Q81tC3SyNXMvE0ZMOtMpDvYPxvLwGcxU7ZbBQYjpt4i
gUzp9diAGldBjs1jntkj2/UtBCkBZCrsAURjnrQz+6IUfc6FdiBSMmLmLTHojZDdozPb1Jog9/Bf
Crpd2D44WMKwNRGlN7V49HRzz+Qw2FBMQI1POjxKqdS+sNitj7SPjHLSl0hjaNi0cmz4pGmiT2ci
+MZ8YMZN4VFMqTAK4JMaCfC7dotfEqlj7ocLkikqahjI7MyOGWEm5z0OkL1YryAPyrdYxtAurXPR
UkWVQ/zcUCqGPrau4rH9bs6JR9Y459OTzV665ov2EAgK24gsvMjANxz0TsD+ScJ+qA6t924g617W
y5WR1A8LMJxiBTPbk6GiXjxRUhTvVexN+5msDHVNkNmZV3SbziY/Xzlw9EdpHgIn9TFnuN+SUcCj
qMcnr3dd9FV4LmlPfK8kUr0LO/1CaOxeplN8J4x2OGRJ7nCUSk+YnHjb2bWPdh8c2OsC7I2lR97b
p3WIn9LaZw0oblxT4DPk1J+ahO1oV+peVg88wY1V18YweMg17ulOQfca9HQYlHO6GrQP4eycSJqs
TwburydTde/Kowfaqhu9bdYvIUkRXTyjZVIwBK+mTj6CoX0YYGJHE2SabYDpbdNzTejtS3hiaRra
Up/rLIfyUlILu1nwyNBy5J8VGmQH/O3lfCIkduxrG0Rr6IVbkhdh5EzYOhvSAqwJwJuhvxDyts2t
5RVPXYBskpGm2/r9eOeI/CVDplOLXLaoBc4JHuRyS2Uj4UELYDFro33i4vaBcxUsm7BqU+jhlhfs
A0NdMnzZzcxsNmqhYyuAM3TAiJLtIRBWONNMGBDEhW5nvxf3fl0H2yIZS4qhS9pDF1b/rWXNZ7Dk
TtHgOx41jsl5mS6RXdAvrYmRs706s2s4drmRWZv6zUUBvoVPeBo7EsBO6XfbmGplDG+mH40cqsNk
fu/isTgx1OIFGwyn3yg/YHIg+SvzH8KQNgiA5tx+SYyzjo24rv13NJPzknZGqKqJR5lB6+zjuH0q
x/9N3ZklR45kWXYrvYDWFChm/BpgI81oxtndfyCk04l5UszYTS2gV1Eb64PIrJaIKOnISqmv+oxw
pxtoAFSfvnfvuRxY4WnjrPRII2u0jwX00D537MZv8zTc0cMIckS4TMb6+S51hMXhePB4fbgeCUf5
ECbOL/ycUBZz2hIuqrJJx7U009ZJweUiOauORpQ4mN3Hf1jU/qXS5b9TlPyh6P8fVMBjl/6ryuVS
5Z///m/Dn5zX68/8vXAxqEGweWmejThdo0r/j7pFt8Gq8j+pxaVDIbIaEf+jenf/Ru3uuZhcGDP9
sXq3/gb+CyLeakHCRUZh/y/ULdL6zQ73+8LFkqgRIPivqlPHwdr8x/q9cRqzT2IzCXCOnIUL5Gxr
QrV5SLMGl844SFLfKD3Qs5guKm1HbqFjDb4D4eiaEUqYHmAka+2OFrVLt9llWnCwcXi/dVHlUcEP
n4aCFdd1abNDDk3XyIlYvdrJetUIEvUrVd8RzRJ+SzXD21MapY/LUBI7VpoX7DHePs+i9qS1Lry5
Qnzp9ThdpD0/2W39CfxwMHaJRmnF1tCBB5RtP+DhbJqFURaLNSMkvX9ZiM65N62wDZzIGLWbRfxx
GchoSDJOxKHO+tOMovtZDYkWP+Pp4DA8aoZ1SJBacoV58TxUkkB2OmJYjFNwR3E0GkXgNeHs7OTg
aQcW2KlGZ4kkXY8sGF3JMiOEt6v5MujNazfja9rr+hw+gvyIFjx1Vtj7sXAQviZTcpSwCsONjehu
axGxeU3b7kUvYv3NjXrzPNktWMXRk/xhNGNjpmFLw65tSr83GD+VGT6PcXjPUaMnuA40iGpN6Vzx
tOb44ydkRaA6wmsbF/UHOdIjgMV1p6ht8wCKLLxGpREPJ0Wb/8UqaMRwRGrwRsZOOD17QloPrZkD
QOosS/7U2JcCe+bmMClr2lMIUIv6KtPTba55QIN6BIfvWGfyc9wK6zTgBiD5smHSlntmum3ceoA+
rbJj2rPBJEqVP3A2sz1GGfHnllorPSJ+74aO1PM4VeLaZbXdH0cvHDAsFJYij958CdeL723b76KW
pgzsYCJ40OA8zt6tikhrBGQ/eEHWWekPXSHFzxEhwaLUL9kwzZxY6yY5t6mXHKZBZcigyF2YF+Jd
LTGRJFgW9iYCGXsYYCBsGB9Ym6bN0D61xO11amIY1yNEbYv+bqrct8gG7J7PuGyZ7XScf8edWGUp
ljKDqJkvNiwxijOS1ConRbKBStVjTkMnqASzRBhVCSNcAaUxZ+jAbquTtixsyGOkj+IgOvN4BYZa
ifoZInLmHxLHIedmoS0IQsqF5NlFD5J1GEmI2byvTcNa58O7xSaQ1JK6vRvCpQiWxTIDzGjonKP0
jKbo5GUPY15axOdCHNM6CADGSkUqw647uQ3JmbbRi1On42dJMu/JYoaxh/fbbLo+14GwTN3BmvJX
2Q2+2elsuGggnwx7wkUoNMbFET9Y4IIjTQoNCM4LOsCzox2Jp73I3j6lnXlGmPVmOVOPMFT3IeHg
VoAlaskXwk2aZwIOnR31+GMu3C+zisw7NkZoaGb6c17QmiZe4mtraD3QtzcmTNcsZ2nR0+yXa1bf
5zyBS9TU/HExJWCfpJ830UdaeBRBsa7h1oPgIMN8Oha9/WuWBCnG3JDWjYYgHsVyVVNtHmlQBLTv
Zy5Rar8scHa7SY32V2P1PwpPv58IEn6NsNAyr7WqJyxU9PqjGmdM2sBm5/37shAerjQtCamxHyb9
UERaNQZ2lpY+heiwq9sKNH2Y3GPcBOLI2xyisUonM96Ccs9f5qXGLKP3LRMgd8i6a+kaAZqAMwL3
8GzPY7gC0qxtZAKwNIiuMnr9YRnE8iAQ1PpoD3/1Y42SHl7TQcjE3ueaLbDW6XZ9qJH/38sE5L4R
SvuuAfec13ns607tbnsdP84lGcFeYh9KgPbVeKGCVOTZU+ckExL/csoNViIj2qUFynOjMeUWEWL6
wJOj15ul07+TnOoeK5727TQ25gNZxfCHiq4GNZ+r+rUm2pmVM2bt3YGE8NwtNk3k6DrnNF24cbuZ
nFxq21FBLhsXwl5rXpYdKFl5hDYHeWjBAbiJ57XqzyuY3l1rvxMEE+7IuTLXPEXr4FTYOkIX9sPi
VKShmsBI421ryZ7MWvqo1FtesdeGGkD/MIXshGSdDGhX7pG71GdREPwVcyR5jAZhnuGChVsA5Zyj
hzE6g8dVQUQGdQ2sSBiPSeywW3B2Nq2gw3f3w8aud22mHoe3VRDiCtPBJ8IFHMZiXVCEfBvn45Bz
5ZatDghQtzGSkAuUulvVN9VWafzdkME8kyE9v7oj3COhQqUQXE9ZkGdLCLHaLAIXYECgRyl+x5LE
jY50UNV04g17nzjFWlvd8khaO/Jiw9vSssAlBh5Unia956Bm2NU5aZhZF0V5LTCRY9Mp6mtfg1Qe
4NgOWMfznP1PkJ1m6dF2jgdjO0PpPIeEvOzKnigILW0bX0hiXFuCJEJ7BbVYTwRJfCTubPgwjMUB
K5PaY+ihwF0sdBJqTr18W8fMJZkr+czz7tHp3wzNq08YCbpjPwnzKc2brzaTYOVkda4Zp7EM9AQQ
SEygfXrvuFO8b6oMDClP3mMj+KU3AKSeysGgfYEm9ByVpdg5rQ5/106Ls2NU2o2DdnrijNwf85wv
Xi+i5pqWRX0TOY41py3kh3SZD1RlOOw0QAENmJVLQpCvV87Vd1028YFjJM9jr78qgZGISS0bWpLO
jOJM9MFGHB76DGNyP9XNA/aP6AmsIqIAsiN6zlG+Po6dPyHNv0/qDCwgLaBNUyCk72z7ERv++k/2
8UF3tGRvd0SVeYZVHPFClAxs0zSoJ6FOTTdqPgSE9oJ84IzRyCWppJ59zq3vTZvXz85ktQ8MyOs7
W6I/nPVyOWo15VMp0/FiWD2wzwqFIdGP6sBdYshQwmTZsGK559CsiR3RplMFyu2saWztCYfFow1M
64gDKv/ZjrqJkRl9CC6KF4aGr2lU7nJljKdBqjVIxStvTJanbdKt3MW4dF7WKeAVS5Z7pXf1Il1O
M3SbUUHQV0E0az6KOUzAFQ/VodK86k6xrjy54FTvlpqTekKmHzk+QDZb3LhO8h1ZvqCnwuth7ZM5
qe8ga5VPXSfElpaSBc8Oce1dLZOiCjqVjXe8SXSJ8STn75mlkTxeKe99UVg75KglF1df3PHY0TzZ
YmhZ3kdcMchj55a1H9Pwoz0tvH1ogV6LwjJvc++5tOGs9mRZzgtNIOtgsL/fSSjFKAVj7YFUHhoa
dRtTcMLb/D4SSPQ1YFLe9inelwLPJuYdT2T3S180hwUB2Fcty+ERixVH9oahTYi0Yxvzx5+F0zcn
sN/xF6FUv9KiD0mDxG+segajcLm6sxaN9mNnWN3WYen355ZJXUA7yiKHwMA4nldCP8yrV4zEHhKI
FS+DCOzccp7TfL3h6cgqqBG0zq5bWjgjPG9Xgj4mmtlSGLVDkaZH+CTAVjvLODltfI9FTh1whdp8
T5D5QNEsu3rIjPsFUfjPzK4troiRUdkt7RcvSUlcOBbEXdIQXUCp6ZknW01vE/0CIheyX53F4lzl
BrPxZlB3PH/1jTi9DxTG0XGKpvAMRKUll8SuggYtP95MbO8QQPIdgO3vDj3OLUaEHkHpQP/EfYnY
zCtTO0ItOFn2QIOscsJ9rLf1vh6JY16yc9FDkY8wcj6XffTUdGRmVvGFDY/TiG6Clk6COszPgzM8
RGiTRutzwnhEvgDsFZuxR/hzCWN7P5XtrXQ1fE/O8l654j7JW0z8uKHR1wlth20aD71GzdMQZwlZ
k6Jbd7atSWYKhvy4XpJjSbdNpXis8E9FW5fNxLf78rNu22/UIseQ8KcXjiPRVmTCeRW4T7EpYm/X
Zv0kZuwV+bjIazhE4XbqNXLNnDl9IyecPl7itShrSu+QEB0aIJhDo2JMHwZT/I21hmm7FLa013Iu
ZZE/Jw9Gwyy9ALw0DPLe7vYuDmBjGreoZeadRtGBwwLmPdE4J7xfXzKtT00M7D7kcOGLmfQK0tbC
4zxKF0Z2pIIiG/JTl632xzHEVE4k1i5LieZEiIKCeoHsMOlQMXNnTA6WFCcx8ZQbzFEPA/TFcwT9
amNaFulTmvpAZ4NBN2UMlRntVq0R8DoCkXPTG4PfOJxkpsKNWsoH/IhzN75rUqaXQgjjyoL8VnYI
80CJEZqBKy1DnZ7TPTcPZHZBgBAG+3reNcFA2XxGgUAr0evIMY0S5qqrWtCZbn3reodqNIFM6JLn
2juoNUvewPwFwbUIibwLFbYaVOOvHauKZwj7TLMdQKuJcdEizmGjogjivhUblMoTqWKLYBmt+jUb
HgB27ZUforERBTtkizpT6Z5RPYdX152/uwSrHzQWaRpBJDaguxJvIo4v1qzaQ9Ia3Y5TFPZndH/7
0LT9hZCHrSXkslOm1hwmjgKB0j11wHL5Qp+w94tGjAev7XauF8cvucjyH150IQtWop+0R5dPIpOg
zOhfdzY1fJjGZAF54SNb/bCbzeaMRPwwtfXAfhMevIhbIgciZR2xRf7NLS1fUE6x09Fho1RpDhWN
0i3mNapsbzfa/D1dFvvcyOYd2LHXPMW60KUj0qpm7O9E35FX0cHDsDPmJx2FhqMSP5PtCREOmk8n
3oLDL3FVYqwpvPy5jASg6Xpt+oUHNbQhbe6OuURZdlssgMQ5py1cNDcPNB2oRjPr+U6IPt4vKTqk
yeTiWfmPOgATg8CIUzrb1mbQEuuwkLGB2I5hji7LG7hsdciWNVS76KrDjDWZUttejpjnyX2ueTEd
KuZlC090PiK0tHF7EkmciPRzio0baEZsFs3WKAPU/pKSEU71CIjxgCz5m6ql8FHg/Wj4FYMcVxBJ
ckZ9zrDNJz9HjrJ0LLDpzLo8IsMLGoILKLW/ZfYw+XbxI0vr6rDoROfkI02eAVh3aX9WXfFDOPrA
j3BQ1ov+Jasa3R/D/D4mbzkaufP2mzG5H2ZtKHq4brwdOlSW44xNa1QuwYxUJRzA1XI0al7G0UgQ
RIg1gblYulPFarYf8sbY9KX6RjJJHYhhqHduSGIfQ4uI47CUvC+LdVKFbQclps8jmR0tanmOqV4z
PtnwW/B1r4EDiqWwhf8Q9U+a8oyNdNcg6Gb8sMYUPxTx0HEzAyQoEzbGWN+KtKSFj3zctrYI5M2D
I7vuQBogxgWbyUdIxaaTlHiIqwriJQL9ZaPZw7fIts+Vp3xN6VuqbIRORIxRUdYGs2fXoX/DjQqH
cvDTomVw8ep6WRYMQzvedBpZLHWLCsyVxhpaNgJIOMpaMy9H6Oli0+hFdScLzI8ixpyjt4qDCrZp
z58NYT0MTsTxfoL43bjbOc0Ucu7mhtD1WtTjNcrxo5tsmy5eLxAtox+GznhCNRIFzjj91ru7G9ZB
mdcjVo9Yd8EVPieGfolp4CDJjKEADqPYLHOD/SaW7jYmePRAsrqHsG6aHyHWXnPFHjx7h7h1649a
TyE5NHN5gZaVHoRIv7oKl2naaClxlPBUV4oG7Wx+G1yeK1zN+yqzhWZQXv4c4pGzRcp3BRRFnCRk
9RNRESDUW/FTItdhQlEBV6qYP5Q1+rSk0ot9JYHhJ9ZCnLeNFzA1mIL1STddw0XzAm/kceCUkV2o
29cjqPHEZz64aL7mLOwuAJEEzY9o2IYCqXUxpbUP9/LZqcML5DVcsdZPdDZ7KxWPBUfwA+LcR4Zk
NB+1/FHFHROEnMjAInrA46Yx6YGD3imkQdErIOtPreiyncyhFSomdT4RdePGrBX4AbMaObfZK157
Dqr2DUiDuYPx+zTZdRssdnHDsPCBHPqXhRLSJx9O8+NYLwExN64vJXuo1e4bAi7LabmvcBBF0jm0
WnkCh4nZjS1gmcdhP0fTsMVPoNHD6Isgw7q3K0pWAZ3TLqMN+d2Qotyburi1sfsjn3VB3ZxGAWCG
Tb2mTyAxTS2v85eyobHUz19DY5RkhzPNzorxfc7DO/IW9I2hGIW45P8FfUM9pE/hsi+qGU2UazA3
ZEK264foPTfy3Rjj0NTN5qQUY62USehgQj6YQtAd/cpOLrToAbXoGgkvvhMA8QNI3o0GNMZ8J0+C
AQlsIWENkZAL97vwRdo9iG54pdtAxnSNTn8C8bYx7YiXlQDZjQ6ZnyTMLNxnc3ntBhj3zttcVV+K
ISkHfyPfhDGEBqihfqQ7+U33EEYaMm8I76GJsuhRQDcY3NLc7qs6KXZ2S4wIawMnBw6TsSJ/XKg7
LekufU5+ksyaX5PevUaq3QHBeJ+LrCX+BNJEaGKDtBLnoGiyBAYWDDga8EvavFj8YXZh800/0Hh9
4Hnn9+idxwwFjT84NTBkSIUBsHb8+h4FIyMqPJ0wkYGhdLuZ0D6EYtaRVBe8sVI9uq1GJLvWRNtq
jU2AQ/aENj/1vVKvAAsALBKkOdLLBF88SRrAoZFClA5FtbHz5kWM2o/MBMcTTonxnBv1K4cxL6h7
G6pplt43lXiqFvNH15U/nXIKIkksvW2AK5ZzMrD6AgmqnVVVYzifDgBQRLU1/BXys7EpXe25y4Mp
InGG1nTiJ7J8EPwg7Vs9DLC078n/OJXWQCvUnunB8XE+dKB5M5pTRH7SLMnRIoDerjLNNxYR8cTj
92hFyHPTiE8zRJ+qJxZIC1TPBJogKLarlBxanC2bWCcWUzfZ2g3O2xx59Lr5MgG0staRRtoWBBMU
4ers0sShp2XKKZHljrmiGXVysyBt92uMcgSHhB3JAGvmxew1dHLFl5MOR9HQbcRQodnyFk7ZUTn9
e+QCSdAX4zVxkOKbRnyF9LVRIj70E3xjnO4wCJvJ17qx8THSateMTJCD5Wr8vxLTXDHwDjtFPO9i
zfUwBHrM/NPK8i10Hr4zZY/0IqBQsd5gl0yhXbzGvbrjbPXBoXmEzHIepmFPFM0NavPLlM1E6Aw4
FpIqPE1UzG1OvzP5Kev0FFvDtx4rpmzeE917Izb3B1E89muBjyFwnAWXCvHEUWWGx66JUx+/ExGo
c5/tMxJBsVOZRtA65UG6yx6M1aulw2ftJAiNNj4wSMIiBkh7Qe4sql8uhVMd5wwy8izQ1fwDVBuj
6lT/xgkRGM+kW4FoFhx0KQfrjhx3n2c/GG3jBOnlZ82Wh04im04u46t9JnXraDZYHDg7WAdbjuTi
DfV7ulDeNYV6mHtBIz5/dkfjAUwlDngHAlMmKnhoHROJmlYpEPfPWOuaC+Zm7kP/w62qwXeHddzq
gpRz4jDbxgm2byVmm2QvlxGsMNUdfXRQRt6daXjnEtCynzjLd4z0IyFXsbepHPbAwiGPZVMI7B0L
MKtNqOKdQgxqOnq6acPsYeo7hjCmxHUVPVeheYNLdZvS6EZJN22HVvMtd1wOZWFdO6oinIXoNVqt
Ntlk7BnfVYeQjVJiI9KWWJ8Eo7o1yoehTxY+HIPSGKcB0ZxgkxKiylD5sLMwkI5bh+ARG8aY5rbe
I5jbwUeTB3JRa95/G4z+SxPk/5r47X8cottBD/b/F0ff3v/9/7S/2v+1eU+mqv29zlOuP/j3QTE6
ZyzhyEY0y5EEF2n/T+dp/I1eFKxtTdd0iWLt96n1xt+As6D/9AwciXR4GCL/Q+GG+A0XPKI31CcS
8iKT3X9hUqwzwP6DwA2HBdNmx0MbTWY9/dY/zol5qduJcE4PNUsjnufW0tehroYNYKRgCpxsNcVm
ZttB40Efk5pI27bCUetjyNBK16Z+G6ejfoIF6H1f0ql8a8D1MZnqhJvviNlGMBGR5fNsItI5ejV8
nnJ25t3vvvjb3wfbv4+t/6PtF0CPZ1p8GZBDya03dP1POj3NnN3GcBXwULBcuxpjA1t8ZLYbI+rI
78iL5rFi2nIYhZcdtUXT/L/+fOOPuI5/XICr6cDTkebSHv3j98hBmKAkCHO89Hl6hkSTXboxAfrX
NV26CcN1mttGQ3iqM1dASyDROY7EE6Q0QGX1vB0WRaeF8Hausr0uQ9ZcdW9qCXpovH3ttupomKY0
t1VLiEVc1uLFI0bLT0zb+57iRjcvppIpTQ8nW3bWb+O/377qAr36X/+qcpX+/l5awHdNxDcKZIel
H/LKKrj/nYW8RLMzOOQYb/okqx8zJq337aRZ7W5Zas/exdUy3Y+uB+Qf57LLslNPHeH1Zmj4OV0G
wgzG/N0hB0oxUTM8+HOr4geJndXDZsGswhP3Ty55FYv+6ZphMHukv+AO5z38Tef5u2seDXPIMRAa
zDab/F7K6Rej54WOHJgk9pvhrqA5f+q86UmfzOXgFMBCuqizPmY8gdfBmHDBY2QqAomceY9AMK/v
GZr2d4ikxhd0lO7PCNtVt63wqcz+rIrmhRJdUKt544ls535n2KV2c4l6T8PS3HMbm50ocJOWdWvs
MU42H1h21EV6Bq4B3Zi/KsMTj40s6FEldDfDsGZUJVrhm4ygts4Ak0eqrL1DhuZc3bkkQA+G5JNj
Dd5nFS4vKnOXV6ZLJd3AsnwVgNaDHk4yOaqkQq5UD+z/zcx5AUYE4Q2c3TkJTKdiSe37eq7bC8Cy
8qr0JqaWHIw3xtQ4reUy+Z6XPRKZ296HHRy0AM5TDZA+RytmCGwVsYD0MlmQ/Rf+sY2DBffiOOKM
CgwrYrsk96vVGBAlPSALwRheea/XvlO5xTrqQgIlobyQZVOSRb01c097wAyHAXYqB3qukxUFBZ74
S4SsLYCapvmhV/Fu25gTNo2CIeFm9ZtLMOdusIfu1jikq2dafyKWRO7UVFTbf/J8/Xn5kWjMHNsw
XZM6gNfjT8tPbUfsEGTyMlseRrWxJ4TBVtWidNU5xHz1COsOc8dJR6TJTA2TqctsO2+d0AWkjGzg
1DGhCqB1b9KoxV9MSi3m68Owvv26g8Nj9qCX/JOr/iPh29G4attA4C8R7iAUMv6k8SfrGI51NQDq
rYUWpLXhbvDVc6QEd3Xg2PfiFMnwS0K42TNUNBjTzG3g5Un4/a8v5M8LynodiKwZ+3se2qk/r52T
Iap4cei3UdM2zx4pIkHqNEkQ97Pc6Vh3ns1adv/snv3nT10RII6JQgoAsq7/CQRCIyLSRU9jpJh1
GrUxsIdvpqOin31mME60kXmPNAyW8iXLKo9DDHNdXAh9HxJVQeeriz3ze9O37Vl4Lu4iQ7p3djMF
mVagTvzrb8i2/9O9QjO2bm82QwsPqBJVxO8XXTWi8UyEshnKYf+2eufKxX/Ec20YG/xB4d6L3UBC
/CV7CNr5vhvsuyHWo8qfcrp2DOSlD6X1HTxFhVAqV/cZVIWtrfRkL6xcBiM8rI/SEAfmDclpGDra
HFb5ZsxYEU0QpMwKoXDbtl4cAR5oe7q4L0pEowwWN5z3g+qNIPY670mFsYeWNZKbVjJjYKbu9Peu
xn/4HMZ11E3C3HtRjiqVA7QwIbhPM+gakib6NyZP9HDM2LsheaNT3odaCNcJKemiLfEP9CLzqUI9
tyf0XmFijMJdFmVq8SO3shDmNPZTO1c4QVC17jNGeJzQbcUgv2Rnhu753YpH8IRLzj++pNL+NlVi
YRZbpekG3ux4LoXAwOrYeJdHXd0sq2kf4LwOn2aE+JflLLvXamShAVDd5VTEZA5QcOsOmbdiolvf
ELtm6Q9Vm45wZYz6mx02FWjQyLq32j65CQTjJ0BV4Tal+DsC7GJsUw0MLmC1omklYKi11UJ6sT3s
C2DVdAEHpie2FnHkJrhZQxzhWNUBLZ750Ta23HY0nd2N6CPyKFMDB01v1Mkene24Ua5hkKEoWjr0
7rx1kywJg7JU9buMKjL5EMu7MJ6OIDr7+zkhfwX42XROO/cIN7PbQdH4RsCWQVpj/GpHKXnDnJw3
7cDkdKZSbAp0QdpYtve5sKozU91uTzq291Gw2+xLu3GZBOSEMdIfqMlUHqDXQRFwL52rXhZaTpcW
1cjVHRYPq0SZXxxwOX4oa9InHe2mtcAJ22R6nGm7rScgjEL1MOhB3NDUa8MUo7YCySPpprRp+C0C
PvIwjja9F3tucKtmywttFfm6Wu2OFSLvOy3KjoaxuHsA47BJ3Wx+pkMgfLxE9SMUn+yOgQuGiNR+
KwWnJ1uY4NPser4NIIZPonQZFxWUszlIJQQbI/ZrdC/B4DJHrTnWy008uCVPGBr/NCmJ4m4nUOO0
ip9yq/sR1nmCs2HSb8OQWGcLf8OJbc75BtMaIT0zzh2xxpCYI5EGRs8xXsyC/ls/OeR9GehRUvjf
p6VhtFegX/ftNGRo2cS/KkRatBULJ9lNGc2+epDPYUkfJomW5tJrVKc7pVfioeOFeUDURFBMFV1w
2kyoQFT1k1qMQSU8Fp4gomlOBlLCR1DMJJa6qidaSn9K68g8FXqLSCyHZIv5kQd5SeDDQP6Nu6Do
rfmQcwPuSxGb75JF/00gaABqWOovbr7UV4CY1TdKVSL2sDOcicciu7dltJnu7XRCisjAotwiRYrH
ncXEOGIYJOk9ZV5MRh16CcaHafJLOQqhZhcX5SUhno8msjmCb9L1Pc9Y8yEmTCRNyehX6QwmHSwT
cDDtvURmeedEEXmuOcDoVlfWnWNN2saFrGck9lfFG79Drblna/RIYdMLX6YpXX6IqoVHDz/Mpb3v
Pcd8HxL7AH1R9zWMCATYepnz6ngATjeDV3oUaEsyvsJ8wMA9eaSiWWYum10CeP06IiH/OdOMoIG8
DgPaMaNlVA7Lvo8ajOpWi/io7pinpTNDW0qB+zi2Nd68bCRPsxnKJxJhCSejyZzsc2oH6msNITmq
AUQ+tPoG2SXMd+fpYyZT4a6pq/IiEguolYsHAgPFlH8mMEr9Vi3Fm1tG5N0r2/zoIVQ9xb1g4V+p
m61w373BHC+p3agDL7S8z7za246Ox50ZLEfYASOD0j4NU2kiBHR6QMiQZAFDmIAw9s64zkfY/9Hr
NTN7BOZsdZKsY6mv0a3mDVjf/bquaavSMT3gKSquSb6qTmtLht52AIMNWnUicv4lAZW4qwln64LJ
6ummdYYmP8d+qeCa0yAhPXL9pHRM7UtkGPi2yBSQzzOKklMBnAMWS4+BCrHyPOoPgD/s6rP3GERX
XPE9JAKjQN9lYPOJbG05U6jPOBEab9viEwq0xWIDTslM3tdlP93GkhwNZFmkAhP8INEn1W6wgJw9
phaLLyKNomAWK6cbUy6dhZjukLWtibKvd62aTLA5Q9KskitqlDuQOznPa1fw7WrAS0dowHvG2e6Z
fdx75cPzBrA+cqCPcCJG7mbaDWRVk2IkowqWNZYNFWrYsCSMKRICiu5zqDVsY2RG3Ndpog6/XSou
BfMIqpcsU32Uz7VWqANRMvK+6HmMpYokIXP8mCfZjDm8KTeYO7YqGOlMoouSfl61/vbJNHpb8Bzz
o/LmFQBH9PtLxSCGmUE0UwIZ1TDdOotvS3SOPTxOopD34G4FTP1Imu8pUq5oIye0DYj1rFDuUg6U
CH2yMdm34foPaWWuDi2D4rNltfSFSTD8Xoce1wE9jxmSpurvXq+6Bm2pWz/qtec0vsyjDp/ZkPLA
VrF57JOeX6QtF+5GW4M5CXThoAlu6xqRRJrSjtZdblKuOBH1OSn2yN5GdVCtbtEuk3bp59Ijar6E
CHuXTxquLiii3qsXVXx1U5Yum1rp7adZOd7rvMxx42v0lW0qisl6z0OyPqU3gPerJKkXu7oyhxtN
uvBrgdx7MQlP3aG1g8FQezygMUR1vTjVTDSU32Pwu5XeIraIqPCNwGSrtpkNRcpLCPlrh3ltIZcP
GuTA9xw18CoFOI6iRI5FeDVypCk+RWIZ7+N1yBy0IPrJ83XCZxq0atqaqfWzijuJCYfTFFK8fD54
Ks+ujpHWD+iAzcviaV1Q5SU/1xnqREAzAHbPW09qiIWYekbVziWw7QPZOo4eox6rwypHu5PdrAdO
mOSfrUPV0ej7LNa89GzMLpVK3RcHKZ3yC43ddCnCTsOPFfcZzPfVKWZ3Sia7sqn770uHgqszaoKk
xkqyg4SgTTYJqU5IPTHq71VjHOiqEEuMpLUFLl9BG7G7OJzZQY3kDlIiTfWuksc0J5uHRVMqvm0Z
IsCrbRmCdVm1V62Yfpn4wwJgTBJpBjIL7M0Ac00mPH7Lyf9QmUt0MTPebNqz0LN1840a88mJowcV
k/IsmlrdtbMm91DdHsEY4X8m45Tmj/qIKqPyEcZZ6Fid6FpPFFLkPosHMZJAMeEh288LqQqj5vle
zFlS2CClWwM7wapXhbNkTdeoG/q7qgIG3RbLdKCL4P4gmE6/FZ1X+dqYGVCH4aYQcyG30koSf5xV
BOcrC+9RbrcPZdykL4Mw3upKMw9G61b3Rtm/iyGsXpVVg0IC6Y14P4VcjMsxOXhh+xpVjf0dhaYH
xSNSnyrBV7Isbstz0JFMtaAToTB0zT0S8d3iAlyXadc9oADUYMJXLi1CaTh79JMmd9/4TErrxdPn
y8KIBuWX2v5vhH7VmDKk3Fite8/hhVHXaOZbKtGXkrIT9P1VQ96/AXwvNoZUH63dPbq99VPP5Fs5
sKY3Wv2owv9L3pkkyY2kWfpESAEUgwJbg00+zwN9A3F3klDMs0KBG9W6j1AX68+Y1V0kMzooKb3r
lsxFiESQ5gYHFKrvf+9700Nh5Y9KMcYrsneh7KcfJ7F/S+z+/zIuFXEi/RspvCn/83/Uv6WlTn/k
nyK48P4BMMSGDWJDEzilqf9XXMrh3wj4l2S1+bfyB9Hgv+JSvvePkP/SYaKItsK/Q3X575g3sjko
PN5EHjCE0Pl3RPB/CUs50kfPRAdwQ7JXiCK/Hq5tJjk9HlQ7tog4rjt3pZ1gb5MXsjYTBk5rU8iB
bqii9cLbJMEA2Gc8jAcxcdP/k6dBSg4MxV8I2b8LlfwoLoEyFzLKKXj+u1CpmXZ1g4s+PZX9sktL
meymvr9nQi7+oCn86ZN+U38kxp9lagU1v4ZkAREhXFXEjegHEvaftJbf1fHTt3IIyYXk6am0Ck4/
y0/yaymdpRgoqTwRHSnZ5jDEnNprt1E2l7ta6YnMLfP7QOBKShik7S0MCH9Qmf7q+/78M/ymoKze
NOTMQLBf0OVz47pdxCFr0vfSJZr5073/F7/E01/1s0L+4+uCIQgcRB/HOU1vfv66/qIxd7XcTyEg
tssGF7oTByHO/m1NQNAC92Lm4fD3n/kvchaXGOu0z+PgMIf4nRd+6lGmMIOvB9wMhBsVl/NOWBbS
TzNY0N44PCQqW//Ek/2r32xoU0/qiSAi8XhSRn/6zULOX+piQlyqhG5eQmeaLlMFgpWtyRwk+8aF
/R5jOMeW7Ic92wV220SElj7Ub8tqV3j5UxTKXWUHcNUJnK/eBuu39TCMK7XLJ9njpu0LuLI5VsXu
3vX6rPjDROOv7gzIsRJ2JmRg57Rs/fwdyqJuyIIRH5IeohgW96Q45kahVa0mKV7//vfkiN9vDpKh
sFUkowhuDp6HXz8taLyg5ZyhqIU39v3qt8gvVl1gAIjAENsuLsCRi5rvAiIm1zj/U/w2wnrMg6W5
ImKonD/Mzv7lbuUHYv4HN4av7rvBb7/CDBppUWDy2DJ0+KKzfNrLpsFsNqWEqtbVvv37C/AXH+f5
rPaOoKWTy/3bWlCkXR/AZ8wwkVV4BBJ20xpE35GQyvfQj9w/PBeny/nLs8gINYC0Az+Ckj9b/DaY
80Sdisz2s+24qmR475qkD5/Rdpudp5S1vJ2wdeV7HZTVbgVf+IdFJzxxrH79fB5Jz0GzZWWz6fE9
XY6fH5DVi1CUwoh9LYW6zDmkiVA0VX3H1ZEYcCbVJlvtlVZJNZyQkNg7GOBj68OkzdYEj05qNQk6
kznFbB01tpeORZiYw8BI6mDya3c8ouTjI+360VNxvo7mESC8A1GCJtEnbaSpnlY2bbQWpROohtyH
1LaRqQflmLFSR/y2BqDHVaxva1UVUIiJJBAHkNj3t4sbWi2pSkZrR/aJuEbCvNMtdk5OqLd9w5nk
iJltVoRFO6dEZi7Wt5pcY7mvck/4V31IZTEbcOadva/RGGDsUxXh1lS4D0XCntPtIKHYSZvR2bpa
4aeT2rjTvc7pKQkLu/DeMaE+YL0hbDM6g8IioYBibANLjdMOtD8lNGZyitfR7qLbyeU4sYl6r33y
idTIq1nr5o74Lb13C3E3/FflSsx/bFNDFXopbmQ/dF+4TCSjwllMX0l1M6Ke0HxxsK9JiY9IpjQ4
IUxDH3R0gtOtLIfPwFvkS1ZNwStYY+NwgsuD89Yf189B5Oupnb1xX8FXrtcQv9JveBznOyCBkpWl
S4q3wg1BPlBhhX6Lf5AdM4hLtQXH6j8vQwQqlw6h5SHvwUPQd9fYD6tlpYQEklPrS9GG9yuC6Yn9
IJYZZ3KI4XMQJR5ynwMbeko1TZvZDtdos4QoGICZZUebciTThlixlp9BbZL8sBZW9n3MPYe4OMWA
lxSVVSNV8UWk8WLZUt/46SBoWMzmdlNx+9+zQ5IwzOGXSKQGWDzrM94rWx8Cy3jBuaopiTrPQi2S
gRngrBH33DB/qpNeyBgUKM7LGo83BIpG9k+DQM2mqSvy2qOHbRfTD0esZi/1AAMElHg/bpIs90mx
1A3uWrXJvSET13N94jp4DhV3Gxiagbtj7mruUtuu6TZkX3GK2mCviIHaBIahYVN+uqw1AFKhCFIO
q2y4N9GiEWjJ9DKQpZ3VjkctkTGXAXBunHsyj0C6yfHJZd+yxJHLNDdeRz2i2GVrIXdsa4f3sktS
57LzEHFn2k/osVxz5GMdCZrJKpX4R2rOGGH2QRrMVwUGJia/ohXzgXDOSg1HBbJ5S2aHW2EMFxtm
dM47pL7wZ9/PnwCQ2MFmtDQAtzpAkTosDNeXK3Cks3UleujMLwZrpt7RrIaCSVmCMd+SgYzpWTor
/reRkuhQDFTGlB+0TIZeHM3lcN0QiJ6ehyBRmsY3kMI3KMXIx+zEmwtYM2rYwoqZ7Dv8Ie6Lb49J
yIFvafpDMqObY7Pqqbe2JyoIoYsMicP4MOrHa26B6MVmjByc5R1y4UbWZLtigaS3nhmD/oQsm3MH
B9SQb12pvIfaEfSvTSACRpab3r2F8oKXTRV2R3ozW6DdNV1kTUcG2ByNtWOzgrBoNr7z4luuupVt
On84/rTq16RqM+qQihpEx1sTMFIZY2CWRW1fKaE7gdro9H51QTNNJ49kMQP8iUy9AsyFbd+J1kF8
ojXmpiqsaQEUbxN2JC5JigFxgE4dW2+zNAseKRye9AZMMuntofa9duOyc5ivwMtX1WH2Wm7CSfgW
7P88ncJ4dsz42OHJUUeo8rAFSjvUI17nE4HEw/r3svhEv7FetjhKrZEg/J54Y3pocB9WV97QFuII
yWFoHhDbqfap8zp4LqZAPwZQRy8tp1dXvIaIe5vCSSTzFi+9aPoJjjVtPNsghWVqbCZjatXt09C4
yYOnDKkHlGcUptXBTlqaisJZVSZ78rwQbVA67wfVDnSDLM2ljpZxy5lfPyfWMvE4n8ZhklMRIJjd
bJmrUnXmOs/Ld0yFhHk7rB67eoYeM4zU6o5Dme0GFem9J2Y6NRN8i2q0sJWmtKU9DgRI7Y0/OfbF
kg67rgiLnY3pe53zL+Re0y36LPbbSY3+sakAyVh9FL0WU4TFXaZ3uvVEdqzc8LKIouTK7ke5oy11
m0WKGOpUu+emst8SoJA7QXXXU2jD0wJqOB8R4/Q7RY/ojl6veeN6Gm87xYswl5QeqFIuaWqz22Mi
u5duPblLvdaE70M1hGyZyuoIS3A6K/qk/BIBcDnOCH2HamSJwrNAAUdasn5IUPG71jOfiIkvRZGU
x75RuwXONe1u6PFFmJCXYCaRX2GmohlDugPaVOsyoXdoKZ49h3HQDGBhQnX7cKL5jKltcixq8RnO
LeUwyKxvHW58ShkQxCU9ToepomkUZA2uljZpXhIzBy/JsLaPLusbXIQ1vLOW1d1VusEyJafvuWqD
He0ilHh1n8iF/VZ35V0DTQDRMz8QAnmRjrydI4Bd1Ih0m+J0rYqyHHdp4QlUcKKScWL3/cYpa32W
qJ5CFp/hZuY8itL1EOnI40d11+3J48hj7iU+vRBQ9uusI0RswUie2AVALmCC/5pk7kiip0+Xg0Mh
2XUe1vT64ouksIQYOj5+TaQW19SbV3fqoRYYJAltjZ1PlZ4JxQ4y4C1DwWA/djo544TyCKPFuZ4z
n3eL6OqbMHDO+yw6Vq1gRjI0H2oW13mUnIt+hWybO8NZSIPfOQX2N9Dm5ziahktFG1CcyMiK/fq0
gMwqXfItx5rLVtd0a8M+/fiRTQDWlMSK4i7aiLz1Il+DIeBvEJC8dMjoWco0pj8ZBHEz8+blxXmp
Fk2EDy7izquKM3OCo/izezPl8ps98WfGehFHH3aYbuzvcx3s2Y6NNzg5RozR4UELd4hbq/pMQsak
3snV2rvejcJ1/mr8wTrzVnVXrB17yi5ndikEoTzQDYS1AQDACJc9AQO5nUIKAuXQ7abA+Jt6WmPO
rmKTWeOO7V5yluEDRB4O9Y4w8V3j9eleyeotHSgJdWvnvAjbObbs6VApCSUmCa8SOhdH2b57keZM
ag0Pls7PgJ1TL6deRzd5BF6OT77DgdvYYtuq9L3KeYEhL5EM65LrE8Q4yNqOKSFlbidd2ErY1kyj
8zl0K2WlcwNBsnPsgyrYD7tJSVsvZSVxuVQZvY6C/1inXnJI89w9XfIseCXgAFJ5Wb7bJcqnqpft
MOHjz/qPtnKZbiai3g5UZTYt9QiZXN48Sod3dL3uVisaL92QXJ/igOax42X0k6UhSdF0fgoNBZ+7
cbH6Q9272lCjMc/xjKCq2Y/0Vs1dzjiYwx/oge3I5vCV0AlRBOWp5YPh4YrnZFzQl7sELiaMFxa3
CfBDRi/0w8JY7EXNATVlEuMwV61Kq2gjXAbbGz0L+5sk8YNDIZgyBiPcal1cZgGDQ5AhlM/yruTS
1+Xsb9mABJDq1QDL27f8dXqNCLVmB4JvXXTWrnK8zvWSeHsnwUFCGLOFSAD7/VjZgzoXvGI5uCcB
Fax9L8yZXZTR0TIERQl5TsyH66Eu5IZpp/uROgE0ft8uwe/nrtt/5zKWhMLH2t4Oaom+9kvoMAVN
Jo+6zo4wLmxCb1b7YR7lWzQZj0Fovfj6rMUmez0g3XEZLTt5zEH4p9tSSUE+MSub2LWc/NoelwGI
uHTDdxwpzvqQIC0KbmpqUPC2BAyg+ZZ5smOK04VbxuDjfHK1sLWlpJCsElEPZ9hqzKvPKBkPuNRT
Bkxockyo5q7Et1Er8hdoFfyz9nTkMH231Pc2cTB1TIjmZtsOVjseUNKZnQeTBRkIq8YbQ8plB8hb
PI+RP4p9PlnDyxxJ6g1ga3OVpOhr2IbMlte4DdPgMivd0d6uQtNrOSuqF2OpJZwFOBfVcyCX7Dk7
0dBjR9Ty0QkNb69wLMhTqCDVdDUlSf82tEPOtVoqatAo2+3idpH1rVq6yNulU6J4JQDb58NJ1L7J
vMPepGunPTqEpKazUXjdt0QAvajmWt/hfJ7x1HsdwccW/sPc1J27k2Xkv4w9/sC4rLv1UAxOQ4LM
W0/VlzMK6EbQ70Aacp2cD03L7YuXRCxDpX9ymYyFla5bl9zD0wCPn506NybFV24533uya74WAF5Z
ltKO2e1kuuUSwiuiqbf2mvPIBJRhF0WDVx+sxmm+9eHivdmYWR4J4jNhbAQuqDjTPhDDIgQHuJUT
Y7+9MoQ6eRTr+SsRbBfjQz0AJxmZrt57paTZI/Gr7HzgQ+6pQqHwFp3P0gfPHwveknNAicCpD2qT
ueH6kVR+c7dY+HZikBvlc9KI7lOX9npT0HIGCcTyW597Ie1oShUjJ1vIAvO2I29JFBjzidimOHtz
rEEBbJJxXVN3GyW+9xbUCR4VXIXZpzXgFeNFm1QeZFwfRmdCg+V32FPuHT4gDjneKIeBOIu/voZr
0zFfDSXFPMOol/owiLZ8MuzaAXXUVf3VmiYvZyHuu3tNbSP1c2vdgK1mpU13ZVnbX7uE3oY4WewZ
ko5IA29Hp1qz7swCq2OzrjMBrZWY82Xmamvetr6xvpQ67ElArFbbxH2Jgk4lATU5+FQs02yqogy5
yOPCqclPKFXYqZlRdDyWobvnaMvrQlG6iT1alP69i6MUtxNb+KcScj9/LQwxjmJjq5wNnuhqPOKU
qLudJfr2TE96SffLmDozh7jAOatwaTp7puijgaA05viVtIggZjKwozczEPmz1UR40iQ1NneSfamz
sfy5b3b+Og/tlpBmTyObW1GFHkG4IhDbF+u30B0mdYjgzrCJB61xHyraXTY2VEgScviFi73f9vNT
gIWPyEnE12QHXXd3zpql8Jdm9PEjCFoJoYbszB24wMiLVzPYya6nTZ40lSJOs4MNhJ1czgPLOQih
jvMYJCiMKWAGSKq+JHj/oLg1vKH2aZmIaT84SfH+9wreX+ilHMLZH3Gi9qTn/yYY1nbVoCgxOVh4
nDchK8pmIdd4sGrsTn//Uf8iFkpiEEIEyJ4urXf+b0MKHeQkrE8fZfpl3XcVJRRujosEljONIHWZ
7v7+8/7iq52+lLAD/D3YYn8TJ+U00GhxUu4FKfMN3TyGRixuY4A45g/C5L98FGkLdCSyHZEA0PfD
sv6TMOi6s+yVKvmoFFiBtHm/1T4bRHd1/Isf3+rfGlr+v5nQ+WHb/T+PJR+m//yPz1+nkj/+xH9P
JfktSzI5zB0hOaId/xM+7dj/oIXRhbXuU5YHlJH77r+mkkFEOwEbdyYehJV9Ejz/eyrp+/+gco5t
hPBt2uc8If6vppKnAacjJZK3zS2CMfpX5birvLI0EHFBOPpdR8Gjm9DoJFrWQyy+Sm3Yx82fZNHo
+qTltShiUFkFBffK9/8wIfmhkv+sotvi9DAg1jseLbtkj379WfouOwlcLTQApCRYGtTjEHmtlIod
O6dAsl6NDONmbWg+pR7BwwA6IetgcmlvDGOQPF6Wgf2/qLOQHYFqCEfTNA3cJx/zQIDGMg6BTsNk
DRPsLFMgNCmRwkI3vJHdZGxo8uzJlJe507t/+Han9eqXL4cKzKaO3xuP5OkffvtyptI1pccQUtTK
KkbsN9+pTkRf5z63oPwVxM9jN+hwR2YSSTo2ePOOf7/wOKch0y8/RCCZg0c/gkxMu38vEe1Ri8ww
NuPWKSMmZJ2gLmyXtD6FSnXXh/61OzBQ2SPX6rfVGRzClOupKBCpyj1z+2YY/zDEDH+fXNjkwhhd
gPxjVOPyj79eFkCWhFbHU1BVskA/dNYEv8/kk1/txxb9Mx593mb7YOVwdG4xKXiqB4ip55T/0gMv
oDr2V9T9pLRDWoPXbJdere4VhN/gGYY2jdrlGDLXA19uf9T94j8AfdEc8hMgScQhFGmmuZ0JctXa
C9tNOvnI20qFzhP93bY+crwXXYzDebUeZ9uKTpXgBF0uBwxEBMxLcH3nFkyUR52u5NWnudHbuQDJ
w/genDi6dFMC0KAkEAo7SL5gby8WOGVWBmrHZ7cpo10qDQRxnwGhvOnoJOz2vu6tB5N7UEYce4QW
nvkBnBK/Op2cV2UF0QOKVsHOxQ3GE/7blOXnvJRF9QKKGShlWp9wjW7gM4eAlHoiUKxD1YLHs+ov
gfaApLI/r/Q2isqawwz17+XG9+blhZYRCd5BZ1G+sUWP9dqTK8Hp1naqeZvUzcLZ3U3NtIEklC5H
jGcAunTUrcGREMBJEUxoB9zMXUZDjjtkafCH17XD4vTbfQzW2SUC5/H/APNl+FsUxgJtZqqZYWqC
bX1EMPaVPg7wsIIY+cOk9+jZ7YKeUVnipkgmMV62kTPxXmcIFKI7QMN5btkfTscTapYTCvdKd5xn
p/ZBLmqZH02b4zcMuqiGw5XRRLctLLbkcU53Fp7uGfP5hrThbO1J/5jqlS5O4ccV1RSgwic5A1ZZ
co5PouiqAR6H3+NkHj1vQiXyVujiTcqOmVP2WBxgflfFAXh/9yX0MZruODtmwz3kIA3ulv4PdmmY
a9Pj3FIdvysG/uZreijT/slaPVoKQyW9WA3U422mHugIUJmTQuDiVUTcEkL0L7XkmLkxnr+GF+tA
LVJ8Unuw1+I5s7ap8fBn0Gs45edmITZ9DLzMhED6aKBr68Eq923Elh7DaAIgTlj+6WEJS9+/RDbB
ddiNq/OR0+fK9WPPOd457WqDF7LFwr1KnymKRjv6PjZlyyEOorF9QfQSK8zgOoWbEqdpMH20YTaN
72z8T01akyxzuBmsl9dlaenz2aVWcUeBNw0AJTZuMtKqMu0VB6rsnTFrwqQv0VWBpmiS5QwNolvZ
/s/k0tmMIXfrRSac3Gz62HnSZSchnQON2Yxm5nfdJM1QPRrDFB/Yu9clL2bWTBPgfXI8d1rHm+O0
dwCSz21Ej70nIiI9+I2ZJPC27uEzVG1JZrUlobq1sv40x7KwYmyNV48fdFunJJtmPTC9TDTXgCBv
ziN8quymIp4tdzUDgDtXjDmRHTuEpM3SJZ3ZExiqYaGOIceo1Ar77VI50AK01ureOMib91TFVxVn
M4fO8zUH3qOaiVj6mGnsRTQIglPBhgOD/SR67BhwRBO48AgYQOjBq+LYJB148WU0UszgjS6JbsUI
PYYwNaHpFRNNnVSRcR4B+ljbe2TEudsVIyyw2FCmZV1almy+R/kMoymlotzf2dasSurtooy3eFct
6zZqouCW7FGJ8i6L1iZrULf2zk68LNiUSWl9pJDLkq1D8PMNTxYsncxZmhJfNoMzQq/5SrsEc6s5
7q0Zy/1MNIb1rWnL9iGUIFeBEnvON+HWVrkjJReCNyATInZuObS80EyaP1hRr7FZ2caxL6fVJbUy
Nn1WgUciLrAJK88U+xE3YLt1Qj9Nt4GNU3VD3cLyVmW4i+NGlOGrDBSnshEzOR3HIriLlghy+mwD
IeP6V3NKW58iIV9GmXlZEqajccFMvoq1cALsMoVMXhhJ9FfMkgewEKg6wy4o57besZg74Ed8gPVo
QjXGYDP4I2qJO4pbEWiOXqmbRfdo1aKk8N4AYfG4HxjSkHXxtm06uO6BcRjYtECuSwB7rXdA7Tmd
JW7XUvXpNjEpmk4FcBdXsenJZDJrxTfdrPR2LwWiSdzbcwle1VV9HTsL+LC9gqlSAptqOwKqunuN
ogWssG4I1fHRNfsmTaatOveH0QpIIzuJzVmZnvY4MaITWCuhTq2Cygc/syWjE79LbwlXEK4x1dBF
cYE8tW77lPfxsSxMVr/MTNGcCxH6QbpZlATba/SyQpVNE1ff2jhq1OUS5YN9iswBHwBexTxOyBx6
l1JFc+iWYHA3uhf6KCiBnbcDMQ3Sa3lh+bAUi/HDbufebDWhJhSIAUUkNpCMrrKkKLM9tUqofnqo
eKu3ToEClvt+bciStRSrjzPIpi2vSxo/m76r7nOdMK5PdfBtooyEevUo7S4DRSLxQoyqD87qGX9G
XDUItlSncCk3buZ67sbNYfsePGYhFAG6AePhDL0UrEcg6jcq1yV2rrVp+GANhWSVySriqprKCeBb
tn7Xc215G1k5vLOtsg7vja4z59Do04NVoag8LrYy/B7JOuC2zyevJdDVmq/0O/IH1wy6C0P1tLbj
BgQhWZGA+TMMDSb2ALeM5vL6+IftnOERzWLYiYqTIggZddWTSz5I6jYH3NHg4ahklL6APfd6fLQi
vHfRGnDcJrbHd8tyegM7E5RUVQQ9iRvLz+CmFTyw6VVLohXiaZOnZ6lv0uiJbefSnxdaNZ9kmMLp
TCE9lGcZM4jitvH5HcQDxYYI9pZxPyynDcdDxq/zKIbEeh9orCchEk7dzVrZ7VcKQisGymtHQbXR
BbUNhb9EfrxG5WqdWUUIiWdRjX0rWvZZjD6i6QuUD/fNhbzw1diNlHGJwlogPncr5Gdw8bBKh4l6
zBUGujyvehdadJjCKti3mPwR8YGyg95xcimxAxCgtyAenkc5hea7XndQBEUFGG9jypGIrLeQjNmE
vWEl66i1DTeQjupXNxsrkvkAo5lRwlTXjuYv9UYnunYzS2KLG4egJMPSg082udH3ZaZtIPVhq56S
ClfqxjJzku9Du9ZwcHC9QcVKGMhtPeBcH6ieNj0sGLbfTRaxL8aXgljWVpxCccaQnz8uRtLp0RSZ
3V3SZeYDENJUIO7CZqJGznan7LUYcBHsRzI7nwBi3OICkgkzMY+X6yOeJSBCJpiw2oyiInhsOt8B
xZRGfbsplqVZD0lLb+MhrXKcF3Scm4o7KbM/LR100NXWrnxoG6cqmA5RQgsXrFIXjemDdq+N134y
9GWANVVuo2gJJWNEL63/VbSD/qRsGOhbBvcrYuY20SbcUFf76roaBZt3KqW3GPLz56rLexwMXVtE
TNfYqp2PMxMB7v1UPA1s7amoHS1e85KSPgAWomAuB66rfmcwthwMunFLfa4tsys/F3CWsMMNL5x5
4Eox8DvRWY0FuW0FCc8fZGsKnptFCWpjrYH+2fDdlmM6tcmdBwXyFbeYteyXxc95R6q+ObNyxwlj
unezd4yPCVaIHA7qho0JFCxZBMbeVQGW/UsLZe2mziakxKorcNovSQ6h1wnLGTinVxLvl6LzzxOC
atRLp0tIAI3niDt1atmH9JwIHxdLG1amtCy+i97IduPbEfy2zukA3XFIcF+xewIQCnjFvfFuYjQ+
peqkvAfjCFMSsblBPpS5PPi6ZosorIU2VwaO69YbPeeJeQepw64ZQXVrwJiA3kuTK1qH3XLZjmYk
uyDXgMl56a3TVvBpyxazv/k+aAahcSPtllbvbK0+lsUFzAiAhFf1SsDhqWYrds0KerI7rFn/3oYK
wODQBO7C05uoc6fVp+Ysx18eAWLKp7pSVBIMTDlOmnfa8OiRMvs+p8WodspyaEJYhpoDcaQiBH2X
qwrAL9H93bzSCrAvVjNdhoSgaJVX4jLXFrP2BvzmUThZc4A9OG71Ci8+9eV6RotLi8PBZpDjz9AL
p6i+WRMnPR1i67igNQLPC+KLIAe2NzpsbxouOMOE/MmdioiuR3d4nGVHax39pDf1mtAOBsy8KCEU
bj0rpGgh8UHOM687S2ntPSSjBrLlltmZmIaraKH/V4CXR3l/rnC7wI3Pg7OwNt5ZDSMaWbm5pro4
P9aqoTHCS5lYwIM8iHppd4TzU6LcNYjFKpeQTxdru06EC1vKpA8eyMrrti66O8qWlrO57hmfd+JV
ZdgqKMHaJtkMlGj1i4sG09KFmqbD0LFoA8uoDw0TjkMlLI23t/lMTsPs1Mm788Vx04c2bK/kHF4p
nVqHEKT7+6mZjxIMkP1bwCwoKsw5OVW3yw0Yq5KYJkPmkHslGtOvwmNZJgsTbprZKBcCQnbh1KeU
Lqjp/eL3V8gJJ1FgPWO3dxMauszyLPS2M5vot8mQUPJzeRcNDsIDhKPzwVuv/KJ3u3jCpX/TQC3c
dDVNBkPuprdNXR38qGPciUmI3kJ330RRyojHLm9WdlgQl2wqzoLuekAQ3oQhpiCizTUTuIaoqHOK
TS/D01BX4cXUz/U9z2BwVBQhgmtbUeZpo/5GTPdBeDgal7wpMUiW58iQAL20ds9GN5ou2yEqLmhR
Uswu+3yPOz3jdvOdeM1B2uPH3yGCAK+0o4JgcMiI17UL7GIeZzejqZNePaCEQ3GuUxC/Y5MBy0DM
rHYG/9reaWUPvE84bMvn+yBcu2tmwzv6pbl3KZV+Km08BxweLotpUDvX0IGGE6u7CLQwdz75tt2Q
W3iyvUKNF34/zNtlLvLzpmer5/qh90wLqHsrhfvkEQvehmxpzKYfh2VrTp5WFmRefz6XP57JZpPQ
DRfm8S3WAW6dwzRFhu4Ao4Zd2WX3ITuJOxP49dmIofHcTfHbzHWorhjsG+Do0LSAFjNfmtjG8LN+
AbvFIRoNIt3aEXUbiHbrVUENOHTd4sguZt9bvcJ30iVfyEluVSkiHrLwLuBMfBGs1rcVW+v16JPO
1UlyOVv6tg2782QpngyD6Au3x0wXeoSwmUxtyi5gJtdhQAAP2VyA6QTFmuRxz6vsxMTlCDTzDlOS
naE9KRDiDWIt7y6/IiZHAwHCn6R3wBvj3i/haThzuQ/StN/3yjTstYB1Mhe2WLmWWmrGpSbceca9
GRI7fZpC11xX7H2pZk8dDl2O9aUuo/MkTGlo0Xa/B+eKoxPW/s6wXhGGu5BYVm45WhtMCn6yxaOY
PC/+LA8jXXB4d6icidg1id6x9tomgD6DaNgGmila3oYc62n8lJXGfeJp9AQekCu2r9U+Nf5ywMsH
u7P42jakVTsLv9FcHryhjOAt4MZ+rQN5xBHUnSuwD4e+5bFkUXIPRcgx2y0/05AbxCVpi5Fyuc48
/A44GJ+g5JObTgN17BzO9VOQy43NFkOeNKQunIKLMSif8KDwXzHhukqjRQEqoU1I56TWO9S+uB6p
gOM9TPoB6xyqAxMW8J3VR784zGu76LO0WK+LBFhoOoQDfogxPXbeTAqkCNgjBgPSixXpl2z2p+dp
Dp7xTMpDVbPtyXR/hr05Y79NPPHCa+fAxFkZPpdOCeiomyZAIDPg1xTM0zbDZQdjNdLtrhvkLlvU
4+LLC18iEBQRzw7QAX7dzfyMLdbcqaK4tDK0IeoH1NniNh+Fxl0KOCl2h/LDyqrscvSm60In6bEI
Ok48GN7iKbDgAaj0CO47R6udmm2TmekKCxxUn4QzYlDmauvXnd6x9i8bcvAcKaB3XUOmfQjgfRxc
6ti3Yk7NYZwXK+6L+SZBBcfK6XwRdDfue9+2eOZafkLpHdPCsugFaedzWvuux3EsdpCX8xc/iMKL
NJINx9LqG61mb1qq6ejMVXgE6eyB/ho8+o0hS+SDuPPX8n1kLNNvpog7ZFjkQy9S8yTm0vOJEBYg
RPwJ/YJoyGHwWcGijjVmRILadBB8D7SjF+cWttwb0sNQBBBuCVmTP/XSKoRGweGmTQZ/z7wBQ2aJ
mw6auhVzGKFVrqSMbWLusCkmuXUK0pA2zSlxPsE6MfN4n6N9bKowAuro1aBOBH5Fhvv1RlXz8FK5
ecB0XPr3/TKc8YhgomA7uWG39eaKxiVMYJExxqegYfcULwkHms0EUYWmIujvBXDMQ0UfM6Z5wDuY
5tBlBxdpIwtpLVnaNXmvoqi/HkbQ4mBRld5U9iJv8bP3W456HNXaigja7PJjj8tVHTTTGV42qj1E
/9iTQj/2iches1plMUeqZK+CHkToWvdnia30oS2HdSvy/0ndeSxpbqRX9FUYsyYYSCDhIjRa/N6X
txtEuYb3SLi9HkbPoRfTAclRsBkzpLiTNhMxJLur6i8g8zP3nqupQ0jkQbYIrQEstwy86z7Od24A
ZKZT1akiuuVSZ911l2qbOPHylRwjIpIG5Fepnjw5tIdYxevoTkTNMQh40jKbm5KjmVz31irLvSHK
a1ot9giUY8cwgh2nkolSKRHiBbzGbrIUIA+V7BPbfa6puI6ODvZFq5kFxpM2BUtgYtf8jS2YjmRh
sQteZC3ZRWPrHLQ+Zp7rzhmfNVOUEnYLkX3cZAvwx8muVxAlE6mCA9MGCkUEYCWOr9WQOnP6QsLs
rIgsFHPehNtY2yvZGPeOFcfJAmhDfuuXyTlpy2/aZFbssxLzeiJZbA7hNjZV3zgrfXgj4gPsR5yX
ux4lrOnEe6+PAEDlNjZXYd80DXhR+p0DeQ6vSakkypogvuWGb1+7NG9OTQ+GDL7NnR6xcC5j/d1v
nwtdyVdSXR4q6fBKzmDo0qyYcoVRm98LXN9vvQ1kPdEL9Lp2ejVSxDInb/orr0q9s6W1K0TRDc0w
0/6QVebGz2ZTLoQGZIPoQbXMx2ThcibnVosbnbCIo9D7ktGMcxihcbwhvQlWRp6xm7OZgO69qQOb
rUEfeNPYRq56ZICLsRu/2uF18BmEWeozqJtHVfRPWCShnHkPgw5mvsTQdEYtj0N9rbvKQwTFuH+0
kDa3mXbBmabSA/mIcjyXCa/1VxnWNVETgdv7O9QOjJx4HljSlfz48xx/LBjB4wpwi0SbzkgfXXNc
1mGQVxtnVBG3kiItbksRXQbaIvZNvbnyGCyaq1IaoXaHMjPRIMdo4XQVWZ7uvpPAZMaQj6tcI7eM
TYVOR+V6CFSY4KNcFSo25ZONtQt0ucaAfYUgJDDupfTL/IIlA4hiztRbf6htU/H4el4ud43OMukC
aAF5acU8Nz25VRE+a6NbMzgo6C62dS7YkiCDyaLiWPLQg3BIyLqBd9oBYFto7uQWX2g6jHw98Gt0
Lg1nY3fbll7p0tkV6FNgjky9LnbQCNCeV8wO4hujRYT6zYS/PiGEm5uxboH7lbCqRe5gib+dQolc
GD0+96Ev4yY9NrwC4slHul3vsqYH+eGKQvQX3S18mwAbWqlH9jHIGFFmzOLmzk46OMSkDTY89Bmx
L8yZLN3epGlHzpQvuq6yONgmd/pE6wO8aHTIEHkjRsJOto4zGuqxL5AjPwQVhpaRaQgrhOdeIA9/
MsPCFNfCCQyTw6LxW6yTVj1MY7M0U6NjGmILGZarpDZ0ne9XOdYcGqG0O2PQc4uaLhH1TvWl5Tyx
fUBVuA4Y6ho4naDfue92hev4XfEkOO3W8f0i2UxOBFaG1OCK0giGD3Jo1qRu9ly6Tlx8Yk6iIqKx
oT9B2Jm2V9ZYAbRCnZMKY0eL7TvHoUYqu0X+1GUnPSkruc1puZ5LX5IvwHgjWIZDzcxgqBPnG5YJ
rGBVaDLPbpOwOOsuImJsSKMrPzUoGAr7Fw6YI3hgZe16vQySjc90lySCIYDTRsWdkIpli8Tbynkb
thdt51OK6gYjLD2zOn1lRj3VJRmGnX+sqsChVAQmMoKezbJXZprGFxrQqN86NKDxRavcsNrY3HqH
XKbFa6oqzVn5gY1BxcPgnxMGgFtnGs3rMlZv4ajp6wa49qPFe72eGMJfCXCL7wnnddXBXLIGzzzm
9dwf+D63TGAPXH65OA1R9URDYlw7vjigP31j0P/SDna4xi1k3GMTRGGduEtMa3SShKNufE/nxE5s
PKWdzYS8JlRmH4RSuwogJl2rDLoKUrRQ0NJ7rvpMYGmfRRAmwZ7vxHpngMELnUeTc5txBV/5SZk+
hrLUTkwk0FZn9QtenX7TF4n7ng16hm4V+s7KZztmdC3Siy4pUDcnkJELIaMXyx67dxa66TZJvHgb
wTy5rQPJWR3HRNtaxYRHL5J5vNHtvDtOyuAntYKvtkHNlUw2xO9xbdjvHQbCTeMOC1zZr6hSlpXn
HnpZNVskEQHyoLg4MMnUdyW2A0fmjNsHcWXWH/bgHWycC3sRw9aoScLwi4g5OmvgaoeLJllPY711
ORg2eFzYb9TQBNuErqxiNIXv7tMT4ogGZaeRL74ZQ7dD2eFdh6m0d5he1mGivRVoPwA1pwz2DU/d
TOYUnMaiqviHuUogHhMDvJh0Ke2XIdfMaTlmKRCiVAxTveuzwQm2jUY3uWCt6X1lwvEf0BwgG46J
KKVrasMbYOW1XGS+idZiPhCyXVyX2ZFjnPW37RQx9nDPotgwRaf3h8AunWIXmNSdKxffD2ChJhWf
ZPPpNuF+QZRuUML59Tr2bQj3HXvOm6BKzX5LgBebBMTddEXJEHtPKZ8UaBGGWmJFzRbIQ2mWQ0KU
XWbdJprvfUBGg3obsnZA9B622QAKKk8feyyF0cKkprWIYKhoEwcvRK8JgImGwUmblqk1teD7wE63
3gacxMU6QhFYgCUK2f5Ufi2fLUTs39iIsGaeJvZRy0CDCrsxHM26p+iltVSBaGFc8gwMK7t1NPIJ
qigsmfRFuPxsQ6qPcIxJ1WZfJOJ9mHWOJNKwtOFw2xWaBWSFOqKNbtKNA7VKqe8YB3o+oHc9fjQg
6c+UaJPlSSbQI2xaKyPfQNlT8tqFKXGnHVtqgOwcHOEcjt2kV43pRsNB1AVPMuJGhqtFmrDy0vI4
xWJUYGlFb1uTAeE2+dnBS4w7pAFpcKw7ilnSOiJxEKTOgxydIjiDw9BpwQ6nH3WhRYV0URnqRfr9
iUKlioyG7ZmfEzrnJp7mPuaWwQKf/SyDSKu3xSXW7QjqFTBAdACDM4WrxLOJX6wmVT1ENMx4mbMo
rNdFi8nQ0qBbMXbxtQ8tM9l7MHEe9T1iBE890v0w6rchkGeHukrsb1bFDnql+bIlcygX0aPjWE2I
VYra6SloY8s5JW1iPPZzhIm++BGrQV5gSusAo4peLM1Aw4hDRhn7ET8mLtWTdv/sVpl4+DFkNdr3
INVo9MJiLzNzmNW1pPdprKKAedtD8fxj4Di+EWduu/adrLnqp2hYOkhGc0j/jfr8EYNxkE5m1xL1
N5EClJtG9wFPHGfrJKGEV7wz02bqw6jc/3Vp4R9ivb/Lh/6XIsRZyvgBnrWOmBo1//5vv0obV2/t
23f/Z523UTveqK96vP1qVNr+g309/5f/23/5w9fPf8v9WH79/W8fBaKQ+W8LANz+luFtOEi0/kBa
+F//SXOLcvaXv2z/+fe//fwnfpUWmj/pug1SwJuhw54xs0t+lRa6P+H6JwR6hgDYeKb/R1ko7Z+E
x6SFUGk08545i0//wTsxfjJMWAEzpQAPOWK8v6Qs5Fn9XqUDbxzJG+NV6dBfs+md1Wi/EZ9GUQNK
E5X30q7j7hBxxq/hNKKXwhn8Bq5CPRl1T7EW479tR5YIHpQseJ31ldswLUOAJd/9qoTdyxh2n7Ir
eQrjCfK0muRpAtCHPA2F7bOIi4ZW088pYHCzXntGm576ookY30v9RksjHGVTq10IRK1vEblUF3B7
uD6iXl3rQrZnNlPlI6IgkoNA3a+ZyVgrYyA1KmkjXkf8tQ9xW3E6tHqwb5k7lIs+qtma60N141qj
vJN1OW1NLYnfC8dFGxVG/YyAzNER0Q/1LNCP5BpYuwGJ9Qm8wgRke8o2lh0mp6JhcGDp1wHxbcHg
3KbCj5aTIe585IRLNKXELLaEUqAW8d88F1afXoj14FP/S+Y9y6k0Pv0eCR830jpKaYRSh+Ajp9pa
CUMQAXvUtLkHzfTKDh4AQd0CY613YWD112r0s03m9YGHs6Tvn6igxhPyuYDvXrVfmP3kNkqxHYrJ
IN6PPRapJv34jlhCv+PwqvbaKO9hOPcvCUadZRZIbdsL9gMhBjpDWttJ1PmNnxXGeQKf9tDn+rh2
bGWTpap190HU4Ji0ywAbjJ72iF96MpmTRj225oA1Gg3JQDZR5V15KvxQVbYWMX7UDFErkpHMXGqu
GdNqtP4HAoBwm1Vme2Oa7LzQbWvb0lds7kt5RU61XBlFe+007bOGaWAR4gDsRzRb+rz0yAixkQRy
kGR0qdTwGJQ2a7OBizJR745JkE9C/NSQJGc68/LgjjEW7mwKN6aM6Ues6Qjt8FiBQtEyizVx/Y6U
njwQFSTrPOseOhKham43FZ60CpfOoq1KvolG4AsxmKsAwQeHWjkMA504OYrQ7Y9MXpmCBP20aOyM
aNsxMzd6V2arALMd2M91X30aFWMV5SH8Mplq7R2Gy1gZl2hAcLXCnd3Wdr9yWyp8I/T9AwGgawDX
ybn2erWMPBcQdONuXbrOBT0sUIRek5uikowfmtBxV6SkquuxlzR1wdZ2c/KknHEbIWJcWCPjSCCE
C9SqDHU6JmDw+FrguzNfhcDZYUcbVB2Mzvuqa7HXBpdglbg9IlJCyWCytw9aZ2CbM5Tr2go2nQGR
q+vjY4evmY0SWdOlicSKi/EIbVYcqH8oSYk8RNCCV8XMzX1UmualKcoLVkB5M2i064lTfTRa/eB0
JFEg4rnJDUS18xiPKUJGo8i+dO042ttA4XrCb4fIbLboxyP2VwfPjiEHxlmpndrkATHI1iXDc16E
+m1qpX2sQ1duSSh1WN6BxGz94Aq/BCzUOHyBhqAjoxL9o0IfulFFpe4wZoOi1fiscAjnZX5wIBOl
ufktzqJ9LcPobCO/ewTggA8xvWobgmEwlrGGdWW4Mvv+Iye/FOe0bj5aA+E/qnajI/G5GzMamVRK
DRddpG9IUZ9Weh3e+xOpai1bx3zMdo7gbWJxEjmnKIrKRzkSyBQX9UcaxjdWbqnrqEHx6iFNMMU+
GttHBD0MoYOYZ7It75iafJKl8Oao6mJ1EOmdaFaFp1iuM+JmwjSKD1aJaDZQNnPrNOkemR9lZ2TQ
GkMNvIfGVDkbZmXJh9l59QnnGJvTIZ2+gUdIVoBR+nVBMXpMIqfZqsTmuGt0naokj4kEEsR7taVI
WV0NhEuFKe9ThdsT5sq0pdvWZ9+OtRkoNTH++VRMkdPviMjErNIkNHlZcZl6grVtnOubQBIMF0jD
PY5mPR09DHS3DAuMV9CuVrLCiiMunZ3VrESigwySGxKJ0WSl6Lj4s9M5TUZmGS4GnBwd1yfieHsn
Oi/GTxmNFwgf9ZeXZNbXwK/tkEzejehiuXTdfngnFsx9QzeEnM7yj/wgE5F7uNKDKtgjUe7XDDEg
AlJj3SF8+Gxb4axkweZIa0X+SP5pd1saWfrYzI46gwhA3M7JIggMkpCKjqEy6ccQB3D9PmuDhcDD
y9ZtObziukMEgjS6Z8xpLjkGLl2VfPRgKRYNypIljTcxhWEaoA50KujdYdSUS6UZzSPCUpRXufDR
JUVmYKKmTB0IiLPkMJ9slBMNfAZ324ya3LsaLiyzK/MT5QebCda5zr3UNReOYl6qF0fTSEyerPy6
ZUiwB+9fnMB5aqtGxhAYjCgDLcxSrj6ZcRP08DRq46HMuaS6aIang0Dp3hWjC3fh552/IzWrfDR0
17rH6NaWy6QMccE3aW7Pi0oEQBVQztu5rbjTTDe/BR7c3FGKuMjGc9iKpP6R3ATVwxcmzgedQ6vw
rOEKbcN07qqGoXWSllvLn5KHQorHoop4xBQ5e145mIdoqoc3Pg/sCZNdFV/Eq89m8VB9C/iPxlVK
VOaDMw5Bt4gDgxOyC+aor9q8TlhzC89F10ckr6GsdeXCP8YzEK0C37tj579gdHqpav9WSxxu4sJf
qraPN8pLH2xEft/Qltobgv3QPI/b1PpkebxCeLJtZbeCWfquG5vOd8hICCMZswbyR2i3hX9yE4Vx
O+73UnRvbsccjBk3iyZs2eX7XC4e52nhdRY0jHKGySeNNsSg6qviDUc7GWqoU+bH92xVaus5vKMI
M1eG13Z0vIH1IIWCRd335llPOY71ZMBjQWtAzseEkt1pbrpY2A81r1PG4T9UdzEel7UbS2YBQd68
RbWyliissfWnBnbwiWCXLI7dfWixCYlMqr+gLetN6/X2F+vG9zF1poe0Uj0fDuquknn2pzVa7Jqx
VXKD1iT81RRpDTpC5iTpnZUkzoZkw3pVD/a2Lya1dULx7sT6o2dC+6kbK78Q08gCKq441SFivKR+
tNNHchZ4Ly2NvFi32Bo0SYvIo5+dDKk/RvyOEbyNRnDkEsq/unikSpnIaZiw7291RA/mIk7j4LNq
kjcHEe+VAT0zZrV7Ms0kv7VKnCuSsfG1MHXjpWKFf8xJJ38IEMtd9aptdnY6zv7wgSyxfpDbKm3j
D3YKPglPQO4nEgUe+iAtKAXyyv1mZqnJq2pV9hY7D7VPEawsyWRfABm0u6sxOOgJe7xZptA7cPMZ
xZBhhltaC9ProKjDA2O2eodhhMiGJg6uYIiobM2It1wzxNNWIvDVGp6Ttc+N6EZNYIosM/Qu/VRN
i8oqRvbxnSgeHNduimXB7BThL9brkmM8MrW1xDgaw8i3QoPMilfsiTsTx78j/DsvPUWoCeYJE4KF
oJ2qrYrdLsZ64PoQVjvxLZFNsysRkDBNJW48iMyjQpuzqEd72CXhmO3rulT7STnGEzt1pLcUwgz4
DXDaAJnsRGdRi9zVnaJorZg7jaTreg0oecs/BaphazPpceCtjYjBYS0HGnM5SZPJGMk0vKVSozgz
xnkAOj/nUTGWr/UQaevSwoMd5cVz36aMIycmO9mKBx8Vgc60hipKANDSQrEymtw/ktPHtFwltdTp
PEJzXZP4zGa5n9UoFdyHe4/QsGmvwW9AuEwGywKzlrkrm6rtF2mDxEGWk3rq64pRhGtG2VLaWF0W
TqR0kmoTw+ALRUxbpjg1BVHOOiGyme4+Csa66zAsiB0tTed+tIOZdu0Fye0As2Cr4U7fBPlEqCrk
RGa7tobn2sgMUNouoaVjVJVoqqDbp73D8saMsyvO/2ATBxRyTVszqE2z6Iq4zGhjBlb9ZswJtTD2
k+KboTXTW1IAwyJaoN8MRXXfNUXNDt/Dm8BG5eLIlmrOAMy+NPzKvJB8ZyFnPmWzGthM6uwia1Uf
WIml9wZtAAcTTR0XiES2zDfQp4F85dNRe/gTzOu61F6CKUSaWTrWyW/USwklc5Ui6kvAZJC9yzRl
QkM4e/JzJqlX7HiM3RCiWDbLwFu28LUIR8SJILicD1VrT9sUSA/SI5ZavYaqT+vtaaPQTB59br41
0ylzn8dhtYst4nTCmL0PK1yVPTdjae3RQEywLxqPG0SMq9LJxh3/iAtVr2lathDbxZPdd6TY0bDe
gh3D8mYUSGvyBQFHI37mjMhuFj5LG98PzVdFWxQiVeVYl+NVOEs3WEtr5Bpr2rGzAQTcTaF529fy
4DYxonCbwEEpX5X3aQ7B3ogbNFO9t0cGQI3LzCrS+9uCjm/Rmb13AKzg4O+R0Z7nA3tB27fPfKMv
pNZamOyKJ42dJDSFuH2zE/nVx+ERJTKSR7waIps2+CDPQzXMuzKCJgj7+mZavBGaXtpLqQwaBq+z
1k6cwZkqndMg1aPXaMY6UXDqvMw/T2FCSHevsgucERSuQUoq4Di4/oq+2Do7LWfV7AOJGWA+lEZE
y0VTgaUBsoYOYgYyPIl1OUt63GILfO/mSap8G+UiP1bI6cmIJJwvt+7qKdM2mo8utRLWS+eH7jMH
IaveKHnNSTmGcmcxV8YOJLRHPR+ndWkU1pZfPQwmo7F2rZ/c9x0dIkcbaXux19Ir0NAviEnObwvf
J1aVWNQWN4nQ021RBj5ZgoReLQO9wAPh2/GWP1itJ/Kionj6gATREnoEfA8ak1rFXekTOmTR71TO
oxlB+gHP4cd76cXqPYZbtbTEvEvg1Vkzat4EXlwukF1pF8fpvFvDI26ayCX3jOB14ar2HCVZegXN
uSGII7I3GFvw3bVybVlEniE2LNFc0R2ZDUSw0WEhb1FgVi16Ce8jJsyB4idHQJA260EzjmaEIAoB
CUHvbvWgLLB8DN+XyE4rrqDmpW0xV9NU8rxa/DpwpMBw6mwkOJjn+Am5kPrg4gshD501TldiSF8n
SbCbQz7FDq6ARowhmieVNVTO0cXQ6mA/0C87JX+H4UZbIolCCFd1uWS4YqzjINtGpB+Vs5IdzYlL
AcJXx//0FrX1HNZqvMaor4BIIdCYSKYuO1LiPeZKa3576Oa1VC7cLkMA51bYhdLpRqj8DkHsvip5
yDTU5BjHUV9UUpQbEcgT9y3wGf8uMd41o++28HjHTTPU0TtLZ4XfwD+knfPqNN2xpVyvhEgJY+My
LhJxx13RXKHxL1npY9QBN0eP1cuj7xvT3vHznQGdZWlJf9PV7XVFGsTY1niIvHGnEuhWfm+DtBAc
OEGe70Pmfcuqtbotj5t1U+Pv2kJJGDdeX44rO24ggljqqgFexurKffYkp0oOhgn73LSME/+cUI/v
Sj+tl+MEKNjMmoc+izdmHZ+IpfsscS2v9cKiU+Xn2o5DNB0gOgAtzOubrHHuW7gWCystqGNBem9J
u+wucEYMSA6EprKF2tOiwz1wipHgG5SCqQzsTREjtdDjdlxj0b/xarJwY0sT77Rv77aDR8ZgsL0v
EcQuDMQmRMaR5cMIRlJGrxET8T4FIVKRTh8WUYVpORwIntW4nsHz6Hsxs9iKUI+ORhZcJRDZiMNB
m1VnDP8irEuxtPVzmZKWgh72AdDsBcGVviOsRPLmMeLxupqW3h6H1axb+Ij0BAJnHbfW22zTWSZh
flcaw1uLt3eRZR4hI3nGZxQgFo3KocJQxRSjbut9ZQ/1osx9ZMhCuzXs6hBUAIvIYk2WhRns4DRX
Wz0x4CeSTIpwv9rZRTGiKNZfBBfPlczcs05h7XXjKsbus0z05Eg60pNiY8PmTY82tlVHJ4Hc28KI
2HOiXAzfnlUtQuQ7c+ApDzPf246te0Phoa9t5Y0c/WrJOm3ADejhDsQo0xU0mIoXFMiogqxjul/u
GH7gfgDikozZog9cxLNdOeG2c8erqjKR1vFyUk9F20rl2hzjdIvNdQlDbtZTWS270oHs0fTZNOJq
PxkZWSihS2CqOOlaeWPn9rY2NfubC5JCRgQvldNL3VNORGhF3SmbdX4MLDDvArnXbPncWkbw6nkd
i024WHA94GWFHw6X4kKZfG4OJdmzyPjgO4YFdjrrarvuphhi3DrNRpZovokMVst2MLcBK0S8Vukq
cPL8XhKhtB3kcGxY8XNxjP2GTfUbe5wDVNATCDWQmQUa0ugrzQoghPMTiDJNI9N4LeqSGh0fEYpX
BWK1djFLTKF9g4Lq2Ht9TSJKSOkE2c+Hx7IOHYhtbRIHtJz52vBZsWb3ke3tRUKgITYRZ5umcfkz
womeHtCI+WCH5jfI0QLAFx6VKiTRREObdVIIOU5u86pX3bOGRMwjrmhl1dUnOTbdpmxaSDf0gmsD
ExsbzhIvhuzzd+7ZmIo+WfaQlKDADS+gCEtgSkOOtvurlsZa2MOFITQ+hPRDNcOzEVuwJG3EmnaG
Cj6uA7Q5fTidRGVY91CrgosmIVgm8klT8VthdObO686sTNWuKoMPNuDTmlyw4dSPzbBS+D03zL8p
WxqSVbqTiPRjr7hMBhT7hIvC7ivtS5bZZ/CBay9McJSAa4E/aUwbw7L1FzDgC3cwrDUOi2ZnjhlO
r6+mWDc8/9VwLQ1n3Yt6ayTfxulR6S9dQdQxd+OEqn4FFORrtPKNW6YUkBgEr+2pSVcqIXyA7CE8
lWn41MSptg80e+J5PDmc5vcziG0BOi/9DJVhr7Lc1A8OsLcbxpnmKtbge4YYDBnhazkbYR2NMG9W
pJGwGPsXfHQ9jLUqOqeg5ZZlMzz0PhW6hWo+CDj7laat3IGVNyuDZ0MCB5zihnhILSQzMk7PfPxg
zpF0QLniGyWi8b7GH73io1LPiihj+IjGOKzr1LFBn2UdCiw/Zv0q6juZzcM0lyAxMe0T3sQtJcmH
zY4T28hRrw103d1n7hcXKXgoaY8+UbJsjYJsoTTVj1oRbNHq8okB6s7QzBFfu9ZSTC+xKFaQzaaD
PVnukuwOE0mMvlWDL44hkTvrQpTyaaRQmmXl6In6jCCVsKkXBQFt58AvXAS5TbmhnUoptMvmxoCo
uI/YGFQLmRLLPtgtV7crvxorXSLtXxKK8mHiTNs4pRxeEl52GpB4OfV3Y0Doc8RDWCzadEvcKCKH
CHs2OdkYdyLnZba8zcQ5R9nqAOeUSAk2RZsSKxVmY5ih2ChGJiqMxQ3qX553da0cc4Mx8a5WMY7G
PMhe2dMfY19j9tXfKhThK9PvuZXr5gHnJNET1M11XXXLzHKcwwBSaJW7NeP+yPkYUEksbUqJUW+Q
kzmVdaxtbiqGYPVRjvk66Ik8swsGCJXDi4CA9VgxmDW59cAmISCdbJ2bEV4uwvC8hwc1oc5fqM6B
Gc/4Dwv1VJP8rXdzLkHPoYJSBPdp0JxnwlhRkqAN/Y6DV1D5radGNFctGoh1GqLRHeXs8KXj2o0u
/ESKtXtHaeau1bJqpyF3JbMMn81GCrdfDSHoQbsuvHNDFB+uhNjjvc6tkJM1hrNVYZV7gJEMclV5
3pLQr3yPHR9AxVTZIbpPR+VnXxQcTNxBwRrlNjl9I62zqIi75ct51zGz93dNr2AfdC66Kb0gOdTB
EMuqv9DfZKFOWmavfHybe68xwycDKhpSHo75bqjUppNVvDcGz8erwJcYRXfXci9/8cut1l3u9vgE
3A4RbBLrT1ra6J8htQ26Xx9HBujgiG6SiZirVIm50Es+rEbqpzB19Lc6muytnbf9M3Sj4TFh9jxb
yIoN5pf0gBlkpaoIViZUbvPFkFKcGQlZ2xim6J3iILzyvegBS6Z/GpDJ3oR0N++djn0GpLUHURvp
1IoArPCxJeg9WSRxN13yKkvOKfrpjRiaahmT2HIekaw+K2fyDj0CzQ3TKbQBbtquzMY3zjnSMZDU
+VtQ1dcyYn8Q6sySGgvtatjEDvaeWm2Exz6BX5he3FH2lUcVZdaLAR+io6QP+sfBi+MDoirBnMmX
V2MJPo1ZZK8fvGKSRysBkjfg1D3ZSHioO/J25Ko1gitELd0xLQJ7C50LDJdTu0899sdP0GNqlSHH
3KAUBGlXozcAgSwXAi3kJuqnFe4TKGqJW+wNtLDPuWGNJ8/CTFFAOf8kpo0ZXISwVtjMEWvJUw2P
rHcYZEsYqKtyah5aDXnqEibw9KmiIltokfC3jEpN7IaPMSFyb87Q+nRGdrszMl3dNNijVu40sJPL
o3RLVFO8tBuPjB6/GbjCKC6Spp9fHkK08P0NSwKSEHaRu2v415Hf9TvdEPIoQBIsCXPKqRCc9APe
g32YclavjBiANyIpYo+jTylIBJx+P0pe5Dpzmd5OcQdtnDy4oz81sEiHKVgj9XNXqRaEHDGy/oWu
/5dQT3+ox/g/qLQQqH6BG/1rrQUCgrcfPr9+OL99p9D49c/9orjQ5E8oJBxJDq7jzJEyBmSSXyQX
/CvAPpY5o75NUqCJm/kf0YUlf5IC96HDnFuSHT4n0/wquuBf6ZJUWseCfWNDfPhLITPfQ4Ys1O66
7tloRV2ydulqf0fTqYu+MCYQ+IuM8oERxNtQw93gBXAXWLesGxThWxf92LooS+tPUD7W9yifn7+4
EIbLLWqZ/Ci/Z43phuZlWAX8hSvJsPYLwBVJ3YTBgvWNt4l0xHhLbQjjRdmU/r6p9JRUWVVhWbAL
xONINVjNkX15aiiIQ+bFSfNzn0IglJ2kx7bnH+qW/tyNLOvDMKzwT+FtZkfsCBbLCe+SyIaPvteK
YeXrBUK/mWwX4FZ+qnUjwlkdA+7Lxsj4jETX4wNuzC7cgIKes+EiHMpuOpZMLerx5BMwe5Oh5H9t
J4mWLtBYL7G/74fHebFra6n1pum874uYrQHrZcbtoP0qsIW1AQljbIV1BubiyV8+5r/07v1LhdNv
BU7//v/tDXUkQTbg0LA2ugxkeFN4vP/4fW1++K//IDfj87cCqX/61/wqmBI/CQEPD9YazFYLDNc/
3l7h8WKbvDwGD64rPRut0j9YbPpPluWCmEDEJIjZ+e3L6/1EFoeA36AToiSlZf4VxdTvMYQ6WS0S
RYzumD8Hifzu5ZV1UomoizDMFKR3tEr1u6a1D7jSO0Ag9rD5zad1/Qv164dcZdcFOITm73/7Z1+O
j4B3lf0L98ucafIbdVZrV9K1kJJCfhPhuiygBHTzwL1GU4kr03D+5Hz4/mziZJqjaDyoTZarm3NE
1/dfL2lM3LBWisRC43/6XrRnFCQIsNKB+I+mIdbPL8Z277GJ3njGJP4EfvY7NdrPX5+TCTUa34HD
ifu7rw/FHSAC03o7JC4AQq6GK8pK/yJwkZ/S4LnCgAi7j0N4/tR/86km0EuEwaYJ+1Sfr2KjIec2
t0vAUNG4/uNf4D/5QDlkbYR6FmQ5Zizff6kavq5rlnB1Eum2u9bTpnUGRhlVP1ZgEYUYY7GRrNte
g3Lr98Wf/KSzuvB7mBw/Kg+/yWMPqZCj//uvL11UX5VF0VWx70PdQhl3a/Mtzac6LxtFIAvZig4I
kFhVxudMhjCY+B1DFMrJzr4b7J7JUpLI5GHqi5BM146Z9MzECq5Zqo6fka+cD73Moj97Fn/O//kO
hDd/78Z/U3dmy21jZ7u+IqQwLQynJEiKlGRZtmW3+wTl7nZjnmdczn8r+8b2s5Tk3yKEIsp9tpNU
UpVu9yLW+A3v4AhdUPbkRpC6mW+WKXaBPCNXz+bPSvdgIUKzr7o2OLixo3wEku/sRlV5xEFb46WJ
gZT3MRhCy83vGqxFnzg30Z3udCmAXV85315XuW7L30azH89PzgnX1eIeGCOnzUv0az0FPWJ01Ozy
RDuSvr0P0hnFdK+KaGTUlT5ebg+8ciNAcmE9qX7z76VHU2FGOemdMXs+Laqj3dJzbKFWe0NX/632
zefbo8nzdvWZFo+1YQnNFUCRuRiul0AdCKLydDS9SdWdYz+Ib2SJPyFcuffxYEPBqhCZvz2kXNX3
Q7LphQCtai13rN44Yeb2s+kBH7hkfZ8+dRogIl23n24P9G4m+bbXi85SQdoaMkp8u71m5IutOgRx
OLatT7zTZI9u5kh/I1zk59nuNq6C9fFcHRkzVDj0ZdynaFBq+joWqDH5w8chT6vH3qR843IfebSb
my+3v29FSJIPNLnm8BgjDF4uXpagjw5bXcAAgOybQvnd1/i7ezwz6CJNyfemD8b7DumWzxmH6w5H
X+OgiDzZuNTXfwiGigB9DeLepaymsIaM9h8CmgIO510XN9UjdXKD5i+QOVSxsovSKe0xaFLUFcRY
nQHe54eOJufGL3m/nTVUS4kQHHmt8NJdL7lVlmVIoi28sgIdbEWqfyoQUXBMmkZupKJy0+rB1hX8
7qqAe8ZDQ/yhE5ew8otBc4OUEmMkT1cA9uDqAWyRyjatoumVkH0wYMTDCZG/waFYkqHokrCoRyOc
adj7kHD7oUKFwjY+GBVmCC7OLR4BfruxYVZmB2NGwa+VyRG8qusf2lUImVHuVb2uSz9ZFq2zAGrn
p7S0vhdtBO+jQjtyY8x375OlIcyE5q6cHENdPsWmFQU+sqMqskVVdd83qrLjOY3w/yv9L+hh/VnA
0T+4TuUD7Suyjbvm/fPI8KR0Ll9rUWlfPs8WmrlTDhKA2gnWI21Z6V/gpFr72O7Vc1pj0csNooPX
VrRDBOGEtjFpUxubxWlSwaGw2cRBjI1+xPbI8uqBVz0pyu5ggW/fuSWYktuHem2+yG1NTKOJKggo
rtcIEaYySqHveDEq2fQRlfrDXFAYoykC/bGIzhWGBFmT/iRuTP4tHk0+su5IurKRXdO2Xc1Gz5Nw
e3F6ADVHlG9YK5E5KaIXWLklNOTunUz/HmiwEQMexS/QwMaNm/P9k8AqQZ+wNCIBEoPFxmzKqUOo
iPJoN8BicwxCtS7v44OST9Ay/jc7+fjvZ+ZtvL12BARCVxa7QoagcgrehBxVITINopDqAc9oD1Vd
ElqMNmxRTQtPAmeUC31dc2MXrq3p20EX8wpKzm1zm0EjB0CPZpb2Xe7nf8Ki+wi3jXZ2MlUeEEWb
BlT5q+EEB4B4m80CBAxun3n9wV1nN7SNOfMFGG007av6QWCadsa4rD/mmGFs7KG1pZT1F0IKge/l
crypGay0QrrAM7GUkfWA5OQn1h82f2Z3eylXXh0+jfDM0VQVS0tnEeUrdHUw2BMq4Lms9aIkoFqf
9xVpjJmdXDwK9hXl+NPo9Dl6p6ARY7ezD7ka6htz/KqJfR3S8EugghHE2jos4cUC4/CbFXmoq3QR
6Y+AvkJmIEIlGzZwerCL0nlSuh6vocycjghD2N5UCf9iJAUanno7XgoS5vPG7Mgzs/xNRNXYYOqU
tsibrxc+nDoUiVyQZj2OfvRjdVDN5bM+zfqu9mfEdqdsAI8QYf0ofH8/1VV9cGsuv1wzho3z/T4y
4sQRHFhUFdiD1uJ8G2ldY/LXUVnSEaqDWxEdkRUnoBd9u9NKK365/fFrp/zteItLNOYIV1XTa15U
o86loyS+C/ISIoNVRnfxpNjP9Ty1G+Hm2im3EPdBRRsK5btLzOr6EEwPyPYMCQzQJ71zZ2XTo9KC
CRJ4DR0AUacoA3fISVfoDd/+5FeN+OV627pD4YUtSBSyuNmcaCYTwlfCC4rcOlMhxDxUVayjOcBN
UWiKHATm8nvUE8Bz2kN9wX9p/MDfNlMNd7HvMEpU/MrUOluNWaJEXsYb1+DaLpAlUQwQZPBvL/Si
dduycKeH3pFrifjZo32+T+1UMscLlL9qx9rYde+fM517weSip1Asq7rXJ2AgFJoScmbaXaEP9UQt
0fLJx7Nfw13SK+3RRdY1RUjs6+2lkFfq9UowLhUO8hsDRrWsb719Y2DtIHlckLSKSY/Q/lCLfc+G
2Vjw99uNUVyE4BHgxtP33WxWqC/gpKYBXRT2R6e07L2LLN0eNnd79hPJOS7CDH9Q/y9ndJyNa/79
WsrRZYRikj5iWnD9jV2PvG6hMreuErpErgLdrcQJXlDeMSBTxMrGZb+2loZGwZCEB3+CpWa+30x+
4KeN7pluhvstzqA7ATyVSDtDzF8AwEQpFOzJoA8bu3ZtNVFqlAROx9JsUz54byIGw9drKa6te2pu
Do8B4QtOttD7bu8Z+U9Z7hkaAGQRNpGfvqzLdcIAr5V3OtLUJq0nFOPpWeHAFKeAU//BUBrhHcxQ
9o+xOIYGbAH4NHxQWGL5q2VlfxpnZPU6vIeOt4da2yUyy6c8RWRHXHE9d01Ac9lMJ9q6KpwBXGb/
CFG08iKrpSI2gQm6PdzqJFLGwLVCJ4ReOpTjL4pZq8h1r4pBFTQVuajuxsFeB7azMdRrlWK5YERV
pmpSLSf7W9BqdaWs3KwFnNIMauchDol2Ba/nUWmHGcHu0UUJFqPtSDF+t0jHf5PpiVdm2GBodb1l
2rESChF2SHcZwHa2eJfmQO5CAVH0ujdKkYYB0+BD6ChEuZoz4emZATZxXBvOS1F6gQsZxionHSkT
BdmL22vw/unVOfaaabCzHIrai8uvUCzgDlmieSiB9XcFHJIWDa80Vh/jzE7ustRvN675tVWn06dR
7SWop+p7vcnyOHMj7Ok0z3d7sGsl+MOpj3LPqbgabn/c2i3kylqZSmORp3YxFMDVJKegJG/2Ccg3
AjgXtC36U2GY9TOdA9xhUWs6WRUN89sjr50kriC+EKcFWNzyr7+5hVCN6UwEn3VQhzqAjA5JkQyf
BATTsRRFFXJrf69OKk1SSpDkomQO1+MN7Ribg8IbZvhNfDCyTuDpmYdHzWbL3/60tR1D8P7foazF
JeFgb6xFCJV73RRFZ0Md/QO7hOAdoTY4MpAGR8SyNuZTWxkVCSiuW5schf8sRk0ixKiDUCc8Rovt
IXNxt501qJtRZlVn5Jtrz52b9lgaMHF930C+qgnAyMRJeqa8BZS8MjqpSlfv+7oHtg7lDCcZtDpv
T87KOlz9zMU10/e5jhITOy4cssSzSr15phhRMFQwH24PtbLFGAo0C2x99ra92GJQveqkLEkYBuo1
Fyedv9QAgb+2lPu4TOY52liC1fFwZKLfRiTGZXG9xVQ76DGzI4ApMs15zlT05hvfFce6RDBvnvV6
Y5+tTiU7WUg1BMIm/Xo8hNUdt7UUzWtqLXiMpf8fwl02vC1Qw7encm1zkQEYnFReBzKw66FmuvMw
dRtVFpIkUtP6rUq76GB0leY5VoJIDY24jel01r4PkB++O/J+AOVwPWjT+DWLNFBEoWPe78PZUD5B
QR0CwGVxDMhHMx/1ofsyJGPvQcCL7gz0ND9g91T+VmrjLqz0n6i0aI/16CKFizJ++DD3RYusnFGL
i4EZH9pQbdgYl7IcXVA7aMRQC2sPLh6hnjK6LXantjYC8JIGR3vfLwcBCBCbDSRR8hlIflXaX4HR
6DyRiC9d4CSNNqLXmQOZdm6Gj6Mb1RfMcCDXWgCeP1c2ZYod5Ur7Q6DTNDnmWCc8pal0r4C2a/0Q
qTGiuysMJFgGUaQVIkp5LjCm1bGYRLKjw+N0CkAIYnbRfnd9hLTjVENWEDR/BdnBlH6U+LK1no1+
+G+ZTkdiB+SkPpaiK/S9o7T6twzoagpGX6ATYPgl2qMRQo2/D3FVfVYnoR2HSuePNVpqgsqyy+/u
FGmf2o64ajfM/oECzKwecg2jz31rGeCIsiBs/gpEB3RhIsYG2qpOI7QJXJm/OfC1KRbUTf9ye1uu
7hAKbIBnpLKIIf/6m0dExLnSOCbbUkVY9WzUro01UDhBUA6rf3ACTNq8dG0wBiIJWwxVVb6DihZl
p47LBIMRJKkjyKO4Yz8Js1Ue5plpu/15KymwLoFCPFlcKcjsGdeD6gglgvZDBQ25Zdsz3Fbcq1kI
XSJwH5rC7p5arET3pepURxdvyENtoHhkUgO7TI6S71GSGg4IR81nzEQ0QKhhe7r9C9fuBeJgWzbf
6ZTo8q+/WYDZaUaddVaRWMtwyUrAHJMNQIhr4YxgRzA89LG9EaliRfcutZBRPpgJi+IACen1oJne
onKBDYiH/FIXAHsboTuhi4rAZ8PB+MC7Bjks0w168cqYxh9C/JkQK3HQFM3DsgbCnmcPQWQBvQnA
UH4AZAfhA3G/76gKus/ljNbQDu2t4Q9kee2XsYzMvzrp6LrxJSsPBumubWgk9bBvjcXsCYeTl2cj
BRZImEc7mn5vys7cjw6UCrcR+sZirVT16E4DKOEC51qlwHc9cUNnoj4DM8njMdIfEnvu/oRobWOu
kUpF2NKIkxfhICayM7MxeOljZ/w6TZn/GaNgGGFBHDT3iIlAfvnlXUTX3OFQ8T/ApxeVHrIUAMDZ
rHl5o5qH1B4rREZVyBN+aH2EWC2lATjVtwdduTvQJaLayvFCMVOi+N5u3Xp2+gqBF3KYKgqoWhYN
dEnXpTdtVhtDreVWNIswypSZlWE7i3NsY/vbzxEfCD4ERPIUlAff4Qq3hxZmkDQnshH7O7jDTF6D
MPs4qPlRqaYYDlcxbsz2Sp2FrUZERJ9VTvpituMGKiw+5kRgOZIgDfWOHQyj+VJigg5xesjvX722
rXCIYLXFW93y9yAJi00PpJGZoNTyrqw42LHAtoayolFb9l+Z1kWfcRsT4FqH5ORmwnhOWocCb5LV
Lw7SAp/LuawvJWodOyME0QdNAjcsmCoA7dRp48pdO5L09mQKTE4Ey/x6V8wjxDwwzjDHs0qD9x8/
mjVSxYoTXtIgnjZCnLU0V0cd8TVolN3ExQOGtoABkYl6wtj4GPRaqr6DgFShhIO7W4LAoFdSQ9nZ
+GcplAHySjM9ynHBxuMmH69F7i/vH8fkDVUlgu36q3VRIrBEId0L5NUDowWl+6HX726fuJWNh0cl
ybRJa0ECGK5HsWz49U066J5ILe25mHS4yQGEgRSnuyPImtyDKlCfc4D/5w5V9o2PXJtsAEKEqvxH
pxG5SAHplYRpPzUGjDpKUv48zvh+FLYX+1lyRPVTeOgWB+gNVb+NlUMDq+3+QrdV3zh/awfA4Daw
bTqxJrC8RaaG1oyt4qICDcifcSirUuu+U3vJaNWk0qEz3cmqNUU5dPQdbFSPwo4hUGHshTAGAqMY
k2E5GIlPTjmUG5P02j9ebgXQe7RXwBwA9l0skuGr+iDyiDJQo4yPZVudWxUvGaOOXFxfEJvCD+mI
YsTZTTX3cSpV96HWnRfVKZUjJej4IagaE1ZeizROMCABRFEVBWeg8LMo8X0Y47uBnslJTQvL643o
RfUDdMBFqL3oyhzeRyWMAoG+KVx5B4MRbJsQX3FBojVAEHIVCfeqs6Nzps/1vRhwQJts2NmBoXUb
V4F8Dd/NhMMsgJoC1mkuZiKSkJ4iMHRvssveC1FO+1izt8/YPHJKjbTfTdiab2yOtUEJM2k10lWg
Srt4lcZOByxloVwRwEyt6+SD0eU4MSIVdpd2s30/tb/e6gMTS/gBAp3G47smBhopUimLEd3BQPjb
Re5VV0d0fbK6egjt0JBNR3S+jDA7zbj37PrYHb8kbv0jxZcPejKs0dv3xModbNBs1ZxXxLlpLCY+
zXILhSsQ0xAdEdmxkfxX+vKlKWs0RzLok7eHWwkEmHACAFBxJNL2IirClSLCJiA3vEiDeh6juLzX
OsJqy+2cf7C6FgKGKiVF7vxlvlJC303bCvEl6Qy5V6d52KE1UeySQnlKVBwVqrTsN8bU5HWy3Mfk
LQZUAR1Mz6s/8psYXXDvpYGbGh6N7PY+EhjZ92Eb74dRg5PXo65WDA06CzWi6/Ak23MZWvk/OEv0
ycAvsahggxfvXBSIpkEEmavXzSvu3wLFkRl7JBXiMixiyORx8cftZV07SRaFHe0VK0A3/vq1wRGu
GOHS8trMYfshx7SEeLIG4oLMjod59oQ65OA2G3t39XIHvC3hq7iPgey4HraozahONJ/Nmxj+uUqT
kioJdnO4YqLvV0VoyfaFcyDTBNjvt7FznIH0IRqQo642wbZXoYYfBsOGTY555sbPWzta5BuWkIV+
lAoWk9KmM+kyxFkPF8zkYNXGn5GDgI8rIuXejJFjvr0Gmrmy90ClqA4yogDZl1VeQ9i4GUmlGBbB
gVlMncSKNbSwnaI8+Ub5E8Gc8ZIggP1Uond9RnrRxXzKySGLCdxEsAIkSh/Ot3/W2omnNws1hOaU
bN5er5Eohy6nfGV6s1n/Nfs6WLZGeoPZRr4x32ubkHiDRpENFpWm7fVIgdugjgdw0KuUwH6wTWTm
cHSWilq4L1etUO9h8xsbg659ngP+njWmV2VZi8NmwuoP/ao1PSvFgCjSkCtps870Ms1qDrdncu37
3g61+L4YiHYUmAylwBs7oEp2mlu0TsjZdaAjxRddOF9uj7j6cbAZSB1svlBd3Naj1qcx3l9AHwI7
3Q9oYuy7poIB2ETzxsPwGuwvb05uafaty1xSf7levcgIA6HVA1T2RKXrFfTRHTjZ+y4OUE0t8aIY
6NQcQvLkE9Q6fT8S3qByOqlHR3QtByrFIJu29rkklznks5Z6eU8INRXhxiUvd+z7X8p7yatC8CCW
6xA0QZI0reE5ymQDBQh+5J1WX8IamVy/T5JLJzBn1IpQwwSaIuDtNZFJ0bvRKSlIZoJcGnkLvHlh
IADnXVAE2M07E3qdLbd716j9p7FryhNMA/VRzeIvFprQ/+AgSzQk1yxh2rv2VYiibiT8lIFDQfVL
dYJ7e8SOlVyx3Rjq9Zl895EOZ5lWrBxvMcWhk0LBGDlGBTqCH7Sy60DMN/PBRTUkdPLqEa3I+KLm
9g9krQVBk8CkAPbsKZWuqk2HiIminnzcf73WwZaopCSM/5+6s6j3gFZKh3scYgDlWwhZFqE/7BWl
Mv/BeSUEIPmHosAjtbj5plpJ5yDuTdn7H49hnaFol5vVpbKret8FTU9UUGtb52glAjGRlOZFpFAr
6GRf7w9DmboE7TGmDu3EezpgBmL5gFdGjEG8ulUnz0jNr12GFmxRwL3vCwjkt7foyrXBjQHXjxWk
P/Paa3izRUO6fJhGclEhj9sAV8rKp9Kxv0cjxlS3R1pLM6+GWmwUJFD6TvWZY9gdCZ5/iGXZaAvs
ejFAvWrc+SPSK8oDVRIEnTUULVGGi70sQgfz9i9ZuRTo5tsSKQQ8WtLIro7l2Gp08YHTeS2GDN9T
p3tBbgRj+aTAMqRD+VnNJqowFrZSCAsoW2+//v5WkE1lyl3E1MiGyyV5M+VFJk1IEwoWudGpdyBR
yv2gt8LLefd3AmeXo0GAdhiocJ9TBED2JarjqKHo0CazydyYDDnri+NrqlR2iOwkfnT5brghmpl1
wK/R0OK/mzWuinkqlEcMxhQk7dJsY7y1DaehiE5Rhe3mOoskv4pGte5ByHspvRiUKpXkHIdIBA61
kfyjoUjYAS5RSXYWTyLeBlM+6LXp1arP1SFCbkGBysWIp9TGLShP6nIWNbjA/x1qUR7Lh3SiS8Yx
iqVUAgwb9aA3w1avZa1QTddWpVgtqWgECddbx0YhsHHQafemfELzjTIcqmPI0ja4HZ2bPuFuRFno
jAV0fsI8CZCEQqk66kB8ojUTopGAzOLtw7R6rEmRIWKDzoV0vbjE8L1pqlG+NfxeC8AWaMLQKCnT
6HV11BH3/TPyMWZo53x+HIqykCIc4SkeWn3jDl/bydToKM7Q5xcAYa8nJzaGLoSLzE7O0SVCLxSt
H8NHezpQo7NiEBVtfLm8J94tumyyUajkulj2YUtD+KIa4TeV6kcTXeUdXuW/B8qALt0UOySOc/5Y
Sn0nZCGso51CXRvqEG722CRfw3oIN3CpqxPAfUbrW7Z/lr9HTDAXaxxsvDAuUZ/EYPnR6JD6Cwk1
eDkTsXGTrY4HwBNsBbK/PGPXE15GhUjxZmbTz1CyXR99xiatKg9jxOIoULJNN/ba2t1B5Y2ciXos
l+di+ytTX5RN0Rueit7CJcN9F40s1GbsqNp6m1+LjcvF1Wm5ELfpDqSFxcfZJppJilaDcaQGf1Ah
Pu1DFIEOYSrqXZ8HjWcVdAjcpMWoeyJ0TLtMk8JtyrFGDMWjnRAc9AThStFimJcjC/KA/Ui1c1Kw
4ajDKJgAS+8htBLvhhBavh4Mxn7CnelUiQw7ldFwjnglV08prM5jGOU6yBx7q7C5EqOivw2LSmLr
QbPKRX7zGuF3grwhtopeVmSRp1Po9/QwtE4VlSz00VuK/Ki7nutubr3b52dt+9DZ4ulxgHqSDV6P
DHPKddBjN8G1SiXysmg+BpZSIHQW+yQKqvoPjgelFlUmLnCjlrsn6S070s2K49HYExrMo4WvMEYM
ovS1XREZ1t3t71ub2bfjLe4jo1RnEQKxhgHVoRvf10jNKuEDldv23JhD8qGrDWR1kEz8cHvgtfjG
ggJC4U4mHsYiPQtFTPdUBf8CPDn52xG5c4kn4lhnnoYXWuTJY8Zu2mOzFRyH2N1CsK11500CG6Cg
yGwgsbEYP0Y8tTMn9ChnU4/v0IH/yxir6QCesTlRBEdZy3aGnT/FGfi2UT86LX0VWNTqA/o6SP9P
dvw4VKXxQQ1IzHtha59vT9DqmyU1RfiXhO4sCaO4u6Hcyqg0jpAmRHo7NQ9Fhk7FbEzHAW8RD4CJ
8y0NEiyZFaq5lo0Zo+rjNXT7l6wtFVUxUg5blbTyRTSEYYjWjlIOydTIT5GHTfaZkiDuPvu4W2J2
e+p68/vcquoR8wE6o7eHX7tQ3w6/WKksFDXmXTQ1xrExX/DFzA6osc70uR315fZQr0375YVKyC1l
G+CdIc9yfdwxU1ddERagzhJk+Ad9yg4d0shebYri3MFP+RQ4evOAsK6EfcfTCbPG8Iw+b7Ifc198
Ijr/K9Pjzy4p2kUkioD/MJr35hCiYG+70w8stoDCx5a/R5wQecohaR/Cbta+d5PpeLPatxgx2FIK
MClOIw6+p0oP8gefpu8RQQTnWOWZ8SAIFy6i06tjl+rdQddwfL09E2s4DeYP7Cx9Tbwdl30upgEz
9w4cJK9A9xyGEHndCPsBXgx/LxzTeOjLzr7o2VQ9EjqUR5yVh/s5aq19ZJjzU2GjtUmvDMXDyra9
ruzmr/i46E9Bh6U7TmW5tovi6Sdq7vpB9PZma2TtZnv7AYtto9S1kiV8mzfHnQvdNnQ8wH9YBrTo
2gG6Uj4WVNjOIdpd+7bREYEZkU0dzFa/Q/ew+uGbCMc1GfJwqug7WqqNvR+GOv3QR0m+cQuvbXEH
ND8lfjqK3BXX2w7c3qDp+Nd4GIdE3pSFSA6q+FRSMqo3HpiVoh9yQxgEoUrBSFKR6O1TKsyod7qe
/uWUJah/gTdCexvt5JIi/s4eu9ybIA4/3t5Nq98H1UoCV4hTlikB2gmZZnY0hYSddkejF9nXYbB/
aEDnNhL49ZFg+HKzCzqgi0Bfy2zSKIWR6npoz6plXsBh6x8T29iKDNZGculPICckYfdLyD1U3ArC
MA8Iiu54DWd5cZh7zT/o9qBsHMbVoXgn0cKBSEDWcL1mc0X9DFAha2biTm5ZVXq0GwIh9nS1ES6v
bA9JFCL3hdxiw9a8HirDJqGuURP26iZoz21gBGgmo9EMJBkSOPqRe9w8tzprK98HAcsw4DbzGsNf
vx7UNZvAyUtX96zBcQ9lgE8xDRC0sFN3q9a6VgmESuzKSpaBUskytW9QPcH6giYKvjP5abKAmkbg
dw5qqFqPSmTUhxFi+lFR6uH3OMyrXehI0QQnTDwasISAVjZ4QJMHdA0QyuF7xHGuFOcB8KTzXNMU
p6VuFD9LvaVIgVD0iZZRcMI+5ffbZ2oNMw6kRKVJxsDgUBZLpSFl/m+0C9Sn4i6CZbErlSZ4qNM6
uPR+SYzcxfnObtL4iA7idLJGNXlICCr20wD3Th3i1quzwXg04KAdbMepD0GabtUDVhbXoqwNxJkk
hdx78aQ6fRQPKo6AMHpC5RKGabw3qdtgx6BssT3kPlm83ldDLWaEyh3+xL4J/GECj27aI04AIfqp
GxO/UhGlYm1K8QKGYwWut2s6ZJFoKdKCPcGqILCT/lQX3Ue8O6wTHPFuV9ah+kB8G39yc6M8g1LO
No7p2qSSCLH00O10LqHrn6B2E1Z+E7oMqDJGzCyGS7PZ/qkMdXO6/bXrI3FiaNlIlYZFAqS1Boge
iakKi6D4XBj2cKq7kPK5YQz/DvR+Scbs/zeBMpkQ/i/jX3pB/seW8cOPDI9H1v1nnv6f/8n/ujZs
lH/qP+qBmoYOIJh8ioxcuAA5+Ev/UQ+09X8RDVD1pilkU06TjaH/CJA5xr+4MG1VYnfpEr4KC/5X
PdD9F6Q9jWopTC7ot+JX9MeuQ395HcMh5nXjNeXx1qzFzVxY7UQLNsbZG69a+ICdg7vRzkTdjhxf
bwKDiw9BPFQzMB0ZsGEZsNmovvpI4pcbCeOiHS1/Cz0iAlIdFhCV6SUUgos2bhCM0B6JiC09PqSG
GmLy0kaD8tJmdmk9QmFviJ+GNqascwqmqo+/RenofEFzIwI80GZJcVYcV5lObh8ZznOj4Mh8frPC
xIQTjOW3mg7vpoyWKjhdndaWY0iVuOuj2Y+q7Y/CSB8VzAuDneZ2QLFGLoLhG622aKKTi5Eakv46
lPMeP4IatBbt1m+//jPIHlk5UHtM2GLljKkqEMFJ08csSKL8j9rokTXUjSxOUOlHiODYwaqy0IzP
gxJ1JbVP20vQjoXzx+3fsUCwQJClXkPxBEoNkEx+y2I+/LiNKUtiFJKhRRNqF6toEU+22i5z1fsy
Cmb9SxslA+Im1aQAHMvDpJSQd3RrfHwhf+3yfv05BFG0EShPGzCuFjfn6IrAH2LDvpSZbufPXWCE
E9rGGU6iOzT2mtw8BjPZnyxL0x9AP7fH1If2axIVyXPRxMa0EfwvVGGYGJAuki0IxoDiJ33Y6x2D
we6QDEbaHJFkdp+cokNFutOiODvDXMH9IRjD/tkqkWO+y8JKA9sUd89ZXDdUTR17/g4Xy7d+ukps
PeqNmmKihOxastetxADCN5TGiM+RjQeFEUSt8mv7TP54OA4op5EQ0iV0ZUD5pjSnTZU5oPFdH/GE
cPrnZBhj29+3EcLJYh5b/Sv2PPP4hOx/VPw99HWBcHbiiJ8bu0wu2/97+l/nkJBVCvpRCZWFs+uf
AYpBVao5qKhbo5oyJob23A3oI+3joK8C6V0IF+iQgp8tH3DTjoN7gX43tLrRH0ccQrEC/RsBnmYo
vI1fdv2Avv4y6v2kWnRDgHUsiV64KHYxgNbyGOrkkZeyIfPZB2mFX4tmhzh3KqKdjBM2ljnCd37Y
VV4rBKj2NDZTzPJM3MYCGDpT+Vl6XYsnsimRPFGnyZqNqOL1tyxmUUrYopdCIwp6++JwwONMJSCz
O5aNnb20NqDbw5TWfQ0ItCmTS4bzJxrZtJhgVfnQqQxr0oI7vYRK9s2eDIRPMFLPEGbPBkQUGhEe
7UHrcGv1MdsyTZzfMeuMFWw9/Nn+gSwAZt4jnO9Pg42T0aGKaP5gXtFblwgFSxM/jnJU4kea4kED
2GwMqs82LRQE1UuTEey84E/hljG3P24vm9wvi5lwyEn4F//FoVzcWgF3UV06ojmOGl5dz/jRo/Cd
tnUlPhosXnWOZhE92KqSvfyDgVELo1MheQ3LgnMLogvOl9Ed2zxLaB2IBsteJLjCo5rlVXcxURFL
eWy19tcUQ143qgOwm5oJ7RKTVsn1EbJzvUVtKOyO8AnE+DnDXvybO9bZzxkZbve7PdmUxNqxhE2d
kT+C3fVrsMy//PmS4MLHo9BLtrCIrQsDgy7FGdpjGqlVc8R2Fx1fRWDnvC+FFgzPJXQQLzESrA5+
fWS6RBQNeBaY+8WDqVVjOThO2R410MhYHfV+5v/dcKYRWBxwlt+1joYzBH3ueusBkOWdxWYjWANP
DsgCteZ3sMMk6fJxcpujLTrESCkojzKW0dxLXXaIB6lKTBkLelBxDDTbT09NryAWojWJ39wXqsrk
/PpckIhL4BT6Fu+S5Bjz3CwPh4Z7oMjFQ+K45c/UydyHSleU8mePTeJldnBB21h9eaquJ4Jok1K3
Lqmq4FwWL+Fc5mpZC15CYaaD401j7nypYRl/GcpKwbuGgnu6rwOdKkjQWUp8uP3ZyxCTxwyyKjmO
zgFAIELK+r59zCD5RLU+l80xmdrU7ZDpqfpDD4cJ29WYGi9tbBVPqljHMGqPQ6fyVNAmvS+Gdh4u
BvfQU9+WLm0DXICanTY1mwzs9/eSnB6oVrB/yP2WvxCb365U/JBfGFFr95LEcqbf5lFTzq7ra81v
yoAntec4/Raue21uCLsx5KQsjvTYkhhvZvRKkbGCiWoM1ZcuaEMchThM/t7SMgtwnJmP3xJMseCN
xpIVgZ7Ng6UF+rOaWTP010kD3fAgiiT8oXe972w8XstAUy4edTD5y+gnEWsuHq8y7OfZHPzq2EZz
8mdvSI1WMeUJ0EY0+SlLCz3+HrHwn7CZjs8pNad+b2BBt1XxWGQA8oewd4DNoCLAz1m+onqb9Cg/
ZvUxcK1QYS+jyI8dS6ErmGIWGgXeQQDSpw3QDOUl0H20wEzgEJ82djOZ4/I0oa6IWBcUAXbL8lpx
EVRB+1ehSWAVM4jVpMNxNe7hSO2wkewdz278/o+iGjIbu73e/54nxEHHKU3zx2S0Z8zm5iTH0Euz
u60r73285tpIo1BCoa4El2Zx0sMiw7ddzIAv0LqB0d8j8aeodBkrVQ3uCS2yl66N8xelcKbSE0pb
43SG8cdJK4bsZx1VU7Rx5y3uHnAfFFNkORdNMDlli5cnNaZowMrLPnfoQmE3VgRVHZziNkDOZ9cE
sV2OOzVNp0bHykNk8d+irZV+q9n12tV7cwVCx5XSwxJpT7lXsvWvr6DWUOYa0uN89ic3zDGNqo0m
kip5jStd8nwlKvFFVisziT7YOMngAxyabhmaWHHaJcqySTdU8d+qOQp1n09FHE/7QVEKmv891g8w
U7D7m6b7oLUV60c4jk5zqAmo6e33rV0lP7LYoD2wd12lSH6AhOO/W6wWW2fjrkcU5Xp/mhBz4H0j
8cAW5bFZ1tGQMhoNNmJ8mspqjN2nMWlmtCzcQRn5H7QKgkLBj8mlWPl7ZPSm3Z8TrpKqgLsT508W
7aT2+/D6o2Oj4aNDsx+YAa0L5SpRkC1GZ6+oY6DGd2rZBmN3Qiu3U8o7MA/Z/HXMxyL+27BLJf0S
qMUsvscVd7m/I1u2PjdYzYGQwVu+wvBdywjj/c/Z3Pt+u0etI5+/GhMjwEdIUlPJDjhHur57yDBS
V6ErJC3/2H1i1jg67SN6f/wtQ1aoFR5FaVel7knt4oQ/Pk01nEnwKYkc2hf00BwEeiu/cbC2QY0d
n0xi8s49RG7KasTYorCMJaZl/I0oowTsVgNjniY6BbGCaMaOSk5ujZ+y3raG0SuB806/Y4o4td+0
Ipi0/GJabcwflo5k/KNG1ap84+T3ihKP+wA+QAa1Lc1Ncz+EesVnZBU4QBKTUEmaeCcSn5nzuh7D
+XRfJlZjfahFFMr/j9RAE3cOrnYNFlFmO9O/t5nsMX3CYMcajGfFNQJdPcVVi7zoubRM34+rnYKg
jJDrE5EVYJyqK3n9UdV6Iq8P//m1AGgoDR3nebRT+xiPnRC4zpOz6fDTOiuav/pTTQ4GhiDUFIFZ
vGioT/nAjfhktlE6FPcqfjfJDwFBDBcgX+ikNcegw4i3u2hFh+AtqY7hMvWjEavMOW5dMRMb6uPc
kS3WLV8sGTh0M+cA2+Y8scr4bzzTYtap1Ce5XCjI/V/2zmy3biRL169S6HsanAegTwOH3JNGS7Is
O3VDSGmZc3AIzk9/vpBUWZKctso4N91AAwVkydLeJIMRK1as9Q+YcuLwUqGwtIlxRuedPP9UL3SJ
nAN88Yqnd802qG9MhAidK19a5XqDE2iHfyY2jt9dSkTyM5JbU3OXjQLbM4QxUEIPOYYMMOhbY01t
1ZkMUt7lUGjqogCZYQjClgHLbGOsqV0aSzbyWKAb1NvqQPMWdN6E7nx2TVb+rsmWcdoMkLSHGxd1
Qm65fLrz1CaA3Hl1LJYc+8KC7eqyMSetCPa9phsyDvNhrbGKNBAtZVX0UDCZwnafUHQIfT9p3fMg
WLPAOjKnJcDntpgStEGPdVsEfXmG7XJshXHmdHLBB7EsayhyhltnIU7lk7wYnXx0xTbL9N7XwwRO
33zajlrvx1gMEyvyTRs42rhPOsciKqQKAehEaFt7zvW0VF19Y3QGKkxZXxOBlLN9Mc+hZ661dbvW
WBnTbGctkTDNtbsWWFo241QNqCjVPCP2UDhlLRu8WpzxCoJXMhX4i7bFetOgPMtYT2vJPADpp/7M
bpk8nPJBChjNhW9kK1OwpI3LPxrU0Btri9JY4WrnpRfU2dXaxB2jlAl0Eg55nPRMNs8Bao1LKd65
/KcYZ8FwSi0o8u9Pq8wCocOHbA5erFtzDfIRArY1GVoQep1oirsBeTju00mzhbVCiFEvPbMhTxHW
6o65mne5lX81tLhrD8Fq2+PtSOjD2zRFTjg45PacxVdiNJVEd+Gq+Vzi42k+6DOC98yjJFHrYnYa
YmfCToZ+Q1b07mhGTTVOzDSMHjU/GnLqT5cBVhXZTWMOerE32i7DbQkzBwOBcNuql/wTERDjWWOx
Vn7jFci65GFKqlSfxi35cxs9vyf4p5TlQv5aJ7RX8+iNV08PnKWoXY9wyo0pOBuWvqUOXNrN8KfX
z8nwpSuSDGFAx5ooEEMUErMe+m0NgGNrTM3QbO2EOfSt7oxWOzO6ThRiR/nY7y57GdCmcpvZTfUw
xQsOk6Zh1U6KfkjGdOOX+B0fxoTy6XlHyY6aZhwXfY5xnqZhr+w0WZzc2ElncsNxXlHke14SFsZg
f22qjJ8wtdAQZjJ/zlavdqtwpQdbFxtz6dQ6mvphXU7aoO35Ia4TlXQMiae2Sn/0jeWk92Ct3YHb
UdMQybXWOUoK6cDmwIigCq761pZ8lL1/5p2WZFFMiQn3KQa0cnC1K6NYUG4cCCxr71KGRPLg1BrG
LDtlwgoE0uEVGKFhlJz6JdPE94+xAvVZ0PaUU/0HvYnvtxU2sjfZ5iz2IlwIBY3dkgrc08ZWZ4Mz
j/u0sTDIpMTVGelFCSh3usfESu3XAvIyz2QbsQrXz3t5UebxMuENMal1lC6Lxfez9lWK8rz95qoz
xZ08bWkmPTmWZmfYM3+J1o7LabJ31X41Io3Ox7zeVUG8Gmq1JvTVUHtx3mZqUxWTVPunAIbB6yr7
OFdDZXtq6T/verQy8aCIqPPHmfnPZNHVUhU3PexaA9zvQHRjAMior4gddJ0S/AcH+vjNvalWVICj
KF+ZOIvBIwsfwRctykudJKavpoSvcgTSvFrUuTlL1sHmTiZXix6vZfc5x3dPc6NJL+p2lxp10RCd
bYk53rb1tYRoa9MEZeejT4I8FwfmKRDLRrIGfes4j/m5Pun7tiNAzJpd8wGPcjN7iN47BhfVY6ly
CuNp6yu8Ss0b8hq19DJhu9q8HQFcqgj0dAWvAO+EdO/CgVXfVlmpNlAHOZdC3wfWjI/1bnFp//Yk
Eo7b9p8Ls9Oa8qajlcgwBHGm6fltauI5h1/h6nWEy2iYyxgTYZQ1l6kzzofK9Dti49iraW7VhtqW
pZipCexqS1T8yTIWqDdt9QIXCVipSCEwkA1T2j40+mitxoXZllWX32FSYnXGx0Q4BUNRZ6MDEjEc
J41vFyFINnI/fM6N8XGkROqp66c08+PbTHNlW948pwVGVmT9fSMX+BmLZlksRjwWelXkLDnORHbV
qzCcpV6mbrqxVU5oqU5ZH7mpbZHEZ3nKtp8Ndc8g94tb8Dqec4/M7HAWidCNUA9ZpQEZ8aepa93x
qvNRXreOR/RHYyDdpfpCuvgDj+Ng6MoioqukzaRWYSBBLNJZIWDUtg2E1wrUrHB0oeZl1uLQu6jp
pr7Cq0h266Ou6WtuzbEkyKhoSWXFEsGepeZrjDpDaFERqdpuPEMMXs1nIWv16hJwb2pWPDUGm7Ry
+U6rssgDrGx8vBxdMb6y4NhMqd1pa5F/B2rfgaMhw4ddqWaIesy87Hq0EzFoLMyTskxkBvdOzwq9
2mqW5iXn5P11duONWie+Bmnstw9ewPWiwRC63e8DTzbiK4a9Ov2dNkcNFssZvepwAjfmBsKoU5WO
rFg4ZJ6bnDZB8QWwQAuBClrRSq8zbSmR1WEmZTBc1MW6Ll+wy7QQfB26dMWASXSFSRo2trwZ6yzt
gSBLzAydOsMgtoZtP2yZ0H5afp6TxeQ/1dpVrYufH4qtM2iaePaCsB3Gat62Mw2KIATlU6K+XpRM
qAu+1+HYm4IBpcHcp2OPkHNqrnEbMjaFZ5yiN1HnzZVPc1ZHEUwvR6f/aAdoTwz7Bt8Pg2AHffvS
MCh29IcikOr6IFb9GWN5rVY/2aXR2AckegvsrSt4TdXHRo6Zjp9qi5TLeux7Sy8sDoRrahnbVXZF
FkeYmtmtsaOvFC/skSKv88Msa517S1vB0TgLgxnvZMzHrVRoHTJuQk2UiemtIh4gx/Eqfsqan0N2
gyUc7VFyG60kEruuivG0AgJj2vZ+vuR3UjZOKqCfwRk1tj3HoepTXiFjkRKcy8TBXgiSyZfcLHze
7IROm9uHQ7AaCF/3Rjm5oaN5elmh8dY4jR75Xjb1/hd/NZg3bhZ30gxtFAWcM9MZVLpa1Z06tllP
m1w+s8+UkZkvC49gPf2J0BMbx3FZrVpfbmjjqUMZBxBJyHg6mzqdUN9lo3eznHTCYfXm4ObX+SKO
Z1vumLQBWzoThWRyfTye5EH+uC/gI7qcDI2l9npraVAzxlpOnXRNO1G7N+SacQCYuZhxPe8oGsZ5
dv4cLqgCCHaEoWlU1CfxizssNWs6YGBRZQXiMbvinBiPRugWNrTcqDAydV7pvFGF9kVqKsfM/Upt
wJ6fsFKJVx6RHeqmGfe3aF0gSgDFoHjMSWOgoDguJ606behuzTELGWEV8Pxp8Ngz5KjzhHBvR8bU
FI2qVuSV1uAyXQx23hUHF1Wvxd8HoAvmLVptor20eqs1edcDw0bUYNY4elyY7KtGMysk8tM2Ltx8
JkYujvs4Lk/HGE3KxGgBzLkST2rpj2lEd6EnsulrwCyL1jRY+ZRV08w/wIVSITAjb+WA9JQ490lQ
FXedZqmKkIC+yx9UTyGvT4GPgvx52lzjRst4IYWvaY9mohXqamEd+ytzuHnKfLI+VjHPWnSVKph+
ooJq/5SuJ3GljoM1lX51oFhQlqPXa6lSAy7Faqfzhwx3qoMvDZVo6S0KKvW2zLQgPZmaJV7M20UL
5mndOwzwPG2YIX7wSbfbHokAAfM4eYAi2sefcIJvi8OapVq8RlgkjxY6scyfyg7ttLWXKKFEYXRY
WfmF/0CZQL9u67idb1OMvumHpwmvcW9XYwbqcUzi5aaJC8yYV3e11n3S9NZ6zTtZW20v68CZs+OF
ImULV7So1+JmRo1b/8OMKwPf8hFEtUZhMpgwBUiMQXaoaEzFUF9lVbu6eYgPdOYfqJlqGRvZuiwF
LsyzfWfE5WweaaJv8/u8Rzc1x33B2wtrDlpxjFLC6B6t/aiNnyq6OfHHMcnUupQiyRn0uSXB+x6v
I9bzG1f6otjYiaxcziyQeJ3DUhOx+o2sGh1lEbZJO87O1NEM5Rtj7oU40XpGjuQR4wm5s+hVGeWp
k7ZyvX8+cT1n2aQBKut5KhI8nVc0K1Ybrj2knCqToCGB91BK1wQyYgNAChg8wmNSyqeDesLz1pun
+T8/5VBwEtWqmpfVsQ8T1SOmRwYIp7h7OnIX8apSzec893lJQCpUaXWrVyoL16y+1f+gbNDct+OS
eVTnbfXed6uFLhHcZ2+oGhN4ejyNBG3TZ4Zt0n58TkdUap3lrYoWsli7/LSnRJZ/rE0/HRCk03BX
PvbgkxXuZklmFTLsRqhzkMYBgcsHdoNfLsopFfz2kFoGR8mmLYyWFHQwAkybK4yT+Xa63rjUbYps
MJLvxKWS0LU2ixFsi3bO5iziVDaV1ywpN1US80unTxANQRkcxTaWEue8wGY6T4raR60p060Vxx9s
DtG/BIUzywe8Jwf5QC4x5BDBgfTfYFOhMw1lt/T5fZ9raI+EvWensmC/cDt7iIZVV+epbJmKRg+h
DIrlFusdVf6akbR2H3LgB1m+j2U18nf2oqvXpSezit81ipAGs/yxeARK1a27UOK/oudhoTVqOEQ7
60TQjoyB3KjNHH4Ypd+553gkqJ1gNkz8EHbPMYwV51OeSOVokeFkRmsUaDk6cZCHhgNlvLpoaWPx
wtynfWjQrYrbKZ/S+U631GkDjzcVvgJjJRd1NJNFgUaDrGyM3543aVV0Ythr5G4oaxoOZRB3Mge3
2y+OTu2coqnfmKfCqdXky1q95n2j1Dzyok1pqYJG6zZScjG6QnULgdwah3zjOni8i+P5uXpNEbgM
qHlUmCVsalQXgiA0h6AAzro81QAqaPr2AQdODtEotrJ+YgGL140Co8cr0u/HUf+yNhkHPyr9jXvu
ZY3JsKHGlUzXiW0M4/XznqqL5rF4OgH4WbaxFzfLfWwnrTFsrVRig7110ThjrHGbV4NGyq2GKU5n
jcis6axy9H+SRTYRW6DaNTvDXHp2TcumGBx5mlkxGHrWGbIP0QQrB7GdA5RuJR9AHGo6ea6t08hT
mQYFiILg0D3X8qjDkjn0vaeCyPNhEZ1iyZGiAoi8AkkQkz9judaOMxO4Hxd32XutNfqkycuC6mnU
SWdS1aFEUhE7ZGYz8V6AdbqIQlIa9RHrKhDB4D8CXRfw/8bcwv1gDqUVr66j+c8jJJqrEvwqE7z3
rLbUD1oqHI4AmZeNVd9GELIf989i9KxTxr1uzsueet/DmpWJTu5lzOu5nZrTmEfQBKbZ/PJOw+s1
MNdBxNRSUl8BJF7VgHvbO9GcHE2+bMK7HKld3rhXIRlXH1mOVK+3kpwK2fOfEhT07EpLhEPbtxST
0f1ROZr5dFb/9W29aSyhbEGTS6fFBTYRIZ1HfckXCKnGsbIF7d5xV7GZFjvN7NvmWDPWpIz6NHHP
5xRYHnlnqvn71h9E8h7k7S0CCW9qyK8Y8sHhslTD5XVLySGIezXA0p0Bo6w/m/0VKlu1LM4325z0
8ixFE6O/oDbHP3vF3N+kiQpsUjC9j3o0HqdTQkHW7MF3l0u+KfV5/WOV5by+04JTTb8XvS8apzjm
Kr9bIBgwAnXVWH0xUp5fUtaNF6z5Gs31d+AbzBQ9lFTKM1H15Se0jMf5vU7k20mDwAGNftU5fnRM
fau+0iPZrHkTsJehXnX/HG+IzP0c53C3PhL0p3XHANTJJ1gzdntgC4/Ls5Yugwx7s6LMEv56sryR
rQGFw5uCVgL/DAE5AL5vGqOzDn14Hmna+pO04BnKuvscB9IuN45hJW64zr69H0o3u/cpb5whQljR
bHJ1tXFUNWI2ZdvTxB2BiLRRPXsZU0vkqCoXddpFa1Xpu2EwiU3v3PcPGBbgOq732G92Hdp5byYZ
Tk4yB5VS7uzJRYt24xExs88DYmwpkpFy8a76eW7mb72V0H/optxPL9ib5+4PpzB6LTQrlEaeEeU/
tZB7w6FUo0maCnPGUVoWaGSqtfliRpF1NJrlVtlOUhz1tHCWpepQaGbrZx/NuPTd42GgVgnGaAGd
dlPWKyeMdRpi19l6Vb3m/W62bVF/+vVwmT/MOiDa4H10UCYBXtFvu82Cuvro2ViRO/S5iK/WU8XO
ogxBZEXol9Sufu4meXAq756ro08FzaFx+Kdcb1Q7sNARGkzG2Tk0Ru/0p9S9Jvt4gR7VOWGs4R5w
sAOZ699c11dnh1b6Kn/79QP9gEvBVYXgphTmEeeip/96oJcVgqZM9GDLucefdxR79ZosWcTdtvCn
LqtDbAviORq8tRZP7j+/xRu4riv+95/qM3/ScaJAmPb/9Z+vfto/1AqVL3/5Rz+1UX/1zfK/Hr8E
H0MF+X/1w1b0Wb9cDg/dcvUgh/LpLp7/8t/95TOJ4HppIBH8WQ+iV9+WZLV46WpO7+jFS/qBfPDp
DoikdpE9dN3DPx7+cZa1w0P5N9/wTERw3A/IUtgK/YROBtgMou8zEYFfKTEY4BqKCmqyvzzTEGzv
g+qpYWuNizdKzEpd4ZmGYLsfWHUeaGZffyQo/JYPOkShN3uDAhizirkIhCePFvTrCWZrgwUffEz3
6WrJgzdlX7jlXSurUy/r6RqQ2Yf5ig9KafRp5KVX9PpOVhH7O3/M9ymwfiQ5l/Tg5BXagYZ160yZ
Gw56u7WFj0JmVp3Y1XpMcXyn1/qnoS5vIXt+txs7WhzvBLTZMQk81T5Ai2E259+AAxxNgX3jpxCv
jHjut+ZQU4mkwmE0QaT+T544xUbmaRPZc3JfQUI4ZB622KBv53C0vPvVkA9VEWjbWNXU29HXtoWe
lFDLjEse+NyyxW2mm4caDTPYRpgVSSdDXRm9ndSWQVSKtd7oeHKcrciZHji9UmezEXwAVxEFWf7d
p2cH3rojgXPar2VT3QZ1hfR/fNwPALWmPD5eRm9npFy+6ot73emCPRDeZDsaAp1rdVuZNMsQ4Ou+
HDECQNL1c6B9nBvrYl19FPH8+nZa3PM0obEm++wbpViSbO5kVUKkAn9s+q/6TZWOzYWNDj+dfrKw
eaI+YnrDBvu9bwCc86gu7rELrqj/2pw4m+Hcro0vldSok063o7vc4Jic0ml05xCC7P20ekernzcR
MJIGkHLWRDJ2z+WKCmja9dtKlBdasH5ZJ8bJdHhHwMZDauOXQ99cFIBLo3zheYpgDaLJd6w9Nn1A
B4zTbh76Y/pWSzu1u8rzv4Itj+pyQBxtdNmosoGouurRbP/h6SMy4Chs0E9PQ6vO7mM5Lye+Vjbb
ZDC1bbDYxXFak4tigZCE62JfujBuc3ccoszQqMvJuTzKaBlc2bnV76gL0qByrPm4jKlZyoKekkQc
qEjdebusdEPEzC1oldKvJY8vRLBEWjD0W0cf5DUVuZnzowWkp+/yiMWcRRTA61DY8XHe6TTRZ3s/
Y6ITZra118rRCt2qP1+8vqdlzNQs6YGE6cpkdx0UrhpjO1lGZOXBESAwBADE7UqPfEMVcwcV4diw
i6sy7y48nbeftv1FRRcmQYS2Ld6hO77NDZHgwD5S0WocqpLOWwU3F7FnOxm8ZI+UG5l97eyX3D2A
FkFc2y7fS5nfbs+PV1P5KFQenZjzJgsbB8PQtDRO9p4PYcFNgn3nIWRbi68Qj9a4OJ8cWOPUQ5iQ
8uuLKH3xlO++JBD9kLQ8XpygiscbPmU87+tQJyrDqmHcoadWFPewKuuNq6EFglISGBNizeOLQGIc
+5BTHzMEbfV2v76Ft7u5ugODE4OuIi3kDjU8L9MmoMq0YYwECMJ4Zpv4LaTuUdtWSvllW8fFO8Pt
sU28Svy5HgQ39guoJPC43h7chKXLDshHso8pxNKFhtiy3HTFx75hyUPkVk2s4Nou2iBKnekGkdWz
vrk3W7rZThIV/Rz6cUabV8DqsG+CWttUw0mbjzd+7e8GszhYTXteBe1+/UaVHucXytbe0myNlXgk
ButSLHhkrZN31NTZXT7JIy2RJ3GbbolGW91PH9x2pnw4lLdzqflhYxmnEKy6iBuHYjP22xwvndin
RZWm011rBdcVmJ4Q5cnuxOxWLRon+5vXdl9zqo0hSjZy3wzGZWpzjigD2pplQhMXbNANmek1GhM3
xeJfp6t+swBCCbPOP0doa4lqpOxFNuzqRjs0UPyfsvjfyqR+mgG9Sqb+jXzrp1/03zCV8lhjP6dx
bst/fLorxztQIC/zL/Wh5+TJ9z7Qh4J/BIwU8VbOsX8lT4H+AYsQuO3A6S0EbyBk/jN9MuwPKuGC
+OXyGx8f9L/SJ8P6wNpH94Xlx4mYdOgxm/2XczYp6M+PQW8qAKDZlU2JInaYYEcpk7xez6aAd+jQ
5d6NaXDeAEUKWxdNyx5GT2Yeu4kYQlBhBy/DED7zTBk2MBJ2RXcNv+ZLISjeu3QyLl6M4d/EOQ7Y
r5e9AtmjzU4y48CNUnj217eFfNUM8Md1dvkYXw/guj8Vs1bfmZ27HhppBkdSOCVpWRfLEG+ufjsE
SJVRmo1zKxrBvpx2RtVd9EnNETjzKV8oGlgWShPJcfY8Z/mjNuRyQluJU6hwk/lj4ntxGunSkUdG
0M8bkRnis+GU2W3sWuJKuhbOYgkKMJd0ofWwC4zipKmr9OAlyXQEhBxBpmomo/O6tkaOyvPuuz7I
N6ZDz3gjltHNt9Biuu0AyayOskS3vqQZwm4hii7LV5HjLq52c/0sjSWCVu1aaZc5tebLyqicb9h4
oP1Ep9VsUGFtYw7rXWYjkDuaLa1MhBJyglZZH6zSdKoo5jk8JCiBlx7ymdZE2Fam24TGnLd/dLW3
ns6mUexaSmW3WW8HfgTyBQG+ElZZHhULzdJmSuy7onKW47iEe1L6Yro1hyUOAPNYYNQrlNNcrJkW
6TffNFGiu+PQiuSWGtspN7yAaksZq/9YmmgnxEB6z4xZT/OtAPxxPDXjXkz9sSgCd7O6/nc9cfrr
hMN+HoKvQoWBtnoStrOZ55Hu+dWZUWr5uWiqC5se3rfaTTHUykHBIMYb1KjjeBU2QZGjlfrnZEhd
zFeaob6DhqFbG3MM0gMGI81Xfem/zkXbgCIW2qGsiiZE4Exdc+o2cW7+UdkUIjaAu7Uwd7Tz2NFo
6I/jSFsIzPq+0EA8trnxuTC6c6n3+lkXD9am7wL7duzS2yLFV7N3tMwLQYjLEw9wBGrXJTJvLR4Z
Q+tleytrjkExit1ECfUM5uXZ4g7niURX2CsqG5Mjf5YMCj6U8KA0EJD0vS/jVnfPCgGhOvEzeb16
VfEnjgoZVAYKKnun6dE4K1Lf/7KuhrVJDdyk52a5XkFB7cwybQ69BbkurIRviNAym5qsHEm4pOsR
8spT5Cq6Mv80elmxn30nSujPh4DQym1lie/uNKTYLpnjNqEq8uAYUqdmMtx1Alwe4M6vk7lclrXl
RDrd4lAY43Cq4C51ruWhmQ63Lmy+MOaplXH3fet20P5Sl9TXDDRES7wtyOfJA+XsaxxXhuUogcoV
GqjW7UQgO+TmvMPcB5cyLvj73BDXbPoPEnH/yK9N1Jjq7qJx+gIDeaMNqRYGeFpoqD10Xr1erT3o
D8SpPGzaIMJq28Y25gPF/ey2DnT9a2eb6y4xp8mMbNrpe7SHClRGzMsaLBUSpnm98XsjAyKvTx97
ZL53ZeXekGlTqq1n657sxXVCjFCsr90yKjHguIOMuPhFE7WCxlEoFqxtKhO3iQEr+LLQbOYq0imL
ozQ3Nd/Z9NgVREbrjGC7ljFafc08Tjo/VbZsUIsaPKQsYQZXXjx0IRgXpJEXO8DirQMeQptyB6yj
TqIJJGkcpkIGN+YMFETzm4UApK/jFqFL30KVt42v8SdGg2qFV5mc6xy5dvbirHT/MktuBmpythKy
8hsv7i9m+pfHAUblX9CViD/NyzLZF3VAbgOgIIuQg70vbE4Ik74UgKmn+aLEeOoTRX8n31iTPV8U
Wermm8RYjMNKn+cTyMj4uh+99WAXfbD3Aa1sCtsrjn29kZucqLFzvSCLqmXWrqaxLwrwndW6g0mQ
u5xvjBECgwj245pDIMbx4LSeywbiVYnfH78We2eaQQ43NGFDKIvxMbzg+WLJc1cQM+rxwRnUCpsl
+GnB+SoKEOn6TpO1KS7ixG+/dNXcsILdxv0kWk8ap6VHM+0pqfrp7vuYvb4oaz/uvkjNqUOLz2b+
KJj6Ipu2clsHhJQ5u0HDkIPW0RennG7WGjxKA/zqaDTWa1imrC/xp8Vrx0iilqhia9dF5p4jQUSj
ps6HqBYovAR1sLGdqgrBRF9bpWq8y+F7VUOJkzI/Vq/p19v0G6U8rNFJHpB+hs6kTgQ/0JncDiRV
ghoWdeNF7IM2PZ4WeQYy7u6xulA28bUb1GA55QwAPtsDY7SPnHwOEdTbDqhY0bGqDrBv3hGV+jF7
4L4U3xuWDLz5t1pttobhV08pGtHSBtx7I27KtLLC3oGcnHjuFqz0U6/gt9Lj/5/E91UG/bNy5H/D
7Fj5ZPw8O/6/IoFKU0KwfnisfR59+z//oT7xnBq75oeAfpxSKOJo5yP7+ldq7FofUGFAiYm1wSET
vtO/UmP/A6R4ipDQQBEWwHvtX6mxT2ocBIqditUXnUL7t3LjN40L1LQsFJ5tcmMK8uhBqGn2YnWu
1SgG6aJ/X1s6TRY9+wKCttwuTf1nHfT3fuZfDi0hLTWL5liOishok2O+GLG/yYXfkhe5C0jmHB2U
9iACIm9lam2Qe+hN+uiMouZxgpLCMSf7B5nn17MmT7IcQ0g/98qQPh4IiGrav3P9t4tJXd9jlCnW
0i3Bh/j1KARL1xhyIPesbF/LNjBPrajhwP2xqZx0DmN97avQomtZKJ6Z3mwyv6VStMpiwkldAKqo
pswJkxZEy8Yv8nTjtkjrAmDljF42zbOswm8txZ8eMF+ts/9pikKqI/jzxRbedfecQ+WrxcYn/lnE
Dz5wWOQgqoIiM+aFmpATfKAx5+NLy5ELbQObV/xcxuewydEUQxlMhnj7/Mm/Fpv1AY3EgPK+41jq
jOb9zmJ72/ZyuCnaXZAb1aKm76oOqi8WGymSFGZjg3V3jFPI+EkPcivJtiuAlWG7APket2jSk771
Ui/KCAwz5C44NXj/VNCVjtN+kd+xwxjASXWBfjdgRzTtUnLebGfgzxB2snE/147Izzq3XK2ndfK/
0+4/lADor6ZdelfdvZp16gPPs04JVSkZRII7ioFoRv6r+uHrH5iJTEhMN5BboQrx16wzvQ+AIpBr
oP2pPqN+9dw8MvUP9MCxUGNKorirwtGbcsevyh+qjPAy/0InzYfQS2PLpnTMrvJ60jndJBcWRbPH
LK2OYAI5QLcRZHkxIH8Twt9G0Ker+CaNZhYLqtyvr2JW5MpLYDb7kvIDATOoIrJ/MFV0jKJEdBCw
m+Sp8/nT1PJvn8w2PChobId0715fc61Tjs+22+wrLFC3Syc7QEnk1r9+sh82J6U4QJEGnhskclRK
CQ8vVy3ZXZr5HEX2q0bDHITLjPcGuMBVr2nLsD+c0/xJj9fc/jb7ICah3NrvPOkbF1aF56ESjigD
TWoX4fy3EqlTvQbDEIz1Xq6afaHVMtMRLq2HqIxH5wZ5L/9ymUz7CgkH7yhv23brDTo9E0MMItRa
b3pnUH4ceuIrlTkSELSbSFJej8kYaGDJhSf2U1J0R1qp2aEWdO/5rapveTV1sfty0U1FwIvnph3x
+ipapoMvn5JynzXjAo66Lo91lwI0wN/3BB5+mL8sT9dDYpTUiobtW2F+2wFGK1EzBtor2pNq7ucv
PS1/Efq1+KzPs/bNSDqgW7+eWz8+oKnkuJRYq0EL4JEj/mJDiJFCposSJPsFVsnHEmripdcP3i0i
1+XRb16KI4KLnjFDqrbGt28sMb0R+JOBPyuv8ziFDLot/SU/6VHRfuepfpgcj5eiDkzsIoN97PC8
fKomKOxZTu1e62V+ncb2idTeVfJVYevV3OAivCuOZehNcM5RHfMXF8mFWU5W3jT7LEaTpOvn4mD2
8/ix6oLurByc32wKqfIxcgRI2lGRJktw30QBwLPE1mVu97U/XZjonK4wozeDNm6rWfvTAd36TlL8
N6MYuDSDeGEq0bfUjH3xgNDrplW4PtHNd1HAWvIYN5r0uefx78dQHksJ0XP7SpDCfDOM3iBAWaIB
sIeCGYSrOeAwZMTV788I3KOBHQZAJcio1CnkxbOAUUBlClrqfuraeLvk0/1sePKdi7ztHD6+IuKE
xx5MoAaL8/oqcQ/3glnJs4CHiCZjEpFprH3YrcZNZSzuqQ+w7QB3II1MPPR2rSmSbT3p7ubXS+3v
3pyHOinPqUAgb1e1KfDjNWPe3NQAjQXQa+2QbI/f2XHVofLtCkAvm6lhYFtG/+vN42Yt6jfS4HHR
XeDU0Zs9Bc5xa1bTp6Uar9O2gcRnAa7S632StUdxY9zOCQXlBJGhqDZiDUPJ7p27+ttnJ5gx/gjz
AuZ7/Q5sJylixyAPWKzhWotNbWe3y3vJxt9dxDdBWmExYpN5qNjwYjqBaM1cveMikGjEXtNGEXm2
/Z4k1t+NL0mFz6kU3Tre5uurIDdf1Hk7Y/bYCf0wFE12jQZAezxLL38qrfx0FXJk+eFV+mjpmvSd
wenpJJcvH2jhZYxDNzT7sQYMGAvwy2jqiU1jAvEY5gI+dYU9Q6cvzW8vGp8OP4UtSgDIMHqPiMwX
Yxm7SZzbDZaW7iTHP/LBEcdCJhoNWtlsLJE5J4M31Q+SGXyG1GJ5XNpK9Ch2sndmjnpprwI6IuL4
IuI0D3ySLEqN0Ysb0XTXqvs6qPdm0n7XoQJtm2Ust3GPSEIxjL8ptUYYByOtapLMUXqXbzd8Gfug
ektN7HMbVdCoEy0YcIraxXke99OhqOoY0PRoL59/Mzhw3YB8BkQZ9sCskNeP2Tvu1OWYeO4n7ukM
25+eFnjivKNz/8MKIeUHLhYo1ViarG8RHFqAYp+Jt9YezriDYB0JIICAP379KD/URhlDroLJDycV
dcp5M21RHqFnU8xi38Xln0mTfZxdhNmwDdVgI4zZphjFRWppn6jLb3NgLeEUu/sUn3LTKgSk/4aS
dtfRwAne2zx/WLvqzjxEhT0OXpS43qxdhJ9yf5h0sQeHO0UD/nWhKBYPq7qh3v56FH5Yu/+PszNZ
clpr2vUNHUWob6ayLNnlaigo2MBEweYD9X2vq/8f1QjLOlawJ0yAWNZqcuXKfJvVUKtJ6PwIU1yk
Hb0Yi8XzDIfBmUsF2oYcSyiPBuwlmfOkRtKehtDmItM/JwFCYdy6Sen6GQB7N+AjVo8alNEqxLox
1P42D1m+D20xnkB44VKQvN6wiVIq6AAsG7bpJE+B+eYos//l/iRufQqaYTziFoc2CiXXg4iCVkUi
uFyvlnCvh39s4Ow8SM79UbaWisfpYs1GufUmxOhKHUByidkV3J0Y+arJV8wqNWdC+PQpjgf9YQja
3k5qLGH/wywutUVsbTmXXCfXH9gjWNel+Zh5Ya5GX9RUzB009rXT/Q98B06vgigw72WZOPSSuPZK
GAHF4GIxZV7aCe3nyjSnszWl3QlyvHBBaKo/mO00nMMsDBGxMdJn2GnKMct4AwTwWXgr6h3s8FQD
xu7E5gzbFQzjZ6NTv2Yq/dmE5tkjD/ve02E12UmCFqgVDy1K7EH5oAhdi8/92DmCoHWvcEMwQQlq
sPlpL17ybg4vvgi10KSETINCCVHwzSOvbUlDkqDzvSwdk2fcRSHOzaQy9ydn44IhEHLLUAsxkLhc
pSYz3ApwGFHmyRC/LzncoWemJkTqLFJRiVDDH/fH29ht7GbKE0v9kOt12fN/XGjyOOCPoccZDvCN
4GkKrdK6DxQvLkDctl3e0bE3uGPyac8WfvmS1S5QSbWJy4u2GJn39chWaqb9UPQppvdZ7WiNoqAQ
Ndf4etfxJ50dfwwMPLtRFahg5JXSDqBt4zBfDb+KGB0nrBS6JkUzQR1hkVfYA+n1uJO5bCznUuxF
oJNVw2xutZzJ6MslCBBGATR5Gsk6T3EgFXTT5c5F0Kfd2T63k8pNohMCaRQA9V9rs87CSEZdhKlX
oDXjQOH/OhAyv5lmDPeu0zkMRai+CNi1LgI95vn+ZrqpT8DRgQ4pL0gpdaljXy/poARQY3SxRKol
eQHm5ztpqRavwlyMF/aX+GykwU60fI9J19toqZQbhGNIXLBxVjELX+S26Xx8kAspqwJHXcRPHDQf
kf9hosUSqasoeJzSFvTGHAjpgwLSCoAF7f1zJYJqsbs0+5d3rIUqUo682CfKHUrnyaWhRjZyEcLj
hDqC/KGTtEB2p6gJqo9TEIVv9+fuXU5x/SEsHZk1aoq8PlY5l6RUAwxov/AMo47Dj9TEhl9w3nBs
GtNK+cUzbrRepqbrfEcOugTOvGaWqT1MUHOPWTBa/4y4z8PeGLkX9KnWv9WN1BuwzFXhxxCnBmTT
CY9Wu41NWCcgRVRA+PPUfhQTwYgOZdfx7JKRgQ6Afvet5Mpm3HxBKKI7AwApviNoFA0gMMqytIOh
MV94pzlIz+nmN0QETKATaKp9T8ys/nV/arSbSLFYJfB+JH+jy710Rf6MUWhQJvksQm7TLM2/QBHE
ejXQlS8Kdc2d7bSxg4EA0vQAWExJY+1im/czzFv4+J5AlcYPxkcUq0zbV/I3k/YbJFnT2rlzbyu3
JlK6vKsYD+AhnZPrr6vEqAlRzcnR1VO7M9Y14P3FYnQ46MEDrP8YqdoBSmpWIipd13L80hjD3rVz
+93Lj1hq+ZTfADuuTm6GLkgiN37moRfIEyO1+uqhq2bzLI0BsIfMCKSLiFTC/+6v7NbHk+YgpMnh
FWlArz5e1/0wgCKfeW1kJG5cFuIzCZ7gqJwBZxza9jkKY/O73xpI1hYAteIqnr37P+I2ZoK45GFJ
XWlBK2irg2cJYZ2J4cwVCNntLVWM6IwIf3s0kOfAszvE6payfXyJw3Zw1SQxdsZXb7b39firCOa3
E3YUk5J5VdT9CNrc/Kipc7Nzz2/P9B9fuUpei4akuPLlzOuUsXit2jl+HVUtOUZIKjmxppWXQBcN
V0gUxBPVQrAjIB07e33rS+lR0ECnREn8X3bhH8kGaEJV72Vx2WVK+KHpVdHGU0053V/P7VHokr+v
KOn69SgwY4eurMliDV8VnVbK5A+1P5k7N+1tZQtDBRmPKxmPF7I1bYlaf3yM0oOFU82KZDkGT5fh
H/gJpBNaK8DonloNY0yU0fsP6AZoTzmgTBL4MfllqqlynEdBB0CpJSeo6whbIEn319nN9Y9b8pI/
flynh0VsSQ17yixmT07z6VXwISXcn+nbwMwo76AE2NP4qazWExy9UnUSU5Aj4vRZUar8ca6SCKnk
v7MkXurZjIQlMfCUhQa8jhN+WQfoz6SZN82RdDDrHK08dFePZVR/b41876V3m7ZdD7cKh4LM1RbV
BcOJqX9QCkV39Drwzzzi47PlI5x3fyI3x6MGy+VGnZtE/Hq5GtQ4Kxj6mYfEc/A5UwrJE5pQX/St
WkrrCAj/l/FMsOtA3SjfrLbH4Ge6GUyM5+ed8JgOgXFMJgxVLbOZPBlBkb8fb/GoZDDSQwoBqxCb
540YDhM9MviBM1ToLjyaWvFjlmZwuXNWuPc/byMplHGxscDkA7JYnAqu51MICjnxEQj1KBf0th4n
v9uSx2PbukWQvwhiBBB4JguPksdYqB4iH53dDFklgNhCETwWNFGdpIvdSM+dtEB9CDNlIO5OCFNr
Z+mXaHSd9kEhoGzIM4hmwE0HRWqqVhl0JfESKACnMdP7g4+RaDh8nwOYJ+aEL3QsmMZOKN4clhYi
ly/Z5g1iEKi8FLYWyD9FrAdPMYTl0R0lwO7jpwBl4gfUK0WqZBjn3l+bZSvffC/QEippsKdog1wv
TR8Uc467euJNQ6c5QhlXTlOE7c7nvQM2V8OA1YKiv5wobATXJ9gQ56Hww8Rrk9yEYKejFZuHzQvA
ZeM01HP0IPvG/CNtI8WxpE58FvvROmtpnTil2pvPUVprO1++ES0XtQBqO5RWwVksf/9HTG4wM/TR
A0k8mHHiWYEY7GDtKYECNv+6ZQvSYwkn4D14c9KAuB6qSqF8tji1e0mrRh7CNTzjgzY7t4n1z18v
J0GL5jAZLFW+9ZWeyRXE48aMvaryM/B5Ve22ibnn+rAxdVwBxH5KYhwSdbWajTihFISYrZf17Byz
l6xPpmJGn/F+2HuHbQyFSTslsIX3YvKkvJ46QPc9+vNK7FmBpD7QxRldtFunB1Q/9nyHNoeiQUTz
BsYP0IHroTrE/cZIbqE+Z/3MLQM1bZ4U+ax3sbpTan+P6KvzYCH/wNuGm5SWt3I9FsIqRYcYONBf
VRreQAirBxTtCsgK2FDUSdacarEWT+gkha5e6erTjH3JWaELelHM0H8NI1UFqWFW/1MMeMq2MGq/
8HzunXzE3VDsswQ5dZogCtyQi56kSCjmfv+SzLLvaD5g8Gaq0x3AyUYoobcIgo63mkLZY7XLO+x3
kfPim0Y6No7elyDStS7ZubuWJOZ65qgsmxKqJ0BJZLBO1zMnIWUYpX0ZeUU1926hlfqx1xBvHNW4
8HQQ/m5F/rJzg91uDS4FbmcqgOTJgGmuB1UmdIKyNIyQ4dISF+6QdqwKyhSG0b/dP8AbD4OlyizT
ZVpACub6+YN3UyiGhhJ6HUqm3tCZqisprfzQFZVyRFs+OlRF1b5oAzXRYbDkgx7UuXP/R9yuJOQ3
sF+kIgqAs3Uu3fO0A4oKd6am0uJqRQpZetT2LHPWbgaEEIYhTaWlxs0Abfh6VrsOmW6EeEIvJTyT
AgQCzI0Y73Bh9kc6zr5ywjwCeY6syM8hOgMvKKJ/D/xSe4TVq0CwmuqLMs2Vd//zb5FT/DCWmdID
IYcTuroUJarJ2F7IyxoI/lnA5eKA2mhz0rIZR/s8H59zGZZHFveZk8qzcZrLAmRvHc1HdICnnctz
a/NRCkYSaQnr0rpoqenjoFbQuryg0bVv/jSJbk9UccIx0XYcI2/TEFadj6frQL5GmfR6RbSGm1lp
tcQT2d6UfhvoYB21eBweKXDlKlwBJB1sCiB7hcOtfc/bRcZJDW0hWsqr6Ct3bdRPSpV4coy6wwi9
zcYsRqXu0g+ndi4f1Ul48jU/s6dykj0TRYdP95d9Y55505girEoNYL0iX3+8MXQdfvVBQhZeFUeF
rsMJwfXuUJM77BywjSAmc9GAQgSyz1yv5llBwVif3m81WW4ehFA3HwDVtza/LTk2Wl/ZXVv8NaCG
lxonGuCojGISlc3V9+l5OaGzF3uTrCCTLUi1Q9vlP6R60FbJJRmCAw5793oYJa/MfK7U2CMnep7H
2Hwx0QTE+ahsB0f0JdJ3GKdnvVEmp4vIqVGWrPiHXLdmpmVnqZTKL3+/shj00dkAgwXya/WTQvzn
0O/FnWdOp+fEVKvH2ITuGlqFumOptBE5Za4IQifuQSghrnaxijBTqacYtCDgDAFTzzI0+tWuCXdi
wnKXrm5BFADoEJkLSZrQcD3JpF/CLJU5yRfOTAdf1QNbjZpfsSy+EK7SndG2tiv9QTBSIFplotD1
aDgJiaEGDsrj4ei7c6OSJUdVDq0jQ07dQH6l71J156LfOo6ALCibQ/imqrH6RFRHrWoYLZLMvIjc
stThvlnks0qv7LXj1xJiy020vAJEtBK4kbjrrz9QtCIpHESfDSJIn8IW3UscRcg7H7E7OfahccLG
4dwklER9yVZ64+MiNzkWzTOEUycPqLgP9bPqj58NxLLv792tywgJD2pa3DgWi76KFYYBs5YcL/ZS
Kp6HBNDnQR9LyUaAfnD0LNHcIa7L51mTizOfiGgPMq2eIXQ6UKBgr3Tw//k570gtAwfWNfanakiF
knpxuuqRg4ggx1zGrP6RdjAEh9wIThxAqMNAbg+J3o6oahm5C12+9sKEpt79ybmtFbNuGs5lC9CA
1uVqj+Q0rrFAINbEtIfO9KstOy/FCnMGUT6XqKg76BXr/xRy2J8mvPJ2wvjWaUfBiWYIuwZU2Srj
7Q2jCEUsVzxrKHm6S5V6KMiLvf/wkYtWHHwwhRf6anP6RU7CC7saXwARDgdFzi+iOUkOtWHsUjjy
h8nskXIa1Oy5KVRlZ443P5I35XtTeJFquD4bAFjlrO+G2DODuT42edMchjTIdjKPzdNu0PBeamCA
IJdf8cdrHD3foBoGtlWY1/UhUkYR8ccQo/bWst7uz+fmB8HzYTTyTnWdzI+RNaOOutwGgmR6oTUh
X9Clf412f6+LqoxDs4wCw2rVUGiOwYOh+5wHVvUw6J1lYylQ/If7xsJKht4yhWyQstfTVo2oGqQ6
i6N20uwEvhg7QoY+0v0Z21gcthYJOoJC1AzF1a1WjmjF57QjPQpXKkilcrLNJPfdpNzrLW7ca4zE
d9CXwLZxfaK0vlbDWGWvT8hnPPZCokKbL8yzUiSxEydlsbPtNvYCpBksEHnW8bpbZ/ooO4tFIvJl
EPstB+6A4SbGFDn35297FE4+JVdeE2uqIi9hTEpJhbysqzM7zTT9GPTcIP9hFF2kB0L2SkNndVAN
Uq0hXeYu16fqouPX5fBoyXZKF5t7gboZ3CR2Ak2d6x3H/TPLStjF3uIA5qptNjlDgPCZZpTB8f4H
LT94leQsJfF36AKjGcu0/hEThFryqwJ7My/TqDWVlvkLBbbANuv4g1iX3UPRIOx5f8itleJeBwm1
oOPY8NdD1qGST5lJkc5oM8EZG2E+hpEe7lRK3vsj6y9bnvk8YADRkytfD9P3YjQg9Rh68UTcs+k2
ZNXirdAMp1oqw5dOQEjzGMlGUrvA81rtMJNxDw+1mpk414T+jH6GqFbIgCCh5nAJJv/U+M69JbP1
P82f56MwthpeXsCXbBFHC9WO4xp7VgyipN6uSqNXHzqtlDU7wlzmUyAOmKSF0tAP3jjpMUm5IU3B
ATO68qcB4hXzVAsSGM4NVv5ALKukV1TkLPXY91n/Va8jyPZpnQ2tV2l9Z2AEk1XDAbEL3cOaimsL
3WT5m8izOra7Qs3OmdRjjMIW+wnwRYP5nlHwz40ie6mryZVzWJeHZuyi2S7QWPwwmEAmFsun9HvZ
Wsjt5MY0nvRg5qe2ltYnh8bMdOT6RPFjqxdARcy2rf9BcK3BLIku7sHPwHcdTGQzfujJ6PE/kfDR
Uk09QmJGuM0qtbg9WHKvf1OSWPlY817RQFsNSXLIe30I7SpB6teeDL14rYGbnbpMKmOnmTvpkTnr
5gccI4LPVWJW54lC7IdMDxG1mdCSQ2hDfqqw9XZFbcpOmDVE4iGI5NGyIRFTbDTQV/9HaUaUFExf
CLOd+LPxrF/qcuAI+AOB19XLVhQHcWg0dnVZ5ZNlA1Ymdi+tGKGsZ1fxEXJREUz0hsz8fP88bR1h
eEPQpKETYjG7up/yPpupiIyo7evowgqBYn4U8okabjYNXsW74t9Un/2duLF1iUAbgZpNoXG55a9P
V9rJvR+VgARzFLMfmOX+rCC87xXx+JP+jbgTMzYiIpVIBJmAxECXXNSq/gxTyNwYUq43vPmw7zlY
iYaDUhn9D5UmeefDtpJvhqKJQPmTjvq6l27Kc43AIc9L3ayzNx9paU80a8mpwGtgWVcZNkbc4VFB
QRNdmEC/1HLZHIMZECUeFHu8jY3Fvfo1q2ApFmgB+ThBeiwhBbIwPvSTUGB6ACqnSoTsnMbi7/v7
aXOuFfAhSyNxoQVdz3XbctiNmtsAYTnrqGph6XTlpLmzUSg7h2arPImW4UK9hiwDYHCV3Q9m3I0y
0F/PmAFoBfEI3CRQC8wV6/Cgm0l1rDIAbQbFuUM5Kr1Nh0s4F3Geu3I5KIcW18Ij9K+dlGVjd1/9
rGVV/rgViamYBbY5mfKcpCeA9qKL30B+WDzrjmJDffr+lG+8sajR0qmAfm7wAFlPg4aHSyKl7DRI
EU5ftyV10Py7nI7iMbYMtKwatfJEBPhPctntHa4b/jtPc2DJ9EQXEiJt5FW+AQhmzGMDkRSSMwT0
x+JYIMo1JNVjq3e/ZlRL1Cly9aT+4g/xGQjEI+nWgd3hCG35bZSKr4bsn1M9ezHE/oCdwJuMKfdO
CNhIG+hQ0U8HWwpXY51G9lCK0MinKTHoCB/VcY7tQ1fsaXNvjILkBvMAVwosnLLKGhKw9GIuBJTl
J3Ow0SQvvMRMpJ1vuaXEme9q8nRZeHEicLw6Y2KqwIiOJN+tBeDHQ2Xh6ZC0yQlHWv+84AEfLSEu
PxZ56h/FOtSOsl6LXtZEv+9vvNuNTh0NJClbbiGHr3MxsZODGvsx3zWmGPeXGDDPOCfBsQon7VDK
dbWjjrMz3vqdPfgdmut+RYErxEwz0ZriVAmK7PFgLH5UlWLsVXZugxnl3wXqplPFoGK/2tqykMbA
gQzLjWv5nCidIiDMWuNC0mIVh9zWhBJ4MU0uFUssmrEvs0N1UbnroujFrPz+IbKEGasiVEgcfJD2
4t9teKcHQo0aW4glcVhLjMZjjeFVZVpuYyAZVQXiAVBVYSu55hShIR1IlD/S6lep0w8CICD8HsuO
L1Bpm37UUYPz/eZSGvmnqd7DR24sFdVclb4RMBbqg8vf/xEDjbKaJJ945Bpt+DjMijHZtSC+Jr41
fja1IN1ZqZsQSPZCWQJ7BVgmC1XiergAz6QwrObIU4N8OPiCaOKDFfdPporL2xgHtGz95hgl0rex
RGvu/jG4WYZlcEgg1HkXScp1W3UeM6XrQ7xg4EOHdqYEH/Qh/yIlSWaXXflbU/sP/2HA94rrIjTE
BXj9tZEwm9VQ9gSzvvS9NMnbT/oE9N+aRPOo4kZpd2a7R8S9iW0AigG/EOmZ5OVIXA+aC7Chwp6v
FDudW3NIrUPuT3t7+mbfLKNwjxFPFCAv632DzR8mrAGfhhteeQ40MTnMQhoew2bqjti77nnTb34V
pQXoFNQpoetff1XVB0hjG2SicYb4QjYHGMz2zR7ub1mQq9fk8lV/jLKKI/koG1IaViyYZjxXBbxM
ig3mk6/nk01Xyzj0cql9CJphrza9MZ1E54U0pJtE6LUlw6irTS9HE33SIkfreU4Mt53H6KiL0/iU
aLu0sturiYxvISlxGJd26PosCEEgyDEiw55fyvIJ2pHysQxG5QGBVt9DLL48t1OXeggN+hcpMDBO
ihYJRysW3u6fkXdm6WrOgberJD8gxVEwWb0xAkBhtWDCiPJDjBuByMQHWWh+8TAEtE9ktynTnq1q
dONAwQ4U16YJ8+YDQj0K5q3xgSS5PoJPUp0hEVGNX9ghU3icIvOcRAhoj6L4OjTxhzazXhTQT9hD
GbVNPeFCQUQ/Nm3b/G35iLn984tWe7VEABV7oiAkz5t+5poSPEcAgM73521rx9DxXHoZNJgJaKsD
0ZWIVmOE6yFTpNqDljfHRBc/g4bpHdRM9khNtw+m5aMMEzAs7QGJzOl6vNHIsAdskckO++p/RpTK
TjypyocEui6GadpHTcEfD6hK+EgAbikt+amLWpdw6ZW/JzMsv2VBTdGAJcStT0uumG0BSzrwLNxe
joIyBMi+NDNy/AMP4lRXXTOd956MG7FhqdnC114wMwBTrieAR0uQSS2rGjXtK15+8psVdNkniR7l
mxSq1SHvKOfhV274O0t9o1UsEsUBzZhggshYaYpeD024mKUpikIPL6VLICGDm/iYnSZDSh/NoDSC
rSQsv/HriFB8nPmvqWGcFb36yQv3f5XmH5Kh6qmW9r/1MKGllMLuFvof1KlPAVQrp6m7J5DbMVo1
1Q9DK5pjh2zsESekw/1NuxHFFyIQNxOfgqLHckP/kW1gDqxrk8UcjrncupbRGghuQnL/D6PwgGCd
aOrCALwehSooD8sAAf2Bp4TDjsb7r5/MnVO+kU1QszWoEaOdzR24ekN0SZIIyYB6DN34+QCnU3TC
JJXOSIW1BO88tpeays5W2JxA4OKIVgHRV9ZKRIkYZRYWZ4HXqNbPqpWkoxZEe34671WsVUjmNchF
RP17eaeuJrCofTXGT48JRAHhRa10CRsNkmZuYe0hD5TU4UGfHEEdCZ+FsmoPVZ2KRyBj0ScwMcNh
6EeVSp6qvfRzqzqtluJLXkyGm+qJic2JMV/iMk/tEaXv1BbSXT2szWkyyRIoPcP2XaeZcRxFfiuI
rE1n4VSLJDehKfz9H7YZJTlGYEtZ61pgmRQ+TtgMIupN6ylxph2xOSydvx+FdBnE94IBYdmvN7Ni
tAl+VQMrPkP5zSejxgOS9OD+KLclGkLM0rOn+bvIYq5T1axLLNU3WkJqIMZfrCZMH0DdjM/6HKFj
woPdwa6hpLI+BEcfA0086GVMNAHgnoZx6m18eGmp53m182DYSlQAMYmMAEQR1ODq++Wg1LMACq/L
hdL9ANKCnQykk4OYzdWDqOEm0qASuWCbVdQhU2hOne7GMZrOOzO0DLQ6FNDvAdehcUP/aY2imOci
yrukFdwJtbWXIBofq0AwT7OYqa4WK9lLjg/nIbT831Q2s99YOZJqzP34Wmoout//MRv72yR+arzn
39+Tqzw1sJASb8xCcDETrxwUiiQ79IH1/+0oS/eLlBvYCBzfdTm2KSSA3TPSOXqK57HYxvU5TJM9
HYXbOMooKPAuYZSztK7EqiK28zlmGC7vVNmpy2k6RX7fH2Q5Gk9yJg0HMZfHnVNFHLhZToblBuJi
pdwMTfv6XDXRpNQaRrBuirixFEmPpZKVP+eBavFRVJPBK8FEIkRvFbVy6LIm/aj5xtjjSamNkj2I
MzdxaYgfQftMr4BVBG5i8UWPLetT0KvJ97EAjnO0APihxj7L2VsYKvJPk+aBdFDLqFAP8qhM37tU
ykanUs1JsPukzdTzWI9IvFq0o1IIE4ncOakyx2/o9Kc+jKrImuwowx7GNhSAS04jxdboRFoR+A5q
dIJ1QNS7jk+xngZP/dRGj3XW+d9GnIIcfbRQow66CXeQGBKVLYPTe+27Uv0sDWP2O2/l/N+4DKoI
RrGoDfRctJ7tbEU8Dt41uFvrOUIhRsfNWGQojOOMkV2uY+mOkWEJ0kCHcTv3SfgzNitOQIFB8A9h
sKTMhsONvq1cdF/0eYJ6C/D8i1TM5WzXCnvAi0M593q57eDigqn7OapS96JHuQX6S9Pr0wSFFqcC
mlh2JsnCo1SrkY9X6qCewk6hASdjivodJ8vhn7xUm9dUlWYbG4Pm1aSpgHlL9ph0mYAilYm7Ny64
JVWXfEBBuq+0C9HFeEspWr1WcewfsaisGwfX2ulS0NOzTq0Q0/tbDGIFpzabUvy3NJLWtNXBiiIq
ONaoIf6Oy7YLrzT4LuVzXzmdJHXPcR8mk1drJXrs/y9tYyRbKpm2UWSEcD9L1XoVEj3H/DHXPiPl
l2c2ioH+h7Gy2o8BHLAAc9QEtKaUCZi989IOPpupLrwOUZZ9uX/ib+poKF8uRFk6IxSDbuDKQW0Z
o5/Evhs0ZXHwwzzD5FiSPaPRP//9SCj/kDnRbqWIsMqmSSkquQ4ySqOoNFzKJvzdQv1+Fq0m2sk5
t74JITxcPsjeaS2tk5k4CMJ+DBmJN4FbBVl9mUtfOzSd8PX+N72nfNdXBC8SyqywK8x3uvt1TEnM
0jQFNqWLfTHiP8qcvQkGrUvigXLi8sDGWm1oXYJsdMKgh5eVZHvhVNoIbPwIfgC8Eh6H8iqwDaUy
EnV8y80CfXbTUc9sbbSwRVTzz/LUXSBm1rbum8NB85sfeWxSTums4lIL7a/A+h4L+AK3/rfI1C96
qOi/u3IOTk2slDs3+8a6UEGCxsQTljqStVqXsTJmFe9t322FBiv70Pxf2mTdEUCs/9eZOsuiL4ga
kOjks6unshn4YGyUFGteTS+cPtPoLXWG4ZT5KMI8x4QVV6T5rwXMSNZI2iCeLypNPJ2vN0PgRwMS
oUtN2gjEr30rTXYgx8OJf6v/h6mEVUHhiINL5WJ1mAypVa0wZygrCUW7i5LQBgJRIcLX7tnkbu5x
iQPL/gbTDz32+rMsLekGtAMst68H+v4FaIAjeqTNsZll64gzTH8euHCPgib1TmWW+bkie9i5vpe5
Wx80tEd43CEaysleza2OnsQkYT3szrGUupIlZ04fjqYbzTQvEROt36qRZ0mq5XurujnyAvpeXn6L
9O3152tiFsb4v1huC5n0mOc19o9hZT4IPXqUSTQEn6ciro9yosk7i3yb84F5Mki6NZo4cOBWI5sB
8g11AN2vA16LRHxJHjFZexpGW6dSWlgDCprwBI/VzA5V0olRPlpuLvgR/pG6/wN2ySNAKGOn+7r5
Pbw6AFNAFeCQXM+kSuJTpYls4X+tV8+0qAp2brQHQ1pm5WanUCECxUWeAvb3ehSN5rlFksEoORo4
fa00riKN6ZNYxvVTTsl1J9ZsRV952ReANCgKKKuj2KNwMpbEW1fIw+rFmhDZCMq2PBZFjxny3MtO
3+K4rTRK+JLXw16Td2t7Ek15G7BXaHGsgupQSj4oGobH2lH82eh+fFEMLIih4GSvk6XWMBmxdBQM
/e3+3bcz8DosIKNLTlUxMKp1oiurQfqPHGN63MnoT4RxETqVEqb/Jpm/g9vceD4AFVm0E4Fy8Ahf
lZRafZxrYCosMM0zhApqbHSUND2JbVUfpjYsPqFf9PP+x77foetdRW+aCjrhR6fbcr2rOl2LfTRk
LHfU0n8nXc+Oo8EPsbNU8btDn6sy/kFB/lCjcYp9fZO5fqsRnqesAZ8l4DykGf9oQl19aLRWf5Zn
CeMedocrc52cKtUaDn1fZS5tVPmMuZUCxGyxG53EnP+qdD/rPAs+3v+ozZ2LBDMKPUs1a62w1LRq
MdUtE0kzJ87tDDmnM7bYybkTtd6Z/ak+yJ2fXIRKTg8Zz5rz/fHfKxmrSaWiy2rQJ6VHt0aJhPVs
8LjiZmmLun0SxSh9ikaze6oNNTvMSl488UOyR7M1LLtpLd+uwmr4IPBsw+8Jj1o9MdJz1o0m/m1h
fulF4GDtbA6XBj0q2xwGWPOBCuAWkWKbbak/RakUHCHPi581sx/tpsTQzEIn7igGTeiIMriDkdEP
+ixLF1Tq0JaSFBrIYzQfku7YKbRKVDSE6KyrYVt5ZjbnT2oXTV8lKUj25uc2kiGet0hBLS0wiBzX
e07s0koQa3aR1mb9U2n21lGMQmUnfm2c4wXJTR8KTeCFO3k9SphpkS+bFdkjEuPHIBvRhislnJXq
hjrQlKSOnLWZW1Csce+v/zu0Y73+vD7QOyRUL+/y66GLSOqHXuNqBVGYnctQqfoLLFi5O5j6KPpI
SJbT91FuFcdU69E4zFqSfElH4wjfZJwO0dCp3/Ko7j61JTLtB6RexEcTA9ocoV2/+oIYhPRREKXu
E/Kmw4dwNoa/JlEsMHj6EUiYs31hfF5/QTIluO8Ky+RhQHYSghTLOHksgZni1zfLaufomgLon8zR
xTh3D0W2cXfz9gAIAYViqeWtQmEgpeo41QWpWQbkdpJ97EzLJj1pkr8T7d8BFTdrBUuE7F1CYnwd
ANNJTLoZTz13MrrmTemK/lIJVfwFRGKCjUzVWtiyBfW/cBzlrxA/htpuOuuHUKv8TdVH08sEL/Gn
DyapdtRxfIoppGZ2qEXxN1mQEHWbUAf8J000DN7qAt3Aw+T78tfEj6U9BthGIkLRhYljxdAUUFfF
tKgxDeTDWDUp6gM3MrXmEIj4L97f3hsVVu4Lc7mXIWKRPa5O1hhlUdbMNUlqPQwYhjSRWdugSUck
WMk200MZRtFJHnL/e54lwafG0uaHwU+j9BQJaUT/Brgib7liahO7Ha3o0/0fuNFlWqgCqB2A1gav
vaYAFZYhxL6RWu7Q6k4lWN/HuF7k1PDsDrRTWSSXvkifLZ/6TqB+zAbx36Sfn8opw0KuxKdoOA5l
dNDE/FNPQb9slUNijCdBKo6yVmIUDR054Ah0CrdJZ9W2jBrHziRvJAMULBfcA2w3aomrGBmleodP
nGy6PPQAb3YAbLLF1K5RtUfJajHeXcCO9+dt495kTLoliLgpRK/1unZIfod4+Lqt9SNNs/mClGp2
zkugwGaP8m8tJjr21HVyVAJA3PcH32jLIuy1UERpDxBz17Dg1Jd8owTZ48a0gG0jri6S33hCXL+J
gUlLXcpdoUs/5Zb0MdSF3yp8Bjlq9qRdN+fdoFvEywgk1rp7ICHsGyRVa7pzYD1LQ7hU62cuzzwK
jpaPe6jh/7r/4VuHFgg2D6H33G+9WYcuTWHWsdKlNCB0kpnGoQg5ufdH2SqmkJDQZqdlubjlrkJq
EYloRnTcdW0wfYcnuJxelIRKeiXnMcnr05jSlRGzRn8z/RGSXGSoni4FuD3PS3M2yocT7erwcUIM
7oIEmeKmJdXZUQ/TZ1Sv/74pibYHAJkF92Mu9Y7rG6iZFSFvSsV0q15OLrTxZBdaX2OHgVx71hwL
T4EgjDunbnMtSIVhVaJMQ3JyPSjl7hki6Gy6FGFiipWVjh19pe3kB1vnjJqkoYF2MKgcrS5Xfa7L
WvEH000ls3BhXOhUQAfLreYi/qxpUfMYzZF1yfLe/FSnVboz/HKM1zce8HsAM5CfFzuY648E2V9Z
qcDwdbL00FMdYYUe1xd6A1b48H/cncdy5Vaa51+lQutGNryZaNUCwAUvbTKZTsoNgkpR8PbAP9ps
58XmB5ZUzQveJjprNjMTFVElVSZ5gINjPvM3cCb+eHvpnZ3UFcVlkxzjObOZVKlOQFIN1DTsWFfc
ObT0Ywdx3/8/GmUb9BvADydq4HYgaa246UUJAdmRup25O/su6CAo1PlAXG/pR9RiZsomglWp9Kiu
94rlRzZSEP/CuwBNQTWF2BUw1ekXyo1MK/R+YBkmccRhi68mmmo7B+65VUiWCWELXhMN2c0gql12
qI9y0k1xqb7P7SW5WxwCLWm2U4yRLZQHJgGPvKnUg0O/fOcdz4XnhJY0ROla0XHd7G8wB3E9NDkz
Wajl0Uh7hTiLAxDK2HhMyR4PndYb3iRb8054cO6IX0mLSPqw++gRnM5upqqNSZeYA3eJ4vsW1Wi/
MbNflLb9aPf2Q2zhzvf29zy3416OuNnwem4D35A5chEo9ekVfM8tdTnCdPGWcZF2luhrXa2Vtb4i
nNDKNED5bD5s0/ZJn/VcKPkolb8UbTU1bo3q76ERMMFjLtmbRSDpWM7Sl9jsnKsRyTd/0uzM6+3+
90ax4p1vfWbXAIjjzGHzr+YUm2/dOpLdk6/YmAZ36bEs9eHqvxGXnvmuJ6Ns3nsZ4jaK1nNmnlCg
SjBbDVDZMmmXCXGfRXOCqtxe+nD2zTjYlLVqgz29drqWjEoaJWc9dbRqGYkSl9kz1zT+7fVzrsUL
VIbGMlVxuoJbLkFoaVml6z2wEyW2UHZqRv1SkumUAhQwL+yO9+pMJ/1F17KpcvFjkhc3kQ0p80hD
JuPKSIfFdnH9qSMMelb33oHKs+tI1WD74OwsgdO1gd6nMrPvI+ySa1drHajJ/TI3FH4oy69GZU4R
eVrPf7tS1qxNRMspHoglogfNycW3t9/6XJ5B/ombCOhqmNlbWwgTZWelAuNI8UgdPhi9E3t0Xxt/
ipX4ICLF/tKm3RzMImx9oc/aVaWV+iOtxeG9YoT5VZxJkrf0oCjefrAzJyc40xXoyVMBytocIAhP
6rhtoXoRL2brclIKb+hCkgfqS16RFfTF8PgMBkP7asvt8Pnt0V8LU6AFD3wEqQ8gpFierqfNC+hZ
QZ660KcIA7KoofWcNBpv49AYai9x4JmVk6I4fmaL6EFpVj2GbOnGxFXC/F6lnhC7ySDoVNslCawv
0QQ+pM2Ux0FaJfl6AnCmuJmd6zuPfea8h0FLzrhS/0DOrTvpxVNbk2pI6bjWlxx1vKVd+F0aze7C
yWNUCwZkGCzKXIEsQnOHwnFmiz7jDZ+LcbRpN8eCk+bpYC62FSgzKl4uttWacA29LnYO+dfHDy1Z
UI0rMQp3hC2ISs6tVqvEYAWhcHJflrL4IU7b1DP0ybqYSDjcwgmzh7cXw5lB1wYHKB5SRKLlzc3C
OqnrTMGEQg9V0biL7cy4jStfQ1Ntbypsyb+31mTuHOfPcJnTCJIOBKBEqDiQvgHWnX7LstSmGsgG
4NSeWMkPcbEv3dDuNMtdECDv70Q91J/kdkwirxZG9SkJhdYRSoe9RuRkrYhCvHIHSLCldt3Fwp4p
y8aR8OvIHO3DTB1MeH0MkNMTmlHIAEpC5SGsoXO5uUim1HPyKlVv7HZuGsRn+jRy476VhS/6SXvs
2QcdaKoScoTchtXvTpmNjxZ16F8Sq+ogGaMuWbmtnraD3y1iuWxh0TRBKtgquL+Pdu7pGSIKriJJ
C/dJLj9QZZBlF533zsZUOMyKY2hUDY7y1JRuhqTLez8ypQLOu2QsLgUso15RKli9G01U5T4IxRqw
ajGZmU82mX+YMqtPDvOcfM0MSdQHOQyn3LNgkvwyh4P+YbKTpnbp7E75NSpik+2jbjhag1CCnOy9
8E1nMRFIHYrplqdPb4a2aHUvm8sMmGwvayAF+7TcWXBnogsqt/AfCZxwzAKMcvrtceFIqPzFVoA4
cnRFlVs8zAY1EDtSNGQzURVslDq8ax1wPdNkOncoa9RBZdI0FjZoAd2qfzxrU1EdoHJBPE4NYZu1
xb2NDb3QzCB3wvyoZU1/gVlpc3h7q70O4hgFjil6a2DnSKFPX7zO9TjBYMsMsGXLjy2hrY/Iho9T
yESmWO3pg+4Ntzm2hOaIjhPFDKBbmZ6Q6/bgDEClZWt1F0iGH8+fqJGTcdPBxNqAfvjp6yW51EqL
NJvBpNXtxdTR885radw5Ol7fAoyypk6k9WgqbYmjrTA1JPuFGZihmvlaKKYPgxZpwBwlxsPd9sYC
4eEtybTHrFuff3NmIeVB8YNTGjmRLXQij2qnyOfaxGc7k7w5F8id6XlzmWTW8KPK3hRzHJIaYP30
LYGgbqYyNRbLyEYjMBanveR4CS8HS5X33M7PvNGqjYMNAmiJlcd/OgyFmyIqk8oI8liKrrMkVY8D
sK2gaqxq5w49MxQUVtyJyRRXFeTNga/3MWoFZQynOpEqNNKWxsNewvHratkrwJ0dalUwe67I0wA4
fatYxIloR0cPSiOpAmIE+oSjOl4oHIo7i/HM5YmzF01P7k8qj1utSbqXbRcvuh5gaAypNQsR94sj
405ekuyr0iryBYXSZSdMOFOIYxrZBTr05dUrc4MWkBXCc4yGNXRKKU80IxpmU80lmlv61ZBnLTqH
g/4wRur31NGSj5kGVBPDjySYFsdBMMtQrhbEKHwz17sgsrM8WND6oDOTRUhghp/fPvXOzNFzaZLU
DaAwFZzTz0FyHJJyLHR5sLTnsONsCDwd5N+xLcL4+PZgZ848B801FB/5GECU14d5ESPSGHVslJH0
AINr7ZqA0LiQZmlA0A6Di1kqxh+mVyArBJwK9CzSi8Rtp+ONeT2yhUE9hwvQ2FaB4lvYRbLzVmdW
9DOHikidzw78/XQUKx3Sps4TRjFn/cF08vkQ5UuHnDvH+dsT+DrW5SBYWfG07ZDX2EKB8djJSy21
KM3OrfI+dESE4kCyl/+85t/zlVb6KXKGAAdwfDl9o6awJgNJTjVAV1G6khw7fBBZVNMPRFIkcxNd
qg52U0+X2GRNT0XVzkE56dNlizbDewtC67Vj0pE2kqZaUG3Jc68hiMX2Iond3ooX4S2KZN4beTwH
PzpBFESoKa8ytmTU2yyk05qqM2tbReqE1kZeh99tu43+lUEo6UPsYnbYN6fTozRL0SOSqwYYTw9A
EivxzYya8tPbr/J6s6C7hg7CGoHTLdnS5vQiylKY/xT0FyWkitvH3tJ15G5gZVABTvb8+87knacD
bnINaSRiTSfTCtRa6q7mvK2CbI6Lp7HKkqv4JoZUqfSDR1vZQmWlJz1OpjhAV2j8tcDOiNDWch5S
E0kQG3hxQBhgH0VdqJdvz8vr7cZj0v5ba/hrG2vzmFqyNIAkLQsfqKzxmp5AsB7l3gWAoe186DOU
DsaCQUEpHd4MqoOnXxpfGgfMHB7RSaRkHhy/1leqSvFoIE9BWNa0K5BnvpTrSvhI/cz+kOmSZ5ZN
uXPGvN74PAi69WuNnSz71WJwyJth1FjB1CNrOIZoh2uzs1fHPAOZZBjek54MhCTgNafvG5VLLkKA
A7R+InIXWGHHKIx7t7EbMmujRnllVkcvx2rqugZxfjlS5N75vudelRiVMiLUVGjw6754cUlUaUzK
C+wiiCNLxyUwrjxN7vUfPkkJ9EmqVwQJqYW8Ca7k2laq1fUnSLrR8sN5nI8pPvWHt9fq+ltOg1JG
gS2Neg8jAcM8fRe5bydYSurKHbQAXdrKdFQW62mMLUohqgKjbMyKK5UYYCf0ObdJnmWsUU8hp9lW
39EO7cK80ZnEpbauO2GEBxHm+Fkr5d5Q584poFiE3hQvgUNt1gya+ZpUz3yvsZ9Kf0hpKypKkmL9
23GpG/qPJzLPKRp9OhDLRN+bL6egZCykabQCU52rS7VPcjcfYnsndDj7Vpzvq3c8B/A2dBiUGTdw
aaKqVFq2Rz+rpgSTlMekGD9rU5Pfv71QnqEbr1bK2g0lBiN83KbdGU1COYxtM5i7qkTmu3c8y0gm
P0bS34sirXYFDJkj+p/mcSQ8CCCfoEs+tvH7Jc9bP6Zi6EoQOkhKsPLIe330ZhkyySAKxUXKe7jt
sRu5iXsy2bkTaC6HZn1jm8Po98uK/Ryj+dIiofEAicmV6yiNfqzbEBNejAU0MU6uWdkuEuy2WU24
/qTGhTpr6XU1IW7wb7XSdlHStmgpFhApa2kRV0hB9XBpRvvr25N17tusHPzV7x407rZ1rDW9Vs8L
lTipzdUgz7MwoGQBFgb+Bv1jTdnB/57bxZyIq38k3Sxti2eulSbOjYTqvHDUxm27QvtidIbyvglT
zWsQ4L5A6MzwHGBcO9v4zFlIMwBJM4cMENDE5iycosrRhZVwSg1Gc9NPaEoruRDHt+fzzGEBXo8b
zqJZCKhxE+4B0p0yE1Z1MOQdLne5UR8TrbqZjEns7KrX2QZVzBcjbe7uotCQeM4jdlUUGZ6mliMO
AGDEpQWkkCVhddrKUvuvTCLUDULCNWbbCtxL0Em6RqQcwkY5XZROLdHNSffg1M8o8M0O5h5ZdUUR
hCLr2Jz1CU2kGEQ1dydY0EMFxNgLnZ7ELZ/DQI206HLRBvloU0cG7p9MVyq4VahxdX4sJuSTSfU6
X5E7/VJONQR2iiH3Oyn5ve5G9RZAhAJJwqiOSqfUV102/LrkkNAcBRTUEBb9+wnBiBupC02vU0Du
RWlYwoha4ou318przzV0uTAnZhrxkFtrBqdXWjeUTtIVhRVoUTyrgaLVUu1Fkmb/ltf0CN2kkk3X
hvqF5kUyzu/xVdBbNzQacW2Pei38BsH9ozlXILbQN2p+yTp52qvlnVvRtG/oIq99UmPbkIybOKr1
miJm1vbIFMlS6Y3VqF51krGHpDw7FKfRCqlCoM7eXH+x1CaRoeQWgXDW+I2jfoThmR5FBYxlZ+rP
nQarQu5fQ61//jIyKvI+s2LTDCTTsG4dK64DEVbZjQ4fL5icsP5WkjF8SmzCz75sLTeiGnexdMqH
NJIWv0NB6TKH/bETsJ1JFyHfrr12AkYFMsbmuajUM7kDU6DHpjsacVBjNrs41jfFWd7HEjBIWSF5
0WEZxum91k/HQY1vxxVi3mfJ/VxLl6ZSfqmMzps1+U5Ykjcu7Z4uyPMVut2gBNBw4LnTOcw3eTpl
DmsROQVeW5JCuqj9OF87RjQcuqSjEI9jTlCooj5GeDO49VJBgIoRXFLjZQAVlxaHedLGg4TM+SEr
5vQo5bl+5/TpcmOOJrh5nc5Gai7K139TkRsYK2KlYFSz+YjC8HgALKTTpm/tndPtDK5upT4TYa6V
Fd5rEw/NSzNHVsZYqy7b97kWlYsez+Cnsl5e0nPoPEkb1AtJLZb72CnBODoJOXxRGBjOE5r+C4uU
YhvNI64rHEw2iwGb0GlOU8cM4hU8I9oCPSI10i+MUC/cNF8QPrWlBAIqmnZybj61QznAUc8zlwAV
PcVW7oMWxuvONK0f99XHpyYAMA6+C3jx073jSMCGci75QMThDaFT+dHMouZjNyDqWsvyk5lY9bGA
HRxoC6qGb0/KuY1LskGHEl0vZDg2g6vjkKVmGpoBGc/sKwn8C4IlZyelORMWUd8HT71OO/Jhm2Ch
V8JRUMOlV1jhZGqE/XhTzvlnHY7HIe2cH4dKwapDmxEwJ81QtGZPZ3SlefRJa5lBH4fWIZy0xG9U
FIXfnroz/SiGQcVGp7YG2Pd5+b849AoRa4o00icps6x30SjKPSrHXxe1cfyZf/42zihztK1xpUUV
+rv2rS0ZftxPX95+kNezi7Xa6uhGx9PitNu8bqsKxYzyUQ2mOf+VnEv1DAnedISJOpi3sttZr6+v
FYYD4f3s1fhaGaYxBhzSzFIN9EWSeheIV+8OeRFfq2al/3A/42Ss56rAiykmjWqFVWTUs0J5uinz
7I+wrvaKimfnD4MUqr6EmTRpTpdLXoWZ0ZqgPOcZaqvdO/JBm+vqYLUdqZU17yX45yYQwA7oEvCe
gBM3QS3OofOKNlaCyao7t0Lf7j3hX3kQhjId3l4a54YCmYQ6J1U6iJ7rn7+Yv1IuEJ9AOAvoQykf
+gTMjdzZOERZYbYz1LlZNNfXovcEw3I7i0jRwjtH95+sR9ffa1VdX7VhUx8icIbXYV02O8twXdWn
xyYuA+T2oMXhdKINevpqHNdzFicVr7bIVLZGqlOHBHNKMsOuOIRyU/gSZEZ/yp29HfD60GRolVI3
BF7aRVtcx9SriSqiXAnw424vKrzI3BLa5M6Enh+FowW1MNT6ttWLBU/6RrETBdNRRfe6nkIJMgl7
NkznVgitPFI4ZIoIStfP+mKF1H1bAyngs63q6DDE5gWHwXr2Gr1pd17o3ArBS4EqHgkP6KrNui90
pL+qtlECORW5m0aT6bdxr/pR0w9uB/d4J6U7E3+ANYYaD0EeAjnFydN3a5yU5n8ZykEyJrZXtFJ2
I9mIC+lyZLgZCvWHglUUuxqy1GAaQvUoN/JyCR6j8drS2gPCv55qHofyMIozhP7AdU4fp5QrZeBh
8UsTNqQmuUmCkQssADHx6e1t/3qmT0dan+TFRw0FiSxcBjkgcTMPc2X3IDAz/K5iuThAEXt8e7jX
K9UAVoUWIuIyxGVbjy2BAENRlLzYKg1y4TTheMiVstkhqZ6ZPsXg5qFsSJ5HiHr6UrYogb1UzoI4
nSgvEyOPghJA7SX5516n9MwLAWRFx4mobD1dNjeqAJbaqZWxBIuBWjP6xr0HMifdyZrOfCVGoV1m
0wFe46LNC4Wy0VumugSGiBtK8/ltmIV3yiBMFse8B516/U7U3sCPwMOA1M9Vdzpa3YdMmTapQa9q
TYCSSo5qj5A+v70Unr/16bFMURJu/TPY1nglU+6UTRHlcisHfS9CzRvlKfy2lKqh+c2IvJI7SCLM
/DEPF+JZbLOvU0DPdRC1Vdxf8VeQxuqRFCqvIdDmi9vLhfJRsXB/9FUOCx8kavQhTedyvAzLpf6C
y4OJLlrtJPMH2Wn/AG5af8YPKlXcsO6Xr+kStqPbtT2E1HiQVJoT6Zjn72N7NBu/UNJGAccksZSy
FgD2ZFWf5XxUevzh1jLetHZZ/Len6MyHIFNGTw00CKqh2zKFjNN1qZmDHEyi6C7aKZHJTuP417dH
OQNhXRE16NutyjD4lWyqITGxPGw5VOLDSaLbm4zxXVkuLfqEaE+kN0Y9S+k6cU7ih4LN60L/sGYv
TVXjIqpC/SEx5fpTt2QhJEyAVTuL//X1DZyD8AcBJyKuVxrlo5wl6lRmc6BNZnm9clN9bYyLu7aT
QEVAB4HGLcr3mGPs6dO+nn9GpslP3Y2w3dzWz7FUpJfo0N9t8Zw4qgBOfc0uh533OzMKORs+oiCO
IFJsrQEI8XRpTNncXZ+OCL8uiNXrk7ljf3NmFum1ryKDFPYUcICnm7pqcadkWy8B0tvtnYZtdA9K
cWUOymrplbaQDlIx975WD3sqCWfoqyseZ9UHBAjEQl5n4MUl0+StNjSzSoNd70mP46nIv7bkBe1V
LqlL4wopb27EJEfltZS1MIhjbcRrI5LnSnJTTbLNQ7fo3WNdx8MN2XocXujh3Hx2qLjGXltLMMFq
OHEIVzWO5Drt0k9uU5XqXRdCsvSHRkn3Smbnvho9bYI1ALWIn2zmM2vCLtJaXEiapen9opmrwNHg
oL29N/dG2QRCitFYdiN3SxBVXXJtAg/zErOwd1bg6/uS78MXMkAbgGjahlujnY0Skl+swKxs3KpN
NFfPysWLOIB2UuFzL8S9byCvCjwD2OnpUsjLMcXRJGWoSJf9PIXmntqT7P/4tIGage1AvRwo92ba
IsChVjLbc0AaQsHOKEZf0sK94P71rbxC/smWnuENxjZlauW2mNReB9w/a/GXxRi6C8Bu+UWFao9X
wILfeaszlH3qa3S0OYpoGL0C6YyLmbc9Db2gADp9nXfqUHlKsnyNtBB9bpaJO9V16U2SUf4SsrXe
E84BWha19FtbLuIS45MBLyKAzNIgI9GWVGBiRrU56m0j0y5Pf9c7Of7MTi53Tp/XU7VuFA5SQgra
3tsrxhS11cuNPgWtroxBCt/huldz7VNoTCoOoL25E2eeAT2srSCyPqIYPtAWCAs4IBfxOlVzUzv3
RZpEV/JUfe21UgSTKn82Jy0NEBWBD4M24ZFYv0C1tt7TXTv3HFS612h37fRyl5+u92YOU1OeuhHA
Y1n/Auwnh+dEu+y+qqP2D0miGkKTeSzKg9aM84dSsVoLQyrrsdTHYk9t4vU+J6latdkIKMAibwO7
KU+MAejaqu1NE05rrf7GQBjOL+Zc3TlSXu9z4CbUElaCMoWmbeXCSmP8fnKGGoYx+oa9Tu8L4B87
gf656aVsTMhCN4fm4vbuxMLIMQczHwMqy59Q3gm9fKC9OS+ovEz5zdIZV5M16p6kDpdGl/5Gnr8H
pDqTO5Kjkc2s+QxzukUfqrNhDfkcj8GYoXlkKJWOfZ0avc91rXEpqlXHJHG0YCr7wuvGWVyFKaYL
VRJ1XpEM+s4hcWbiEW5FgoleO/ICWxRsVlNzGCRjCIrE1B5qWDT+2FfRDu3pzEqC/U60yHVOT/B5
Tl7c6EpjA68XjII8TYNifiQ+dgtIfleWNLHzRs+9zdNEYQUUUK+kNwWuYCuSsiBNkbe10tGAnHDu
MevYA/Bi4+Yx2svkT5UuLa4hwUq7aIYc/20lx9fcMwYJPrwIR73zHdhZ1/SZwkdDtEmB92/e5Ze1
GWrF0XI6qmlp12iAWRNxMISFAL/W1MkjyMDBuYgSgwFi7BkWV2i1kiGcYVupWwG2L13K/qXigjmt
G08XVXjUOvrc6Aup6h1s+uUmsYT1IOsT7sZy05XCD61Zjlzkf+PSQ8e9PygqaoCeEhrO5KaVPKDB
MajiZk7r3EvRiEGPp8jKR2GUuLULWVJ+TSjl3SYVHm3HuZjN7zn+PerBxlmnAiMMB84LU5w+XBG3
+uTnttEPN5pTCHoTWowgYQz+DGwFXdy3L95XwGHCPIjHIBpWoVzOu/UieLEw5LqUdMTLoKmAwDqo
XIW/xuHQXKBB5NxBGcZtoIvtD3lo5N9sKYsu9Wq0bnX6ry4C0vSjEpS2a31or9vCUmc3zWTnS8ux
eASYmt7QOUx/MCJZn9gBILfC/SFObBHqbV1LkMv7Jhj10vLiZbEII8dlJ5B71bhjmFU7gXYur0pa
YZ1OzDgiTsAaawJllFWMIdMOJT1ZjRMX2ccSAShSVwz3xqSLfTtauUqDWfXXudJ8U4uix+1PBTXr
zSPoeTeK9Sl3u1rD0KtrcKo71nTQoMmnwnyf9FiQItkUD1+suBp/z4cKX6nSLC7TQeb4w4HM/NEU
krcDMcAMUjdYG3ibgCsHQBYPBPlBFZvxnTU3yY2Wx84HtTPbS0WiEG902PXhaNFWDzBf54fUqtZu
wAzmJNXTWvUWUWkfFkffk1ffHojro3FBUEgjUIcKtJn4ck6pPdT4fU/YTUMd1OIgq6I9E4ptesUo
9DIYBdw8hafturcaGWsZOg5BPLf5HWw0cQsnbPD6pDRu67A0b5GyzQ4x2rx7W24NmV8ej+vQWNCg
Y8niJU/ehBhhoSLmh1lLkBvFl8KsWB6aPJZum8n9xwn7p7tQQDXWRfhrnZkIPGfTuHMPb68Dg3ue
7rnNdQNl5lVUj32voY6WNgTDolVe0priqmlj6aKfCC7fPmHODrV2sLgMNABF6+d+ccAgqSolnY12
25LZTyKbtcu5Sr6aRb2H83+FI11fyqQdDWUaVgHQwNORkBuvitoqhqAJsXKVY+x9rCzTPppzi5dX
hv7LhPSfH455+ymTy+Wgaz+MlecZyC/XyNEhy4CZevoMZrTO9uD0wWIDLNCSovOWpts7As/M6ZrF
YoRDEohU0mYUqEAOnNCwh15bZuAERejBKe6vC+oSO5f5uaHgHBnM6wppeYZhvPh8sQDOZ1VmD7wi
l30F4cKrqpqbq2ncE9jb7sh16qCdsi+oomtoyJ9O3WJo0xhHNOJjSy4B99B/6W0jO7YaTrTaookH
3E27wJ5QOHt7iT5j51/uyHVodJ0oQSM+9VpEH3Kl1o512wdRMveYj2mKa9Q98gUOEt1KvJSVy93f
fMSSnpqGvFyYPUiyXmnr6zl26mOoxpbPdjMCTSsyvPL05VMTlulOUnbuW5CEryhE6Fn80+kMDbQ1
whgh7kAegSqYqNxftFE9HMDCGjtTsu7K0xlRVgwxYQFHBNXGzV4i1Zh7bMWbwOlqbN/1BfXRMZx2
zoZneNpmGIO7VQZbv4aM27C0yaIsHJKqDpS2aQw/m8X8myazCtxotuyrCaMeSB9Ycd7lkxCtO+sm
6NhUM0bHxXy4rtxME0YS1KWp+nmsay0667p1SMDP4jij4MZ6EVYysV+qzNpTnZRN5QrDENzfODpc
0TySbsdQl5+gC0uwdfI4+qbRw+GWz5ue0r2Mt647O6MAZJS2ifBys7R/H4pMfjL0vvtc61oU+ekg
hvLQY4WBTOJg2Hc2nscIkxvx9GsixUboilpPv8CyxOBONYchDpzQsASEeaX/YAwKfq6Rlq3yQOj7
y3GxfCqyEEwTyRhVP63w8DZePo+qlgSp3qiWK6G1F3mUCG1wt2Yt7vUQXswPhloAamiurTHCynAE
m3+64HK7y41WGHVgFDHH6oxVtEj1cmeU9ULfLAK6JKuzPOHWWjA5HQXBlhlwclEHoFpbv3DU0Ec4
OAOVQ3e7tqTQB/u4d/8/95ROR10hJGvNSSf7wg3udFRR5RDk0E9ZWRb64NZIkc5+qSeS7s+xpN/X
qpK9z+tCjN7CGtVRWWzl74YVKwd7mSFmJOYcfkMfaBkPs5nMd02fVcaFXnUiDnQVSd2wDc2MlhbJ
zWFCmH++NJ02eZhhqmKIHENjPiRNF6puiYHEIXRiFP40CgyTJ6XahGPRKiblUxtGYMAqughacGR2
fYDHSJIhX6HIyN1rDWal2JBN+IeX86hcjLUWmq5oLEpKMztWX1nqs4y1F+Po/SeJbW+4+ohCssdB
rHQ7X/NV4IxXBAwtyGnP3ahXbppl08mFVIuMag2fM5VSuq1F3y/3yVJnBbSKKnNVudVKHsIe7Pum
yCgdlwJjnCVHHetSXobqSeuXBHwcxGK3L9irnp7IaeOlDa7YbLElJ0VcRHdI6xp5WWSpuq/A4Jy7
nus3ccmEndEfy7kq7nfuinU1nqwbOs6AC0jZcYWDUrhZrXHca13Wt0nQYcYMPWfQ+8XXNam5D2dH
wgTIjnGbqm0H2n4Ob6z1h6l2kIRlUoAImemX0cE95vmp/v379D+ip+r+H+OLv/8H//69qmfQnXG3
+de/v6+fyo9d+/TU3T7W/7H+6D//6ukP/v02+d5Wovqj2/6tkx/i9/85vv/YPZ78y6EEnTh/6J/a
+eGJ9KN7HoAnXf/mf/cP//b0/Fs+zfXTzz99r3qUofhtUVKVP/35R5e///zTqoPy7y9//Z9/dvdY
8GMX7WP5+Pvj9geeHkX380+SqbwD+UMlggzHIMdd+3Hj019/ZEMDphQFnQiKzIqsKtHNjX/+SVHf
0eRcyc/IEdhA9zivoIY+/5HyjgMKVSs6MxTLViX5vx7t5Bv95zf7G0Wie5xvOvHzT9vrHKyEZhIm
/kMbkXz69ASaEcMoa6tJfY1NggZjYx4kWsRHeqTWznX+ykVwHcuSyaZ4aRr629BBqYoYWW+R+o3h
SLd5P0iYpurmWmf5hkue8NRsdaekhzyPUX3fTmN3MaYK6JcJwpBuRKmXoeA79hh8q1mpH8xiEcEc
ST1e7lVQDFXq1xnCwbMqoTdsZ8JdIEF7GmxYEmaKtblTLbdl3mkfXnzwP2f15Sxuw0beDNy7sarr
0ayidHs6i/h/mE4WMvwioXXfke94yiRWUc224TjFJDan5ugufbGnuLeNkf4xMnWudYnBC9mcBAha
D8gsl6mvKGV0QHu59MEr7UH81W0pnmFWtAIBPzAv7uHNJZwMZp1WLb3cJBrS3+tWlVA5taVQcWVE
FG+7pE5qD0Hl8HsXptGvc718bcZ0tjwlk8yPlrRcWXOmXtRF0bWukVfaH/FoJx9QEenIOQtJ031F
ihzPadFsrtWe8LqviuwA1LZq3aIytWupm8tjpjucrD9+bv2Xp9HJCfbm6fZ/4blFzvRiHa/n4snB
dVtxJDy17WP38ux6/qG/Di/1HWWC9SQin4XysDZh/zq81Hf4fXEG8X9zECFG+5+Hl/mO0jasP3Ip
LuKVg/DX2WW+A5qFQCP/J4wvSlU/cnY910deXoMUxFaEi7r+ZyVmbBb/YBMRT2o2+b2pic9AM5Zf
42y66PWc5M1uley+Gh1xWyGJ8du0TOZ9itZY6+pa036n9jHdiL6ZUcvVi4e1pXyhRbLzJ3H9z1vp
5MT951W3vRX//1xdz32p//pa/PhYst5u/tf//J6c3I3PP/bX+pLfcXQh8OFAokBxaW08/LW+lHdk
4ayUlZFPaWytYvx1OervqBYRtsig2WyqLazKvxaY9g6UMuxIciJUkldo1Q9cjs/n9ssFRm2X37He
0FzUtP94vJd1o3aGTFoDd/NxIgsoJSfOQUxSHchVfEVLzPheAB74OMZOd5Mr7Wi4sybyi2yurhPD
Kp9onemUZzuLHh21c91FkWF57OwovunGsbxZTEBI/lI1TeeSVffv1am90QpHv88k1XkswyS5j+Zw
eZCSRPEi24ibWwExnfiuMxMoJEL6EDYi/qYUsxwUGGiWh85ohi+LXX5IqORlnpyHxXFCCPLHz8z/
105DLue3TsPLPH4Uf/vUt9/5n6e/eY/J90q8PBiff/7PhWsp79aOOvCnFZNAe51f/efCtdR3rBf8
kohwKBwTDfxz4aqEbuSYcCGIFjRKMfzUnwuXP2KNrRI+1IIB7AGH+YGFu41HKGSQ+gA451dB/HA2
eeWMtkgYdwsM1jHrviDKErkK1girsgpsky75Aw+U+oumVOzcf+7wM3HQNpp8Hpcty5lMXRmYw+l+
UfpG0ZaBcQehtQ+pmBoP62MkaLCPHg5vj8Umr1/uzXWslRgBmR2dgudb5uXeZCr7YRjmKECDNEN4
IaFJAdrxHwv9JKd5GdnxRV6NQrJFaxS9BeBkm5kUQrcKU2EUTH+KA+zhMbBCJcNsyyiRF52KG6kK
D6p+0YqxuHz7DV/VJGCyUCJfO6b0f15hp42xjxY7Z+wJeYSDFes3CFndVnKPV0ybKIe21ivv7SHP
fEBOTtKRVThmxV6cfkDNCNOukoG+jmGTeGEpI7hipwtKb0a8U0g8M7P4Cq0NYV4O9aXN5e04cd2O
kgSCTNTJvRqC53EWHEsoSWFgQkpgZPI1Nfv8mHfmbv/jzOphB7Lh8KUh/dr2P0xJIKEp/W/uzmM5
cuzc86+i5b0LVMCb5YVJn7RFsoobRFl47/E4M4t5EL3Y/MDuUpNJNvPWYmJGEyGpJTHIkwmc853P
/I0meJaZpi5lIY6SU6XYGYT6TTZItavIDPXMfOpWUTwrttwiTCaZaLv0UraJzcJ0QzHSzjyUt56/
wmScj8ZsESONl89/lrSwKQpF8FQVeqtezalDVxyKbMSs8f1X/QrByQECOMhERMMggih2MuOSqniI
UjUKV8A7in3R+9rXsDDTx7yvtLsKzUpEkbB5xGhm24FsrzIRhVQoyxFa0SvKjvk6kfyz2OhXpQYf
a6lr2RkA5NCYOYkhTVerATzcYDUPBZPKOjUyzBcms3CjEpso7r7U/JjiLXahMDgK7HKYQifzfRK5
Qhl2KGoJDx0d2syepDREPlUHk5bnZXWQOyrLXDF8t80Ct6lN9RAFwldaP4oDQtbIsXpA06SX/fwB
GcKk+KPQ+NtY8rrFj1E3yOgFtgk2laz15dtNDAadiJAKXh0ayUrr525vWDFk0KYQR9Hxi1D8OfoF
LOJJGEdXUVt/dKypl20EJkrDrsdwOmYgtVqn7EvrIUPTfnIrzBNDT1Km4kyEfbJFeBlilywdnRDG
LjTgnwr6Z3MX3+ywz9F0iCFJru3z0Vdyp8jp9WVane3jsJBuGlROC6fCTOouhOLuhllqYj89Gzig
VmJ3n8atotvx5AuJLVU4ZFJqIOXDjK8NAB00LZMO6nG7lS2hckZcoEXbVINb9NeGK/5CeI0Qgx/Z
QjEa+wiNsKtotNKbKNUccM7MShihun7XqusqbOQd6n8ayGLfHB2pGc+Vwa+DhkWbhrt5YXfCZjw5
MUqv9VqgqL7nK1F/l5aTuKZX+NtjDzo7y1iUM0D6APjq5S5ByDb2FycOz0L70R3k6UdR6ufIs68z
BBah6UT4I4OG7/ByEaGoUBPSBt+TBr11tXg2PtUypmcBWEQ36o3A7soBc646P6di9EZvls4lUQuK
35Pc5MnSdagzjYgVywO1y2iL+QSy3ONc6J7cxIkKElcTgM6LAvarAwocIprPm2LMSs1BJNS4CtsW
p95EnL7HjX+ohqxx5YXtayc5Q1VfjoV9HxrKx1kIkMLV8zy8EZI8+6Zj3HqplFZ8NXaJv34/mr7x
PMEp09Z6Ag++sgKIMbuaYG1ZXq8pMVifKXFCMDU2DrWgfYy7IajDe9hBxpkL+/UtCh6WJiHKvAyb
Aeq9fI+o1QLhKEXLC0urX9HMtm5LrUK0rCWkG2O3YoNdgN8P15YwnoMzv/UqGZdiboIVGYrRp6aW
Cd01QRVryyuSslu3tRo6vpDXTi6UxjpOqv4yFbLCLqfBdwUaSC4s+mQ1p6Jylcn+5FW5eZ8YUNLx
fqWBLc+jTZUIx65QdY/RIoioepDdUix/BApKEV1Wf0kjRFhbWTnLt116WC+jHX0thq9EZvB4r2Qs
gnGU+rA3DK8KZONmThTD9lUr2odZy4ACqEK5mZjmuFHrq24KaHwbpRBv01Y4x3J5hVDEQY2UZIHG
PA2jTlUcxjxVlCgp2E11UnMFd/WXvpuBqitdszWR57lES060K5VpTdUgN5xMxkFS6vbm/V39Cqb4
9EEIdoxSFqrS6fayeJvp0IR8kKo+5J28nWdN3NLmjg4kZUz9kIF0UiU4TI2gbpSysdZSjCZwGcna
7+/0J/YnkpZAhRiVv9zpoSL7mUDCANWsUO6CMDGPOgFi30AFc1M1MNZGIH1BomPaC0ZTnSH7vRH6
AckAxuIG16B2LInbs6uwALmPcQ+rozbhHxHCRhg/o5f09Lx/q1n0b1dWLzXRv4rEV03GP8rq+6gO
fuTNP+w6av/5P/KIGvtFab38jV89IfUDHcWlsQN2BRONBazzqyek0lgEi4yQIjFPpvj+V2ktmR8Y
XhAIYSKTPJM8/qu05kcL1p7RrklvCHir9Dul9Wkn3KTPCLcSHwqO5pINvNwI01zXJcNTi8SyLkle
xsbJmcv387pLp5/PntR/o5xe1kJYDGH6JQnD7/vlWmKTzmnfwEVpcw09qSCIPb0SS88Km/v3V3rS
cH8e/J6WQsCeXtziS3Ba545zbuEaxteah9DJFWvfm/d5Ng4u2vLJKqvryB77fosmlwB4qfw0GSPC
5uJVGAXFY6b87IMbQVJjTxMyEVE5JC0my1aURHag82deeA4StCQJp58X7JrEY6EDQAvm5aOJTWwo
hwE7gG5SIntuKoqToSjBQlK14bAKW4FfOpMQP6EAXqxKtcQOAzkHZpsU5qQbkNLQSzt85N0yNjXH
rIrroOp/prKVXutjDYgjBNOBAMoxjITRGRXJUyfdOvZ0AXNR1dyqjN0oMq9DtaVlISqoi/UFrhTH
sr8fhWRYobmOzwYqI6DRDdomGbx2hGMfJ02306Qsbodavx77ZvRaVVDsCZFfB+RmiDh7tE40MXTx
esb9svQnp66txs2C0muKMn1oasFBcDc6o6Dw6oag646kLy8C3BIdMe1kj9bDGAxRguFCaHajWxsZ
6lZT8j2HUmlHXLdu1wSfsrbVScj9g+hbu5QJqF2ih38mBXslmPH0UZixMhXnI71C+U1FYqgZdZEr
Wmjg90tiOJUUATH8YRBwMdcVrtBeJLtJKKloMLXI7qi1M2jVw9Dr9Zkr41WkWJ7Ms49zEikstSuM
BNNd1xLKBHhlFbg91iMU0ff1MJ9TVT+9oJYvz74EdchEBruEk0QwGoNMVXrLdKvKT21raHsvKPVz
TbdXYKmnZQiiS9KnovJ8cu4ytZxSPBgtNxXSkNzDUo+y3FB3zetpNJUdlqBMdSVtNxklLCJbN0Jt
0+ip6ISF0az1MbspASU7cdpjl2N8V/KusXvr2KWSf5wHMUCzp0NgVO69sojWgipgzEdyYVv9hTJH
vVOF1h2YnEtQTOq+BCAFVQmvryoAuG5FyGqUOClMetZeSJNrSlG3rYIsc/2Q7DMTjLUs4rzedGZo
qxgRO0bqfxHE+HuSD5+DQKwOZpqBawpmF4IZo0qLcJJEd+DDMBbRKzD7RUM/IYxDL4H/6Fg9ukLv
x+I39zH6urRASK5pCJxsnBArhgFNJssFtjOhveRg0znbSo4GWqsJH8M+LPYS0FImEqFgG4E79RPd
kT7ZyW369f0Pc1rXLO+bWEfzEeQl8+1lkz/Lewyr7FrT903XqHlkiCHqdiYWoi1+wzanbIbGLsP2
nPjfm4suNCw6n2AFToEC4jxkxAcWzYOrvm1xm9X71oZvdpzR3bHNJO7sIP78/jd9M5KR2IFHpmEu
4nby8qvmAzOqvoq52bVu2zCT8kycUtd9ktpFL1iO0HSPoD8Fuy+MR8xVo33Waxs4sOGZTPeV0tzy
0DldJEHKogR7CozHh3ouyi6wcPSFhjRlYu/4ohLaoTFkjliFpTPTfHeqYKx3fh2PbtW0JrNy4aIk
IdmZuisUHUXViIvh+w/pCfh+cgMiBYTRwSIoQL17sh8SSp6A4INgevZZMar0Mp0upqS1tQEZLgij
nB2xXBeqslUUZ9b9Ca/lJLZ7VCS9ONNaNwm4niSxB6RR13ZRWp9x7NIciHeZEys3kVzDMWxiaw02
gL8GYckxct1RzM72+/gIA8XEa0T4PEYTEkR1aevJF13sLdzd2B3Qt5Ih3liD74O7CBYhwCi2WwG/
kUEPv0BzFqGxTMiwS/PBCC5BqIF0yzLwb0GzF0RYuUMGECblQQfBGLv6VBluNDNhkKqUmZp6puH7
1iWBJpdGqqtQwJ8WWEz0yrzzDdMdYqt3FTT7ArP15Da6i2T5T4WU3yov/j+dRS/+QP/dIuQ/7m7/
6z9flh/89l/lx8JoBqgE9hhC0nLD/So/tA9L8YdSLVQlsvGlCPw1kjY/AOJkXM2s2NSQm+D6/TWS
NsA8PGnsPGVIRNHfKT9eXfNLfEKIkhqU2Eh79mWQIqmVhyAHnWolONFH03oy/TP3z3K9vDjiJ0uc
FNqL1L+lDCwxhlzu5biOSsHTe+v22Rt4o7h5tfOflkFYCVIpQ/5TSFEr9EnQiugy+DAxCzU7AOl3
E826J3Zt31/qNVCEtdBwgkoFVQEsMW/n+S2GaVKN8s7ku2bf70Op3RdmbieS6Fb+tAa86kRKvy+m
YK2GyS7Kpot2UjdToGyWp2sN01oExfT+Z3p1xy0facHCUEQSdk6dpqRYldJiHn23CAVSonSzSJMk
UrcPlhdbm3dBOv6mmu9S4z1f8iR3U+VgYt5IKy4Tgwc8Em/KNnJgmDp5FwP3DWxttM6UB29t1+dL
nqQyrZnoQOD4lmUaO7EY7kI1OXMlvWqWPVXkzK84GJBYUd14+XJjY+oLM2h5uX5xNYv5Y26qG4G1
aOQf9Uw99nq3b1qctdriinv/3PpLXnB6XuikL11YbiPw0C/Xr1WtkxOko129fyzV+nJuM3fC0j3J
rYPpR7spiHaxZt0MVrqpMvMubNozl8grrYzlEaBYpCyAKNTYTjVfLH8yA6XPfHfKmFTP+LPX2aGk
ic+I9y6HzQtxGJfwAcdVZadKMph/OdqZYeqinejlVecEGu+Hg8dWOKRWt08suIRisumBTmpdcfX+
5l/O26tHRhEhL2klx/LklVWIgulqWPDKJv3YNty3QuCpckcNb90KTbOnH3LMxebr+8u+Fdlg2eBw
yPzttVBx5hscOMzb3TIfvlp1dlUWvVfr4c37yzxJk5x+PfqEzImAyHEtnOwIJTAlv27p2yTiRzrj
V7lqYkM5K17ZFqiTabu4V3eM7VZiIhyWEBPjhG5NwkGerMOQp9dlPmNOjax5NLsjikR6MnhZq5HI
dCThE/FoGtdmHKDdlm6ssrosKVj0eXIH9p44KjtR6j0Wn7RzKshg/t54dzTS6KQxPQblcvLu5tA0
E6E1LDeXrI+hkV3JY78PNOuoN76b+rrLzBlwPby+OWq3ow4FpU2+0AXwrCzeLQLPAEI+j+NA89j3
SmaZw3hZsf1GQXXKiSGGrzm9gG6aHw+IJGabHM8A1GCIkPpmnuObqWZf1oi9JgLkus5ppGktG+lm
pGgcldkNmmCdZxoAVYpInqSIJr8vE1kbDkQzfDWawRsrbVPzRAP+/9AaLrSquvSzx8oYL0Kl2cYA
O0ARr7oxvJkGFVtFa3b9IuvspAeFHGQHy+g9v0H7vIo/j2bgLQuqWXHFKT90U+AYjXoRjAhZ6+nn
amr3mWF+HxRh1TTjuop0Zwrj3TzKO8HHYHCeXXDTmwVsoIn1F1mNdlGcX/VRgMBEWF/SBTuawbTu
9XCtDdm+AGVmBP7tbFVfhJJMu6zHC3ng2KrmfSZFN0bSXkZVqrnlnHzEKhNLwDy9ii11Y6mBJwSh
1wXtpWkKjPaj7yY6olxG6wLri7TsvciQH6KYN6qb9/FyL2hM5SbLaw0Hur6nrTXlmNRI4hM8lkBS
6D9Dnu0Sd5dnXWIZoOSeWj3SSsW7M+f/UrTvY6Bu8mUEzLW3MfTyRoqzQ+2nbjYbt8Iw7NMIT/pc
OCx/q6ChGszNpZWEOyPEw6FND2OPLd/QgqjTpnUnqB9hKHh9gLN3NdiJv0jrzne+oh11jY0nzFum
tMc26BxBTQ+lhQK6bB3iXN9UgnW9RB1cbNaY+x3NNFzLOvzMWNsEySItEt4MOZ05poW5Q4vr65QJ
q9jsl3/bpZBzbTbdFkX3W9okd8zAvbGt8RoX2SCDlB3iSlyXnWZnyB9nUrNtKt0RfdVJ43AnoOuR
J/FO1wKPeeZeKXpaY5Nb+i0a1ZpNb8htWh6soW+joLvBIJ5OY33JVNwr1MlVphRJw8zNB34HDWff
GFD7s6RvTZ4ldiEONjXUtmvU3fKqw5T/DUggMYV7oW+3gzp4UpVsxKB30ipYN4WwUgMUN0LDtBuL
fdx32xZeJcnxLplmMDn+0x4AcLib1ODnlMzrSva9NJxd5I1vdbAHasrtwsWqyx9NqXMKKd5p0oAX
VLiul1ezVE919LkBYaFmg52xT/os22iSf5fJ45k24FtBHpQd7Qr0sRYe58vreK4rHc6YbKG6VV8a
KCEGaN93mnzm2n+l/b3cuRTBVMNksGDQTlKb2FfTssJEwx2s5GfIKa517IRTBoLa5DaSuoumDDFy
cJpTgT6ikF8lefBpuVNFzX8Ie3ZSQzdMN9sHg7LVx2E3Hif3/avodS/p6VOCyIODQqKtLNH8Wf+m
VeIwz3wTP1xp0miMiylEwvnboKlYkSu7kX/C4ttJevd1VuSjqo1rIwbhEZy1fXzdX1k+yiJnsyRK
AHqXPOrZR5G1dEiVlBHDNIQ30LE/qvn8tUumNaL6rm5Q9SrtPh+qL5HROpVBsFAF7/3H8ebeePYR
Tp7G2GdC1iCf6cLzvTCqILbDovwSN8bH99d5a3MYC7mfsSkIpif6zvPv2qdVJMjwQBinpJ9LUT3q
BlAzRdu0s/V0RvLe9wxjojseO5USfprqS9XCnoEoZPk1Ftj9qrasA7Jau6zj2Ibdme70W2kz9zfj
E8B3Fv/l5FnoAZoDRr1MUDDbFiYYvDWBBzxenMCWSXvosL7XCdadENB6QjTdfv8ZvVH/gfdGNZ/b
AyzNqZcYlDwlrEbRAurxiL2HZ/ryt4g8KM3PlX9vlFoM/oDVYU1IWnYK2xFK1SiSFNVsOd5mneKh
xezGdBdLeVorpUpEPiN0A9L3dZK04NAZVaKtiwLxycNN9XrM2oglS5VEjIuj05gX4ce2JLq1JIe2
UQne8sOl6qS/tOoUs7T9IdksO2KiKFMrmujI7k8qsjyzvNGmdKPryBNZ2q6Z623TBp9oeMGJF9dd
1nvV0CPCn7kjv5ONvWeQBWEbfzT17JBFwj1Ns9sxCfHEbi6lKXZ60zpECZdfqO3auncwc9gha7Vr
MtCHdXydxYNt0OCs9JhuZ/44jca9iORezYdefr8d+9VEGxxBkU3LbWMiM0OXzhtU7rgx/LRkYx3r
5U2316rQK9N22+fBcYxjR+raS3XyvZ4scJrVnQSd3aTMXk5JZ/Hzpr7EuuLKStXNkiwNQ+d0SfAp
wFNpwdvmbbwDAfCzN5ONQq2sduNNZc1XyHCKdhL3K70kRYyaLURMb8m0DC7btu+53dKNHwpeKAo3
ZhKsNSlYc9vt1Gn8psrtfg7GiyV+T7W68+XHqPJv5jL1yHj3jZVwR2Pxu6Qifm8elDjYpuNRD/NH
qQvWPtr+VeHfiw0puG4eaEM4cGKdJRv159ZpSnaBFV0HZJ8VWa9RoDPUWocJr6+0DneD0jrLM+zb
6lLMghuLxr8kW+vl96KZxJAbVRy1TT8qR8Hi34NwO1TRz5HnV8ToLpgf636i0tMcFe2HVoyciAsf
GwYGtck1wlrgOa2b2bC8uiV/AvY6iNN6SWTU2Lo3VZqgSBsdsZiC42vc+dQjvtVeGvl00Uf9Xk24
8GPeKXstsHpbTLKDpo8XWnY5G/FNXJN0N4+MMxwgWVdLz8j0Sau0YS2Vym7I+m05hTuFW6hVZzeM
kut5ipygGPY5xWmhJdc5BStaL6Yr4KmH+9o67GOS5DK8XXohyx7Rx2kdEKb6gfDEHlyu2MxqtpOR
gECZ16qYsV8HDybuVie6tj77E96FXM9rPCKc5d3UQgdxEA3cULjFMnsrC5SdUQrjMdlINZnc8JEj
ffd+sHt9+S2AAfqJEC0Bf8Khe3n5MUqOO747w8BAuF3qAVnt9jNZ5bIN8ljdRElwi00HkivTGic6
u1asM2Xpq4DLR6BpCVYLoiKB8KT9U4gVurkK4iPIN3s9uv2prGJPkyIGdU7kkEr3NAAuzRggjLKI
+NYCvHj5faXcEvLFw9FVtXgnzNbEFK+t7agJbwxxdpWZNL5Rk2tBC72KOBxX0n0Vjo9VFd6UU9UB
dZJ3fikcejTSKGRsjM++6mrkmGOgO2pByUlskGKupqknUxd04RDj1ggpu7Nbc0lzlodLkcYkad1F
2kaaKAqYC5tY7g565yzNrlknC4MZttbLaT0Mqm9DOtz4frcHv7srDOVYJMpOU+gfGdEN9cdNw9EB
k3Zh6ewoYG122A6Y01ck/5MK0yzI3QgTlSYzZmzeg4fYnENb1+eLXJouhnapQFNilCK3oz3mRME5
O6i1fhza8FOuRNdCUly1dZbb5uh7tUZRURIvu8wgxrJXmYRMsn9TS/6tmOh2Pggecfjp27cTFXUu
3Apcto6chTedHOCTJqYbVW2/CnX4Yxp1TDRNZaPn5ZWpd9ue4yvQimgC4SaJE8ZGvX9b6Joj4TQG
LEE4ZEnw0OK3HlE55n1een7Ve0SCXRBl6yGKd76ZX7UaRR0MgV1IsSbn1MBFvwIYMTpNENxAxV8R
kZWEu641DxCbbhPWpGV2LfntSpzTQyUqO0gzR5N6OhUsbzkXDTBpJVc3I2NcttluothXdI4odUaH
hlxbhrsyHvA5Cm6WMGuUxp2EgJHRdk5fM1pCHsx9+uN4EjEXSqDgRo4B6lir0k0rcynO9UZv+EHX
JA6Mqlu5BGLoDzH6atZ3Q4c0hfbLVgqZPrdhpWyY9pt2XiSMaH52qYExHVhdW/VDFGmTTdKMFwoq
mRriVI2Yf0kS8zaquwslXcAhycZoi8NSeMcE5ZlCqhTbr2GNh4aQCbWdCPO0Y7Z+3bbGvSaHN41s
3lQEZ8/qMgKWmV0FjX+3lNhhnCbOaESOgFiMRESTR6bmeuKVfuDpKTdlgS7MMHhmSW1dCB7Q8a1I
nWxb3aMOhW3Jt1PJQl6EmAmB198XkrKj5b9LDf1j05CdVPN4keCFaxeGwbC+UlLu9vizlSMaosSZ
2zEi2S83fZ0HZ3LnNyLHAmdlzEJOCPrrpFff0t7KpkY0XNQTyI54mFy8AB/3jZofEroT70fm18sx
a6VFvQDygVjpJ8uJkR6OSptTIKXdfslPQqpmM8+/LDu9HIczy71xEcCnBYoG4wKKFA35l4FxAt4G
vgznzYKgn1Jg15EBfnMW1/RsnEhKHsUpvEVd9xCF2SZqOme04uun7/x/YA74scj416lEwwtS9N8O
FJeP85wS++fHWxCC/7eEHGD6PNsdr7CKdpF/ieofL0aDy2/8Gg2aHyQghrQ9DUZglCxk9b9Gg8z/
nmw0TFDtbKeFD/hrNCh/UMAr0jH9F7PvX6NB+QPwBthlsAjBHWN2/DujwdOdDKUQZU3YPPhWL5py
y8+f1dd1GsyS5suS2/SV72mTbKGXPCj7IgiqrREXrZcJWrZ+9oDemOK9qnRYFaQCB3XBBMDEO80q
JjmGnJNJbglM+iHU08LBk2tqXAvt8IOVKcWlPyeZZ2kz7P60uueDi7e1qvrbJtLNvWYxm1fF+ZM/
qJ1TV8lihgBUDHIm3ml2FwIG8YZUyvBXQ4Wv6YXB6cmHvTkXW3L2RL/ruqBM7aEerc8J4i1HkFD6
D8MazNDt2rZz21aSjmNicstOeMhNZo89a5eFK14Iuq9YuPmfjUaab3//lP27gXkhVD57/68OyO0/
/2fxD/tL3RZpkf3onh+Up9/8dVDkD4uoI7Ah9saicP3rlMjQvTk2PNZ//ejXKTE+MANGOm8xMCFR
XQgpfw3QEWVG6YFrHi4489LfOSWvhzMg+4GPA2DhQ8j4+7w8Jiiw1yPa5bIr477h9PHU2iNuk/j3
3qFjtBYDeV21xg8r9j/qUZba1PEQtupxV2hFZ0eddoMJeSCKV8jvG25uKVvUIiU77tr7ViwDJy2C
Sw3fpViSd0HR0HWoAgMBN6bPfZjuKx0EkVW3P0Irwj9LrLR1LRo7vUew9ff3398G5+ex+X3Vnv8H
w/iSGFDd/D3e42mfHtmnUR4W//iPFQo9//xfX/7z+X7982/8tWMZnXLzUrYs/7EgCH5tWuUDnLyl
dGNUuZgN0l76tWm5EIjfxNpFv5bA+9eeNT8sKGpEWSBZ/iHt8xt07tPIDh+c9i0SLGxberinxs/J
mDTtiN2HGwk6emwl4FUhH/d5WYNSzOS1kkfjme7c6w4ma1qsCGZiyYpOcb0K8o7SGFuKGzfzsDEa
L6ubxEWmR3WUYnSCAYZf3iPJU+tW7mI0Fk5jujJrPgltP3Xd/oywQdq0yWy5ptpmthiFrlrnByMR
z4rgLEnTi4Erjxr0FLqWCnoStP1fnmnZbI2m5x26TWHcB8mcAFY30wNm7ccCnOJYwiqsSvNOT6GW
GdVGFKd8HY8+fc0GcS8Nn0in7BLJrnBzTaLqo0FW5pSt4GRGJdqj1imubMaVG8+Cm1ATrvCZbNdB
aOzILkdbFWgSaUNuuqCeFRkdad7R90yv++sq17amGO9xgHOVKPqe+QxE+VAlQx1/p/mF9keG+VvJ
3b/btbPsbHJiZGEAA2CVR5L13vFeOCX/uCjqn0WaPD/Tb/6ZP044skUfUKlRQYWDrNU4zL8O+NNP
GN9w8+BESv721/lG/ZtfWsq6ZXiC7dBymfx5K1GnfliQBFDu0OxEh+a3lEZe9maQPwE5z19C/X5J
4GidvNzASBiYKpT78KHbTbWd2s2n+Yza7oky7eslTgqdVlLaWppZwgVb9KX/lF72BisNbn7O3ooL
/tlpfLXSqbZ9ihJ6YpmsVHj15ir941r7exb1ckH/ddj//PNPDGr48fT0ibrP89wg7/JEDYfwYXBg
pXQX84O/Ej+WF9Hq2Z56I7V9gsy/t9BJaqtKoxmX8hg+5MS8EDM321jVkm19DVfb3qYvtGt35d6/
ws3J7raTi0MOzWZbd81VstVdFMmslWT8cbz//uu/+XSfff3l58/S/DSmATZjHfBQmxvayslmVfyw
PBq+3uDWX8b7/nHEQ1s699SXHfjew1h28LNlw9qX1cpgWXEnufXHcTsfYsyeHpq7fi/t0Ba9anon
1ux8tzs3TTvBQ//xxhGKwPplGeu+Cu9CJcS6Grfhg/Qt720T2PBj4XSfFwz/x5px/WWyimTir518
fX8LvLx4Xy98ciwtuZZrUVq22uQtaKranu+/FZv3FzlpCbxe5eRkNgrDd7gb4YNe25B+ys9iZVPv
oODIglCHwPxEgtOfM/Z48k85faXkFSTjZMPg5qh0n79SOA0x0q9W+IB8ep037SoIptkbTAvNS3oY
SGMqsKoM/Rrh+dSZxq0i9uCYar3dG5KQIlNuVHbQd7UjhmNxTCVModskcZPRuI2F+lFY2L2ZGXuZ
n/mQgRYAhvCzmIxwYxSGtRijRatRgY6TNw/zNDeeNJd/KhX9/XlZTul73/IkXOS4X08jmvkPOEFf
tlcMoG4iR7oI7P5++ip9Vuzi3GR1+YvvrXgSN/I4oCUtz+GDcquaDpIVgq16mRfY5iVcAfOTKZ9J
1k5qml876K83eRIT/Cmt+7qSwofKy75UG9+bTKfzxlV6AD3fOJCe+qvZphvojTYEMyV1FziW6fTJ
JgrtASWGTbhOt80mXfO/k0vBlffnYMVvBRBgKEsGzQUM0/rlbpvRuQ3zls9YH+a9dZG58Zmp65M4
9+lzX7iSGCti+4EG0csVpraoFLWOogekPxx9DS36mNwUN/X3trRnu3IE7xvcoOrO/DzvQ3e6bB8k
Jt9e9Njup+7Ymit9O13JtyLhvHSmh8D1vTG2/cA2tsJKuh2vSBzhhP8ASfoZVOT3WnUTybsGRXzV
fU+ufDu2h/1klzaTtODqy2Cf43g92WW/9w1P9nIaVpLYhkL4oNmdF257N78UbNzEnCK1gZB5A5Yh
drILb82talfTanZ8G6eelfpVt2snfBRtn39Wt8C/bAb/5+6IJVC99/FOXvE0TXOuSn74wDznMO3E
0GnuGWiv+01buEZim+163Ek78cAc8Mo6IOjwfiTV3jrrz3fAyTnIQauKPappD4ldHtRd+Bl1tU3h
1PvhKnE+GpvYHfemmzgP9Y4GlbNsimpXOe2uOYarej9e51+vvnwbr1MvWuGi4nxiluAqn82MpxVi
s3IsHuSbZj+Idnkc9t2ZY3xCwv3jGCOpTjGz8H1RhH65gUM5gTaKu8dD67Zuvq1lV19b37SV5Oar
eIUzimWXnn47e91l9L112rvA/fn+E3xKnl69QtLahYqiwpU+eYJyGAiTqcfRQ3Qv38s/hBv1ux7a
7S7PPOa/KnMexR6yM1/8BIvy5xd/tupJcjE3QaIpeRY9xKvyUtsI9lVzaNfMxPfnjtDZpU5Kxbo0
SlQNWCq5yFs7OxIR/FW0zT3/gsB5jsv3xEN+73meZBCVYsFKLfLoQV37u9FNXP/Cd1p3PEDacoSL
8avgTZ/FLUxVt7aHbXObuPCNHs681TcP5rPne5JhGFOWzkbGl+ZQrod1uZnX6dfwMvxqXQQ7zQOY
fOyRpz/6FyKxc/3+6ifo9D/frgYDn3kwW/vp589SxzxFvzfzeQY0bd3UjS9RmNkjFeQKTuSUP4fP
uO25vl3u5H3g1q17NB2sjt7/EFjzvBWclhE4/WUG8KcM96mzAmRFeAaftl8zO7I/3R6/3q+ii8rO
XXZc48AAsb9uj18Ne9/YZCdu5niy7e3WpR3aV1vVyZxL2RGdbJfZn/T1Y2PHq2z9kRgSrm68xNkc
QneFNhJ/b3vlqXy/3v56H6xuM/uSZje/udo7wEndxlbsY8ASjf14fTRW+2L9eJ3YlzO/q9krw9Zc
dS3a13gwHcbV8bJ3B69xfNdJbWc9uVc/Vlefb7550yWeFLI3ryL7eCk6mi07hb3vXX13eVS9x4+h
o9g/E77p8f7RreyP97i02t9qd3Iuj7OtbjN7U9gfU5v1bWml2J9W/lb438yd13bcSrKmX+W8AGbB
m8sBUJYsekkUb7C0tyR47/H05wN7zxwWWF1Y6rmZ3qslimUCmRkZGRnm/zfp+wTAPe4ELt9a862T
/ev+zeDhHnM3tZ/vRvvn6W1iCO6N4G6e7u3Kvk0cHvvgbh+PXyGTsk+M5yfp/u2X/U9/a/JwiVPY
+y+t4zk/X73N1zfvENq586BxfCXOM4WrTu7cM5ezdgw3f7EeFBTbQDbzimAfNPvx9Ox27unQ2C+7
wX4bd283zk9AsvjV28CgRGfCanKWWzx5vbt/46aGz2U529TZTYwwPjX2k86qjg8635I6qsu+2/L9
jb1RbfCD5h/+3mibzc60neGoOM7z5nin2/Hu8LAd7O/7Lzyq4uw651DbDyC8o7e33+6ebxLnzn64
nVDn2/2RTlGndDfH2+Pm6da0j5b7Wto3+9Z+rjYHbXOLEAdPy3bADbR//zDd2sEjnZif3XfVVtG4
B4qVjqaNeT+19l1mb/YavkTOUrTO3bNs7zeB/RNeZyZUOf4duLt+KxyVoy1vf9h3Xyj2ffHtN0DR
djoTt3nir8I++vPaRfZXyyZqbWcOPfj27S/D2RyLnXezOUrO/GS/cmfrAkXmdo5+f3eLIJ7TKZzT
fehufm/c4+7X7Ohs7n6eWudIdtr+gkET7f5hk212vyYn2pebU3t8HJ1T58Lt40rbxt3H9v4Ehp4j
H7+yu0fU6nT/0rnb0Rk3lfvl6+les1/3Bjuic82duNvsG9ewv55uHnny2MUj2xROZo/2Tbu5/xq7
du7+Vuzn159o8ryNDPt36m72X746m4fjiALe7b4zfan9++v+tbeZ3dGN7n7cVrZp3333ne/jdtgc
N80jPeL2tOk2wi53Azu68WzOdv7bZTZO3HbPZBfHwPZdvnX+vtaheNQV5gf6svnC0zWbo+c8P77+
1ds3g1szIYbNztvWdnV4+SqyYvrOZAofDTf5ItrJvrirjplzrFdukXOw+bPz9cG+LRLLMoS3oVpi
3wzMy6tw8zq5f51qtOYrK8WGPQTOSXVkpj53/nrZkQ08/E3YoDx8M+3b2XelhHCrOM//mVdIpfQM
9SgBZ7I4cYsIOABBqEIiB9lB3PjgSu6Kg09BxnO0bQhA9ff63gQhY6M4GQp33fC/15F+OoE/iF+c
wFZgBbqa1bNPKD++5XfDwcAO7sKNcuft9Xt9Wxzj+zXCqUsHLgBrIDiCrg++4mLMIvQLnan04TeI
A4tNYtLUEPp/m9IENkHYQp08cw1mFOITSI/WqNgvOnFgz5LO4FJPi5V87kemqZn3koD0fjMdxN/m
b/V7/yq/ci0pTsaD8PIPmNwfhZz/d1s3M/jWj+y/7Lb69aP9r/z3fz03P5oQPNm/66slBLtf+Uyl
8OlN/z+mnpjLf593sqsfdZh8DEnPQZd/ckwEk+mZAq0GbOA5wzmXmvyTYzIUOB1mqIP3SPKM+vV/
c0za/yKXTyqGGjpoA4g4o0r/JwStgHZNhmam4XrH3KXR7A+yTLNr/z8bRaMKHAGkKwC5laEVXxbe
5GohlrlfjrYoQ+i0jaWSvGTbZmp+jKhHb1cM1mdxhNot0ImBmqVAwlhcdrwiGgy6ugYKSavSe/Np
6Fff9HIsm5+C3ujlmiE49//m4akaHE9ziySk8NqyL0QMs7gaIZe1S0HMnhoKmF4oLY5WnN1lqzEY
ODRgzkUYNGKSVFhiV6hi13lRID26r+7LdsdRv9m7H1Tq4V8r8hGSeHGFgW/nowg6dpcZbKkp4emU
Hk/u28sBAc7zdQHvtEMfNOGTgMVRUpd1ASaj9Li1t9vXw9PT9mA7tw6CnP3Nyb1xnLWI2Xy/uyZw
YbCaukrkZhbocpDe+/a9vfl+h1exMnOL29jnmZvP0A83kTSqalWMmLnt/dth+7Ldsj4/nP3ReV6R
BGbWypDm1z+ImjHsBIkh3Rzut/d7F1E42qft1nW3J4d/n1z+dF0Hx8h13NMNc3zgPacT/zy6Lq/t
3SOvbY78yLu3h8O9u+fVEx8+8FbHOfBtqBhfydfPb9nmfP7wsr0/HPg2m6+zN/PL28PWeeMtPILt
zL/hZ/6xwbfbO3vk8l6+8WF3z9ffuC5f9cZvDht7s+EbX92TfTi82Ogan9lsZpVznPltGz7P981f
5tzyw4mR8ERPs/jd3jl+xcfirZvjgYm+c1x+ZtR7fC0+yNNtN3v0ans4sRDvz7bjk0/OD751z1uP
d8/7/fM8TUzU/Gn3dErtWeyzw6+vaz2mdGXJFrGPWi4MSLbQjseb7c08WdvT+3/8ff+2Zd7vmYfT
22n7drovbRbl9PaGEtm3Ox768LQ77Ha7zW53a9/x9EfnZs9Ufb+9fR/qre3c7VE0VpUpd53HG8dm
7TfHR+fmhpEd9yvmVXq3NNc21SKoEgNlCSMOGshCsVj39/M8H+x3m2RvS/ueZftrXmEGcppf4Y2n
7dP2aV4LdIv14acnPnCw71CDLT/N9uxw2N3x9/6ZMbpH5/Fdne+ZqXkjsVB3znZ7eFeS/fF4ZBnd
G2aQ7Xa/nQca2HtmkjlgHrf47M4N38WsvJ7Qb3d/7/KZ6yu7urALb8z0vVwwmAlEMkaezt6dXDSN
qbAZwr90y1nRp3eYpmvzv3A8J78awbZl/rdv9/6GDcFGYw3e1eqJ/yGfSZv3k2+z/sff+8Lp7d/u
fr//3duPzytGlprCFf2eX/9gkiZj7Gm9w8q+sryn570zLwo/uPeuc3M4sHn3byg4excDgNHYbTYl
u2273bPEJ3c/GwX3dbvbbt/cw/096sFg7p982/7G0LasKnqzObJxXtnER/vdkh92h/vD06+Db/96
mr/0r5f7t9B+mey/fPuAqed4uX/in79+MUWYpz03XOwxfz/unzfP+98oGkbAfsGoDLbt2zt217fb
u7tvd8f95svhuP/5/Ohsds4j1sHZbJ5d+8ftrFHo/TO7iuv08Rb7ftyz/C7Gjf3Hbjhsf/M3thaJ
mJr9CTN9unH2mzs08/2NX5/59byPn92bx9dX1312fl7XS+38yvbpOHpP2X9YkDgXgAjE4GDTT4Rf
3G03T+n33ZZdN2+/DSvCw97MO+gR28vTX38Cuu2u68S7r/HhEdLGpJx71on7A/vT+b0nLMMKzzsR
k3DPqNn4/JP9zB82JxK7m1fvty/uy+Hp5L7mPPLOfr35a97gqPf9zt69PHTzw2NHntCiOYrCIVDY
m7sfkX1E8TjgZNt9xIS+EUDY3M2Gx7X37oZR2sfZXK2YAPVsmABjzJB1FOFyI6IsEWz9c9Xvpsny
xTabcS+Ezh2bonOoXWw216fz/AD5RwotLwa8MzOizeIAyb268EwFPHcIuayN1wq08WRDgm87lW4Y
W8IKoMvnUQEOhv8HpoVqcq9YuDOJNFGTO5APbytL3YZmP2yDpJPs66O6JAVUEwNM1RmYbEkmIrVm
GFWiBw+3GsjfxLBMD00xrBFtfJ477spwNhpcCnDPl4mHqkzEAFSJyh4o7oBS3RqotowrDeDT3Brz
GvT4Pni5PrLzK8i8XlStahrEK1SNzXBz51phZUpZpB0FN3mZyUdRAMq9q+PoJLZAqP2xKG5+oIFQ
N45/vVQNuQA1L21jRCVdAeBhNm2LsC2cOkr/4WH8txnvCzNJZwH4deBxU6z+Hij6sKW1AnJYIUsr
mwbI6NCGkb7XYY6/VXPFuu+r3FjxNC7MIrWCOnH+fyFSLf0Mry3EDJw0CrQLit/i4LYGt+SuCCt1
5XJ1QRPJjVFxQOUuhSDvd68PI5PSTqablJJtqzFieJOq0bWM2FuxFRfH80HKwlvwUqhVw1xDSlIG
IO9pIlBzsSyMb4rfrQWKzu3vuwpSbkqVNFtLoll84SR0k1FUtcSQgPy7h4PC35nxWH4dTSm+HZJM
eqvM9vXPVfGjyIUbAA5Nk2syNSZybUwbL+31O72iw64HcvD/TdSyEqzQIkVsFKkENTME4KWTK4dK
TR9MS+XX9UFdUg2aD2bqJNoRoHk438q1VdC+DlSKXYRW+xDnBegeZqasAC1dlDIDUgIAPcNiLm/e
mqeCP0rVS17PhZ5Drm/DLl8Dsr0o5Z1wTwHTik11PhYrTAkidNgKKWsS/TGr1aA+BEqbrsaM+aL/
8VD/UT6CstgIhTr9d3riD/uJgglYFzosRZVRebNPJRou6U/TwxULcckiUdr5Ho5k5iBlO3M8K8sI
q7DUS1uoILR1TCuJj4meer/Tog5eLCxisyLx0h6e+ckhtuEbMbvnEiMhSKpQV0p6jQ19l3TtdwJe
f8kzgPuf692MVk5kmzrpTxzlAGkHfq9hLAJPMBwgh+l4TaQ1PuP35z1fKeIFUIFAhU7qkh/PxxMI
ZtgmWlZRoFwpdp3BU6zBE0JzK92tWZ8rdqFrO8+L452iNb1gl10GYriormKTnvuss87o3JxxciAo
mIHrFj7HUPsmLK55ZQewsRzFRIaTuyyUl7yrTr4uDMeqBoS3inMJ+O82dYYxDhymBg4F69COQrni
A33WLeizJXBYRAJ7M5f2+cxkuezFtdGUoMxY+lNujuVGietoJ7ZJ9FcTVtP2+oJ/NtjIoyKeMmWY
1PnzXN7YFdbkl1hPblKd2/qJ7PSlJ+xmjrXR+p5Hfelel/jZHJxLXKz9KCtD2kqcr4OSm06VR7Ez
KeQQ/gMpc7s2fiSo+8t1pWlRVX1hKMEvBzoWTAuQp6xBXZEyz865HjMWFTZZlfjq/Of57PUj4oUO
KYVo9lSS+FaqQ63V+wpgBL5M6VQVhG994UWPdduka10NlxYPvZ1jpjQZAbt6Ll5v/aEsc7W0kzSr
biIo8Q5F0E6nqBWqG5p9VUeMI2nFRKwJXfhHWTUN02hxxONk673blaZwI3sgXZtmWp/kbrQad0aC
/IfX9g/8QAu/YoYknEEJ39kLP173YZZPy6TK2BmhpL0CHTe0VBB10a7PwOi1g0xovl3Xoc9Wlz4R
AO8ULkCcwdZielvF7zOt9ku78+rM1csSwpc0oj09G9aczgubQpuxHudsBXH25dEVq9MU97pa2GPf
JhsxBiBjaLQ/d6VJ3tHNSWIEuglqXs/1JRshY1PlsbAFo+h3SqxSlRsZj2IZU9BQiSum5cLmAGib
7hgWbYagXpgWtcnCJAimwk46sT4GppDu8iwVj3mqgXls6N3LAGEeFSZEcfqVS94FMzqDXoMcbwAI
hIN9PlIjHswpbjgwJ6GxnuUgT38WslYe8go4STC+vX/aVP6tdl7QlZntcm4vovWVvNe5QDwNHc+w
x/GVvNYuFCsBnSqi0lnshBWjc2EDWu93VxxsILuWLEVmUY+16he4HwG4EXpbtodUabRjiKHaN54B
HUFS1mvVfBdWcwYlpVJ/hgSeadrPnZ6glKemQarS6rJvJ/A+uH2Yg5WfK+3doOYRgHlW7ZRht7bz
P22O9zze3AeMc8chtZhbDYzLooQoBJB0QIVkMVO2OIHd6fpuvyiFuMq7utIft7g9976s14OOzcZj
hElB9zsBnH2gVsbNdUGfVIXhQIg2swTPoPD6wh+G5F2qhoZ9EWa6B8t4Gz9ZtQTrVxTEj9dFXRoT
dgWnEJIZ5C1ExWqohlrRFDb4pwOsAq0wvXWCnKzRdl0cEl43qkFEgN1+rhzhFBVmL7YF2g8+T12M
6o2YtOmhHNp6xapcEjVjkVGJALo5UMvnoprey/I8TRFV+lTvd6MAKOT4PcjFcf/nk4dTxFajApte
8IX9Ats2CAe5KOxKFcNNJeCB0qZTrmjDp30FDTMHDIcxk0cn/mKJTD+NwV0JCKKI5q05we8h6jUl
qtDTAFki7eMJAs9KPVwf24VZBDF2jushc25GPp/FUfILGbo5atu0Du8FZvNNTnsQ9Mv+9P26qAs6
qBCtnBuhMY4M9lxUlo+lN41RYVt699U0MmUD3nfx51pxJmR+iA9XP0NOy0DwIc5Qy9bbNnFTO7EC
tClMxyt5h0vrRZhyZgzB3iszZ9NHSVIzlGkuCfiUoQaVhd5VNsA/7aPc0lCVQtpzsOD7nOy8H9ag
IBeFMFxW0BVaC2e0XxhquK2cy57KJEr6EtmqbzFKOiTcAf5KmDar9m8cP6qsAfXZjKFm7TjypHu1
UjM77PBeai0rtoHSx09/vrqsKxXWIH+DC7F4pEAkJQS2T27HRvBmtODtlYHerTT7XVIh+mCx/ITL
iDgu9ohe9lNYFxoUEGElh85IjVHj1qJVrJUazU975s8zwbT6E8CibJ0dP2+bD2rkqTEUwSNqlEUQ
KUQBXJ9iT7OEBrtLI4wrB/mlYVHUhC4Bdg0awOJca+HdGtJuZnkCcugm7sbyUGBk3T9fIQgc6fuk
XXSmDTsfkwEqojL6GMyoTqvbvA3omtGU8M+XiGmbyTe5j3CPXMxcnOVCbIWYsbE3grukBy1OCldJ
li/MGFIIIXGo4VAu6VugTxYgv2ADxKGSntJxgEzRy8wVk/w5PAHjtwiYAkXeVCL9qxjigxqk+pRr
YmrkoCB44W1eR+pW9/ujokyZU+f9Q9dmt4UApWkZGN4NYfCjbhXF/vq6fXLzeIi5HRQHjxAJ8eHz
dZtKsbUaP6HXR+9kaRN7RaocIsh/xDsNOCTFGcBmDg9VZ8lr19oL22CmWzdnPAmahd9BUj6MX8gD
TWxTKwd0LFJg/hRB3O2L8FZRffi5ao8/r4/10rpCmU2XBo7Xe/Px2b5rZWNIJxErogZBaPe1Um0N
ArsrO+HzoSfNN0fCWrRkU2G22AlSwn25opvX1qledBLTyA9jNhkH1bOCFRX6PIOIAqOTTY1EfJXz
xcNW6mKlMYN5rIWCO+ZJaQJNFUhfrBrs6KBP4S24Poez43Nuuwhkye8kVpgv8KbORQZxqQ1+qUBP
mqWCq1ql9rVs++mvsjUSV5Iy+S/CJcMNjFY5DoVcr7SrfVZXaaY3lGlnhReH1vVz8TC7gcHcE2sR
k8p3E934mVTGm5YRECmtjEpjdc3p/Kw0s0RusyTZ5tDoYo5r8NpCWSqptBXAwFPKtt2zVbKVlfx8
3gPBRtCVjQAuKnbnfFxy1FAdlwPvV9EDOjlmFoav5TSmqlsVnvpQxt0UgkIXNGC1JUm9dkZc0Fma
//B2cRHhkHwvB/6wFaupMGIA42m6TLxyq/nx2DiWJwUveV0pf9hNNDsYpNRx38HQVZnW5Q5RZCFW
+0Zk4+v1A5Gv+EXygCvr1CqRXLUOtOdYSbmsQztAfy00xZ5hw29QfglwNIqVO/yFmScnAWiRifdN
uG458wkVulPZY+zLgO3atc1fvY67n4mDZSejF59q86sEU9ofH2VMAtl1QmrUcQLne77iYmrBhlvM
UcNRBf6p8T1l2lmdFNYrVu/S2nIvUy1CTLDQvDc0f1jbNMsij4JUGBPr1vvSjZFibEbJ8m6aUG2N
3XXzcEkY0A7E9Yn+sNLz6x+ENaosB0IDCfwEGeixkPL2rs8Mwe30vH+5LmpemIUlmsHKKRifITNR
3HNRQ2Q0U6RBlCxE6vgcNdL4BUSTbgehNbikoln8vC7vwtBmHJvZO3xPfi+GlqhCmLZjjl3PYZ4S
Am7VVeWTaOczf75kc1syzj9DQy0XVi7U08KHeyWHP0CtaNUf2tYj15kpB4lcbuZeH9gFmwphEwPD
ygHyJCrnExkNmZ74rZDRPp/C+ZBDJGYL5dDj8Zu1/LMZq07clZw1K3ecS3KJQyISWKHZQT2X2za9
lICRityeBLU9tKF6J49i6lRZGHzpczW/NbtAWMlGXlhG6hZwAQycr5n99lxqZ3Rq2gg+atMQRPAy
dnkRl+CvGRDSXp/YCxoK3wD1BKDsKGRaFhM7KX1rQKiZ2149TU7STvJu1Dtz31Ze5PaZL6zwBl0a
Gp2wc5pFpIh6xhD7uPnK3vDLwYSDJq9VHYjeiS5mX8ufJjNcwxOZrdNi8+GxvZMGU2WPE3IuStVL
ufFH8PtFP0zuQL6e3EjVgu31CbwohXOXlpAZ5UZc7AMxLeJU17AmZZSUm9ITzRv6uPuVkNzFaZuR
dyEGI1ytL0JyNTAMlT6zfYCYOxgOFerJuFcjsm7uCCp/uWIiL2kFAaz5HoNTwa47nzpRnPSqDbHH
QtM8d830mOYl2PH4U8CbR+WKKbkkDR90rqwiUA3D67m0IqsjXYF8w67G0j9mYUWTVewDbToMxc3U
T+3K6C4sGRYZuBHIE5CpLi7RsSEX/UCvgN13RUEyNRDlzvVzyVvzIi6sGiLmuBmhYoiv5wf5cNIM
hSoFDTzKgFZ1RgqElNXSLZ+bEOiGXvV8XREvzCKTSAqT9DiAKkth3iABO+xDf6ZbgZa5pFXLv7NK
1TzbE7gNk3tQgz+3jpzYQFzT3wIZgrVQkyk30yEY5IxAceg5seC7qky2q241kOY9II6HQerd68O8
NKc4JNxdcNIJFC7mVC+o4ap0hgl/adgdMKBNssnGuIOPJi6Y4P9AHC7vHHgnyvWOpvZhCYMmEsDX
J3Zk1MlRJiW9SVLFt2M4rVYs8YWjBvPLXX72Tbhuzuv7QVLaVLDVwHlPwHNqdtOoCQ/QbFpuqdXl
Rhis8WiUofft+vAuCqU46R19h8qyhdAqtXopNJXMrntGFVK/8SUd9S+BnlVbUS+VbV8H6orMC9cz
wB7xqmWRWz3+yvlAa3MijqBU9ABnpWT7QXa0iiH5NnpB9HeeKumbloqVqwlidZD74R/wxH+bnvrs
S8/JKW2+jc7tWMvNL6q5MShJmNmtMUiPrZyNdhJU/g/BK9vTZAowEnllfRKKeuXkmxXz/Diao6Ts
FLICBBSWyQ5QW+PcI0hp96TfHgUPDG8TApmv1xf08/DmijMADblzzxnHxeQGTSoEYsV5DroljDxl
mGkPVjvBfVSRA9kCxqDZRuZD0+qRi1+raPhsg5A+1xtRxkcsf3m6d0bWhiE5Rht3PnjzJxiN3Sav
8wzuryF/a1rN/3F9vJ/NAWFKFIlTirs+HsW5Mukl2TdVxhzIQ6wc+P+PGKrcnQyZ2fa6pEszS3kY
ja5k3vEHF6dGJ+RiKKk4vGJRwK9nCBgbkgZ50DtWn4QSSSxv6t1iEKGoIDYt/bou/8JIcbY5r/5V
k7ns/eTuIFtTwimZeZaRucMImyhuad1oGzBGx2DF8H3epTPiIvlNQoyUGyy9pzoS4mhoao4TOSl/
coC48O/GrhR70qZpsnznp2P5veiNYheNirqixp83C9IJpZs437ASz72RH41h0+p63NZIp9wrupEK
HSzHKJP/eEvOUgDgFEn+zF2E51LQUZPibbDlCW1bx2hU7zpzEA7X1+3iUGZCRBVZMgGFcyE113mB
UjImsp+KB2rVvZFcuNitFXBd2HsEt2XUEx5bSCAWXpSF35j2QOjZvqhqrgW7y86SUv9AkR7M0WYj
/LFLSskYPD+kzWgwpfVyMS5fHvNyXiJBiJRNAiznnUbca5P6g/pwfQov6SL1n+BszwFLIiHnotIo
FLlvjRzCRl8fxKhUHYIJ4OOPfXIo6ko8lqT9H7UqKr7T31isbIXPh+TsKXJfIZ4PSe5yBbUk7qgJ
wfn2Bl+Q7ZKI4oNqJvCqFWVcDk7Tpf7kqCHESysDvyQZdiNShiCAk6VcrGkuTAUNvQkwHlMufmch
QqghZDbiTEGR1NQmxvETxV3amrG7YGy40lPiwAITjH5vgvzgjDRhWJd+xwVglMraEXjCQwfhxatk
tPGK37oYIzEWziqNhAxnMd7Ap3NRqmXAkfw5gZe301ZJ4uiNcZrGXTb6ifmlFhQ/OpBVH9ei4Iud
OUues3XUxBEkpiRkfv3DIL0OBjVLHUNX7GvNlcyk3kl5F/3ZufEvKYyQ4XEToN37XIpaiH2Dbxm6
YVWlIM4a1a5tSlg+tQwomWwKHL2mglajTG5zfdssszefRC8OxwwXQAwVJXQjcjKNlbRu50/CJhcj
gEz0WrwjiZodY0V48AZv2JYkex+9tlnbvgtlen8MSg8p1aEgGb99ocVVHlIkbrSha/p+e9RKfdyI
fttt87D7T5b0o6jFkuqTYoxa2oVua1nhplESExKNOl9Z0oWpnQeENYUbkEsBN59liZOWcesPTd13
Q4MOCaCt1GoMAyfQoMGbiUTNIeFQzkpYT66v6AWNhWaP3CIN7/QHvfedfdBYZVTLSsst36VOwj81
g0CeGw1ekXJpeOx5wkJkMEHtX0xioaWKp/YyrlvTG+pfBHyDbNcoqSHvpbzOpptihGtvRVk/DY1s
PtuArCy1/pyWC12tusZQoUxVHa1s/L1YeSD9UX+7MrRPqkj43MKnIODF1YMIwPlmDCY1kT2hkJ0x
Vjs76SfTzSI5cbR2qtzra3VBFMVhsI+g8FSrL7W+oO2pimVLcjy8YOh1Mhh/OaXc2CqrlVF9WjDA
QLgMw9ZA1gLHXzkfVZuEFPvnsuT44Qj956gk+X1UDtZGGgPyQfLkr5xLl8ZGtw6Wk5pxhTjRuUAr
ykUvjlLFkcQ8kB5krejKr2HTyIJq175Rr/HuLRwAOgvQCOAyoOAgZIiPcy4PBqNSGtqeZavF/AZO
zmIneFPqyILhP3H8zuw+LTzX6aDc9orWrwz30vzidXNJnut21OVwZcGycHkD2UE1zZ0wNbKt6hVx
aFFQcAdy8fG66nyWx6SScubs5cJB7eb5cGPwPIQyVoBnEkQDUiI9d5IBuFEpsB67TlkjbPy89c7E
LW82hT/EHqynniMnsbqHaQPAoDBoVpT0khRqdrh843AT1V7oTN9Ry5/rkgDP1eA9mxLJM7mV1T9L
WaEpGC1sI/Zrzu0sHZckH5NA59fOiC3+bol55pI8KFYCX5/HMkd6cebnSr85/nW+QBFcZJ4PfY8L
FXtKMaHf7ARKklY6IC5KmUMzuJzEK5bdNXWu9EFhChG8qrAI+bnZbEOxXlv9z3sZG0/dEmXQNGlS
tns+FiLk3qiUZgRH2JjbQSDScNpL0X7wyJFf1+uLoqD80LD0c0vHwhWqJsYK+VjkRmFQkjSlyruW
M8MeBKlf0bZPXqU0g+uQ0+B6QtTuk6h8bq8Nw9gtodP8e4rb9EXT/HILEzRgXmYuHH3CpCshvEvj
g+2HLDnXBNz1eUE/HM+kS0u1a0mcWFNZfZuAxzrkpiYc8LK8FVGfdWOmn6X0Zy78nLMb56LEqQzH
ojVhruynfGfVye9K0dcy/p8nkQqUGeiKxgqCZUvDUCtS3Kj0mboQrY5f2hw286bIhtueENNJDIrk
lE1CtZaSujQ05DE8slKcMQtD4eljTnuTF7qK1E37XqXaLChS8491kVwiZTaUt9F7hTdwPoG5IaaZ
1ASRK7aT1+7yvqjl7RRVMUSTqdw0h+uqv4geYZcQRz0I7gD955K6EKcNYxiXAq64YLbhQxq3kz0a
Q+akaiHfSEEE0V7Ye1DRBY3347roS/PJnuP+Suc6DdGLDT5MdSEIw8AtQNcHV2/l+DZuxLV40UUp
hK4xh1BAA8R0Pp9a1BI687QQ7vAOUsAij7dSKa1Fbz+fjNwjqD0hczjXgC4rXTo/U8tyUiPXm0p1
58fl9JhpIbzp3Fd7mz55a+U8+bylKVoivf0ersabW+yzRqAGUyq7yPUJDG61LJoOHjhvM38ekTr3
+kpd2G9nwhYrFTSqKnRGH7mmgYvRNBJ5KUPIzT33kWbbUVp+2xl1nW6ui70wqRhkHWywGUGLMrfz
pbMycTQsv4zcumn83OkoL1Ackv6m7oS6VQf7WM3DNWjgS2MlFk7sbY4z4CmfC809wwsABgvddBAj
jzLTog0nx5jqHmx8gOYHy2nMoOt3fltS2Ht9xBdWVafNnDoiIg+s6uL8Vo2+r+u2Td0M/wsWRBVK
qL5R9pOSd39fF3VhX5A9ei+hpTsOHqzzcYpS4VNe16RuQPfGJshE0c16a1qxZitSlv3LTWtkjRp0
qUsBv+F0EryZyWT9vD6UT7PGWpFZ5MZLopbQ7GLWBu5tJBSj3NVioXxMCIC7Yl31u2CU9G/XRX0y
l2Sw55ILmF0IG3ACnc9aVmWVnyUpvDy5prx4VGMBKzvB7Va7uVfBLc5ZDg2co/aE4N6iviUWfv0J
SJt+Gi9mjPJInOP5UYg7nj8EueqY9sy43IyaGNOBLkxKIicPXTLDWjt6qtYUukMlNiWWPZpVHSW2
aKaiHjsS6Tqv3FihKKXS85QqY/AjjKm/UA99YhbC18DIjKL55o1xlEV7Q+hq4WeWRoJnOkIoekJk
h3GXxdFGhJHMU5xgzLpSdBvYff1o11hRpbx0Q2EJuaMHQT+/P5hK5XtpBGnzW2rEov82yZOu3FWp
UaU/y1iFPlVux1DaREIeloBCS02UHtsiCo+iEekwnUACPb4OYPmTFOf2KsbGlsPXa51Rirse4GRu
Zpz7ySjHLvy8ifmVAIus3tAgVIs/rZq2qy8xH1QiO6cjS8qc0Oxkf1NnlGIlLvDcqXUTlBr3bdKn
Wf8sjYJOz2beRJ7npiTGYwfWNqv6MqhKFd1XOfxN+8SyPMJzjCXXvpfJ2CqTS56EjPq+CHs6vzck
MJSUcAEgLaW4r6B17XdNGkUsTsIDGC4NKyG0T6lVWqBgj4UnunngKeMTAUcp+5kUmS6HuwbQwG9l
zaW9c5MqLwDxrozcu2tCa6LAuZXqkBBPV/OoOtUkr3CDi7QnUwqdTc+FXlDHavmqOW6GWiwbpzW0
JHqsZ0ia1BUUobW+ad5o1G9FWyUBNMWimrXPdR4RbLW7LIIqnPusZ0n7YCYRftLDoYm5wvhTC3Rj
EomCGtmJXLXTNx2ARf9LqJldKWw97EqXHJK2a4NHI2gL2mWMgDDLY98bedLbTeL3I9TrNEfh4Iej
PuTfKoNbLhGrrLCarxNs9N5Ad4Q2CY9mrfjJ3yrnt+w7qSCYfu1OfRXJJll+UWuhEabV4Zc8QXUb
E4yuy0B0Ar8zomBe7kqqnbEtc9C+fSvvfcSzka2XyBtT6tTbQjen3ehrWfYdql4pju0Ive05T5PW
6N+wYp0s2k0LFfFD2ZoyMVmhtsYajOEoqzTfif1GaQGgNifZ+1VXmayhyp5e06ogjKMkvpoqhCN0
savDVHWOHwnl+L0IrEk69nKhTl/UrGr9Z8XymuyF7sUhcTVw43uH+Mpk2KbYeJnb5eEonlLwxejM
Jwg/fU0EKkZo5211hFd9adzmQV5WX/HrQnmbmwGBeodSuzoQXbqJJF/Yl2NCvtPOSnUcv2dqykbd
puKom4oNVdpEWUgWCVkl3iiVnBaQFnhak/S7LBA0I4F5xfQEIIzlmBzATSvQP2o5Upe2008tEMhc
uV5QU/ljS/ko5uqWsqAMrN1agm8Y0kJxyvrvVFUKEUjZE+O4lWVfoDIVyJ//5ug8tivVlTD8RFqL
INIUdnIO7XbbPWHZPm6CQGSQePr7+c7O4LjtvRGlqj8VUuTUdnGhPoJhND3Lkwtnd55Duuwpxq5j
86RO9xlZzMKqmD5Yvtra1mWZCq9IxiX7UVtM03XkMu7M96pzgma8Guem7JfzaPAJE7nORBKFh94P
8+BW+3XYLsQYVaUur2aqdY0u2k1w47EbgJXwnhSiV1m1bHHvXe1+S/n6nTeBXZZnrfxBJdSQJNrc
3yNr1WREh86+1PqHhxTRHQ5Cw/YHhEKTd+yLXW7pltjFPU6TJSHokIitHh/bmgTSy0CSSFWjIpw7
VadJ4G3Jf3HLIkf2Ttc2/DdTUqIb11GT8zeqvKl7+dkTN6D0Q6CE2BAPa/ef51OTU2+lW8g29sWt
N05IwuCLZTpfXp25G5tz0xShd0MTglbWMaX4jOaWrKNqsf3VmO/NeQtylzSHbSjcFEtFcRfmXvmQ
4DY4eU2iHuDSenieNkqm4CWuglYdwZxGQ9RvX3blQ9ivG5bh3h+kePP8yfZffKbKf5vDekKxiwEp
Yft5BPHglmqx2Wx0459/9qs0N5PVeXAIN5r2TNWJN7z5ixcLh5XV7dDfikAlzTNLK5rh1uUGzh8H
WRl7S73r33YJqvha6GTIv6K9itunWok4epoHZ0/e0P8M3WnqRBUdSrdf7ZnelU2cq9EIRY+DaPPv
DpPn+IhUtWpPpqhM8smR7ThzuYvE5WkMPa3/S3JZh3gNR76HY7evo/9dyZVeMRXd6HGqOSOOeVLS
BPpP29Sq/qXtPuzXJVrbSSFIzRv1mhfx7OiL3KZwik5OMBbGvRiGvdxk+xbX4781tpvzvSo56I2d
765cRDbNQnqf3mjM4mOn1ybcD7gy1ollSTNbd02aJGUV4M/oyh8l6lj6bPTOQqsH/R0trcOW+i4e
Joy6ZeHNyccga6d/jSq2FHApdRx0FhRyrYRepjrrB6hR3KWdyW4vYjOe43htMKQnbjLcVSIgTwFx
zCLTuDPUc+QO0/LeogXFcBeaaqE0usrNFOoLdJVuJ+Y0MF2FlMhRlYxfTQFZ+ppvov2v0H0dA1k2
qwLz7t1XV4DXZT5n0c+ioRjbr2nZ42dEXYs+JC37n55CvZlLwfuV36rSL3VG9RneYheyN2XFlXqf
EPI8N7ar/wurYG4vfWf8p37bwie8qAW7r7kW3osYry8uxCm81ttQLr/oFGKA9zJI2vOwE69xJhUn
n49OlEvDKspkDC775CAmQeLbvnZuxMOyu7gaR+u4BxDL0klLVjkuGeI7sglY/97UpzoM8lvWCNk2
7VmO8VEJ7u+rfvYGeezLabvU9TyzFmtw1SmMrStP0tHFmcmHUIreqt5ByMbCPtYe687JVoTihxHi
YjlvfI53H/1lkw05d0wWqJWHUtmGTKIVJeuc2XFbFOuPV3ZoyjVGmUZPkhRkF5ltPVRWTOa6IMDE
pnWto4tqx9mQLbPF7sERXEOp+/Or2PPuKXQe7pLLbHS7UBx84xkXYV1RPlPuvD+T37EwzbPJ9FvW
UfE7KEz+r8S0/uSOpGvwjQjhnMqqQ4DjRKPD+9DVLMxM4olmlfShPrzt89aop67b9XT25FT3V6bD
l3Na/NkzvxUm9+HAZjhRpXUwbQxlHUcznJJWHnMbO11W8zMPP88BONyqbs3mPPe8jB6liw5ypxdB
i2hbLpE6atc01Iv3kWxBe1P4xGIcUDNXfAbHzP65EvuAoX2v6r8dj6bKqq0RJ7+aiK/SxCecwC57
jfauVV7GRNWeatnwn2DA9OCFinWZ+rVbvI6qrvOLLPLNSyM6FWQXdZx0WeI2/YNqwrg8RV5Nyk0y
LeF88llGjR0p2VWSdvvUATWtqHlTEbil5NVvneC4L23/vEVTG/xqVVG72RaKmjUTJuqnVJWDMXdB
VPS4rws/KTJdbJF76Hie/f2wO96lK+oWINBvTM4PCUl3GS3unvq4gdZ0jmaK2bRXsjnpdhUPHgKu
7tPtlE1FTM1Mh9AsxaEsBv5ZX0WJOq50v81VGFUBq6y0jm6Spo7kOW6o4bTuiVbfavfN9h0SofPW
Nj33SV1WlX/QU5KMp3kvHD6LO+mMbkk2qd4gsK5zMwavXmCn+FrnaP+z0l+L5z0qNKsTUNvfmDWn
uVy3jSZv3fuENUadLExGiE9CAmNpqkc7eN7fSSblbcWmaZZvOH7BzuQ4qatM5yuFcdtd+Xv0HPtX
dCpPUrHKyn32lpm0hABpQ/umxmEFKVPTvOh7Xku7k7touPnCvHLEY0lf+7IvQvYHp/Oqm84NliTr
CAHf04kdrsWhKMrYv/CogvW0L+U2cVR18rxiMamPuanmPC1gictLtYkhPCnkOSpdsS5Fp3zOAYh3
kbdlWnbGfZOb+BFB4eCsTyCg7IHwV7SmuSnz8+6tDlk3QVG0Z0E/3f8pa39L+zhSVTYVC7ULTjhS
rDjHFtleRjyujyBxXnOARFrdqyGaXVxhgpmF9yusxHpGpWTqi5bx2N/QqzC1KR5LfQFk4N9x6iWY
DpORu0kxrZR/INbbb8/di//Kvtv+Iwum/NgK1dzqAAUgagrRP+71ol50LhpzcDhQb4uvnensKF+/
jEo41MzW3f1TZNiiewidPBGHgIbCP4eucdWV37TTS17RfO8Z8347Z/us/ecRX5094jrqD2Veh9wF
glsrQ0tLkFXeyLiiGdQMqGvjh4++rcnF2DEwJSd0+c54EtEYmd+1TmJ1NUtFOzyvTnTcm5V7KJ0q
7c/HPmmLKg2FKN/rAl97iunPaV/qxW7TYW2H3D9Tiru7CMYaW6+/h10aLUmYyr0mOgBJRfLPGT3z
z5lF8m+SAZPtWueDzRZnCaBm44n7DFFdw84Xt/WOecB4jt7lJzuS3UbDx7ZtuFuK0m9VOiW7/4Xr
jxloTlxFiyzG33EedZ+ttsK/9rGln+FM4yqD4x7ZPxSDCZ9wq6ieDZo5+ouSRW+va5evvC7dXvwN
db/dh7vMP5LZiqfF95anRCSbOvd0PIg05wAncdTCeB2ruh5Om2yn6pi4Js7Tcqns3TY0xjk1cjOf
Eemkip3Hdv6q/aFryZfRfnjIjRedGweHDMBNsX9Mjlwbbs5Ym8uqJv9z2+QS4eOx3UdP8diP0RLX
d17tOf/w8m/3q1h7jtIwhR9r0dQvZUBwBjbGZrpewoIWKYBeWVl57sn10iC8tYdhq9p/ZnDEp55M
7VHfrP1VdTOJMFO3N+VDXQ0S7rRd9bfbTKPNNpsodbRCNiAFplluRGv6kQHBDv+KUOZ/rd8XTwtX
+GPYlPN7OQdsb1v51r6iYR5vTMsKvUOieeYpWh/jZo0S9IFNU/5YdeUEiOhI27AnsSyX+2RkDE9r
o2amKlv+jAlxUD26Xmv0qXeqAHzeJd7otE52XdJ6qILojObDfQ9nFYQpNnxBqEDA6+5htYwAqpjh
DwYrO6s9IxMxlUK8x/BPwibHzTfYNpQx3fUO8StPm8dgf/SGGcHILOf5HNV81+RftnOYdYu3FOky
RRyyfJXyIR/i8hUctHnZvAUciMFvYdlUnwws/iOEIUzbMDbPqimC77VLmrttqqbimrnDl6yDpIk5
jaaNWSq7/NA5Tu4WV+4QNfPJmCR54U7vqsMaVPqmDp11vhq7Jvzbrb64M7XY2VMXl+WfgoZ1uY6K
MXkuk9wa/I4KX8HkmyDPbDkMx9g1kboMrtR1Vshe/hcPvkGGo/PmRu7j/iq3pZ+zMZhCneWeFVtq
eTLnFrZ1O61rub9Bq1pzS7UI2lPiKe/YynjesgGFAe1sXzDc5Xx4vh2b2DdgP/8lUH7xS42Ye9Nq
Bl1KC0EPwEZz6/xrqrq9weL3U8JBr8LTuFZ9lOGcmR+j2a7k+KIQ4wvYtzAjdNd5IIHNNxBOe6jT
NRbhcCxo24NMNNK5CtaNj5lgfCCFst0iNgLxab/gNPPfTi+nPxIJ/V84CntTNEuNNLBskj/xtnb/
gQQ2j+PSt591sPtXHR9zzCDfGH8NnBExGej8UaFtSX7l66mJ+b2L5USJfN6OueOvXurKfOCbpWaA
g3jB9NyQJMKw7yGNoHpGw+PKlLqlZPrWLiodEfxd7RTcRWH9s+FFyT9+JGRJTEczf6qpilin3oB/
ZlPbhcTCsQ3WS8dlij/yYqNJXsqkuN2DwYyp5Uu8yxflVNipzHJLpChNiuMu7sHmUdNh5RpEmFrm
jncRlNV7XIWSv9vrsYGg3ujOkn1BKrXraBiBsJIy/O9VN5zzVmx3ORt0Glq1wMzpUHpRkU1lFy9H
uiarMznt9RvS/PzRW8JtTVvmoz1DdEnXBuPaXXRISmG69mHUZYWPSf86Hu34QQSbfAn3RFK7xa6f
Oj3Hf4LCd+1Vogr10s919zUjq77DGdHZUxVWiUk7ki/emNnbOfW4gTH8V4P73KyaKyAvybikxIbR
k9FO9Gfxe0Y5lMPytVxXro6NLbjtIRyVaa5np/ZvGrJYucK03y0HX7virYo7IuOYGXIG0liSIzXR
tdy2u56ntJfNsKa84uGnEFtTHMthay5+zUScNYVSD9pnngAHgkU/N0Ne34474QjnXCTuVTyp6Lto
pb5GM08X06y0GO4cmxeQ5YhdfDrPt8zEIi4PcdAjZW8AxMi1xCt/V0E+fW3NnISnee68UxCudPR6
rvcq88ZxeneGLXkMkdehetfEkKQqaJsxS0iEvIHY7NhkNqrqFyk+c5/1s/aaUzWt9F4xmVV+OvtF
+2tJRLRl7db7ezZL19zKuLAJV+FcPce1HdhF189VdPLjxT3xjHvWjk3Ym1tvEu9IqLC4Y3T3pkPQ
BNNtgyNuuygoqpdIbGN5zWYeLseStrpMqUXikpSOWc9O0UfRYQxinOlBQZGRgGXXudvsD9PcDMlx
N6W6sdqOAQNYYP00EXZ6qLaQW01HBaRms4z6UkUQRcddBeVbkPf7x5AYZzjwDNXtYmbPPSTbxOFu
VN7+mYXqP5O2kUUW0qF8QTLYuzraZlbY+au+n40VzaND/MJcPCc9IPDBdP482jRfqvHd9W1L21Et
crmXuVewelzHg/1Uu3CmVKuZt0DEM0/BoVVnMpx85Z/XKomwNVdj8hUG1aiPwzjt2/uWL+6vGCLx
YlnVy4uzr8tb127JV7t0TXmKXa1fyVGXf5ZO1GO2+aJ9dypu3dRh4v69izopGUOS7uSOIac0CZet
OYppSeKjWfK+uoxg3WwUZEnsfls0CT3Lzlj8K5QT8KJrPNIAfABs9kP2KjYpmbedOcZx3SlgDr/9
pQxhCSSp71qkZizN+yxr2lAvcnV0bBv+mEO3DvxqEw/RdHB2a+5ongdmWdvYIWtB9Fj81ZYtchw4
oQ9h1zAuvpr9B1KwzjA8xbWI46MXI3fJtm2wW7ZXAZtC12iZnUxYs7OQ2/Zjn3Uw3P88GzmEDvMc
Ku8SJFv/d8gXsk/zaBn8DIyZscZG/gLSI8Kuv56kJxqCQn0WH2ECoByNY1+2LATbg8el3tTt6ogN
38a8MQoVexgyX5mRTPlynPvt5Hn0GMhvCp/Rsm9HgHEMfc/1uHgO//va3bt+Td9m691pTzuor8xC
XbHDu0FDkBq79CBuqo3uScTzo3Tuw+U/NEVmSQFDnP6AnFX3h3YUJYBVnxSPqyUMJwUoUc55RTe7
HQJD1moWtEk8cnQ8edfk+fScSKb3bLaddn/Kd/NRGblQpuHn+fGKbjoVubu+eLtMHvrWzOaMRL9+
nHTheoeAXIinOSHNkdjtmQB4HW4edJVbLnQCzuS54rQkQEavbVkX+2Gvi9XNOjar7ndKKka1gGuw
ZcXwEphjvwtCNUWzb81NNcbuZez7eU17NBwvJadqRkvUsD5e4cwuKMYVL1SFX6JITTcpBtEwKM5L
4cf7gRThHiozr2f2d5MNnmfhkpsPqZvZOZdMqVdgqv5DF23hv5KVvgt1q5jZcMgBYiVm0+zOSe0F
y3PH3FtftkC0InXdyk7kYcgmgoSpojbr2x7Ztx1qY2IkGP6OsPYBKay634hVCzLI4G2g29/iO0ii
8XeOuNhBAAAUklbjtoP6uTNEQLUNO9q5fEJu6VbcTWxlbz5FWe2AkjJRLzmqhP7YRiKxmWA+eExM
TecUev5Ypo4z7eDMtlFXue8hlZgNtEwaYKnSh4jOdcwWOL6WJ7l3DABGBmMW1L38lYwuc7WL8/EZ
yscFwhjchUZoWVQ6qxhOykZz/7hUtLxszR7UVatKeoy1EOtwWLdy/fRy6zT0e1t/W6u2ca+8ORcv
4y79J2S/O7tR5zwBYXX0OB5b2L67vQsAwMoimH//n2RIkzXpv71lNA9C5/OryLuhOSbjUH8HvuI6
7Vezf25WjA++1eX30BHbwXDg5w+91SElKO+817WRpOuuoE+XyOu8r3yh5PFROWPwovtyWIwe/0Za
AMzv+0rK1hKXDTZk4ltIU6uDI/ecfIBBm54ZVfc+84vAviFZEH81zAQXWVKaKW0WV9R3xJfCJxXz
sP7qbVzac+TvbEHovWj8Hh1yWujWw29BhqSTMYzG95631SC9o5l+C9PSWZfz4tw19U+lMWWZP2mu
zznbZne9gRzBcYvaNxJpXk1ueGeCXYZQM23zZFxLv8uv1A+eESFphyv3XRytFKsRY+LzEOt6uJny
yDMQTO0aHIqoAaYk7zr2LssgiccKSFUJDrOr7T++oZ9iRaupsh449dXdSsBStTBtpYEE9ii20AYX
LkEXXLvNIcK9ve2e1E+6wCnRnr2l7Pma8YP2Pg1j0f1jVbOUmTblwCi8+t1zbZJpy+DLq+mUSE3Q
i2cq92mkBXGyEKXW40T7P1IO4hLyCfPGghveOCTPl4UJTlXe9muqqHVYktYqslcSb953HNS1TFt3
kW3GIbFv61KLl8KtxwoqeBw/tMpBa1ci/FW6mLV/DElG/Rq5eR5Amt1HgoM773FAmZID2bWKTRw/
DLGptTv+yUH+nHPt2+WxddypvcnDeWf7OK9XeMIWCP9Xi5/4agNHfmyniV7ej6ukQt3DMoUMNW/5
qRXYLFbNkYFWjEpBE/WqfPRwwC7HcV7HY5FPUPxGKp/v13o0FWPjhE8K/pS0/72gV+g8r/t0FMT0
UU+U4szWhhMbd070b/Yd+yztsk43fRxy5VgcL24WrYH5AAePZDahRD6H5OCWV5VEQ/5zzRnWpfad
T/vXFeB2RM94eQasu7/VZnXfrWpiN109JW4wunffYbQBPBPZTdZrDQX8Z2miNUJI0MLhB0U0XLWT
4F9ux3WgpZVRE2SDioN/8B4BbAcqgh+yuMVnpeXEmEXCu/MFdgIsrilqa6agD71bO7bO70ZIiH9R
7EGVbRUsPzhyDhkfleC/B/Ljume1+fbTIER+5wOxsIVho9HHyNZJmMlhnebzRgj/NYCPs6UdR+gX
3ZJGSubnwsm6eBf+2bqz/+4EunpFIlv+XcBm30n4dMszPHX7OtRV8D3uHRvkaXocMH+4uc++G+Sd
SeJhG4/BmrhfqMf7PfXyGuM/2zakunJUs/3RLJIKrr1S5+NhRg3CQSa5+R/voxlADwd44mptLC0e
ypvhGCpR9kfWjsqbiYQJ6Caj5XfutyABbhfnh3Lcwu0UVTvawmoJHMHE0ImpuCuCuuUzwwyIzHBe
7albFr/JWp7dtXY7By4ZE+a36rf5qdc7Ta3IpzzILHC1fwx0YOqsdxrfudnzZsxTwoiCd+EZGCFd
xN58qhlgnyMl3D5LWAlrr6qx9F5YCkMagOOW9AZRR25LN7ugM8VPH5AWed4/NNrvG4r7pn+JEXqM
W7omlXh3++jJmcK1OG1ibv9GPd1RVmnA6rQRRcB95jX9yzyY4D/U8+AzWi1dlI4zbhj5JkkvdO98
a739Vo2yEqmvctCmtQiiBwTdvTrE3MP7oZzjgaIkggVb3UoixKlgl0tzzpshqm88ygfIcznM7lEm
Y/VSq8IC9wSbqI4duiTsW6UHrNzP4Z55dkFP7KpdvfoOk0PakmFR8OPjfgi1t88pVyQcx8JN8z2R
3ysPMD7udbi1ucL7loTXoYqFAdDfzK+Sr/K133eMzaZOKjZlK2pftpZeSdqx7ob+BCRUPE7lTyZH
s4Xuq3DK5Q+uFl4/veQIUGzbm+lQyniSWSF6pBgyj72rqeb9+0AnQIGUkYbo8nyKraLN4uXU3tin
bgXEQKAJ9nayEieG2CocZtYEta5/bmbym7gNovwoDUNEKpVNTnqdRX0bEOAaprFxTJUWK2lEWaMB
VC+xDYPvPhjKP5qSUvIlRMtV59ISHWI0UPJ5V81ya6XTVbd0Z+Ht1juRPgerXqssCFpENXQOoDWu
u7rjgXUxAgBmLzg8ZRB076td+CCDXxVPLUPXH8NMgA9GdIQa7HGf/1Zx0VtclHuEDIiroz5C9Y43
fU+bcmrB1FXW9HZcsMz64727bN2XaERQ3Rjs2Bcc18tXuGLqcrxyGe6B7uG8ZsyQlqI0hP+Sta3+
s3Cr3w3o66vsQ6QTeU+KT+argu5tHmjND9Xay4cZuQcKMThYspNWa6AcVqlwRZBJTtDmNn5EdUcR
XErQcm6SORqzWlUTj2KLOPpz3GuZ6nKSrwnSo4+ycc2rM0TxkraeNh+afGr3UJereKKf2F/neuCP
j+L2t5TL+KpM57DKemvdGqMQuhOUY3KkabFFX+EnD/XO7LZPc1oR+gLUQJw8MFcfjXHqLkZ+BO4s
f2NFWp6kYEBNp3idvjyn0PQjDEH9IYfWvGr5gLR0+eLfVLSkYdYQvtqhWSEym4BPnxTctUdkwavf
9mfuwvIzklswk2xtd59sp6EKDxIlTHXI+QLdDE1wxLuacw6yyvMrRMzkhMGf9wi20p+ajD+GByzT
kQ1TtzoG7oSRU/0r8TbNf8qsY4fvYG8edEPnebRr0UNrQe+2h6RepTmZGlp7MGE7ZDZSkk+W45Q8
7jkXDNx4bP72ylEfDAR4t6tW7C+ea50ljcWwvcjC1s+eXdkQ4rkbLBzXR9dn6DVgppt47h7WOR/u
W+n5v0fNpP8E7OTLbEB59deic30vOtv+mkJFi40evEYTVuX+axnYDte9rfx7Ac1dXjpdDB/l2v0o
EJlBVLoR3TafF0crka5Lwn0h7FJDJ0EmvoQhopa6RPObboOev1fcHn9DRtCCfsPn/fRpEgoQSHe3
aRkbifYqUUuYeeUUPFXRHjA/taRQp8viuU/G38xTy26yHrhS1h+o6Bg87Lz+Z1hD06bl9HNyp0lW
3WXvlX7rIIE5xEljqkwABjgpfEGZpABNwE97qMq7EktBlI3SG7l7N37oNJRyKVkbUQKIN46wzUW2
OWKhqTDzUzHlyCrqH6l9KuVWWjRoi3hjHm8e/AB4m2+7Fg/9OBePGHcIyc1dLa88dwb3HX9kSbxk
QUAQpOqW+BABpL0CJPbvTkEwxzFyGrDYdazce3SSOsxwlwBWMaOFMNG1G9mM2opgg3ZLP9mF/S0H
Mfg85HKGPj5w7PGyFKj03kTp9+bgl9a5bALKnbpdmI+4D/KXgM6F7ykUy6fr7zD7GN8rdsC4gWU4
F1v56uZVkF8Tvbo96IFkmBPHn2KGHI/7sQsQcsO6rkNBt+6PYExtH3I92G68FZJ6kkZzMavD3Mhh
T0Vo8wcv8dbn1Yvnz1XOcry4pHPc6Ab6nW6ty6EiZfABdrdR8qKxuHQ+Tnrw16o7O9uAmsdI0d/w
USfkDJFXlplFuPtdhRuSFpEbMpucNvzXy7IJj2Jc9cdPSWAyg+dg8QHdw1WUm5b4QjjS9yHeXBwP
pV9obiURA8mAS9w3I/YCJDFhfr9HDQv9dsA39Afl3q2HJO+KnjZIVtd7oEGt+xw9PqAFio/TIKy6
V0nHhdkO7eZxfEb/WgXwTGTbOF3D3BSqZ2c29dfW7dHfEg04IszSd/5M+8AgFDSk60hTorApPAdz
YbE4Oa14uPp/OIX1LXL8L5NPzZD5uqfDiyp68miPPZIfdeNcaq9Hw2R2iE2KdD2UxzqmTU9XwfSZ
1lB0CIySzbtCiFPGRxLtsH2HWvgfGgEcFcrn6q316lzKaeCVAOxPHiev9x97UGd9yDd/ex88bkoO
n9w+Pc0uoBThU3izTui9Up101etmocjAobbgDufzxglHUFkeF8R8IxlQvWSCjxTMRTi6zjUPbkSf
oYx4UYkpEK/9iA67gFVV53VYK4psrt9H7LFvmz9199qpjH+pm945aWFmeaagsus+mru5lCglgAFZ
CgSG0KzXSsN5uj/sITq6OMWB768XkwQtHENbhVM2Cg+Alw0tmB2IzIfSXn3F+8RDyEe0S3MQQnas
8Z3aKqcBNwUSv8PFBmKgjQojNgONaHKBIkAouCvK+bj2UeOf2EADjF0v/vjW1d72jf2qDEnegmU+
1LMdfuGjFc0t4t7qpqZatFm0/UxS8Mr8EUhkqiKN6LfeyBsVN3i8oa6jfas/ZCm3b3g9fuuoJpUc
wKqa+GGULSAwCw53ZgBybmFadRyMfzDe9cFNGXTVb4QG80yTtfYLMplKoBMxWJBUNvaori4FMNp0
i1F4ulsRly9ZDMS1X1iQ2FflA/yq8V5QVeyfNFsrGngTyXx6nQuFHeQ4ErUVXQno+w/SvLc3U/hm
OcPDx90hYRJGV7EIUiCZqQG0i2gX7wnRZ8RzxWFyXy4qKVGAlTENddf9mqDuEVM5lfMpkETow16p
ID8iCEmQQzGOtgc5oQuC3f55AeRiCSX0dLwOWTyKKaSrjlCXwe4lL3M3xE/74m8OBOXOx8R7PZxR
1253+zrtQG47leEAGbI8FwilFzghVw3gmLF6rTqoqcPSdSOZOyj/aCxVa8GHp4CSM7qKQT9GDOIi
E5vnGS2KKBW0guDYwNkS16j6PcovA3hyRfwRTW3WOR40IbSbDk/kffXFsSYyLT6B1ivuJt+DjpNI
x0lpGtlOkelx9SCqfFH8omHc1mOJLfSa0BgXVMXRQjAQTxzfzThkGQx1a/NUWco73CEgzxXp3wzQ
iEwi9Fx77X4E6n/MnVdz3Eiarv/KRN+jF95s7OwFgCoaiaIRZW8QlETBe49ff57k9J5hoWoLh311
ZiImpoMtJTOR5jOvUVOIwwVymaiqDunk59qg/4qWgjtQirGjcSUtpy7rJOB+3Z7L+qHJ6uwTYESt
2pHJT5+HMMqjK4lgm35GXGn3VqiipDUpFTuyM4tOoVOoKDcjAc1TnQz2R2SBHQBH2CQFu8xZ4JAu
mtp9aOxY/R6VqmX4STLJV4sRltVt45TN/TgXhgxewwa1XopwPg+0tPF0uQcJRhQuQbkuzPZLEWXk
tgnyn1zyADcDn2q4fs91QN8IlhkwXK3IJAnAm9TfcU0tg6clKbjGKpG6/Vi/vAN65wxuKZfdDVcj
vWGwQ8FX2BfZ5awb8+QDcqAlCLSn/jbDkGv9GpBbfY1Ni/w7nApbu5Al6noepQGFp0Q2k9nncpHs
nTJqpJwIjHe/8lBtR4LoNPyMlu5wP0fNwAtTmeFTVMfLbyWgW7JPGyf94fBINzuTg0X3oU7sGqmZ
xAILOhNmeux4Gtx6JHFuYC4Q7JFupz+pyxdPZWXFo6sgAf+Zzi11mbHt5puyHJ0nuFcgeOgSGzWV
/yUBpqxJ9q8syZcfMfkUs1IycGx9bg26l8SJ0YkWnjF4cmxl32M0XLEIUhaEBHSqc3Q6Y8HjaAcH
gGhRLjmAE1nm44e06q7bcVY7V7ZUsPVIYkkRyKIkbHZ25QC15m3BU8kO9SX0aMLWH/A7k2ffkk35
vREWmArEypiVF8SM6Ze65FYmiANu1KsVVz8gx/wnENPkDvZuB7YwVnNpBwo8uOu4nyKP0F4hNYvL
/qMKPvxTRb/m0cCM8knndXyfl5n2kGSaXtzXydgjqePEw3yp2sP0sY3aFrnTpdGQ+6myLriYSy15
6Cutpdo0zhBVZnmhwkjsgjjqotqpvSMzksxdrJekiFNbm42vdpyaXdjFE/ejMzbFVaFPag/peNRt
h3qqwf1gaB0/jqDw/KzipZI8VM1KtBoSZU5+2CVgiQtIakNwM5DXAOLCRf5hAiv3rJMO8KkVecTI
KaS+HugRELIZ1AuQhk7OfozNFDwGRPe/EH8SpdV5GnUuAmLAHfQb7RscENAdOZSgb3U88ZA3neJc
1NmY0lmFFZRfTmA6H8hPKnyNE7UFMm9ACBqVpVa8NoP66KaqmmWgSiiM+EEANYY40rLuqEcTbRow
Ad4lDZA7P8bQ0qZh0PM8AajRPqtzHf+YbNC8XpZZRLmwHJvaq2U7uCsSHWxROaYEubRao3Rfarn5
UcpVwDs9tL27VlK6xavtoIdyaZsgmCpLLh/V2Gq+AzVbpP1kzc1FBDV48e2wDq7ZUnq2S5ucyDST
tOJesTv7AWfF8put1Ya0HwASPPdKPP0YItpNFFkS/UO7SOlDO4+s08h+eKpork/km2N91UC6GnYK
Ou+dx+8lP+qLU11OUhIAiKF4+qtN4/DbXIXJ97ybtU85Se+vvp7ymHYse85VtVya3RBcNsUkA6UO
twUH/yXL6M4oaR5Qw82HhYa8ZVcXYO1r1SNHCkteQ/pwhMyA891eQyVtFzad9aFLDGniAs8Ugypg
knxtqjR+dILUuaOBSO1lDIJFEqWuqXRtU4LkMsU6ScDMffdEKEECooK3dLFw5TtCsQp+mBFFi33r
1Inuz6AiHBBf3XytL2aO9IUs3p1ErrN4pw8RBdoMbIe2U3LbuhUZqMFV0y9XbdmGjRf0mOr4KDip
79th0T+FKXebi5BmjD0RycrebiqCHKSbm98jqjDv4zrvVH9oZDrnsQ2/wEXCaBo8o6vDzB2WWfqK
Vh1ffpoRRLfjRXnUJgu9lhoEpsr3I3Bzx7RUoeCkhXPfpcFiuKTtEaFEoCgcE1mVPo2xtnwK4qFX
gIaLijPeCP2TnrRa7S0jFRlvwX8iEDqGM603qkd3OV9VAkhLgu3OmqXcQBxrPthOCPTYUnLi/VBH
dtunYzRO3P806tV2pum7TOkY7IGM6uFlprTOvVREqFw4Dr37d9ow0tegMd76QTfPLWQLIoArNdEd
yW07DJa7opHIUDsa8DtS2CKBkJiU5b06KwAEQI+10GkCthNtkqHf1VM0V34jT4ru2QvUaG+S+/5p
0EZp3I19oyR7J3JSTlrkmMRfQFEXgHRhmPgKxcH41xRSotn1i6QMXl7Cwydcm1PAF06txteojzn5
zTjE9p0Rp1nta8OSQdgqQdvdQv6hvd3DWGAxai3/paSF0u7naAkmf54oXu3DiHDZV1jFxl+42ok4
EvpVLGxWSQr1ITV4iGuLCKPG+EIC8jkQmswc4eesmHBZj2GAPJTdjKJNjQnADXYI3VfQszrtyLI1
b2qDDrSnLXMFyNiuEvQR9UABg8t9RsquJg+dkpgEzdRUweSNALT9DCbRrzKo5k9lpiS3Ovh0WUAH
qSJTl7VIT8vqtx0MpIRUeKkaUkckDksMWjedlcnfiQPHziNxKQhMh8a+VSqtVi4C3V6+h9Io3yAf
MsjvoJVpv0ZD0USZJgOoiXZHeEWJOFrolMrFLTQDTQHNr/URDXfsDTzgQJwoa0rk+wjLg9QrdZkP
Nsiy8di3DQ3mujdp9KZy61zNUtiNFyPf++PCuz5d6tQ4rpImohOuDVST0Brr3wON4O0swaF8IGbg
EcnkthzcpaW0cWHHdQP8wonK8DHvHdpOAOxVkFNFat+beQkslkcovK0zMMXuwCp/Aas+3Ir0D1CO
nMEMk6SyvYMxGfxMK2rJ3qBN5B36ZGcARjBU+eZEKKy5YRXNFkitjCJGnqBzuxPygj8zym7owqpV
9BjpRUc+LDv1N/jjZka5rch+hkrdgIcIUopLjkNBHnR6UT0qJVgAblqQGLqB4rEbtziV+5zi+bsz
m8tAdK+BChkp2hrgcQgmQUzr2YMew2rw6EeZPwy7se55mVptXwYhHW+2brOTu7Ah8G8qrfLE7Tzv
1YSSzy6ZOgrahr0AkYzs/FagUWc/murphnimaM3LkN72vItQKKiReKulm3bgLb1My1K7sqmUIMWK
vDyJfTlVym0LLfBXE8jLrRnbWeeOQCz6S71c7PidXcWFQnk+7Kz3S2dm1WcyBOmz5FAWpQlUyaDz
zYR4txsr5VtWLFTUFOL65KcTJoPkkoiBUAwUKFMXVQ1m/IuFcalDw8UpDC4GjSIZKNuQEjzwn3j+
BLZ0wGHDgbi01yqYPG7Zz3jGnmc7Cz71K3FaXIoI8vG8UGBjqTpafIdU50yZDacG9kM7WFe/YxQb
uH1a9xdWOk53kpQJC4Mg5HN1vZ+lvXJxfvg13VsMj20rZHwb6Vhz7dgCg7XpAK3kLsQrEqMMIHN/
KYMR1OB2Vrd0KBx3MfTwXTNlgILPD66sed4vo6uyTM8Rprkpr3jeulIRXdE+dtNsSBDl7eh99HSa
G7heu6wbDTTC7PmiKMi11TEEeD2T3IPWcNyw1LkbaTD6KcgSjwqqvfHbnfzlcBJUkRBQUIVeaULU
Ezdhr5OQFnlIsRO2WgiUIqMWmLalWfoba6Ge2AgWNsgcDIRfdUX8/JWETSFT56SJWbhpQMixa5SA
iyTHM3GXkmvFALyoLYZw1EESxOSZsGV3aQHuhtiO0n9tdl/P/0ZrcQrxcdD8YFugaqqqayOWatSL
kT53wT1s2D/02NKAyEGZstx4MqYfASHGhjjEqc1o0RQwDbRhhfLHagnAPJVpSy8eSqB6ZwI1IexV
wON28nQFgs65qAr426Vmbtg+HA+sm6CNTbEP6W07q7WfTQmySFVBBizkUYibzjczPbR3YCQ08Nt1
59d2XT84Rhbuzy/y8SY7HHk1ZbuE/wj6hmYjCnwQvihEx9WnXG/U4YqaFI318+Ot5So46KaBHI0h
o8KNYK34fV7tsnY2SiXWuW5wRpKvQ/CtPLlVeXV+lOOtwyg4BLJtYGXw/w5HYehYc2r2sjYq3bUh
4G92rlzTmB8/WmCuN/bNqUVEcVtIgtEURP7pcDgMVQMnl9ipTcc71lEq9qhAfoFgo1yen9ip5eO6
1mV8TJH8XV+XIzYJOq1NSucIQYxeMs6d7VVWOxQb++LUCto4sMuQ32ElrAWg4I01zRTzFAW1Wl8R
JEH8gqsce6BJoUA31JE3NM+2RlzpJCmk9nXec91VkTT+DGYqbE6XiBJmE6V3qEJu6UCdHFAHBsIM
hRb06uUbLVC0acQUO/r3ANijdrlG3KKH6j8aH0Ba9Btigqc+Hl5H6GkpiIciPHu4TeLeHAleGHCp
rRqAdecAdJrqv/HlHJR1MYIAucRtcjiKWTZGONuMogUhdbzBia7GAqUFbwpDS9r1GTHNxqEWz+Rh
DAG+WuWiRtpNHDux0q8ONYonYVKIXRmoqTIBnE7b5AIIulPvYbggHwDhEFpNpPSJszt/IE4OrVkc
BpMF1Y3V0KXTZ0TfsJ8p/SjfRRraUV33Ev7tS7sthCOz1A2f3zwoDxNbh21jIAu52qoBgPWpw7qK
iv8gf4UmlNKFSIP4lj2k/CDeAaQ5QkEMNk6/mMxqnRGBpd+NgwJX21qSalDjMrJr7pk26O1vKtTv
hHhFGS6xSOv3IQztjdU9sWNFUIghjKbwIB7d1qPTgfLL6KwBUPUNBDb3vaS90SSdEFTnJWAgHOax
Jlzv2CWwF80A9+siEwFJV7GCi3amnK7lyb7OApsik6Zf6BoY1o2Ne+LitpiZGJ7LG5L04cZt4L5b
UE2ZX1pN13XXWx7IPQNYvt5v6DSd2KhYAmrYiSBmipbp6omvM1ldRiNnz0AC9KUGjNlkNDBwY7pK
9xV45a+p4mxZT5yYoCOE4TEPMvBwXpskwJxGDnlgaWNOoC834JLguAQXoQxd4fyhOLFXHKFDi8UG
njcYWB2uZQL7nHISEwxQBvKdDkDTWBtbMnDHoyDbhVwSIlQO7+DaV00ebCw8alxZJJQEbtMxBdgX
JcNGPHZiFCGZx3+5QhGiWuUFPcSVvDAcnlkLsGilFAawneitwsc2hiDECyhj8yDgsyA+3qtrc5Kj
YSLTwK0S9Eh+26CyU/plI3XRxr1xYjrcdwpS9jJXJI5VhwPRZtLDwsBAYhnRR41ztfFALm6YXx5f
TkKPEnVPhEQsWzdWl6IKY2OcCmqcqmyk19xh8byLW0Ah1QT9fwfVupq/vXXLIc2LkDIuERDOmNvh
vGhv95ZFAYQOvtTSPsN1EyhgtgTS/m8MhCUkoHg+F3vvcCBM6vEayYiSNa0iNYrsal/N0+SfH+XE
CuLgQsQl85Thd7maTl/CYy2TmrdssFoPfg5SQ9bUgrFM6duA/f96frwT24LxTGEsyWOCz8HhrEpT
DYZU2PFIQNBcMBzKvuX23b15FCR5qIYZGveQbK/iEUruqdRVBAd02ex7RCjQiYAccHF+FPG7Hj6N
nB/ucV5GHb35dRwQmBFqU0JLU8PNDqA2oiyQZsaPBK71ewing6c3seDTJEO44SVyfLNjD0FALjos
vGBrN/S0hcghTzBi+rEdLtPEEMUtMFPfM4l+4XtJJX2/I2Soso39cuL72ehSI6vLfasaa21sfCeT
SEVg0B2iTvqQGHrutlU1bkStYm+vVxa3JDqqnDN0j1dvZFlN8OptAFlOZhcXcAyDjmZ6b8o7HUTQ
sHHSTn1HhP+ox4kVVdZViF7DkgrMKPmhPcUX1PNgScapOXuhpap3ZI/SvWmY9V4jyH08v4VOLaeI
X3H7sLGn0lbHwYqpHoemARIfkNGdgv7SrkTfcCNXPHHIeY8JkgnPDf539bSgv1RpiKWDEjZTy20B
EnzXJlRFwcLWtLHM9vL8rE59PpHSIkHLTWmvde8XpE1K6HpQbfLIAKeoh/QKTdqmYLBQrdoIAk7O
jpRbBAEiKl8l3khFgdNEMgFJlQBQP/a89C3a0pmyyzQ35PZhgYrjvH1Q4VbCcGJFjzTiFxXccLVA
fJmxTaNVBKdq5tIsEZrBKnzj0J1YT+I3fOh4b4iK14lxPqbQXtG5gaPUwfbx4mWqs6+Qsax6grI9
j+pWdnVk5sFGwULEVEVorBCHr07glDtRaNIhcB3OXr6Lh06+GSckvZy4Ky4Dmw6OEtctbVda0kBn
6RK54WzRl8sRrdvYvydOiYMSiY14MktgrWsd0QhsEoumEuBLE+5wswVfF6pbicfpOb8aRnyGV7FR
YnbZIAfY0ATLMplu0wu1K/wadcPLNae7ZTdLV/JIm8vO0K+tMsSAkDG3scdJ5I0L/sSmZsoiQRCa
77K+Ct1L1N0CS2fKIWBu3hGnfW6BH9329F4vh5aM9/yRPbXE1KN5UPjYBhXuw7nr5oK3AjqJrmVo
NUJoUHqsOR83ZnVqI1u4eZMWgKZCn/ZwFGC7ejb1xOtEdPFzEZnRzgBnA/VynDeklE8toAVKjKoy
bdmj3GeI5biucfFyS1MPv8KRNb4uvaO3+6xE18o1U/C3+7+xhqRbQiJdpqux+mYoJgMUUIg6GszD
/aABIUi7JtqY2MkvBbGEuw7GBMHo4RrCbQoqFbtU7IHD2N4jVaT3PkkWLOjz0zn1sXgNedJpBYjH
43CghtjXhtjKQFIn7yXQ6b5VDtZ9BWv4498ZCrsG8itejXURPG+ntnMk9kU1ddWtHXQR7REbWC/o
ojH59DcGw0eUBEimhmStNiGSNhHy1ETwA62Hfd93GF6CGPeHLsv/xo4gLmTt0GEXa3m4hGCadLPN
KZ5ompHfI2dhfzDtwd64HsXfsoqWhFCyJQo0PEr2apQiG8w5Xth3RQuO0u3Bjl5xH4+fI0oa+6qH
8fP2FaTYB2QRb0kC31U8oVFeC3OTBhqaWoWXLFDkmgSDMPyfoo2PdTw3Snw6m4K3liLGem4jgXfW
grEWjGpAPkF9X9rNNap05qXcxMPGxE6MZgvXKI39rpK4riY29pqEyziNdWOUzOswd6THxIGVQRVx
uUOmL9iIc4/PMirWChZBhC4E02vPjVg2AfBLJcR2uuvfKkGLyDV1fDj/uU6Ogrshx5gqBiMd7kJJ
GsxpQaEJhBsqrPoQNh+AdG6pnJ9YOxF+0WghKRHF4MNRqKLDkLLB2RfDPNwpSiDAEjB/r/V8NL+o
dZD9fvO02IIqnSsKGeSuq2lpZtbEYUQqgsoYSUKu/ooL643e1NQJyUMwceJCFz3R9buoSghOFMtA
jldqKOm26MdQ3dULDxAGJDWZb7Zxmo+/lqgpGxZlDfQEj+7Ceqhg4QwO+L6s7t9bSxLcyP2I8tP5
1Tu+3aFYECxjnMrtTqHk8HPZOUgfoB8p6hhducvT/HkRILPGTLZcsI4mhEkJabhF90hR8cBbJeOo
/TZSL0NGVOo5/paXUrVLu2irPn5qFHFoTZ1nScMT4nA+GfmNoNyCGmoyMCpxo0Xv9djIN17fo1yR
ydC0xwGLGImW9WoY8KeAzC2GaWD81m5a2KjujPOYajdDX4ESTFoHlB6UfO4YRDXrt7fjeE6EmxgP
My+zvn6+ZCTie11U8KCG2b6jjc8FoOONDO7Eaup0GWTa4dSFAKIermZCXX8yIwZR+zF4ByMG1IwU
BhumniKoPHi4uNCFTQnxGTETUtSHozRx0TZda37vYSNXIsuOL3PZ2peK6lJRJIyCXoYbxsbOP6qd
iFGhOFE31pEmWt8bYBXRBZ7M71N/7UT2+3zYqWXgZWbiL8vX84dsfSdSnJZVE0V4MhfStyPXUiRi
ZrNegHWxM7+gqxJ4/ZgP7ySU3XehHkS78+OtD/V6vFUU35Ql7mGGQAVGweiifGQ/8Lzwfk1dsHEQ
Tg6FFRD2KHShiUYPvx2t7hDh4RndSshVjOVIotaLXpMHg30LKLLeji/zejWY+PmrzCycFctGHg86
KkZe76MCAu0yaNnG6p0YRdTE4diJut6RSY9hBoG11KweBMgR1kQeXKDg8taYkLmQjhhYY+hg8M11
f6vvlQioPxKQYFCMi5G+O/20xdqf3wnHc6FeAO2CTgxlNMKZwxWD4rAkhgkbMoirisy8jXZgHt96
tb9UJV6NsvouZDwID0wDSgiAmF3Eub7JqfLt/EyONxolFvRfbbRjOELmKiabMqlTwwW9trIdzF/K
hGhEBgtYiFdYW2ZQiniLXt9IRDAMRtmDTgw+HOrqVRwRYtDngQ5ZvtjztRPKkOF5q9v3aLznd9it
Rh7hXPUOhVnVm+JEvUKKN3vj5UvOyouMC6FMNVJW11lyXvdFm0fWVyeGclCj5ehNJtX488t6tEHE
IDrJ3UvkebSsOdoyaBWH39K5zp2dVmvGdVHos3NxfpiX4umrFQVzw39YS6J4k27nug8kL4baWImE
/aU6Kj64P+U9mmv9B6MPjYuI1BJO1GRAYYT5NKZYjkAr7sMrJ0QaS8b/+23nQkCAxLFTiXxsG/PP
9Q1Z2MVYVdPoLoCR3zdTiiZSq3UbdY7V4v5rFCJ6ekQqY6ybRFpgxWlBIE/THHabaQ6m32eSsnEF
nxqFwI1EjGhE59I6PON53g80NSKUFgq0ciBfzO/yuakezn/B1fl7mQvHDqo4O4WIdBVmx3ahItGH
FAV0CFjF6PB+MOt09GN4dBvxgPiFD/cKsQY9VrCZJMzyuuUFVwK+rY3gvaw0jvaco+aaXhctrcq7
scaXaZ/GS64+oPAW/1xitKU34EBrbObLXEFXEPQoGDrq67aKriPtb818tyhpHnuITEiDaRdLkF4i
yXxplM33Ph6/9wr2QHrwsTD6rxON9ZmItu7SK3T3t2owJz4xIExeWFWUfQFJHn7iWpnVaIbTCt/b
lK5SvtJ74t/+4/lPvDXK6tbLh34EsAApri47y9WUUtulSN2//egxF0cUM4mGuA0O59LAng2KjO3a
L2G0V51J2lcqMlZ/Yy6i/MYVrh9jix0MHDJU3fiEZZJ8h3zdfpAGydw4FCd2Ki83WeFLWd6yVysG
hCOshhzydhorwI7yKrKgmCghQV3YvZcrBCPUvqqutSEZPp2f4KmhKRrIoLpEYV5fbQkY3IUy5nws
jZrfzaQY4xOWC9IVjHLjLkewDlU207wDeLwFOTzeJiDxSeNQJSF6Rong8ANKI50qqUmQBrH1+iZJ
i/Iyctqt5tHx/GwamrTDaNsywfWtFsn1YMpVPruw/x5k03gadPsxWMzrAXEY5GC7S0tv3gaU4dyL
th+iBFRvRcl4FWNAaBrJ5osZgiuaCF+dCs3xy0rRYtNDvbaKfMWOe3RJxsCSns9/zlWK8DI0BX6w
MjSSNHOdzgHHiRwnZWjbBOGsTUGyK6uo3mGjBHuia7YKGqvs56/xdJaW3I7ak/h9XoXSqKarce8g
tRMInoSCsN6XLAyDPSDzBA6lVV0WpR1fnp/k8RsiupvAvGlmUHRdd5Mwwk7gXyPdiFaS5KVyKfmo
t3f7cBn7jVvm1FAm6BaRldA/XqNV0YBbMIZEvwZRwlHl7pZTeRc4cZHvlWRRzI2ZHZ0JQJyg0Kk3
CO9X+oGr5ZygaNsGlA5jQiJEapDOqlI82d64fgKSzxCis8DuXOOctAx6n41zgQe9s/IVPX1OLKXz
8zobNkY6ms8L+N9gGPxeuN7Ez19tj2iZIxnpIzRD57q/Qp8k92D+FP75+RxtekbRTHYfntOA8NYx
vROAyVuQ60JTMLfb3TxGSeFnZmT8gjxnIxtXJfrGvjieGOUSFAb4RLym/N/DiSFYOiRWDRnaSVtj
V0cDZNHAXDbC3fXpImzgVAEL0CmdcMZWpwuql4KdFIigPghkPI0Q5jSJILDT4752HO1BUq2NKPBo
SOq64q3DIpN2obbGE2Z4CU5aC3EobhvFn5BGNzyn7KQ7BdGmW8fuhBTe3O3Of0F1lSlxmk2iQTrf
L4ea5sbhek5mG8G+w2RKvQBS4OKssVM+IMDi40biGTuaYO67xr1GzN6dv5wfe92oPRp7FZISvfVm
Lcau/O+fCx+vD/fX9d3Txijib3kdja5nuHrutLhR9ESMclPvfqTe47Nx8fT545bz46oGdjSX1YHL
prEf5JRRsNt2e2/clRfajepvVYZeOFXnZiPuzVcHu7O1yokSxhl8olq+V7z7srg/P32I3LvWfyIq
c1FS3LhNXpAl50ZdnYe8LVoLRcvWrXeIOnmUIzysbzzbN/2ni2+t/wn5m427RRHf5dyY4sC8mim4
4mxW4pcxgZ96iBO4n1HfvMXv9ROCnlcb22RruNXFoiE4oWZiuNn7sezlCxyddu0++hBfBW520W+E
t+sKxdF+WSWwqQ4LEIKc+I6Rl/Nf3UWx0kNcbGMdT9wrrw+4s3rZbCtp7UJsf9v42geXMQq8FV6a
RpEidrHVwtzans7qOklsSTWQtPrXtLJb1P99a4+zmPcp9mP/NwRuLhTZ/b25nuunaHXK182xMcxR
qK8ZWPuoXrefyw/1tfYjuKO+1Mxu9TQ/FtfxrXZnPG5sm63lXd0uYTfFZim+I0qRPix+ds1wyYPo
Ba7lVbtiF/q2Z3tb+N+jFHc939V9M6tFmrViu9LS2seXiv+Ye4v7HLgVy1vuVXfr5lkHZOsBVxeP
LmHJFNG9dZUCifMhgAlSNv31kFqb33Ljxl7Htg5usry/DDV6P9hJ7s/Cvf7tffx8/tOJA33mflkD
tRE2STJJjLLscVbykF31Cm/r9G0NsrpVpqxAJKhgEP0+uKjRWvkMq+Q62HjFt26TdWBOxTbTGzEX
6VL3Rg++lfvTurGut5K6k+ebPiMwREHCM9XVpdymdl7IYhfgb7xTuLo03+HB0z3nXe7hDnjf3iGW
fdFc6O+drRv61LZ4PfZqLZGtmTNjZOzOH3fm52wf7cf97Kf79kq93CqJnzrXdBE0sldaPjR+Dl+f
BA3shCJc6zYIy2PmjkL1gGHdc180frLcn9+K67NFmCxg6CqNfWgD4BAPBzO7WA2iTF88Seu0PTJM
CDYrTYx927xsPAfiXni96xkKoCr4AZIc2yJ/PBwqs1VzUgdMuQJo7+9KpyhAUmnZxvO2Xj0xCkUb
nQQEEi7V6cNRdAywsZpEVamDfnyLnqV13QwZpqazmt8mVZ5/gqOk3L15FUEB6bQCKTzQFF9NrUR5
oWkrbCDxsqx2SL5yTeldfo8Sfra1F9fPDRMkh1NoCr5kCOuCHkY/zeJY0uxZxVA4HmIa7Sc05pBq
aoxSSx8zZejQks0tJHEpIreSiwRjfpclc/DZ6IqudBt0pIarOjfVe0AqNfZFTVzZbiVjyXR+XY7i
bJqsMrmtQqmJBh/bZ/U18OcoOsvCNFK1UqPy1SZyEq8RLqD+1GIhi8K0MUzJHvPU4alBAO1n2Dqh
7Su0A5d9UmnmFn1+fS+KX4nfxCC3F8CgdfdMQgsqxuV+8nBvSNEw1lQXn4v8W6vFKB2M1WBfz5VK
RBQP08ZleXzYND4aqDdHnDf6g4ergUisNM7wTbyms7/XYEI+dWgc3SLsuYV3PTGSShPSpI5BVYHM
/3CksBVueo66oNonREsi2FN+OSeIktKdej7/kY/PNexv1RF3MlgC7GNWY1nylJcoZnkW2jq7rpl+
cWmFGznq8a4HLEH9glYFBURDXh3reRnGsKzZ2DYKzeYuLAPpo57KoPycDl2bK0SJkWV588QEIRUu
FfV8WqGrQLlEyoYeE37yy4ikcC218WXcdLN/fpSjF5QNCQ2UTqEtvhXPzGr96J9pydIPXiBFgTth
w+omeai5WTjn13G/lDsrC7KdKif6DcCE7NnIZ2XjlzjxDR1g2qLmRUGYysrqdxgHtYjmZEA3BqtQ
pJUQMMane2OU412py5pFW1wwXkA0rj5iOmup1YE38eKxKm4yvVVwLlfMq7yf3tqlExQrBhOFZhDQ
VIEPJ6TOcpvhcIvq/BKH10kpLVcBTi/e+W93fJfY4HigQ9BcgUH28mlfJYrweOGyzHbr4Tpb+LKM
lk6GVNAljSlpZ+fGiPbs1A5XgdT+BfL6j5/Tf4bP5d2/Hs72v/+Lf/5ZIhwlgGirf/zv2+q5+Ng1
z8/dzVP1X+KP/t9/9fAP/vdN/LMp2/J3t/63Dv4Qf/9f4/tP3dPBP+yKLu7m+/65mR+e2z7rXgbg
NxX/5v/rD//x/PK3PM7V8z//+Fn2RSf+tjAuiz/++tHVr3/+IQrY//H6r//rZx+ecv7YRR8/FU//
2GN08fO5fVr/weentvvnH9jd/gk4VxCsqWpRthP90/H5Xz/S/wR9JfhHAmcNbJbzVpRNF/3zD+NP
Czg0pxFMr0Bgiyp+W/biR+qfNNPpKPB04BMkqoB//M+vePCt/v3t/lH0+V0Z44LGnzYO7zN4GLCu
qO858DE4EEf17LpT1BQHb8OtQ+hsV/2/7Jh1ypae06bIzs1qI7ee+mLfjKHb+A1bHB1TZ+BjlB2H
YPGw5BtjvwOXKYN9knE4CWnoXBgvJtGA9tJ9nAjr6M5YxsuyUzGUbpsZMUGYSdLoVX1oPgmBSLSo
mii8bVqpxDXzxZo6pHfXI9tSRTLNvGVRfJRmpatybNrfWDLnn4cqj9EIDqoO0+sXA+yBJKDe0VEO
5At9bqXqokn6JcV+KAqmj/2kmNcQzdoJw1Wn+cZmQ8oM4TDzvi4n7d5E8Si/zIUndyrN9UMqO+k3
58WyOxyQOQ/VjmSvnYZE+mAJf+9R1mr8MKN6fs5VVFIRsC2tnxhRR187YQhu4AI7+3lpLfQ7AxjT
UF4KBFzL1tA/1ZmD4iuNBLzFHdSNf2EXZOaf6QyZ9mfuDaX2A0mHWmArg/aIkd5kwOSyJNCaiwFr
P8iHTPG6Fy/zfpYIUWgJm/GdnIehMAhLhapirvV8RciymmsnvVTfpK1w++qadGkuiOVjx4UhA7hV
tetf5DxyTIyqYZnaWLONIjN6k0LVplFnbGWX8kOOkimS8bSw+muu8QmDBvqUvBBKwDVjLn2NHUmO
JstF4BgY71VDy+dUUdr267xA5niJiu5X5Exq875H5D+4UnOt+TrLko2g86j/MkFF5S4x9fxZT6QQ
EekRe1asqvN6p1a6iaBbV6chBHenR920GtsW4zzK2TfU9/XnEDN5tKzqVlcw8pbg9bpDPiWfulZr
db+DLZbhQYl6OIhA1taFnZregGSCYIENnI4ed1b15oNlVQ2FBMmUr8BAhYqP7vCU+GZkVjlG1HUY
PTYlIsgD5HChxFZXnDNvwBz+a4MVle6GTTj9wAsDUch5mGL08eK5+ZrXE6XtuukmlH9M+75E7BPD
bkToRJRehY3bO+UoXenIXv9u8HdCsq5NouiJK6yzOQSBZr3LW7joGNqgIuQDA2px/sgKM8AHO5dq
t2kHlErzZSpM1+iypHcVjF8dDNsE+bBu66zy0gTBvAt0GeOvcmFi/FRYVuoVplUproABEpxr2kg9
JcL0aUKU8L5bGrT+tayu2E2YN8x+bOkLVgElKNYdLGVb8+MEiX9fGhz9N74bFTjZpJNMbAJstX1v
Yh/xZCltjb+wrjUfQZ3qEpjdRq08HfMxYkRYLfUN7s/dtFPzKlB8KRSR1VCq/fXYTGVFCmqGe0XF
aBa2X5FfoMJfNX6UycP9UtbBVxgdDYWMrLM/5HKLQQw3X/eYNRjc+Y5KVhKG2OW6gzpZX0JERB+q
LlPv5FlqbvB80HB+MfsSEliGkAlkzrL2mxzQtwddvkS6qK3N79yQ8Rena6enwJht+8p20ID1uKmB
9uPaiiVvkAbF7WhLQ7QzR3qULtza8Q5fP0UThkqY0+dzCpVCbsDCeMuLgf3wYmZvo907ebHwuMfp
DifzaJba6ToLMFjy7bEP2PXEZdkOwgDmSy/v15te8v/1fT5408++9/8/vuQ8rf/7S36VRU/tP26e
MsRjntqDh5w/9z8PufUn5QJRCwGVIh7rfz/kpvLni+wUcEhic1Kqfz/k4v0XrX8cJuC/IyAgcDh/
veSSof5JZxKmEFEBWksQAN7ylL805P5d1pAoNYBLI5pdBbNN3GfBkKdQRCfjdooWOlcdNuqxEWv7
qWu073KbSp8sLZv+D3vnsSQ3km3bX3l2xw/XoMXwQUQgUiczKScwMkkCDq0c6uvfCnbdrmQ0I8O6
x3datEoEAIf7Efvs9Ung1h00Ypt3Vcto7poseGeXKOXUrRURE4Pah6KHPvfqaf4VdLwOMk4qZn//
Mv332DdTcnUaMF+OSyOrrnVzbW9gsndBziTOLdXbJFB7jw5m6uD1N63l04ip6aRk2k5X0w5kY4KH
s4k9JxFtqe9I0rHrbAZt7zTuEpXM/l0qE/zeCvz7l56UB9RGMgHPxhAfDcsCoz9a/is4FzdOkb2o
pZld2+bSRNOWFRgEJybhTjc0F6R2JwnY31c/6U8Y7pB4E1a6sdoxyccePIeKSGGQAWUOmL2rYvAg
ZYBlexu22jxd2x0N57df0u8ZxD+vrbJ2X7eYmtoQG2WCIt5qXIj81p7EY5o2AzbpgxVYzOa/E3hR
eD7Vk/RCXvt7Gvb3NU9yoskjTlI00pOWCfXdzJitD3+ivG0S9fvbd/UrvfrDR3FqTYhcUqnUbS7i
SUuz663Fkm9B5fNc2WKO8w25em4WU+Clqxo4uJXEsF3HHZCQOwhjISyuJYSlt9zSYv9Wd7a5a4Qu
Aw0ixYWX/kuH+6dfeJLp4g3Z4LA55zG+9gvKTZFHttsw1IkEOjY2tb6arbK4Sj0PygIGDc9UPfII
Pwbm6qWa8vGmNOr60tkbxZJdqbOm37WbXK6Nrl0PZIAyKEC+Yvi7jhfEhefe2/G/v8oyq2EWY+la
dYwdbhXkntWFy5JP+7p1nt5+b79qDX96Kuyyry8hsyItzXxuYuaXy6vMYTAlq10ltsp2uZ4Inny9
h6yiDB6O0oCHD7Lvqqup0iZfXaT26MKdjrI+s+6bgvNYyabi41inZoxZq4wd8OXBpGtA1Le02xsY
n0Sg5ae9lWnIoQdM94tyDTpTX6IqSfQdlM362pxkd1hagr/W4pZ7RpavzdSEj4KtbihT8j2mrW71
VLq7Oe2NC2465572yb6er9aGD5cNpDvZ4Oq1oGRwgaV12K6XJPbndh71ZIfu0J3rHuzxuKRHuhNl
p4aAFSuAevKuTauPc9J/xoKsDmfDYVa8MtYLL/pEVP33HnCy47ZKIh2zN5u4ELaEdI5vuR3M6JPI
frLpRzUxmkS+UjoQnB3cHQLZYvM+eCNmu529WGq8jRo15LfX3dmfc7IFt4vbNsBTedhtZdzMWwEx
GCZ2Fa+r5UA2N69qNy2jDuEbaUMzRwoIyaAcuiWeoJVd+hnHu//X5Y+M5vflP+Ga5IFiaGKs70Vc
6+CmoHX1QZ8m7ztjJsI+JkGrOhI4z50bbb3n7l13u1S2/b0q8D9vhSbX79e3qBkrpLZl7M6TE2ik
ZGHalN11rbplSN8kjd5+3n9e2yCYfr8OboR8WZPL/H++VNiV2RgIJh5McK17fvsKv7dh/r6Tk+21
Lz1vS/BhjItR5mGCL1yYF4rHG4TCS51Ti3IMyD++fTFaVWde3OnWuOSypuJYx3jdrN8p4tYYW+Ou
dGVbkJd3g7XUA8azNioq2ZfldZmqbh6OgJOl35qAHQOXND4q7La3D8pQ3OY2/PpJjAkEuMktbpey
p36u5av6YoEB/tpViSZDNTNy5h4G+TlTpzSssrHZAWWE7coeWGQ+EyJHXMbo1J0P39cr9nYinAfV
lT1USS/RYM+4zqT666LfDnJa7wz8x2S0lZIK4jq4xB8CHkJUVonjwkzH6C20CdH2RzSjBiDBkA8A
QyiBzE7t3KeWi9zVQAR3jYM1tYnFxgmMaW5d+biafUHRhoG1aAS3Xt2s3ZJ+togrroXMF/du8mot
suzFNILcqlJgFuSGng8DPLcDL3M6O4LamO6AMqTjXs8a+9mQeYMgBojHTyXJlRcQ4V6kg2Ky4m6t
jcfOJcX1W08xb/rc9p7XAUeHSDMZJeKiK9SVdKp02AqN7D9ZXjJDGsi4PX/oPIyzK9forRsQaYGB
rZg/kM3HAECvShX7c1hKghnh0e6cKdB0mX/NqYY8G6Iq7gtS8EMHEXtvpTrlmhHOO0jXyaC9NaHC
XUmyzVnEwzoIJax1DzdSUjprv2E4/8lWp8mgAwTMJ5g1u7i3c8dTrrLRGn4wxlX+nJlWuu47p8XU
ox0QWHheEyHenAZICv0IkKIeE+r4lgSUpPWL+1y5G29ZK+byXY31ImPhre42PgQP+5MC4bWgamAW
+DcbXtH6DoZqn+ZK1JQuNmGC8QQv1/qZnipVjDbB+JSv9hQbbtG/z+s8/4r3uP1SmUo++BIeX/2+
G1X7xbMmmBZkLcsY5qTcKWORRt0FWqs0GSUIl4BTL/TmnYnp+YcUMFwabNBJ1JjB0A5KtIZbA84a
mnWo88k7FEqqyB2W76zHvug+IfFVnwYLdrxvKFPR+6IFOgKwfebBIGeVj+ZYEzLUzOzOgSsG/Uma
ip6GYtSx0dFWqLVza9khFjFAvnvPu7b6Rh5h40nE2Pc8QnqooDTkJE8+Lp3bZ2+1Oig03gZsR6eQ
/9S1R6sRy1yVfKfKFsw0sMG9iRaug3Tjwd3TWNaBxGfms1WO6U8rq9sRh/f5WMvTIA332IbgkC+3
LlY8rdrBYWnz+3nU7CfUJvJTryrtGEEHYhmyctLQWgwOa3yo88chy0TpD5XtfWv41Jhewxj4KZFt
/VMxBvvFTSfEtcxdWD+61TjyvDvZU6Xq5PQ+VwZ48lStvW/jNIxZYA1G/aMB7fEeUU2ZY1ixGriW
m9hy+JphrpoPwbz+2qmpvJP0Oz6uiwQMo/Ty2aZxOzAilBqH0QVEECUWaPsgyfQ7d8ABemkptLVA
Bn8uKbD1vHItEFRWe5WWAG5GraLuteRV99VhNdEmrKCqxDro210xZwaAg8Y1Pk+DXLKoTpuruVKz
QzcmPcXPXOvgpC5AQVVQkks8gpDXae1r27fC69sxXgfImJGe5spNMmwzKjC4z+8SENhsmiP4EA17
mCu1TdRbIY3t0ElAXL7ROs0Hc8h58bAh3Rut24oREku3M11lpkqXJuJO6/h6eZFdbHXzYsMBb4RE
lgtqUAOHGK6VKNknxlXE00of3u8Xz/sBF0okESMX6kuVUk9DSi6s4lB7i/zWEbHWO7dl7wShoqVV
YFOMul2RwW5wonqbOY2xZbi9drJ90qb06GalNT+r3lh9ncqZzbYcdBykvKoTLd4w9HTDYZoS+FUV
W2YgOu+Itc8y68ZbAH1fSCPPHOjuSeAwrhpee6CHSA1yfdeBLmEJFFNYzJp6ITg6pgB/iI1O/dra
1dsmMB8NucCiQ0SBijoU46VJtDORj3sSL7jJnG1Mm9Rx11l9QFfmuekr73oo5xUGUTpfeE7HQO5P
N3ESJ9TT7NadptVxtrQbYAZ1voMXcYu543ZTHQFs9OX7wJY4f9pTol94dL/ap3+67ElaVS8V8BL8
fOMKW/oPUKm4IVvJ2a4VNDefBAZHzAqrOZbH+OSLCRvIpMEkoqg2GDidUtyMZc8kQpKI4icdjuZD
Q2/F9UFN98o+xwYdXdevKENZOSO3ulyma8Pqmv3aVvNDWy3TJ/CyFsGzTnEBbLZJi9lI+P72ajFw
VjlK57Glumv/qEHdoLpt9qMVLOMwPYpEFh8GqH9APjqpX/KUO7dmTxKsbjYk1fqemH9chx1kzPRQ
JjYgwg2RwtuB4bk1ewwXX2XMGEQdHV+aJqaW29MzW40YTu8av/3X9XN3cJJEiY2hs83R6xjhQxlp
dUHLC/NdX2LvR1upGZ5Kq5x3sCkan1KOGSyJYV/JnnAb5GW2KzQrCV1Lan5uNha1+DnbmVsuPrST
o+0VfazCBYllDCgm99l2CAznYrvqQGPfqX1uXlieZ769Y2n19VPCKd3pO3fIidkYRQYrua9qvoJM
AeZjrM6Fq5x5WKdz5OAboUd2bRGLyTBvUnp41PYJvGeb8PLtF3IiN/o76zh533W92UppYNdnWFu2
6+fMhN9sUJJdG80JHU6eYLHy9aGuvZ7zsPEOs7vlezXVkx8XfsJx9f7hU6c//NvDdFoFJiDFk1iR
Y3Nok3Xd616dPWjFKB67dKRdR63xfa3VkqzbsG7xjbcet66A3ozJUtwia92//VvO5WAnSXXdAwex
lrGIFQJmnOZUulKqxfht2SgB6tY8crz1kvnwmdd7OjxCoQZ5/sjxIF2EHbadupAmGiUy+qR59/b9
nHu97skNLbS3EjFuZZzLOb+hBzv4Vq6IMNfNaSe2VYuGtDlGMt5w6EhB92WCqk1rJz16+xecOT5O
R8KczOqrwu1EzGyfeg99O7ld5jb/pHQwlda5GkJB751XX2f7fEvX3duX1c9d9+R4X521nDJpijjJ
8+57bsyjtRM1QEtowO2NhHN3JBJJsMUTEOH32J4PX0dKFfQiJOQPQHAFiLbNGxwQ6ttSRYs2CxEQ
uEJyAyU8cwIq7bE1Xhs+gJFpjZahTJ8B6KRMDBP83JrAKH5k9dGmSxk5XcrZaUh0TCMhTDOBpr19
q+fu9LiWX+3YNQy6hhA2izPJbDZ982O5GJxiJJcZ/OfSsaJ9PNdSUPI4LH7Phry5NPdxZgmfDlBu
fVOPtrGlsVfb1Wc7XdaIxuQS5m3eXphPP1Pxozn8+/3h1k6c03ENChLGbmXA77EsHIUSOfXRQrOH
EOcDIKlm+1NKsw/tJa+f3n60+nG1/GFrck72ecohLgSmUdkLkdVXQ4sYAsuJ4pasZ32/5C41PduR
e3oQRgKNUE8XCkLT0WOxnBjYnwFjS3+kRpSGxiy8uxoouxH2cP9iYc3VDjOrNDYqobXBwjn4rVDd
6pMpsnbvSRWZB17CdJU6UsI+FOa60EwFlXffjbY3/mdb3qnq1xtnWloliKyk4c+XxYbV9TBuN0aJ
OCsXRf6py8pLmsRzz/PktLFhtLYNYK240LcfhjE+IpAZyBHhgSuTtgf4WH4xUxhvb7+/c9vfqdHW
kQ6b41lXxLXMbjRXyke1qdD8HCUOji7anRwyb1d6xddkc5RPqD+w8ONjfXj7+uc+j5Pdt9ASkLlL
XsTm4G2oZhsnEjQVd3pVigtdmTOX+BdPDfouLkzRLKYfJw/J0fJ6RGB0XdrVJRX6mUPRPtlKN7cu
qhaaWTwaleGnczdFpBzFTdtr7WHpJkmWbSov/9EjO51OrY9DuKvnpjEJ+hC4AH4PHlXnAOzyJaPy
M8HbKWcrc+plQ6pQxBVFvQcNGqzv1pixjWOx7VHDXlp9vxgFf9g97JOdyxs7a1F6di4tsevrvF2N
YLDxrNAQoABVN5Rb6Q7F1aDKe41k4sGB9hk5WtN+kLWufW2g0ZH3aj9qYmKwvxo40VF9Tue8jiff
VpI2LrNuwJi4+LgJYe+2sUyPlYg6mBVl8VeZFjuQ6/usOaqn2sqKJuaoKS5NxT0oy5ec3Y0yghgJ
lxUvnhqks6qTAcFqCDXxIKseAc/LKCl6Ah983a8LOfTBMOh2iPPyF2cU3c4h0b+Qe5z7XE+9hscS
MR72EoQDbktNJT/iXNaxtwO7bOwQ7Zm7z3pdjXsFvOfUlcrndOhkYFSlGr+9/M6t9WOM+uowbSa7
8jZDS+OhctIvurPVT5velYEuVS2YlILaR9+Y04+3r/ZLvvunFXKyHzrdpADWLKCUjo5669hDExlJ
vcXt0PeHedGz/WgPjIUZgx6aDnNxYqHuWumoHBOB9zUt/vcedGriEpDd0urVnTkvqBUrc/ti0285
9gnz0NJLPSRvRJi0Nk309o8/96hOwnZv8gbFETKNnQW0sqHXcG6ner3bKuvjKArxuJVUkd6+1tmV
cbKTrmta5FjDp7FekTyaxjrs1XJcvzn4XV6LSUxXk10M11mZZU9zUTXIwHIo20JcutszefFR+vp6
YeSFJ4QCljJ2jvqwVaDZqkSqBhfu73gff1gIp8Yb3dB7k54SDKRaSokc9kPcbHMfORunsLcsznWr
LDoaMwT7vdU5Pv669oUI68wRcuooq2qbaKeWqghMVnQNckGPXeQinGu4IW/f35kt95em99VnRWUv
NwEJZ7GzrvonI9HhdQ7Jy+Bu9RSQ7F8q6p3MPv8znbVOtlx3rdEU2U4WFw4KkM5b1kdj3qprqJNj
iNWgvnetEqx5iTxyyxfxWOtSiYQtqCDZbU6riP4JallljabUMa5WS6/DwbEvuS+ee9YnASUqY2Nc
XY5r4CL5Y6JTc9c2/cjttrQPbz/rc5c42cLE6jb4LUgRj1nh7VEjT0GGqv7elKZ1Ia46E8ZZJ9vW
MJfq4hiCSwz5cOWA7Y4BeHs73aq8vdkKPShSTUb05S55Mp27qZPNBvVrt7XuKGJe3xgwDVdcsWSH
wETbeiGSOqPAMayTPQZdcIr7nEeq6ijZM3Xuaj95vf5Q9tihraligOZupieu2x3otGexDq4xsFJ3
Q3hcM5VlakVkOYsZbPAPQrPGi59yzRj2/XKpGnvmQzqFc0ivG2cacIJqLOAKb7aKYMU1a9fYdNIc
sV1yrDl3nZOYL7E7zDJS9u9eWy066tV6vTUe8mTy6iCr1ktokzPv9dT8x8NmrGk7S1BuhGBO0pRD
n/WUqJ8xP3n7ezizc5vHW3y19zR0XEdtQ6GAYVsSbaNn3o5dvUZv//VzN3D876/+umZPyLOhpsYA
1m0fy24LvjInhLvSuv/PLnGyZxQYgxmyRMSU1/iMYwHt3A3tdo9+d75wvJ67iZMtI/VW6fbYpMbM
GLr3LfxpXEz67WGawM+/fRPnFtTJlqEAzAAm5VVx2iXjBwxaWhTYhXaAc9H66EHHw9vXOROVnI5N
8tP7RRZGHiO2fLKH9i7NB9vXGoDuU5v4KmN/F+7o3EM72S42m4NlRhUdmzUFbL0Wm4/JDaBcNfMu
XOKcSON0wG0EtDG6mOfEeY6Yb1aW5EpdhBLkU63v53lAHH/si+l0KyJRwKXuNVO/6ivXicDGX4zL
z7y8U/8eN7MoC9Sk0VnTtYs/Y2wzBJhOaV+SrkE0r0NOP0x6Ij1UHPJrNTTaF0sObRNM0jRexlWZ
r7zCAq9WkHOgjytJI1wQo5cQyr9+yR/iJ+O4HF59ho0iLNJ7hLsGtqtFvqlPqynRR+TLTu+LPhoX
CtvoD1H22o0bDMbqBfTq5c5LJR6OMABD9FvrnSh5jXNp1rTUne6jTDV3P1o6pr5VskQIMLewYmgE
38y8gZudXffzcNNN1YBDKvMZ0kx9lZbszbSm9kc7c6c984jFTqb9NW+w20+j4oWmSPW7RR1CnBYv
7BFnTuTTKcSy7XK91VgoaCz0Q64t5ClejvhW7UkWN/2nskHYTvveC9/+zs6s/lNrUVloirckZhpb
SCOO7DLPt4x13GlyuVR3QFX+x6D41A9LIrvNjGwrYiY7vLBZSoAKKSceRrLpS4Kzqd/k24zitdui
pk7Sz9KmZ5Uvak7TbluvSj0p/cTt0/02M6BRDV5ym6RS7KpyRSmZeg+NWZaPxdi89JYndm8/mXMf
y8lmioXmZm4evzpxW+fRsyXlBXaHQMcVGDCJY17YtM/sdKfeoEWqVkWK2cM+89YHnLabfeEN0ge2
kvg8JUZlEEu8fUv/QNL96fs6ib/Q5maFy4RrPG+eisRdNu616Cq18Usi7i1cVHmcnyttL2gTpbrF
A2iS9MPoDUeGJURIrQCNF/5A5BSCsErznQWrvWDON+yqQKBe0RqcAt1SdhNAFUqPNR9SoKTl/IXX
ZTjM1CjJfixcjCMgGoLwpH//PZuSHrtJQrQHnMWne8rDxlNpaMuD7Gzre9bVmRYO6tHGYByEfTsj
7BAMPg8yC+BwJvcMy1tNOCne/C5FrDCFaWs3cqekL+gO6oa5l0S/q0dNIKaqClp7OoNj8LfaPPS2
sUtZ9RR9nVVlJkHQ3FwiTRQwblbXKWO5LfQsFUfZytBbtcKJkoEBNB/Xm+qHTdUuXBxLcUKxGMPn
flLFV3d0kc4qXe/R5mOybeWnbclXlc/qA4OK70Y7m6+sle7voHn3bToxQLeteuqbfSbbYIIsTsNu
cPSbZq5V1S/VzJz8xBtQuHB/4rssS+0mydPECmxDJjJEddbv7K7JvupOD3PKSpioDixRlVlkAIH/
ZI2dflVmdRdlmTt0e7WqqUvhLWfkfjHPvRa4bdLFhsLtiFk2TuASp2QPFVu/FtSJzI0AncXyo1Hb
cXqHVrZ7lzv5hPjE9crkqBrzXrpkKI1gs7wyTrFaa8JasxPGkNq1Uih6p/18B6Sm/F63vfWpXCk5
+Ao8tSRwsDf84OYQh/xZz4qPs8gsJ1hmd0lCYCzu+5HZrDyY4GN8y+XKvrgV5dagT12ng7bkhvRV
9CnAkq1O36F5kyzpTbdpTqFrKX0W5Pxp1bQmZVxwct/jbyB+KmgJxZ6Zv6oInWpI4mWscysY+hqh
i7kibPLNGVif37oWW5ANOczcl8U6P5Ne1ogCJb4oO9JPa0MTXpnLvphNAahmMvSozVPTDKzMEbez
LTaNtHxWH+c025ygsZmoE7qXvU8Zqxa3rlYzEKO2i2ocpm1TNb9Y07KOGgYNvUM3KPU3MZp2Fyxy
9L7MjrdLXDQTAcNv64PrrStTiqXn7Cfcb40gFSaIcXuYNiYES3y3y3YtdpQwu8/rJNKvg7qJHSaW
+bFkmeWBbg+qdzXRpW4CwAz89Dkr0ToJTZ8Cg7LWI9OOrRsTy9NQdnvFKSPZwzLwOarNb16eyfdK
MjB+y1fhXOW6ht12UdcqxkyOmt/bDSa/WJ5M17SX+sTX3d7KA5q03lMqBqVAYU3vi4am1+fvaCs0
+zpXrBeIPNhlZAXQeZlUG4XdohPvZZ043xtpFURoebXwSLBPTSOIag26+A6VyW7EezTliE7a23Re
RLEzlHJ4TK1aXQOXIpcVbIWXsF25vaStw3BL6jfZZqFOknPxrDAoeeRR6tV7RPCK6S9F5n5ztYay
Au7B3cZwylHxxhytdb+5x7ENeNJ2GebOmOxRn/ZZpGDPuO06Ksd3ZbUUk7+wgwgGY2FboYCcFOaJ
ygF9pixXJVoNpdXC0mBOJGo2d9yZatI+MySFwH9SnZvCmAt3l3nV+B06t+X5m+Zsu1V4KhIhbUZA
Y5pDibGFXrq+nrMavHGiKWKM8+1kDq7w+XtuoC9JGvfJkOtXUm6tGXHr6HDbrC+/QxueZVjNmtwN
VJg/e2avsnUV48oT6qbJPRgmikO/GizugOU7XS9bkbo+cjfrXlVdN8W7fpwPlbHkwnc9YT3y1WNX
amRelwcVK3kN19Sdg2arZb9Padl8s6zp1q26D6lqix6DWNe7XnQl/VHx/7MSkMf5tlaLe7NyjJck
SxmOwS+/ZezZ1q1DykCFszMy9qnIw8u6pzFqwdZahkLsGvVY4l5Kx/TtjujJz1oJOiLrR5pEQ40r
vOflKX3WSsNgiFKc+ikBAljGY5Xcd8Jw7itj0p5FQxN/w2aj8Tu9tVmKOaPTvkqlL0HNWJs3JUot
Fno7Jw+LWlqmb46t9tnBGaGJrAHxHurE7n5I9PF2Eet7FMDHZrmX189KsSk5QuVs+F4udrMGA1LJ
Iy6kqL6UXsmPa3Cv14I8MfsrysnVFmgs2XCF8zH7i3BVJdTHQr5D4zm/y3Jv+ZI25rDu3dFQ9Mgu
rH4Myk7MK4lG6WHFligq+qYmVeOaR+BPXll/Y3B0et6aurprjXJkelhNt9av67kTcBETZQpsFk6s
NsNqAE5vsNRVnSWTgRBSGPuWEcSXjG/3M4FBr/sVfdsW4eqQHKeP0347tj1pnate4o102J3kYMqa
yi5CCXmDXMSCbjwYzIPr+PSY+Y2Yerhii6UP7/6vN7EwiBrc/VTn1UfURPy0TIED8nZApJ0pKujH
4O9VvqEiE7YVSoz7SZufU+BqwTpljNswIhzoqTqFOj6ukZLyLnR2kUPZzer13M3MHZtFHeIZquwK
dfr69s85E/3/Ulu9+jXLprdVO832Xp0btsl0snf9Vg93nsiaPdLVMkhUATCeQ/XCFc8EuacuOWzz
Y2HrBaMcSl580JlkCo1q4YzkAzvQrV8uFOXOpBmnvidag1uBrs/O3hrNOspwe7wlFprCVhfF49sP
79wlTioTW5m0BdBAd79tK6Uhz74vlxWRM7bXF9L4c1c4DZ7zSjNA+Ll721Xej8CJHvJSq9EyreqF
qse513FSi8ClANtNi2zMEZ0ezfhMXDdLo+2YW232mnQv+fucyTlOfX2S3jCHNluUfVpkn8iwD4o2
ozavsu+daNZDYY/OhVmyXxXAP2QcpzY0dl/2KlMZWZxIZkq7pkwfHK+f7mmD2f4GuSg2bIk+ecjr
W6bkjKDpUy3Ss2wJta5XYqJzUr6555AVY3EzJYv2Ia9mgzEkYw51QvnITdFrmo2yhqnE7QNZvB1h
J2o/GOPS7oRDJ9imao6cpnYOs5L3wbiaVTRNTrbrtK4LIcCU9+mmib3htMVt4th0eOU630xKu0QZ
+s9DVRY0r/EoZTszt6ie8yoqGFYIHckMManTiOxpWC+stHN9slPacJeWOfqeUtl3dj0cNAKjiLw5
C5mzHEIzMXPcPlZmgYtCuRrEqL7LMLoPSzfLLqSKJ06w/+zAnLowJ3lpcV7Wyd5KrIRBhWZK7+hh
Gj2enma/dzS700MMATwNKdQwfLUTjPM2d5m/z662XjEOka8xEwjehe7WmWlz45cp56vNkWZTIZ2K
fshipmo0IyAMqqmYd/+YVd5G56E37JfF7YybcjWt2BO0LnShmmFLOPFgaN5yh5aMl5+Y3lOpbMXn
tzeeM2fIr7Pl9Q/L0mE0lTmL+7LT9rVQ2kdkcPqFAs2ZLeHU7K5yJ6n1jZ7s1X6ZblbE0AFB7rzD
VJoROeY+Ltj4nzt7ThujCQmDVG1vjxoKn1GhvZhzOdzjUageqjQxEfWQdE2F9P7DI+H4Q149NrKI
pc6OFyQ1ax8Lhsx+Ut+3D04pXt5+MeckZ6eGmbNqgikF0rx3JrqBtWGoYQO0cQclYPg22g46/nEq
WR9DHwskgeFYNsu3Xxf/X2+L/zo+5vPeFk9fq+br//l/1Y9evGBX9drc4vg//mVuodnuf2umwWJV
IUeAr2MV/OVSpTk4WODHgJclmBCHktI/XaoUjX8yHVf1bDILmC5HgO//mFto5n8DHrPhmOPnjgkm
7qH/hk/V758dNqsGv05lt+FKlINOC9L96HWTaU3OE0OHepjClUfPjhN8UfJdJPk4XDj5f33Pf5+T
3KeNNxeWHTogCxOkH3f9+rPQFahw1dZMzyiUmQYAGg7mrNcy9woRq8SKBXyNhQnRTkWBGjeemTLF
qkw1RIM0u8qTaQRqLKzcN4AdHAxhrD/qVn5m7gmeCzgU811vruUXY02HeLWm8iPTr0sZGUMlDtjf
5V8Xk5JkQHK0XNWMJjgo9F1UGt1GXWDpqn9r0/zH7TLci/8XHyKWOCcxFbZTVbJW0/icwekIdGUR
+6RZnQub5+9xzvEqADpdCwtOyHT4qBz//dVe441q2RujXT3XjhhpDqTawemoKCbOSPXZTNvmWkJD
371a8A//eGm/2Y8cw7Xf3yUWZzhDHi1RsRU8FU0bWdawxy3Vc98ZWIuAPwnL0etDdC/HCVm9CJt0
LgJ7zG5qZ3lZ7WF5fvsnnNTc/3HnEEMwWbPhefCN/X7nKqNpvalX1bPR1fpd2vViv7hYMvVWddc4
3DJtjTlqFTfdZer2qGaDPHgzC08tiiIC86BHY6HMe0CxxefCRGOutDo62lwbr/Tpp9lX7W7d+v62
7Fc9fvvH/x5nQ28FWMe6cHFMNDHLOjrYvH5r6SYNgz6+8pSrH209xVr2Si+sC0vj9AM/XgSQIBew
uNi/fOATyjMsTwrlCZnc3hY/xgrfttHD3+nDr7v534Pgv/Q3DwL/R1/J77/bGx3/j79OABszQhMI
K76deKeCaGEV/HUC8E/MgJtw7nHktBh555/+8ik09P/G2VLlYDjis0GdsU3+dQDwT7iwcjrgLqup
nB7/lrnRL6Hqq28Yt2ZcQYE9aQBx0f//+sBebR2drBQbonq/W7TiQAOVgof05wTNXp35+hwu1jsd
q4ipWO9SFy3qNO75UT4mA0yOa7e5U+yPNcRu/TDhBYgJGYa0tFfJJqpxiJPBDV1FuWpTOgvGd3P8
4jklWn8Zu1n6kYT2vZT1DqbbLqVpo/VqUM+Bkzc7hvjCkbFaCjR+mqMNHbOPqTmg9uxD/MgQXVZI
C2HN2QadNOOmOOS4uzDFWQFJmgNPrNQhq2NZo86fDdX6hBHQuy3L9rNQosIbr20LexcDP70ilPwd
be7/vQ/vXx7syUGHZy8izWTod2PXXFGg9mf7wZR5NHXWhX3Y/H0b/pcrHf/91StsGb1i6JFX6OlY
BnyetAsh8y/pye9rhMqkapNiMVLOgjy5QOco+Azkc4+Nz61QKXa6TxugPS1hhtYvkPrqTeBhRu12
xf9n7syS40aWdL0itGEeXoFEJmdCokSq9ALTRMxjYN5OL6U31h9Y555Sgnkzr87TrSqZlZkkBoCI
8PBw/4eHOr7VqmKfgb1N08cOWGDLnVUDJ9vm8Y2QDFQOXnpNQEB4nlg4MZUg0dEK5O+nXeWtP6tr
5jvHWMuwkWtpH6QZtHuVemmHMONc+dQHfQBdaxfbp2PjgunCkCpzNUp+lXHTwIE6H6g35TNMt6jv
OhhTs0do2qrvymhrWa8eh3bfmiCXK86YHzA6Pad/6asBckcJmN3VLZQHaRSVfBRaunu6zv7559jE
8nePsTnmC2x2TBiz7T51QhcfKHfGP1qxhvWsvbCmNmfTu6E2t5eq1ge0KyfCgrbsVEV2Q1KuQb70
Rmtg/D2F+Nc4JseTSbAjCT1eu07cQgHK+LJC/RTXxnUq44iCx7jEMSXFL61zZ+Ke3uk3rdx/XKSH
qhp8sbyoTuItOt+6xpAi9MPweziIC6WB9Ub4btUr/zza5njWIcUPIu3bvWwZXjxZuyxGaaSX3bLB
w48O42BKvjREH/+TSf5n2E1G40jTHFIkbfcNLRdj9fBWU0/Uwz4PxYV1/T5wrMv6n6E2Iaqk4V2D
K2n381S6dAXdqPh6/mUujbCJHHHfymgFMMI4f22tT6K/EJpO7wi4FpiPoqu9Bewi1YCerkWQ7ZXH
bv7RW6wONB+c8Mf59zi5HVZxQqysTc7czXZIrM6ZCsE4TR67znCo+2d5eTo/BsKFp1Yc0DucnxWO
/G1VTBiRLMsFK65o8QdKxz0NJvz27Gt1kamFyRTFQvroi9sX4z4xb4Uhu0tEO8rSnqeoIIZar6qR
PNLepo1Jj7eXps9D1wvkSNq16LF2rrCtzsIB5qhxV0yfUzRB9Lzcx7jDlnH8SCdxV/SZn9fGQa5/
Rt24l/scpYblobN+yM1Pid5rZtU3Ui3fKPEDUkMupD7kUEcPS+Rx8SXtp9A/K0Db22t0VbheZbtm
ca6Hkue32N0NuwYqAMLKePuFqNQhVrLUiHdPAIAtxFxBoi7PDVa4OGNe5XJ/1Y2HupZ9tDMe1PKX
TIe7+p601quhD8/IAD3Z4fSxsw6d+jAm04c+t17T3tnFSCBj1OCHqfwE/gLNq/i248OJ2AIkyi2F
YiI2h65eyD4QmJ05Bi3EFGn82maGK+nawRiNA7r3bo3YSxY9qCjEsUSCosseMqHeZc1PIHzucmV9
6JofKymHs3F9BcQi9qFCa1762FffSvNHtHzt9Zc2czicvoFZCEJYd+bc7/TJQcmB7jpaq9WYot/j
+PNk7keR3i+TfQtV8jDGn8em2TdZdbNWkwrUgoBjy0t6n87Uybrqbl0uULqbBI0TOT0gAfCR6dnZ
nJk9J0XxBo1FbidWf9r9hM5G+DROSKsmsiXcSMnu6F3cQ/YxXSkaH7RhfKqb8aq3xGFqnjAPcR1c
g1Wxq5vE79XRwxPqtqAhqksZ2daVXBgIdHA8JMz21LpWZXiaatDVbgHcSKyN71KR7uaYOC6hk/Fz
4g8lsA/bct7Z3wFM+GY0+omjXDedfm1Ft+C0XMOKrxHA0YBvKKO855uXEXlod6/Lf2cEuemlEtJz
EXYTWe2pCa2/WvOLqth1g/OpGB6FQQUdldxZ7AAj+13/XY39Nm1dR30APDPKgaxT1G0AKor4Y1UM
ezwddhMyxJI2fAHfwOmnu9XELsuKXdVHbhuVexVlYiCExGP1Hk0j+D4AMqr8AcjUt0xOvyb68lia
1QPEiI9itO8KUllZ/6GE0Q0Gn65FEtr1P3p0coqyfabrxjX989CQu8S1F1Xfu/nXCNNArsEvTSDl
kGszO+REW0GRhuaSvHg5l+w46JPWFelPJdRdreM8VBQ/4fEtgOdddNBH6n1DfVBMMmkneZgkqOEZ
7dcZxfx5lyqSn8fLXZ2DW1O726KpvFit76eo/Frz03pV9e3qsVIlnsBNldSlDYH2n+A7jL4NnsE0
oWZL8W5On3NUVuKmuOqlggVp7LP6azjXQdhrfrxKPI7zro1qr+vSe9t+GtXKD2XDk2QQHRNtVC7h
QmppYriZip5/lH9oC+N6HOnBztp1Fk1+0mIlY0qeIYfPmt5eoSwAdBkBBrq+ZewXc+LrEMKd2XrM
pZAUTQaFUNRujWAMqEeEphdXmourpTLRMF689Q0zuwN5Ox0G9SvWEz5sXOhrGZNTjw+iKoOEilFc
Fl8BhHxIuvZmEuEdymbwI8fDJN1JJu0esDNi+ZpS6dCYBYNw3c2tPxiIIoVPXV3tFQZS6nqvF+O1
HuZ7xKCutLC/nhKHLTzs9d7xB4EYXeX4thyQaO6gEHBXANsiqZi8pFeRtFui8U7DNhQx3EOYWbdx
G704BCgp6+4K9VWeHFfIQez0t7R3PRxf3Dm6M5Log6UOD1rz1VCjj20/XQ/DfW2LHahSX0JvFaOv
PZppqI9dl2qNekB20Ah3Yzo9IGHy3IallypgR83hUbGK+2WVcaXJFdIyVmkWJ+KpjYYLRZENrYFc
m0stgr74jGC4K+MMdpwRSvMi4qSv2r2RVGBtuAWAaTOQsq4QtpfVfF+UXAnVFBtL3cXrZWfKjq/b
8W02yPcTuVJrD4EUP2ejdeHR3h3PmyfbpN8WQuk5CRkwtMLeoX7wKIfIjaWLa4jnnLl0RLHvuj+j
HLz/HpvUY6UFtLOo2700ASnVn1HdOwCEuZTsrrneUba7vpyiU0MDmY/5wfryv10iY0vgzatmvJyF
ulFvXhkS2XbfBb3c+hXgv2pyfGUcH9cEgOadP6Pu5iz97dDYXyKmItf8Wm2A9mWe1d+qYNUMEEfr
HT0e8a5jXdGj/Kw3GpdGAODGvNP4qY3804gNdo15PZrP3ccu+dQpmjs5kZcJBVV2HO80roQDwJqw
BW6WuXKV+Yr+pQ59TSc7iYTfA2yvbfy6YuMgzPmBWmiggyCytV+AHINYEsG650xleDai4gsqgDtj
iYJcOH7uFPchwlBOND7HpuLbzvhB1OrXscDtJn4yo6Vwp3baF/PyJCR5Fw/9Fez453k0vyA69nHh
aiKrLZIuqpdzG6ut9HWCC9/3dK+KxuuqbCcKEg0OEi1lQ8eadz5t3HQw/7VA/pm5tyvWbzNHCAzb
mQIwy/JBJibG7ZOObTplHHux7wa+8fLc3/SiQs/yKXQuZMab0vNatqK+tRajTIPy85Y8LBp7wp+a
0avqIABv1NfYWhbGHUKnfy/RPyowfqoK/ttanBxJqP+/Ca0fflWr24jY/qj/DzXW1xbK/70P9bfG
+tO3vCr+57+r39tQ69/7uwipWPJ/0eOXFXovdHr+KUEqhvFfBi49uo4OFdS99f70rwqkZNCdsmRH
5m/oiqJZTPy/W1BUJ9cgzW/RB6e4YP1JC2rDGrHhcut4tVABxZYNbs2W0KaCykJtuUgC/E4A6NJU
h1WvzDgM5OlTJTe1XzgoXqKwkUG4grc21ksVlFOZflnSi/I+x1H+76exVygeFXMaK9uGtFVEU6c7
QxoAt7W+hHql6G5hTPknrcrDX+OcixGQXnFv6BNyloZhRR+KuVN/mn0IYEOEWWoA5u/lz22tFagl
Ilg4ubgLIupS6wlI7HlKkYsr83K8sBU39Oy/Hx12EjvSxH7pncitljW9malzEuRy59ALHsb6UztU
jfCS3JICe45RyWzm2rkuk2L4CHyoQoAzMr8jKKc+yJOifh5qe/qEDuJi4BGVt79y6nMHaTLDD7Pq
ZK9qOCQ/DD1ePs8iq58ydfooI+v5/NsKDv4+dX5vLB1XDf7Pe1AOUg3H0ixnvY3/FtGUuGtJzNsk
MNUxvbZBzXlkzsr+/CjHd/q3UTAcU1VNVnHcM7aiKUCJ7aTBYjUoWinbDbqCY87UNLdtSsJxfqg1
Z/nncP3XULaGTR5ZGUZq6+//9kJDlji1Daw9kJL+NQdy53ZcHoSkcBA6xufzg516L/qcaz+QxjGi
MseD2X2GD32rJwF+FvptVPWzZ+hVFUwaB8T5oU5MFK4MFIXpLKm4LWyqd/R5k2JZ2jRIyzjZYz4y
+svcjLv/YBR4UfS7TYXZ2rzQXOCcM5lyGuQRupX8idafbOmSyfb7dyGYUXmhHadiLLkFU6iKOYbT
oqQBAQqJ4b7pAaGnl2AuG6zGuhQMflHu5MfI1JI25b1u0pOkjDOWwmJSEFGL+EqizY5iguxaUcEH
bFTVRdBn8pepAl4MZOMCxGjNGI9Xo2GrisplQad1QzXreIGkRpla5pClwRirr32dtgdNpa0Tx9G4
0xd0NocBf9Cusi7tuPfbwMCSi54xoZ6u1pYopWSFoYeqzUTK8vM0ybpXZtbnpRu+KeDa/3jPGTTI
cOHSYfjpAB2O37JS8p6yXZIGxVy/yI2jeVk87w1F+iXTCvfOL9FTn5Tjk0I4XTyNXvzxYENqx7NA
4Sro2lzx26Ez/KWk9NHYdbzTJqe5W3R9cPPCrC5sjo2EwNuCWjuFClGF1J0Z3Qwd93Y5QksJ7Okr
6sj3+qz5I7UQO5Wvae59SnPUH6PQm9BkxknFL5YnfAC/tXAAphlOa0Zhu/95/nO8D0EAErDfJLXg
UkHX+fiZzKGJVaNa4sDJpeR5rkDCtmE471MjbA/nh9pACNf3X5V0QbJAR1g7ouu+/i22hlqH3jI0
j/V4y3Yl4lM7jKeW/ego6KDFsYXwh5T+JY/hiAJLIR5TKAL7Wq+mP14DJo5z6/om32KRb25Qo6K3
2LalaRBTTL2qaw0UTSdjp4KmLsDmUudGuyR0U9v4wsjv9xUjG0QWBT9EIEWbz11oCu2SidU3wbHz
q5kqEMbhg+8UjvFYJql86Zuvcf04goC2INPQzPW742p5/M0jGxpjJ4dJ0IaxAiAyNz9WjmTfmTPG
1x7oVUNydVUrUw/ry+JaypM9jYD4Es/v1NyTo8IkVzn+dc6H4+eoZ+A/elekAe5azq3WcaEzyWLc
uhdoMQ9ZeU0NsntKJwvalYEMPKqX4a7MqNWeX4VvLMbjLwJaa0V6YTlIRDU2zSI8FOZumIsuSECr
rj3C2uqgfapV7/eDorY+4ps51Ginim4lqfXNebDxW2jHisKGXsygHgtpCCgRlaFfhUUm0D9KZaqP
cCeRYRaTObgzDrYOMsWhfdd2pfpXRcUezFbk2G4xld0Xa9Cnj0Xa2z1imG15B9FH+mhNSvuxyM0Q
QeNezCZ1vLp9RT0Qc5jzH+H9MiRvXrcj/7L55c1sJFhI6MAPRVBJg+qJnBRUKCAJYmOhVQnn5On8
eO9PbFICIHQWxqomidzmm4d4XstmNYmg0RuUPeTc2c9hfunQeh/LGIUYhnErZpNM8PEaU/q6mZHG
46165dWM12oIvCc/k/PkwiLaNEPXULbmOPJ6aiEWBjTveKg5ye2oWasV5PBXE8gKc/o+Y8AScV/A
I2KXluoXqlweem1Xiv1XJ42+zvqBK7anPYage/nBkJuDA15F2DGUOcU7/8VPfgtKczQNzRUzuMkc
4maIzUGrusAsCloBlBSROU6o4EJP2p0f6sTkrgBBzQAhoxDbNkMxISnnhuiCrB5LP5/KknJ0++ep
JY68mMeS/WvU9rd6RvaMSaWokz4owti8zyrKxXV5MTq8zw4YBa/yVVaDeGlu0uSOhMHprLkH/2E6
q/Vv7sks55slHZfb1Iwif1k0LAFH89KZdOorrld46jPMl7Nl3JgWvioWYvMBsuaFNxpw3qDZXIrD
J5aFQcwDxYrbB9TozRZZNYUNZ4LbnCXD7EGHk3YobqOzZRjlhWWxgWK87RGAlGvFibuAxlI83iNa
IexBW6Y2SKtZ8hzo9HQcO/mwsDL9TKlR1VY75w6tpsmTUqOhz6g2/hg18K0bhHHNwZo+q2OnXbCv
PvENTLIwLt+g+ahibDLAGT4GjYOyIwM0Jh9LVYxk6nx2s1JcUlB9owJsDhuuKlTHwVxyf91yF7pa
j3K5NdgbVRo9S3OLQ4OIdKBTWTsio1dO5BtLSXQY0PQE0DvOBaoSqaG6Ea0OvDaxJRB7BJ5ekl6i
U9c4VVH6f7yBSQ004622A/B580GKOYLv21ZsLQumv5PZ9bWBKfyFz76pfr6th6NhNusBM1FUKmOG
UdrY3huzFj3qsUQx1BhjPF7V7joaLSWoDUd6tGRsHvVoRFgd5z56G9EEMTu+JNj4dvBs5gcTc44M
9sRbUD9eo6iexyE8J+TZK6m+SwvRuBrUrX43hsP4w1QSg7Y+xLcUBr1km3sM0dqAmlMte2Loug5L
VrlSvbEqEAZOHFsdDmGuA4jqEBjEacfsxT42JHV0jTKncU8Fpg7MioTsQrzX1p27fRPSStRmuCmu
h+Dxm9jlMmEM4PRB0mjCz+I23Q/zSpcfTdu1CtxMCzP9lVoUt0Ihhpuwuxkz2puj6qaYKvgYgUT7
pbfErkUWy9VmlbJUnqsUedXh51jSSEGbF3iNoJuWGMZrDAU9sPUhwhcuVe/KcCqvx3R0DnZi27sx
FvjnqY7sT3CpdugzjPvzq/b9NiZc6lxeVKpCFAE2oayWrZ7ruTwGsiQkLwbN/GKauPJmqynI+aHe
x2ZHVvimWN9ydXtnLd5M/aCbizUGUjtrh1jkvxoYV1f/wSAWJIK3X9Z2F0pag/VziVIsNTwoZlJs
edQOL9kfvM/8qKQBIiUeUQ2mXny8TGYsqxdyhinA7PeLZUt7s55vOlRPXFXWhwuL8tQUrQQC7nuO
rcOOOB4sHHUD5cRwIktqER1ehnlfZDLVVanJL8SwDRlrjS4O6hVrRXUdTXM2YwEjTcPZyOagjYwa
U0M7uW6STN2jtanuhlJqbpw5E9+UxFTROIIlf2sj6YD6lagE/f2xQB8jSVtkYXS8UdRDZ2Xja6rZ
aIz88TwrkL/xLiePwUp1k3uPApSvzCEcaPNYe3LvxJ7ZYnJyfpQT0ZZaA9dtTQczzLpd1/Rvl+2m
UCWrUPgeTWt2qhuO+dhgfqSDHRNp2/2w2jR+EclqJY2TEk4VeS0eOxiL35usRwg0KVX5vm50XJjO
P9mJFUjhz1bWmhYH8LYSaUSR1mpJvQTjkijf7NS0XImCzGOJWMiO7PFSdenE1dM5GnCz5GM7SpGE
aJaAkrh8PS9OfoCIkHh5bkY3M7gIFz5EeSVZwvjIW9f7Ls+1vYkn9IWIdSKMkHJRUdNXhhH1ruMp
iSPkWBGKWAJUKLorS5m1fY/dzoXve6JuyfuyAcy1N7Le+4+HyRNbU83RWCgz2dphoOy8w6oxus2y
1r7CW0f3VWuUD3guKTfI9NafwlZJLyy/960ZnsEm9aEWrHDB1I6fQapbu5wR4AtmdiyqgsV8j7MV
9+IU8wkaRTPOUd3s8x4/2naQLqQapz40Nokwr8xVNWabdSnU1bsU9E2gLvkXramqvZnp2oWI85Yr
H5+4lBF+G2XzndEBh8gySkpQmHN+D6IMNUNFFauOj9J1j4tuUkbJwxz9sFETSoAEAbZyfV2Yh6Wz
AYJo1Ng+RV2u2+4sG+oAXLHtdhTqnWovIZX6w04GMHUWZE75bsFzG9k52U7vyqbSHK/B57vZnd+b
76PoGz9J43IAEYoKySaKguSaSsWQtKC1s2aPRZx0cGJRBLEeKRKULxyIdo48t0jLTGr1wRG1/DJn
lTy4dWOHGSAZYzlYiWO9IvEsyXu5G6WnDCX25/MPup1hgA823GcV3h2sSVgBx+srSWxzXtJKBKEi
GaSH2nIYUdC8sJXej2Jxxbfxs2Y8g8V8PAraKpnWdW0faMjBDGgttMAfVqL9+ZfZRkSqYlz5aAPp
7BVN39qVFMDu7aZtxwB2lHUXccF0UTJ0PksJLHEJ8OHT+fHe2ga/r1zwqmQxdE3Jeuls2Jv3qnOl
08hi5CBsNOtHl+VZiOK6FUnAVYch8nJkBwEZkfEOHj9D7dwo14ANwrWKfgotox3Qigj9nGGIkxer
6YWy09PSwdZEEQryL8ZK1CjIZvDt7WLzUcEEjGO/MZOvgr9dwYCVOozXyl58b1slwnexBiuFyDgK
bLEhY8uCV1/kmWVI3SxRWpF4ddUiaZLCMafhqWZiIVM3BkShauwh4lFHBtCgEpp4HTCVahcbWn2f
SEj1u2k61T/Of0J7G+A4vnUDkVv4QAq8oG2A63tFRldI9AHkbuR0uLouV85oyw9680OKNekzAofz
X0hJmdd2mTTIRPZ5taMvkaIApqfOjYyAyE8caFYtngU03q5IEy1326zCJhLrIYyNR0u+iVdE0R2u
7Mt1Aq8dfGOnd9/RzaqbgwXW+YrpZWaK0YkDuTXbT3Fu00aIctv0+qXFfSDtu1q7RzML046wK7qb
ou+gYsBPkKkwzhnQRHCdUeP32qA/93gXtm4kUulQZCjRYhyZI9Rlpup4j6+6BvSwmsUzaD3A/lVL
1cKjxG5lnih7tHlHuzc+0PGrHVwslRi14w6TYDUMF2yTuhKonDMvnad3VrvcSmOaq3D39O6zmpWU
WoZe9LYXtYD1bm0oOfdStAwfqspeMI6M5K+sMAQa5LhXENjJQxmNFMiTwJaseLS9TMPo7WCoI1dH
hL2r61Idqk9JhlYT8l0TRpKFU2dIOESlobiTXmOxVMy4WSbU+UG4hu2zqnOngMESz+gLLdqX0FQm
wMGy0doXKojb0LKuHxPiGGh4MLjytnEusMVDy1jtA7k3O2yrtNav6UL+YcbBKJSxaMRaK/HU0Nen
+C0JrPPCwFESZa5WtzO35GWunXZpLhy37zKOv4cxeaEVCwj95niYsOqKPpT6GZyWqK9ks1v8TMK8
sosT9RAKK1DAhjP11by3BTo8AkvxC7en9bA9DmnsRU4/WpX0VShFbh6haZQ8Grj+Lk5dAJeuX+Cf
yF5K5MXfVOoPpll9PR8D3vXz1tcmCpDIk8iS2G3GrLrB0iS7GQJE6/HFgRtYsBP5BqshoeO8ll09
vDqRye5IrcV8aE1t9jFZCF8EdggeuNsHNQQZ7/ZaP/izMreYbb5Zz3Wdml/gX6z3/3cfiI4TQYsb
GWiK4w8kygEceq8PwTTgghqhqX0olNHxMqoqXqZENWhqZJEMYdUXcsHtLfDtM1GOX49smn5bvGIf
UWydQnMIcoeTZJLEspNqoYHmv1hvO/GSFPYgY5qw9SkurCftb+tddFo2TBU1gRa7L5RTcAGbMD1d
Bt21cF39K8G8FaP5uYlfOzSjmj9/U3bZirTSZJ2opx0Prw2zQJLQngIRy811NKvJB6McrkdcR9sL
OcOJ+GGS3VJyp/mg2tsWZhVGoZg7BZ1ONYs9TqLRLUPExi4s8fWJN6uGYeiTwz196xEfv1HXtB2h
NFqgQXTTtR2r+q1OtPGIuN0NbhI0FOQ580PMZL3SQMyymSXE2vpQ+AWOIx5Im0t597ubLeuJ2yML
aY023CQ3dcS8NWCVZDwTgiQTFIb41ZYoaDRpgpN63b2mVK4GgXXu2CJoN0TZN4jdHXJwmY5yXTpd
uAeciDwsbnAa60wQojdRoNSZ8VEreRx6K648lf1jnk0jiokqLT+tmnZLP8u78xPz9lM3E7OmiiTB
1NhtFv3xxOCAnNYajpkB0qXLIZH7X5k5YzZQZ+IwLlJ43dKNvNclXXbbNAcDTDEeHk1nf+DCZKFx
hiGviLPmTk+N2YV33t2CDpL2bb9Y1wOySz9mJxmvtRgDzgnqEPJjin4zyPrzvGixj8gPFwG1VlzO
WAkMMS37YRmhhmCsTC2xZXtjr1PYXeY3k8h3Sjlr93oylBc0W07seDpPa8OGj2G8u7AUjdxnTMoS
RK2Bwy1Vj509oFPh1G2xiwsH+UcVk49MQnHl/BRss3aWoaPL3ABNhVPgDZD5e6xpusKIsj5cgrpr
xnsFHKSP4zQ5llrAwojb6nB+vBM7nlyTCi8aFaz8t23xW2yz4mVZVDmVgyiShh1mF5UPvuCSDcCJ
YO1QQ6YlrAIWQ7XkeF2hhKBjqTkwSmFZLF/U58dEBZOSyvaFaPmuMLN+QZNu14p1RQ307fd/e6Ny
0cjMRawEIeJviPtFMZBzLWrGm2iahhfDiQky4bhA+IkQwvSa3LCavZTpcuPlVQsP5c+/MOXXFSLN
krK35OmhQl24kOB2tAsxdVwGMtzmouTxuzs2sFj6fGQplMDQktiWgSoDL+3EKtUgM5bUn5iFGq1N
Q8fAhNKjq1UU5iiYwjlDY2LlAdZ6/JeE5WGEpXNDPwEsn8DhOxYP2GzCC7PMUXE8XZci+0L8f7/m
eFSHxtB6RdXpDx2vBgzHqVfNBrULeaY/17VscKhCFxbC+51EeR2AHaB0A5GNbS7MDd5ezL5SA1xR
Rq9HrOShijAeTtQuvtbzDLLP+Yk+OSAl2PWUBgCy3UqceNEyi0UNzNCOd3YSCpg0cLJClrs3hHl4
Yeu+gwusU07n+t8DbqI1d3+lbHpNDUptdiMrSXe2ttwkunWX1kmyV8bKvuoLLUHMrCm4r5o22uKJ
fqAcg+hBXzUfqXaUu2g0lBsq239NmZ36Dd2B69LEXh4b9fMf6H0U4Hnhtdorzluztgm9QIdX6xee
VxHcs1tb0vfonWfeVMOFOz/Uybn4bag1A/ktCCAzbqNpbaoIjhfdjuLCgg/TgvbAOCN0XaSXDJFO
LWl2NwoatPgR4FGPx5tF1M+xXqhBrZnVdSdJXAWn/pJL6Loxjo/nt53NDFjAUcwt1yKskWweM5UV
ZjQmAuaNFZRmlvJ/ZYnbVqt7AMGcl/Of8v1ZSAuELSQj2LTqVG1idykrg1PYmRZ0i4aLdpe/yrVh
f+rZ4J+UVXKBxuXyLUwk60KYODWHFjpRprNCCIEmHn9TzVRntlmqBZOBEyNRe97R6F0e9AKRBWdW
+wvjnfq6NlGJ/bSWmbfVPyMm53WmQaOTaj+hGVrt5rkar6uCVqcuR72fWEb34fzHPbElWDLcKVDp
MblnbmpmzZJzMmj5EiRzI8NVbXW/pL3iRqY9XrhPn1ii4BKBHYMwYsBtPTBMhmlMjHYJUq2RD2Vs
3QNmrS/cB0+8D8hem+liEDpEmzkrtUlHNF5Zgr7PmyvytHi3qPRCQlQv/4OhHKTTVrwt7cA3RN7v
W9wplFaqpSWQOlt9tIXSP1uJWtx1KYLefzxLoNuhdlsqCYy1fatszLMIixM5KEbxEMbh8KUW+kuV
JVpwfqATNQ+HzIXFZyEWBvtms9nmSii1kZhyYNbychCj037QcEpEEjGU9+zTeB/ZjeLWuT3sja7F
63XMpOvzD3FiDnkGS9W1NWOBHnS870ql6+eCEzywqdTvk6FCD8hMtYNG9fTCiXBiTZKuyVw4NGtV
mNmcYKhPdKYJXDYYyAZvge6m1Ola+UIEe4cZ4qBc22NcCx0auiRix29UNZVdDGvCMVt2/UOTcCCY
VgVpowxVNOLz+BbHvPEGG0Xdw39aXCVdKj8UaaQ+SrWmXI1zXe7LDEDJ+S/9VqTYBPRVG5CL/QoA
eJcX221qz0Iu5GB2eoi+1hjfGWM6INbIaQwb6wDaKrnJc6Sho7K8s2ZUGeqJsi4C/saLNAP17jhH
AYAA7G5w2fKlsm13XZlRLLpwpJ5aFkwWaoUalSm6YMcf0UblGqK2IQdWZ8N3rPvi42DpLRf08BL/
58SRs7YaKb0BiKTrvhlKRdnFzI1ICXAlSzyDVsL91OblQ2emwoP3pKwELJkjQe1+np+RUy/JEYCO
DvJswJs3eQOXEhGnw6LAzkCTCDOorwIRiKs8VQb//Egn7ilcMfmHcr8KZFzebDM77JaM2VeDxa4f
Kgr7ByUquu8mRl04g+BwmLc5Lui0Vb4qU6V+NkQ+X2lWcuFYOHHqEdi46soqiiMALo+ndYrxnlza
QQ0iFYeSdNEfytE2dz21EpwH6U2FkfJ0/tXf4uVm2dOs5nhA/szg3Fuf6bfQXVs4lE6hoQW1gkEl
JIk4v9Mn+FE4Spo5gvJjdlMkJmQ1G+cBFc2S1rBQEcjLhG7MnAVlY7zSLmxjvBIT1Xdm2XkxHcn8
Lkl9IuH+FiEHZSc1NZveysrXNB2xtitsUWceQkEFYlSSpaW+bUn2gmyVo35R+mJ+mI1pPCwz1pn3
uiHiG4xP0TdhmTeoBRTFbZiNADi1JW06Cs9GjdB9FerICUjjcAuvaKD7hEoyRDI5zovdrKxS81BO
6ExPsWI+aiGdsHvFmtESHrkeVW5aIU3omUYvJi/HEUG66lgqB8PCiVeWyvIHTC/TRGI/kR5JoFvV
hQ9ZHZbJSTCzwE/9RZNGWd2V4WIvXh/Xw0u9JNgKOFr6MzTaqr7u+sjo3HhqndotonqVU3IqVELC
MLqEAD+1qEHkIBS2Vk5MR95E2oW+EsBdoQXAXx6tpVbuRGItn5dy6l/1WR5vOtiHO4sW3l+YvGP+
W0y1eFCWKr86v8ZOnCxcf4BxcV4r4MA3u2vUM0lSw1ELhrGMrmkLQiG07Ojwx6OsW1iFu8rlW93K
y5eWUMNUCrUAFwJ7b8tD6utx9P0PB1n1NRUQNzJaryZ12ePdonZjalVaZwadHst+jJPHroVqcuEo
fhf5GMXSHKBvlqHCItlkonOf1pTbFCsYnPDV4uh7yGpLuWp6igDn3+dddKc1xcZf2cWk2SSLx+8z
jqAmMN6VgspKNQxC6o+ZPHc0p1X5BhsEA94v4ui2Xl1CL50YeAV0caEg8kIt3SSnOd1VBeMDKZjb
GAeaBH1Cq61HLCQKkvul+CnZle2mhpJ9Pv/Gf9/9jyIeGPMVsgLnT13hBZuI1wDrXCQNLwAbz6Ng
reLEe1Et+X0vpGTBxG2RaPcq7XBPZy+9MoSB72CyAOgtIIoiCI6uoVlIzqOOQtCPokqt52Tpm8cB
GVPdc0JRVZ+opmAKV2dzGe6VaDTFnqSn8huMNUKuiFhwo5anos4gxFTdNKaqNq5VV0W/I7paj5li
db3r9GbVeKhAARdvs3i4apc6qtHbWCaIkU6UoASZJx9MyRk+5AX7z5uroQwoMDgPiOPk31KId8Rt
4SBqkhdJH2QYIL2k8RuPoRjHX2a79AuKNkL9pVhUNo15pDrRjc5tjASRuCeIpspBKM380hljpHkY
XRfRXghjVQRMxfRz6g3tZ9FG8v9Sd17NcWPrev4rrnOPKeTg8vEFgA4kxdCkRIm6QYkaCcBCzuHX
+wFne5uNbrMt352qnWe2VmNh4VtfeMPvAuqu+QktQNRLFsCmg5hrDF85opi7mowYNVWYos2vJEuv
JAIT0T8M4N1orSHmvZQkw6dJOPpTa8wSDxmn5r4aZlqGiDNZ86ZzknBjZUAO3CYypsivW637u8fT
FHOwoUcFrle1fovEWd5smEXFe0VK1RCByo7miV0xhbfyHiXAAqEVOZS+d1qafM0WvVreDYypt6cS
13Tz9IeknsRX3a4aBFwCDEe8ro+ab63eVNXGId16sLtZbHWnDK8qJ0le0rrTZLcvO+0uMqCouFGb
VgFmPnkTXvhiT2MDp5euAwMh3jF9gOMvFqJ9buYY6R54CbGvxE3hC1zVdlOiXjKhf6sujr8UuJow
BgmrOgFvTWeUpWoxpLWTA2CMmOjghD+g901eJUnlvnGGeGsGvXGVFAzTIzGrew0e/Twnyo3VmPGF
GvOkBQGDmfKEdgvjWLjby8a8S1Q6qZrtjvbHQTP7waVUx7VEDzRfjIPuyk2bXar/lih7/PRApGQI
jXRFYRyvR41CGajJrKY4FD0tJA1Hth2W3saXpIC4OPf2dCMnpryRW3RvJCn4gv3Z9JiZrfj1ccQ6
uT5VuhI69Tvvgrv8RFbZliLbzoV6sMKguLGntL8x1Wxy/3iVRZWCNGGhXTOHON5eLNbqykTC/iGm
oUrOY+DDAN7iwuk98yz0I+yF5INOoLrm5pY1MihNOekPdcbEHoRN5IZjYG8+fpbTy8Wkq0gqAPDp
7e0dP4sRjf0s14n+MDfwKyKmhlM+iV2OS9xm6AuLxiot7jIwLxlGnF0Y2AugMvpH1BPHC+dTFGdD
3PB4qlN7uP00P8Kx0rfO4EzXiTkMcGKZ6ljzLF3Ifs58qzS1F7g4fV2VTGv1eTTqZOBulRkPQTY9
T0lrfrY6U/i9ZkTXyqKkVVTTFSEl8k29cO5GRVw5ZorXd3QhRTr9TvkhNGcWeVZAE+s9MEvTTJ3O
MB6aoO/ujZlq2S37Wt2LDNqLV8Kd+PLx616SlOMPlbYk5BtYgbRqwMIc7zo3oSizWDMegPDPnt3F
2afYGsMrLKeH+6K2b0SZQv0VUchhuzROO02zVVaHXcJEjTk6KL/j1fssssYsJiWEAVE+yHlc7vtw
au77Eh9Dd56ykKKl+RrpjY4IZJxVB+A16QZ1rEutsXMf1/tfsjoClOFSbCeS8ZAb5A1MYmGsDrq4
+ni336L+8XajNmPC0YPpTXa1RnuMwO+HDqWSh1rOMNTDOib5ppki+2FwBzwaJbhSr5XtNPTastW+
kSAojR+0CQZhsTpFLSZw2OF6IUrG6bYbGsQHTUCl38gQgLRhwWW2bgXMtHRFjPku+ajRwWo0HQgG
bSx9A9yOfVfDaHafKsrQeAkQ1J9jTRLz8ZOeebWkxcx+4QmyNGDK41dbYcooObVtPkwj4+6ikSRM
3GvnjpPcbQH1qu4wjZGrq/3PsGi/TGUze42iyn8KH2XGwNEmMtMUkKGzr45YoxZDPxSV+QCMrT7k
ufOLj3nYW1Fm3wzqmF24CpZzsn7BIDAYMjAaBPSkHT924QiBkeVgPlQZ7miGbDWfEqntXXBm2ebC
Fp9GTDjjQJ+RwGAqC238eC1jwVATrawHvZKMV8DqFOpTdFBi1blXMXByQ6mVvmmT1Hzu02m8xfHv
phWO9DcUK1JkNQuNTagGduLLahY8YPwW+jLuhrGXK/10AYpwbmNUsBgLd5Rws86HrFSOy86ezIfB
CmfwiiFaieAJIdQ1lzSflyJk9Q4IKUuF+Yb/WX9kiVli5Flq1kMyFPMudBxlJ9FVvalaJdqoFepG
qeiHCynWmZcBd4Fkw+G0U+Iuz/8uxcpTrZ2FFYUHI6riPaASVg4zE2E2CSfAKGcWIuNFxeA6v5AX
nDbbkUDhygRshyQLFPJV+tGYQUIcNaPD0EQHFRXTTdZX1TVlXOnjT4Yx5jzMbjIFzgEl2hcNdYUL
R/H03lp+AYJ73Ns04PT1qdfx7JYLIzr06ULzhjfvlXXcucqsZNsOWO+FzT67Hqk1GBPCCxON481O
5MwKJ1y0DoKR/06zm8XnPtO9vrbRB5oZxH/8qZ2eqAVAAyPJ5E42gIYfrxeB700ptuODbAl0DjIJ
JRJxVY5O7k4AK900Qsb94yVP8ZOUKfQy4cQsaBNofMdrdiCQG6lT4oOKovATghRF41ZRluq34SRh
6xjkafkZ4iEQ3ERtLS6FvkhVN6rwaXHzMBRM+9R+GFxNR0y4nU3tVxYNoeybU5PdC4xxLwEHztxu
/GTSFyB+RCZmIcc/GT8xZllaKQ7RZEl+HkfhNkwy9ducRtJOzqXQL1tb2ZdKza+1g/Iq0SoLsLwm
PVEn2xs0x7S9aSf2PlY6azN16I8oQdkdrCaPr1ttmjawnh+QSkwc4PZac201drM3wWdegytSEBZA
qjGnuP3z88b8CDUIpnQActaRVg0Uq06kRBw07RXkeuvOUWZ5Dmax2zkyLhy2M4ebcQhoXXTkSIPf
Dsa7SKKGZk9TIBYHuiPtRpPH1osm5xXR8Gk3ZdGXj8/ZcnSPgyVFC4oBCjpxS0m8OmYpTfNMme34
ACwNl1hRiE+FHGVemDTNhV08zbFYiv1zmJBxCaybqlEM6UmNa3EItWACMtebuzGWFf/jBzq7fe9W
WbXl2qGDwq824tAJJ95zR8dujg/vHstGCyp7/vr/sRy9/yWHxf9k/ZnK49Bbdi+LgzUZ+lPVlbPX
T5OF6KbkXHcYNO8/Xu9MKKJpbloaUgx0a9eTnXQwRsyeIPFiBm9s4GS2flGa+IGoZIcGmvvoGAeX
mE/nDskyLwbD/kacW8V3/H3DDpqCONSQBW/sWvmGEIW5sWxxiXN+7u0xMEABaVGhgX9zHELoQOW9
Smv1YAeTQ/st+65Wyqudtle4XH/7eCvPnEdmNpTr6uI1BXLweK2o6TtDSYnqxqJsjFifuSmzqb9w
HldCwJAMwXYTxunfL4L76MsdL9PmQRNEsk4gNwRkCzD37dcckovsDgmxygU7YVzJpGQ+U2R6md0g
4RcS9FEJxgvZcABQuvyrG+GZzfNQeFYwN8bGHsS8RR98pk7Kh+SS4+iZ9wABg28U8viiqbkK5WOC
L3Yg0ejta8D7Wax321mNJFd1EF6fIFBeuO7OvQuYQtA9GFfi4LOkV++CXoTMT13ZSUKENdHQXzSW
ELoS2z9+42DCYXAvECBS0eWp362SBLymCkutA2pEOqMwcrGJQuvPAzgYbIaC8NZo0xjL1/RuFTOb
FL3o9OzgyKK5xq2dT9R0kk0hz0hf1/ZFLb4zMWFZjDQB9jrnZ7V52VhPkDjC/DAozFNiq1ySrhEL
gH6UdzbogF0dFcMhG3VnrxcIpeGNbfwoUWH3KfsNeE60aZspHbei15RPdWdXd/ocOLuPd/9MFLFJ
jpdZFg1YCH3H+zJ0dhaG5pQfRNolN7Y8OzdTXeV+22JJ//FSZ44Tb5mOHyMnuo9rQEZr65mYW5bK
amH5dY7Af2OW4YVYfEJy5dOG/QiOgNj/liAcP5GIgoXplhQHWUaxP1I04zrgeH2bq/7ta579NCua
6x654Q25TrEtwVvfIgpKn8Mwqm05t9bWkspfdVnEW+BOOT7IvAYsqOIrs09fVGG0iCuW888Q7pun
S3N0oS47t1MgDZhxIvpG2rEqHowO34QMkNhhnpvc1ZNp9hsmEBfex4mUyLJTpNCUqwu/BvzW8U6F
8PLA5jnlIW/1hOMo+niHsD36ahLQztTvtDJ+jRIIvH6lttrzPIWl5Q66HvxgwqAc+lEdvwRqWD7l
s2m+BvnUNFsHmv6hMNTgJzw3Nadp2MF9q0WrlEiPBJcK7nNbtbS1l17ym0rh8TPMTqVhu5yUB00v
UjwI2gDThSZzXv787DLfW7SMYS5SeBwvo7S5FqWBE1Os1aWrdyl1fRxdqhqXP2WV99FLZnjJJISm
p7z6GLV0ynhbuTiYeCQh0VKOV8LQek8TTrNz5uH3lFvbLmjrL9qYpxfAGqcslQWH9tb3Q+8Lmd/V
Na8klSwgweWHWustWJvK+KxFiFZB6TF3Aq3uxC01XEgMuYhuB5Q+N6XZY+jdpcIzo9rY5LpWXBCB
PXNRE5tQBdMhKYHacVZ3Xhe2YRRpNBktbQx/1A3fgquBr3qZzF7KXKlSGavKkx2iAqfHN6Kqtb2u
QWFz+YjkYBPzd72mlkKZM8YCBkhbjb8xKIEyKvJAZhiHLc6l2cObRuHxiwQVTqeDITTjAdRLjo+L
CLIxhc9Jidfo9aNWReaXNFwagyGjBEST0G8sfFvFQAVDOqu6Ar1Z7lB/jiVviCHneJURdMm2yjv9
tQhk5RbT7Xir5iOHLxmlHgyN2QkYeIGEIVkDajxyhdmpYOonNXnoJR0CjVVKzYsSZ/w1yHn2gA9E
H2wSfD/u8b+ebL/UqqHcKDCRE791xHRrdFFo+HlkjtBvQrvzg4bcD3x5KZlbrZpUqBV2E4deVyO+
4c9yZQ1uBKDoSgq7SL4mEjY7+h5q5qYIQB1MpdahztZzjTdMiJqcPiHfRSnntcK6Q9gHKsoAjmI2
ZvNngVBK5Qa6VH/uWrVLPFWOhh9ybemJBxgTq5aySfKfQdAXL206mxiFKHa+b20ESdDzDzCPGBnp
pgTkPgDtM44Sbj5DglxIw9q1pxC8EcQNLKAhuMUbhzYxKpW+bTj9nUARqrzJaZhyCpSETATuIrAx
XdPYvye9ZHD6cUBxTgLX8qnR3V7Eek16U6uDrUm6EYvCmA9mlYDyIR4gv1gVpYxfYGyncH5ny/Sm
bnbyneSkg/xFGHK67dUcOTzAHEpywwQPW+mmqLVf6jgGn42+DTomJCL0asxI+DqmVsbnpE/V72U/
B60H1W24geku517KK3iMu3o2NvAd1ZfYbqPMxY4Ubrau1QgCTsp4o47tPDKgriuWTlVtcYWTf6A5
Mj8XcsqHU/VVqflBKqcPCvJSjIbaKUk3Hd4MgVfgw1RuEkxvXvEF6lW/UO1W9Qe+eFwbnGmAO5Ha
VGdWX2ovY4xdewuIonGRtsymnSH6qXdrXafvMKatWuPUgOST1UxArQqtd4yt3ZW94kpQGVqo4ovV
mBXl8iYvpswXqnBST6tQP6hCI/o7KMMiBtMYRqmXpYoZXUPAk8jqhRb9luc2/IpWpnhSog5zJDRo
6r1U0ub3dG0xCWTc4myGbAZCBmR3goGmZfNNAk0533D76S/IxAYEyy4MfwRVCO19gJTk1gM0KMya
BkPyJKkKbiNu9uIubBN1wHHYkPudPQEN2851UTx9fMaWFPMoCqGasoBCiB4LAEdepxGZqUvW1DZk
1ungGWVpXetqfQiauNjqKB5sg3n6KRelckED+szRtiB8MWVmmLKIMR9HP0SYq1qYQ30wI5xLCkMu
faUA7ffx051bBYo43R8uZoqT1dNZiAQJtHCYHwS9ds0BYg5ZzpdQZ6er4EawgDWB9NBIWOdIzZzx
dchZj/OXMXmxpv5MC630P36UkyR80VWijqehaIMOXbMDghb9l1DtukOBrJBPMQCDkTnBNqnq7EK1
tdw8x2eCbikQJd4OfX/6Z8fvZlCaMiMvGw856rken+O8gXNo31hTakGWARj+8aOdNsLpBL9fcFUH
Ca0A09ON42HWR2XjwJ7znClsPS1RUXrgItrhjWk9GwY3YhmJ2qWlXlwo/s7sr4HgBYUOoAMHgZ/j
h9ax8Wpq2xkPjpb/Lhwjuc2nWeEClu0Lh/J0xMbjqhTN5KKcF8r146XMWiSVUUvjYVSVYidlZn9T
w9Hb1Pow3YAksL0qHMRjXgT1PuRHe2C3Ol+qjEu/5MzBXXjdqL0uDAZQd8c/JHIUaYoRNT30wUxF
LRJlvzRIL5zcc6ssWDs8TBmNq2v8YN6LqTf6fDzIsxReJ5L6jam0daEcOvP62ExwfYwL6RGsk28E
p2J7poN4cMwx3ZlzkaVui68r/h2y/fjxeT23Fl8FtSN+6vS8VkcF8bfOQvptOizcwsUmS7vPwuhn
RCF+AY9z2pmnbWIyI8S6AcoV2I7jN2QmQSZFoa4cBuCqlEiylctbnQwmd3vH6WI/HkSJDOmYkThm
i0TeF1lSpE9xM+JlK9gx1Z0to3iouH4Gd+oCHBnISsUixwmOvw0ybQPezXydg8C4T2OuMK8eh9/j
XCQ/id0dznuDNF9BauWCs8ZZj2/nAIPBCx/FElNWMQd9AxqxNi09LoRlz9/1XvSx6LVwMqdDF+Ll
I0VmiIshDMagtJ5QLC9u5bo0L7QBzr1HBrD/YIzo9K2Ov9R3vTQl0nRwpn7yrR6aKoN+cxPY/SXq
4ek1S28XZA7sdoomoDLHj8cw0RhJJKdDk4IyRzlKJt8Ika+UZv4jOuIvqVzkLjlTdgk8dyaaW6Bk
mDfDKoOntIrmDJRmI+rS+WCQoyNPwbitNlHNSwpMq6bxTyWal2sKJD9HdkGlgCE7flJMY+vesib5
4EAmgRBVfdEyrb0aB6jOH3+GZ+IoYLSFUUMmQSmlrW73DkPUuUxT4zCDV/gSOEzOhYPLpldVEIjc
HkXWq0Ji5I8lcooeiDM7o+qHZQJgpmqs549/zmmYo61PXc4dDVqBPTh+cL0Ke4KC1R+SIk8gr9aO
5wzqH8MiEKReaLc0ZZYmg7UKCLnqxFWlVsah1qNkO/Q1z6yCd1Fa7PmSvlUuFNdnnsqm0DeW5Abp
ufVM3lbDtMLnUT8wPJz2hS0/pykKaB9v3ekRXbpLwKfg4TNCeKuD3n38XdnUciEa85DXRn6dQL3Y
d6EW7Sx8gXYWMiD3f7oeOSH9VjDYy4taayUHTZXOkz6ZBzr/ipcpNlBbeRBeH6bOvq1wkPt4vdOv
H6oJ+CG61Ohw8+/HR2OMQ3Rz+8g6WB0KWCJhIjzYrXRVKeorOoGj33ROvIvS4tfH657yu4g5vD4A
cuiH6sBajxc2oxbNipqNxU9p+K3rlXUIpbTeGJ30hR1uHktG0n7c2OptNAV0EDWKXWaO+gYe/nSn
REbqOUJ7bUi4EImL8oONOO02aC3dhY2aXwjIp+0lfi+YWwQUCFjMbVdhskkwhBo7zTpUqZRvTLgp
ntU14iUokPySB4YLTjDEPlZXzp0xJbZvNWG8UdpSgnNWq1jZAoL5eA/tZZp0fDPBOiZIIMPBR6Cv
B62gk/CW1RdLWxpfB6eqJAq9sQNCoJTt8KMYA/1gVVSn3kxP3t6KEFUZL44VpUDLrR7wVU2s4j5V
ZxMuDm7Kr7gJdeq1jd/NPhehs4uEAO1lB3U8uWMZY0U7hU01+5PhtIepMjCGMnPqOFc2RI3Lp2Fk
z0g4zzemmdcZQmuRAyC+AhewzKvmjRWJZC8cp89eLNRbqkVgAXvX1DLTDT2B4qvTQd/u6yh5pPWb
/W2Fsd7uZWnIv1S17ohNXsbqYzBb1pasPfshV0VUY60cjJlv8jC/mEjLs4sKzPyiagnOS007aW/S
NLiUll0dbAalUq4APYi/41IRMpcNFFbPzvS6QpPMLG+arha/K3I1NKTVcP5aFap5L6ouS/xiTrS7
TEVJbmdZOJagujz2oduhozZ6dVBG6S4d8t5LIxx4k6GijwdgaGw3KqbRn6QwiIAolTrurY0wE+VC
onLSf6VoJZXlNAAZoj+jHX9SKCV2lZW28WOkGjVG0rZxq2VW+63RJVQ8tL69ri1J2xQVo5K5UMYL
Hdizy7+1hZiOMA9b3eYI3lhIacjxozmpXyLAthypxPSsITaX60bZR+DRPX0IM99p2kumCCdZGvKZ
JC/gjMGkI3O7engzxmGkY9b8yFygvh0LC1+dyERwldbL1ghEeAspWLrwBZ48skHeyq3K58cgm9Ls
eMellG+Tb0p9zOoo/GzabHGMa9QmrFMZ4+Mk2JaYSbl5UhZ/Q9isLlwWb2nEUQBgfcoXjfncwpFf
l/dtrSoDv0B/ROIfPNbY2Ya0Eaox3I/2pNwpIqKhGCCRpeEgHHbAXHrjRWt0u4E+WPWIlddFc9OH
Gd6YfZ7rd7UzoOWTZ7M8+CVpC/qBKNXTuXKCfDuIsAFKGkejq+RDF26M0dSFrxe6c5WQ7ZMkziib
+4qSl7ABaLtikouRdQTOtkKAPbTaurnwBk7uZ7aeIMi/YPFEUbNKlGmi1ENN0vGIzJ4BXskBZgIX
AR0ZGW4IHbILFePJfbm0a96aNoznmMIvv+ddPhBK6DzjZKQ9NmZNHQ7idZFuH9rPlVx8TmpZfamK
wXjBzK7507bUsjJScsuckwtzPd9IrbCGZzJpjwbyVr7a4BKdBsPvj6+U08SVVQDeIb3KXtLbXe1n
5mTjoJaV9hhPYXEtO+3wLGkDvNEQGcF0Tm2vSA3tk8K7/c41981u9fgK7eFLeddJAbT8DqBKlJdk
Jsz3jvc5LfVOxGGnPfazqnzL9T7eOiVjpKiVwuePn/kkj1wttUqBSLQyXRet9pjZeD6OpZR55CuX
8H6noYLalbyYphWqqEASjh8othQZoZ3OfIwmTdkmcpxdAZnWHqZ8ZlqRt9UuVDWos2XQ3xd52W4/
fsjTRhb4F7qpjK8Bi59i/2J94L43A/2x1Ed7I+xsF0cidfW2ugHK+dLn8l0z91eFXt/31iX7nnPH
Cs0wpvSwmk2msqs97gdLkts8Mh7neZxvu0TRDkilRrd90s4+GgTDTZKW+V2iydl3bLe/5EW8qJPW
4o/TOEBVC/YRZAMwFEb5x6+hcTprtmC7PMo1Wb2rWMPQuihytPc1fw3zHtQE3SofS82zG936PYTd
viXGQiwcmsmb2zJWcA12xOuF97PswPtQri99Nxg/3CUqMKU16KtJQuDHwIoOajeFu1E2PtnhpO0t
vdAKrEmy6Rp91ubBSIBeVCKTNpqU5D+aUIsvfQ7rT29xKl76R9wqOunlGlwELjGOTJqqh7xUq8hv
JqlMNmpESu0kVZJ7Ock8sR8djPmTU0oRlO6sqicv1J32m83/N/BHRLcnkE+dovmzZqfLiGXQ4009
o8njynpjkhxQrkceNhr5p8BKB8tFH13a15h5/KyAoX+iPz/UUAPj5sXmFu3cVhvKwUWJun/Vu1n/
6shl/KkqiFGuhgSJ4xU5VDAvq5d2kgiT8dnWphZQq8husHwzfCZWueqStpWqX1NYSLvCLOeRHmaa
C5oeDBRdBfLIJQ+gEwGypbwhT1gECzl7dHGPD50ctrkylFXyFOpJrV6NM5ANt41CpP7i3m5Ul3Cf
/OoTNf2MLUtDM2tO2ie17bQ9iXf6GitCB5Ib42PjZsIJI082cQ9xFTxOLl0A62jIb8XOgVk1jGfg
LuuaAiWooskEv7Ub6YyCeUhbr+8rZafl8WMWj7GnSdm80VpFbBhbppsgrJ1P0yJlyJy/95UhSTx6
g5c0Nk4KMKwzmDKAYVjICdyDq1wLKdUYaI+kPkl4NyCJvWcUsFHM79gNIFJtbhd1j8L8kSnizpjZ
wqLf6+MlDub6+udHAMnHMxO5FGgH6zdJpiRJDhOVp4EJuTcWWBr2pN3XWYNJZ9HU5lNij6OrJsqF
JvIJ2oXMlnbgG7GKq5kwenyG2q41AsvMrKdZfYjT20a5Lxj+2Vrn64Hky7RUdURXhXg0WwfPrG9T
gqu6XnqhcZtZV1Vtb/RccR31q8jFTs7qzVv8+iMH8v83e/H78lf+1Na/frW3P8r/Ah7jSw/9ksf4
7Y86/kG0/W9Pv9pfeVvHRf4jbt47ji9/yr8cx3XzL65gCB0Q/GlNLb4zw6+m/c//QJ7wL/4nkJ0L
ko0Wg/lvy3FV/gtSAsLSzCpggwB9+rfluKL/9UZBhkyw1CKoS/yJ4/iqjOLPJ61ljkfPeaG5rocV
CpcKbQNjhJteaz4N++9WUumeyGWkZvN89qK6udQtXYUc1gTgv1RPIOEBE6yHFiWFY64RIR/mvuu3
sZzPflRl2dW79/Lwz1X63jl7nQEty9CLZZy3DGIc/nn8BSmlSIdMVfqHWonyT5HImCiJ0U9nXfWF
NPZu1KjhLX2aqzG3n8y0vCSJseZfMMt+65Ay1wIWt9SMx7+gQD93muepfrCR39zrZeJsh9IwaGX0
9FEaA2mXDMGSIApjL6t69QoaPp2awkn3iVIbCLzU000Xacmt0irhTdiX4Sv06+jCTr1ZV73LRfid
yyWgLtx6XggEoOPfKc8RMvqKnqOHlkdbMxcCN61Q2mFKZexnde4b15kbxBW06i6WxsiX5/JFiSL8
TfX57zZm4pSDuLsTcl1dZ6APb6NAOPtUtbotyZS2K0NbbAny5V6Xu4fBnIZvitagjWA4E69B6SER
yvl3U4xPf3oIONps/1uuRWqz9htEf16aek1PHwwn0a8rFNqxOTPiTxgfN55D2e51ej3c6VxgGxhW
8jZ30tH/+EesLhG2F8gqXDIuV6DbtBSPt7dowDrjIZA84Imn3jAl+IqmSL7RBrPbTta9M4eKp5l1
tPt42dMPgP410QO5Ql7ekgMfr9vKTtObeRbCl5sib7aVrylgES9aaH6BaBy0vaInK1jcDaBq+BL9
3wsdKpWo9z7LRUl3kTIjxkCmQzJ8rY+fK06RCzNHAAfu0Q4DDN2vqtl6DPMYQBR54E6ZnvRQIOgz
MRPEv6CJazQ7OnX2i7gqboC8RlsEh6dDgrkO/O6dmku5n7bKtzZVvVZ3a2t2/mzSsPxqJp2kwhgr
UjesRZmSVi+HEW+1+xqjFXhTQ79ppyr45wr9Of738FdxLkCtSoClC486L/tDyxr97zV1WR2LIiws
e76PRXY1hp20G/GPurazBitqA9B+W48/tFJ/jTuLsGVObtbZ1oWGyjrRWH4FSwOK5P1QhpzYoiWY
ovXFrN7nWiDfBV1wa2lp8K1vHfuhDUq9diuN9EbNhG66Qu5fQR2bkd+VUDfcrEqKF8O4jZCjKDyF
cWy3gdTq0CKgPWRGfTnuo7Za7hK9/j53YL8uHPKTC+wfjXYH8iIXGdCa40MeFoyK6sSR76PM+FSj
s/2CM/CwESSWk1cryJO7feeIW1E1xa0V6xa6IGMfXFk9XPYtkyuy8SlSvhuoxNzSkcEbuNem8Ba0
5UVwyfJbjuIs8w9jUSegg09GuYYfqM6YZPgEtPeayKpHmFvtbqgCq4EppWwlKURwuc+tm3wqxy9Z
UTJyzhR876kZCLWV6OFa68jduWUm2ntUu6ptBBv5X56af5Ta/VdL2pbq4P+etG1jEb9Pzpa/+5/k
TIJj8Ze6NHPfMux/5WWW/he199JdZ0jGBULTIC/qNvrP/5AU9S+CAkEVjiqtWJCL/07MJFX5i4KP
viyQKDryMlj///k/jsJBs/rvR/kLq7w7LUCedJlzQjuMFtLbvXF8sis7xYlHbfTnCSzrtRPC9tFy
rcAZSozOVd7Uxj0d9vk+MbPJDyy7u5PiXrtKRuxex1aaf6aTyD6/27fLMevtRxkkb4pMRmXSrVs+
x3f9UEmEEQpMkvWMNpN21epF6zapKG702WLM7WBsKUlFvp2Fam+AcIQgDErVA5eYXeiFHyeRbz8E
qN5ivkLUQhZ3ld0Fs6oFudMpz0Fep5sojBofsPUl15MV6mVZBq9A5vlkxsCj9LWcxpSaEt4LffAs
BSgqIH6W+HYmzx6mHsx6gtbejWZ7g8Tf7KnNPPwaS5T4wK9YV6ZAjlhL6nSbKVW3G3HF8c18Dq/s
IQj2ee9ggdjEqY8O3nhjptK4TUq0ShQ5ar5kbQmIhrrcoYqrq02oqZeSU3UpIP9PMPrnySBbk/wv
iT/Qq+M3aUytmvU0np+R1rspO4l2SX1XKLRYQNTUVr4nIXRxsffLAnm9iD4AvDa9IxyN1T5CA1iX
g61KC0XNLfLYYiuEtQc7g4IU/lES0lPqBJ3ij7ri//tXUxHhF0ZCvYZRqkFYaEPb2s8R8Ou9ZMPi
ncqquZA6nR4uqrWFboL2JaDnNUYmG4PCtOPcfp6MDv8loYKJbaxxe+FjOvMKgLounPAFvHWieRpC
54nUVI2+kt/Eh07BL3FXl2NPOhymzaFu9ErearaIn6e67Ar8IIb6NrIBmXv47eEaxUBomDcBkPbe
nedOyTYFE5o/o7y97Tm9CGAe+jJzY/B0fFKSRX1Ts7LgWZSlhAAXrrzqBKXv490496lxDhlwgbui
Jbn+ooeylkPa/cHzgqzb90Vc3lSqjINnbrQ40BmKVyJvBkSsbHaoKNrw7ir1yaFF+WKo8eRLuSF7
AxT77VTkf8ekJPthxDZEtGaypCLgyTtTo4XZSNsO7wFflKaynbosB8PayodsmsdrVajFhVbO2w9f
fWnUH6QnQGWQX1zvX44TldrN7J9MV/S6nngSCrtXBhHJzjZhLHRF2m87etAujbj6NreKyi2KVH+U
gMNdd8ileQi4xRc2/Lgs4bVafP10n0G4IemFh8fxa4Xdp9udAEceqphXjrESeeBptBs7IO+eapzI
CGv1bZM1nf/xqz7Og/61MhxuhJVpOyDOf7xyq82dyTQi/JrZ2SdqBPPJksQvDMKkq1aYl0aGxxni
P6uB5aC5CQaMC3r5Ct9dWcZQJJrW85U5aVJ7TmHNfjdoeD3QPfbLqqR9h6Xz/uNHXGq6o3eOgAFM
o6WkJoGA/3q86JKW2k7h2M8BxdFdFJeWl2t67ql6XnyzIgdpAj3/igfAvDP6ob8QWU4CC6sTT1T+
QVuXW/J4dazjEibuJfErBD+omen3CEwfqqrJJf0l/czumhAYAbpCDlkAr8dLVTS+jNSInWepx9oG
7YjG3IU0d177qov2KKV8sgbb2itD9Wo783SA7rif69HwndD63ctZ5cO0LR60WP3ejQFKhJX+QnJl
bWdJRXdITXp/SnMJvZ/kd4Ixxx3K1pWn5AmulLS2qBKD+sbotK+zPMmb0hGtO02qvlE6ybpBni/e
THZd3oBtDDbgXja61T1UqVMjZi9N7lDE2Y+pMBzm3EZ7BQA53I4NGB6HcZGn6LPmWwpo048Px5k9
AyfI3BXCwTIlXJ3/xjJGjcrIes6B5m3VPq02WRYk7lRl8/VsooXbZwjzfrzomRMJJQ2JARng/v/i
7ryS3MayPr+VbwPogDevMCTTpxwp6QWhKknw3mNHs47Z2PyQVTFfEuQQo5i36YfqiuiOvMQ15557
zt8wuHy+ULEWAAsodeuoKIX+OPa64kpGLhwyYuldAanDCeYK6gOGdy9+NXQbB+LKmYfXge44Dbml
ILM6ha0mTkqbJuyTEK3GLpPb117pD4qItGFkdN3d7a9dFT/eTj04TLIEFOQXb9El+r079XWUxLo1
hdZRj+b81ezEzlUiPIpoRRU23a1hlxj14AzmpDhJDwxOb4dpAyGzaoP+8yMUipDkywDsDW2VY41Z
MwyCVgjHFP96JDON4jErpWqf1NCVfUOp7zHQVR5l+G2HYGytXYem7YHeQrhR0bg2+xCZF0AjYE1o
LuezESW9OmpFaRxH7EP3KvmpbcVF8RxP2sd2FiXv9uxf2eC4+wC/Jb2krfQGZHs3+fE0qMBLFPNY
R6MODRMZ1tgsxEdBmfR9Gk/y82DpP2+PeZGz8Vkq77GlzbvA7lcbDPvtelalwTw2Yqh7U5T/qHFx
2bi5Vl2pZUVhWSxs14UFx7ZaHd3WAHGC4Fl0KoQSSa65ojSUKNPdMOj6R9+omwPI5/E+yCouNVxV
96EkC/dlZLXPWdWpXi8M5cZL6Mou4x4FD0ufnxcrz8XzxYUeR12xaMgvcB0DVjf1j3E/zK6U+Omh
1SZxHyoYI/pRFbmIMw/3zSAN+6oNp41lv/ZLqG9wwgHrkcCt8+YCwdssgEZ3osAfErfD9mAVZf/C
A9b/jthy70Wjke8LSBMHLcyS+7yHD1flYbu/vRkucxsgvKwWnU1+C8/18ymJRypdo19FJ02IK9xL
2kT6XEkBKrRNGo4F7IMsb+0arsSpNbtiy3DprWd+fv3T0rfAJ+GiwjS8sf7fHQA4BGCwMUc8+UmF
yVUpo3xJtc8x1aZySFGHwyD4/amKANj4yZzvK9+qPplSbp5iXx0fu7FvvoMrKV8SVQ4+dZPY22ab
1vfNzIXY5zhGA5Vt3FxHUAM3ecPuEck7VEA70UnWpH1sdcCzEtFCqKHuXQqLW1Szy5BCa5aIsiDS
liOxOglSkYZTIYkZeEl/dMs6lfdmLOtuUVn9vhnl0bm9pJfnm9c12SqgCMBQ6sV7tU7npjSwQ9ay
PgK5OaPaJYTqxjUlLWFitXK8h7WF5bo8L9eW1HqV5ulsKcVp0jE8DioNWSgLpcFiHj0lnhTAICM1
TqrQL5k2BPsqan4OkSz+HUMcuzPbLN3lkI6PwDX9jd925aeBKIJ1BVSci3SdasEjEtpMzpOTHAWK
myPs7xZ1oXwQS2HLUvTy/IBdIFkmWWC0C7R2rXQl9uNyfpqnPH8d0M7/q5viyjazctiHDVpPEnCF
XWTNWxStKzEEQTbqLoDeaH6Cnjg/ugOofJzDmvQUATD6FGgECMUYBU9swZna41D8FaPB4pA+Fj9b
39ddwxRqJ2ikLXjt5QZfXmwLH36hAwClOv8heIiEtNi1/ASLKXGk3kd3XC9Q7Mc8oBHLLTWFy4IM
ARBFGdIznMqRA1k9szUZjHIuZ/kpUuYRwe853jeZ2D60SkM/zoTOUUnAZlD2Ej2Q9MNzJ4agEero
zhjT+SBiceBYqMh5eZgJ9+A4SWziQbG1NML/G/q+E+Gjtdcyc3KR0BQxjurGB7Ry6g9lNWyB1S9T
AII4MwcGDewGsjznsxcUqehLWROemnFIPzexAbZHDUy3r2pr38tN7c5abG4lXMscnZ9eKgeYjylM
I/9c69pnhQkgyU/jE3dlgu2hZNwXfi/uY+27qf9Vi3ntZUI8PcRz1j/HuVFtJNmXQYpmL4XCNx9g
isCrzdu0sjhg6ZeeuB5bV0WS1B7Ccssr6DIQMAoCE+xNsIwX2OcpE3E7rozkpIpNSm1u7B+SuDT2
9LP+xXmcVaXfV6GvDkXiCrqeDiJMiPNlBFJtjEOXpqe0KDK7MdAFU2IFcr++Jdt1JbUCCUdbBhUc
De7dm0rFuzvTigRdAGKanYYgMHYS9YGdgDbjwRiUwUZYV9/jXv5VMEpzN7VT+9ol4wSBfQg9EGCR
Z2FevvvTK2chrBAEaAGQW60pjxHaFbUaZ/wilCX2GXU8Z7aErcf65UlBQsKAkQf8doE7rabYkHxp
KqUhO/UmALfe6PGzM8ccU4QwO1hqp7nCCMLt9qddBDfQIzQwrEUFDtSfsRoUmQqs1kJzOtFG+tVp
dbjrzFn1ynhWvKTutiTnLp9jjAcUg8QZRAZN1eXCebe4ohiYrZgU86nL0sgbdav3KKtSBw+q/D6g
Aw79sMW9SRm7x7ybA0o06hYi5OJwondHNKc9Q68TzZjVb5CX3NT0Vfk0GHLs5kY/2gnd6Y085eLq
pG8DZI3qMQ7KiOKsUk/qQVUuCkp56mVCs9BI2qM4ToOLO07nCUY3eL7W+Ac52sI6nC8pmSatJ+YW
uPpSTKaTez7FiQTktzOt5kug6Y9SF39ohniws1A6Rnn2+/b2WV1W/wwGUASDWfgI5GTLj3m3nlDW
2kwqg+5LNmt1ahstetECEPk9suSG0xbWtE/NVncrIFGeVUvqS0Dr00sMhOqKVvZRdKjzvRj7iJbk
7eRIYY8WS9bWWBNFCb2FXHoku/PJeqcc9GYU7818MveV1mhOhW3Hxs2hnt8cfBD8TSDw3FbUZfjn
Kp2NOIDC7M/dcQIQfo+ytuChL6o++ViiYIv0Zq00oG0EIcArAuomiqw0hz6iSaJqqXFsDTnyIBSX
Xm4idWPq3KhJlidH0UjzfVcNNWaynXmfjprptdg6fRLIZj2zqgwXky/0fYxIeKCr8XuMrXFf5b5y
khHbcaiWx3+bFhAdux0rmuy5kdyraus/mAGUS8RDJQ+JlHI3VoPh6hKVxttrfX5s/pkZoOTL/lpS
4nXXOm0HaapMozsOTRx6sY7eIDI4m3nf+U2zDEPKx87lcS3S2lmDpWQfYYdW9cXj1Jsy3492ozHm
qtv1Rf91npLezuZI21W1oB18JGeWnRHthRH+CtoF6WOToT5Rd3rrToqxJXlxOQeIatCMZV9wgKmi
nW930xfqKdMHfpy12HxKcJVpgW1pIF8Ah5c5oBNtvLH5SYJXUTmPwUJFnSYeTXDo7kQwc1VQ8Xh/
qOkLHWy+VfJD01OUtnSYl+q7KAumPQtT56QIXdmz1umOX5pSanda8kzjYXBv74bzMuKyTNTSlnoD
2D0K22taihpGvRiZgnRMYk1zeaaZjhANgCgkrXe0Lh8PfqWF+04IfpoNx+T26JebhDoHOxHIMm0L
qtvn61D6WEgXeiAfU3OM7ztjhEERULXMwvlPJRj50KXOjPQf1VIQwKs47rflXJdprhx5WWQ7tZN8
l6Q2d5QS1CB+B/PGxF5YSCwDQpXglbsQJiDjnH+bQh945N5XKNr76rcpU5U7ESnkF0tqMlujpIDG
UTYvnX7lThBm1ZHrzN/NXZK8Jkm9JX94cZssvwZrhTcFRMT2VgE+FBMhYnKUYzSUk0tJXMOmHuqt
AjrKzTtji01+ZWXpU1AQN+gy8nRYTuC7C0UGZRsklaEcCfD+A1kie6gYpWdgWtnWTJ9f0W97GAUL
4gwBRyG3Wx0zxMowwezYw11TGC8zVWK3H4QP+oDiwqwOxnMoluIJoW5jp6Qpzl9WLTs8WSeqNvVn
uWAV4r+UfQPA0xM01ATCcZNdefU3csYA5oICAY1yPh96moXl7KvScehl9aOq5OPT0BSpN5VdsDPp
/u6yuDDcop/j19tnbJnp/35D/Ts7KHJBPsNzgR7S+cgC7yeIB5ZErJPlHSbLww7fmPruj0cBdIAq
LFzGRexm2Q/v1lvDYDSZI0E9IuQloaxDNbUJ02Rjqa98CwyoBb5BZ3nR9DgfxRjD2AqDVDs2YJE9
tcg/12q/VRS+snVh0EFvJ8cFO6itLgdJqAvJHCbtiEiXfheIQnBQuyJ/0EFRf/jzWVs0WDiWBCbw
zeffg/g1BbKZoSBX+V6Z07zMlazbuPGv7D0KuKwLu4/25bptwUMs1Lt6VI8Ric5+Dgxjj8+a9mGY
huRhQucRfW9610ptiRvrhRI6X7Dafei/mKTnVBdBYaz2fVxA8ewVXT1K3WiFHs6Ik+/FWRv8SFN2
PWjhXFAcAXT3QxT18Ze6FcyPlLEq+FKR+Td5cfVUprp1kqAw5s7cS/4PIW8EFMO18qXFLrixBXQp
W1Wkyx5XRuQ7eRrPf2UTwFgH7c7kxyL7Knn6FGWmIyc6VQL6t+WjhZnOTqn6mEtgkBIMUkqz/gGB
hHqkEGnmQ96bqCob8PE5ZTxO0bgpQ7edodTaVt1qf/uRb/xlVX2t2A0SfrEdaNDVH8Mwkh0lp67p
plpXFp6EgVf1UKfU053IrMUfKhqXPwW1LTVvnMfhAGJUaJ1EKqrUDcKk+TSpbfRJUbtSpatX+K++
0jyFBVx3B837XLyrW9X4G9Qr3ZiobAaPhHGI9vEcUD+OpSYp3cQv4gfEpgbLRjm0nyH6S+1jUvmY
kFRUzmtnFHPj2zSwLe2ulk3Ah5EEHGhSyJX9tG9mr0lHpYHfp6TPFZnYvqwHUpiqUWdId4ZWn9rE
pCJV0RMPd0OFi6mjjX7+Y87AC7X0yoK7fEDC1vaVSfnZjy2VL9I6gm+T688V/bxol5ZdXjtdNkD2
WbxSFMpaBdoD2hyK0UEWO/9Tz/Sntp7k/THoBf23hQDqIVLi4mV5p9wRVaXsrg/y+icupNCJlKws
EgehSjS+sMLovshpPOYuj5P2S1nNQ7Jvpbb7ao6mdojlUZMgs9XGzyRM50dlbCr6zqXRkpsVMban
M57DpO3RFD5XUpWixi1oVeqUqj/fqf1c0qBW8wkLrnZvTKMqH6a4WVCona9kmIDW09ce2pPhiFkg
3adIG4z2WGgtMIU4gLWQyn71TWY/8liWWsueM0mrHEOoUfPJwMb8RoCA6poUpXJri+KsnMyyTj76
KH9bCNtG6mMbiGLi9lNsJIg3j+aL3Ja+A50i/CplKOTYo9nrO0hscedQy254sc1z8ft2JDuverzd
Mtz0gANopaF8v66UCXMv9NQ0AdZxt3wZUUDMbasaBeC5bH78KPzA63JkRG8PeyXFxjyNS5/Sx2Is
t36ep0ZTjqGv+Uds5bWnKvKrk5ULiMX2Wv27qjUfXEgHo5+unlsOXeX2qeofgkxWP5halHuyWQJL
qHj7cSTN+6RQoo2bcT0zNBaJ4vDbQaVy+67fGmhWyAq6Pe0x0froOQma1DP72HDUGTdDWAwS3HeU
im/Py7VBERcgHsOSUKn1nV8sqPwAy+qynmwXRa4Y6QWnwOnSE0NvsnZGn/+8Pd46zC8fSY2QhuWy
CECtz8frS2ivo1D1R3+u9rXJy36MJ5RaMf48AA7a+Lo3+vj7W4Xhlofb0pikCEqZ8Xy4xUhxUpB+
Ow5zP+xQLG/dFHzrS1hE/SHmZnAarck8xYqwDM9i/xDyxnP8WpGduIwrt6WPjR9Dann88MrL6Ts6
QpHFXhjFzZPlG5MLS3/auA2vLAoIhiV7eeuwrTEMqOI2VqhFwzGRJ33XZ6r5KoWyxGHPpYNcdb4X
Doj7//HKID2IyMLSwrWARp9PFeWXIW2rfDhaVV0dJlMQDj2YPxsc6uDGbb9ld3VlJyyoQtQHePwu
Nlvn4+Gh2jZK2IxHhN0/RrGMRkwSaE5SWveBOv2pDCcbwbQgo1DOXvh4a+5Z1s7hQJlqPDa10Hkh
wjeObtVbL4wr37SoKUBBo2Ki0ghffZMSCPgpVOMRnv/g9NqU3beD/pHroH3gib51eK8Oh5svtSuW
TFq3zEjXRIRz5PE4x3XmADoZPQ1Y9B1M7p8UnoqN07TsgNVhokgGuIYsjerfGs9YjFgCodI4HQdT
DXeAlotdYQTSlz/eh9wOMGCZyIUgv0rdc10wffhn01FstR9a2r1acv8rmMZfxtjn3u2xVhBNSJg0
OBa1NB6DOhStNXAhCE1jLAGQHDNj6lw5iTO7R6/Y6+NG3U9GGR4GMi5sT/voru8j3/ZzZXQR7w2c
Jo0wsxRxdszJEW7/rvXLgoIbsog8UCnWs1ffwtq7R5IVpQJ6KlJ3FIK+35VmrLitIJoHfFuqjUW9
KD8sYyEutcBCF8mI9TmkQadFkW92x44U3Aa8LXyuoPE9DqVeekqDpWGtjGBCrT5wREua7ke1Kfc+
snd3LZn4/vaXX/85xAVK9jSFaIieH6FUKoAsqmFPPUCo7maZqxe0xvCcheqI7jO1p6YvFMD4YPew
t1LdrJsrt5Py5hB1+bCBn3qzZzrf88wOlNxlxy/JwypKlX2RIWcjUB4Gcf0gos/gaiOprAUmwdXl
ObLVMKOgjaUY9Jyofx4jzC+qhQXlT4Po1GWN72ib7S3auY4pJPJLg7qKp+Ff8Nw1yOPPqZztUmhO
DlDA0e3CMLHbtBg20ELrt92yzAR2SgrL90CfOJ/Xzsp6pCaD/iinc4zktaU8JypPrDBsRdsMkXhP
6SM8qLF6vL2ib45q6ymEqLHEKe4W6oHnI4u9UnNDF/2R0FG6vOvmz8BUSY9HQ/yEq5zlNrWq7Qat
mvaNPCY4VVnfotiXP3RzWZ4KDacggZTQwQM82lMLFnD+kzSvHmh8m4ogwE5AG0LQ1Mbt6lDd6VWP
MJCuZfZshcUXM+1MO+Ow0X6KalsK6+5BKhXSfzSvMQdQB6etp/RVkOVmXzXTtJHXXYZNFXSWTHef
Rhj2nSuYVhK2AGiHaDpq5hTvZqUYeHhG2sb6XoYMBBN4H9MHB5jDE/p8lqe6wCA90ucjkp6dA6fT
QE3Eyu+qdthSw7ryQfLS417EVZYUfnXLoSnCi7kVxWMHsnOPmky1S83Md2/vm2sfhOCTvMC3Cc8L
Sf59oSigRctLPJGOoF9MLNKVyp5L69XMpM67PdLlNQpiGjwutHryEHLT85ESxajpf1RU33vpICZS
5ehS9qGctHs0FdWNeHt5Dml0Y1dLBx99a7KR88EsKrtS7TfKMdETwxaCSXSySa+fRIn6nt/G4mEq
xOKUivNWjeXKZ4LNA1UNVpI2+3pCZ6HueMOHytEaAuNzE6g/pFAUfwqR1bnoUQwbkfzK+pGUAD2m
5boYJq1S70bNzbZE2uYoZhi1iXVk7CNMuRxZ0LsvtxeQHcGsnccYZNkW5XOVXUGVbLWEkj4GeMf7
xhGVkIemKnPTi+o2eGwLilUwRFTj8xi3DSr5iWB+ktRQBEilt5XpzIOe31uyD8q8mEhCu1Yl6eUN
pCnUB0yI4tZY5AjYRCL+l5ISfKkNKBuHRpVqyVVU3q9ObJUltfEsQ12mNvvSbvMxVJwgKgacdfV8
iD0k7oWZS1RVJtusO/XeGBLjI1hI7i65tOyGTuOxbSMwiwhyUe0lVQWkLhzKxig+Gj6id9AVQg3y
StV/LIe00J1gYOJtmbpU4+pzKH/VC0kZQQVN0tdQrT4O2pjUaBu26D/1mZB+i9Uk7vYm5IPWDrhK
U7doJlD1ZcRvC8ZGuMPmWqnxykC2zygNnsOd2H7QYsD51FymXj6oXGGfkYHXftKTFl6HMZs7xzRK
/8s0JZbF+13sUb8FvXWPZiPpVBj2Pqkwtpu2VuOvY9fA/S0npKYlceWkrYqdhFXSZYg0PF0hQpuS
g2f3iOykSGFOQ8ZnqeEEyQPqTRLYxiL5hia08BfRgQIcxLCSeJrqBymZiftyqQ+IDhUJ6nWWHGff
QQtRi1nqnppTTLPwLQcP+rmu1ASamx4hj5tyc4IPqufmC+XbASw8QKpPojgGD6iQpfsaIfhPjWjO
3yVDGOp9E+a4BIWpWlN0U4dZ35vgPmO8KqZ29PSmD9Uv2F9U/gu2uL1vD2UUvoC6iP6MybNkr+x6
2NugFhfY4rqfIVF7LuHUzMc8QrDP0MtDniTmrg0VYTdxzrBTTSXXEOONo315AWCJTJeAijQ5Iy/5
8xhWRVqRjpgUHqsR8Okkov5YK5tsict4tbBgKbzSH6L9uA7LJTZiQl+0wpH0rL1XLb3ZywM+MqZW
hV6mqVuZ8GXAYjzyX4ifywNOXV04Q+GHBqJTwrE0ATH7RTTafaM8N9AOd1vx6iJcMRTtLihQ1nIV
rIaSfOiiIyKdx6gxwofQkmZPoqLpikZLa6dSBDdA/ulj3EbtS6u2+e+gXNQ0tUFxY70UtohqS25w
Hj2Xn2OgBsXlsBASz9eTTl9HmiALR3S7JrfFhfi1qf3pHoIADH7Fr3YcfQyr1EC7r/WSIie7Gzmt
aKsmcG1jgQLlFuaVSd9mlcRImK1FgRwEp0EQErdTZwqVKBPYt6f/ykJzB/PoAQoELWJNDKNKXUeD
0epHOQxh/Chp6DWTLO/1sh0Pt4e68kEYbqpoLUDAgUC9uu19TZ+Ewu+sI7516p0c5AnuESDQb4+y
QlktgQCQxoIhAD9Hd3MtGpVZQ2L2CRwfVQ59W+yi5gE5/mZHCJ482aJxoedI0s7BIGHEM2su7t/C
68aPuLKLwNIgKQEynIxtrSiGm0qSKEEdnvywB9jfGLn/yCtnynZ4QBYB4IXlmpT9DLkDqyu/zFBr
y3tOgflFtgT4Ird/zxKEVpsa1BccFHj7eGeu0+4KnzB0eAtojkY9yw6Mq6DayXOpFW4o+JHilWnX
ivdNFVjBHw9Nk4673KSUyMtnTZYPZLTBcuLmUZD0zo3oWTng1i2nSbJvSaP8GgtV8G5/7VIVOf9a
9AcQDIV4CHoZavH5EY6FTtTnha9ejZPyKwUYvNAcmuoYqqkAgsGveoUWgoV+mK5FMsZEOVCxjdz2
crdDaAbJCA4WOCOAjfMfoRdoiEeAvI4xTl+u2mJhqQpQEW5/6pWizfkwqwrRrAM8iZFnPVZWSadK
N0rbIHQ8GJUsvRpClr4ko1l/ydCo9eQe4UleLIadJlH4XNY6VMBuql6mKjY3nmArJOtyDDmIXI00
nWXuq/UidI0vzV0kCkdB1osd/7f0ScWqEixeWD6m+mx5CfwkN4qy2smDLqWgO4/fBbkaYSfHsSsF
Q7Dx+Lw2WZS9lzgH5hPp4NXGqCvLn4N+XPguyrBP4Kd4/pLnCqhEYNzZ03LJpX7fmsMv8MTWS6kO
ukueSMwfVcVRzQYXE8sc/jgw8n576wJx51oEr/OtUviBrNNhog3UKwO+21XmlvDyNk7FWolrWRFe
jkuywsMAkMnqQgkz+I5jVEIqELL4s1DNwm85ksvJiyopxYArlGKUzlru206Zczv2826PeWAX2GWI
zKEtq431atHu/SCAFjHcpow0W4pHEYcufzQ2qk3Xfi7SA0wMZBeq1Wv7VylE+i9PzPikoCz/PM+0
57AHCZ6J7mgrzABkFENoPjahH91rEwlDOPXZPXqCiZ3oarNDDbncizqsZg1NVdwmor6zR4AKGwf9
2q6i5owOCN00bJ3XymGTQakrlEfzWGLFZgtpplMPlbF+hWT/VzD6/c9wrNVvOHq1biO15O5aM4IC
hfq4qGdA39UK6jjUi7aA65dZIwEXIBVtK8pdOAqdbyx1jjtBRSgF6mUi0DuZvwGkUexAFXynLKxw
Yx9fAGLByyCfqr1Va3WV1TsfLxIQqrK62T+WopndJTL+9KXaYI2IHLpXdW3mxEXm23U4zfsm0LJ9
l/rBC9iBAR6zbu4VA7H0UaoFW+yhDTZ5GN5nVCQ+Vp082SlZzJe+Mtu9Zg0iqAiRv4yommcZneAE
QZYebwfXyxBOu0xBFQqFWoAY6+p72YdYuIMsOCUAKA64wpn3UlH8uD3IZQK2gL3IN7HAgHC1njNV
9aVRGMTkFI6yZYdBprnUPju3lsxpK9W+vBgBANEaYSsQCADinq+PHGMdjyB/ciqlULerDt09Ic7r
xzorWk/kfBwE8qpHnBdrV1BG8d7wx56yYifZISHMC+ZMf4F7KXlmpjcuHl2B1yiWv9dokX0KxHmT
WX9lB1PzB6JmAb4Fpr+KWZRv06DM5/hE6qgDesaj8Gs2jpVsW0OPlwOQk+oFfEV50jquY1u0kvSu
rxtcBUN16qD7qOWuHIvwcfAn7BYHA7PZXIuzj8SSkSqoNifHPvStD0NWJk/CSCyyUSsE1IZdMCYT
Bv5qdphUAgjbTvEfY8uvMkcqWpRwgqaJflDjzEIAmBHbpKXwLjHHumuhGusY/Il7M8mzlid3n32q
VbPCKrKdpNrR27FLqZzLEKk4wJIA6gFRrFxKu29iFeTAbdIWE4vbm+3adJKGLdL5WGeQjJ9vgEbT
hJSrMT5puRTuLC2r3ZLK1F9DUoQeY8cbd8618UDHIxRF9WWBlp+PJ/gyPTFViKEC6bqrVGXkmugl
OapaW548jePGY/xK8k9bc2kCQrMgAq0R7MUoGDMOFy16Ho1M8WYyrVPYGdPnfujDyjNo+j9B84cJ
nGGcA+xHjFD06fPU35L9uzB7QSGLAjdSJ7T26TJYq2DIX8QvpBL6E8WV+i5XRfUzmt/WrhzKex06
0T05iPYKf0C0CzP4uwrBb0foO+/Erq7vZkkLPHHiqFmjNJA3Ix1IaTT24mH+zssn29AUughDgBy5
IkAk8D6T0P47XykTcPmYxi3KCBkZZESJK5ntIfs3K/4jXbX/PyVzF37//1l9zWvaHz+L5r92v37+
qt/+7eeP/3qbiPx//g+ixHtltuUv/Subqyv/oXQILYO0cIHds2r/yrMpxn+4m0DHL8oKSOMSGP+V
Z5PE/yzvXmWRATD5lyUzb4puUW6T+F8WLUd4nJSFiUz6n4izrR6VHDByVbYtSB2EXPi751tmwZJl
VpknT8hXOJLZekEi2L1IDTGT7cD6/G6+Xv95vr0n4a0u439GQxlpEZ7jRljbfszRhDti3CdPhdAf
6k6BHrNR+rkYgSbOov6uo0JMJ3ztrTX2VQWsLlOf0ICUnTAbMofms78Rgi9mjbuXZseCaiYuIg9x
PmuZaQi9hsD4U6mlOEN3muphGdrth64MvWqmgGtWkrqVTC/35LsnMbUp6i0MSPFw6XuuoU1tlEdl
AS/qqSFXepT8/HeJfaiboM5zV+fDRLqhBneQfWN3mksQJ2Vojk7e691GOeBCZ/ftl0AfwY+OKg3i
geffb8k4a9D/rZ/aPDJ3BZ48AB1r6auQGMHBH9rAs1JZ3amR4rsQDQ27oHbiNX3TO5XYS3fjmCTe
lCp4KSMObvcReUk+VSXaIf3XIlcLt8O1wM2rztxLGegxO9LV/kGn0fTRF8I4pEldtE6ajdKHlNt8
YxOtw/4/M01Gt/BvORhrTN/cCRY4fhkdzaJ1FR95FfJlCpm4ou9i5K0+ZOLY7IHXDR4sZBCO/VIb
B37lYic9eYY8fQaaX3ylKD+9+uhsuPqo00Uo+vYuHUx948Zc3dD8XN4tvD3Z9otGyYX3ST4hA8Hd
8ISkhb4fjM7YjVxs1LAHy9NqGo23j/HleDDzeHwSmrioac+eL/9cZUY2C0r0JMTfq1ghG4rof7h0
wzcGWr8f+bLzkVYHbRAnYxx1RlLvAUuLXujoTuGQ9XiktLZvB7Fd32Ng6/z88y+kzUf7bZHdwIDw
/AtLUdCDEXnlp6jdGXP4GOV0e8zpYUJF9vZIbz2N81ON3gs9PgzlSLB4e54PJbdhUieTHD21O30f
fYw/Wy/5o37Pnpe+xo+ZLe7zx/FF3hu7cgcl8pf1ZH14Lp+LO/mlnQDbOtrvobf9l8i9/cNW74y3
qX//u1ZnPAFqGFUwG56U4WGSEjD6uifU7d4f5l0cGXYIpjwONzKYi/CNXgD0NAtRKRolkPXOJ0Od
hUr2u2h8Arj3W03wIocotTHjF7v3bQzeIcDaODdri0upa0oxV9D21it8w83a0TpCkPo6Jr9uz+BK
AYIiwmok+fxr4hhrcr1mJMVGBfoezLX7t+bUTvOy9Sa4WCxGIk2Fb8htDr99VSQIYNKn+qJXHtNF
UvwBTDpU1OlHP5+ipvdSDmllbFQHl415tnHfxoThtJRHgZ2tUgc1nRW/h7jxZOGcGwM8htCFT96T
aX1qUsnRqo2ovDXeKrudhVaxeonxQp+WQFo89XO+C6TfeuvfBVb5JCcbA17bjMjsofpNerT81/ny
iXJvjJVejE8Sbnl3A6vtGKk5b2zHi6VDUZ1G1RvkkXKLtQqmQVp06aA11bPRVzSXYR1EpmsR7WDN
20GH1E4R3qGis5HCXMzm27Bkf28wYnHNm8c5RlHHuKqeBSv6IArJrsXobDYar5KL7wgM2kEr//mX
gv9FR2tp7ADNWx2HyhAkBLv4UtTrPWpIdzTxdo2GQp5YO76cfehwKm2su9un8OK48xYGdbM4kIHQ
ZvDzVcyiGi+wUp+eI9V3oXt7fr03Ygk4dP737ZHWkHzO38L0QWkB+2+ei+t70SxSHGSVWXlSn4QX
9X54Tu6pd8iffXwtQ0faQ6n2VMPuREfZMkNeZ6T/DL0MikUE3MtVtB4LZZKtRlOeZvDdOrmgRrF3
4gnYZCjLM+LtT7063FLPQT+ZvtA6FcX2IVLGQFCeAlN04uEVISIMJKcHulBYBPFS+t+vrP+LV8Pb
t70bbLWCeoQQX1S+DfZgCt8l/+Of/v2FVbf8h0MOrmd1AmWjbJVIROG3GvzO64pZR3kRNvLtUZZw
+D5cwoKAESvD2VhEsC8YfAu6JpKzInjO0ZXa5VXzHf/O9BBPkbK7PdI6bjESo5CE84AkrhirS7QA
E5DN4Rw9wzqKnkJwS24fKltlvfW5IuqDMFbQE5EXrsVb6vYO0htI04JcnPKXUFDQwgtN5fPcl9Jf
uCyCFxXT77c/ah2vGI6nLjxO0lsYr+uMTK37OJyRu3yhFA6eJXwZMsWmtuJOjfxpKCW8TDeO85UP
5Kn6tlwUvsjQzgNHWYVzFVd986IoaWG30nCnBfgzAZ99qHpjYw9e7A4+jzyTvq6CGhRVtvPBmqLI
6TLUzUtLOFaVYbJjFTVqS3u4PY0Xe4PLhmoC5igLQpCr+3wcPymBaipN89KlxUPUPWSitf9/G2F1
mlCoi5PRZ4TKAIwmvpj5lvXzlblaWA9sY5kiF7N1/g1l0RtyH7TNi0HyJoj3cnMnRFtCCeveJzc+
M/Xfo6xlHDKpmX0rYRT1S/liiPZ8SgpHwEDmQ4REmp3+Gny32Go4X8TV1aBLCeDdoUL/aiqo4zcv
4Hrh4QmS59MTA/O2dV9cOU6cXSSXQKLyj/Wt2FhC1eCO3LwUY8njtHjFjAvzuSS0B6SlhFaq7KH/
eXtnrDOdZUZpiFmEa7IO+a0H9+7jwkBKkR+a/xd337YcN65s+Ssd884O3i8RZ07EIVkXSVaVpNLN
fmHIskyCBAneQfK75g/mx2ah3L1dhapTHPV+mZiHvSMcbisFIpFIZK5cq966YwAdOWdjpOsGHBzQ
IU6CppuJgiePeGEOYAnQcACnAhiHlG7YUwQAn2XV2EBrXd7Fk+8tjZvpJruNV9MquzKuvevpm/KD
A+j+wV4ur/XcOTs0LgUPs84xhNHDuIqhT4PdgaM1vGzh3A4CKQdIhqArhvDWsavkEeN9n8MC7pMQ
IoeLDMysRmwRRI5pE43FN1aQmSB85lBAOxbtNDDqgd/h5O2Eop6r94YCmV5Ng5JLfwf41ZdGa0KN
mUGvc5QPzWWdfRvUDFLjns+5hQmTmYzu9PxbqMmjMgP2I7BNyYNdmCTpR2g9Tlvo9QZOHYXtcGV5
M856bqm4cTBECPgY+C9PstXaHQg+/bjVdD9Cl0cLTMPX393XYcP96nv/XD8Vc/2G0ysHKzuwKXlN
o2Wgy+ExVoZ5nBrMCDkGaYsex//usvPIUymIbpgdBYYI9zZecIAsHHtPNRFUNUtt2uYINL1vV37u
hvoP51tPoaIcNl+Mp2mOGO30TBzbFPt6cP4jUKHEmTpOUPsAfnp4Kds5auj9O/coyZKWJV1vhoYu
PgVEZWssm8C4qW4HX0GpCO/FG+VKCcnV4JMVBJoI86H+u8p/Jivv0S1mjubcQqUrsGnKGI+EYdp6
CbnWhzWArDNP032CfbJQUSIR0DTMR0gXxaQ7WYeJ7Wk7XquYEF+x5+RHX18lDGBsn6/ozt1ttIVy
r75Hna/cK/fppn7OHqvQW9h+dNPNpBUnpY69P2EkFZhAgFtPWLGnCPRYlZWr2+wZVQfIgJULQd2z
MxTf+Tr3pDt7Nt0Da9I2ZyVYt0GnAms/+x+WcWVVK68BENA3IamZ+QBijGtGltHMQ0TiVAUUUbjX
gV1pY43ENTuDw27+kzxYy2RphtmVfefcJDvyJbmZKl99GWaO6mmcFzahwwrCZhTE5OIucObJGCuw
qf40nS9Zv86vqLHDZW3MGDoptorVATUOdCe8SkxzHJ/PrrIYbi173A6v7ZK8OY/Tu3fDHrLYJzfq
01iHGHYARZoNfPzrHKv6uSMjxrnQtsFMBzhhj21bSuR5ZIzG7aTb/qAE+jSXNZ7JB8TyfpuQNs8x
aekAvDZu1WsrBJPwcvxZfim+6KvmurhKr8xVtq7MhbEp0itS+nNUJHMLlK7rkSe5ntfJBNw8Vfxy
UJZVR+co+84aAa2uSFtR9ZDlElwK/tIC6gVbxcRx4FnQVDN5zbm7V9BQ/21BWoaSg9KhpIg7Tf08
keyGjs66ytX15evpzD2IShFYeZDdoMooE4ET0oG5RITxztt447LjL3WxwIjCZStiw6UYKqDMuAbx
HAJyXfL3ya1Slo7RtIljczPGyy59AoH3/Qh1aMVcXLZ1mvuKbAkYLvQLhYih5N/ulI5a6hXWRk89
UPAmT1C+UsmNF0VoUg5+3Rbh1M+VHM7ESSCFAOMUVMsG2lnSblVj1tZp1XUgMdHW5TRdjdCjiFzl
Z6dcjU67yFt7QYti2dffe90NwWaDl84cLejpZqKNBhAvFCKASz0Zl7QTA3DDTB02GModb/TRWaL2
XwWkah4bV5lrW5xmNlCmBcUdiu/AR+J+lG7GEiQyCh/0eBvhKeoPrbmA3vBVS4srl0arBPWqMUpB
N5dcufFDX3eQ2piDS58cEnR0gNAE8FEwpp+w30V9ipZobHobUrk4g2aJzolVxUszi8lMU/isKWBl
XHE54Tks7bBRVAMnSNY3kTVZC0pBlKk2ketDpTL7rAvjpb0f94RaHJ6Nco+BDq1Kulgdt3yafBWd
oCH5IMMT2I+/qHkPicJt0s60GE5OjTAp3vkCCYQOmRSyzcrQa4AJxm1TgXcHQu6Dp4XENO5QQQlG
vb0am2k18TlZH/HRjgKDqPqLqUZR2cLYvvRyhGCTQweP19ter/RgVPr+xqPRtBiSRIdStboBiYZ2
1dsjW16OEmecF5ZRdsCwgRCpkgES6HgBDEmrBpazFSPO2oKGmaLhWR5byXc0dhZxqi77OITjrfrI
1XwbgOfLv8SZ1eOb4vrw4DegfJDCIm3qYUycqt5mk6KCpic3swVtvBKgTq/5YatWjHBVane9Vs9V
JU40PKHyg9oAji/CFp528lC31Sdql9Gu3taWQhLfsxW6Yk7mbS2HFbcaEKQ3jpdMUHUa86AEJNjn
7YSpRU+rFxiShF5gOr6oBHI6Uw09FEgTmAE4X6clYWkcTBjVu8pqe/CdMq9Wlz/byd0rfnUR4kB7
rouy+HEGAx6JKalpVG8J97oFUFckHBTbmzkRMjhOFV8IhTs8e9FkgBVpd8yqnIbCQ4UoTT2kSa1W
Lmyre82yVLvpXU5Cc5ru44LWAU8Nd5G6dfXJHu3+NwBUGhAYdHFOrrKJFGA4jdRma/dldzXVtFgO
3KUzn/P06KMgKg4BhsxFoVJeJ+aKKxfkX9umsc0FZhXzNx4VXmCPI99lNOvAYtORNRR1+YZVJn24
vJvnDgHOIdhcEHZEU+B4N2uTV20HfOyWp6a5sosKg2qshwA0mnFaydOl3QNNqpjKGFw2LH6wFHsQ
zsW8CUxjtyU3cpUIrE4ZtzdZiw5O5xnVSm94F0Tw+0BJVWMNkdj3T9rEFAU4UIBQxYVp4/wdLzZH
V0tLnNjAqfuuKLeERwHGJEONPvN4jq/75MKSbEnrGyDFrXRlpG89kgeZa95AkPuGOXNN/pPPuDcj
Oo0gTAKfuZRvsSl2tQ6SI1vT8u2PGNXG0dduu5fLH+78Yn5bkbwE5N9tq6bImvpqWDPmBKS/TuJp
5nF94otYi4eICHwICFRQQj3eHryNMmj4gmiD10t7Wo/G9VDj5C80dtfOiZOcJGsoWgIpjycnRn9M
3H7HtpR2pCp1BqzoFSMQFl2AzsiYqd+dHG1hA/TlaMh6wPnKvUoNzHxNiw+3TUyopkdN9pS1k+8C
UzKZTRBpDOR1o35V1HF4ebtOr9djyzK8BMWhTpu8SsX7CBMxHSNr5EkBFGbrnDww1QH3QxPqtrJo
gc/t1BATKTP03OL7HR1v8RsAKA1kjaBtlTMa3O5uFg+ltvUcunSUeJF4LyPG6bv8vo2NmZv8NP8X
1kSUFjQpGM+VdrNGcgqhmUrb0kELuWOvypQumkQPeZs+m8NrRPXXhO0sjIhzJfOnDlRLjM4kNedc
CgkcqDXQdtL2QsOHZb8i11iWgu1ra01K2DTfjJz4TvNDbeZoPM75FXAayKAQsDC2KaVtU+a5aV3X
2tbYpZChrL9V5Ib9oNFDZW4B8bnsS+dWBbishvcMbmGBwj0qZhJVG5ss04wtuDIfnEm9AY3jbVvn
r3XmzJyXM1EGVG+/TUm7OKRkIN6gG+jV6A+gEVl27XAzDHOE2OdcUzxaAFRGJoNveLyiKgeLAwQX
EZlBqxBgXvs16kFg0Jrds5HxdQX9uZlveFqSwdsUWZ6KzyeGx+X3KbSBOxCiVO1WBUPpKx01aJbX
kA409GQM4jyvrxAOP6iaOQsnM9mCF92iT/ovIBtifqTiqopIHk6MVLcj+Ahuy6x5B9UoWRGr6V8u
b/hp8Q80awB3qAj3e1CitOMgFNW1qKUtbslezBEWXyuvLReshTJljOn3wEQqetNj9NdP1FZdUKfs
F2M1deCtAd9GB4o76N6DfItRT19e/uVO904wAuKaAGEVsgZ5LLvG9cDLnCJb6l0MZbTplxTEQWFv
DdPCsBVIoabl4rLJPQj2OJShmiY0EAF0A6xdnjbwEh3ycQL4iqkc51vsdskPnrV0N3JwpvuoxPNv
Q254LJimPP/KOmLYfpsqGcrC6N/shsolG1cxi8ZnFhr7/giSrqeMpsq3slK1HM8eB9hgZfTIN4No
U+lzOInnx5Gu36dJqwIamejTNU9b694sdaUJaogNuyDJoFCZxxBR9OiCHQU/eNAn8LPaVrMplBLl
TE0j2VdUz8fUz1zF+WamOr/PtDEDUVXZ8e9jY6Oz2+dQHVdR1gZwl9r9M8Aj+XfOu7r3iyqPtwNH
O2PmRMhRBS1ZACpwAQuxbswMSNmRWsYNkCN2tUXoDuNhMepgdUraADJ3l3dPjimyIemwc0XljVHB
UOeqoGIDmpZuvWiYWY74dQ9dRLYiHZkCdR7WF7BiqcDQguWCNWzmTpe/GAoEqN3hjsPcIshG5VIh
6Fu0ttDSfkvzdBMnoMMlXgqSYsih5Bmqa5c/m7wgtFqBdMQpg0YB6NxkXoK0AIStpH2/JQkqO6Na
NkHjAvN/2crJRYbyKgoseF9hmhA0LtJn62176DWFAKSR9Iu64Ynft85DW3HQExr+2E9oR7pFADKp
T3oF3lkwDDJ8sLaKQVjpIeBye2hZleNxado+qwvfqYjfuzPLk31vbwXdeZQ38DlxfR5fNHjPAcRm
FChyKH2od1tXIz4DgufyRzzdKqzlwIrk4SmJMKNnMzxTUwrKPS96Qe9hTlhJnhtGexhWxBMRlvCE
kmvInTVxNXFTvBPbKKSps63Y5LftB/q4QTaVUBkx16XHEbumBDfW6BvGMOBv+LpU5o7Cqdsg90H3
GO03/F5oFx1/1zGnEBowo+RuUGhQeDY4fctwygCR0tsgssxl1d5jVnHmSJxcPRiAgZQuyLIxEQBm
R/3YqglxjxGtI3IHcXLLW5Lh2gL3knmVv3x2P3G1ofghUOGiwCvtp5nXjaYXCrmjWqss1clGa9zS
50p/J/UVvLDw/BE6VqjhCoDj8XJimzqEYvBwi5nYwTczXQPKh4/LXgymcrAJ494yUd5p3poRLxbC
yjlgney4+A32jQ9kfCoqYLL+a8FJBflTrd32gF6D4SnnYOLO2UxSOWdFijFQAgS+mantdvAwvZ0D
4I9Ji7me2zkjFqQpxDdFzVhWBBs4BjQH1HC3Rmzj2szUonxSoGC9vOwa8h0gvhguS5ARgl4Yw/uS
CzpIelwG/mIcQqdYYlC9ho6KUoeY5yfLqqmqmQB2siykWKBLQ8oDagzR1Tn2EaM0U6swtGob2z1C
88/Kerq8IOHL0r0JA0ArwxEE8Yx0kpGb20ztMRVNndj3CPIYtIiS53/PiOTpQ13AA0C5viUY2E+r
Fz7tKmeOWOH8p/q9EmlroG5eg+QSGYDGvoHjzSfTOBPn5aiHHOPoW0l3Vl4lNojQjWoLYtfhKm98
Ewc1RZfaj9rFJwXpUYiRrIn1HmBYoBDrUoCsqm1uPArlBMZvUMD4ZEiVjUihTiuhdJCK7S/fsZ7p
qjLBJY8X+oyZub2RQoCQjmkxkgTqmP67AcAhmXsizLmxuDoOPpZBPM+E5F+1hZalr+R3jvWouT//
PS+WziIGwHOSUtiIR+CB3Tcjf7a6mYr33DqECx6sgzB7cqYeLpbmUHzXAM2CjORsO3pmO2TAKZ+a
tCk9rKR3CYbrE78y5+jjTwLlsffKo0+0wSLKSq+2jpauK4djLGHLdbAil98v74qcFOw9GLenUH/F
jKgM9VRbUGZZNY49nhYLF70ai39zRmPheA/RJ4lifx3JA1vSaXFJHjkFE0+Z2gs654vWP9l5El5e
0FkXODAinZVaUQnluohjYMOkxlp1lUD7J88/zAb8/mzSgWl55tXN3oqeBCWosRtF92E66IrPuzQA
lGhvoBCJZrkhrcdW9NprFBXB3y4DE0oQeC/7kGa6/NXOxGYUk4AmwoNWcAZL91jVNWlU1k21NTx0
jPG4BqU0RO58bqCrGrhzz80zmwRzyMiBiUNR4qQFB2Y/9OM53Lv6Ct4qPzMyqLUsL6/ppKgK3z6y
IvvbYFGKYlC1hYCieLlsyrvsPh19FWrKvV+9T7fJvT738Dy7NLAHiUwKHQ15Ijlria7oSYf98mgY
RfzD7vrQpMVMefqsmYP6g3RdOy4q5OhEIPFI3wZgvaiyyboflz/gmSB0VOOQLmzd1LLWUmAjjSik
lO9r7alpwYOd05nM4PxOHaxGOk6Qm+Z92yDccZAb6Gjn+ZM73NZcf2U0Dg3moovXrdCQfrCgQkO9
9Lp3jFWvxzMX7dyKpTvKYRnKqlxEqLSFkKgeGi0m2FXozM+Kb588SPfeebBm6a7S3IxpGFGptk0C
isCwiPz2sXlw1tlTRAMjD9EHY3nAltEnqS5FGD7cVlmxOtMUmoGHGREypWFLI78f7y87zunbTDIh
Z6wd5EpQt6i2IDzwXrvJ175nlZ+1mDkLvXiZWzMONLNvnnQaYk1jowcoxNYYrDAbb3WSAV5aLFvl
H0Wu37smQy+JlSF6ElgierUwyXWV9Uste778/WYOtycSkIM0Js+7uG72OwRxS6u7gVjJlTqnunLm
5j9yAyk6Rkqjm8zAHqk5X2l97U92vNA77ivZptbi1eUlnb1gDr6b2MGDJWllTRRLfLceJOdDFgED
vConFnrmE3SsoKcQATY096aZcwsprPTT30aBY0dY2Sb8yR1epmZm2EJu+/46UOiZCf4h0Y89XhuE
couia5GetwVbZpbqoxTt2wA5Ox40clu26aaXy1/zvEVI/+Edjf/J/s7Qp6tyOuH+LL0wStMvZTEG
RQG+Sct9ABl2ULVzYKMT4PivVf62Kd0GbUw8bid4SxemEnDjFSzCoWv0oDEnS8ZAvKBfaR5kO66N
Tw+xgpFMSKWANBedJ5SWpOOdphCNKA3F2nDH9HnT+QY6XaMZuuoPNdFmEsgTT5WMSevs41hzCxrb
G7X97kAvHPQJPqBWPsqAmzjCxEXthk47J055GjIls/KZJ6aiGRHMdj9dsO+Zge0G2RjyOhziV+8j
+ex5FOaA18HEDBSDQBl27LOq4hoc4oL2xotXGV84YH9nvg453y6MGnCpzQTosx/1wJx0IUy6laMo
CHO0DvtHA9SX3nJ4KwafFf7wcflwnHqqWJvA0wqRTx2opOO1ZUZuuJCxsjcDjPW+l4RjG9bKgrSL
qPWtUL+1F5dNikByVAaSLEp3uUpHSBIyWKxG714vHrUJivNxH9bR8wRRlcvGTm6HY2NyC1H1iqRK
GnxLqABQsFjaon9YF+t/z4q0Y1SZiqjOsCTWLOMUTJtoxzHt/bKRkzgmLUU62BxoYyO3sRSS5Csd
DMFd4a2NelhAqjC0q9qHUt8MLu/kTtibBDETWgBoEskXuFtNNXpdkbWhbuTndAisLFTodTI3uHV+
l37bkc4zoVTvp8m1NiTGKJOxKdWVXs08AubWIn6Hg0uVMzppDfOsTcsead6FoGj1XQxNFdby8j6d
JqvSV5OuuClSDdagB7aBrIN67723u0L1yRf9in7v3jnkI30397u5THXuG0r3N1QkBrVGb3tTNIuk
5j5kFiDi8XR5bXNGpGhhVFqcgizc2piKt3AJWab5R5Pqi8tW/pug9NsfpBChqIDWQOzD2jTFoje3
Shl4b+4PvGbsF0UNO7K0y5kQf9k7dFUK8awBKhvpvbWp2MrwbiiUVzBEAKLByyubMyMFimkszYTG
2CQrLgMwUAZ8fC2GUPfm+HXP3iGY//h1ck/6VypGq1JjxEaB15LEPuKRGPZegYdEVYKEffYpeOTx
gEQdn61WVVSWufh6rfke2eZ1WX3Hiz7gtfH5fAOiOEDQQqoGjAJyBS53eoWzZkBA6oK0D/KHAfRj
Pvnh9eE8w+vpPSVUk0CQjltfx5zJ8aLMEaDwGp3ejWdA6AXEvzi1l73hzGmCBdH1w90LEkXJzT0g
v6GLBQtqUkWov9FmOTLQ7DmZNXfpzpiSUxglt3szwcjQJrfToKgWqV4HBvn5b61HRi24kOEhFRAp
GxXJUQaVW7spg9yZ8+25tUgXoZ4CpWT0WIvj8MBEG0Elb6yfG3c5rbMABAdQlMAeibFBuThle1MO
wnPV2mi7fCMY+8H7gLe5GVpQVS79uvKh4Avim3/yDX9blSIsm0aVgd/Y2jABNHpsrVe7vbpsQtym
UgJ2tDDJ7SDFXiYl5CU2ev6ck7dy7jaf+fkyHpUXbZGX0OXaqCnUUIAgANxgJuCcd4F/fSVZRm2q
BgaGQyzB1r9S79G21+o4J9sjL8PCwXTxXgQ8WZDyy/TXEKaIWhJX3V2TTjTEYN+HMqhzM4GyJJYq
jr7ACIK3DZDBE9iIC3CfRhutv8uUQh1Cd4iUb65b96/ZOHVfE/CcAkBsay1oLGiO2mVudg0UkoaY
PyddVwUTgMe5T7gGNPhIdf5Ns0trCICaiCmeYZH3YpQEqkcD6sujn4MTq/BzpWkVDMhX7UyKKqf2
YjEA5+oOzgywGjL/htcZZRtDLOougXzhY19UvZ/WVY7io5MEBVS9BfvmzIGR0+K9TXB94D4Qojjy
zW3QLmeVZ7R3CNj9h8ZTHgC0SvyCgyvSgvDS10ztnwbDmjlFsgvCrpDFFeIIUKmBtx1fDzBpaZWq
8jvmadlNkqfAIndoAYBxbO79eeazii8KJwSRIh5qUtYwUsAf+WTxu8gFSWgS9R9K54UQZXpsjek2
6mg/c7zkNEWs7dCgFGFTC7y5leHwO7Q6kgWnyqOX29zXR0xONU30yVcGrGFRoCSFLAfIWywpe9Dc
0k5jdeB3XpToeMfX6YMd8WdGnehHU/dzFCNnFgekjQMwNewB8CBFWNweuk3jgt9ZDkh8jLFrwxic
bUHOsihUWOXOpJYn2Swm3oB6A6gUADT0WGRkWGxZTZmghnBHnZ/EiB8s0G1mpbnOVKRkkR4Olnuj
8/w2rcovJkSALkf7k/MBwBt6VCD8AJwEVM3Cjw/ePV7tWkqKobg7Y0y/DWYTX41q3AaI0s+oE0Hf
s0wcPy3nCJNOphKw6iO7UvrEI5vTcTCw6lR7GUZzmVjGDVd0jI+W/sRavwFytm6iq5RrQKwOBuZm
5iopJyFcUJxgYBzgMUF3KkNaauqqCpkc+87KVDdkhlWgIjbOdbHOWoHToLpoIi3df4mDL6xhd2sx
UXYHCZ9qVeQGFGMyjFtc3scTpLbgwUUbEIObOuhpIYB5vJGOy4yOdQq5B3ds96TnrptiFx1v67Fh
ynwVE7KgkQWGePApbSHPV1oGfZ0ic7zyMKZ/k47tVdywbDnFanU9pUr6K/p/ikF9W34Uu7b++Ghv
38r/EP/0nYGUmcRJ+5/Hf2x+/Tn+YOFb+3b0h0UBxbTxvvuox4ePBnqB//kf+EF//Zf/t3/5x8f+
pzyO5cf//B/vrCta8dMg5lgcMpoLYsp/sfaJX+Svf7Z5y/HPVt1bLv/Xf/Gfm+afeISAgAn/r+Jx
gCTqL/5z/A10xMQEPiK1mDf4m/3c+BPzAMBXQY8P3WlLTMn8zX5u/IlAhOlY8E7DZTFq+Rn28/20
5GGCBwQqyC72vxxow/GTjz0lFuJ5Oo/zLbfK9tHNu24d1Ub6HY2L2vVjoy9eCCRGvbXqqPSKTxzy
A2wwwG+dQjEWw6djvSb6LRkTNiyqNosfcs9THgzkWACLePrLOCjkUbOa6FvMuLEAWtCHNl22wZDT
2C+HGLj0MTOfYmXooM3YKw8QTzJCMkTDE4YNUoxFDUb2Jamd6j1Sh6Wb9e09AXs2Uura7J2FbvYs
Cbg1ude5Xg5QzIHCI5IcXn2xcDzcXynEpxz3/0/qfzxdLvn3FU3e/oByEmna/K059PT9P/zL1VXr
T2SmwKhCnsVAPEU28Jer42+EJCEmsQCRdfaJyV/OroDrH4SGYEQF4BT/CYb4/+Xt4u/EzwIQFaqY
GJbBT/z7hN/98mMEh18n/q8/H9Lv76fLDtwdo50CJomWB84hGC/3gfMg/nrGFGdZYmrrqmyMa51m
qH5VChhmwrK0Qka8CpP9aPqAo9JIzMBjzzQ23Ru3a/qHHLpWX3IcC+Zrjfo9ddLyKrHjuyE2xgCz
MTuiOVmGGn+fbDCLNj5VKh/fMRgJKuBSw5ujMMfiyoyaWwbRl180CJ/yy//qmrZ+o+St+MPv6o+3
7g/2849d+9Ziz8h7cxxT91/td8BdfbCmxH/5Rv/Yh7bFD9LK/+AoRP+/EZPxDrrktBvWw2nf6MeP
//2/imN9iv2//MtrHf1PSO0JICvEqUG9jaT5L6+13D+FY4IpDEJrqnMgUKFo7p/7LiGuWbi6oNz4
7bW6/id8FomxI/BmmCL1PuO1cP/DRzjmmkBhinsAtQV4ryM/H5jr4KUUl9FDDo2bNLTVl4TN0GmJ
hODgXPwygXXiN7ZAiSaPMkFImo6JOUQP4IFdpOUrSDgXpvemxY9tb868wuQkd29Mx7WHsy7OoDxn
F6HhicOuKQ8g+UyCceNVi6FagcrBIUFurouVPlcpObc8AVgWGo7I4k9aOylYAkxIND50P9k39mTu
ktifNSI9FvbLwtMSCnUIcrhMpbqwVabcNQoreihT1++BW85jjMRZEIiP5+oNZ9YDIBQoiASFKVIL
yVSEx1EMSFv00KpFoJhPJX21y9IHAbJvk0/OkYh1YfAaQqRi7M/TVOkR5NQDK1nVkl0CPSkbUPZ6
riYsOzhuBXg3Blfx7sH/yY1+3mYJ5LXHeFdG6hdX36ixFSrdnHSg9LpB2fTYivioB7HfrHS3H+Mp
3kX9AkJJtvESbe1lD7o4Z+4hJaX5e1MOZBPwlsNzCjt0bEpr4i5yvTjZNWVfB1m2rCwIdB5EsjN3
2f6rHJ5ZsZ69qptgZBPjxcdGBm4YRVrmya7+4WbhOARjuayLq+E7lBG+J6BSh07E4OsvmJ5SwWrq
LS/bl919bx50TiaCnMhQpaKGXhoFFEJYsuvp02hWu4SzNdOyd17NoajlHv6vz3lgSvjPwc7hdksd
jVfJzut9TBE5D+oy30L69ctwm89QDZzduQNT0s6hhmBBCRGmNLu/AltZMM8CLx9efDjkSEg+xYwx
jpS0b6rdaZ1Ha6xGjdFWtG4skoCmJA9aTVsn0Nm4vE+nh0vsj6gZIgCiqCCVcBtwopejoce7AXrB
mYfg2obeXLPlnBGcWws0fYKLVS6ydsnkeGBEIjuWZD8VfQ1OpCfk4DMuf7o5IOTBixaEpNCKQrX9
2A9SFwMbWqInu6q10kdTS7IgcSCHM/PFzppBIQYZAeYqTy5DdRhrMHZZyc7FoP44VW6g4c0zs5Zz
XwxPQpFaCLlUmaWr8Wja93aMqMrrRUc3CSV3ffJZXXe8/UVHCg0jVfTd5IpnXk32ZFmc7DQK0rVM
C+p5wpY9ddtxIDo2Im0LlF7LAXqyZBfebh+NtW763ku/NUIziNffH+6mYAzVEBo11+ZNDWTKTr8Z
/fvLTn5my/CEAPsmavB7GpdjzwClEYPyd0N2RozXX5sBUlS0i3/PhnRuk4YSL1Ir7JhJ1+4IMAWf
wR3MrcI4XsWYjkqbtCXZ8Rb4k8Tqwrau0/CfLAPtCkHBgUgnRTje9IzjnU92RVavU0heJHMQl/PL
+G1BumjbAZJqw9jDAgJco8ZBMofS3qeIJy6n/zYh5yRO56UcrBC7eqmvBugGTSHxH/PADclHBOm/
B/J09+6seLgZ/fE7V/3owQ3m9MjOrhOFWnDPoRaDXvPxdlkJwNUgHiC7LuuuYijbxwr7fCgS04N/
m9jfjAc3X0wqpiRkJDtv67pCS1aZucVlJTPcrTi8qDQLWBfCt/wiBp2Wk0bcwOH9TsNula8hsrRi
t9mttYkencX71+u1E2If7Qd6my31NVvWq2Qx+j/+gVce/BqSV6In0kB8VCM7194VnUhjrRm/l6nV
TlYquSXVtIkXmUN2YxCtouvxAwSBlR1AVj1eOAEkL8JiQRflinahaHy5PttC7Gwm7J/1GVQ0QCwE
kgM8RY59ZgL/Axm4RXaxXa14V+VvqHdFH5c/pvghJ6cDRPNoRIIfDXIRx0ZA4ZAgj7fJjrBNBFAg
VW7GDno6w1zj++xqDgyJS+7APSHR7nGIEWDXRhKAThvyr3MmzjooBEPAMYP/ga9HCopDUkBnCTfj
7vZ7fk2X2o32AuRXv3YWVTgFRpCHRUADd9HdxCENOr/z7/k6uVZv1v/gjkFCj/6AJ1RZ5WdrB6U/
K5nydGeyBsz9+WbQ2MwVs5/hPt45dH7QvgOjNXqCyHKOP6gNkpApdbJmFxe989FMSr+DNnlb+8ww
IEFtmXz42lfW9LMcOH0dJ6t9azKDPpVmn97aBuhxSJyR69oYY5AUjopR+Czto3d3qCD4604MYjh5
2la3XZSqP4dYQ4HKzlXi2yVNbrlqgSx7nDRjCmoXccFP6l7Jfao35iOtdAbVB6oU93Zhqbe6HeHP
Vj0ZXtDkA8McAi3dzK/U0RwCz2sGSEUQrdhE9UBzH+1H8wHCeZDHahRb86cBhd3F0FoZGLtp7bS+
znvMZJBaFxx+WQKRYa8bLIxvmNGEoSlLY6+jqw6A0+J8qX6aQ0kT1eFmbqDy9LmBIwPkrmgIYajD
EnXRQ6/um4iWw5B6j5k9tktMT0MTqlOp4SuVp9x2tWNucWaVmzxJp9vGwG9UNrn3cvkMn7wSBG0b
JqvRx4VyA9g9jn+JvDDLgpC03+lWtBnLB2ZaPycdMcrc4bqYIVE9OceChUJoaqL9hYxAJvubCMkS
PsQqjKm+AxIipZ4JSXuxiSPPBqUnzg68G+8DMJpKMUktTT3OmYlRbmrAS8aWll9tlxs/2Bi1TeCa
hfqgGLUCrv8BSpq+TS3nuoaA3M+cZPFd51VI7PQWcux+oYy0furivkkDMpjOc4Rpy8rHLCb7Ebl6
fqcMQ/mz7Wz1h95M3bcx17nnR1FvgMzJGhpAHjq3rBbq1BWlX6RW9mBXnlX5GjO00W+0Ib6JLchx
uZk3PLkQ9kkCJ61I4VuJUdCFEhV64ddQkrmN66LFkBjYA6zVQPAY9zukiepMFiA3SIG2Rv0RtWvB
H7avKx47gwOtkqStevKouOV4q7olgExaVwcAbjBg2jhtv9lOo1y7EVOBKoiNh7iI32NecdCr2Wx1
2TX3+jLHe4kXhSkKeNC+1EAQK/06JfO6qmLZY6Zm5bLKtTgcoshdK6Mq6KC0+Abd7SwAf6exq8sS
gl+jwZ4MNa00fwAoZdFUbr+prWi4jppSDSZGlZ1XxpC1hNA4ioHc2UWYjVP4yKBjq3dLdai0JR2t
8RpxkYXgg5xue+pA94ObvW+mrTEXiUUJ7XiNDrrgSDHBWg0JKVvyV96qMXTTNPURPHUiFDGz/dm7
PSZeS6bpN4Qp5te87KcrQ6vBRc9oa95z9M0h66u2hRjG1h8Ld6zfOnsa76asSJ5xu2mPzVgauT/G
mj0GI+PlXYuxJEyDIjHB0EfZM+1xTHl1b5EM2aSTd9mtrUI5y5+qKFKDzovdD9CEDK9J3dSOjyIM
+UAHDBhR2006NUiUqqJbxc56MEyrykB9nIH4o4yY96JkqXeXNB2IStS0ByStz53sVe9J9Y42XYRp
6LJUnyvUUXdcSVsICnad6fe2p4QRzRxzrox5UgmGQ4OmBQkomDHQGJUr26Njk+r/sHcey3EraZu+
l9mjA95sAVSRRSNKZJV0pA1ClEl4l/BXPw/Y3RMiij8rNMuJWXR09NFpZSHtZ14TDaN37KUnvLCz
USO8l15UJ77M++HYz9mchKDy6xQGBVXCoG+ka6J43KJ/Gs1R//n9rX12EdJXRQ6XHhS1NdSzNzEi
Wls1rdohO5p5Kg48V1Zo6Ym4EElsYd+cZ4x5aN3CMqKUcZaDqUJbWVtFeYwiZH+asbfvohQtIGzU
rzOemqDwdsUs7KtITzqe7W7C7SsqgwREQuLHo/VRcgb3f/3tODugBw8MggL2VnOj6kRsFcZYHsvR
dfdtV1k7hMsuwZrP4zm6JnS1uckorfDsbKoFBSC22NbqFVnfytvYViNE0IR9DW/zg6jn7GkVYLrT
hIPITK6w7gqeeoWwiqA3J0yT0f7zGwM9synX8WiK1OJaUxUjXIrs0ZV66vfjVFzbdmRd97KMr9FY
qm87q2kCN80kDo+6hioGXo8yAn3x/hSukcGrS2P9Nl5s2ph0jbg2Xl+MwhVW48imOo6NEKG0HSWQ
JrxvULqXgF7rHbsdismjpMcuoqexuYO7pTcHE6fto2t3KTL6qb1zatXzp9SgqJ2XTlAMeXb0tMgL
QFhe4lWdHRS+1EJ5DB9wEOM0VV5/qW3nVTTbXX0kMFWCyZ4ikMlJf6EttYU80qrlhIBQ4CSCwKI7
93qYuk5UJCG65lgvWGSNXexBal+6ZZc1dnylF7gTmyR+j6KIcHWJtHuwC1qAVJFyref5fFP0c+HX
U6bd5N2k+0uWgKtSvBQBqmby8W6lOJ4XRRK4qtD3EwLa4fs74iyMI7Nmo1Pjg7+KSNZmRyhKUSol
IoFHb+qXQLNa06eQIAJLWk9dbcW+rnQXJu2sz/EypPvvYQEebpYmNqKYd3tpjpliYdiUaNG12y3G
btQm5khBCJT7lXQ3w6P27z8WLzX4KjT4KcNtVqvTPajjEIGOXlZovht1UIHksuQ7sy3rMFPN/qly
9UvWv29sReYW7eYV10mEuQnX1bYwVakZ7TGVWKLPUxIF5hxfokKfH+2VKLlCclCSNcAfvt6JWi/M
rmZzHcWUpqEzxc9dt75HI0jAv51FIJWsocsjRB5ord/7R1LdCznUdmwZR1FytDwvjSDpIPM/g8wP
wPjqoaUY4sKm2ULY+aqVsUi1wCDCJNHebFQd+UrVHivliNhqtTMV6yDRf/S9SIZ2N950nnurxf2x
1RuMct3GnwbrsYvM2o+yS+p/5wtKdk1RXF+PDlHmptDaGtJEKnNSjnFHY0tLnd9T0l/Silv34uv7
06TbyJ6xNKC52KC8nuXcUAvZxak4gSzCEkqver/SRbKKIhS7IY0uEbXPY3hinRdIAHkddhXGZkB3
RqlRtTrYQon9rWqMKwEPEKu6+NMUPVlj5kuqTuXY+0mZaX5s6XtAThcO6PlHAy7lgOLq6VIW2ga1
lKVIOQG8Ho3Ss4JSn5ebmfCErkA1X6WVox7e38pvBnirkCIZHyAIMNevZ7koeb54Ld1jnKhYlcaL
rn8twVJ8lPqSDn5LS+fRnBevh9IyIZun6NUY76MkN392vPt/XU5dQUYv+CQ4Gsh4bDZ50eQTZJAa
FgCCwr4qFCVYcu33+x9trfvz9daimU2YSPmNDvAZanhu1TZPIrM4JVE9zNhIFuwrN+2u63bRFjTF
h+6gzrFmXnVmb45B1jhz5heyrOilJilQ18IdntUa7cjAjONJhK45wpGqkUAhwXTrB8y/rT3ZcvbP
UjhO5Vt9TY071iyh+MKO3I8kZ+UXsKbj5NMbab1w1CcZztaUfUxJSh7Qg22RPc3nngRYSYaD3qex
9PMsUj6TQutlkCbS+1po7TD6U98AM6gsuy5CJWuUR7Nd9FMF6YUak1eqii/jqOSXRXUvwlJNLbnH
eNeY/RrO/MOsN+kUcAYVO4BM8pirjfrz/Sl/Y58B3YXCjjq8DShyS02OjcGWcBTqk/Csft94KjTA
xVByoK4uUsWphwBTlFfXTpreWAPAQ7iJ2amJLsrHn99duCmB7l37lDBCtoI/VVMXTq3V6Ul1cnE7
26L2QXG0Vxe+9yw7pW1I5o1QKGAd1mNzrlRLqlqbIReM4AhCVonq3goHQUhkrTKqhFF2HbmJ3CW9
Ej9q/ej4bDQZvv8jzi+TFY5HCRtoEgC9rVRvFeW2uVR2clK91runmT2dxqlVPxSVdzTmqW0vVEHe
GI+aOVwJ7LB4GLYhZ43zZlYtU3IqkFoJlVgM14u+vkQWuFBLxJe6cecAC95h8K8vhssrjGtzW5Di
K5NMWMupKrrrWXZD0EtT7IDn2oEsG1g0y8jh8yoc22wv31eRa4RYrui+iWd9MDlJ+TROnTzEQsRh
StJwoWF4Huqtv5B7nEyKvG07JaWJBQiVsfTkaiyB1eKQMTN8QKhnXnfZgh3M0DenMrlYln9jn6+o
TJBOJMsg57YbsLGa1Fjc9ETJKr4eCTL3VBYvNfzfeDRXeW3q4GQAxF3b7pQdq5M5uDZgAocylq12
2p4u6by3KBVcCRS19/XgGH6W2e3dbPXZjSVSJyxj1QhHkBsXdvy64K8vdvIdB/AG5X8wN1uOQKNN
TauUZXZKCu9hyubftlsd7Uh8jZz0g6yG5/cP2HnISRyIZwFKy5S0z5r3LuVnJ0GT5AShp761FWE9
Ku7yDyVM7cKHnSeTwB9JXRHwBb7GY/36me5EZBWF1MuTtXjfMqF2H73RyT+kozljayXHnRYZ46Ho
8LlN3OQvCaeEni4ZA7UAdxWcdbdWJW6PdmlGp/PkLI56U7SUAGvVBmheWJewh+glna2hh4Y9JXWg
KuAFVoTyn9G1XetVunhRe6o5ovW1OiRGqLowQ40qlcWuNpWsDqrSGL8t1myoV5FCSdJv+rT6XlZ5
2t86UZ4XVwi/60VYL3WR+XpdWU+a24iPs6YsYmcbi7437Aq1Tz0Z2+OoK9VuUPvY2ClmmX+wE1Yi
1Ftb/a4No/k7hUx+PSDlY97Yoo+/I+ODUFyiOuS0TkEPwi+dHjnlaSAiCEXrJl+9qp8R7hrB/o1k
xc+ujnWB7/aJ+XHqZ/O5FJmXBDMHdFfYRtsGXe6Md0ZdosRMoDE/RjH/nj+Q4j96ZWoc0f6i9YPJ
V3OSWJwhdWDhu73i2G7AQyvIe/BpEkVGa0AmBq6AHQxj7jzJymruHau33H2cynggWNAj495ucLnx
LUoQ13PNMvhri4HKFX2Tg9P3+o2g0nmsGiX6TQKcjdTxe9XxCS6Gfxatp+e0WFm+g8SiLuDnnKkI
krLin6hAZmAQqCu0QO2XWL3KtHqsA1F1cR+oSO/DGOrmmACzGp0rT6HZxCrQHkg1aJIPrciUr43b
qV1QmtrQAyBq0Oaj0TS74VilOp0Wy2iskH4bXmdEjKYaUoLCzbmM6i+LFdn6bh5IMHHayiP7o9JU
9EtqlA10v/TUfvBdr87KUBqxHYUIfeSTHyEj8oWbuqvCXp9yx3dRN+92FbUo1+/GZr6NSuE9JxR0
nzHsKu7nWcQqf1Fb2TtLEWWD8nKxmH5W6lES9qaVHBKvV4CZFmZy4o3QC3/I3Yp8zRkMHCNjDeny
fGWpsTHKr/nSp/uuolqtTpPccQVYN6KFmLF4WhdgmY2uwGJaIsB6aZlDfZw+cPjU+sGWWWv4Dp2A
MkzwIWuDpWiTR4+W3pOuxqi5lfYibuKlLO6BOs3f0yUzbcxLp8K9Tq0eGrRUHCP1RT9re6mVxS/X
KqIUW0JVHFsvwnpQdUX8qePgfe2zyPla927zcbXh+dX3eX7XmnYCTFiY1e2kNroXKrYUz00nxRda
loodIiGnflwANVfwDZOTOZrZlZY3VR62BlC+gLyr+OxUZn/b2HN85TZ13PumPsYutQlsN4JG1vPn
aiabZ4qyxQ4wjpCZL/TSvpm9mZ7ORFzzBW3S5rHKdPVbI9vVrWFJ2sembR0JNY0gHX7eYN17XdJ2
Qeou8b42baXcpfgvthgxnmaYKh9qLRkVXylFVz9g6QCbDV+3iRHsMflWKq79IJZSPJeJ3XP2FdvI
b/IsWRfaexhK1/4nohveEvIoGkUIZZm+0UUlZ0fWD3sIWxhp2Oa5jQhQrVVNGCkZ7nhiquafjet1
t8OU6tcuevpX7oyrQyYzEY5Dot5lo2r/jFu3LIGN9sYX1VjGB5aDnScoulm7SRlk7FeiMj4n/JkM
PbXy3CDJ7f64TIT5x2xctDGQnbf8nLRMw1fBy38K3asUP7fr+skTKGWokVyeHWsy6bjBAwm6csiv
ZuGInUAQnxIt7m6/B8v2ZaF8GFLv4KnFfJ1Bmvhp07cIzQJ5Ch00wBdhZnYTsLHRDzA617hXBJkN
+PGouSkys1NJ75KWhp+rocCEaJDRBbo7q791HDs+Eq2NTyJS5s+F1sw3Xkm07isQEQknqc9RRoqb
+VfqegvT1/RmxJRz69eVjjUv1BedJYvyxPRF1TSqT/ySCozn2HvccYkufO7J9FPpZsmdOqaVFrJ2
pesnbmd+aTUrmi+Ub84DQWh+hAo4tr0Q/zbVqS7tFK3BO/EU2bK4EdJCNx2NhZCli2CDK17Yj8N8
3QvrUlT+Uo15HRQBD6eDQ02DPMDcQpTayTYyMec9ziXTkAYRz+51bJZil/W6NYZq5SCGEeEbgxfp
PPOkYR43j4FiFChOlhKd+UjN7nUsSHJ/tCg1YXazfOetkzi0SmfYlxDWTURT9ba6ygurg8SY6k7I
hCCM041tcspFh04b5hjsPw31ep+idx5jdTrZCvtb5lmgT1SR/S7SxKfexszkQmHlHANJwkd5mowI
QC8J6CZXMM0s1b1ea0+6XiO5l872p7Ezvxee0X6wMNzaVW1VBkZTJlepMSKbVRRTMBZOviMe4RzY
ThdUkR7dRTIa7u18zq/5541P1zn2FxFN19QUkPYDPX819MjojObiHnDmnB6L1rAPJkXmC0Hhefi5
FmzQMGN9MR3wNh2GlKdumj2rPQ0LU5rNlRcksdIHyIhesr1c48vNHvpjqLNI19MrFeCm057mPhY7
Ixmt0FsW70IC+cYHYSu4ekNQ9KOnsIlyJ9WM51K1ylOk1N/HwesfMCNrAnRVrN/vR+5vfA8oIagM
NPpAK2/7QDXY+F4kdnVqu8lBupw41srMSw6Rb4xCGLtmRUS0FH43YKEkSt3GHkR9iifeOSSJCKBs
7W+5DDbii/BWbcoUXGMc89cB86wqES3rofmc8VwEVY8md92Bwnh/xl4yuT+3ACMwWXhQQ0aFD7ud
MljeVjfr0fC58r+FjY/qu18FTlD7v+NdGVxEVGz3wna4zdzZdp1Ek81wamD5ekC8FiQ7ZceFzljp
7gYVrv37X7gtX6wjUtUHOYGWJZf15oomGgBcY6LFYdfeQ2cQnht1+oyP5y9F/qW3Bbil12Ntkpwo
9XJUSJXh81DcmdaPJD2+/y0vjfntav35MWuW9UePQtfQEMsmpu/W8xvf87sQX7Lw8GwGue/6WvAY
B1fcb6G+j/0sVP0LLI1tXYAUDss0ckUuWxVy0hawBB+kskvdmE5ZU6paEGXVTK1vxksiqDNd3uBM
AK6sLlNsyLIq0WsQZTMem9ak5pip9ov1kKtyKXfvz4u2eYdffhf3CwEx3UrnDN6ptkkcoQsxn6Ii
mf7pta73M4t81lHi5dA3ZhSUlRE9OlVi0MrxukNX6ZEvFDk+zGVt73uvbR+aZvg0ajK/g1zdhXOj
Ciyfs+zx/d+6uT1efioORGubCYo3WJzXS7iQZBLa2dPJWxwl7GeMjpaJ/PL9UTa7nqMMLJ9HhMwe
yp+9VVSV5mAo2Cw4p5mA+1NSKGqQ1bIPMmpv1+g+/MfS/q94sP+P8rNXisj/rD/wIel/vWJlr//6
v/mtCsi7f1FFcs1/U6hpeP2X4PryR7zwuNOvwD+NQ/V/RAhWhquH6gnU2HUFccXiGvmPCoGief+i
Igd2hQoLnUPKYn/DcN1gs4lbSQ6pPcEbJ4BaIcubzWjh85J7Sn1SlbWiguQAKrixEmm7yIqtZ11J
xH2XgLvzC32mHtMPduqXra6hwGcvoz8nUwreqVjE3dh6YvARSSkf3XTpiDQLRIbUZmzBtNbyvpZq
/AywJfu31P//33n/S1ubo//zzvv8vey/d/3rzcf/47/kahUKNYUMjyouLYsVjP4fcrVt/wtvJMdB
fRizeXT9/9h6xr8ozYFDguS1kgvXbul/t57OXwhJGZd4APQA3LlTNhIA70kCbC04ORQwvAjV/i2Y
BJn29dZLR93J6sJtn/CKtL+4aKAEjaKaV8oMMaZzqcTFiWHcSZnph6Tt09u2zPTv1OX0YKI6u1MU
2dxbqbM8CNOrQ0MYywPBJ1a6LoadC1vw+Y/Z/fjvV/ZPEYPNlfrygwHcAA6gkQxrdhOQCYoWAEfA
iIN/W8J8WpbdUNUwrHTp7TWsH8P3x9O3JdN1hsCrIS3PrPNfrMWfj30qrd5deC6fcBZUP5uN92AX
uBhNhTLu+sn9kuVmddOVeXrtOQnkiZ6uY2kOObUPx0VYbLjPOiGDNMdWG2Wu/m4Yhdy1Xd5QsHNx
v/RSZ2/OpnOVmpZ3MGJ9vn7/EzbPMlMGSMoDZ4iN+n8EJv78AiqKNu9/0T2lFuUcr+i5MVKRBJ4h
891MGVNNW3lQZP/0/rhnfUkGfkk26HGD/aFf8nrqlCkdiqWcuifQUv3NrOjJlS7q5Lbou/7G61B3
Gh2lP1Qiwg9vVpSwWFwZIup2yaTurV/C+PQmwWvxFGyTnxwBjjrKm/7JKi15neaVcefGy3CX9A29
LcuUH6m7aftOqu3BsVJwVRI1ebOiqnphTt5YDFpWqM541JDhcZ4FwsCx8EFbnkgpe/pV+Rx4yKGd
GnbQlTPn07GdJMZykwrxkqjoA6cp2xUJSVRE7ebQq4P7aczG/AsgEv0+l/3w2VXyHNq4Z1xd+LHn
h41gHdwPEHwum7MFNApHQyEp059cXNXunbipf8R1AX6rTOR9jNZ3YEytfdVHc/mU1nZ7Yw8lW2xe
Sm2P0Om0N/BO2vPHyVXputaDkhABvf8bt6kMrzrNV9YV/1ve8C0PXOlFYwpq+E9mIo2rtJ5nf9GJ
L1Mv0/33hzpria5jcY64kdFhA8S//pY/4n66BLFHS05/GhrTKxEnTsrFh3sJZaMr8kQPUhBvqPl1
FvqXQlUfKQFNzj7pZ3y3vbptoaVriS4Rl9D6ae+IxrJvlcTTvmDMZPx8/9euN/efSQoIdX4hTGtT
14gstogbabXW0sWa8ZQXS3LVDtGyj82hvlK7uQmaIdVvm3yZD5RXy5C64UU03NlGpy5Gav7Sq8az
cWvu3Jt53eem4z0Z2mB9zWdAkjdgQaSOOrupPoHTnw1flogZgZUzM2CtOdWY0ElzaDupKq1vhZfP
ZdjVmnfQotrK/UmZopNh5s4PT41z35mkdQvWzpGBnc0Dgn+2O5WAGWPnR9LaJmyoGFDqThZuf8/w
Buweb0zloQUlUsOvaaDtjDhkIlYxDeMSdr2+LIGsyqLAO2Iyj4PXWLUvwLV2fpv32U/aHd5PRxcy
8qO5EFmAn7s8OpAhF7Bq2vIrA7pV+WK09SaszdlNfJBzmXoFqn2hWV7jHrvHNtrTd91Y1FdicGlB
uMOCE0yur1DMJQfevtOGtdA9N22CtkGvxailL216S49ZAVKBRhX6luDHsvu0SmlL9I40snB1w7bC
UtbH1G4TuiG9yEJTaw3axq2uR1dD16ZT2GRImh1qa0wPo9q11b7Ri/ihlqWL2J0+WmpQyjG/lAqd
8YrY04BCuPQs7+VS2Vx8ojTlmKa982QXk7ejU6hih20n+0GpzW8VhJOPass3L5VlPem6Ef+cYvwK
3j8TZ/cZYjWkzoTY+spZ3Z4JrariIq4650kpmuxKX+opKGnQ+IMoq+vC0S95qp9dToxH0Le6hqM/
Svv89YXh1Okyd3rsPilKMl7ncZ6FViWcPZX1S0zBNz7NpD7FRQ3SFgz7Ziju2FSxxsV7aitkCo3Y
EvtMgc8zSR1rHB18xvtT+can8YwROBIXETZuHcQAD/fUZV3vKVvonC2NaXNos1+lml+SsH3ry6jz
OZT6uHR5M19PYmOCFYsKNXoa6eoc1NEToUCv9XrgQQjHNpoulVe28CJ2KrWotbhCwAe6ZFMbKOpM
dRKvVJ7MXK+ukWc2dkOSZzS5OaWlzYuWdOCIm6lcdk3emNdeltYXws5tjQfdGQ2sIjBzyoI06rdQ
qsjTBtlWivU0Q5bIkekCdHzImkZtQ+B1bhRaU2FylUUmjWmw/N4YdGxCzAlLxzgtnYXyslPTW7/0
w9Zz+updAceJ0/wKmSU9Rofn9XIYRuHiExN5T1bS28HkRYc68sqD1tjakwHD+LYaEsf3jGgIVcWh
9V/N44fBju0LG/A8MCeeW/UO2PYkQwBlXv8Qbr/GrhI3O+ZdofyIhEz+sSrPfGhio/vZMxlzqM0d
dLQmzafvesU1F6h9IrTQcT1F+8eTXvY57vLOTw1LfE6VpIEu75B232fwsk6GzgeGSew4aUCqRn1Z
nQumuc5NQwQJtIJLKpznO509jkwTbETkDyHjvP6ivq27ifJQ9KTERuzXdmX4PZLGexmX/R5e4KUz
/NZ4zBv7HJqB+6Jk92c80xu5rRaLHT15enudVzIKEwptS1I8tJ17yVr5jfVacYHchuwbdB+3pXSq
plKPpas8la6ZP1VGlzzokYDXEOFBWPazOMSNxGpC1dswbrsxNCbyAqPXf0hu5nvRAf9MAHhd5bqV
X3up7aZ+7FGVLyJhST+epXtwgIrv8rpZAB8mzT9gtC7h09+aM7Yb+36V0CPkfL1GBaGDiraoIMwT
JaWa6NuQLj/loD+Dldj97R3LjCGVCgycdjA2ja/HSo1Sb0ZpKU8GcK4AvdRv8VjDxrSMr+8PdJ4f
ccGuBWW2Ak0iWnivRxrR1itmyxPHKm66b81cLd8Nax4xZzEnjGfnxkqVoEwjmZBoD8PiC62zv41a
4S1+AZqjvkDJfSNa4AfZfDX/IYk0N4fbLDstKepSHHO7da4dpRo/dhC+g7EF8ammstuhOJ/fAe+o
d64XuQ+kJfWFtvKa2b++6cAkggcj5Cd2IVvbTEqcpq7M4/hI83481GCIdlYy/60mApUclP4pNVIl
In/ZUp1L2Uo7aybQKFkXhzEBWJiAPbhwbb+xbS0yFxI5Mjkuzc1WKtoKUXCdVkgnlwbQs3wC30X9
vRlCrZ9/vb+dXshyr2eO3JMnlKqXBsVxS+KYS1tX3LZOj7zYYSnUksLk1NtlAJql1a7auLM+mDli
5zAroyL9BDBeSYMWnciPI6VKdbd43XzK9dr7OLhK9ayXtXmwo6BxmiusfaRBsAxwO4BQ0F6//9vX
87v56aAtOeAvvUs4Eq8X3dYGxQPKkR6lKm9Sm94vnLZTlZu3qpX/0DX5l94WPPT0Y+kvs8+Asp49
Y1YaZ0ssjfQ4ulNCUKGIfZT36q6OBu/CJjiP2UgIUVRZs1f69dvwNy8tURi9lh3Hevb8eHLtcNRa
y5+1/BIt6a2h4Dgibc/1BRNgc022eoqwr+RxJv5Nw6WpxJXdZsoh1rXBv7Bi5xGJSeWcSj0BoopG
1masKQb2bZi4FWVm039y7Vb/Ryyu82zTHPvaa7Px0xh65V7wrWaACb08xa0CVqXIkFyBPZAop6Fi
2rO0pUk2tqL6kWWLmQVCScEpIBHT6rSIrIY4cBm7u6jO2iVkSxrLDmtR+RGb88rkHJkpfIK8a7/a
Sm0/t21kw38wpqEMhrYDKJZqIGUw9NXGB6VrnEMaz0V+h4v8dKdKAURkEWiB+8Xc2kboIPwhIDTG
Y1Asi24HiTfp861K194JeDzdT/AbwAcOelR2+zZVUQs27br5qhQmpHM9iuNvaj0Z8BrSqs13jaNX
g4880fhbG4XBs9X0+1ShYuoPlWdLX+nrXATFPFcfWqWWcI+gThDaiwEbx8LOlCZMUk/eGU2nLEgY
TNOHTGtOnRJF6S535vk272r1gguisV5Mm/MIQABCLnVY4oatzJBuYO6daW19LEQRJ77GXh0R7x7S
CVCS5UShpi4pCkeza8OomdzsObLbWQuavG0/VUM7cmMYjfNlIWanT1t26h7YPO4AQzTJAy1T41DO
okbpdrACFSAJZlQx1jJ2b3QfBsjJ+a7DkPBTYqfeD4lMhAz0YhyBeppO9qux1AQP4CLX3WCMO23a
xYM9/ypSPbp0os6ow9wPpJPMBV0iSpjqeuT+qD6lcOE6YGLt0cx074dVdjzDrezTwseUuh74FQmu
cEu8+lnMao01mK2MXecbFPm9wNSKau9VQOpqr2klO0gxnuFPxLWvOPQjw6ptdBtPMfVrN+XI5oAK
Lu/5rnoIzJpA3k+XxMIgSckoZHe50AzfLKzyQ8cq+A20Lvtw4VyfrTzkNJKgVZYWmbhthln3VepE
vVcf1UlX9ppXRjexNvzgd9e72J2dWyeDgvP+mOfXFuR3Yy1budQ76Yq8nmMEcNrOG2R11Chdh03d
Rnu9MJ2d2o7z0/tDnUcXpHZrKRFWFl3oLYW5HZBAqbS0OQoNDqGtyX7nTdMSvD/KGie9Pj6MstYs
tXUSGef1B1FFtjorbprjhKhMKFX3Ie6VZiciwGpxNz+uSs++NWTT7v1x38hfaU4ZJNHIWlHs3l7K
s2bWCewseZTEHt9VZ1HvnUqN72cHyYpqUbSPddblO5sbMMzszP1AwdT7lcaxc520RXThVX/z53Bu
6NauDbWzZ70bOkLI3O6OQEOnKzMpjnrbgsyz+vF5rmP2uOrOn9xKK/ethQv0tMzDpyLK1Bu9TsoL
0e0bS48AALJOyBytSgibPM9OYQSbkyohykNXKZoxDtVyuAT4eiGtbtaecBLkARsZ14VtwtUIF/JT
MoxHlHS0e1UM8w+0AYmcvdzsdmllzygrKQIpmMqUNwW/dd6hzhQnQaP2PdRwNec1stUM7J6r9K17
gNffFfiqJMuPPpeyDy1bMcbAFk1sh8usS1DKylyELjhqPdTjoc6u26K1fkRJh1dupxResGBbconO
ukWegDRDigXim2pQ9kYofRPe9po7mCKZpyPI1uhKHyRPZyaN5tDEy76jmHNVGlLesSKnpRzSU1Hq
9VUF98mPaY3tC5HO1C2a6maKymFfxVK7GUVUhSCDpwtZxRvyF2wg5DWomUHH1Lc0VG/W7ATy+3QU
qjN/zptpCACQ5rmfZLm3a2WqhJmrXi8pwE2NvfII0Fk5SLeubhpHeA967HVfQZd3+/eP7PbuW+dw
PRscWQB17lbpuB76WFp2OR+bMhZ+3STDba8PIJr6Of6/GIr9COMFNBjB6Ga5hDIaNvK587FPGgQa
VKsJRiMqrnojvuTWvI3n16+i+YGKICduFRF/fQGqWO5B77Hn4/o8BoMTy+M8Rm4g0ma4L/PMvdds
Ipv3p3Kbba2DwsfEpYq+B1SbzaCa1/SAOAYGbcwcLP1k+K05KbtBUJRSm/hSnfnsemPA1R6A1B2t
JDApm1QVddC8k32nHgvpzXuDCAULUpHEd/XQmqGeYbeirh2FZbIoigzaaWir/oQWj3c/lqK9sMXf
mPOVzLTqwq/TvmWX97WncLZM9UjNMguGpJ8eKwoP/jgW2r5p9WlnTeN8Yc7fugNWGXtAlAAqYFyv
t+4f8ZHbmkam1+5ytCJFuV08PGwyM2lChP862o/w3LMqIiVty3yvLpl6lPTfQgpK9W0/dvcKPY9b
qzXVT32tdAdFrZc7wv0qbGzlr+UUCCTY9fQr6XpSdNmgLtBDor/sVMuxjZPic1r1+hpdeft2kPWF
o7YNANgZRBkE0AZbg5ryZmdU2sQFbOba0XT65UCrYj7kM2ofVg61RcyDSqKBeckUZX/pnsedzHFD
xQCNTdDoZ5E7eBKVArS3HO1hVm+6Vp8/IvPz/f2Tdv55sM25t1xiHFrVL3WkPxZ9RlyPPDdXj2Wd
FeHA//xSqmbheyb+PYaspxts1YYPheiGCxHOi+nkn88r3/eSsK/RIsIRW6WReRANOEeErurFnMPO
VczHAtQ4HBKv1xGDNJOsDZdlUb+XUhA5d1U/jWGHlAfiTWrh7GhkqmpQuwMUrGWK65MuY+t6ov/f
BpVY+Jugbn8wnAqy+lLOy+8Jw2tUsqBBPrl20j8hWPHVspb8o9sCX9izDQSceWiVv3H8q249ACXL
TZc4YgLZkLr/DMnkXpU2DKTAKFLzi12ntFGxOlI+5J4DVcUAt9JcCKlfKiav5gmFiZVdCcYOzyfy
l825zIe1HWdnp1SqzS0kLrUPU6ua7pw5yQUSbWgrPii0LgqYfmbxqXDKVIUOUKDQYqD51AfTUlSW
bzag5P2oU8ouQPznu1L06dq5hUWGysr/Zu88luPG0jZ9KxOzRwW82QJIRzKTpFQlt0FIJQneHvg7
muuYG5sH6u6/mWD+xKh3EzG1UUTJHAI45jvv95pYcseiKPyk6EfHpSefl/dS28KdmMYwgTmX1/27
GSOVcO+orYG2KQhbVzGkNvYAfcSRdgq2bHpRJxvg6quLG5MTBgxwMckwQIlrP/xSygfCf9r6L0uL
ovuqyrujYiRl7CWhWYTsQGUZu3nU1ReuNckxxNCOXJbOLCdCOyWpJiEbt2+vmSItdbU5648hmqNd
1tdO5OJ0oRg+KobpbNe45LqWk5aVb0tD9E2nOdXu7CZN9v0MgOIFhdU8poMC0Jibs97uFVnRN27s
y951/blB/OjzQsjg4GP9X39umhhVn4Z2+Vff180eJz72Gb5cdEfyhX5glpS73LDFUQ4jvXVhItYb
98ZXYDZ7Kx7s6IaBU5agjdXpq2NILDo77v9yjHQ4pmVe70qrTY/IHg1/Do3uJA0pNr82hpIYW5be
UJrJc2Tl0+Htzem1rQwuQP/oUsHDWDhY1++il8cYi7py/GvKh/azpQw2tLk2MlJUnXaSeWFl0EQa
1Ur9NMszF6PQSsPHwlLVHr+/rH3OiW/15HTK/vGR/j9d839Cs37xkV4FlS1BTuJ/PMXt31/jprhi
bS5/8V+UYVWHMoydBuIfjg/W7b9omxL9uT9gZrKY/5ltQ5nxrygnVfuD25ZJy4Bzll780rD5L96m
AadzSQfgukdbgw7Lb9A2r+tLXHjJ6gFWoTlN9YB76WpeQZ2vKdeL+WKMpbQjtsyVGyxvixG6CLYu
Wy2KVXm5jIe6bSGcIuchOmhdzzZ6PsaKE6kXKSknV5Kin6rRnJ3M8edB/SIrWYn7Q5scpOApzz9x
paTerdWt5bS60C7mw4sL1WJPiPmChSXo9XIq5xwzJlGWlwrQop7V2Q2KGOPSfIzua/FV5EVw0OII
P0odGKFpjJ+hGN4XlOq+PnYEvlviuSu5DGL096dVihgWp668U/Xg2CZyuQ/ZKvy60Zpd3+Kh0IZ9
fJo/q2Y1u0U8lBs8A0QRV1slz6Mjh1mo6QqtRPDNFdpUGXWUG2OtnvPIoxHaNViFutrfBuzuWOx1
9a6Tj3p2p6enEIS3PWbimYjy5smpTkmHLvloSJ75o0Tx6TbNgYQrYe9mddcgz0w9nreGW0Xe1nkq
H5J4b0MxIkxS4pSFlOQbu/Bk1r5meSGFi+M2IY1y1yz26ncjBebbm0jvLkOCjuQYfVS+QFScrEOM
umQ665hs1Kcy86ZHp/hgIljXyr8L5Y544c46wV8yCj84wm+0Kgx/fELHHfmgcL+zD1qzzyO/67Ai
9K2BSM99hhsb55/uRUjsYr961z014d603ey5+sv6rH3mlJuIZceVwZUFF7d9Lj6mtuskfgn8C6D+
0OOB/41UPlSslqt8LJ+lj47tyo4nm/sx3wfSbhJ/j+2uV/0yOs9kz0IQc+uAOsLP7ys/+FLLR8PB
w9mdDDfNDyAjhuKq5+RsnQzfek8KBuyx4IeAuwNfjRyH+/AbX814L3iq5DhZXo3/zJ+ai2vlQT9E
hwSu3zn+OId+MB3n+pSUrvM4fNgHZ+ehu8fU2HKNP8v7dp89jJ8cxdXPReG1od/DbvkGp9/2prtm
b5yCd5lOF8BNkdxXZ0FHYDxoT73kKoPr+JjepI/O5+wgPcyf82/F2TYOeeXjOEQXyVMPw09srIPn
7GHwnAfnFO1kX3DKeNWX6WTvxw/QRTxoyTue8ZSypgB9dilt9Rw02at+Jj+d0U1+FhPcnlNve8Zd
44b78p7GMItvfkrOeunzQj8XB8OLT3XrV4nX7RUv/Z6eMKxODs47+2E+OOd+N5ycH/0luzjP5IpI
k5dd5q8s22YXUh/ge9y48ZOyK56LZzovTuePOoCIl2BNAcBEmfxP1eVvHYH/r4VwcrK8dbg9fa26
r9Kv2LdDFxf/+39dnW/L3/2nKsFw/qCXQFMbMyE4NP9WxOCj8wf0ZAg19NLwpF1+51+nG7+DENbk
TOSQwwmQ4+ffx5ui/EHzkuYbEmi8VBDM/M75tlzVX9SQCLlRj8EQ4Rf2+Ve8Y3pmePeCKT8IAIbE
bWlW/CwwjD++eDtP//gHX2oJVqXqMgz3NnpLMPxh3azpeXkwl1ImKvsBAkP2Fw7Ns6/j/HppqqL4
GEqK/pE4TfWkKbn8EYTT3PAvev2UDo3/JQ8XeIoL7AoFk0qnEfDRw3Mhz+1BSe3cz8fh3dvPeGuQ
XzLmBQYGklnewYsLciRbbVYqYXSmGRF4EpRSeufNVoVwfZJBAoSsQesaijiFN78uP8WLUaR5CgNn
iqMz6dQjDg9FvpvtGcM0O5f9338gC+ohnV4iCWHIXQ+VdjXTuumiczIl3d9OaUt7GRF4tnFtvfXe
HLA7RP1c8MFFrodpI9uYnI4nGvu83XGdlN3MSLfcStd3leXFUU/x/fk61Fjrpl5Mr0lSevoioVOy
vWslwl9NXsy01B+DGLHxEKa907rO3g+kzIJwzOWuyU3n9+cixg0YX+IOBD92rabGW0cPpMGOzpGw
urvIhkjczdY/rx3/bQLpdd36a5pYlNM8KDsJ/Nvl919ME2cq8mDEPuJcp/L3gduy65jVs1FxbZ3U
0fz9mUKDhXnCVkXxtW7mdbzzJnZMjuFO7zilNYH7D1mLb8/HG1MfAZ/8i8ZhsZJXt82giXtTzZvk
rM1jcBhBM/w6n34McrDlB/ZqStKDwisKkAtWxWvUPE8bBS+RJD+3RRrQ7GbyHANHKBs7xquPBEME
TiWCyQW/tn5lGbz4SPjW5qltVewYcx77wDLpd4z8Wtfscvu5xLjydz/TwkihfcMHUph76/EmRRMD
HjLxOZi5vkQJieeShg3p25/p9cuD+kSzDSAUk297TbOqs26o7QR3IUA05TQn2M2XVbplnP96PS8M
K+YbV5VfsovV7gR5XdEbK8jPlamTkjDin5So9fgd/yZnH7Wh+jjN/bNm1+In0Hz5GKiwQ8q5nPa/
+7h4VrCaYXZCJFV/0SpefMTYyKZSiYrorEf6tKPn+z0geue3v9yCaiBiAsGmtfrLv/rFIKjsy66O
WWBO0Ha7oGhiH1P7rWbK6y93PcpqJy5FGIhMm6Jzq6aOF6n6iL7Cbjae5fWspw3P4qLu4FYGnnu9
NU2IHq0+KvOzNRj1ERtDsTdh7Z9w8Jn8FBzmH4LZ/3YrfLVtcIRxvLC+ft3+1nk6cmkPNpazuF3l
ivle06I+cGF7th9SfGq3jN9ev0KOMrZB2gCgE4Bz1w8nwVeac6kqzyZeTfdtGxiu3GfZ4+/OOUZB
3cFCXnaONSqhpdPYt9gtnW0FoFbLY/yvpzTd+FCvXxyjLIQCilfW87posyNiPyXFKM81+F8F/Unq
8vt6FkHoTW0bhxto4rJ9X5WiwJi4PELRW1QjAP3Xr87C51H0c1qdkdgo9i6o5+xDFpldsM/t2b6E
1mx/n6TOPI+VFIuNIuT1pKQAoc6W6VtCz1wPHjaWXmqjVZ9LkOzCT3FPC92saJLPUZTBBs5k/N7f
/oivXi/VDs0ztjC0xQyrXj+vim2mqMNcnMMRUjUUgPBpJu0eA1nF2Jgvt4YyoYhS9SweK+uaQ7PC
2Ci6sqX2UYYfIMryuR614TD20j/l6f/3qw3yNBQYIDuNZYBT0/VTDVNHrlOR9ed5tPSTLqzhkHci
PIWQ1z69/QJffTMqjqXtyfXJQt29np+lk5IyaTTdubFz4UMfzu6GscZq2Zbao6609kblduMtLnwW
LFUg+bwmdWL9VxnQ4LuzpPJAgrwAv2iKAbRgtDbuS6/WwvJoSyODooDLobxsMy/2e6ZfM8pp152p
gpSvg5wlnhRisjIa1nAp5oY2Run0RDEQWLGxXb7awZahKQhRxC9pTWtaLgTINGqF0p2HtJD3Nbzt
L4UWzRvEnAU3vVrsq1FWk9+s4zrsHLU7a7n8GW75uFP12DnmUhn8maDg9uYgGX63fvw1JvU1BFZM
XtdtRK3Qqlkl5ec82Knl67H0CXZiQ8zSFG7UBDdnymIPzdXeWfoj15/PVKFyaq3VnZ0qn71Si9Ff
knniYZu0VX7cHIo9+pft+cJzuR6qGMqxh5HZneehL09KKcuf5ECe72Khb5GpVuA0lwpeHEjBotJf
gujX2m6hmijqY7U/21JNPkyFLuQyEwF0p2hmeJa7US2OY2UZZGcQYaq7VZirP6y6KR7rJlWem8jY
lKzdmK04BnCNwloEsHp9Ha4IbJI5DPvzNJSYRgaDfqf3cbBxNN0aBaI64jDuwcDIq+85x7PUzi2j
zH0WEM+GpDil/Nz99n7GfR5w5Fe8rGWvKto4GttuQsh8VgeO25hj8CA3SX1CGl5/6oRIfns/A9uH
IbXEldO6tJep9WKTGSYnElIrz+chwccv4UN5hHvVHiaXWyK711s1kwZ5B5cC7gT8cj3UJKyinJHt
nBO5YdvKhVAVt9LAMXypHqzAy5Ix30ouf72J6otinaOV3Rop1GoTDa08wPwxdM56N9K0TRRDxAcJ
A4nmNGt2UO1Ejy/kU+ZoaXnOAFysjRP+9SbH7Q5bIk4M00CfuryVFy+4i1S5ViC9n027se8GDNsf
p1wSh1wofe4mQhp1PxFBvCW+fT1dKaW4ui4W0hbUl+XnejEuTjYB3bEyOM8QmXbk72IdWgbRxhn1
epTldADJwNcEbG29G8hqMI1maQdnCC3zftLVaIeN9BYIBUzIT3t1VGDcgvoRBh8VGkql1VFhVJKO
DtBRH+ueF/Y8WqOk74Q9GPZz6BTNuF9AUtUda0IPHkKnUXW8nYuyxF+tcuhJJHjl916u5PhLz8Es
m0RANpjYysjZqg5D7U4DENH0QZZOFDSN5hvkAZZurhHB4htdH3yQzEICppngvxzTKqhUv+mlkg+p
EMznBnVVC7+jcTf6ujzY+H1gHWl8aZI5n7wqyOePWaHG6VMKCa/x1LgS5n2BwiuBEjKmVfleiTuH
rLQK/gbMJNgWX+O0H9q91tMxe4o6rFEfU+IOfhqiQdUBkUOKHoqSfL6TWjhd+9xlYUVMKaqTFvaG
mclHrc3l1E/0TnwK89my/BweYvhg20FGeNMIK8VF3UP7IcpMG3sOhCkPsjxmH1qUPtouAaGK/zQn
HICVkqr566hNmXqJ0GvGj0RUj9MOSwb7iwBW+iipAFiH2UFWtReEu4SHGep69zFL61R6GJMxsU6j
HRBbvMOZM1Cek0ExahofsGkfacZLwx5Dfuurpk+K7Uc5fqanshCLseyIJcyxtqphxrUgLnEoI1DO
WnQUenvq9SSGytIMib0PVGl8j02lkvmVXCefmjavsGDprLzcCZ2jiraSpud+6ATx1ypaPD1rPBoj
rwXJPUltmCa+IpAiuRWGMwmSlUB8CwbVfNcOI8Ag5WSPyWqLU8muqnQ6LG1mz2SmZX3sxS23hkMQ
4VTgz0hS9LNU9MawT2drUPgpBHXiLgKosB5zTTJbnH+yzvrGeYibtpRaXYjLVGbU9q6yZi32Sskp
v5lYtHwzm7JSPayrs26viyFMn9MmVkfsX3NZ/TICx0U/4NoM6lGKDRvj0kDOxG7sI4QpUWhG3X6G
j27ssVrJ5FOwsOP3ArKG4tlOipsCFqJaOu9wcqjHOxrCwjylrUbwj2tkdkdjyOnRhxZtrRHjkcpS
5osZI2lPpG3a3ptEI5LuhwCk+zJNSi32zkDG8z5OtSbeaVjBDHfCIVVSuJNmjMW9bQw00mrJYLon
vcjj+0ZADT3Dbm6V7wOuvagMEzuJqnM3Zgb6E0EWIudFHagnzD7M+GAkQSV9Nfu8LNzKcrIenaRc
ZodexPjpYu9lPtNFiOzII1hBkV0zqEPjZNJTD/dWVpXNYe7wPT/FKX8Zex47znZz03a06tohku8W
tbjpm9CzaIZKchzshk6unsywGLBKHmhuPIqmaVPXHO2i+pKMdQRkR9uhKT7MSm8G32elLcJPE7ek
AQvlLBwrwkpkaEenak4Jz3UlzJTF1yqrjfZdymqfHlAxycYhtXJw77bSwA3cJBqDqvGLuRbfO1JV
mBZFUsrsWXu5KIQZ3c2GNh21dPiJwfC3kWwSL1WyVnXbrrprClX5ESnG57axHkMnynyzMt5PA/1N
WLqhJxpD3lmGyH+KbsSQulA7nG7RqhX4eudSiJ9BrDXdQbTigmbwYyF0plKMl1GVqI9tLOl0Vec0
+WuiRHFjMPW7rqsOuRmJHSLReDFNp1cdhNUlqJVh78y67ibIXfcJFtm47JKXpoxR/ZwEEr3MeaYJ
HdePcaW3ZF1Z0tHuSiJ9Y+A6aTJIEG4G14jNc9KEOMMGhvQur0v9lKnOo1YExa5HL3QkUPjbFPWD
n1rSg2a0YofRdLU3QLIObUd6qLYoriZtLNwM3OmTqbVHy06qvd3G2p/dUD44SIx344T7D/nIyZGC
tvcKRX2adeyuurZQDlOfok8MrOV/k6Mk5uZgi0k8ZuTRUBGH0U43i+qMCOiLlhsKTfTpubYIp5d6
4moIDavvATrCT8GQpH4xTp+EogKzqfKAm46s3plRVhyaOtnPdv4DVsoemn1w1FszmOjaV/WoYGmV
wx85Kh3+8V5j5hO3QRp3Q/m+asMaj8Wk7cqnIU+c+Ygdsp4962ZjOJ5Ux4p0xz7pdHcmKqz42KBS
NDyziezykXzcofh7nIt5fJqwNjAwFWhKe/QSOS6GH1Mzlf3PNJ7U/h28t7C9JIk+g76DlGiHqpEi
9Ueu4qLdco4Z8/znVGBUPruyRM7YXY3LWPM39Fe5eZLLvIjhZgdqshM41zh3Oanh7JKqnL2TmOfW
IRtmbTooSZcTupgoXNl6YCMDbmUWlj/zOg86xYs4axPbz/EOdjqPxGrtIQgt/W9lxlPia8AmTUSC
kOsOS/2EPNWysFGbkqcbt9oxgf8C2siKMiqvigw188bAwsRcxcz5U59J3fDA6WUFrh2hG/UlNUwv
pRidZgdQZeOeI3rnQx7lNgcuxqrfHaeoVNdGsDfeO7nAz3sszRyCzDjY2JrXaAWPiKoc2W2NuXI8
J8otPhvm9tyWINL+LNqgmd0hN2rF7ahIM2Ipk/jLIiRtXMcx6gI+ahfdRQ1pQCQYaDA41MnO8n09
ZDJxDHi9IiXrkFuWXSnpf+ptFP1d50M6e3LPqfJQo+ziGLQ5qH17aDsZRVmRkWlexIXweS8Ub5M9
6hXXgLD6DgEoUPwy7+YKX/OJvtgoRbr5VIz53BydeCJ02xulOm2R0UbOdGiC2YkemjGSYS2UjaKN
DzizhYDiJTZ2fq42inSyR5SXntxomvCKHqUqMQo1obZuno0Odu9JohC73tUJB5iZG8Zz3YxJ6IVK
V7yrHCAfTmZoeo8RabajX9aG0N91hR02T02dJdCAYzxbyMAZYLqwrYvy4lQaqWdtMzhc+o3arI+x
MijBYbDKQb2zmqiXYP9VJNjmtVzBTzHMpwjDJlhe6iAcNwnHLt5lFPlfqPLl/K5mSXKhV7UE94tI
rh90bN+t2o2jTJ0PHBZG4rVdmvajq6Vx13rBHBjFAfoRaRZlHwX6Ie0pQb2+h6yPJ0bakZ6rcJq4
2iio0yU7aaI9CubB9DOLkM3IFXVryve0xobJdSSQvn3DzvVz6tUkPvHH4/ehLtoPoqnGpnf7cakl
omas8E2qUomkwrEcVT+NDWaNoTe59K7Qaoj6iEk5F2pUahk5BYpgm+BoqZAXFVn13VgKzVPfFxZG
UXGU0GgZYVLit8syHQ54NGnTWZHHsNxXc6HNh4DubXdQ8z5hWeCKm3t5kkMXbwazSk8OxhIfYguW
PCym0npfYDFou3hD1eXB7gLnexwrBKuKhmh2pgVeK25TzeFXYJO6OE7U9MU+S/DddbWwTbasoV/d
1gDclMULhKsiLSVjdf0Gr49tJe6jSxGZ4SUpq5K9RSkeOciCXa62+J3p3aBtAM+v8Jtfo0K4o/ij
6bhunVLUp02JHfnF4hg7Nfi97UhGtPy6lLYe8NUlfBkKsiQAA8jiK68AAHRFqdo5ujgsGreRsMOf
bDI+3HwOVK9Ry3iDd/fqhsiAgCYYeGBDwi18BZtYIUGQRqlGlzHXrE8hpIbPKXKBDdjk5ih0avGN
XTS7awG8XI8d4msruiizWoujZFRm8OhMs7ylpbo10AL/In3jHkhr5Ppa3Zt6Txh7G19qkltOaoYB
CkHcW5lrtyYE12obgg/uNChJrkepWhFJE4zJC5yV8OhAQ6DSTIqzlZlbAMmtCcF0wMxqaUPTh7ge
KmsmivVhiC+G3LxrM4dtoliIjHr3mfbup7fRrZvPxbwzf60t8NfrwRLMshqYHvGlEJn+KBMa//cs
xsbTJnULqL/5ocCzMCBbPtea6lFkBbaTbQY4qWghhyyWfOKD5FhR/+fbz3RzIMBXOh1sG0D118+U
6XFcaK0eXwKcAbhqSJb5QcM3q/0PpvjCFYDBBJyM9mo1DqeCXkhJQuZd2n20cPhr/XKusuJ3IR0b
mhRoDsuIX6CgXY8z10WgzihZL1ZkdH4YKep+suzo/e++NRqr5FdgkiIvX2k1CnGoE6dpnV7sZhwf
srqXHzA9yDakca/nG4ZVoEVoo8lIxFzs+lmynraM7PTWuSsz9BgQZTyKILI5ikz97c9zPdQKoZJF
1tvYYVp0tDvlTIil/Uhzasuz6sZkW9p3kAmBUoFtVwvIDqsco4DBOVeJZJ3qrg9dhB5bWrLXrw16
AT3QJb8V55J1a7lHsawrWRNeqh4/jKnMVa78iGNGN6ud5MPvzgQNSx7ca+CkQGdcA6RWb6lplzvh
RcpCuXks4AjmZ1q8+v7tcW4c7VfjrHbu2ZxzJ5Ly6NKqPRlHhbRTxA+cFqB2B8a8Fza6xbdHvPUa
oYXQOcdUbtkcrmdfOrZ2vBTgF/J4s85T0yG/I4NcjY+DMUV/vz3YjZmB7pQwC3JhsGpeNBQv8d5J
HRKJNL3ogg+AcrGUNrWoksfq59vDvH4m4GIoZRrKBGzF1m59i/jPaahWLzioJJ9n0sb3Rldy18+k
eSvoZmusBRR+AWEndmaTUjWnlz5W52c4pbpfCnnYZVm6lZj8+u0tsDLaZeShMETW7nYdaF8QjmN8
aXMt+AAwoOzpr1q/22xBNLx06WhT8Z1eNSNys9L0Js6TS5/Gwtop5uB07xCMJr3npLOt/W7HahmO
TwW114CKst4sZAKILKPTqCKGAURgHIXXKp25UbwutcgVNG9D9OKI5WRaGF9rizZ1wfuNjoM2QPDI
ZRAaSc2mZPTHRrbLh84ekodEiqSLrpcj6IeSk9T+25OSRAFIbYsKnK1xNVEMkYADTXVysQSQOVe2
OYg9DE3Kj9hcEH/49mjLv/bqgQlWWboeFGhLUsHLaamHejVEUpNc9E4Te25BNDnNqvWWXKY7M+na
+7AQ6rFx6Pi+PfKNWWrjbUpLhwp3+e965LiPYyfLo+SSTBk6j1qJd92gThuz9NYouKHAZYO+hJRy
tZMY9pjKed0mFyLN+o+mnES5z/+MQ+/tp1mO+PV7JFbYXF4jLc/1xAmAOgJj5D1iajG/N1u9ep9Y
IfqIgFtXBf675Ut+Yz/BYIhdEko9ROO1EUhuTcMcDlJ8qQSE28mWkP0JyblrUZJtlDevDxuToTCC
Xk5RBF2rAr4o5qRO9AB7o1BgJqnbIdzRc9Wr8gd8dno/mfutht/Np1s+GFUVFobrgncAjUeWGycX
o1f0PeKs4s6SRsltNEtsHGy3VgDdTMLNyU+ijlutgCZu4W2M7GNd3GbvzajO7nGpyu+GtpD9HrWt
4TZB5dyhut/Sgd98SnQEy4MChyzBIy8X3wgsjm9/kFxGxRRfNKdNUAyImeSESUMTt7EUbk5RzBVk
7CAZdO2LGEV5PZFlmFzsjrSfoNIqYuXTdFf0SnFvoiH9/PaSuDltXoy3mjZ51QBsgXtd8mHS6cZn
P8JOwjptJEqcxlX+oKRZvsHCufVGkVHCJMQwejEtuH6jWpFFgyMtyGYQEA6aRPbg9lFXfA4iRJkb
e+cvkd160b8cbTV1gJ3obiVqclEaUen+WNQEZPYoGZMuGQ9FUkT0FAGCJyxRLVdYWvER2chWZbGW
Ci/Hok07mTppCflGYXr90E4Qzc4Qk6TcDwOIZ5FZxfc6jcCTWksDse3LsM9wH6ZpSAurHJ4bQw2e
urgKj3mlJaexkeddZBb4lf/+DFgiTDjG2Kj0tSmtTWCmGeAud5mULsJCIxnEvsCyKqbDrHbpYSis
bxz21QZKc3MSLPbL/N2FGbWaeFATgqDraIR3Br0eIok/zEkg47dsSht7x63ThfsYVdZCr4cheP3m
a1tqArtl79DwGcAWrkh8E1+MjWL/1g4FuEXb9ldpsuYLtKVIC0EQwKWEOHORI1O8z6IeSyJ9yPEl
aJ17LdDbo1IH4e/SLJeZhR8N3w5/GPRb18+nN6mMubuSXFInNXYO/p+7UO21OzgnW14Pyz+1XksQ
SrAPMqhDiGm5HooDrIsXI8PLPDY/coep2op6/iFqTf0M9jcdIhwOPpd2mf+g5yk2OII31xChXirS
MYjceBldD5/JYc3vBOml4U5wIIuBmJFoTsiFV8eqeZ9WcfuRZN+Mrv2gfB9z4/NU9Pq+sjvtfSNL
dH8jLNQ/v71+bn14VCjkxxCeTu27TL8Xd4Z0mhqgY0okudQATxtFmfdBNbdf1WHqgeqy4gtdBfFO
wr5o44XcHBrGFmevCVtlXZ0NWto7pQwdziqDwfKixMIwg8AACAtNLg+FL2kGjV+FzNHSz3LH6TaW
1q3TA19hjGCQ2i0BNNfPLmlBxGVAJBeVlIXHGmrFX+iLkrOCy6lPEpVxcKJem/6DMg4OP9oVIMRl
TV+P6tTJCPpWJZes0KvQxZuzXJpXkfTYg5SftEKRNhb3rc0KzT94G2+b6mP5EC++cThFY0pHK7mQ
tVCHJJuiMiebSCJ+lkDWbKvaufVacXri0raQ4Kk8rofrZ+xjbNJILkrU2Iwz1N/IMoa3g3dbtB+G
wfkZcdP68PZEvlV6IFbg2oa3AUErqxMKtQxxDYgkL10/0k+dwyynZU7P9bAIJLs9zrLir7eHvPVe
F9r2ggJTsq7f69hiN0DaLUOOWvFoReE4+VUT9giviQx5/g8GI7cQ3jaEUq5t1281Du25nYqWy73R
ZB+MDnbgvhzj7FuDKUe0e3uw16xVdmUGkzG3RHmJT8r1aKNTiJrYKYheJfcYKSEFXoLHuqMjO3um
Enp9pivPsSwKIlHUyJ9mi/ZPKDDilMZoqwmzPNt644aUxwkBawqwYTWjFpiqs+I8pffapZ+DvG0v
aRkBTlLv2BctHevHDlNq09Xouz4YNk2AjTLjtXJqeSHsVQhxOanYw69fSI18qDYkfoQmFbrnKALn
vbk3Jj+p4/mxwrKfcJQIG3Cl1R+k2FJcOVI6hAnDsHUPvLVvwpCmD8SVDKB2WQkvlnMfJhGONU16
SfTI3gNclZGnz2F931X2tMca0flbH/PsXJUk1G/Mi+W7r7/EogqGK6GSarCuA0WDEX4mpdmlwAeJ
cO9I0j+1dtJ9klojaTxzEuKgYdWH6dFQtUuIdD0akH9RUm9sard2GW5ToBioQZioqzmRDHmGDXKX
XjAIh94XN/SXPFKWaEHPE4j/vk3D4KckZfK8UfvdGtmiQYfRh8GOum4stDxXQaA5DgH8EcwqyLiP
dp3U6u+yDmqC20RDib9FO21B5rf2GxTFS8sTixciYq4/vD465aQPEieHUWYPylgP+IIW9bteja2N
e8etZ0TDyRSjMONRV9cOyZyjGCoH7QbI7ftgbJfgIsU8wfuV7kUefcDISt54r7cf799jrsozYdjQ
AqsivcggY/fDFL6DS1DcB2WVn96exrfOClBLetZYz8LJX36SFyuohOJXy7ANLkFZW6M7qOk0H+qi
6xzPUouwc4dOajaqnZtjIkYkaQedG5T46zEDIkcUY6rSy0CUWurq7dxJLisc9VSqObuyt7aO/Vv7
BAXlUlzZzJg1RjtKxMelmppexhjeWpBXpEOrRVAfVTU17wcrjvBb4ZT0JWyFNzaKm/OHigpYZam2
teX3X7zhqIe91avMHyls7ko5uJgJ5sGl2T1LcSD8Kd/COW5elPGL+K8RV++3cKxMscckvRQq/Fls
GPESqepgB6G8ubNE2/uzVXzO1dE5qHhTH+KoUze2pFtXNWx/aAEirYDwuFqfYLaQYSumlZoXxiF2
5Mq1ibHewFhuftZFmPaLlQDqeP1qsznS5joX6SUqrBSjxDR0RWraOCv10UMPZX3ft5ONb/YE9/bt
dXNzhb4YevVVzcjmAhUoNDPoDkuuY2bRX7UN59GVrYVE/PZoN1/n4jqwLBoIBKsvGsYCd1BBduAk
zcTb2H1PZVXVA460bw9067Egyi1MeVgK1rpHo7YA8kq8XMxsEiHcxDTGFvKvkgMoNDKc+P9gOKpx
ekI6EQTrzlOlVnOchDYz1aTj4MZFVn+EBCt+SmbQbYXo3HqJ3O2W1vTSqfllE/liIWY49EvFLLHV
dVnlC/j63lyO0cacvPkGMcdbaL60T9YieZQBogydOLu09DRkT4/gxh60ImrfD8Kyxcb3urWVUgqi
hEfDhLHHqjiVBF1yp2uyS1dq6ftWb6fPDcbQn7Bl0W1PACH8BygTFza8IRSEP9xVV8VGUCgFzhZz
djEsyaLGJxuvd1q4iBnUdK+MJv2pDsRWMuqNt4oPKwkVCwCPS+NqpbdGkNlkVmUXfdYCPJcsLaN5
CD/NtSWhbtwvblW4DtSC5TJO3DPy2ut9hR2baAIV9KchicPvelPcxXqWneqpmA5m2Kj7Vg3yhwTm
WeUajVz7EkrVT5kiio3ZdOP74pFIxwjfBba5NaPCFIGUsYNml6TXx+rUNQGMQjLW4Io28az92RaN
+PL2mrxxXuE3tMDzqLqYVsuneLFMmgLBAna61HTgrN+UMkSz0sTyLpd77RHJV7CHAG9tZYPcWJzA
lotelbUp48B4PaqIKgfXVZkPXMyT5DeR9X84O68duY0oDT8RAeZwy04zIw1HwZLDDeEgM+dYfPr9
ahbYVZONJtrwhWwYUHUVK5zwhx6M5KS72en+9G7VnrjhcLmlyCNldlaxFSRETIrKtgjmVpjZSWs9
GnC2XuV4sVWky0D606d0bA7paKUnwobiGDcRDGtUV17DvGue7HJWPt3/Vbe+s+yaWZxiYsw15Wpp
vbAhgy4CgIXaqW+wsfMVrWouEGnUZ8io9e/3B7wVJKBwKIt/Jon0hoyph1OP5y/3FBEQNhFlj+B7
rQuYDuokWRXqIaMBPECBARWrsmK/qEpW7kz71l7jqpSuB++PwOpdo78EPMjjWFNWXX5JmuVPHHLF
k2KOztcavP6Z7bYnsSB30ipvQzRLduuR/IRCv3q5Z2yglYmuc+AWhvgyRKq9fKgp37cHj5rCEYGi
XzNaUgKkzxBhy+h5xvL9/uLf+tqEg5Sy4RXS1F/dofUEscSaOdUZ9s7O0Z5LyzxZpIc/nLYc+w/e
MljVzktxI1biS1P7gkVJ2r7WsGpbI7Yz086DTsnHb3q6KM9hbrjPVZKg7zvWxz5XlacYSuD5/mRv
fWNqQnD9KKJITcrrkz3PljDaPioCRx+rEyQu5aKKBK5xrjbQT5T0d31pi52Ntdbul10aypmcJIkQ
gjYq75ufbjEl78O8V6wiMNKk+pWCbwJo3Jm+t0s1XVQjag5uIrBWsBZfMcPoaKPqdKCtUz9rmPEi
xVuZl6qGwHd/MW7ePih9U9wn7KaMs7p9wkpJuLfVIsDE1Xgald47As2bkoMLLuCgaHC/QgOm0JiI
6GjqHY1QRP1ggYaHqkHsUFPj9On+b7q1G0lNyKYJIxCjWf0kkYp60uOmCGg1O5M/j9BRWR2EeQ9e
ora8NKMo91xmb51C2XqQGTV/rmsWWl/FIYq8RaCIWjtbiJA+e8BmnqHxN+fZAjfguYp9GIs5RFGy
nsTeBrm1LXFZoxJMQIjYxOoayJMpLks6z4FtIjhxnAZ6df5oGFAJwLSjhChi65XNdWhgeaJjQ/Hb
hoDpc7G0h1bJmpe0a8W/8Qxwyp9bt/on7LFM91V9yv+5/4G2byOnTmY5suOII9zqRUYcqDXTEJjo
UKvTcIAxoX0z8tZcdk7qNsiC7St7mtyOFDrXXYgsndFVkf21vqFyJ/hPi4cQe58XLUcu+8fDs4It
CFBQbjsGW227Zhk8KAs2gN7ctKNjE1fNcsEbpJl2kowbywfoEXgPtwAB5Bq7YdRlgVsUnXE3A79p
hFVxRGBhT4Zue7/yoiC8y46Gdkp3cnXh6EbHbCkx0ASvEiBgbu0egZIkA5K0Rvy9UEoMdODMSiqq
6mXjn/eXc3ugGN+mgiMBuCi4rzYJcsAW8LAkC0BbocAKe2k5lfqoRr/VSltTj4R+/HenOAnPS993
3WlSKsRQ7/+I7aGSz+o7xhRLOWsdODcxXYkEze7ASUR+yjNUgGnEJ1XGidEEqKfG5bA0ub4TzWyv
MB41AAgSSC3tWlaHGX2aqCJcIbVrZz1EzDZeotPcuQiFWwXDH+PRrB9HhTIoaFeTvIvPvkY/lEhC
1vrMF8e1YfmHkuBycEZrvJi50XwkOU9+a7zR2/nMN2YKAJ4mHc0WKUy1Ch0UJbLrYaDwOUylWvjJ
5BrhIctLqJfG7CXQoXLV3fmqN+4FGZMSLaKWDU50tbUQjFyWCqpVAGV1LqV8WO5ePI/cz9cyfdrJ
P27NkMaGRFRy4eG9cX2QGioCVegWJJj2ZEAXLuE4Le6sfHO7fgqouPfKzgVxY350IdE5NC2uVwBe
1yNK0X679sI80PRetZ+XXm2mU08Lpv6O5sOeb+WN+ZFUgRdHrIOS67rLv5jpYAndKAMjX6qjis5C
MBYtFDXKWReTTsW3+2fyxngU5rEvQo2MZs0aKydw2itdN4cNm9r509Ibhl94uvhR2l03H3r4rHtX
4Y1bAOwE0HyJ8NKJsa/XE6dCLU2WoQwgV+jKsZ7DtxDxDqwJRf5kjYP3wcvRDd/ZpTeueWnVggsv
uTLSaat9Q70iBkC7lAEXkP5NgTT3V9PE4vn+at4cRRqJsJJ8xDXnRWsjc0iB6AfVXFWn2OhGHLem
vTDxxjdj7aDvsH4SkrfakSi3lo3ZzBXwDHLis5mAOfKnxEr186K7sX7udKFlO8dgOygYWFiByPSQ
nMBHuf5sRhy1ydB5ZRD3ifXFiRcTm/C2/LHEofU1rwZ7z6F8u5awlCj9ARSVUPc1VSnFzjGkClEF
g20rp6GGIh5i/7bTS7k1LaRbqbzTqUM3cLUby8g009h2GaVwYCfqOUzwAj1yp0NIvVt04/zoDmFW
EsoBDEQGHKtvl4rQ6V2UAgJMHY3XuIeQaVRi5xnYHjH+fty/pHWBFIZebfZeUei0tVkTTHmZvpTh
kp/CaBx5ZwsdyG2XzL+FkRtqO1tke1PKYSmfIIYLO2bdb61D8Jqz4dUBIirjmxWl2gvtcUQBbNvL
lOPDCwnUCK0oA0QM4JDVQiYDOZwexU3Q2uPfA2YsFxE9rnWDiiQ7T5405AM3u6OBHi68cWqDdGhK
w6f83fwmOqp/p/uTubELCa09aX2L1M3m3hBhaUY5Ra1A16GUjbUTveDJ9a+e12UwK/Ue3Hs7HDcw
dXwdqC2AsvUFIioT4Y1smYK4in6fG4xoFbX7bFtIw/e52CMCbmPf9/v+PQajNrzWfCv6plTRt5gD
rVJsMGuhWmOclPbZiefb+1iOReyh5tXg7zKV3rTXit8eBi5LKFT093hYqepcX1xuCby/zBrBCUf8
uXTbX3tt+R6BqTo01vRW1mpzfvBr8qgBd5RYFwoMJGbXIw4WfvVG4ymvcetAfZ/Nk6IjbRGXLu/b
oj2aoL+Phu03GYzG+q5uME3t4KHVmvKa5Lr6RILWQ0NL+uWJB9+u/ZD7YWfEzTmn6EzA954IYp61
rsYm86BWWBIlAXJui33Eu0Tp/SjUnX9aNZ6tnbOxeQcYjXdbJk1Mjlj6ejVpxBogKSSDZhSVjwGI
8tkcxB7o8NacpE4+wuccCLwnr0eZsYs2uAWSYJoXJD5coR3dwlVelLycHg0SmJCkv3HepSj++snJ
Yyst0UlOg6aa6xfQPPlJaJO+00aX2/qqkMkoSG3KfI7AZ0NT5bYPRws9pmCgvPJLBWgULdckbW2/
L6Kw/Gsqk0zN8RGJtOjDYIRz5TtZq3t76na3FpY4loYXy4dU32phY0UNo2wGV0/ZMaxOg95U3RGp
B2t8TT17+A+bBYgm8Sz3KGVF+Wt+Kux53WgNjjWSzZeArfFYrJJjX5V9v/P63JoVL4IE0RGJ0Za4
HmdqRSHA2gCqyR0Mu2n3uv8krr4ctBD1mv80GPgRCnCkdmsMddiHGqwOBgMIOlI18NLohGJA+2Up
CvGwVu37rHhUAevJ23oVO0yo7fT2pNChLBoPvpXV9gkCEUb6N8Tx5E23i/Th88A68hDRxaI2gS32
9VoWNYImVK6KgF6CZOlMTqmc+6JCoevRexk8CcUrKB5celBZrgca0zKMrZaqYpv3Y4OSjFbgvzJi
0HZ0xjrBOKeRFYj7g26eH9aT3Q+AlRSSaa72v72QPyZNEQVRZSpBoirqWUEBC12Wtnha6u533AKN
nfhv877ToiMZlxcMNeRNEyulgZEm4HIDM52TU9/W5u+V10xfuNPToxKiy7gzye1xwEhLOn3QDgWf
vDYEqN0Kz+uJ9kGGW6R79Cqn+1tRI/FLqwi0W+6v6HZ2dCroj8CzINokm7v+jE2lmrENqi0oZkWp
DrreqvVxqgUOe27vxAhGWUWz54yx/YyIC4BXkSBsMqC1FGjqmbltFz2+N4sVvqCujIBXLsz+i05g
5/cp5qT+OCTazi1+Y64gKcEPEjbR7VqrytolMLbFofOXOcuP3oiTf/OyHL67+BsC4qT1/PX+2q4+
JL1V0iDUECV6Fqb2+iwuoAg7Ra/mV+6h8KDJvpeLItEx7p09hWp52n56oORQ7BWdlg9wUQdmyvVn
VAEdqbVri9fScu2vbVLZVCGXZCdWuTUKzQu8Z/jFlKhWx69f0FcqezG/qmZHjYE7+5SaRr6zJU15
K64mI48alVUwHZAoV++OFU5zW8UWlloEhtnBwBBeP5VeiwRi0rCLj7jRO/PBaRzxb9TrdeUDEbE/
RiRURjChZ/i7FlUO9rp9M5+6sjB0FNLyECmlpMtZfkScFNy+EAnxuwIY6fOkIs31Ylap0r92I3v3
UE1Fk5/p2prTRRdGFZ/VPCzst6GdmvGom7H3YyrJSGkelTGqYMJ0ouhjajtd/JrVbleevFq00yFS
W5WVMkl4nlTgKuK59JriW5bFDkZtbW3M5/t7brXH5UaQEHgiZapCiNuvPtGiazXiRq762gxlR9ux
9k5akaNR5qUNamS4it4f78Yep9AMLIY2BvnxupKhFZli4uWpvRpTYx40o7ZOEhToD4uR7u2L7bbA
VYEQgfdUmgmu9jjV/NEW4YJre9b3/hCBFliwK9551+QCrTYfLr1S+ZYtiCjragFNB1W3rJ2NVyw/
FJQJ2zk8T06nnSItUw66GP7tU82uzmKEenZ/LW8cLxZSBiUOoJ9Nu9xQprFI5nx+bayyOJZKGX1W
9dzZ2SGry5cdQikQrBLFLhoIlO+urwoOgmrPCIa8olD1i50gPjW7qo+/+Y8IORZfhHvZwHZaJl7L
Bm01CTyg7Xk9oFIOk92WivaaIrf31KXlN2HWe1Sym4O8C2FQWJAB1/UgXtUNfWpjGxj1QN+HSIvP
3BfLzubY7nbqyTpVT6oy2GqvdZ/7vO4NhX7zK+CBsDqP9dJZPqBkasqouO6y8G58KgpPkMlR7QXQ
up6U4/RNiBe3+TrHnvb7gOLfswGd/IUuf/TaQGk/z8Aadl7JG3MER8qwUD4AJ61lrhRL6wQCd+Yr
iaTyj+m24bdlSiBG4TfSPIa5Yi8Chua0mdLlhu7OqsViTUJL2tQ1XxHXQhNcsbKjWcewspDOO4Y0
snZO2PZ2ZDzZtJIaBNQS5C76KaPJCnuKQooYr2mY4bMYWsXBmTu0F6tx8JFknD/fP9HbDyhj1Xev
DEwPaNZdj5dUCYQ7NCZeiVKd8RAKo+6fHcUt22fN65zmQwe/BZB7XmR7durbe8wy8PWBC2CCqKeY
cT10rxJ8TYtmvSZIeR7CWQ3/AkAMyAh80WVuI/HFhAV4mLVxT3zrxiJLNCaQVrJm2JXG9cgpXeBI
uGjs0IOcMD8Me4QYReiD0nT9spzthz8qlQZuaovivXwdVpsIveumhkBKhciJsLdnLS/ZksT4ZOfZ
iI2iGP+9/1W3dw3joRVO8gjwlCD9eoLCW2IzT3rlldU3/b7HpHJ2m72S/RoayeFgGKhHcmL0Cjb6
PvNiZk5mK6+Wgk2rmS3Hbqz/nCz1X6s3It9N+q9J7HZHRxVvk2Y9uek876Qiq7rH//4EKB8cUmbL
vXc9U/DWACWJbILBtIcY9FRoT1+zijOG5KLn9uiowsfH7dPL4vDHoGmoLToqIoQ79+72HJF30bwg
GyLhpPN8/TsWU2/iLMmiwGtCzxftUGv0tjF3tWuIq3UK48+MZ6w273/o7fRJoWVaRHWPdGUtSz86
3kxzsUiCyhb2E6D6TpzMuqhVv4t1W6AKqdp/GrqwLL9ejP5bqTXmj/s/YbvXKP9TjDRk84bHenWM
HadVnWQC0hUjzvTaZVqKj2wz7ezo7ZGl/iLL5VgUseHWuKR0dsIsB2cblIqu+lM6vdBvwU12VF7o
ve9l8TfmxJVI9ZF4wCSXWB1YLqu+SaO+CLCgKX/PjNI8uV46Pd1fufds5DqSky5FLB7icnC917Xq
GA1uc9GVKkhSd7F1v2H1pCkwxcTLMGjJj6o01eXolVONbKeCmPj0EqEkMR3dEpVHu1bxGbcL3Ia+
ooutxL4lJsrBmgdu95B2alMdheZFxjNXjpPukB5urRElWp5fau2y3n6944t0cKpy8Iog1Qb7QMdc
OTgV0rj312j71oMKktaDMHUA6m4qfDPWLsILy8BRdBMjTNc+TmFuH2rww+f7Q20mRDkdyBP4V2JO
crtVgDaEi12XTlgFveYlh2mMlYOLwupOB3JzUTAKh4VNRRJE02x1YVVhOpRaPtWc2CI5Y1tNLNEK
W/HDEJcaHxT5eB5sPd7ZazcmJ4UgCJjgOTPN1Y42jCm3kQBpgt7ul0OnDNBVTW0+PbyEJFgkxBjK
UlBcVxNzDMczgXtAMIXaeOi7PiLvrJPj/VE2ewJ1N3nN0j7jQcVw5HrnIYtuJU0yMRe0c58WYaev
ObHNkaLMXqduOxTKQu/BJgRX+GKrZZsXPFRGb6mDZersSzeYDlbPNnw/JX74BSECgrMBr4HCmoSN
Xc+KUkyGC3raBIM267/ybTLkQ/DqO6WNmBO/mYYQvZhFfzTAlcNifIUB4jv8bjVDtU9LPa7bJkh1
AyZaL1L0z8Pl9zCLi7NX5MqDNB/okAxIp59YmmSLCOJ6nknfyFJE2QSqm9dPLvDmS5xl/WnInAd7
Ze9DsZgSMEmblYLe9VCzpQ1m3moMlWj1k5qicdkl5nDKKA59SNFA/Xx/Y24PGWIkREOU7kjx8E25
Hs906tRTQqMJwPTap6qwynOhKQ8iM/93VpQIOQJg5amhXI9iIcud5KPXBGh3qsfI1Qo/n+zlbOmi
3glcb06IOiS9JXxfYYFdD+VomT31i9sEi6WFfwJPmj51vVh27vjtlciy/TTK6jPRJ8J0AM2iAH4F
huS2088HI9VbDCUAg/6jWNPfgz2m3/7Dx0LOXd5VfLJ1Ztc4paXBiG6DJXKjl0lKlRs4QTy+gmx3
6mwkkogTrH2PLbMPlbi122BAE5ejnOJDEifi4RuRkETigaVmF3y91VscomLftC4bvQvT7GCiuxq4
TTS/OOj6f7q/bDduRKy36TpJwi5PxGqPj6gqwPhamiAavehr3i7qs9DiD5FIxp0n6+ZIFBXAkErA
6rqWm1C3s8reaZC9VIej2yEOqcWpexAJpf/7k7qxz6WZFPcuEBOJeb7e54QxvTEWaRv0c6Qcilov
z3pkfPkPg1CKlOUEWpbrELZQ7QEjz7INNJna98Uy+b3Q9g7TJlB+3wnEvpJiQRVydZ+3IwL19TCy
4Tipz02NQH4j8P4gWGueo6Lcs2u+9ZV0iS6RYaz0g7xeOiehrOUNglkl4ZwSB4pBOZdK0r8No1UN
O3vi1ocCbgeES6pvULG7Hs2AoxkWYmnhTRv1JYlU3HotTHPuf6nbc/q/UdaAqtCD04U4aRt0SdIe
qfOXhybF1KWKox/3R7o1H1oIBDEEZgaN8+v5QN7rFyqTbdAqyficTot5iLo5PP2HUUgR+Uhsvw1O
ONLLCgU/rw1qNOGOrSb+1grsGP7DIFJlhnYIEfs6Uk/aZlKiKeuCUI/NYzT10yUW1uNBOsEzLx8f
B1jdBjCLZJ/rDW7VBaAM3D80Y7S8ZxOHS/3yH2YDc1SSw3jL11ktHk69vYRFh8QqLry+l82q7bdl
2expjt7cAWBR38lYdEPkXvyp4Nd7Vg8LKmHZCiGOpAaOj7PXwwktdzY8SklfhcjKm3c9Sj5YczKa
aLJhEmWcwrrDdckBv/DwopGjwbaSGk6A//XVKCOAYqu1UX7LR+2QpolyNOrh8RuOYAQQhrSlk3+u
RonG1MZ70wJqj4fDJz1J1L+hjxmfo6XPnmcuoT/vz0rGU1dZOnUl5kOjj3oXZfXV4+qWY+XMLgjm
xanV4Skphin7UmC1VLyFk6ia13IOQ/ucONhbP9Ej7qOHQ3RKh5SCDWIkqXG+mvBUsOSzOdZB1nbU
aOMo0n7UOXaMByhVym8o8wx7N+D2FSHrYUSp/MueWQcUppdiMiVMjhkRzHAoS8UszkAMloth4SLi
O3pR7NWDt2NKwSiJdKZ0Q6S0OgnqAMMyBVsWREKd4qOn5o39a74YY/RNMVvF+LPO0miniCH/zutv
ez2m/E0/nb6om8aZom8f9IOqf9Twsj9aFBT/EBkx6P1ttD3o8jrhqqflrqF2t/qKrrt0poI4YgDN
STnOLdDjvInqnQfy1iKyVRFBp1iGJv5qQsmo9aPaNUMgjOx7YXaDj/fUx2HRn4e02gtub62etIml
yQ1vFx3M69WrKm3JqOkOAQ5t3QtKXH8BBxYXd8HV+/7ibUaStxc7GuA+fS2emOuRFIPSX93PfeBW
tXJMkdmExWN0frKIdmeozXfi3uJFBmJsEs5sCAuFaKrExiA5CEvksrLUG45pX+8dsBsTIgoENQ0C
SkKOVxdy18yjluAIhmRI0uh+1Cf/zFlY4BZu4d398OJRHrdBLHCW6XSu9oSJ1XQzufoIPsiuoHfX
EDzxDvK0+tBg+bg3tc19+Q5D17mnZB5Mbfj6WxE3WW1XmFOguxPPwAA+rzxgM2G3T9h4WfSNRYcB
Fb268XtDyjfsBCLbpSUQlTKWvEMUuzaAS4HtBZ9YDew8T04jpZZDp4XDZVqsPaGCTeZKiZiNCbuN
s03jdRVsgzta4mYqDKCxuHNi4laRnbjpGU9jM9Dz1vkrN8Lk0fYnHTPuZt4kqZlM6ny9vm40N7Ry
WycYXAgFF1pAkXVBzFzD/3ZUxJ5k0fY8UHVFt5i9Q7uMJuj1cPM0jFnUVy6M4FE99LFm+6q+eztu
P5p0C6ELD7GMs7dOWxQDYTDPSJcgj+FjH1u3Z3c6feeWWCaiuLVzyOXxurr3UVSlcUU3Dhy+ZLhe
T6rWUulsIIwAD2/zGFdgnmzhtmfdmlXsmBv90A0JDWWKwE9do++9BZt9g1rfu/A03UBumbUujB0D
4igGZwlQR2ujszu1DNEZXZ9/oM/VWjhyEl8clxijlvP9y2BzOhka1AjgFGrPpFHG9cxNLcaYMqw0
5L3duj6noxFrZ6+OY/3ESR3nI8+u5R6seM6XU6105oMqNRIyZcKJpSDCl0Z9YJUwNjZRVKWNZpAu
2LZZmed+0uJheY2nTvuKielel2XzqcGdAcohV+AfWqGrm7YfCi9ZFtuCWKS0T7oSZvazVVk5fUre
yFNWJjjeTY0DNsLsdSzDTDJl43R/1TeHSP4I6cYtKU4OofH1qivAJAqRZxYFBhRruJLyl6W09J3e
wuYQgZtHd5l8hRqrDmLyepSiqxd3dFEVm2KtepmEkx1r6v7Hwdr1b785lOy3gjfnkvVWB4hOCUmL
5oaB5fWmOPeYrxSHCM++5WAOCKn6j66f9K8Czcsr9k7evp6ZYzROMY+9E8xeHfl2hEZxkyT1TtK3
CZ6kKhzJHqBPqigbTela92g2Za4TjNTp3hy31f92QLI81xOm3l5Rqjvs1u0isinIlgFespB8uOtZ
5aNiLP3gekEs3AzuBhoCBzq6+WcbvbJHbzxeJ4rusl0vCfBrE49Wt3L8MbswgIBeIk+uiPao1G19
UjvTwmcTb1ywkopb6CdNie0c1Xhz2VnfG/Ol+UTLU+qly+bN9XzT2nLpp7BpKsTSnyptGI5JUbmn
0RnETin+nXB9dcPjBUExHoAHdUq68quxbCOXFIUpe2tDren9mAZpfUn58MZbpjZDe7ITLtwjPoSY
jbRECv1ZbdvWvNSjEMoTN2JuHm0r6qAvTNJYMzXiVHxDGKVsz0qaTKGvl72dfWgXox0BbnrWv23X
WJVfYZwgcGDNi3H07aZGvTnOPGP43orEZBSUxNtjOuRDfxR5WqFsJDhNpp9FLVxEqFFl+EtmmuH0
pGaVG/ktF4riT5rdXQQF6vCAHo9pXDKzn9+0AvT+59Czw/A5HcDLfdQmpWlftahp22Pn1YhQzGVi
Gs+lblUp9pxmX4Cgy83iV0hhYjm3ZhvOB5Euc/HL4MBovbSRGkWnVO+75aha5EW+m9vzn4iilOlB
NTgQp6QoUNarU9iuJ7eIZtef3MVoPmedPuKP3NqW8oQcbzgeOGdTdGZdVfO0ZOjcfB5KWnedrwkx
eWc1cbr213jI0Lv2c7IxA92NpunNt1aZmt8Hvtf4LR1bt/hj1oeh+KQkLXXgqI6y8Je5wVoMN/Zw
jsMX10jK4VM466r44hlVJwClJFr0vEytVvs1uk71BYSTRfxL5Gl/BjnrVk/3b6nt/UFtl1oewG0a
k8Qy1/sb8GmHxV6RvRFuGn9MTbN8jw3cCYzaLc6KWpc7keD2LSd7pcGFWSG9GcQzr8crZ21BwWis
36optz5ovNjjMUQX/FeKz/HLRKf2FezV+KObtXkncb41tKwo8lRJDOo6IcvyqMAc1GzeShhp41Nd
5ghLQspfMO4QhlNdBMT9/mXS5sW7LBS+d1C92wiK5hcpIb7f/AQYF9dTDw2zE6Mi3x87149YFFW/
tCqquqdyUPDLMbvSs6h5p+Nv9z/x9gqjdM9yI5XF1jXWZDh0HZIWA6P0TWnSaT5o+DAddFRho4OL
8fPOfbndT3Q/0GJFf55uIm3o60k2VWaqAy/r25T1XARjpef/5jB9v3NCATu1uWbVp4fnB3SUSiHZ
vIsW7Co8NGIde7bGyN6UbKn0s45Zen4q4fqOHxc1X9yn+8Nt4yJSMfQepcqZBBWvXsCkopDkqqge
FGhTn/JRaOeweJTMTsgJFgEojwx7+RdvdS7LeYoWaIxhkBlmf6kBcH6phmV8UhG0O2XgNIaHwxUG
5INJKRDZrZC796eykm6mZorlSxjAh9MvXoo5BVZPDzosymnBkwRJwov6rql1PUpBmay07SR98zjq
b8YS2wdHiZyHP5FLe5RXm2yTlsta1nl0EqKmyqjfYiwiTh2mkn6tR93OvttuBDQ34O1S4GQvkG+u
5mJ1RZ0P+fRGdXH4XBfmeEpjfa91fmMUOQmKIYD+AF7J///Td8kjfaF0YE9vpl6KF5SiQ7+gOvPw
imGeJ5Nmspt3dNf1KGFGJd+28vntHeTZFEryY67rZU9ZQy7JdYRD4YGzStzIHkPs+3qYEuAYvKBx
fkvb8kMcKs4h66MU4xmoNfdP6VpATVa9aRqQlpO/gBFel3Rq25q5FlPx5lkKYNmeZMa9jPq0uJ/q
LmrVE5GH1XyaM7vX/AmWyvRnVChUzpppKSM/tQbFPWF0P320pkix/lmwoCl2dtCN5ZD0IqI9WLb8
yNVVojh5pBHviDdCH1mDzNWnWeuHN9chjrm/Hje2EcLsXJISxiVbENcrHxnqOCxw3d7gXzitH0am
U54Ue2q78/2Bbs2JEId8DqEdLuRVfckIs3bKrHR5G7NhfIE6WBwEBcWjuzjazvLdmJNH2igZ7IjR
AJm5nlPYZkpk9lnxpgpVe+qjJT5EWZ7trNz22ebJ5r5CI57SJ7nW9ShOohqLEs3F29CMw5OemvV3
2IvWSaEQ6HvoPh7zYRA7/ZNbUwN0LcXFEfXZ5KpSOz2avZ5Ba+jqdVIWB52i6N4hufGxgF5QwkJe
hIdzHRpE7TikSlqWb0lN/cCjc3EBfFQeJtXIPpliqf8YoMsXPjSx6RK208usmtMfZhrlLzmOhh9o
l7enqALXZpvFngbEZg2oTkoZYgkSgX73LkX4082HCLHQhTNob2NRUhWw3M5XFUd/vr9ft6PImjlY
UOA8FCnXB4M2HJSyCMvaWIDSXZJMO7kg7Xe26vY6AiMn4z7JQJLQ09UuSklyq0zvhyDXC2H7nkko
+AMhhKH7GC1Wo76WAznsEz1oAQlvcdz6kivu4r40URnph3BI0/6EZ/ky+7M9jdRLFlHsyZ9ttoPU
HiLQZpdTZQTueb3VbY2u4NC2Q6AreoPjvQGwDukbX9EzfWfrbZddEguoqYH2pzi8Lp4CGyDjglMd
0DppD6MTVxcjzbzjox9XHllGkINIyZfrCY3FWLnO0oxoJojyWKTkNKg/64+GTpLtK4E4QIupD65t
fFUz6zTQ82qwKLb2Uo1ZcVQHoexsoU1k/T4K/A8Kg/g4rsHLDSw2kPEto5A1+ENq/TUYy1PVYNFi
h9Getel2K1C1YiPQkJBduXVdzppSss3c0Chue2HiGxkEEKtrIkrbufHr/a90cyzZHJcOThiArM5G
FXaQNhGFDJQyRYe7jc1DpfBueDYV3vtDbbcd05LmM2h7gVtdB+84y+UDUgVaMPWRfdDUKDwmS7PX
Ft48GXwqwL5QhtHp4BJfPbZLlk+9vrB4uK9Vx2koBQWZQfnaG5B1WqOqz5qd7NG+bk6NUq0qs65t
ejnbbtxRK9SCRYjubJQUAeNs2KvJ3RyFSALWCIBm3vnrE6UNfdTFlakFsWEXh6Ermw/GEO1ZQNwe
BcwMMt6SprEqgNv9LOYGACcOUL11CNO0eVaUbo9TdXMUmN3cQlAmNnDKzIoRshQu+651ULpPuZeb
XtnDftzcDDC2JNmF9HSNPixEVtoj5YgAv6XloBfJm62Gv+SV8Uta1a9jGT5maklsx+b7//HWdftY
TS2cZPhCad3/UUaYggxeVB+tctiDf2/aFHIkkiya3JSONiY2HSLDgykULTAmbCtH3X1KovLJiRHl
MJrlW7NUf4RD+BlnhAfVHN7nyGrCfSUXp40pv+xPoUGXt1afJuwPtMHDiz6MAlCxVz7lFJUejWeZ
pMRTgaYhlaDifT1U1rMtloVNEg+efsBS2vUrz6D8OPV7Ocut/ciFC/KbZ4SIZHUPqlSYO/qzOgaY
Hv59XqG82PCmL/evwFu3rU3tTeLeqPetsUjJbA6WaBs9aEPHPWFY8yMED3F0o2yvq762HuMzAQGi
kk0jFwwJXYrrtYO90dXhUC1BaWQxKp8zYCNR64e8csrLhPHD27DE8+swauO51vrwTIGzfir7aKLu
6ezpDW2XF1Q4cSTSGEiPQsu6/jVFaQjLXMwlmK1IHMrcQ5J6KY2HAxuSTkBXEqRDw3aty0yzp40Q
49SDkmU9Rv34hzU3e4IE26lwLbIfEcChY7DRiqTHm1G2NUQQKbVy1qIRxzC3N3d2yibiQEYE8AX9
bUkx53G+XrAwjAct9mInSBr7o3Ct1xHyph8jckW/eW+zbKZk0V5BvBlOJCAgMBjXg3kzoptj2lkB
wlPmcSpMDGIKY0+Y8tYoECklppB2Dt/oehSQvmPqzaMVWK3V+LY+emczG/YY0TdHoQIKUxX8AZCO
61FctwV9AzEggNieQBNWDLzgo/Dr/YN8YxSpRiEfSYQA6JBdj1KDszAXaKFBZFTLEct07TT2yny8
P8rmuqAHB/kFMVsJ0N6E0LPw+m5WUhcdqa7/2uS0iRIj6/9GCWXYOTq3hkJnCUomn0diMq8n5CbI
Hrf8kKAYxtKvFn28OCZdxcRL20fbzswKBJP0CiUmIvu9HooaZI6qU0FrUcniI06lgy9UVLy7YtnD
gd34TFgDSR4oDXW23WqopKr6QunoYkYq1qhDqA2vmtuLR199OSHoQhSkSXRozV5PqI2p7SVGwoQ8
8/cEA+VnY/AQGnDnRyuFUqoBKBJma8SaSBpcD1T2KLckURG9GYo2nNxa/7tCum0no4J5x19zVSkk
E6DqTe5G7W5LuVJLYindHtxgaltRHWvdjT41OLrNh4HmmAmuWa+cNx7TJj/GIpui74moZvezg5ui
/hJRtp9+zRM1K0+ibJAgswkf6wNdRT2o22wMf9WmqV782OjpeFaaMlq+no628Vxbitv6yOnDTfF7
u5uxFkaZt7xgEZp1x8ITIvcrV42Uo46bzHzIbCLic9jnne1rejqZp0qdJ+NceBBbz57WTcUlwkdw
fhlG124unhMW5wRpL0f49Cpm/YsoqmX6DXQbHVW7md2XKIvN5gmp0v9h78ya28ayLf1XKvIdvpiH
jlv1AICkZMkmJVt22i8I2VZiHg/mX98flFmVIqhLtt66IzqissIKDYc4OMPea6+1thNdD05a/pGx
B58IYDVlOw+JHd46RaTH28WGvWvdUZ/l2B8qCCz340jcfhekehTtpkFpwGikeGpu1cE2aAoAAkth
uRDphMi8jL+XeceCJ0B1ZET+9Elw47LI6WsP49MbK11N3RJL3eKWq3xstrWezPdyJqxvqTJkJZ82
qyJ/nCX9u60DHmzsqZjVT2avGS2sYztTPbRekuriB1FjAWwFlaluTCgL1S+Rd+kd1BBFwfiD0Gtb
tAZNZfOGXlP7RMFz7P3UVMOwGwWNibZpghD8KiA7xPIBk7L+boiV/ps0dS3kGO5CI/OcSAr0J+DH
UPbMecymP2hpZqleQsOO1ivGvBJeZiaBdT8TYjnbuter3ivyfu53hlIYyVVrWiMC/LycBukDVyIC
Rr3Rw0PJFMU/HGsI0o0MahZtazvVfo+MQtc81HxZtXGGNLfu5HTK0Hf3QXQfDpKTeZUpKgmjJbmu
/d5KBpmF0fWqP4xRRNdN1Nr6TZr2qfI+H4IpJlGcnOTQIkuervSmSGeXlyFRdxdWbXs5kv7Jo7qf
RH/MU9janhM2+c8gFMW9GdKfyzWItYRXhUNy303aKH/O5k77MMljRo9gVpri4A1myok3FYZU+jQe
LefrtpXzFnN/R43ujFnPEr+NdCneK3omJbuE3DLcQQsxo80slba6maK2g4axvIavdaUIdQtAoBqe
nCRDtR3LpJJ3kEI61VNSK6pdKtzOuKPqmkxuFGfzdwz1zH5pjMF+cvU60DM/xlnme6/Q18cXkCAq
F5n+qPq2ViuGX9E83dg0rZDNJ0Wpc9mLtEZNIWQ46qHW5Ng8KHIpytRFgiV+T9m3imcaaahCF8uU
dlsKXf55/mY8Pdg5XqCGUctFLneCT3Z1GAOuKpTOh+KevqjRg4Q/5f0bB+EWB0RXAJgsSkxrDgwF
3S7u07nY9zK120bgR26p0uCdH+Xk5jVBlBbveLTJkEPXgIUyyMOQSWWzD4Gwtq1TxVdGLKlfmhbj
2/NDnczaEqzQ6AHWEmEy+ePx/UF/DiNShWj2RtWaV1E/5J7WK5p/fpST0HUZZalnIezmBllXzYoW
5Retopt9TR70Hgp7g8SQLAeu+RZ78F/nRzt9JlhKYJjMHPE4Ed/xM9WSE8jZkHR7pxwmHMjM0pVD
ud68cRSKjRRPEWaSji5E0ONR8C4IKHH07T51etvw82GQb4zRGd/Y9BsZFHJukHcWHtwQYODjcVSh
jVOFWA0TSvSYVRr1uQvLMnmgNqJvRihF29DsivDCK1uSweMbn3odFkJwHpcmPmvJSBZHY9AOZBu1
1QfXlvUjUQb6h4UCFW9aUNGPWtNVmw7PiLfO69L0g8IYiSr2ReuIJpQxfpor0/xYVMq405eGabgn
fTo/yOnTEWmSbD+nHQZUx+NJbbRZyxffsY+aHUhbU9K1m4Syom9Utr7NUvUmi7GfccSgvTleI8Yl
3cXVkqCH2O14YK2ruS211vk41MxfCG3sRtAO7UI8fbLf8HQDVCALWRrAnfT5I6+q68GUnI9NFyR3
TmolW0WvpK9tRNkdo4P54fx0ntZTFqQT71ektovdyZqSi4LS6kKOrf0k5cXgKlJBm6m6ClGWB4mi
dm5qa3a0EWne5b8UZ1o8VVMpgEOXDqW4LbK0HLdZjVL8Q2plRufS+zy4VMU7PVb5kMDo3IwLt2ot
ylQq/nAUOMOe01cmamkSPyEUdqNuvNRh9ZWhSPCoLhH9cw6ty65hyNuNRrnb58bU+zjRpQ/4ZGo3
VSl1F2qTrw4FwgxNkYoh2v7jFSVF9eQMkd7tmzgcLY9DAUjHCMOOWFFuanN74VUv583RwQCIshTn
lnYqJB/68nlegH1TlbWyOlnDvuUtImBTI4kmUnNm4AFp0wDNEx2/dl0YjaW6pdbL9YOt090WOmOV
WJhkK3F4Re9wKiaDEsWXsJiTTIWPB0ubM5NluDRmPf549iC1LUT8fm9JSuxpQ0LcShntNlYddMxG
jR5zlC5VGF65cQAkkf2gMQdYU5cP9WJOIg1bj4nC657DtMNEB6fUQ8CcXJj701e93GusqEW3eJqR
TxlOm2k+j3u1oyTsaVI572lY6sR+N816eOEgfmW0P2Uu1sIvPoELpzyeFbCzeY8icrqK4w7WakB7
P8Q/P86vqdN3tkgjgVmXbBkbqtVp7JS0gM2nYNxzc0t3uDOGxjWYueoXua3lW/xf6snL0qGJLgRa
rwxMsR0UmaPr2cH2+L1lVgjTBGrqHvih8oHUJTdSpMHvZKfcK3WdXQ1LPH/+aU8OZ3qhLEEXYPly
01nL918sFmvGILvsw2lfZJNzH/dzeFNIhoNBX9zfijzFd/38gK+8SMBJEnSOCDqirv1SFb0TZIYF
AzL5H0IrwcQEf+6HILjINzzdCFxu4JS8SLB+Z12nNItA0WYrn/ZCtqMbNUnxHczjS/0EXptBbk8E
wviXnkJtpa6FCtnZtNeDaPpiGbHwQ8XIdnKXBH6HW/UFqugrT7WYRSKIoIgIY2r1xoTT0AYzLuR9
Cg31E+da7oZWXH85/5peHWWxdFpszRdm3vG6ACCaimCq5X3W5VjuaXG1dVr1kl37K6Ms5HlQSsqF
HJPrACTPsqjAd3pvDK1+nQ7O9AEY55Knw2ujcAiD5YEckoutZmwohKAy3Sh7YUGUSLN2REU65v75
GXtuFXZ8F/EEALu4vXLmUzc8nrLBikPJtgJ531Mu1Pyg0uDIlWAuOAaWo/xDGm3o6y0M37upiWpn
C81fhCGAUSU5V1Mjq6mnBs74ZbLGaX5UhyKzNoVsdYZH/8zB3jdqIWeebMIkfJ8GTfPTCmKzfV/W
cW8/kIZWMj5iMUVKzYiiZDtFvfTGHupkZhQull7GkOaYzjVposWJLeuLWtnreWx9JK3BXj+t4oV8
qChfz0/oMl+r+VyEjezepVf1SXQ6NjnnRyIr+6yU0WgrBuRTFx2ddgAjbsSmyRLVvBCrni4VrkN2
FUDY0qRtXSC1W6zKxrGgsYqUqjvVjqEwzbq4sFROAv4FyEYyzTQu0lx1texTVemLFEOGvWOW/Y/M
EP2WhavdFzOQ1jQ25led5tfXyiTrF3jup6cvCRx8UXJsPCe4+Y/XaBdosIUi1iiGGdVt1kzKly6F
+TJM4JfnX98rU8lQlICBJ5A6rQmM3DWtJEqGCrRs+KCxVN7Hamddnx/l9NIkGACUQD3KAYLn1/ED
WS0G1fRK1/Zgvo1fGIOxzcfC/jCqTfgpjc3sl0OD9e35QU8fDfttHNSgqqLyhOF7PCi2yllTFqq2
pwDjeHQPjL/YTmS8OZZeSFC8JfzfqaCvW4hNVaJPJb2V9nQ9jG9pXctWtwfzg1lblyi+p8sCxAWa
KYck8TT/Pn6gfLScSqL+uXfk6EczO+213FXTdojEpVLeK6ckznPwoilNYU3IgXk8VGRqtL2uNWMP
CzyVaPqLmC/ZpAkmT9eKTkNEP9aHCqURXYeU92Y0z8Kvzbrcy05tNxs1HqvpaxyPDrakvb4Ut0Zd
Tq5Cq48P9ZSGkz81Uv2LpshhfGdBEQmvVOw08o1ZyHGEHMmmI7LS5bHjQlepA6ROmZguRTnLhB2f
XWxwNHf4wbEGwJmOnxIz9iIY7FLbNyL+o2xrzbP07roKEPuosXic+uh6ShuafkkXotdXluai2CHX
JhpZuGDHA5uZmAcAb3WvOaV5O+uS9JgZjXJhAzxT8FbPR5GdSwD/FcZZI3U97ivNbDfGHvmT7QH9
Gx8z2+z8MGnbO8USYi9j2bubjK70xmmoDvQYiP3SbC81UjtduUtfX+504kkqkcpyPryIX8nfuhjL
AXtv0WPCBaiUvGasS4D7Od28ddcvKr9lM3IBLs5ax0O1ZhnmAWW0vS7Z8UajkwUFEaoi50d55YFg
E8NbAWFb2CVLxvvigaZQbu3IzA3Sj6j15qyQ3TKPZQpNpnMh4Ti9hqylgE/MugCHJ6VojNxSp6uE
sVdCS/KnsGsfTCXtvbCxAT0UO0L9NypT4o9aVl3Qep2uU8YGH+fgZrWCyB4/ppM3hHxY3e4rqUx8
epSGO3uYpguv7NXJpHkBIlvQcIypj0exEU/RgqI39kMFpS9prWDfmUm9rUsnuXBan+54HshaOOBL
XwZIY8dD1Y000nNUNvYTbEx8Qrkj7p04F18jlq2falr+K2uS7vcAKDB0w9B0LrmVvvawSwdb+lxS
cTi5L/RYj/qqkphSGnd/GqWo/4CvYviVxXQJ0ntl/3PlYswHywQS9kljkrLRsaUIVHOPeU9vXTV1
l4ZuFdBkxlWsJLG80omGL6WIm5zgdcz6neyIuP5gNoo9+zVcrGJ3ft+8Nv8EzNxiJO/EqasFpaeT
hdtnY+71UExA7BmfRJ0+V6Le6KVpuCJQfggn3Cpl9mZTX2jyaCRhjCggUJDyj1/9TH+TYWlHsyd0
tr0+lgPI6GGzi5u2u/CUr73jxWOFO5TpRwBwPJSgZgKKGln7vhhVFzqTuZdaEz+SNNDvz0/oKUOL
x8KkhgVFBALQsxqrHWhaXoeDxXpqe8nv5n54SrIaR8Zcyue7QRHT5Fpzl+2nIY1HH0VtkG7bsu3u
RZKb405L1egSSPLKucHaJvACQAA9XFOo+iJsRV1G9n6QG/1jCYv7wwiR7PP5Z39lFHIczBrxPl06
Na3eqBmHFfKRztlbQzdCNylE+b03zOntZ/0iYUDvRJbNy1oxjswysrpZym1ulDyFcTRN94OhDFsl
MvULT7QEHMcXNpASmSncvsWkew0KWok+W10v2/vMbvuH3oiCG5h1VG6tTHZlPei+vHkGMa2BCYxy
hEKnvjp5C6msVeAse29aQeZWbYaK124vdQx/ZTtQ+GS/L5aa3MurCex6oYWOnTr7NC+6TWB3naeU
Vo75rtxcCHleWRLPwjT4QIuN2NpfFcVlB08rc/ZmpvR+r1NqCuhFdOFKfm0UoGLkidhdcq6uTrFQ
lhoJ4SMLLzVrz4hjx9NkvXtzlks+xjYijOFqJBI/PkVGJSqIP9LwMFedsSvKoXNlLbika3nlWeBR
sQpYb0sXuVVoZuIdjKUG9k/VoGVeF1vpdcoJeQEOe+7JcrSy2afPhr5UjAnO1h1E7WRQrJyeswc9
t7vZnzi05gclFUXmmgbl8euF6lL7elAYP/tcmc3DYOTy6CWlWlR3GJar4z1NJaFdEGE1mUdsTnfq
xVFCSlyDU+5bLOOv4tb0eHV8Wjs5/DvtCukqC8CqPtj2UELlkK2CikpsGPlDg2fJoeVoiWlIa7ay
63QDjlsYKUzZj5KOls2H0sI9wVXCMLsvurSbPg8Ffvipq5qJrns8gSZuqiaADaSFUoyZAv0uHTdV
jeTnkNJ/8z5OjLa8atRSNTY6JkbDzYh9leXKChjxt6GR4xl7KmUybyQ9Vqx97GRlfR3TNCFAgDJg
IlWok0NpcRbz5NL5oq9cCTfStPFDmIL6D6Wl787TGw8FC1LxM7TOmXdqpdUTAWAMMtn7jvvfN7U8
9Nscx/jzo5wcdcsoSHrQxi3xyToSE5KkqIih7L1ddsnBpDWRm/ehfpNp47gJhkz8fn68k3W+2OuD
uVrgKih91qe4o9dOyXeVfdLF5bZWcaeNGt1481MtSkNiTGAHQG1ztZsM5BoyHhPqvgmtxi+tpNqi
RZNujGqUrg21vqQtPp1FUshFwwwvWgGDW2U7eSJLndkIbU+vJf1ArzsnciNY2l/CQJNCV+5oeHx+
HpcnON7IwBw8GeYACwV3jU1NwmmrVOuJ4Jo8t3zDquonCM5SulPz1lB3oaqWxZUhKIxcnR/52dlv
NTSCHLisMJrRGa3LlvAIl/5zjrPPxdhNH6vRyX6mVpH+3lhDGm6tVO2+01qIGl6WjuGImaODkUrn
BN1T1eZCunYy2kS5mplJjs+atGEMatSdHyLTFuqOfLGZ/ThGV+sN9dhW3zQrD/GM65LJ8Kq06eJN
CdjT+F1slO0nh0D6j0Dtra/ISrXejSfMCF0ZDuJjLyjaXrjanq/J1eNDV6LWhVJjkd6v1pYiKVNn
IpXf4/ZRuTWVtn3iDIbuJpNj/ND66Uth9/6Ehf7PpuzFN70xq0vH+PrlL/gdIR1wDxRvArvjK6mJ
oHLhX+DspSSNd0PbKA0VYzVMvalN0wso6EniS/VEA7ZbnODBZ9bs6GDQSD0b4eydEBLjQM7kolv9
bo6UOgqp3hWFehfaXALnl9nJQUFiiMAaBgscDyRgy5Z7kdr3WoMEBXRqr7Kgt60gJc1D5CJvHQU0
BOYDcCi5vXkyk42Vy0YaJ4chLrvfB6nMXIyL1S/nRzmJvGxGQS2hQLTgSdborlHPtPBKi+Qgejao
lSvyLerJdAvCdSm9OjmJyNsZCKQAxAA0bX0SOYPIcVQDd8kcGkeY47cxDS0vQIPfdn104RQ6fTD0
rQu2xT2lYq2wGi2MirEMqyo8NENfeT1D3lZZpX1U8u7N7QdBP2Bmg4/zUIBK6vF6yMcRQzzaVRyS
saTGUzf5ts8G/c2rjqfALxFsAjCSpPF4FAmsjkin5iZsgswj7oiuyyR0dm9dD1QzKOMtRAfKu/oK
d6wjq7TSIUqZtlQL/ap0qu/2jJDXTUQRyf750U6uCmom3LQ8kYUdMAWN42cygngw84HbXTbC2TVy
TNScWvrZVP2NlPTlDi7pJYvFV9YFNyF8c9xdlht4NWTHiWTOaZseILhX14HRUvmaWiljd7VB/+38
852eFNgZUjzhul80iM8M+BcnRWSNoS6HFf5QpQg/OPhQf070vNy8fRRqryq3/OLwtJ7FXp1ApDI7
P+AKi4uWaJ1N70yX3tVrz7JUX7GoZFsBSR+/qyhMlALLgvygdnawRZliPoY0kf/+1mfBN0qHILV4
joMEr0YxBf0vtCHID2YwpvQOoV9a2uJFeX6U04uDUQxeCjIxnCvXO3a25FktRVEcykybdzl6ro0z
pfMW86b2WpfoS1tjFX7T1rl5iQBzuuRJ9J6bR5CRLFKO42kMBqWCOR3lh1Kx+uFebXIz+YgqRh0P
De24is+TWnU/zCowkjd7uj83X8AzBdNC0K31ahRVJpRkEOUhi8zB9srKoekcDXXfvsUonlMTIjTi
DWLScvyIWTwF1myH5SHo5wJ3AZpFGjk+Z05mWm8+FBezBe4vbi4sWtexppbkJdzztjwU1dxtAUfM
Q5m05QVM+BQmXTwdEEdhaEP0AsPm+IlikWidJGXloU/S4cpM9XQbWVKwIxeLN+pQmX6ew5sFHre9
kR5Tm94e9I8FZ96F4/n0DkWvz1anrL0UMNarh72dAVNa5aGiq85uqAvTzYeo2GhSE/hKShnt/EY5
3fSMh1of1BDk/QTHKOvJqI0wqQ5BGSeItOqJ/sHFpcD1taciqeXCXsxATuqwhZrpHF9ddUDXE3qz
5iRe4QSoSdWg2uSzLK7OP9UrexCBIMRn0hTojeuciNRlbqbGqg5sFc3jetI2MdXtrZPBb7RnGQeE
ug0fzw/6ylQSHyyQ56J4AsQ7XkOc2wGGiosdUaA6XoDxpeGpRLD2hVf2ymSCbIFgo9+iG9OaDKzA
ax6NSa4PZVvIf8RmUd7nqVl8EXTz26hV/GZWKiIxhFrcpXRAxIRuFZfYajNwYtvVAXau9n6xz96q
o06VRtN/Pz+DJ6UBRuJcAY7k+CJiXWGRTVND+Qx5MmAYbSPCrO49sh00VrWaYmESZ7n8YE5otp0+
aq+bpCovfIJXFg5gMlI1WGicoM7y/Rf3uejUup/nRBw440ptw3ndqBtNGbr8vVMqVX2Nq4F0X5Sy
UV7IBp6Vy0e53UKdoUDK5bGEgGu39CiKEzhBnXHIanpmWFxQRoVhKr4HVfger886vnYqiFG3EWbm
zR+VNc7WTh7yRHwqrBnxnJuW5mz+oZiirG+kUXOmXTuqtViUSXJxff5VrRch2gWWAu9o4VcsKdrx
RHUDTOt+VrJDbxXC7+f0fSgFh0IPv1I7fmumtAwGAQesaMkGTzxVVaXsFGtOikNUCoX2rllPw1X5
rekLo2DTzCG1UJnIlVaPJLJKbfOibQ50KjQ9w5CcHUvtwXCq0oMp0V64c9aLfRkOxh55PJkFNbpl
hl8stUqHtGnbkzjElWTtWp07JnN6ZYMurPcGe8x2YhrsTdOYoadOdXThFFmfVgyPKo8gifCIe3zt
d5O1lWgJvNqDJtFnRsuUcCuZCOzOL5PTUdjHzyYPnIocyauzwxRY/Wpz2B0wqLE/1Eje8qsxr4dL
EfJzWeTl7lFRuSsgItghgJeb6zjBFJlUOF03HICH6Jijaslo74Qzy+/xlp2LbWbPyTfdkGrlLmrw
mph9lEtYxcIMaLFJsuVO1CAYKurerArjz0mvyfMOdV4yenY/4C4z9RjNIBR1ksTtUtOed2GQmz9S
S84/xwHYhJs3UUJbZTt0fp/wfUXVIEsPminM5I1BEQ8LbEDeu9gVLSDF8dLRUgSLY12Mh9KRvqu9
Hu2iMjEv7PATdcYyis0piHsAQ7HNV6PUoWrncTWBzPaKsmlGo9XdGtLb5M9SgeGTM46gYtLYOjjz
hmNYHDKN3b9LjNAWW5paJ3ixNFDr3BFbG8mn0KQNb0yNlj4LrGS2LYVdUJRVtlfV9gDoN1eH3rEJ
tnPF+ijlHYX753X8Xz/H/xU+lWQB8OwL8a//5uufZTUheoja1Zf/+hADmonyj/a/l1/7z48d/9K/
9tVT8altnp7aD4/V+iePfpG//9f4/mP7ePTFpmjjdrrrnprp/kl0Wfs8CJ90+cn/02/+4+n5r3ye
qqd//vaz7Di6+Gsh2t/f/vrW9a9//gaM+mJLL3//r29+fMz5vcNj9tid/PzTo2j5VU1/Bxedas4z
vkTg89s/hqc/v6O8o4DwnEkaIA1Lkb8oERr+8zf73UJFAuaAW6YBF/EdUXbLd9R3tNwF+sDBTSdw
4wd++/djH72gv1/YPwqcl8u4aAV/l9X594FAXgn3ByiKCHwBq09g8V7F+b4srekWbkfr03dBuJFu
U0FRYqyeq6l1K42e1TGEsxfz89cHeTnwsuKOBzYYmjAQ7tzS/WJ15DlOaiZTPjS3hdolXm8mJpIL
FfK8itX0+aGOT9flGRmK+Id6Br7A3EHHO7TP6mjqhqK5LQNEymnbm9vRMOMLD6Qvx8nqiXDlhYu6
2NgSdS4f48VNFYci7OjO0N3aCPBdubGjrZCN7IE+oP37NpaHrZFmirppmxGkT02wVBxNPULKrTvD
Y4wpyGbQhWn6s1o3O2lWg9YzlbIqXXW21H2tdSiZlXJMflWaRl0msmq3aKfpQekn8TXt6+FXH0fS
N0vSMteYa8dw4zHpP/aNVIInjdF0n+Sq+qB3Q/2tDRXrJozGH4ZI5Ds6pw2+2o8dRJ9Args30PLx
uzMr0tsw4+d3sQQNBOYkxnhiryJHVRG5igS3va3joryapXjeBN14qfPRcdj15yjsHpYX/8ESWL0K
M5FhzQy2uDXm6Etf+1r3kUYw1U4zg0u04GfayOq1A+/jK74QFBFVLgv9xWsXXTjGRhWIWxTt23qS
PTXM/TrQtgmymu5nmGwr1aBDHUJ1XIcmo9l2fUvQIrt2ixVRA470mMrJdVyXT6Gkb6LBBonZa2J0
B/WjIRzMhCYvGjTfyL/Y9Ofp6twdZoIf7VZpDn38Xm69StwHcuJG8nc9/pr070XpZYUn4XcQWfIm
TNUNfX88O+m2Up+4ybxToorV91UE+6Sc7mjwS2vI24QQZ0zuJvMpaL9Mc3IzxPccSttMeR/QerXC
18uavMHcana4UfuBfz5aWrbHGeOq6O6bpPHP79xn+svJ5JLnL6ghef66gw9NXmjvJhRxW0axsuPL
rWkX8jZJi6c4LSd4Qkp8a4bzY16X0s6aHWqVbR99VtL0Y1xU8tYIIsnPo8C8KZt8cPNAdgtn0nY5
ZBUv74vmLhFyfAjwJ6Op7XwzSnG2aSNN8xQxxp49KL+yymivU8vob5yytz6YumDfESH5DbqfT1pq
VtfpGA+8nmLaUYOPLkQYz0nCySSAIC22Y2D5NnfByxUGl1iuks5sbw1haz4iiXjLITS9n6vZ8PRC
6/9whpFz28p6FytD7XccEtTrAkMENxwc0+sDs3ZjJVF8A7KVJxEbuorcOx4uEJ0XcMJcjYHgLy+u
v7pOyfz8W1zV4/7cjgiCadCHuyJX1ypEkrrIiFpLaW/zadChLYa1J0LH3LXVpG+EPRS7zJ7SG6L5
0a2U7iv61Gl3/jO8ct3AC1lc00GggVVXOfNQ6L2cqml3K9kQoAJHSm6wUDd2thFcsjZ7dSju00U4
Q+C5vgcKPaprMXfdbWLmoZdpUePntQKuTnHn0swuB9l6aSDUIhtDL7oQbI+Xhqy0tjDgvN5mldx+
zO3c9sECtbuhb4cbJkNz02i2PWto0ttIkatN1TW6C1QIr7MrzW0oEtpBTlF+oSL5nBcdfzC0LtyE
sH75/xPhSWhh8yKwlbkNm0DdCIBWF2vaKKN8UtmYetBWzAptLD1a7fegjjUfMWlwZRTDsC3gtOzM
bJivgBrpwjf3Mn0Op0uurKeRD3jec4pAgrnYtx1PnR6EEQw1rbotxxZoqGjKTZSO2XtzboqdNUXp
dYJxx61CbfVN2R7bAcQE0zT4SoQJiFZXGXQdykpnRUVxg0jF3lhTWvkhtYS3Rj2Aa5DICXzgKxGX
rKKeqneqvh4T/SaXm3Er5zFzbxXS9vy+OrlpAQHwYCJDJprjiF7tKzOUzTmb+vkmn5SdVjXNVTfL
gA+KVWPv8pdB4f/PL35DXPFi4k/yi0+PBRnH1VP2VDy+TDOef+3PNEPS3wEaQ08DzMXoA04f6+rP
PENS9HekfpS1F6rNcaIhWe/oE7J4gsJto0JMIPOfVEPS5Xcc2DSRIkZnExtvyTRWtwCLEb9lZITw
1hfvFaCq4w1HB5uRdkLRexmXjWwrLOgQmU/Lwbq4agqlzx+g71TljzDVxyqgI5DW9D80pVNLmt1Y
UXTJcnvFBzbpWb4AIMtDUwFdeEjHnwfqO82knKJ1M+qTbmHTdSjw+qTKG80ztamMf0q9sNtoWxo5
tBVXzIYjrnB30iQcfHAoKaTNaM6qiQuKY106QJeN8/cBitpGd6jZoxRcYAX0l6tPFzo5LWR7rXPL
NlHHGYPArkYm2VoRMpQWR+3OLaBlRYkXkCfqs9camV0fkgInrS3lNsm6g45ny5c+1/GxuZzo9MXE
To4DDPdCbrnVrGm1VoCAvW8KIyunzSx3+ngrIbwwxaZGrwJnrzHp46C7HVYm9RfswfT+OlWc2LI9
pU8C08Y4QJpmrCEclJe+bk4i+ZzTWfmr0uOb2ftpk8T4Ije90QlI+MqESvR587zpHPlc5vxvDT0c
QRa7p3JJ78XZH/of8Y7/C1EMpKDnTpnPXf+YdUfny/ILf50vOMa/c2DPE2csWwaS97/PF6pw75DP
wgEiu+bGX3wh/sIxJIPjhWVCBYnLCFe2RWL7F5IhKfI7tE4wsZYAH5Wx9pbz5Rm7/HvHQD8F/oao
IePYRzcGcM7jlSkQDLcGsfpDl0EMyaGA3YxaMH4y8k6/ijthXxdizHdm2JQHtdeq93oVVNsMy9uD
0Mb+pkvTzEO/vQtDaP52Wae3jtPWnxVlLG6tAo8jUxlDjMrEfBMrtNvBp18Et3V0hdm9EVxqdHsc
RgIoQpmAQ0/hCl9ymF2rqF/WG8MMqAJ9gioZ+mFe2JvEtn/KQyJdSDCOt/RfIy27mXIOh87aFKjL
hYOVWWd8UvPM2ETRaF/PtF3eFUaV39ROZH6oUE+2rpMplwyjX3lIRlwiROB9cLBVEBbZFUaGuRx8
MmKn3xSzCG+yQNdvQ8N8q3aKHB3skxap8LefiWvHyyNh3fROn9efpcHEGGsyH3MzksFllUvU1meK
9t8rkQlFTUeRnGXIJQM7cgmaXkAC3GxmmJtT/RnUe5uH4pqy4dae29uiljf1mG+pqOFjcl1AB+z1
r7Us3Skl1n3JTRg85tYTUaPXSOIqGtr3U36Qm8jve/06p8l3nn3CBOWBRhWelltXWSVukjy+afrw
0EZq7HaqcnhxBBz+/Ngvgbrlwx4/DNK9pYnZIo/C6GKFotvjlOBNn6Xk1IO0tWSghTEoVDef2hKT
SanYnh/vZDWi2EUnjC0KjqULl+d48qphtNJkavTPXEDmbg7G+cpBcXUz5EFxXY2Dc5dK9FZXAdg3
50c+TqaW10ZuDVTIzgOKxWzmeGR0XqPphLFOoz1z2IRVEfiCxtYXdttJBRPHchXdCjpTbLYXO73j
YZRKQUgijepn/FHLq0SK0is9leYdlorehMDAV41U0LUG/C5sgClFEJluA+rgJXkTf6y6QttIIA1d
Taj4Xyts+OWbPpl5MgYoWsSUNIyDBL46QKuxzroyCcKHOAhLL8jozmMpku4FVY+uWRvVTa9E95JF
aHF+4Gc87miNUajhbqAwQR4GxXO1xhQqibQPMJqHljaEDZVSDB8i1xqKu1pMXxut/5xkE803Q6w7
p0z70cqhP2iNb+V6QLfB7gA8JtxpUh5L+DVppz6F5G0uRfEfFHt9nSrUWNWbUe4vLNZVUMuaWeJp
HJuIFknl6Dl0/DKlitAtnPvpoTbUDwGJ65BVfknPUOEMN0mhe0aLz6ikf1W6P9fRm2KY/zH2OApj
/l+rtSA+eLF+XsmF8pKV/WfZZqnNPP/8f4IU5R2wMiUSziuM2hbF0b+TIEt9R54PSrIQOnFp+TtI
UbR3JONcDWQF5DvszhdBik5sAy8T9JG4FxvgN2VBz3Tlv5c6n4hjDdU1nmLPHghrn/iw7qQ8t2fl
s1rEU4q3L5RFzwrm6lcVB9Emag3DlUIlRNAzVFnp2cocoIeM1dS6LvD7GrZxWRWSl1uO2ITDkM+u
yEzzoBvRjAhG1kRKZ6hJtXxAtPJTMkvfm16ADRfqUP6gvxN2uEWpiWETkMjck9vPKL+Q2uauiilu
telkI/rf7J3bctvYtp5fRbVvdnIBbeJAALxIqhrgSZIly5bsbvcNi5ZoAMSJxJHgrlTlJg+RR8h1
8gbrTfIk+SZI2gKltmyDVY29KuhavWzLPTExD+P4j388hvoKzH8ZYeRbS5fS+HGYBatbT0UFrbOy
WNulSBfQrWm9lj5Jbn/w1ts4WWKFgEcvYNc14N+L/NhaV5vtKwqpKabFCuISkRQjcVV3TToSFlQ4
9eljEsj3Qc+j26oC32VIQ7rhkzP1qtrbvUVQkdLBiFANgbzmxQ4SxN965cn3YaSlEDLGyXijpsTP
qQEdqUX4WiClduiaB4MoCpYeyQRRonmMq8iVMAK+0q/u9d6qunKiuPi0UU1JHZezwVq3VrlPGj7P
fO86Txx1NolkowytVF2t7WITayN1lc2WNHVSy6tBNYusoErVG3NNx26rWpvGtA+5smFnRkmHWaeK
tTvNMzl6ykqrPuRGRefVjYrXO6IfV2hFVQkjDb259dzGLffj4VYUX1l+Xm4z210ZAO60UFu+JTY/
oBhNXVWK1ZvNbqTBNpeHurZaXSkzY/1ed2ebP2lNCLhSSnN13vf05IsW+ku0mbYyQksrZnlo/eTe
wUcDBlK0fKAckPVs7h3BcDrLbfTNfeZEX2bb+IrWAWt7SydByZ95OxXw/+Xwv+BSidYcqGXwDZCp
UC/4ZB+eyeWLwJ2nZ9cLPL9Fejb00oygFb96jNOzEb8R//8h8vi/p8L7xZfshbnRPyeuCM0mVL2Q
SJBfOwhzKsbPQX7CRogOJ20tnMG9x6mY5wLQXNOxgVBtxLN659TQwaOJQSvCUYRGjZ9xOY+wHwRW
cdFwO4H8gUUDG3okJJQ8pdDS051P62IVWUXi9t/L6fJmhYdIy7zFOswmaz92rY0TZGOcRyiow1Fm
rhMLFFs5SiL18cmKvyC1msC8/YSoKwEkR1oft/Ho5CeZJlVV4XwK/dV6LDl6gDLhXz5kkEPJN0wr
zHu/f/+dRzaQiBwCCINzQ9To0PXn2GJPVSWiuNRT7yud+j05GYXk9T86FWTYWeIGo2S90exoHYb2
OnI/6ulrLSg4hU88FOpxRUAKOY271advwzFZcAjlGku6Md9v+5U18ArLXasVvS48SHcuMAj6Fk3V
b2h5t92ZYBhPL4Mnnr8YOYOzh3dERol/mqtNT1xXcE2r7xVdkoeq4RcWRUqRpc6KO+htx6mm3/Xl
1XQda59eWfMaYvlEXeCP1fXUAudHFQwp9ea7l4XWj0BShe+gAbdI81jX139eXIS2YTuTwpq96d8M
RjTlmJpD/UK/8Cb6RXKlXwD7GblDcziwByPJFn8u/t5qmkyjaWbdJtOMXw5GyoVym1mZpfMXHwr7
4VYfRtPep+RqMNKGBj9efi4/VbfBFXb1u837/rVzsRrRjesGtv4Pm3cl4HOrulUuCkuyM8uwC8sY
JaOHWwZ9eKC334jWBkPWyfaG7/rD3DZH0nhmz+ySX6mWNNVHybA36U3iUW9SjJNx+GV5sR5lw9Ie
TAfT/nA5iacplOqRtX3s3cgX1fvNWwgur8IrfWS8Ua6laW9SXUJJOsrtmNHki6Qeny6nF9JYtQbT
7a12o16IkXJrZn+ZXsVWbpEoG4ppDIZ0JLhKp4F9F1p0ZbfVC3cys2mdfuNOBvfptLReywnVxSnP
9lPpwWYAPotA1tF+eoM8m637UvBuPHx7Tyn11dqOJ8674rO3sXFlXNMagAEHI3a1nTqjreWNZEu2
gvF2Sq3lhL86QqOOF5ObS2jnrcS+q6xy6gwxHS3+YAQl1RDDzw5Y8kj877qS7dJ651pUhZeZFX0Y
AEu1YJSShuVUGjrjyBb/7XT6/YNbR+GOvlO0i6M5G4J9Z2k/jY2stLDERFTDd5tg4NhqvzQvN8V6
eUH7+knpuekwriDOJ3KNk5et3+z+FbqXbh66F/XvwHt+ipwinUBMAzzJiPORF1X0sqeHAyBEKrUs
XV73LmZyaSfKJr6s/yUvswdXWTm2kXNDCXHiU0MGY3GNtKtMLt/OomXvcobuuBw46f5fUayvrO3M
MYbf/qz+e+tNbtrfX5k6IXe0MmQjhONCgpr0zZHVMttGm2UFb/I7QpuXkia90SL3/TJz35jhAt7d
O3lGy3TPv6EZyTUs03epZ46364vCGYy2BAeU7eWy9+i46ptIK+/hIZ3H8eDd2vAuZX9wlYfZ73m8
sWdpGVjRZzjJPqVZOI037pASzrFHI0wItiae/BGHwxzRDuKWQpDJerXZWrOtO9FVbwhQ580m8ykv
8UAqzUax+5bY5CjLViN67I5iQ7czvYBGYDAiszHUtOxq2ffeqoFryevgPQxTdyU1KbAnvGLvHWkg
9oRiSrof6JQik11SjyMXNLukYZkSurSkQNVkS+gVgS9bZe9LLzPSKy+byP1bUMrjjTMofvLlbBk7
hgokD48xQgqtKYk3iZH2V5k8G0FzsrJJZvftqlrTqgStgQs1+yBv3rlRAD5Gk4YDJvfKwWlqodp+
2nFSYKnhsRxbu/0yMdNN2d++XabKwg9pp+YW63C8dZS39MroW8tM7Vtb+hxYg2UqT75/auuWft9O
LYFUYqrwREGhj0OLqXjkja20fEYhTL93v5Z9ZVppDiAz07+S8xQelpkUjCmxLKysH1+DM4Gwwcuv
/X48LuTwyoV0GzhNNNe0bUT7MOhFnc3qgbqw9D40kp9ktNrPlDiNAKTAcnhkG0Vmz4sD7Ij7XPY+
mWTM7bDXIzijGldR6n3K/b4Ve+toGEC3/coZOXLuiBIRO6XGjrCEKgqXBJj0qdSTyzAxlSyP3wVR
PgzKcjZaFduLMWnEVThxE4jJAOMS4fW36U3ogc0KjehDxaHBEVx7VrnOB2+AVEydxM2uCk3+g+Yz
5busVJJJkgAtq38LpGk96mslDd8qw5tkPRw7JwxuoHh4a8Jp987IVrMPWnazDcvqzdK5HBhucRfL
boJH52ws+Bl7Q3ogL+20jIrLbRT1htsozd4bzuympxf9oVOpH+rz81Pe0w9k4v6jhbCE4f019PrM
U5os/vG/E8drBLHEf7FzezQduLCodYBJmPoWwkQHr4d0PFV3xBuJkcKlV+fS9l6PppKpRxSJXhkY
wfXp3qfZNPmcyBbpN6pvCZiQzf8Zn4epcFa/3XhC8sTOiMsTfRdRT+BczbNM18Y6MZ2Mtma29idB
tSSsWhor/aPXTzVSKzB7pPbaKVR9rGvJ5oNSBOacGW8uZma8VKxiqxPd9d0cRnCFBHp+SU5xSa8G
GjT+0Z/lIFWyLBz4tukNfPh8HL9MALQWxduNYgC+cxwFb4u8ivknfDSkyNNBr+qPt4P17DoyB2lm
JWXm0vDKiKXYDn1jhX3cKzdvskxWZ2BT6NXjGCSb39Jcejn1ih6XK8lmbxy1dFwsguX6CzG2ckhs
vjffbivVsRLP9D/FgyigVLQKysgyArd343n+5lO2LowPgygsvYk7c5fAppcu9cd65XieNSs1INVl
EG4x3Zwwnev+Wn50o1DWLGnrhb8rGXtt9Srebc2ybRgBvS4EjacLS4AlZ4n/R9/Vt1cQ5uj6haTI
a5R08FbREnNt5+UguVRc4imTMI0kupj0y9gaxMvlo7v0pcqiOq66hN2CuHmvyAwddGmVgjj2KXqx
+0pWBraWSEUxBJ6eQuY8i1TPgg9SGYyWgarORrMoXwG6jNQV8ttzCmsl5cqfWhrJSyvWg+QddJaO
NFLTXvzHMiN/N+z5GvJzrWQQPPuqLtmBY7pbew0VSWJtNDqDjCRJS35X4/7gM+l+v2etVd/pWWlY
yvNCkuXEdtzQnA19kf8q3MTUp3DFlD1LXS1D16Y4OMutYK2tTcugp9etnoIAt6ISXs6pudSWKQTi
1H6MpTJSpsTGSmWo98qASl9Mmw9E8aPIll1FlaxN3s+odMxkmlFFRuRJk3wzgDsSShZjfblOVxUv
6vfwJNdRvAYBGw/SHDxlDuA1Wwfr8UaDX98i3GAWIxeCSwK6XmKCtl4myp1ZZsb7aJO5F0DazPcw
/WPFewq9OcGXcMYcx6tSG3LR4sPGT0D0GsayYs8Heahfbt0IcOaS9NE8cKoerRXhQrhamzl9PSrd
jENbMWcpQG94n8MRlAGqZ7tbybw2trHu21ppgOJXQE/I1iyQdNPyjXS7nS7X1cyxNC/p96exKYqm
qkiNTMsNfdcbVZq8+TPKNoNPK0mR1raWmbALmimwdDCTVcGvg7Ia00Z+AK1uxkjrPKdNZrVKrqGI
JZMKzLQHK30R+KNyGXNvVX1TKhbtrQ13RB6v+uJTWvAJnjjUmlFkmWotl0Q9LyAJw3Aa9BAR1ra3
Tr7IjhmosFpJmj+U+77sDOF94GsCOjMI+q1Z/3cjjCPfVrUNtUbZQFuzmJqWfEwjL/gSFKVE6y2o
aq0yWc0W2WpFqyJuYHnTL5TtchisRNFrnsahbIM4AVTtQ5eFN+jJ7u9wsCnAm9W1LtvGxu05dpa5
sLH5nuxsSYQvA/onbqGJtQMIIHvk7aJ4a/ni8AhUbWpcRlq2ViyN3mKurfrFBtI4rRSNxQfS9pak
aunRMMMNaZ9uZmEPzAzITMswJZKOkZsavQsdYOxykuEQzOxVYGrGON7GSjmuJAfRpC+3ujqtBr4H
4XqVIQ9VR0uItZA+00jLrsKVvV2VUjJ2t5jD49kaf2vcK3ztj7hPAalNt0TvYz8vsQ2h0F5KNg3C
8+SqH2jbzRjQd3Y/2FQ0xlsGha9P81WmUF1d5ak8nklLA5RmRf8KpE5PXT4wlU1+4em0bR/39FT7
czPQ8tLio/P3lNU77ihcSUU5TWKIhCdOsJWz91ricjokqerrtwkIC8iDBzNqHSKAhv64LNNyRXov
DR6lpZ7aSwN+eUgYwyFUJu8GSxUQr7HOl7Ltwo/nW4VPL118a6s/w65Lth57SmUme9eH58kRHAJ6
P5x4BMrfbOPoelniHqzD2UWffTe96MqMq1uQEaOBQxWtJ9NlJ8xvfEcd6tzhcFW81da9h3TlvYOL
prDUpXwJy9FEzQmrzWalBcNtNi38cqia0ZVem9rhkvzj9m1K7RVlX6urNOn/ASD0sUqju42vckNX
WMHKXHZui2x9HdJMD2KkqZq6F2m2vFjh1lUkZbY9hJUTvN141Shcu38khSkNs/56PTWS8j6nJ4Rn
Lb3NFK6m3I6i92QmHHuw7lvBzLyOXJUOxOv+qEeJsJE/UKgW2UVBn/YBbwt6zmSZAIovZ+blQF3+
3q9Ud5wFPWDkS9LQsLVJW92CAEUb0ud9mKrVpbdd+ZdaqkqXFKrfg9ULrT588qu4jKelP1XikGta
JRcQVzs0XzSniRNSVVi8T0mAFvrgckA8LDaXjq1tPoPspVVhaVQX/Pe/zxLn93SpkfqOtLvA9y4L
w72i8+Abv6gKq2fSU7HXqybFGly71GPYlaO9g8LroS8to1FYuJRKlH2ZmuB+kn6Meo4VQciWJtlI
0pSxW8A6t9leLVe9yyCSr0pYouwwkq1VX3ubuyWnBnEDZO3CmaV4/aa5/oPCmWG49BexPhite8E0
XyrTXmV+XKUABvUtdnOFr/MRsBtdDFZvU4WgjKeq1tYMrxFEqgUDkzdyN0ugxdvSt91I/girawTr
vzBjguzBi5X3yTo07TyLBzbQ2aGBy7SO1/eFsvwDWWqDuXIvYNV5V5S9BLsoRgB4fZT0GmTuGMPn
bm3EV3RTmSuB+zttxUzK82T5fhO547wfQhpI1YoVunJuAX2/TstePlwOXDvvx5t3hcuYZGH8UZyv
S4/rqIAXzpMHU5OWdmwU8nUpy5WVbf7QVkGEWtMXvI6eYf6N6yWRMcyKPiSCoJ9grZGvlzJ5KHe2
npjYGkNlJT1u6fsVrcrRNtjOLpVVsrpLNQrVQQiStZIuJf9WW5auFanvl70VmcxB7lmxold0lSu0
T3lSbN9sfWforwkNUlsFcWD1TtHKcbh0h3KkJOA22UMS7bdhtMIXukmcwrkAYnATbX2bZpIXSRAN
WHnv89Zzr7dhRjwHnbFxbiS9f5FV+q2R0SCyRMNuVj2a4qh3Sj8SBTdUROnOyNWMfOSutqslpg/l
Ub7pWr11pgzp1kv7Bj+cZnnPUiT/ukocasj1W0UO30fGzEoNf0QrhInTG9xScWn38cx9WU7pi+tP
B1CowwA/gd/dNQngBn+6vjKWkvQDFsYfXoQJ4T5EK/ONFrzzqhuJnB9p27scagF9xvb3izkWoAQV
Rcp/7E1VZ1ve5s7HIPBsQybamWRjmuJKcfam0pcjgouzazrJX/Wy5VgKCMWb1Qyfc1HKKpVCmjxa
u/7aSt3NykLBrCbpVtlaUZJPZZqaLUk8DwvxqtSL/pwN4lttBYh9MqNm2YIvdehQ7zsuSv9tv0BB
D/RxkM6QzMr2wV9XHoVP/e2QXB2NhxMskd42e4TzcRzDiz9cbgF5Up4xHejhTdlPr6JNEg39AHGS
en9A6gGB4xajNi4FYWR/PceuLqaDeL5RRFJP71WQaOlZ6P6Jdys5F862ZzyqQUanytnaxSnIMnPk
0mojpTGr2YvGsZ8n1TTRQ//PQc8fmPZSD8zlOIkhsCan1XOHbqyXpZ3NcmlMohJdkK5y70Yr4O2C
DdnTIki7Qu0h6S/DuayFVTEC4gZDB9SwemLN6LVMnK3fD7CzoshLhkUeyNO+XvQgZNjoqMQMrLYF
+hBOTDp2xRZU2+ol7ku+YG394kLRZ4Y31CmXXnIoTf3d0gnDLwF1lFuoH3vanSGZ1Pr0zDV0Bt6g
L/8uZ5Q3wVa/zDe2rJf0ldZnXnZrQABBY7ig0O5WiiObFlw3tB91IYZTIMPbrB65YD2KvpIgAalW
GNvQzqMcXMIGMvzlcGVkQCllFMS7slTS1JazrHobSKsiG4VyMugPN1m4KacooJ45rDZOvrZKbSmm
GWEjXfZWOuln11SEbTkIFP0y9j3p93IbSzfYJtX6yq90fxSmlfEo00CENPcqJz9NE+7t558PNPy9
cJl9TEREA0bHhcu7ImqyTuKnda3uffxrf+mA93p5oD1q5rViZ1HE2Ahf1FOqC62/N0Iwpx47f6Qe
WlLUc9Ki9LYkP1o/gMmCOHIOP++b51DFkeoQ4Ehe9WRx/urzv/9lzwvAn4/zvbkv6i2pS71FFWKr
r9f4OOC0ov8IET8eBnzy8eSu4a4F6UEuun52q92lJRCwqVZLoCjnZHf6MMSouyUgSvRkCYCSQ66n
0zBovwbdOwWivrvVEvT1c2r+BQUp4fn6aSyBAiuA4CUi0tK5G6DstmOXCP8qSX7i/qsy11sAhkVd
/5N9V/VzaM2haxcYDPHszlmHjr5In7TadsUAgEgWRgi2J18+6J1DuUIWgORu/XTuxLe98qp6TrEC
8BpwQvXzTOpBS0Q7YARj/XRO6omce6utl3rn1LYNqIKhBc3uaa6BLJ8TL6dzdk/ZHYLOXX0Y9Vou
AkkKqiwEZ9L+G8mHPrkHEokKASUj/79bAkFfxqp3SATUYM9WB8E8R79TMSFAxfXD3XqyBiRkOCCI
/v1Pu7cEIFFbHgNKTkWZg+Czany7ZOrngtAU0c//xLM7cF3a/15b8xfdLpMbExQ9jY/XqMMFNgEV
1TeruFtnX+DIWh19he0VlHcg5nfb2zT8lcG5KWhZqCPaPZyObq0AZYotl0ACgooWgFxAgLif3HsF
PCtAQeqLdkZGl8686AnUauNVPprcGeCk/b1ubrzax/4BKgln9141dm3j20o8kWfnAXB8UP6NzZep
nuWhwGTvDuwgAl06A21XQJINoAailBP49e5pLIGka6wBVeMCotutW7+/kb/u8fTZffDgQuztvvzI
8sMqEiXzUAXu5F7nrB7BpNpKAEg4fUDAQa3AYPnS7hsyMSEYzem00Lntb/vtWPZ8majW3rt3TenH
xSBRQ4gb5Nlhabp1AaDkbrkGsnkO2YwgLdw7eM2QD8AljofAvwnEUMc+vtc22COoDIRco3lDU+SJ
HxDqg6wYaG/9dO3j21p8OHyiehe9tz/bzRXA5oXvD3o8Cunqp3MhH2r02x59/RzmV4qK/iLarZwL
LheMn90K8MuuHQJuZ9s1GJyDCh/AItTcf4myW1WU5/D1uwvQvcBPW4sftlbEvgIv++4LhTXxxO6X
sA1EPIBFODxd239B+tFK+5PwwbGD1enlgD/hT8qzgOnjI9RP56zf1nFfDgHPX5n/NW0vqPO9V0xd
Y9eOgKjba3sEKMmE7vgg5Zo2kGQSHkX7U6qxvwedMwMF91mrJeCmIwNgqT8K/Eh1wkt4hjUNJgvU
ue1/RkD30zlfeK7xbyGgO+zvkSIQ3h+sdOQA9pegc5YAnRNaHgDA+1TCUJN8SPPwjU80gYiKynTc
hQN5rwm6JgVar4BElItN7lGJ+83XeboEHBNYumTKG3aConM3QTR7ayUFsHipSBecgvtNbiZBYRvh
DIgCip3d2aEQUOvsD+FfSChxdMF+HPT8k83vQygJNRuewt4U7p4IEBzTrXZfkMkoaAFYSnZPUw3K
PQgKYIknOdK5k6+0/Xb2Vzh6xAD3IaCmCuBicDNE04L90nRu+0lPt9x+JDwERNBPHIz95hJIIJ8g
vicNvA8UdQ8CsY/O/nosVATDoC4Use6XboAGD5OGfoT48auM4MZ1SAw+Izr5WVuIPD+WMF0/8HWf
iD+CQSJEQPuzbwvTrS8XVbGtpN/gHOpzlfLEg/TDpH6yAkRCRNMyMmNd3XtRu9tqBcA4UYipGhRE
77+xsQJ1HBQTkHYR9Ys6dOwHbQ0fGbZXmBt7RPsa3yzh/osYEGJxbxN2zv1vHwMkuQuzI90+jwQ+
kRFEIc1V9cOZ79q+tw79A+rh82hzL9hVd09j/8n6w/FL+w7B09Qxgdf6vsvKOc1zVVJ7TWFPLADu
XtihRIvLbn00Lmo9pV9X8YZI9hsEvQ9n+ujQ98l3wQslDv7u6ZywIw3dcg0Q9BBO4e58VWaNQw87
2bkAeQne/M7tf9tAl6pgxdI5Fmn/0oXvA3SiyKpPPPCrBditKyC6MbdS87pCTwW4GGAE3X0ix+mJ
oSMNBEMdoTC6Hnz9ebeWQG4f8uudo8/7XPN9bq+Oaz5ZBfhoiIoTFIR3ol6Fzrm8cmufF9wzHi8d
m4+MfRKf4P8EOdv+gHTu20VP5FZ3oI8nRwEDyd/9NT+6A0IACiVwwAJ2MOrdeg0kgF2iya+qGPvE
B/v85AqIqDgmAMqyczYvqZqWBwAVqAk6c5M+q/WDmn/y7XSW3KV8iAZ3TQe2jvMh2VB9ooqt8c0i
3w1lMMzTBye/c2kuwSjU6t6T5RB851BuNs0+5ZyCPlUIvW9WQbd0nuDjbvXp1HiItuOweB1imEdi
X/jAYGCJ8O/1fvfE/m5Gv2789/s0gtF1MlnfTJsnt16gn6FRh+usa3ceftqW209+A3JuMhiAOeqn
qfHAwMEVTpITV7h+Orf5/bZ3H1ee6g3omA/JLQzpJ5tP90hsQjx9mJl3S9A574fqhLanQFi1tJWl
Z9qL3o8qoN4UehwSoJ1Tfso+JvHrMkAl0EsgG4rUZoBXGgyobgIJxSXZ7X/n1B8N1VruPzIeumuK
e2k6VT8M+OQO4FMQD6MAljR350Sg6L7aSgPW2R2S23Xh8pOvllgVCr5EjWv3tlxvveVAPOk4QVPX
/Y3nTj/5eA1DF51PI8FveqFblg81Vy03XnBMAmugqP9FR4c46A7YczCMunf2Wwt+9DvqXVz5FwW/
ZBiC14D+lodjstM0HcrxUJ/R8hiQ3OUI4Nb/hQEAnPqcBB9UyEb3DMDWYT+iPWD4avOnIQCob6NH
BmGu7lZ46G13Xnwjji01PHsBwIBPZCCxPnQ+zSc6aPg/ayn1sxl9wWgBrI2NP6AWGt9OG10wffjE
h58KzpeOKQDBzd1O8wtgG2kNov7Nj9d7IDtFa3rkwu7p3Me3BrUoAsGu9UQzmubHD1AJgrX/K+55
l1fqksxvjWsmh03llkA1HO283CMNQoBf/NO5PTfaWjyilxD0/qJl+9dz/UTgmWJVMPuge9n9uHN+
nmzuDuOv+3lYdeB1VEhdDjG95uk3BexBOPyHm9/BY7CLQPz6GgzI5InqLgiNdk/zEpDl4BE9M/c/
7p7RZ+y00a8vQZ+wD6YjaZ5vyLUnN0FUOXIT6ga+HdN6oiVnK61ngtmjLSodG/dP0/MTZS2E+wWp
zX5pdsetS/J/0FbzA+ARIg7N34x36uaunoFsx+7sd8/na8/qRMgXV4ezvbd6e9zvJ2efbsPnxDzI
8x8w7527/8q+4PTX779wfCnZMAGzfN3op2sApyHmryLKv77+vGuCoLX7gx7AARhQ5n90ALB+6V8h
mhHunu7Z/nt35NcPAFU9ddUSCMf9RzbWAPoLBbdA7QkVIZ7Ouf4CpMX0WioDCWovCtzo0noQBs2z
AMKR0DB9oenFWK9D5wQiHBQt16CP2Yuyg8xnfxKOFCIeQZ+0AI0V6xUgUdI1z4C0Zcs10NhmJD5c
TnsAZPMYQACm018URohDCqh7S9D2KlDOCdUPFd+Huv7mEgyMc0NUeeA87Y5B906B6CPXyjQUES+o
TAF3H8UExA8AR1ID9E1adksdoqpbfryoY0LOa18dwyOzSOSJ+AsAJTrnEhLAbfnxoLr4elAOnP/6
aR5+sqM9yHBkGWaU3dO5+9+a8QEQkAmZqyD73F1wDtQTk1BkSgTy82AUdzAgarZNCgJ10DB4KWna
7/KRGIACugfflWwcyl52oOMOuYaKQHC1k4F9eF8o9DPUQylA4xhQUFnjAURH9s7dgdbZIIlaL2Ag
tNo+AKCbQpCMiQHhBbmyvZjoXITwUIX8654BPee46nh/8iEneoQIknGQyRqQGqc/q3i6ZxO3B8JC
fyPav3INGsd/QCqUIgjBd7t7dtetSxJAtGhuJQE0PhJa0wEnfScGj3Qhx4PgqCofSCG7dwdac/3L
0BqQHyFKvt9m1vSJLqRaRsCB6MK5d4l2tlenTsHOSGshBvhISO5YA2FZPvl4SWhBMFf4Ap1lPm1N
+SHIn0gAQGq+twSad0AiPiZ+xtrsf965S9A+Tgr3A6agKAXaf6OoJ35yEHAI4P+CGgaa4Pr5CT3w
A1flaw8d2/WCx7p7jrdI66YVu+Ywr/6FQ4eZ5wPsO8eI9jAAvEiqNf6qaKezG3zXRUb8/r8+xHmU
JdX7hePFUU1u8OSHB7KD+k37/3z/ic9f3njX4bsOfzj1Fsk8eXCr+gfVfqI385AuPNYi8LYL+gp/
7W0jAFDfpvFf/qUxySdq4Huj2nGazc/eew/zw1hiWQSuuO3Io+Dsbh4U88c4OQwmhhYs2m2HnuTz
bBHOg8acxflsO/A0jh7zZJ4eRqo7CAn2/LYD37DAydzJGzOu87ltR76dR/OwOaxI63x/2JdO51fO
judnttmO6ed/vp9NfeGgSpJbXzgU27cPbF7O9O+5nTbb8NjYBuGOfJvkr93OSbJYRME8ejwMJZZQ
ALLaDny92HgP8WGc+pgLWEnbYe/mXpSd3SLFksUZ0z679uhzh9Y4DF0fgVNcqA+Rly0ez+4yJEHj
utZg+LbfYTNAMg/OfgsXyZFo3GmMv14pJvPV/v6u4J0n3ufPi3ljaYi9iIbwRDL/8gt24/99F/jr
FA8666nW+869/Huu5W9J/rlxK+XvLO0P7txvKGAkeX2+rXnyOW/e+1eF784q/97Z+C1yci9oqjcZ
IMJfHoofnLmYLfq4cV8EkLztuPfu4syau+ihxtAiLtt2aHtehfPo7CIVUrAxuoZR3nr0o9Mhah3a
jjmM6bt8JDQEWPdU40Zn7xer/HPgPRzGFEJVP8HxQNscK7HBCe4L1tojOiBfNYxXgTBsuyTTuZd5
h2FqJSZSwm1HveQcH+0flSLtx72eJxknA4V4GKuesgDytp3ydRxlKUp3nh3G2g19gkNxmy+SLBYe
QsNcqEEobae9MxeuvCxLa2l6syi8xh0HhXz4oBe7nP6Qpt295U3+4DU0AdD29mPfJ+zo4/yxnv59
/HnuNFdJsMW0XaX7PPF362NzLuP0JWFI4rr9i3YL9dGLHphy/UUZgn0nFbzo2Mw6wepZCfc3dc8+
eonjvSjkASi1/64Pd999wwm0lBVHcy9p3GvlFI6ujTP6MG8eKRGTbnuk7uZNq4hg/gkGFbb/KCee
kHl58xoLoHn7OYvxMWEy9x//K1iE1WFIIeooVDz8toWgEC+4nvOGRcMqF5nPk8mhnRY4+0/jZM49
+8+HWYuPEO2VX9WKf5/lD5/24J/Qc//ti+POI5rBN12xE9yy37YL7G1v2Rz4BFfhtyRcRE1tdoLz
ac0jJ8BUS92nh1IgC9pe3etqHoXz5DCQOOsiU912WMvNjzftBGLMSvJo0bAqBQdk27na8/Bz/Njc
M5GoajvuXeKdvZlHfsO0EaDAtgPj1kfNQU9wcImvOmdX4l93v70/zLE2VQUMu+2UL6LHGDOlucg1
L9oJRj4e9QTX4nK+aoqGmsWw7VyvqsSptsfiDGBL+wW+iVG+7F+yaJwMECPtx76L85fHPsHBuJpv
5777fElOcK/fzI/CKYIYrO0WXguj79kVERxXrUfm7sXB0Vk+Rbbneh48ekXTR5BPEZRg4Hl1fKdP
YY7dLFbz4LCitQwSFYZtF/iWNM/DInjJR6NN7inG95+ZKvRoPcHA5Fm91eqZnyfwPW0X5c6LnPkK
sXEYqrYAThHRvHfn3nF+pEbBtZ3y/XzpPV9puPEOn/Drbsb93Cubcr9mmW49Y8IEwiw8FnM0qms/
5w/bz4sXluMUMdiP3iIjhXmYY300TiHq3qZZEhdnF1me5KuzfzsbZXESZ/n+Zj59nWA+O4Eq2L/w
Ko/mqeslvPLwS++llxraKaLCdyuCfkH1krxRZer7D9/568f12nt8DBZno3maHQYTe6TRHfZ7oxMA
+KHo3H7V7lzPj7HmWbWvv9wF/Z++FPy1AU3v4Y9afJTQKnM2KPGC//vf/2fqi99NkoocLjOYzj/H
xIBfWlTwInADvOqlv57juffCOJHeLNKsIRW/Fja1FQd3C5wC/3Dc038bevO4wl/yzt7l0WMzpiSK
4JRTxJWGsf8Ys4D3cx830mviEiCOpZPWCTbvap57iecfTkGtu8EqCYryw5/9+sm4nUuBJz243lxK
0/ww3pN3nGDv7/C0Xxj5BDLozXyVuUdmzW5pXlUCf19gSeDo9H/GyFLiiFvcdKO/KzR/UGZamPBF
04hXTnAsrWS+9RomsUD5txVENoZlQ8SdQnracRCHn5tLcAqjYfRAsrIJWDsFLmZMZvXBPZvkHjCh
w5IKmWKcYNvG88AXNvCL6uoE4naSE75rzLruq9X2XNyhe7H7GkdDFkU8bQcWLhj4jOowUi27RTuP
1gMvkqZCECjbtoN+SPLjydJvr/24HxfRYgv2qrFxMN+8NvLfpwZEg8V/Ri0QZUB6syNEAXWm3d2J
nW3/HwLgBewoAXR4WMv6rp/gVtrVKmnmME9huE6IQwJZTLxVY76ipL6tGLkgnXgYpV4E+dXz9bqP
cpEm80XDIKD68fCWXzexmev6MEo9V9G1o+0CXMbJ49ESnMImuspLQEaH6dWzVU+wsm8Wn+dRExaL
EXx4za8v7VvAcodR6smK3m1tl/bdHAl2GKYeVZT/th31bp4/eme/JfMjM65us9h68CppGod1kXjb
UfegYzHns1HoEXlpBrxrLvK2L/mdkAAwh6jh38LU237FPy2IDx6GEfsIocXht79+5G7iMw7dv6Zn
x3HY/ink2iRm2LO7/PMjgU2w2I2rSFvKU4jl+zz6/JLxTEihrvZuv0a/fc7PrvO0YYvtRz+B7P/3
96O70fuPo+F/OxOHZ5GwYMfnH8ozaK1U0bAXzh8YbbpsCcJCYPR+yBQU7jUX7hm4vAlEjx/A2b/y
dxrFU39TEclvX46rDei8enz69p/8g6ECwOovWJ+1qX0kwX9y3KOUXA0OajXiKE/iJkSYHlyinLkp
UH9umruM9UtlHHUdUquxfwPqRpHIkZ4hQPxMj//cnHeZ8BfmvIuTtZrzW3ETmjPWVQiuIDzT4Dyk
66WqP1fuPzf/W8wFJz5+i4j90kmd/9FOHKCboF1r7mz+rcLyR5MHnJn50UHUTdXUFCpTNRo31JQu
39OcP/oiax7gwb1QbkT/Zy4TtLEq3yeIZb+rqH/0ddeLNF6RDgmbW4UQp+rcpOF8TyYPQmP2Z9fj
Fxbxeu64yeLzYTuEYWCo0L3zjwnjjQEZat1ko/Vu2YeSp7ObBcjiRBgMrMhuXPFaQboAExnNlKEn
hHscCrrDj1+wT3aL+TfGK2rx1NZLbmqqTmihAN+kefBO4PH8BjiLAoXDftbbffjNC5v7o+pNyODm
XOUTeDzUWjte3sxJf++q/eBsrThlYWtk/XSRbBdOXBxlB05RL8Dk50fBi1NUB1h54HCBGzuofk+2
/uCiDBcCG9rwdk7hllwkLEOzcFZ0h/xLIfaDsx2l2bFqw1RtPay9XYiU42GgWgafYG3H3rPqYUEe
3XYRxvMkXrzkMX1XH/3gCu+A8YdJ7tTC4Xe/Ligm3mdstaM4xilwUxPqo6J00cg2vF6A/3rsbbJI
cKubw55AsomK8ofFYT3F6g5OcCvsJKboo3F86ZV8eMuv79o0BziWNBYBTpL2414A0TsSDhC6nGDc
bB40Z3uKIrPLRXJ0wCDqaz/ZSwIr1/OqGRKC8rb9yG/m2VF6Wj4F1v2Nl7n5sWkCZ1/7Cd8FcTH3
jw6w6C7aVlK+8ZDrlBMRlTlKUminWOd8s6CsIE+cw0zFhZZPgcq7joNH1qQxbv9ZLCL/5rL9oHSn
UnXerCSV+ycQFKCEs+ZkTwGu+ws3BR7Qw7r8umgjMlEe5ahPoZpvRbz08TC9+jicoob7FuR/7hwB
i05BRPIeoN2Rs1HzObe9eOJGH9dIEaM6LMyv7xvYLaQm0IVmVeYpvI671VEmEy/4BBMu5jh0SeNM
KMoJlN1duXhsKg9aBpxgvqWXUTh3fIzpyd5+7A++SBY3zB/iRCcYd8dGcwXO/TFuuo3PA7g/LzQ/
Ylw9cO5sL2tYF8p34yM/LpFRUAsnaR7oU3g1d9Q/NpUq3JHtVxtc8OIs/sI1bGSz6GF6iozvLmRM
Cc6CarLm7OWBfgp77ipO46Kx2rTY1vTnceOfPyn/+B/i3rzkmhkavL7wFdLchY6PdL1+/XV/X2hN
kCz9U2KBXkoZnEIrcWi/xIG/3/jDFRPqXxfdu026OemcMdMk7fGqTvn79l2ku/4ZA6oONGIN8/QE
njwkUdh6T7f6BI6xFWcpxUmNYeVTjIst1hDWpyiksqjsiR69p0twilon2503jKVTGAgHyiahtgSp
ii3qMJ9O/BTO5nARxg+AUkhUvf6+E5xAatoXSdxEMb0OK3g99GXHlMY0y2pPQQPzldSvzrK/TKP1
3ezdDxpU9ny1OPu4SB4bduZ3850/OPJw6eHtNymvRCvUts7SyKlW2WGYWmm8qiNe38XRGpbWGLkX
CNx71CwZ108gU0awBx1Vop/CuhxlrhevmuL6FLVRgiRvAgtEc2TRTqXt9k0oV2sI19dV/OvbN4EU
paEGXrcXf2DQZwcBOsn2C2D/4/9ki7PHf70o4iMWJvkUyutqEVWNpRBEOP+Pu6vZTRsIg6/iYyu1
UkFJyalSoKGREijCJJW4GdcCN8ZbYSxEXqenHPoGvfFinV2z1LvekhaPkohjCPrY/93vZ2Zqz9p1
PLFfBRCgIthF7cByZlwucC4IduOJNQonlMDd12AaZGBH1i0sQpiEAUZsWyxNdCVo6/XPHB4BkowE
K+PV0WDwRsKsZZRwCPdwkYZ2vJUytkDv2DRfjfeEvdwLpGU7JthgXHM9cS/PX5uAkZEW7sd44uul
pVYw48pQVs37AvIr+mcOX8HFffy2HWdZkGtzqtUMVs7h5iFPQZNvGiacFUN4JhbXLoM2yI/W4SxK
EquWm5G/3JbyVco6oTCkR+fwWQTCO7JC8k1GEtOX9N2Bdx2BTEm3Ui4OJTJX963iI95vl0wyoCo+
WJiNFYfqMd34w4d4JEwvrckAxPqbH8IbifnmQVUCDRabn2kYm6WvkGAitB7b0KqORNyPYDdI7+0D
Gspx9Q3fTCsbnJE3RpzgDnVWXjfIjGdRk5GDhThHbL3pmwxCpQvEYSRdsB5VtQMZF+y44oM0GbnS
cTyfBJOVeWIw0EfFGVrd34wkbBs0LSM85gyMG0qg9aAffnKcT9YmiWAL3EEgYYOccAtZBBzUj/tT
zxeHddWEH2FctlB3AFommAvTwSM8ZNso4LKlAQhmfcl8IJxkyQyKv46QDNOvriKoDaXT165MEsPt
U0k2CVSSqXQEGly/wyg36QihkyKZ3tTyJGXUnHTjb8bpzKCP6yKlLmGFWtlEpTnjcFHltdwrEvKP
8cQtLQVqRtYV3kzIYtUOcWztqxNcTrZMTe4ASZK21Cr/p7g2JpVYFczy/0nVywjlE9sVqvrQCz+i
jCnRnxkrC6Cl+gN3BX6jCa5/bUn5ZownYWe2AI4SOh2OTGGDUc3dj1ZeJ0gcuXNGQUE/tsQTGAHf
2yBFpDo3xprBh95HJMO0ytizcoDHEUJQVpXXGcFhGMTLEDz2zssFUCo9Qoe/igbBdwjnyC5UUwIN
DntXYkc0CNsRl1QGVi03qydDd65QXriMEgiwvPHOMwgwZIigqMMGEhOS0tEDM10nT2fGOwUIt/qT
MhJ3qIY2VirEvhl2UbytzSj3hcETPMpRz2Y1lrAyv2B640Jlo5svQeFoNJwR3608MpsM7HpHkrZK
hRa9acvtPgWKrtUCpA5azoCbn5wyKkxvysprEHhLxcL7nIODEu9F5zOuJXn/3gF9foYyFIBMH8/9
PaPj44Cp1nV8yr2RRyfERcsfXQBdu9Tapnv+RRRhdGFkn7aXRapQUsPttF11A/YJo32KBJRijL3J
IFUe5pkdJ2MISY02vxB4WkflLQkEtP7zb9eoa3E8zbpwgZn1tKi52i5fzN6fOLApv1lhWSj35mWs
fheK+gh76YBwH18vXYjxF9bL8gYwzvqdjrX8RpjAyfzwGwAA//8=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12</xdr:col>
      <xdr:colOff>447674</xdr:colOff>
      <xdr:row>21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B01C2C6-064C-4B98-89EA-65EDEE9DA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4" y="190500"/>
              <a:ext cx="5934075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7EE3E8-A1BC-4B57-95C3-CF3EFDB7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DECA-29C7-46EB-B30F-585F2A51DCA9}">
  <dimension ref="A1:I5891"/>
  <sheetViews>
    <sheetView workbookViewId="0">
      <selection activeCell="H2" sqref="H2"/>
    </sheetView>
  </sheetViews>
  <sheetFormatPr defaultRowHeight="15" x14ac:dyDescent="0.25"/>
  <cols>
    <col min="4" max="4" width="18.85546875" customWidth="1"/>
    <col min="7" max="7" width="28.7109375" customWidth="1"/>
    <col min="8" max="8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0196-5B5C-4A0F-87DD-F8212D56ADB4}">
  <dimension ref="A1:I5891"/>
  <sheetViews>
    <sheetView topLeftCell="A3014" workbookViewId="0">
      <selection activeCell="H3019" sqref="H3019"/>
    </sheetView>
  </sheetViews>
  <sheetFormatPr defaultRowHeight="15" x14ac:dyDescent="0.25"/>
  <cols>
    <col min="4" max="4" width="19.5703125" customWidth="1"/>
    <col min="7" max="7" width="20.7109375" customWidth="1"/>
    <col min="8" max="8" width="1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F084-FD6A-405D-8F84-6317791195B2}">
  <dimension ref="A1:B111"/>
  <sheetViews>
    <sheetView topLeftCell="A78" workbookViewId="0">
      <selection sqref="A1:B111"/>
    </sheetView>
  </sheetViews>
  <sheetFormatPr defaultRowHeight="15" x14ac:dyDescent="0.25"/>
  <cols>
    <col min="1" max="1" width="37.85546875" customWidth="1"/>
  </cols>
  <sheetData>
    <row r="1" spans="1:2" x14ac:dyDescent="0.25">
      <c r="A1" s="2" t="s">
        <v>3470</v>
      </c>
      <c r="B1" s="2"/>
    </row>
    <row r="2" spans="1:2" x14ac:dyDescent="0.25">
      <c r="A2" s="1" t="s">
        <v>167</v>
      </c>
      <c r="B2" s="1">
        <f>SUMIF('3'!$H$2:$H$5891,A2,'3'!$I$2:$I$5891)</f>
        <v>101</v>
      </c>
    </row>
    <row r="3" spans="1:2" x14ac:dyDescent="0.25">
      <c r="A3" s="1" t="s">
        <v>59</v>
      </c>
      <c r="B3" s="1">
        <f>SUMIF('3'!$H$2:$H$5891,A3,'3'!$I$2:$I$5891)</f>
        <v>17</v>
      </c>
    </row>
    <row r="4" spans="1:2" x14ac:dyDescent="0.25">
      <c r="A4" s="1" t="s">
        <v>1676</v>
      </c>
      <c r="B4" s="1">
        <f>SUMIF('3'!$H$2:$H$5891,A4,'3'!$I$2:$I$5891)</f>
        <v>1</v>
      </c>
    </row>
    <row r="5" spans="1:2" x14ac:dyDescent="0.25">
      <c r="A5" s="1" t="s">
        <v>38</v>
      </c>
      <c r="B5" s="1">
        <f>SUMIF('3'!$H$2:$H$5891,A5,'3'!$I$2:$I$5891)</f>
        <v>7</v>
      </c>
    </row>
    <row r="6" spans="1:2" x14ac:dyDescent="0.25">
      <c r="A6" s="1" t="s">
        <v>30</v>
      </c>
      <c r="B6" s="1">
        <f>SUMIF('3'!$H$2:$H$5891,A6,'3'!$I$2:$I$5891)</f>
        <v>1006</v>
      </c>
    </row>
    <row r="7" spans="1:2" x14ac:dyDescent="0.25">
      <c r="A7" s="1" t="s">
        <v>1125</v>
      </c>
      <c r="B7" s="1">
        <f>SUMIF('3'!$H$2:$H$5891,A7,'3'!$I$2:$I$5891)</f>
        <v>9</v>
      </c>
    </row>
    <row r="8" spans="1:2" x14ac:dyDescent="0.25">
      <c r="A8" s="1" t="s">
        <v>437</v>
      </c>
      <c r="B8" s="1">
        <f>SUMIF('3'!$H$2:$H$5891,A8,'3'!$I$2:$I$5891)</f>
        <v>5</v>
      </c>
    </row>
    <row r="9" spans="1:2" x14ac:dyDescent="0.25">
      <c r="A9" s="1" t="s">
        <v>56</v>
      </c>
      <c r="B9" s="1">
        <f>SUMIF('3'!$H$2:$H$5891,A9,'3'!$I$2:$I$5891)</f>
        <v>428</v>
      </c>
    </row>
    <row r="10" spans="1:2" x14ac:dyDescent="0.25">
      <c r="A10" s="1" t="s">
        <v>719</v>
      </c>
      <c r="B10" s="1">
        <f>SUMIF('3'!$H$2:$H$5891,A10,'3'!$I$2:$I$5891)</f>
        <v>8</v>
      </c>
    </row>
    <row r="11" spans="1:2" x14ac:dyDescent="0.25">
      <c r="A11" s="1" t="s">
        <v>365</v>
      </c>
      <c r="B11" s="1">
        <f>SUMIF('3'!$H$2:$H$5891,A11,'3'!$I$2:$I$5891)</f>
        <v>2</v>
      </c>
    </row>
    <row r="12" spans="1:2" x14ac:dyDescent="0.25">
      <c r="A12" s="1" t="s">
        <v>749</v>
      </c>
      <c r="B12" s="1">
        <f>SUMIF('3'!$H$2:$H$5891,A12,'3'!$I$2:$I$5891)</f>
        <v>1</v>
      </c>
    </row>
    <row r="13" spans="1:2" x14ac:dyDescent="0.25">
      <c r="A13" s="1" t="s">
        <v>440</v>
      </c>
      <c r="B13" s="1">
        <f>SUMIF('3'!$H$2:$H$5891,A13,'3'!$I$2:$I$5891)</f>
        <v>36</v>
      </c>
    </row>
    <row r="14" spans="1:2" x14ac:dyDescent="0.25">
      <c r="A14" s="1" t="s">
        <v>812</v>
      </c>
      <c r="B14" s="1">
        <f>SUMIF('3'!$H$2:$H$5891,A14,'3'!$I$2:$I$5891)</f>
        <v>2</v>
      </c>
    </row>
    <row r="15" spans="1:2" x14ac:dyDescent="0.25">
      <c r="A15" s="1" t="s">
        <v>1077</v>
      </c>
      <c r="B15" s="1">
        <f>SUMIF('3'!$H$2:$H$5891,A15,'3'!$I$2:$I$5891)</f>
        <v>6</v>
      </c>
    </row>
    <row r="16" spans="1:2" x14ac:dyDescent="0.25">
      <c r="A16" s="1" t="s">
        <v>33</v>
      </c>
      <c r="B16" s="1">
        <f>SUMIF('3'!$H$2:$H$5891,A16,'3'!$I$2:$I$5891)</f>
        <v>6976</v>
      </c>
    </row>
    <row r="17" spans="1:2" x14ac:dyDescent="0.25">
      <c r="A17" s="1" t="s">
        <v>714</v>
      </c>
      <c r="B17" s="1">
        <f>SUMIF('3'!$H$2:$H$5891,A17,'3'!$I$2:$I$5891)</f>
        <v>6</v>
      </c>
    </row>
    <row r="18" spans="1:2" x14ac:dyDescent="0.25">
      <c r="A18" s="1" t="s">
        <v>951</v>
      </c>
      <c r="B18" s="1">
        <f>SUMIF('3'!$H$2:$H$5891,A18,'3'!$I$2:$I$5891)</f>
        <v>2</v>
      </c>
    </row>
    <row r="19" spans="1:2" x14ac:dyDescent="0.25">
      <c r="A19" s="1" t="s">
        <v>2289</v>
      </c>
      <c r="B19" s="1">
        <f>SUMIF('3'!$H$2:$H$5891,A19,'3'!$I$2:$I$5891)</f>
        <v>1</v>
      </c>
    </row>
    <row r="20" spans="1:2" x14ac:dyDescent="0.25">
      <c r="A20" s="1" t="s">
        <v>544</v>
      </c>
      <c r="B20" s="1">
        <f>SUMIF('3'!$H$2:$H$5891,A20,'3'!$I$2:$I$5891)</f>
        <v>12</v>
      </c>
    </row>
    <row r="21" spans="1:2" x14ac:dyDescent="0.25">
      <c r="A21" s="1" t="s">
        <v>939</v>
      </c>
      <c r="B21" s="1">
        <f>SUMIF('3'!$H$2:$H$5891,A21,'3'!$I$2:$I$5891)</f>
        <v>11</v>
      </c>
    </row>
    <row r="22" spans="1:2" x14ac:dyDescent="0.25">
      <c r="A22" s="1" t="s">
        <v>2486</v>
      </c>
      <c r="B22" s="1">
        <f>SUMIF('3'!$H$2:$H$5891,A22,'3'!$I$2:$I$5891)</f>
        <v>1</v>
      </c>
    </row>
    <row r="23" spans="1:2" x14ac:dyDescent="0.25">
      <c r="A23" s="1" t="s">
        <v>808</v>
      </c>
      <c r="B23" s="1">
        <f>SUMIF('3'!$H$2:$H$5891,A23,'3'!$I$2:$I$5891)</f>
        <v>2</v>
      </c>
    </row>
    <row r="24" spans="1:2" x14ac:dyDescent="0.25">
      <c r="A24" s="1" t="s">
        <v>899</v>
      </c>
      <c r="B24" s="1">
        <f>SUMIF('3'!$H$2:$H$5891,A24,'3'!$I$2:$I$5891)</f>
        <v>3</v>
      </c>
    </row>
    <row r="25" spans="1:2" x14ac:dyDescent="0.25">
      <c r="A25" s="1" t="s">
        <v>53</v>
      </c>
      <c r="B25" s="1">
        <f>SUMIF('3'!$H$2:$H$5891,A25,'3'!$I$2:$I$5891)</f>
        <v>54</v>
      </c>
    </row>
    <row r="26" spans="1:2" x14ac:dyDescent="0.25">
      <c r="A26" s="1" t="s">
        <v>50</v>
      </c>
      <c r="B26" s="1">
        <f>SUMIF('3'!$H$2:$H$5891,A26,'3'!$I$2:$I$5891)</f>
        <v>45</v>
      </c>
    </row>
    <row r="27" spans="1:2" x14ac:dyDescent="0.25">
      <c r="A27" s="1" t="s">
        <v>45</v>
      </c>
      <c r="B27" s="1">
        <f>SUMIF('3'!$H$2:$H$5891,A27,'3'!$I$2:$I$5891)</f>
        <v>428</v>
      </c>
    </row>
    <row r="28" spans="1:2" x14ac:dyDescent="0.25">
      <c r="A28" s="1" t="s">
        <v>641</v>
      </c>
      <c r="B28" s="1">
        <f>SUMIF('3'!$H$2:$H$5891,A28,'3'!$I$2:$I$5891)</f>
        <v>24</v>
      </c>
    </row>
    <row r="29" spans="1:2" x14ac:dyDescent="0.25">
      <c r="A29" s="1" t="s">
        <v>474</v>
      </c>
      <c r="B29" s="1">
        <f>SUMIF('3'!$H$2:$H$5891,A29,'3'!$I$2:$I$5891)</f>
        <v>21</v>
      </c>
    </row>
    <row r="30" spans="1:2" x14ac:dyDescent="0.25">
      <c r="A30" s="1" t="s">
        <v>1898</v>
      </c>
      <c r="B30" s="1">
        <f>SUMIF('3'!$H$2:$H$5891,A30,'3'!$I$2:$I$5891)</f>
        <v>7</v>
      </c>
    </row>
    <row r="31" spans="1:2" x14ac:dyDescent="0.25">
      <c r="A31" s="1" t="s">
        <v>1776</v>
      </c>
      <c r="B31" s="1">
        <f>SUMIF('3'!$H$2:$H$5891,A31,'3'!$I$2:$I$5891)</f>
        <v>3</v>
      </c>
    </row>
    <row r="32" spans="1:2" x14ac:dyDescent="0.25">
      <c r="A32" s="1" t="s">
        <v>2699</v>
      </c>
      <c r="B32" s="1">
        <f>SUMIF('3'!$H$2:$H$5891,A32,'3'!$I$2:$I$5891)</f>
        <v>2</v>
      </c>
    </row>
    <row r="33" spans="1:2" x14ac:dyDescent="0.25">
      <c r="A33" s="1" t="s">
        <v>86</v>
      </c>
      <c r="B33" s="1">
        <f>SUMIF('3'!$H$2:$H$5891,A33,'3'!$I$2:$I$5891)</f>
        <v>226</v>
      </c>
    </row>
    <row r="34" spans="1:2" x14ac:dyDescent="0.25">
      <c r="A34" s="1" t="s">
        <v>822</v>
      </c>
      <c r="B34" s="1">
        <f>SUMIF('3'!$H$2:$H$5891,A34,'3'!$I$2:$I$5891)</f>
        <v>2</v>
      </c>
    </row>
    <row r="35" spans="1:2" x14ac:dyDescent="0.25">
      <c r="A35" s="1" t="s">
        <v>1908</v>
      </c>
      <c r="B35" s="1">
        <f>SUMIF('3'!$H$2:$H$5891,A35,'3'!$I$2:$I$5891)</f>
        <v>3</v>
      </c>
    </row>
    <row r="36" spans="1:2" x14ac:dyDescent="0.25">
      <c r="A36" s="1" t="s">
        <v>114</v>
      </c>
      <c r="B36" s="1">
        <f>SUMIF('3'!$H$2:$H$5891,A36,'3'!$I$2:$I$5891)</f>
        <v>37</v>
      </c>
    </row>
    <row r="37" spans="1:2" x14ac:dyDescent="0.25">
      <c r="A37" s="1" t="s">
        <v>449</v>
      </c>
      <c r="B37" s="1">
        <f>SUMIF('3'!$H$2:$H$5891,A37,'3'!$I$2:$I$5891)</f>
        <v>22</v>
      </c>
    </row>
    <row r="38" spans="1:2" x14ac:dyDescent="0.25">
      <c r="A38" s="1" t="s">
        <v>752</v>
      </c>
      <c r="B38" s="1">
        <f>SUMIF('3'!$H$2:$H$5891,A38,'3'!$I$2:$I$5891)</f>
        <v>4</v>
      </c>
    </row>
    <row r="39" spans="1:2" x14ac:dyDescent="0.25">
      <c r="A39" s="1" t="s">
        <v>147</v>
      </c>
      <c r="B39" s="1">
        <f>SUMIF('3'!$H$2:$H$5891,A39,'3'!$I$2:$I$5891)</f>
        <v>92</v>
      </c>
    </row>
    <row r="40" spans="1:2" x14ac:dyDescent="0.25">
      <c r="A40" s="1" t="s">
        <v>2589</v>
      </c>
      <c r="B40" s="1">
        <f>SUMIF('3'!$H$2:$H$5891,A40,'3'!$I$2:$I$5891)</f>
        <v>1</v>
      </c>
    </row>
    <row r="41" spans="1:2" x14ac:dyDescent="0.25">
      <c r="A41" s="1" t="s">
        <v>134</v>
      </c>
      <c r="B41" s="1">
        <f>SUMIF('3'!$H$2:$H$5891,A41,'3'!$I$2:$I$5891)</f>
        <v>93</v>
      </c>
    </row>
    <row r="42" spans="1:2" x14ac:dyDescent="0.25">
      <c r="A42" s="1" t="s">
        <v>75</v>
      </c>
      <c r="B42" s="1">
        <f>SUMIF('3'!$H$2:$H$5891,A42,'3'!$I$2:$I$5891)</f>
        <v>43</v>
      </c>
    </row>
    <row r="43" spans="1:2" x14ac:dyDescent="0.25">
      <c r="A43" s="1" t="s">
        <v>576</v>
      </c>
      <c r="B43" s="1">
        <f>SUMIF('3'!$H$2:$H$5891,A43,'3'!$I$2:$I$5891)</f>
        <v>6</v>
      </c>
    </row>
    <row r="44" spans="1:2" x14ac:dyDescent="0.25">
      <c r="A44" s="1" t="s">
        <v>1209</v>
      </c>
      <c r="B44" s="1">
        <f>SUMIF('3'!$H$2:$H$5891,A44,'3'!$I$2:$I$5891)</f>
        <v>7</v>
      </c>
    </row>
    <row r="45" spans="1:2" x14ac:dyDescent="0.25">
      <c r="A45" s="1" t="s">
        <v>1030</v>
      </c>
      <c r="B45" s="1">
        <f>SUMIF('3'!$H$2:$H$5891,A45,'3'!$I$2:$I$5891)</f>
        <v>2</v>
      </c>
    </row>
    <row r="46" spans="1:2" x14ac:dyDescent="0.25">
      <c r="A46" s="1" t="s">
        <v>218</v>
      </c>
      <c r="B46" s="1">
        <f>SUMIF('3'!$H$2:$H$5891,A46,'3'!$I$2:$I$5891)</f>
        <v>7</v>
      </c>
    </row>
    <row r="47" spans="1:2" x14ac:dyDescent="0.25">
      <c r="A47" s="1" t="s">
        <v>1478</v>
      </c>
      <c r="B47" s="1">
        <f>SUMIF('3'!$H$2:$H$5891,A47,'3'!$I$2:$I$5891)</f>
        <v>4</v>
      </c>
    </row>
    <row r="48" spans="1:2" x14ac:dyDescent="0.25">
      <c r="A48" s="1" t="s">
        <v>107</v>
      </c>
      <c r="B48" s="1">
        <f>SUMIF('3'!$H$2:$H$5891,A48,'3'!$I$2:$I$5891)</f>
        <v>3</v>
      </c>
    </row>
    <row r="49" spans="1:2" x14ac:dyDescent="0.25">
      <c r="A49" s="1" t="s">
        <v>710</v>
      </c>
      <c r="B49" s="1">
        <f>SUMIF('3'!$H$2:$H$5891,A49,'3'!$I$2:$I$5891)</f>
        <v>2</v>
      </c>
    </row>
    <row r="50" spans="1:2" x14ac:dyDescent="0.25">
      <c r="A50" s="1" t="s">
        <v>556</v>
      </c>
      <c r="B50" s="1">
        <f>SUMIF('3'!$H$2:$H$5891,A50,'3'!$I$2:$I$5891)</f>
        <v>56</v>
      </c>
    </row>
    <row r="51" spans="1:2" x14ac:dyDescent="0.25">
      <c r="A51" s="1" t="s">
        <v>628</v>
      </c>
      <c r="B51" s="1">
        <f>SUMIF('3'!$H$2:$H$5891,A51,'3'!$I$2:$I$5891)</f>
        <v>35</v>
      </c>
    </row>
    <row r="52" spans="1:2" x14ac:dyDescent="0.25">
      <c r="A52" s="1" t="s">
        <v>34</v>
      </c>
      <c r="B52" s="1">
        <f>SUMIF('3'!$H$2:$H$5891,A52,'3'!$I$2:$I$5891)</f>
        <v>1490</v>
      </c>
    </row>
    <row r="53" spans="1:2" x14ac:dyDescent="0.25">
      <c r="A53" s="1" t="s">
        <v>846</v>
      </c>
      <c r="B53" s="1">
        <f>SUMIF('3'!$H$2:$H$5891,A53,'3'!$I$2:$I$5891)</f>
        <v>5</v>
      </c>
    </row>
    <row r="54" spans="1:2" x14ac:dyDescent="0.25">
      <c r="A54" s="1" t="s">
        <v>766</v>
      </c>
      <c r="B54" s="1">
        <f>SUMIF('3'!$H$2:$H$5891,A54,'3'!$I$2:$I$5891)</f>
        <v>10</v>
      </c>
    </row>
    <row r="55" spans="1:2" x14ac:dyDescent="0.25">
      <c r="A55" s="1" t="s">
        <v>715</v>
      </c>
      <c r="B55" s="1">
        <f>SUMIF('3'!$H$2:$H$5891,A55,'3'!$I$2:$I$5891)</f>
        <v>3</v>
      </c>
    </row>
    <row r="56" spans="1:2" x14ac:dyDescent="0.25">
      <c r="A56" s="1" t="s">
        <v>999</v>
      </c>
      <c r="B56" s="1">
        <f>SUMIF('3'!$H$2:$H$5891,A56,'3'!$I$2:$I$5891)</f>
        <v>1</v>
      </c>
    </row>
    <row r="57" spans="1:2" x14ac:dyDescent="0.25">
      <c r="A57" s="1" t="s">
        <v>46</v>
      </c>
      <c r="B57" s="1">
        <f>SUMIF('3'!$H$2:$H$5891,A57,'3'!$I$2:$I$5891)</f>
        <v>12</v>
      </c>
    </row>
    <row r="58" spans="1:2" x14ac:dyDescent="0.25">
      <c r="A58" s="1" t="s">
        <v>777</v>
      </c>
      <c r="B58" s="1">
        <f>SUMIF('3'!$H$2:$H$5891,A58,'3'!$I$2:$I$5891)</f>
        <v>3</v>
      </c>
    </row>
    <row r="59" spans="1:2" x14ac:dyDescent="0.25">
      <c r="A59" s="1" t="s">
        <v>149</v>
      </c>
      <c r="B59" s="1">
        <f>SUMIF('3'!$H$2:$H$5891,A59,'3'!$I$2:$I$5891)</f>
        <v>3</v>
      </c>
    </row>
    <row r="60" spans="1:2" x14ac:dyDescent="0.25">
      <c r="A60" s="1" t="s">
        <v>83</v>
      </c>
      <c r="B60" s="1">
        <f>SUMIF('3'!$H$2:$H$5891,A60,'3'!$I$2:$I$5891)</f>
        <v>29</v>
      </c>
    </row>
    <row r="61" spans="1:2" x14ac:dyDescent="0.25">
      <c r="A61" s="1" t="s">
        <v>3021</v>
      </c>
      <c r="B61" s="1">
        <f>SUMIF('3'!$H$2:$H$5891,A61,'3'!$I$2:$I$5891)</f>
        <v>1</v>
      </c>
    </row>
    <row r="62" spans="1:2" x14ac:dyDescent="0.25">
      <c r="A62" s="1" t="s">
        <v>14</v>
      </c>
      <c r="B62" s="1">
        <f>SUMIF('3'!$H$2:$H$5891,A62,'3'!$I$2:$I$5891)</f>
        <v>348</v>
      </c>
    </row>
    <row r="63" spans="1:2" x14ac:dyDescent="0.25">
      <c r="A63" s="1" t="s">
        <v>911</v>
      </c>
      <c r="B63" s="1">
        <f>SUMIF('3'!$H$2:$H$5891,A63,'3'!$I$2:$I$5891)</f>
        <v>4</v>
      </c>
    </row>
    <row r="64" spans="1:2" x14ac:dyDescent="0.25">
      <c r="A64" s="1" t="s">
        <v>3150</v>
      </c>
      <c r="B64" s="1">
        <f>SUMIF('3'!$H$2:$H$5891,A64,'3'!$I$2:$I$5891)</f>
        <v>1</v>
      </c>
    </row>
    <row r="65" spans="1:2" x14ac:dyDescent="0.25">
      <c r="A65" s="1" t="s">
        <v>1603</v>
      </c>
      <c r="B65" s="1">
        <f>SUMIF('3'!$H$2:$H$5891,A65,'3'!$I$2:$I$5891)</f>
        <v>1</v>
      </c>
    </row>
    <row r="66" spans="1:2" x14ac:dyDescent="0.25">
      <c r="A66" s="1" t="s">
        <v>2135</v>
      </c>
      <c r="B66" s="1">
        <f>SUMIF('3'!$H$2:$H$5891,A66,'3'!$I$2:$I$5891)</f>
        <v>1</v>
      </c>
    </row>
    <row r="67" spans="1:2" x14ac:dyDescent="0.25">
      <c r="A67" s="1" t="s">
        <v>238</v>
      </c>
      <c r="B67" s="1">
        <f>SUMIF('3'!$H$2:$H$5891,A67,'3'!$I$2:$I$5891)</f>
        <v>20</v>
      </c>
    </row>
    <row r="68" spans="1:2" x14ac:dyDescent="0.25">
      <c r="A68" s="1" t="s">
        <v>1773</v>
      </c>
      <c r="B68" s="1">
        <f>SUMIF('3'!$H$2:$H$5891,A68,'3'!$I$2:$I$5891)</f>
        <v>2</v>
      </c>
    </row>
    <row r="69" spans="1:2" x14ac:dyDescent="0.25">
      <c r="A69" s="1" t="s">
        <v>759</v>
      </c>
      <c r="B69" s="1">
        <f>SUMIF('3'!$H$2:$H$5891,A69,'3'!$I$2:$I$5891)</f>
        <v>1</v>
      </c>
    </row>
    <row r="70" spans="1:2" x14ac:dyDescent="0.25">
      <c r="A70" s="1" t="s">
        <v>19</v>
      </c>
      <c r="B70" s="1">
        <f>SUMIF('3'!$H$2:$H$5891,A70,'3'!$I$2:$I$5891)</f>
        <v>1</v>
      </c>
    </row>
    <row r="71" spans="1:2" x14ac:dyDescent="0.25">
      <c r="A71" s="1" t="s">
        <v>219</v>
      </c>
      <c r="B71" s="1">
        <f>SUMIF('3'!$H$2:$H$5891,A71,'3'!$I$2:$I$5891)</f>
        <v>22</v>
      </c>
    </row>
    <row r="72" spans="1:2" x14ac:dyDescent="0.25">
      <c r="A72" s="1" t="s">
        <v>3222</v>
      </c>
      <c r="B72" s="1">
        <f>SUMIF('3'!$H$2:$H$5891,A72,'3'!$I$2:$I$5891)</f>
        <v>1</v>
      </c>
    </row>
    <row r="73" spans="1:2" x14ac:dyDescent="0.25">
      <c r="A73" s="1" t="s">
        <v>753</v>
      </c>
      <c r="B73" s="1">
        <f>SUMIF('3'!$H$2:$H$5891,A73,'3'!$I$2:$I$5891)</f>
        <v>1</v>
      </c>
    </row>
    <row r="74" spans="1:2" x14ac:dyDescent="0.25">
      <c r="A74" s="1" t="s">
        <v>196</v>
      </c>
      <c r="B74" s="1">
        <f>SUMIF('3'!$H$2:$H$5891,A74,'3'!$I$2:$I$5891)</f>
        <v>6</v>
      </c>
    </row>
    <row r="75" spans="1:2" x14ac:dyDescent="0.25">
      <c r="A75" s="1" t="s">
        <v>430</v>
      </c>
      <c r="B75" s="1">
        <f>SUMIF('3'!$H$2:$H$5891,A75,'3'!$I$2:$I$5891)</f>
        <v>17</v>
      </c>
    </row>
    <row r="76" spans="1:2" x14ac:dyDescent="0.25">
      <c r="A76" s="1" t="s">
        <v>750</v>
      </c>
      <c r="B76" s="1">
        <f>SUMIF('3'!$H$2:$H$5891,A76,'3'!$I$2:$I$5891)</f>
        <v>1</v>
      </c>
    </row>
    <row r="77" spans="1:2" x14ac:dyDescent="0.25">
      <c r="A77" s="1" t="s">
        <v>717</v>
      </c>
      <c r="B77" s="1">
        <f>SUMIF('3'!$H$2:$H$5891,A77,'3'!$I$2:$I$5891)</f>
        <v>2</v>
      </c>
    </row>
    <row r="78" spans="1:2" x14ac:dyDescent="0.25">
      <c r="A78" s="1" t="s">
        <v>3171</v>
      </c>
      <c r="B78" s="1">
        <f>SUMIF('3'!$H$2:$H$5891,A78,'3'!$I$2:$I$5891)</f>
        <v>2</v>
      </c>
    </row>
    <row r="79" spans="1:2" x14ac:dyDescent="0.25">
      <c r="A79" s="1" t="s">
        <v>220</v>
      </c>
      <c r="B79" s="1">
        <f>SUMIF('3'!$H$2:$H$5891,A79,'3'!$I$2:$I$5891)</f>
        <v>97</v>
      </c>
    </row>
    <row r="80" spans="1:2" x14ac:dyDescent="0.25">
      <c r="A80" s="1" t="s">
        <v>3393</v>
      </c>
      <c r="B80" s="1">
        <f>SUMIF('3'!$H$2:$H$5891,A80,'3'!$I$2:$I$5891)</f>
        <v>1</v>
      </c>
    </row>
    <row r="81" spans="1:2" x14ac:dyDescent="0.25">
      <c r="A81" s="1" t="s">
        <v>2482</v>
      </c>
      <c r="B81" s="1">
        <f>SUMIF('3'!$H$2:$H$5891,A81,'3'!$I$2:$I$5891)</f>
        <v>2</v>
      </c>
    </row>
    <row r="82" spans="1:2" x14ac:dyDescent="0.25">
      <c r="A82" s="1" t="s">
        <v>3009</v>
      </c>
      <c r="B82" s="1">
        <f>SUMIF('3'!$H$2:$H$5891,A82,'3'!$I$2:$I$5891)</f>
        <v>1</v>
      </c>
    </row>
    <row r="83" spans="1:2" x14ac:dyDescent="0.25">
      <c r="A83" s="1" t="s">
        <v>721</v>
      </c>
      <c r="B83" s="1">
        <f>SUMIF('3'!$H$2:$H$5891,A83,'3'!$I$2:$I$5891)</f>
        <v>12</v>
      </c>
    </row>
    <row r="84" spans="1:2" x14ac:dyDescent="0.25">
      <c r="A84" s="1" t="s">
        <v>265</v>
      </c>
      <c r="B84" s="1">
        <f>SUMIF('3'!$H$2:$H$5891,A84,'3'!$I$2:$I$5891)</f>
        <v>2</v>
      </c>
    </row>
    <row r="85" spans="1:2" x14ac:dyDescent="0.25">
      <c r="A85" s="1" t="s">
        <v>431</v>
      </c>
      <c r="B85" s="1">
        <f>SUMIF('3'!$H$2:$H$5891,A85,'3'!$I$2:$I$5891)</f>
        <v>19</v>
      </c>
    </row>
    <row r="86" spans="1:2" x14ac:dyDescent="0.25">
      <c r="A86" s="1" t="s">
        <v>35</v>
      </c>
      <c r="B86" s="1">
        <f>SUMIF('3'!$H$2:$H$5891,A86,'3'!$I$2:$I$5891)</f>
        <v>573</v>
      </c>
    </row>
    <row r="87" spans="1:2" x14ac:dyDescent="0.25">
      <c r="A87" s="1" t="s">
        <v>51</v>
      </c>
      <c r="B87" s="1">
        <f>SUMIF('3'!$H$2:$H$5891,A87,'3'!$I$2:$I$5891)</f>
        <v>411</v>
      </c>
    </row>
    <row r="88" spans="1:2" x14ac:dyDescent="0.25">
      <c r="A88" s="1" t="s">
        <v>1526</v>
      </c>
      <c r="B88" s="1">
        <f>SUMIF('3'!$H$2:$H$5891,A88,'3'!$I$2:$I$5891)</f>
        <v>1</v>
      </c>
    </row>
    <row r="89" spans="1:2" x14ac:dyDescent="0.25">
      <c r="A89" s="1" t="s">
        <v>123</v>
      </c>
      <c r="B89" s="1">
        <f>SUMIF('3'!$H$2:$H$5891,A89,'3'!$I$2:$I$5891)</f>
        <v>150</v>
      </c>
    </row>
    <row r="90" spans="1:2" x14ac:dyDescent="0.25">
      <c r="A90" s="1" t="s">
        <v>1272</v>
      </c>
      <c r="B90" s="1">
        <f>SUMIF('3'!$H$2:$H$5891,A90,'3'!$I$2:$I$5891)</f>
        <v>9</v>
      </c>
    </row>
    <row r="91" spans="1:2" x14ac:dyDescent="0.25">
      <c r="A91" s="1" t="s">
        <v>221</v>
      </c>
      <c r="B91" s="1">
        <f>SUMIF('3'!$H$2:$H$5891,A91,'3'!$I$2:$I$5891)</f>
        <v>13</v>
      </c>
    </row>
    <row r="92" spans="1:2" x14ac:dyDescent="0.25">
      <c r="A92" s="1" t="s">
        <v>1112</v>
      </c>
      <c r="B92" s="1">
        <f>SUMIF('3'!$H$2:$H$5891,A92,'3'!$I$2:$I$5891)</f>
        <v>1</v>
      </c>
    </row>
    <row r="93" spans="1:2" x14ac:dyDescent="0.25">
      <c r="A93" s="1" t="s">
        <v>222</v>
      </c>
      <c r="B93" s="1">
        <f>SUMIF('3'!$H$2:$H$5891,A93,'3'!$I$2:$I$5891)</f>
        <v>8</v>
      </c>
    </row>
    <row r="94" spans="1:2" x14ac:dyDescent="0.25">
      <c r="A94" s="1" t="s">
        <v>223</v>
      </c>
      <c r="B94" s="1">
        <f>SUMIF('3'!$H$2:$H$5891,A94,'3'!$I$2:$I$5891)</f>
        <v>15</v>
      </c>
    </row>
    <row r="95" spans="1:2" x14ac:dyDescent="0.25">
      <c r="A95" s="1" t="s">
        <v>224</v>
      </c>
      <c r="B95" s="1">
        <f>SUMIF('3'!$H$2:$H$5891,A95,'3'!$I$2:$I$5891)</f>
        <v>2</v>
      </c>
    </row>
    <row r="96" spans="1:2" x14ac:dyDescent="0.25">
      <c r="A96" s="1" t="s">
        <v>105</v>
      </c>
      <c r="B96" s="1">
        <f>SUMIF('3'!$H$2:$H$5891,A96,'3'!$I$2:$I$5891)</f>
        <v>93</v>
      </c>
    </row>
    <row r="97" spans="1:2" x14ac:dyDescent="0.25">
      <c r="A97" s="1" t="s">
        <v>285</v>
      </c>
      <c r="B97" s="1">
        <f>SUMIF('3'!$H$2:$H$5891,A97,'3'!$I$2:$I$5891)</f>
        <v>6</v>
      </c>
    </row>
    <row r="98" spans="1:2" x14ac:dyDescent="0.25">
      <c r="A98" s="1" t="s">
        <v>1237</v>
      </c>
      <c r="B98" s="1">
        <f>SUMIF('3'!$H$2:$H$5891,A98,'3'!$I$2:$I$5891)</f>
        <v>6</v>
      </c>
    </row>
    <row r="99" spans="1:2" x14ac:dyDescent="0.25">
      <c r="A99" s="1" t="s">
        <v>767</v>
      </c>
      <c r="B99" s="1">
        <f>SUMIF('3'!$H$2:$H$5891,A99,'3'!$I$2:$I$5891)</f>
        <v>3</v>
      </c>
    </row>
    <row r="100" spans="1:2" x14ac:dyDescent="0.25">
      <c r="A100" s="1" t="s">
        <v>26</v>
      </c>
      <c r="B100" s="1">
        <f>SUMIF('3'!$H$2:$H$5891,A100,'3'!$I$2:$I$5891)</f>
        <v>4</v>
      </c>
    </row>
    <row r="101" spans="1:2" x14ac:dyDescent="0.25">
      <c r="A101" s="1" t="s">
        <v>349</v>
      </c>
      <c r="B101" s="1">
        <f>SUMIF('3'!$H$2:$H$5891,A101,'3'!$I$2:$I$5891)</f>
        <v>1</v>
      </c>
    </row>
    <row r="102" spans="1:2" x14ac:dyDescent="0.25">
      <c r="A102" s="1" t="s">
        <v>722</v>
      </c>
      <c r="B102" s="1">
        <f>SUMIF('3'!$H$2:$H$5891,A102,'3'!$I$2:$I$5891)</f>
        <v>5</v>
      </c>
    </row>
    <row r="103" spans="1:2" x14ac:dyDescent="0.25">
      <c r="A103" s="1" t="s">
        <v>1177</v>
      </c>
      <c r="B103" s="1">
        <f>SUMIF('3'!$H$2:$H$5891,A103,'3'!$I$2:$I$5891)</f>
        <v>1</v>
      </c>
    </row>
    <row r="104" spans="1:2" x14ac:dyDescent="0.25">
      <c r="A104" s="1" t="s">
        <v>840</v>
      </c>
      <c r="B104" s="1">
        <f>SUMIF('3'!$H$2:$H$5891,A104,'3'!$I$2:$I$5891)</f>
        <v>6</v>
      </c>
    </row>
    <row r="105" spans="1:2" x14ac:dyDescent="0.25">
      <c r="A105" s="1" t="s">
        <v>225</v>
      </c>
      <c r="B105" s="1">
        <f>SUMIF('3'!$H$2:$H$5891,A105,'3'!$I$2:$I$5891)</f>
        <v>10</v>
      </c>
    </row>
    <row r="106" spans="1:2" x14ac:dyDescent="0.25">
      <c r="A106" s="1" t="s">
        <v>937</v>
      </c>
      <c r="B106" s="1">
        <f>SUMIF('3'!$H$2:$H$5891,A106,'3'!$I$2:$I$5891)</f>
        <v>6</v>
      </c>
    </row>
    <row r="107" spans="1:2" x14ac:dyDescent="0.25">
      <c r="A107" s="1" t="s">
        <v>827</v>
      </c>
      <c r="B107" s="1">
        <f>SUMIF('3'!$H$2:$H$5891,A107,'3'!$I$2:$I$5891)</f>
        <v>2</v>
      </c>
    </row>
    <row r="108" spans="1:2" x14ac:dyDescent="0.25">
      <c r="A108" s="1" t="s">
        <v>226</v>
      </c>
      <c r="B108" s="1">
        <f>SUMIF('3'!$H$2:$H$5891,A108,'3'!$I$2:$I$5891)</f>
        <v>18</v>
      </c>
    </row>
    <row r="109" spans="1:2" x14ac:dyDescent="0.25">
      <c r="A109" s="1" t="s">
        <v>12</v>
      </c>
      <c r="B109" s="1">
        <f>SUMIF('3'!$H$2:$H$5891,A109,'3'!$I$2:$I$5891)</f>
        <v>3751</v>
      </c>
    </row>
    <row r="110" spans="1:2" x14ac:dyDescent="0.25">
      <c r="A110" s="1" t="s">
        <v>1200</v>
      </c>
      <c r="B110" s="1">
        <f>SUMIF('3'!$H$2:$H$5891,A110,'3'!$I$2:$I$5891)</f>
        <v>2</v>
      </c>
    </row>
    <row r="111" spans="1:2" x14ac:dyDescent="0.25">
      <c r="A111" s="1" t="s">
        <v>112</v>
      </c>
      <c r="B111" s="1">
        <f>SUMIF('3'!$H$2:$H$5891,A111,'3'!$I$2:$I$5891)</f>
        <v>1</v>
      </c>
    </row>
  </sheetData>
  <autoFilter ref="A1:B1" xr:uid="{481AC01A-4F90-4CD4-83A8-FEEF4A57C57D}">
    <sortState ref="A2:B111">
      <sortCondition ref="A1"/>
    </sortState>
  </autoFilter>
  <sortState ref="A2:B111">
    <sortCondition ref="A2:A11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51DC-3B27-459D-A63A-F6319741A2AE}">
  <dimension ref="A1:B2922"/>
  <sheetViews>
    <sheetView workbookViewId="0">
      <selection activeCell="B2" sqref="B2"/>
    </sheetView>
  </sheetViews>
  <sheetFormatPr defaultRowHeight="15" x14ac:dyDescent="0.25"/>
  <cols>
    <col min="1" max="1" width="64.5703125" bestFit="1" customWidth="1"/>
  </cols>
  <sheetData>
    <row r="1" spans="1:2" ht="16.5" x14ac:dyDescent="0.25">
      <c r="A1" s="3" t="s">
        <v>3471</v>
      </c>
      <c r="B1" s="1"/>
    </row>
    <row r="2" spans="1:2" x14ac:dyDescent="0.25">
      <c r="A2" s="1" t="s">
        <v>2681</v>
      </c>
      <c r="B2" s="1">
        <f>COUNTIF('3'!$G$2:'3'!$G$6000,A2)</f>
        <v>1</v>
      </c>
    </row>
    <row r="3" spans="1:2" x14ac:dyDescent="0.25">
      <c r="A3" s="1" t="s">
        <v>2632</v>
      </c>
      <c r="B3" s="1">
        <f>COUNTIF('3'!$G$2:'3'!$G$6000,A3)</f>
        <v>1</v>
      </c>
    </row>
    <row r="4" spans="1:2" x14ac:dyDescent="0.25">
      <c r="A4" s="1" t="s">
        <v>2736</v>
      </c>
      <c r="B4" s="1">
        <f>COUNTIF('3'!$G$2:'3'!$G$6000,A4)</f>
        <v>1</v>
      </c>
    </row>
    <row r="5" spans="1:2" x14ac:dyDescent="0.25">
      <c r="A5" s="1" t="s">
        <v>2024</v>
      </c>
      <c r="B5" s="1">
        <f>COUNTIF('3'!$G$2:'3'!$G$6000,A5)</f>
        <v>1</v>
      </c>
    </row>
    <row r="6" spans="1:2" x14ac:dyDescent="0.25">
      <c r="A6" s="1" t="s">
        <v>458</v>
      </c>
      <c r="B6" s="1">
        <f>COUNTIF('3'!$G$2:'3'!$G$6000,A6)</f>
        <v>1</v>
      </c>
    </row>
    <row r="7" spans="1:2" x14ac:dyDescent="0.25">
      <c r="A7" s="1" t="s">
        <v>1816</v>
      </c>
      <c r="B7" s="1">
        <f>COUNTIF('3'!$G$2:'3'!$G$6000,A7)</f>
        <v>2</v>
      </c>
    </row>
    <row r="8" spans="1:2" x14ac:dyDescent="0.25">
      <c r="A8" s="1" t="s">
        <v>2047</v>
      </c>
      <c r="B8" s="1">
        <f>COUNTIF('3'!$G$2:'3'!$G$6000,A8)</f>
        <v>2</v>
      </c>
    </row>
    <row r="9" spans="1:2" x14ac:dyDescent="0.25">
      <c r="A9" s="1" t="s">
        <v>1382</v>
      </c>
      <c r="B9" s="1">
        <f>COUNTIF('3'!$G$2:'3'!$G$6000,A9)</f>
        <v>1</v>
      </c>
    </row>
    <row r="10" spans="1:2" x14ac:dyDescent="0.25">
      <c r="A10" s="1" t="s">
        <v>1213</v>
      </c>
      <c r="B10" s="1">
        <f>COUNTIF('3'!$G$2:'3'!$G$6000,A10)</f>
        <v>1</v>
      </c>
    </row>
    <row r="11" spans="1:2" x14ac:dyDescent="0.25">
      <c r="A11" s="1" t="s">
        <v>2948</v>
      </c>
      <c r="B11" s="1">
        <f>COUNTIF('3'!$G$2:'3'!$G$6000,A11)</f>
        <v>1</v>
      </c>
    </row>
    <row r="12" spans="1:2" x14ac:dyDescent="0.25">
      <c r="A12" s="1" t="s">
        <v>158</v>
      </c>
      <c r="B12" s="1">
        <f>COUNTIF('3'!$G$2:'3'!$G$6000,A12)</f>
        <v>2</v>
      </c>
    </row>
    <row r="13" spans="1:2" x14ac:dyDescent="0.25">
      <c r="A13" s="1" t="s">
        <v>2992</v>
      </c>
      <c r="B13" s="1">
        <f>COUNTIF('3'!$G$2:'3'!$G$6000,A13)</f>
        <v>1</v>
      </c>
    </row>
    <row r="14" spans="1:2" x14ac:dyDescent="0.25">
      <c r="A14" s="1" t="s">
        <v>1368</v>
      </c>
      <c r="B14" s="1">
        <f>COUNTIF('3'!$G$2:'3'!$G$6000,A14)</f>
        <v>2</v>
      </c>
    </row>
    <row r="15" spans="1:2" x14ac:dyDescent="0.25">
      <c r="A15" s="1" t="s">
        <v>283</v>
      </c>
      <c r="B15" s="1">
        <f>COUNTIF('3'!$G$2:'3'!$G$6000,A15)</f>
        <v>1</v>
      </c>
    </row>
    <row r="16" spans="1:2" x14ac:dyDescent="0.25">
      <c r="A16" s="1" t="s">
        <v>3248</v>
      </c>
      <c r="B16" s="1">
        <f>COUNTIF('3'!$G$2:'3'!$G$6000,A16)</f>
        <v>2</v>
      </c>
    </row>
    <row r="17" spans="1:2" x14ac:dyDescent="0.25">
      <c r="A17" s="1" t="s">
        <v>2844</v>
      </c>
      <c r="B17" s="1">
        <f>COUNTIF('3'!$G$2:'3'!$G$6000,A17)</f>
        <v>4</v>
      </c>
    </row>
    <row r="18" spans="1:2" x14ac:dyDescent="0.25">
      <c r="A18" s="1" t="s">
        <v>662</v>
      </c>
      <c r="B18" s="1">
        <f>COUNTIF('3'!$G$2:'3'!$G$6000,A18)</f>
        <v>1</v>
      </c>
    </row>
    <row r="19" spans="1:2" x14ac:dyDescent="0.25">
      <c r="A19" s="1" t="s">
        <v>446</v>
      </c>
      <c r="B19" s="1">
        <f>COUNTIF('3'!$G$2:'3'!$G$6000,A19)</f>
        <v>2</v>
      </c>
    </row>
    <row r="20" spans="1:2" x14ac:dyDescent="0.25">
      <c r="A20" s="1" t="s">
        <v>445</v>
      </c>
      <c r="B20" s="1">
        <f>COUNTIF('3'!$G$2:'3'!$G$6000,A20)</f>
        <v>2</v>
      </c>
    </row>
    <row r="21" spans="1:2" x14ac:dyDescent="0.25">
      <c r="A21" s="1" t="s">
        <v>1604</v>
      </c>
      <c r="B21" s="1">
        <f>COUNTIF('3'!$G$2:'3'!$G$6000,A21)</f>
        <v>3</v>
      </c>
    </row>
    <row r="22" spans="1:2" x14ac:dyDescent="0.25">
      <c r="A22" s="1" t="s">
        <v>869</v>
      </c>
      <c r="B22" s="1">
        <f>COUNTIF('3'!$G$2:'3'!$G$6000,A22)</f>
        <v>3</v>
      </c>
    </row>
    <row r="23" spans="1:2" x14ac:dyDescent="0.25">
      <c r="A23" s="1" t="s">
        <v>2666</v>
      </c>
      <c r="B23" s="1">
        <f>COUNTIF('3'!$G$2:'3'!$G$6000,A23)</f>
        <v>1</v>
      </c>
    </row>
    <row r="24" spans="1:2" x14ac:dyDescent="0.25">
      <c r="A24" s="1" t="s">
        <v>2079</v>
      </c>
      <c r="B24" s="1">
        <f>COUNTIF('3'!$G$2:'3'!$G$6000,A24)</f>
        <v>1</v>
      </c>
    </row>
    <row r="25" spans="1:2" x14ac:dyDescent="0.25">
      <c r="A25" s="1" t="s">
        <v>1869</v>
      </c>
      <c r="B25" s="1">
        <f>COUNTIF('3'!$G$2:'3'!$G$6000,A25)</f>
        <v>2</v>
      </c>
    </row>
    <row r="26" spans="1:2" x14ac:dyDescent="0.25">
      <c r="A26" s="1" t="s">
        <v>2958</v>
      </c>
      <c r="B26" s="1">
        <f>COUNTIF('3'!$G$2:'3'!$G$6000,A26)</f>
        <v>2</v>
      </c>
    </row>
    <row r="27" spans="1:2" x14ac:dyDescent="0.25">
      <c r="A27" s="1" t="s">
        <v>876</v>
      </c>
      <c r="B27" s="1">
        <f>COUNTIF('3'!$G$2:'3'!$G$6000,A27)</f>
        <v>8</v>
      </c>
    </row>
    <row r="28" spans="1:2" x14ac:dyDescent="0.25">
      <c r="A28" s="1" t="s">
        <v>1831</v>
      </c>
      <c r="B28" s="1">
        <f>COUNTIF('3'!$G$2:'3'!$G$6000,A28)</f>
        <v>1</v>
      </c>
    </row>
    <row r="29" spans="1:2" x14ac:dyDescent="0.25">
      <c r="A29" s="1" t="s">
        <v>370</v>
      </c>
      <c r="B29" s="1">
        <f>COUNTIF('3'!$G$2:'3'!$G$6000,A29)</f>
        <v>1</v>
      </c>
    </row>
    <row r="30" spans="1:2" x14ac:dyDescent="0.25">
      <c r="A30" s="1" t="s">
        <v>2359</v>
      </c>
      <c r="B30" s="1">
        <f>COUNTIF('3'!$G$2:'3'!$G$6000,A30)</f>
        <v>3</v>
      </c>
    </row>
    <row r="31" spans="1:2" x14ac:dyDescent="0.25">
      <c r="A31" s="1" t="s">
        <v>184</v>
      </c>
      <c r="B31" s="1">
        <f>COUNTIF('3'!$G$2:'3'!$G$6000,A31)</f>
        <v>1</v>
      </c>
    </row>
    <row r="32" spans="1:2" x14ac:dyDescent="0.25">
      <c r="A32" s="1" t="s">
        <v>1783</v>
      </c>
      <c r="B32" s="1">
        <f>COUNTIF('3'!$G$2:'3'!$G$6000,A32)</f>
        <v>3</v>
      </c>
    </row>
    <row r="33" spans="1:2" x14ac:dyDescent="0.25">
      <c r="A33" s="1" t="s">
        <v>1417</v>
      </c>
      <c r="B33" s="1">
        <f>COUNTIF('3'!$G$2:'3'!$G$6000,A33)</f>
        <v>3</v>
      </c>
    </row>
    <row r="34" spans="1:2" x14ac:dyDescent="0.25">
      <c r="A34" s="1" t="s">
        <v>1514</v>
      </c>
      <c r="B34" s="1">
        <f>COUNTIF('3'!$G$2:'3'!$G$6000,A34)</f>
        <v>1</v>
      </c>
    </row>
    <row r="35" spans="1:2" x14ac:dyDescent="0.25">
      <c r="A35" s="1" t="s">
        <v>852</v>
      </c>
      <c r="B35" s="1">
        <f>COUNTIF('3'!$G$2:'3'!$G$6000,A35)</f>
        <v>1</v>
      </c>
    </row>
    <row r="36" spans="1:2" x14ac:dyDescent="0.25">
      <c r="A36" s="1" t="s">
        <v>2823</v>
      </c>
      <c r="B36" s="1">
        <f>COUNTIF('3'!$G$2:'3'!$G$6000,A36)</f>
        <v>1</v>
      </c>
    </row>
    <row r="37" spans="1:2" x14ac:dyDescent="0.25">
      <c r="A37" s="1" t="s">
        <v>3195</v>
      </c>
      <c r="B37" s="1">
        <f>COUNTIF('3'!$G$2:'3'!$G$6000,A37)</f>
        <v>3</v>
      </c>
    </row>
    <row r="38" spans="1:2" x14ac:dyDescent="0.25">
      <c r="A38" s="1" t="s">
        <v>835</v>
      </c>
      <c r="B38" s="1">
        <f>COUNTIF('3'!$G$2:'3'!$G$6000,A38)</f>
        <v>1</v>
      </c>
    </row>
    <row r="39" spans="1:2" x14ac:dyDescent="0.25">
      <c r="A39" s="1" t="s">
        <v>2474</v>
      </c>
      <c r="B39" s="1">
        <f>COUNTIF('3'!$G$2:'3'!$G$6000,A39)</f>
        <v>1</v>
      </c>
    </row>
    <row r="40" spans="1:2" x14ac:dyDescent="0.25">
      <c r="A40" s="1" t="s">
        <v>1707</v>
      </c>
      <c r="B40" s="1">
        <f>COUNTIF('3'!$G$2:'3'!$G$6000,A40)</f>
        <v>1</v>
      </c>
    </row>
    <row r="41" spans="1:2" x14ac:dyDescent="0.25">
      <c r="A41" s="1" t="s">
        <v>522</v>
      </c>
      <c r="B41" s="1">
        <f>COUNTIF('3'!$G$2:'3'!$G$6000,A41)</f>
        <v>1</v>
      </c>
    </row>
    <row r="42" spans="1:2" x14ac:dyDescent="0.25">
      <c r="A42" s="1" t="s">
        <v>558</v>
      </c>
      <c r="B42" s="1">
        <f>COUNTIF('3'!$G$2:'3'!$G$6000,A42)</f>
        <v>2</v>
      </c>
    </row>
    <row r="43" spans="1:2" x14ac:dyDescent="0.25">
      <c r="A43" s="1" t="s">
        <v>482</v>
      </c>
      <c r="B43" s="1">
        <f>COUNTIF('3'!$G$2:'3'!$G$6000,A43)</f>
        <v>1</v>
      </c>
    </row>
    <row r="44" spans="1:2" x14ac:dyDescent="0.25">
      <c r="A44" s="1" t="s">
        <v>2480</v>
      </c>
      <c r="B44" s="1">
        <f>COUNTIF('3'!$G$2:'3'!$G$6000,A44)</f>
        <v>2</v>
      </c>
    </row>
    <row r="45" spans="1:2" x14ac:dyDescent="0.25">
      <c r="A45" s="1" t="s">
        <v>384</v>
      </c>
      <c r="B45" s="1">
        <f>COUNTIF('3'!$G$2:'3'!$G$6000,A45)</f>
        <v>1</v>
      </c>
    </row>
    <row r="46" spans="1:2" x14ac:dyDescent="0.25">
      <c r="A46" s="1" t="s">
        <v>2102</v>
      </c>
      <c r="B46" s="1">
        <f>COUNTIF('3'!$G$2:'3'!$G$6000,A46)</f>
        <v>3</v>
      </c>
    </row>
    <row r="47" spans="1:2" x14ac:dyDescent="0.25">
      <c r="A47" s="1" t="s">
        <v>1872</v>
      </c>
      <c r="B47" s="1">
        <f>COUNTIF('3'!$G$2:'3'!$G$6000,A47)</f>
        <v>4</v>
      </c>
    </row>
    <row r="48" spans="1:2" x14ac:dyDescent="0.25">
      <c r="A48" s="1" t="s">
        <v>3449</v>
      </c>
      <c r="B48" s="1">
        <f>COUNTIF('3'!$G$2:'3'!$G$6000,A48)</f>
        <v>1</v>
      </c>
    </row>
    <row r="49" spans="1:2" x14ac:dyDescent="0.25">
      <c r="A49" s="1" t="s">
        <v>3234</v>
      </c>
      <c r="B49" s="1">
        <f>COUNTIF('3'!$G$2:'3'!$G$6000,A49)</f>
        <v>2</v>
      </c>
    </row>
    <row r="50" spans="1:2" x14ac:dyDescent="0.25">
      <c r="A50" s="1" t="s">
        <v>786</v>
      </c>
      <c r="B50" s="1">
        <f>COUNTIF('3'!$G$2:'3'!$G$6000,A50)</f>
        <v>8</v>
      </c>
    </row>
    <row r="51" spans="1:2" x14ac:dyDescent="0.25">
      <c r="A51" s="1" t="s">
        <v>2283</v>
      </c>
      <c r="B51" s="1">
        <f>COUNTIF('3'!$G$2:'3'!$G$6000,A51)</f>
        <v>3</v>
      </c>
    </row>
    <row r="52" spans="1:2" x14ac:dyDescent="0.25">
      <c r="A52" s="1" t="s">
        <v>2999</v>
      </c>
      <c r="B52" s="1">
        <f>COUNTIF('3'!$G$2:'3'!$G$6000,A52)</f>
        <v>2</v>
      </c>
    </row>
    <row r="53" spans="1:2" x14ac:dyDescent="0.25">
      <c r="A53" s="1" t="s">
        <v>1168</v>
      </c>
      <c r="B53" s="1">
        <f>COUNTIF('3'!$G$2:'3'!$G$6000,A53)</f>
        <v>5</v>
      </c>
    </row>
    <row r="54" spans="1:2" x14ac:dyDescent="0.25">
      <c r="A54" s="1" t="s">
        <v>1259</v>
      </c>
      <c r="B54" s="1">
        <f>COUNTIF('3'!$G$2:'3'!$G$6000,A54)</f>
        <v>1</v>
      </c>
    </row>
    <row r="55" spans="1:2" x14ac:dyDescent="0.25">
      <c r="A55" s="1" t="s">
        <v>704</v>
      </c>
      <c r="B55" s="1">
        <f>COUNTIF('3'!$G$2:'3'!$G$6000,A55)</f>
        <v>2</v>
      </c>
    </row>
    <row r="56" spans="1:2" x14ac:dyDescent="0.25">
      <c r="A56" s="1" t="s">
        <v>1238</v>
      </c>
      <c r="B56" s="1">
        <f>COUNTIF('3'!$G$2:'3'!$G$6000,A56)</f>
        <v>1</v>
      </c>
    </row>
    <row r="57" spans="1:2" x14ac:dyDescent="0.25">
      <c r="A57" s="1" t="s">
        <v>1162</v>
      </c>
      <c r="B57" s="1">
        <f>COUNTIF('3'!$G$2:'3'!$G$6000,A57)</f>
        <v>5</v>
      </c>
    </row>
    <row r="58" spans="1:2" x14ac:dyDescent="0.25">
      <c r="A58" s="1" t="s">
        <v>1509</v>
      </c>
      <c r="B58" s="1">
        <f>COUNTIF('3'!$G$2:'3'!$G$6000,A58)</f>
        <v>3</v>
      </c>
    </row>
    <row r="59" spans="1:2" x14ac:dyDescent="0.25">
      <c r="A59" s="1" t="s">
        <v>164</v>
      </c>
      <c r="B59" s="1">
        <f>COUNTIF('3'!$G$2:'3'!$G$6000,A59)</f>
        <v>1</v>
      </c>
    </row>
    <row r="60" spans="1:2" x14ac:dyDescent="0.25">
      <c r="A60" s="1" t="s">
        <v>2839</v>
      </c>
      <c r="B60" s="1">
        <f>COUNTIF('3'!$G$2:'3'!$G$6000,A60)</f>
        <v>2</v>
      </c>
    </row>
    <row r="61" spans="1:2" x14ac:dyDescent="0.25">
      <c r="A61" s="1" t="s">
        <v>3176</v>
      </c>
      <c r="B61" s="1">
        <f>COUNTIF('3'!$G$2:'3'!$G$6000,A61)</f>
        <v>2</v>
      </c>
    </row>
    <row r="62" spans="1:2" x14ac:dyDescent="0.25">
      <c r="A62" s="1" t="s">
        <v>2352</v>
      </c>
      <c r="B62" s="1">
        <f>COUNTIF('3'!$G$2:'3'!$G$6000,A62)</f>
        <v>5</v>
      </c>
    </row>
    <row r="63" spans="1:2" x14ac:dyDescent="0.25">
      <c r="A63" s="1" t="s">
        <v>3108</v>
      </c>
      <c r="B63" s="1">
        <f>COUNTIF('3'!$G$2:'3'!$G$6000,A63)</f>
        <v>1</v>
      </c>
    </row>
    <row r="64" spans="1:2" x14ac:dyDescent="0.25">
      <c r="A64" s="1" t="s">
        <v>1527</v>
      </c>
      <c r="B64" s="1">
        <f>COUNTIF('3'!$G$2:'3'!$G$6000,A64)</f>
        <v>1</v>
      </c>
    </row>
    <row r="65" spans="1:2" x14ac:dyDescent="0.25">
      <c r="A65" s="1" t="s">
        <v>2607</v>
      </c>
      <c r="B65" s="1">
        <f>COUNTIF('3'!$G$2:'3'!$G$6000,A65)</f>
        <v>1</v>
      </c>
    </row>
    <row r="66" spans="1:2" x14ac:dyDescent="0.25">
      <c r="A66" s="1" t="s">
        <v>372</v>
      </c>
      <c r="B66" s="1">
        <f>COUNTIF('3'!$G$2:'3'!$G$6000,A66)</f>
        <v>1</v>
      </c>
    </row>
    <row r="67" spans="1:2" x14ac:dyDescent="0.25">
      <c r="A67" s="1" t="s">
        <v>2591</v>
      </c>
      <c r="B67" s="1">
        <f>COUNTIF('3'!$G$2:'3'!$G$6000,A67)</f>
        <v>4</v>
      </c>
    </row>
    <row r="68" spans="1:2" x14ac:dyDescent="0.25">
      <c r="A68" s="1" t="s">
        <v>486</v>
      </c>
      <c r="B68" s="1">
        <f>COUNTIF('3'!$G$2:'3'!$G$6000,A68)</f>
        <v>1</v>
      </c>
    </row>
    <row r="69" spans="1:2" x14ac:dyDescent="0.25">
      <c r="A69" s="1" t="s">
        <v>3193</v>
      </c>
      <c r="B69" s="1">
        <f>COUNTIF('3'!$G$2:'3'!$G$6000,A69)</f>
        <v>2</v>
      </c>
    </row>
    <row r="70" spans="1:2" x14ac:dyDescent="0.25">
      <c r="A70" s="1" t="s">
        <v>2518</v>
      </c>
      <c r="B70" s="1">
        <f>COUNTIF('3'!$G$2:'3'!$G$6000,A70)</f>
        <v>3</v>
      </c>
    </row>
    <row r="71" spans="1:2" x14ac:dyDescent="0.25">
      <c r="A71" s="1" t="s">
        <v>1637</v>
      </c>
      <c r="B71" s="1">
        <f>COUNTIF('3'!$G$2:'3'!$G$6000,A71)</f>
        <v>3</v>
      </c>
    </row>
    <row r="72" spans="1:2" x14ac:dyDescent="0.25">
      <c r="A72" s="1" t="s">
        <v>800</v>
      </c>
      <c r="B72" s="1">
        <f>COUNTIF('3'!$G$2:'3'!$G$6000,A72)</f>
        <v>3</v>
      </c>
    </row>
    <row r="73" spans="1:2" x14ac:dyDescent="0.25">
      <c r="A73" s="1" t="s">
        <v>2356</v>
      </c>
      <c r="B73" s="1">
        <f>COUNTIF('3'!$G$2:'3'!$G$6000,A73)</f>
        <v>6</v>
      </c>
    </row>
    <row r="74" spans="1:2" x14ac:dyDescent="0.25">
      <c r="A74" s="1" t="s">
        <v>1638</v>
      </c>
      <c r="B74" s="1">
        <f>COUNTIF('3'!$G$2:'3'!$G$6000,A74)</f>
        <v>3</v>
      </c>
    </row>
    <row r="75" spans="1:2" x14ac:dyDescent="0.25">
      <c r="A75" s="1" t="s">
        <v>2876</v>
      </c>
      <c r="B75" s="1">
        <f>COUNTIF('3'!$G$2:'3'!$G$6000,A75)</f>
        <v>1</v>
      </c>
    </row>
    <row r="76" spans="1:2" x14ac:dyDescent="0.25">
      <c r="A76" s="1" t="s">
        <v>102</v>
      </c>
      <c r="B76" s="1">
        <f>COUNTIF('3'!$G$2:'3'!$G$6000,A76)</f>
        <v>3</v>
      </c>
    </row>
    <row r="77" spans="1:2" x14ac:dyDescent="0.25">
      <c r="A77" s="1" t="s">
        <v>2586</v>
      </c>
      <c r="B77" s="1">
        <f>COUNTIF('3'!$G$2:'3'!$G$6000,A77)</f>
        <v>1</v>
      </c>
    </row>
    <row r="78" spans="1:2" x14ac:dyDescent="0.25">
      <c r="A78" s="1" t="s">
        <v>802</v>
      </c>
      <c r="B78" s="1">
        <f>COUNTIF('3'!$G$2:'3'!$G$6000,A78)</f>
        <v>1</v>
      </c>
    </row>
    <row r="79" spans="1:2" x14ac:dyDescent="0.25">
      <c r="A79" s="1" t="s">
        <v>597</v>
      </c>
      <c r="B79" s="1">
        <f>COUNTIF('3'!$G$2:'3'!$G$6000,A79)</f>
        <v>1</v>
      </c>
    </row>
    <row r="80" spans="1:2" x14ac:dyDescent="0.25">
      <c r="A80" s="1" t="s">
        <v>348</v>
      </c>
      <c r="B80" s="1">
        <f>COUNTIF('3'!$G$2:'3'!$G$6000,A80)</f>
        <v>3</v>
      </c>
    </row>
    <row r="81" spans="1:2" x14ac:dyDescent="0.25">
      <c r="A81" s="1" t="s">
        <v>42</v>
      </c>
      <c r="B81" s="1">
        <f>COUNTIF('3'!$G$2:'3'!$G$6000,A81)</f>
        <v>2</v>
      </c>
    </row>
    <row r="82" spans="1:2" x14ac:dyDescent="0.25">
      <c r="A82" s="1" t="s">
        <v>2381</v>
      </c>
      <c r="B82" s="1">
        <f>COUNTIF('3'!$G$2:'3'!$G$6000,A82)</f>
        <v>2</v>
      </c>
    </row>
    <row r="83" spans="1:2" x14ac:dyDescent="0.25">
      <c r="A83" s="1" t="s">
        <v>1240</v>
      </c>
      <c r="B83" s="1">
        <f>COUNTIF('3'!$G$2:'3'!$G$6000,A83)</f>
        <v>1</v>
      </c>
    </row>
    <row r="84" spans="1:2" x14ac:dyDescent="0.25">
      <c r="A84" s="1" t="s">
        <v>2132</v>
      </c>
      <c r="B84" s="1">
        <f>COUNTIF('3'!$G$2:'3'!$G$6000,A84)</f>
        <v>1</v>
      </c>
    </row>
    <row r="85" spans="1:2" x14ac:dyDescent="0.25">
      <c r="A85" s="1" t="s">
        <v>2553</v>
      </c>
      <c r="B85" s="1">
        <f>COUNTIF('3'!$G$2:'3'!$G$6000,A85)</f>
        <v>1</v>
      </c>
    </row>
    <row r="86" spans="1:2" x14ac:dyDescent="0.25">
      <c r="A86" s="1" t="s">
        <v>1520</v>
      </c>
      <c r="B86" s="1">
        <f>COUNTIF('3'!$G$2:'3'!$G$6000,A86)</f>
        <v>1</v>
      </c>
    </row>
    <row r="87" spans="1:2" x14ac:dyDescent="0.25">
      <c r="A87" s="1" t="s">
        <v>3205</v>
      </c>
      <c r="B87" s="1">
        <f>COUNTIF('3'!$G$2:'3'!$G$6000,A87)</f>
        <v>2</v>
      </c>
    </row>
    <row r="88" spans="1:2" x14ac:dyDescent="0.25">
      <c r="A88" s="1" t="s">
        <v>88</v>
      </c>
      <c r="B88" s="1">
        <f>COUNTIF('3'!$G$2:'3'!$G$6000,A88)</f>
        <v>2</v>
      </c>
    </row>
    <row r="89" spans="1:2" x14ac:dyDescent="0.25">
      <c r="A89" s="1" t="s">
        <v>902</v>
      </c>
      <c r="B89" s="1">
        <f>COUNTIF('3'!$G$2:'3'!$G$6000,A89)</f>
        <v>3</v>
      </c>
    </row>
    <row r="90" spans="1:2" x14ac:dyDescent="0.25">
      <c r="A90" s="1" t="s">
        <v>2810</v>
      </c>
      <c r="B90" s="1">
        <f>COUNTIF('3'!$G$2:'3'!$G$6000,A90)</f>
        <v>1</v>
      </c>
    </row>
    <row r="91" spans="1:2" x14ac:dyDescent="0.25">
      <c r="A91" s="1" t="s">
        <v>2764</v>
      </c>
      <c r="B91" s="1">
        <f>COUNTIF('3'!$G$2:'3'!$G$6000,A91)</f>
        <v>3</v>
      </c>
    </row>
    <row r="92" spans="1:2" x14ac:dyDescent="0.25">
      <c r="A92" s="1" t="s">
        <v>3255</v>
      </c>
      <c r="B92" s="1">
        <f>COUNTIF('3'!$G$2:'3'!$G$6000,A92)</f>
        <v>2</v>
      </c>
    </row>
    <row r="93" spans="1:2" x14ac:dyDescent="0.25">
      <c r="A93" s="1" t="s">
        <v>3363</v>
      </c>
      <c r="B93" s="1">
        <f>COUNTIF('3'!$G$2:'3'!$G$6000,A93)</f>
        <v>1</v>
      </c>
    </row>
    <row r="94" spans="1:2" x14ac:dyDescent="0.25">
      <c r="A94" s="1" t="s">
        <v>2443</v>
      </c>
      <c r="B94" s="1">
        <f>COUNTIF('3'!$G$2:'3'!$G$6000,A94)</f>
        <v>1</v>
      </c>
    </row>
    <row r="95" spans="1:2" x14ac:dyDescent="0.25">
      <c r="A95" s="1" t="s">
        <v>2962</v>
      </c>
      <c r="B95" s="1">
        <f>COUNTIF('3'!$G$2:'3'!$G$6000,A95)</f>
        <v>1</v>
      </c>
    </row>
    <row r="96" spans="1:2" x14ac:dyDescent="0.25">
      <c r="A96" s="1" t="s">
        <v>1833</v>
      </c>
      <c r="B96" s="1">
        <f>COUNTIF('3'!$G$2:'3'!$G$6000,A96)</f>
        <v>2</v>
      </c>
    </row>
    <row r="97" spans="1:2" x14ac:dyDescent="0.25">
      <c r="A97" s="1" t="s">
        <v>839</v>
      </c>
      <c r="B97" s="1">
        <f>COUNTIF('3'!$G$2:'3'!$G$6000,A97)</f>
        <v>2</v>
      </c>
    </row>
    <row r="98" spans="1:2" x14ac:dyDescent="0.25">
      <c r="A98" s="1" t="s">
        <v>2763</v>
      </c>
      <c r="B98" s="1">
        <f>COUNTIF('3'!$G$2:'3'!$G$6000,A98)</f>
        <v>1</v>
      </c>
    </row>
    <row r="99" spans="1:2" x14ac:dyDescent="0.25">
      <c r="A99" s="1" t="s">
        <v>2459</v>
      </c>
      <c r="B99" s="1">
        <f>COUNTIF('3'!$G$2:'3'!$G$6000,A99)</f>
        <v>3</v>
      </c>
    </row>
    <row r="100" spans="1:2" x14ac:dyDescent="0.25">
      <c r="A100" s="1" t="s">
        <v>2312</v>
      </c>
      <c r="B100" s="1">
        <f>COUNTIF('3'!$G$2:'3'!$G$6000,A100)</f>
        <v>2</v>
      </c>
    </row>
    <row r="101" spans="1:2" x14ac:dyDescent="0.25">
      <c r="A101" s="1" t="s">
        <v>2355</v>
      </c>
      <c r="B101" s="1">
        <f>COUNTIF('3'!$G$2:'3'!$G$6000,A101)</f>
        <v>2</v>
      </c>
    </row>
    <row r="102" spans="1:2" x14ac:dyDescent="0.25">
      <c r="A102" s="1" t="s">
        <v>1830</v>
      </c>
      <c r="B102" s="1">
        <f>COUNTIF('3'!$G$2:'3'!$G$6000,A102)</f>
        <v>2</v>
      </c>
    </row>
    <row r="103" spans="1:2" x14ac:dyDescent="0.25">
      <c r="A103" s="1" t="s">
        <v>821</v>
      </c>
      <c r="B103" s="1">
        <f>COUNTIF('3'!$G$2:'3'!$G$6000,A103)</f>
        <v>4</v>
      </c>
    </row>
    <row r="104" spans="1:2" x14ac:dyDescent="0.25">
      <c r="A104" s="1" t="s">
        <v>3342</v>
      </c>
      <c r="B104" s="1">
        <f>COUNTIF('3'!$G$2:'3'!$G$6000,A104)</f>
        <v>1</v>
      </c>
    </row>
    <row r="105" spans="1:2" x14ac:dyDescent="0.25">
      <c r="A105" s="1" t="s">
        <v>377</v>
      </c>
      <c r="B105" s="1">
        <f>COUNTIF('3'!$G$2:'3'!$G$6000,A105)</f>
        <v>3</v>
      </c>
    </row>
    <row r="106" spans="1:2" x14ac:dyDescent="0.25">
      <c r="A106" s="1" t="s">
        <v>3311</v>
      </c>
      <c r="B106" s="1">
        <f>COUNTIF('3'!$G$2:'3'!$G$6000,A106)</f>
        <v>3</v>
      </c>
    </row>
    <row r="107" spans="1:2" x14ac:dyDescent="0.25">
      <c r="A107" s="1" t="s">
        <v>1127</v>
      </c>
      <c r="B107" s="1">
        <f>COUNTIF('3'!$G$2:'3'!$G$6000,A107)</f>
        <v>5</v>
      </c>
    </row>
    <row r="108" spans="1:2" x14ac:dyDescent="0.25">
      <c r="A108" s="1" t="s">
        <v>667</v>
      </c>
      <c r="B108" s="1">
        <f>COUNTIF('3'!$G$2:'3'!$G$6000,A108)</f>
        <v>1</v>
      </c>
    </row>
    <row r="109" spans="1:2" x14ac:dyDescent="0.25">
      <c r="A109" s="1" t="s">
        <v>3457</v>
      </c>
      <c r="B109" s="1">
        <f>COUNTIF('3'!$G$2:'3'!$G$6000,A109)</f>
        <v>2</v>
      </c>
    </row>
    <row r="110" spans="1:2" x14ac:dyDescent="0.25">
      <c r="A110" s="1" t="s">
        <v>3341</v>
      </c>
      <c r="B110" s="1">
        <f>COUNTIF('3'!$G$2:'3'!$G$6000,A110)</f>
        <v>1</v>
      </c>
    </row>
    <row r="111" spans="1:2" x14ac:dyDescent="0.25">
      <c r="A111" s="1" t="s">
        <v>2392</v>
      </c>
      <c r="B111" s="1">
        <f>COUNTIF('3'!$G$2:'3'!$G$6000,A111)</f>
        <v>1</v>
      </c>
    </row>
    <row r="112" spans="1:2" x14ac:dyDescent="0.25">
      <c r="A112" s="1" t="s">
        <v>2284</v>
      </c>
      <c r="B112" s="1">
        <f>COUNTIF('3'!$G$2:'3'!$G$6000,A112)</f>
        <v>3</v>
      </c>
    </row>
    <row r="113" spans="1:2" x14ac:dyDescent="0.25">
      <c r="A113" s="1" t="s">
        <v>3379</v>
      </c>
      <c r="B113" s="1">
        <f>COUNTIF('3'!$G$2:'3'!$G$6000,A113)</f>
        <v>2</v>
      </c>
    </row>
    <row r="114" spans="1:2" x14ac:dyDescent="0.25">
      <c r="A114" s="1" t="s">
        <v>1059</v>
      </c>
      <c r="B114" s="1">
        <f>COUNTIF('3'!$G$2:'3'!$G$6000,A114)</f>
        <v>1</v>
      </c>
    </row>
    <row r="115" spans="1:2" x14ac:dyDescent="0.25">
      <c r="A115" s="1" t="s">
        <v>853</v>
      </c>
      <c r="B115" s="1">
        <f>COUNTIF('3'!$G$2:'3'!$G$6000,A115)</f>
        <v>1</v>
      </c>
    </row>
    <row r="116" spans="1:2" x14ac:dyDescent="0.25">
      <c r="A116" s="1" t="s">
        <v>230</v>
      </c>
      <c r="B116" s="1">
        <f>COUNTIF('3'!$G$2:'3'!$G$6000,A116)</f>
        <v>2</v>
      </c>
    </row>
    <row r="117" spans="1:2" x14ac:dyDescent="0.25">
      <c r="A117" s="1" t="s">
        <v>1942</v>
      </c>
      <c r="B117" s="1">
        <f>COUNTIF('3'!$G$2:'3'!$G$6000,A117)</f>
        <v>2</v>
      </c>
    </row>
    <row r="118" spans="1:2" x14ac:dyDescent="0.25">
      <c r="A118" s="1" t="s">
        <v>3382</v>
      </c>
      <c r="B118" s="1">
        <f>COUNTIF('3'!$G$2:'3'!$G$6000,A118)</f>
        <v>1</v>
      </c>
    </row>
    <row r="119" spans="1:2" x14ac:dyDescent="0.25">
      <c r="A119" s="1" t="s">
        <v>2595</v>
      </c>
      <c r="B119" s="1">
        <f>COUNTIF('3'!$G$2:'3'!$G$6000,A119)</f>
        <v>2</v>
      </c>
    </row>
    <row r="120" spans="1:2" x14ac:dyDescent="0.25">
      <c r="A120" s="1" t="s">
        <v>2511</v>
      </c>
      <c r="B120" s="1">
        <f>COUNTIF('3'!$G$2:'3'!$G$6000,A120)</f>
        <v>1</v>
      </c>
    </row>
    <row r="121" spans="1:2" x14ac:dyDescent="0.25">
      <c r="A121" s="1" t="s">
        <v>2917</v>
      </c>
      <c r="B121" s="1">
        <f>COUNTIF('3'!$G$2:'3'!$G$6000,A121)</f>
        <v>2</v>
      </c>
    </row>
    <row r="122" spans="1:2" x14ac:dyDescent="0.25">
      <c r="A122" s="1" t="s">
        <v>157</v>
      </c>
      <c r="B122" s="1">
        <f>COUNTIF('3'!$G$2:'3'!$G$6000,A122)</f>
        <v>2</v>
      </c>
    </row>
    <row r="123" spans="1:2" x14ac:dyDescent="0.25">
      <c r="A123" s="1" t="s">
        <v>1459</v>
      </c>
      <c r="B123" s="1">
        <f>COUNTIF('3'!$G$2:'3'!$G$6000,A123)</f>
        <v>1</v>
      </c>
    </row>
    <row r="124" spans="1:2" x14ac:dyDescent="0.25">
      <c r="A124" s="1" t="s">
        <v>1576</v>
      </c>
      <c r="B124" s="1">
        <f>COUNTIF('3'!$G$2:'3'!$G$6000,A124)</f>
        <v>3</v>
      </c>
    </row>
    <row r="125" spans="1:2" x14ac:dyDescent="0.25">
      <c r="A125" s="1" t="s">
        <v>535</v>
      </c>
      <c r="B125" s="1">
        <f>COUNTIF('3'!$G$2:'3'!$G$6000,A125)</f>
        <v>1</v>
      </c>
    </row>
    <row r="126" spans="1:2" x14ac:dyDescent="0.25">
      <c r="A126" s="1" t="s">
        <v>927</v>
      </c>
      <c r="B126" s="1">
        <f>COUNTIF('3'!$G$2:'3'!$G$6000,A126)</f>
        <v>2</v>
      </c>
    </row>
    <row r="127" spans="1:2" x14ac:dyDescent="0.25">
      <c r="A127" s="1" t="s">
        <v>2791</v>
      </c>
      <c r="B127" s="1">
        <f>COUNTIF('3'!$G$2:'3'!$G$6000,A127)</f>
        <v>2</v>
      </c>
    </row>
    <row r="128" spans="1:2" x14ac:dyDescent="0.25">
      <c r="A128" s="1" t="s">
        <v>121</v>
      </c>
      <c r="B128" s="1">
        <f>COUNTIF('3'!$G$2:'3'!$G$6000,A128)</f>
        <v>1</v>
      </c>
    </row>
    <row r="129" spans="1:2" x14ac:dyDescent="0.25">
      <c r="A129" s="1" t="s">
        <v>1701</v>
      </c>
      <c r="B129" s="1">
        <f>COUNTIF('3'!$G$2:'3'!$G$6000,A129)</f>
        <v>2</v>
      </c>
    </row>
    <row r="130" spans="1:2" x14ac:dyDescent="0.25">
      <c r="A130" s="1" t="s">
        <v>1909</v>
      </c>
      <c r="B130" s="1">
        <f>COUNTIF('3'!$G$2:'3'!$G$6000,A130)</f>
        <v>3</v>
      </c>
    </row>
    <row r="131" spans="1:2" x14ac:dyDescent="0.25">
      <c r="A131" s="1" t="s">
        <v>163</v>
      </c>
      <c r="B131" s="1">
        <f>COUNTIF('3'!$G$2:'3'!$G$6000,A131)</f>
        <v>1</v>
      </c>
    </row>
    <row r="132" spans="1:2" x14ac:dyDescent="0.25">
      <c r="A132" s="1" t="s">
        <v>2176</v>
      </c>
      <c r="B132" s="1">
        <f>COUNTIF('3'!$G$2:'3'!$G$6000,A132)</f>
        <v>1</v>
      </c>
    </row>
    <row r="133" spans="1:2" x14ac:dyDescent="0.25">
      <c r="A133" s="1" t="s">
        <v>2861</v>
      </c>
      <c r="B133" s="1">
        <f>COUNTIF('3'!$G$2:'3'!$G$6000,A133)</f>
        <v>3</v>
      </c>
    </row>
    <row r="134" spans="1:2" x14ac:dyDescent="0.25">
      <c r="A134" s="1" t="s">
        <v>3423</v>
      </c>
      <c r="B134" s="1">
        <f>COUNTIF('3'!$G$2:'3'!$G$6000,A134)</f>
        <v>1</v>
      </c>
    </row>
    <row r="135" spans="1:2" x14ac:dyDescent="0.25">
      <c r="A135" s="1" t="s">
        <v>1900</v>
      </c>
      <c r="B135" s="1">
        <f>COUNTIF('3'!$G$2:'3'!$G$6000,A135)</f>
        <v>13</v>
      </c>
    </row>
    <row r="136" spans="1:2" x14ac:dyDescent="0.25">
      <c r="A136" s="1" t="s">
        <v>979</v>
      </c>
      <c r="B136" s="1">
        <f>COUNTIF('3'!$G$2:'3'!$G$6000,A136)</f>
        <v>2</v>
      </c>
    </row>
    <row r="137" spans="1:2" x14ac:dyDescent="0.25">
      <c r="A137" s="1" t="s">
        <v>1245</v>
      </c>
      <c r="B137" s="1">
        <f>COUNTIF('3'!$G$2:'3'!$G$6000,A137)</f>
        <v>2</v>
      </c>
    </row>
    <row r="138" spans="1:2" x14ac:dyDescent="0.25">
      <c r="A138" s="1" t="s">
        <v>3064</v>
      </c>
      <c r="B138" s="1">
        <f>COUNTIF('3'!$G$2:'3'!$G$6000,A138)</f>
        <v>3</v>
      </c>
    </row>
    <row r="139" spans="1:2" x14ac:dyDescent="0.25">
      <c r="A139" s="1" t="s">
        <v>1420</v>
      </c>
      <c r="B139" s="1">
        <f>COUNTIF('3'!$G$2:'3'!$G$6000,A139)</f>
        <v>2</v>
      </c>
    </row>
    <row r="140" spans="1:2" x14ac:dyDescent="0.25">
      <c r="A140" s="1" t="s">
        <v>2664</v>
      </c>
      <c r="B140" s="1">
        <f>COUNTIF('3'!$G$2:'3'!$G$6000,A140)</f>
        <v>2</v>
      </c>
    </row>
    <row r="141" spans="1:2" x14ac:dyDescent="0.25">
      <c r="A141" s="1" t="s">
        <v>1040</v>
      </c>
      <c r="B141" s="1">
        <f>COUNTIF('3'!$G$2:'3'!$G$6000,A141)</f>
        <v>1</v>
      </c>
    </row>
    <row r="142" spans="1:2" x14ac:dyDescent="0.25">
      <c r="A142" s="1" t="s">
        <v>1910</v>
      </c>
      <c r="B142" s="1">
        <f>COUNTIF('3'!$G$2:'3'!$G$6000,A142)</f>
        <v>3</v>
      </c>
    </row>
    <row r="143" spans="1:2" x14ac:dyDescent="0.25">
      <c r="A143" s="1" t="s">
        <v>3371</v>
      </c>
      <c r="B143" s="1">
        <f>COUNTIF('3'!$G$2:'3'!$G$6000,A143)</f>
        <v>2</v>
      </c>
    </row>
    <row r="144" spans="1:2" x14ac:dyDescent="0.25">
      <c r="A144" s="1" t="s">
        <v>2584</v>
      </c>
      <c r="B144" s="1">
        <f>COUNTIF('3'!$G$2:'3'!$G$6000,A144)</f>
        <v>1</v>
      </c>
    </row>
    <row r="145" spans="1:2" x14ac:dyDescent="0.25">
      <c r="A145" s="1" t="s">
        <v>3140</v>
      </c>
      <c r="B145" s="1">
        <f>COUNTIF('3'!$G$2:'3'!$G$6000,A145)</f>
        <v>1</v>
      </c>
    </row>
    <row r="146" spans="1:2" x14ac:dyDescent="0.25">
      <c r="A146" s="1" t="s">
        <v>2061</v>
      </c>
      <c r="B146" s="1">
        <f>COUNTIF('3'!$G$2:'3'!$G$6000,A146)</f>
        <v>3</v>
      </c>
    </row>
    <row r="147" spans="1:2" x14ac:dyDescent="0.25">
      <c r="A147" s="1" t="s">
        <v>3052</v>
      </c>
      <c r="B147" s="1">
        <f>COUNTIF('3'!$G$2:'3'!$G$6000,A147)</f>
        <v>1</v>
      </c>
    </row>
    <row r="148" spans="1:2" x14ac:dyDescent="0.25">
      <c r="A148" s="1" t="s">
        <v>554</v>
      </c>
      <c r="B148" s="1">
        <f>COUNTIF('3'!$G$2:'3'!$G$6000,A148)</f>
        <v>2</v>
      </c>
    </row>
    <row r="149" spans="1:2" x14ac:dyDescent="0.25">
      <c r="A149" s="1" t="s">
        <v>2650</v>
      </c>
      <c r="B149" s="1">
        <f>COUNTIF('3'!$G$2:'3'!$G$6000,A149)</f>
        <v>3</v>
      </c>
    </row>
    <row r="150" spans="1:2" x14ac:dyDescent="0.25">
      <c r="A150" s="1" t="s">
        <v>949</v>
      </c>
      <c r="B150" s="1">
        <f>COUNTIF('3'!$G$2:'3'!$G$6000,A150)</f>
        <v>3</v>
      </c>
    </row>
    <row r="151" spans="1:2" x14ac:dyDescent="0.25">
      <c r="A151" s="1" t="s">
        <v>1326</v>
      </c>
      <c r="B151" s="1">
        <f>COUNTIF('3'!$G$2:'3'!$G$6000,A151)</f>
        <v>1</v>
      </c>
    </row>
    <row r="152" spans="1:2" x14ac:dyDescent="0.25">
      <c r="A152" s="1" t="s">
        <v>2389</v>
      </c>
      <c r="B152" s="1">
        <f>COUNTIF('3'!$G$2:'3'!$G$6000,A152)</f>
        <v>2</v>
      </c>
    </row>
    <row r="153" spans="1:2" x14ac:dyDescent="0.25">
      <c r="A153" s="1" t="s">
        <v>2168</v>
      </c>
      <c r="B153" s="1">
        <f>COUNTIF('3'!$G$2:'3'!$G$6000,A153)</f>
        <v>1</v>
      </c>
    </row>
    <row r="154" spans="1:2" x14ac:dyDescent="0.25">
      <c r="A154" s="1" t="s">
        <v>1249</v>
      </c>
      <c r="B154" s="1">
        <f>COUNTIF('3'!$G$2:'3'!$G$6000,A154)</f>
        <v>1</v>
      </c>
    </row>
    <row r="155" spans="1:2" x14ac:dyDescent="0.25">
      <c r="A155" s="1" t="s">
        <v>307</v>
      </c>
      <c r="B155" s="1">
        <f>COUNTIF('3'!$G$2:'3'!$G$6000,A155)</f>
        <v>2</v>
      </c>
    </row>
    <row r="156" spans="1:2" x14ac:dyDescent="0.25">
      <c r="A156" s="1" t="s">
        <v>2042</v>
      </c>
      <c r="B156" s="1">
        <f>COUNTIF('3'!$G$2:'3'!$G$6000,A156)</f>
        <v>3</v>
      </c>
    </row>
    <row r="157" spans="1:2" x14ac:dyDescent="0.25">
      <c r="A157" s="1" t="s">
        <v>2849</v>
      </c>
      <c r="B157" s="1">
        <f>COUNTIF('3'!$G$2:'3'!$G$6000,A157)</f>
        <v>3</v>
      </c>
    </row>
    <row r="158" spans="1:2" x14ac:dyDescent="0.25">
      <c r="A158" s="1" t="s">
        <v>632</v>
      </c>
      <c r="B158" s="1">
        <f>COUNTIF('3'!$G$2:'3'!$G$6000,A158)</f>
        <v>1</v>
      </c>
    </row>
    <row r="159" spans="1:2" x14ac:dyDescent="0.25">
      <c r="A159" s="1" t="s">
        <v>2878</v>
      </c>
      <c r="B159" s="1">
        <f>COUNTIF('3'!$G$2:'3'!$G$6000,A159)</f>
        <v>2</v>
      </c>
    </row>
    <row r="160" spans="1:2" x14ac:dyDescent="0.25">
      <c r="A160" s="1" t="s">
        <v>3036</v>
      </c>
      <c r="B160" s="1">
        <f>COUNTIF('3'!$G$2:'3'!$G$6000,A160)</f>
        <v>2</v>
      </c>
    </row>
    <row r="161" spans="1:2" x14ac:dyDescent="0.25">
      <c r="A161" s="1" t="s">
        <v>1451</v>
      </c>
      <c r="B161" s="1">
        <f>COUNTIF('3'!$G$2:'3'!$G$6000,A161)</f>
        <v>1</v>
      </c>
    </row>
    <row r="162" spans="1:2" x14ac:dyDescent="0.25">
      <c r="A162" s="1" t="s">
        <v>2905</v>
      </c>
      <c r="B162" s="1">
        <f>COUNTIF('3'!$G$2:'3'!$G$6000,A162)</f>
        <v>2</v>
      </c>
    </row>
    <row r="163" spans="1:2" x14ac:dyDescent="0.25">
      <c r="A163" s="1" t="s">
        <v>3294</v>
      </c>
      <c r="B163" s="1">
        <f>COUNTIF('3'!$G$2:'3'!$G$6000,A163)</f>
        <v>1</v>
      </c>
    </row>
    <row r="164" spans="1:2" x14ac:dyDescent="0.25">
      <c r="A164" s="1" t="s">
        <v>684</v>
      </c>
      <c r="B164" s="1">
        <f>COUNTIF('3'!$G$2:'3'!$G$6000,A164)</f>
        <v>1</v>
      </c>
    </row>
    <row r="165" spans="1:2" x14ac:dyDescent="0.25">
      <c r="A165" s="1" t="s">
        <v>3224</v>
      </c>
      <c r="B165" s="1">
        <f>COUNTIF('3'!$G$2:'3'!$G$6000,A165)</f>
        <v>1</v>
      </c>
    </row>
    <row r="166" spans="1:2" x14ac:dyDescent="0.25">
      <c r="A166" s="1" t="s">
        <v>1401</v>
      </c>
      <c r="B166" s="1">
        <f>COUNTIF('3'!$G$2:'3'!$G$6000,A166)</f>
        <v>1</v>
      </c>
    </row>
    <row r="167" spans="1:2" x14ac:dyDescent="0.25">
      <c r="A167" s="1" t="s">
        <v>425</v>
      </c>
      <c r="B167" s="1">
        <f>COUNTIF('3'!$G$2:'3'!$G$6000,A167)</f>
        <v>4</v>
      </c>
    </row>
    <row r="168" spans="1:2" x14ac:dyDescent="0.25">
      <c r="A168" s="1" t="s">
        <v>1343</v>
      </c>
      <c r="B168" s="1">
        <f>COUNTIF('3'!$G$2:'3'!$G$6000,A168)</f>
        <v>1</v>
      </c>
    </row>
    <row r="169" spans="1:2" x14ac:dyDescent="0.25">
      <c r="A169" s="1" t="s">
        <v>1503</v>
      </c>
      <c r="B169" s="1">
        <f>COUNTIF('3'!$G$2:'3'!$G$6000,A169)</f>
        <v>2</v>
      </c>
    </row>
    <row r="170" spans="1:2" x14ac:dyDescent="0.25">
      <c r="A170" s="1" t="s">
        <v>441</v>
      </c>
      <c r="B170" s="1">
        <f>COUNTIF('3'!$G$2:'3'!$G$6000,A170)</f>
        <v>2</v>
      </c>
    </row>
    <row r="171" spans="1:2" x14ac:dyDescent="0.25">
      <c r="A171" s="1" t="s">
        <v>657</v>
      </c>
      <c r="B171" s="1">
        <f>COUNTIF('3'!$G$2:'3'!$G$6000,A171)</f>
        <v>7</v>
      </c>
    </row>
    <row r="172" spans="1:2" x14ac:dyDescent="0.25">
      <c r="A172" s="1" t="s">
        <v>264</v>
      </c>
      <c r="B172" s="1">
        <f>COUNTIF('3'!$G$2:'3'!$G$6000,A172)</f>
        <v>1</v>
      </c>
    </row>
    <row r="173" spans="1:2" x14ac:dyDescent="0.25">
      <c r="A173" s="1" t="s">
        <v>2261</v>
      </c>
      <c r="B173" s="1">
        <f>COUNTIF('3'!$G$2:'3'!$G$6000,A173)</f>
        <v>2</v>
      </c>
    </row>
    <row r="174" spans="1:2" x14ac:dyDescent="0.25">
      <c r="A174" s="1" t="s">
        <v>1457</v>
      </c>
      <c r="B174" s="1">
        <f>COUNTIF('3'!$G$2:'3'!$G$6000,A174)</f>
        <v>1</v>
      </c>
    </row>
    <row r="175" spans="1:2" x14ac:dyDescent="0.25">
      <c r="A175" s="1" t="s">
        <v>720</v>
      </c>
      <c r="B175" s="1">
        <f>COUNTIF('3'!$G$2:'3'!$G$6000,A175)</f>
        <v>17</v>
      </c>
    </row>
    <row r="176" spans="1:2" x14ac:dyDescent="0.25">
      <c r="A176" s="1" t="s">
        <v>463</v>
      </c>
      <c r="B176" s="1">
        <f>COUNTIF('3'!$G$2:'3'!$G$6000,A176)</f>
        <v>1</v>
      </c>
    </row>
    <row r="177" spans="1:2" x14ac:dyDescent="0.25">
      <c r="A177" s="1" t="s">
        <v>669</v>
      </c>
      <c r="B177" s="1">
        <f>COUNTIF('3'!$G$2:'3'!$G$6000,A177)</f>
        <v>3</v>
      </c>
    </row>
    <row r="178" spans="1:2" x14ac:dyDescent="0.25">
      <c r="A178" s="1" t="s">
        <v>1784</v>
      </c>
      <c r="B178" s="1">
        <f>COUNTIF('3'!$G$2:'3'!$G$6000,A178)</f>
        <v>1</v>
      </c>
    </row>
    <row r="179" spans="1:2" x14ac:dyDescent="0.25">
      <c r="A179" s="1" t="s">
        <v>1879</v>
      </c>
      <c r="B179" s="1">
        <f>COUNTIF('3'!$G$2:'3'!$G$6000,A179)</f>
        <v>2</v>
      </c>
    </row>
    <row r="180" spans="1:2" x14ac:dyDescent="0.25">
      <c r="A180" s="1" t="s">
        <v>1880</v>
      </c>
      <c r="B180" s="1">
        <f>COUNTIF('3'!$G$2:'3'!$G$6000,A180)</f>
        <v>6</v>
      </c>
    </row>
    <row r="181" spans="1:2" x14ac:dyDescent="0.25">
      <c r="A181" s="1" t="s">
        <v>663</v>
      </c>
      <c r="B181" s="1">
        <f>COUNTIF('3'!$G$2:'3'!$G$6000,A181)</f>
        <v>2</v>
      </c>
    </row>
    <row r="182" spans="1:2" x14ac:dyDescent="0.25">
      <c r="A182" s="1" t="s">
        <v>2792</v>
      </c>
      <c r="B182" s="1">
        <f>COUNTIF('3'!$G$2:'3'!$G$6000,A182)</f>
        <v>2</v>
      </c>
    </row>
    <row r="183" spans="1:2" x14ac:dyDescent="0.25">
      <c r="A183" s="1" t="s">
        <v>987</v>
      </c>
      <c r="B183" s="1">
        <f>COUNTIF('3'!$G$2:'3'!$G$6000,A183)</f>
        <v>1</v>
      </c>
    </row>
    <row r="184" spans="1:2" x14ac:dyDescent="0.25">
      <c r="A184" s="1" t="s">
        <v>2738</v>
      </c>
      <c r="B184" s="1">
        <f>COUNTIF('3'!$G$2:'3'!$G$6000,A184)</f>
        <v>2</v>
      </c>
    </row>
    <row r="185" spans="1:2" x14ac:dyDescent="0.25">
      <c r="A185" s="1" t="s">
        <v>2802</v>
      </c>
      <c r="B185" s="1">
        <f>COUNTIF('3'!$G$2:'3'!$G$6000,A185)</f>
        <v>1</v>
      </c>
    </row>
    <row r="186" spans="1:2" x14ac:dyDescent="0.25">
      <c r="A186" s="1" t="s">
        <v>787</v>
      </c>
      <c r="B186" s="1">
        <f>COUNTIF('3'!$G$2:'3'!$G$6000,A186)</f>
        <v>6</v>
      </c>
    </row>
    <row r="187" spans="1:2" x14ac:dyDescent="0.25">
      <c r="A187" s="1" t="s">
        <v>2199</v>
      </c>
      <c r="B187" s="1">
        <f>COUNTIF('3'!$G$2:'3'!$G$6000,A187)</f>
        <v>2</v>
      </c>
    </row>
    <row r="188" spans="1:2" x14ac:dyDescent="0.25">
      <c r="A188" s="1" t="s">
        <v>3323</v>
      </c>
      <c r="B188" s="1">
        <f>COUNTIF('3'!$G$2:'3'!$G$6000,A188)</f>
        <v>1</v>
      </c>
    </row>
    <row r="189" spans="1:2" x14ac:dyDescent="0.25">
      <c r="A189" s="1" t="s">
        <v>2151</v>
      </c>
      <c r="B189" s="1">
        <f>COUNTIF('3'!$G$2:'3'!$G$6000,A189)</f>
        <v>1</v>
      </c>
    </row>
    <row r="190" spans="1:2" x14ac:dyDescent="0.25">
      <c r="A190" s="1" t="s">
        <v>179</v>
      </c>
      <c r="B190" s="1">
        <f>COUNTIF('3'!$G$2:'3'!$G$6000,A190)</f>
        <v>1</v>
      </c>
    </row>
    <row r="191" spans="1:2" x14ac:dyDescent="0.25">
      <c r="A191" s="1" t="s">
        <v>739</v>
      </c>
      <c r="B191" s="1">
        <f>COUNTIF('3'!$G$2:'3'!$G$6000,A191)</f>
        <v>1</v>
      </c>
    </row>
    <row r="192" spans="1:2" x14ac:dyDescent="0.25">
      <c r="A192" s="1" t="s">
        <v>2342</v>
      </c>
      <c r="B192" s="1">
        <f>COUNTIF('3'!$G$2:'3'!$G$6000,A192)</f>
        <v>2</v>
      </c>
    </row>
    <row r="193" spans="1:2" x14ac:dyDescent="0.25">
      <c r="A193" s="1" t="s">
        <v>3286</v>
      </c>
      <c r="B193" s="1">
        <f>COUNTIF('3'!$G$2:'3'!$G$6000,A193)</f>
        <v>2</v>
      </c>
    </row>
    <row r="194" spans="1:2" x14ac:dyDescent="0.25">
      <c r="A194" s="1" t="s">
        <v>1003</v>
      </c>
      <c r="B194" s="1">
        <f>COUNTIF('3'!$G$2:'3'!$G$6000,A194)</f>
        <v>1</v>
      </c>
    </row>
    <row r="195" spans="1:2" x14ac:dyDescent="0.25">
      <c r="A195" s="1" t="s">
        <v>3086</v>
      </c>
      <c r="B195" s="1">
        <f>COUNTIF('3'!$G$2:'3'!$G$6000,A195)</f>
        <v>3</v>
      </c>
    </row>
    <row r="196" spans="1:2" x14ac:dyDescent="0.25">
      <c r="A196" s="1" t="s">
        <v>1000</v>
      </c>
      <c r="B196" s="1">
        <f>COUNTIF('3'!$G$2:'3'!$G$6000,A196)</f>
        <v>1</v>
      </c>
    </row>
    <row r="197" spans="1:2" x14ac:dyDescent="0.25">
      <c r="A197" s="1" t="s">
        <v>823</v>
      </c>
      <c r="B197" s="1">
        <f>COUNTIF('3'!$G$2:'3'!$G$6000,A197)</f>
        <v>1</v>
      </c>
    </row>
    <row r="198" spans="1:2" x14ac:dyDescent="0.25">
      <c r="A198" s="1" t="s">
        <v>450</v>
      </c>
      <c r="B198" s="1">
        <f>COUNTIF('3'!$G$2:'3'!$G$6000,A198)</f>
        <v>1</v>
      </c>
    </row>
    <row r="199" spans="1:2" x14ac:dyDescent="0.25">
      <c r="A199" s="1" t="s">
        <v>2541</v>
      </c>
      <c r="B199" s="1">
        <f>COUNTIF('3'!$G$2:'3'!$G$6000,A199)</f>
        <v>1</v>
      </c>
    </row>
    <row r="200" spans="1:2" x14ac:dyDescent="0.25">
      <c r="A200" s="1" t="s">
        <v>247</v>
      </c>
      <c r="B200" s="1">
        <f>COUNTIF('3'!$G$2:'3'!$G$6000,A200)</f>
        <v>1</v>
      </c>
    </row>
    <row r="201" spans="1:2" x14ac:dyDescent="0.25">
      <c r="A201" s="1" t="s">
        <v>1467</v>
      </c>
      <c r="B201" s="1">
        <f>COUNTIF('3'!$G$2:'3'!$G$6000,A201)</f>
        <v>3</v>
      </c>
    </row>
    <row r="202" spans="1:2" x14ac:dyDescent="0.25">
      <c r="A202" s="1" t="s">
        <v>1765</v>
      </c>
      <c r="B202" s="1">
        <f>COUNTIF('3'!$G$2:'3'!$G$6000,A202)</f>
        <v>3</v>
      </c>
    </row>
    <row r="203" spans="1:2" x14ac:dyDescent="0.25">
      <c r="A203" s="1" t="s">
        <v>3237</v>
      </c>
      <c r="B203" s="1">
        <f>COUNTIF('3'!$G$2:'3'!$G$6000,A203)</f>
        <v>1</v>
      </c>
    </row>
    <row r="204" spans="1:2" x14ac:dyDescent="0.25">
      <c r="A204" s="1" t="s">
        <v>311</v>
      </c>
      <c r="B204" s="1">
        <f>COUNTIF('3'!$G$2:'3'!$G$6000,A204)</f>
        <v>1</v>
      </c>
    </row>
    <row r="205" spans="1:2" x14ac:dyDescent="0.25">
      <c r="A205" s="1" t="s">
        <v>2526</v>
      </c>
      <c r="B205" s="1">
        <f>COUNTIF('3'!$G$2:'3'!$G$6000,A205)</f>
        <v>2</v>
      </c>
    </row>
    <row r="206" spans="1:2" x14ac:dyDescent="0.25">
      <c r="A206" s="1" t="s">
        <v>2121</v>
      </c>
      <c r="B206" s="1">
        <f>COUNTIF('3'!$G$2:'3'!$G$6000,A206)</f>
        <v>2</v>
      </c>
    </row>
    <row r="207" spans="1:2" x14ac:dyDescent="0.25">
      <c r="A207" s="1" t="s">
        <v>1172</v>
      </c>
      <c r="B207" s="1">
        <f>COUNTIF('3'!$G$2:'3'!$G$6000,A207)</f>
        <v>3</v>
      </c>
    </row>
    <row r="208" spans="1:2" x14ac:dyDescent="0.25">
      <c r="A208" s="1" t="s">
        <v>1082</v>
      </c>
      <c r="B208" s="1">
        <f>COUNTIF('3'!$G$2:'3'!$G$6000,A208)</f>
        <v>3</v>
      </c>
    </row>
    <row r="209" spans="1:2" x14ac:dyDescent="0.25">
      <c r="A209" s="1" t="s">
        <v>76</v>
      </c>
      <c r="B209" s="1">
        <f>COUNTIF('3'!$G$2:'3'!$G$6000,A209)</f>
        <v>1</v>
      </c>
    </row>
    <row r="210" spans="1:2" x14ac:dyDescent="0.25">
      <c r="A210" s="1" t="s">
        <v>2978</v>
      </c>
      <c r="B210" s="1">
        <f>COUNTIF('3'!$G$2:'3'!$G$6000,A210)</f>
        <v>1</v>
      </c>
    </row>
    <row r="211" spans="1:2" x14ac:dyDescent="0.25">
      <c r="A211" s="1" t="s">
        <v>78</v>
      </c>
      <c r="B211" s="1">
        <f>COUNTIF('3'!$G$2:'3'!$G$6000,A211)</f>
        <v>1</v>
      </c>
    </row>
    <row r="212" spans="1:2" x14ac:dyDescent="0.25">
      <c r="A212" s="1" t="s">
        <v>1552</v>
      </c>
      <c r="B212" s="1">
        <f>COUNTIF('3'!$G$2:'3'!$G$6000,A212)</f>
        <v>4</v>
      </c>
    </row>
    <row r="213" spans="1:2" x14ac:dyDescent="0.25">
      <c r="A213" s="1" t="s">
        <v>1881</v>
      </c>
      <c r="B213" s="1">
        <f>COUNTIF('3'!$G$2:'3'!$G$6000,A213)</f>
        <v>1</v>
      </c>
    </row>
    <row r="214" spans="1:2" x14ac:dyDescent="0.25">
      <c r="A214" s="1" t="s">
        <v>1548</v>
      </c>
      <c r="B214" s="1">
        <f>COUNTIF('3'!$G$2:'3'!$G$6000,A214)</f>
        <v>5</v>
      </c>
    </row>
    <row r="215" spans="1:2" x14ac:dyDescent="0.25">
      <c r="A215" s="1" t="s">
        <v>1569</v>
      </c>
      <c r="B215" s="1">
        <f>COUNTIF('3'!$G$2:'3'!$G$6000,A215)</f>
        <v>5</v>
      </c>
    </row>
    <row r="216" spans="1:2" x14ac:dyDescent="0.25">
      <c r="A216" s="1" t="s">
        <v>945</v>
      </c>
      <c r="B216" s="1">
        <f>COUNTIF('3'!$G$2:'3'!$G$6000,A216)</f>
        <v>4</v>
      </c>
    </row>
    <row r="217" spans="1:2" x14ac:dyDescent="0.25">
      <c r="A217" s="1" t="s">
        <v>1542</v>
      </c>
      <c r="B217" s="1">
        <f>COUNTIF('3'!$G$2:'3'!$G$6000,A217)</f>
        <v>6</v>
      </c>
    </row>
    <row r="218" spans="1:2" x14ac:dyDescent="0.25">
      <c r="A218" s="1" t="s">
        <v>586</v>
      </c>
      <c r="B218" s="1">
        <f>COUNTIF('3'!$G$2:'3'!$G$6000,A218)</f>
        <v>4</v>
      </c>
    </row>
    <row r="219" spans="1:2" x14ac:dyDescent="0.25">
      <c r="A219" s="1" t="s">
        <v>1602</v>
      </c>
      <c r="B219" s="1">
        <f>COUNTIF('3'!$G$2:'3'!$G$6000,A219)</f>
        <v>13</v>
      </c>
    </row>
    <row r="220" spans="1:2" x14ac:dyDescent="0.25">
      <c r="A220" s="1" t="s">
        <v>1814</v>
      </c>
      <c r="B220" s="1">
        <f>COUNTIF('3'!$G$2:'3'!$G$6000,A220)</f>
        <v>2</v>
      </c>
    </row>
    <row r="221" spans="1:2" x14ac:dyDescent="0.25">
      <c r="A221" s="1" t="s">
        <v>1502</v>
      </c>
      <c r="B221" s="1">
        <f>COUNTIF('3'!$G$2:'3'!$G$6000,A221)</f>
        <v>1</v>
      </c>
    </row>
    <row r="222" spans="1:2" x14ac:dyDescent="0.25">
      <c r="A222" s="1" t="s">
        <v>1359</v>
      </c>
      <c r="B222" s="1">
        <f>COUNTIF('3'!$G$2:'3'!$G$6000,A222)</f>
        <v>1</v>
      </c>
    </row>
    <row r="223" spans="1:2" x14ac:dyDescent="0.25">
      <c r="A223" s="1" t="s">
        <v>738</v>
      </c>
      <c r="B223" s="1">
        <f>COUNTIF('3'!$G$2:'3'!$G$6000,A223)</f>
        <v>1</v>
      </c>
    </row>
    <row r="224" spans="1:2" x14ac:dyDescent="0.25">
      <c r="A224" s="1" t="s">
        <v>2445</v>
      </c>
      <c r="B224" s="1">
        <f>COUNTIF('3'!$G$2:'3'!$G$6000,A224)</f>
        <v>1</v>
      </c>
    </row>
    <row r="225" spans="1:2" x14ac:dyDescent="0.25">
      <c r="A225" s="1" t="s">
        <v>960</v>
      </c>
      <c r="B225" s="1">
        <f>COUNTIF('3'!$G$2:'3'!$G$6000,A225)</f>
        <v>1</v>
      </c>
    </row>
    <row r="226" spans="1:2" x14ac:dyDescent="0.25">
      <c r="A226" s="1" t="s">
        <v>1755</v>
      </c>
      <c r="B226" s="1">
        <f>COUNTIF('3'!$G$2:'3'!$G$6000,A226)</f>
        <v>4</v>
      </c>
    </row>
    <row r="227" spans="1:2" x14ac:dyDescent="0.25">
      <c r="A227" s="1" t="s">
        <v>678</v>
      </c>
      <c r="B227" s="1">
        <f>COUNTIF('3'!$G$2:'3'!$G$6000,A227)</f>
        <v>1</v>
      </c>
    </row>
    <row r="228" spans="1:2" x14ac:dyDescent="0.25">
      <c r="A228" s="1" t="s">
        <v>73</v>
      </c>
      <c r="B228" s="1">
        <f>COUNTIF('3'!$G$2:'3'!$G$6000,A228)</f>
        <v>1</v>
      </c>
    </row>
    <row r="229" spans="1:2" x14ac:dyDescent="0.25">
      <c r="A229" s="1" t="s">
        <v>288</v>
      </c>
      <c r="B229" s="1">
        <f>COUNTIF('3'!$G$2:'3'!$G$6000,A229)</f>
        <v>1</v>
      </c>
    </row>
    <row r="230" spans="1:2" x14ac:dyDescent="0.25">
      <c r="A230" s="1" t="s">
        <v>2709</v>
      </c>
      <c r="B230" s="1">
        <f>COUNTIF('3'!$G$2:'3'!$G$6000,A230)</f>
        <v>1</v>
      </c>
    </row>
    <row r="231" spans="1:2" x14ac:dyDescent="0.25">
      <c r="A231" s="1" t="s">
        <v>2653</v>
      </c>
      <c r="B231" s="1">
        <f>COUNTIF('3'!$G$2:'3'!$G$6000,A231)</f>
        <v>2</v>
      </c>
    </row>
    <row r="232" spans="1:2" x14ac:dyDescent="0.25">
      <c r="A232" s="1" t="s">
        <v>2775</v>
      </c>
      <c r="B232" s="1">
        <f>COUNTIF('3'!$G$2:'3'!$G$6000,A232)</f>
        <v>1</v>
      </c>
    </row>
    <row r="233" spans="1:2" x14ac:dyDescent="0.25">
      <c r="A233" s="1" t="s">
        <v>3178</v>
      </c>
      <c r="B233" s="1">
        <f>COUNTIF('3'!$G$2:'3'!$G$6000,A233)</f>
        <v>3</v>
      </c>
    </row>
    <row r="234" spans="1:2" x14ac:dyDescent="0.25">
      <c r="A234" s="1" t="s">
        <v>884</v>
      </c>
      <c r="B234" s="1">
        <f>COUNTIF('3'!$G$2:'3'!$G$6000,A234)</f>
        <v>3</v>
      </c>
    </row>
    <row r="235" spans="1:2" x14ac:dyDescent="0.25">
      <c r="A235" s="1" t="s">
        <v>553</v>
      </c>
      <c r="B235" s="1">
        <f>COUNTIF('3'!$G$2:'3'!$G$6000,A235)</f>
        <v>4</v>
      </c>
    </row>
    <row r="236" spans="1:2" x14ac:dyDescent="0.25">
      <c r="A236" s="1" t="s">
        <v>1973</v>
      </c>
      <c r="B236" s="1">
        <f>COUNTIF('3'!$G$2:'3'!$G$6000,A236)</f>
        <v>3</v>
      </c>
    </row>
    <row r="237" spans="1:2" x14ac:dyDescent="0.25">
      <c r="A237" s="1" t="s">
        <v>2568</v>
      </c>
      <c r="B237" s="1">
        <f>COUNTIF('3'!$G$2:'3'!$G$6000,A237)</f>
        <v>1</v>
      </c>
    </row>
    <row r="238" spans="1:2" x14ac:dyDescent="0.25">
      <c r="A238" s="1" t="s">
        <v>2048</v>
      </c>
      <c r="B238" s="1">
        <f>COUNTIF('3'!$G$2:'3'!$G$6000,A238)</f>
        <v>2</v>
      </c>
    </row>
    <row r="239" spans="1:2" x14ac:dyDescent="0.25">
      <c r="A239" s="1" t="s">
        <v>2566</v>
      </c>
      <c r="B239" s="1">
        <f>COUNTIF('3'!$G$2:'3'!$G$6000,A239)</f>
        <v>1</v>
      </c>
    </row>
    <row r="240" spans="1:2" x14ac:dyDescent="0.25">
      <c r="A240" s="1" t="s">
        <v>3177</v>
      </c>
      <c r="B240" s="1">
        <f>COUNTIF('3'!$G$2:'3'!$G$6000,A240)</f>
        <v>2</v>
      </c>
    </row>
    <row r="241" spans="1:2" x14ac:dyDescent="0.25">
      <c r="A241" s="1" t="s">
        <v>3349</v>
      </c>
      <c r="B241" s="1">
        <f>COUNTIF('3'!$G$2:'3'!$G$6000,A241)</f>
        <v>2</v>
      </c>
    </row>
    <row r="242" spans="1:2" x14ac:dyDescent="0.25">
      <c r="A242" s="1" t="s">
        <v>2411</v>
      </c>
      <c r="B242" s="1">
        <f>COUNTIF('3'!$G$2:'3'!$G$6000,A242)</f>
        <v>1</v>
      </c>
    </row>
    <row r="243" spans="1:2" x14ac:dyDescent="0.25">
      <c r="A243" s="1" t="s">
        <v>1943</v>
      </c>
      <c r="B243" s="1">
        <f>COUNTIF('3'!$G$2:'3'!$G$6000,A243)</f>
        <v>2</v>
      </c>
    </row>
    <row r="244" spans="1:2" x14ac:dyDescent="0.25">
      <c r="A244" s="1" t="s">
        <v>2256</v>
      </c>
      <c r="B244" s="1">
        <f>COUNTIF('3'!$G$2:'3'!$G$6000,A244)</f>
        <v>1</v>
      </c>
    </row>
    <row r="245" spans="1:2" x14ac:dyDescent="0.25">
      <c r="A245" s="1" t="s">
        <v>3242</v>
      </c>
      <c r="B245" s="1">
        <f>COUNTIF('3'!$G$2:'3'!$G$6000,A245)</f>
        <v>1</v>
      </c>
    </row>
    <row r="246" spans="1:2" x14ac:dyDescent="0.25">
      <c r="A246" s="1" t="s">
        <v>1754</v>
      </c>
      <c r="B246" s="1">
        <f>COUNTIF('3'!$G$2:'3'!$G$6000,A246)</f>
        <v>2</v>
      </c>
    </row>
    <row r="247" spans="1:2" x14ac:dyDescent="0.25">
      <c r="A247" s="1" t="s">
        <v>2299</v>
      </c>
      <c r="B247" s="1">
        <f>COUNTIF('3'!$G$2:'3'!$G$6000,A247)</f>
        <v>2</v>
      </c>
    </row>
    <row r="248" spans="1:2" x14ac:dyDescent="0.25">
      <c r="A248" s="1" t="s">
        <v>541</v>
      </c>
      <c r="B248" s="1">
        <f>COUNTIF('3'!$G$2:'3'!$G$6000,A248)</f>
        <v>1</v>
      </c>
    </row>
    <row r="249" spans="1:2" x14ac:dyDescent="0.25">
      <c r="A249" s="1" t="s">
        <v>885</v>
      </c>
      <c r="B249" s="1">
        <f>COUNTIF('3'!$G$2:'3'!$G$6000,A249)</f>
        <v>2</v>
      </c>
    </row>
    <row r="250" spans="1:2" x14ac:dyDescent="0.25">
      <c r="A250" s="1" t="s">
        <v>3402</v>
      </c>
      <c r="B250" s="1">
        <f>COUNTIF('3'!$G$2:'3'!$G$6000,A250)</f>
        <v>1</v>
      </c>
    </row>
    <row r="251" spans="1:2" x14ac:dyDescent="0.25">
      <c r="A251" s="1" t="s">
        <v>3018</v>
      </c>
      <c r="B251" s="1">
        <f>COUNTIF('3'!$G$2:'3'!$G$6000,A251)</f>
        <v>1</v>
      </c>
    </row>
    <row r="252" spans="1:2" x14ac:dyDescent="0.25">
      <c r="A252" s="1" t="s">
        <v>546</v>
      </c>
      <c r="B252" s="1">
        <f>COUNTIF('3'!$G$2:'3'!$G$6000,A252)</f>
        <v>1</v>
      </c>
    </row>
    <row r="253" spans="1:2" x14ac:dyDescent="0.25">
      <c r="A253" s="1" t="s">
        <v>96</v>
      </c>
      <c r="B253" s="1">
        <f>COUNTIF('3'!$G$2:'3'!$G$6000,A253)</f>
        <v>1</v>
      </c>
    </row>
    <row r="254" spans="1:2" x14ac:dyDescent="0.25">
      <c r="A254" s="1" t="s">
        <v>2036</v>
      </c>
      <c r="B254" s="1">
        <f>COUNTIF('3'!$G$2:'3'!$G$6000,A254)</f>
        <v>3</v>
      </c>
    </row>
    <row r="255" spans="1:2" x14ac:dyDescent="0.25">
      <c r="A255" s="1" t="s">
        <v>2847</v>
      </c>
      <c r="B255" s="1">
        <f>COUNTIF('3'!$G$2:'3'!$G$6000,A255)</f>
        <v>3</v>
      </c>
    </row>
    <row r="256" spans="1:2" x14ac:dyDescent="0.25">
      <c r="A256" s="1" t="s">
        <v>2633</v>
      </c>
      <c r="B256" s="1">
        <f>COUNTIF('3'!$G$2:'3'!$G$6000,A256)</f>
        <v>1</v>
      </c>
    </row>
    <row r="257" spans="1:2" x14ac:dyDescent="0.25">
      <c r="A257" s="1" t="s">
        <v>2454</v>
      </c>
      <c r="B257" s="1">
        <f>COUNTIF('3'!$G$2:'3'!$G$6000,A257)</f>
        <v>2</v>
      </c>
    </row>
    <row r="258" spans="1:2" x14ac:dyDescent="0.25">
      <c r="A258" s="1" t="s">
        <v>191</v>
      </c>
      <c r="B258" s="1">
        <f>COUNTIF('3'!$G$2:'3'!$G$6000,A258)</f>
        <v>2</v>
      </c>
    </row>
    <row r="259" spans="1:2" x14ac:dyDescent="0.25">
      <c r="A259" s="1" t="s">
        <v>1615</v>
      </c>
      <c r="B259" s="1">
        <f>COUNTIF('3'!$G$2:'3'!$G$6000,A259)</f>
        <v>1</v>
      </c>
    </row>
    <row r="260" spans="1:2" x14ac:dyDescent="0.25">
      <c r="A260" s="1" t="s">
        <v>666</v>
      </c>
      <c r="B260" s="1">
        <f>COUNTIF('3'!$G$2:'3'!$G$6000,A260)</f>
        <v>2</v>
      </c>
    </row>
    <row r="261" spans="1:2" x14ac:dyDescent="0.25">
      <c r="A261" s="1" t="s">
        <v>577</v>
      </c>
      <c r="B261" s="1">
        <f>COUNTIF('3'!$G$2:'3'!$G$6000,A261)</f>
        <v>2</v>
      </c>
    </row>
    <row r="262" spans="1:2" x14ac:dyDescent="0.25">
      <c r="A262" s="1" t="s">
        <v>1902</v>
      </c>
      <c r="B262" s="1">
        <f>COUNTIF('3'!$G$2:'3'!$G$6000,A262)</f>
        <v>3</v>
      </c>
    </row>
    <row r="263" spans="1:2" x14ac:dyDescent="0.25">
      <c r="A263" s="1" t="s">
        <v>1118</v>
      </c>
      <c r="B263" s="1">
        <f>COUNTIF('3'!$G$2:'3'!$G$6000,A263)</f>
        <v>2</v>
      </c>
    </row>
    <row r="264" spans="1:2" x14ac:dyDescent="0.25">
      <c r="A264" s="1" t="s">
        <v>2580</v>
      </c>
      <c r="B264" s="1">
        <f>COUNTIF('3'!$G$2:'3'!$G$6000,A264)</f>
        <v>2</v>
      </c>
    </row>
    <row r="265" spans="1:2" x14ac:dyDescent="0.25">
      <c r="A265" s="1" t="s">
        <v>3309</v>
      </c>
      <c r="B265" s="1">
        <f>COUNTIF('3'!$G$2:'3'!$G$6000,A265)</f>
        <v>3</v>
      </c>
    </row>
    <row r="266" spans="1:2" x14ac:dyDescent="0.25">
      <c r="A266" s="1" t="s">
        <v>2248</v>
      </c>
      <c r="B266" s="1">
        <f>COUNTIF('3'!$G$2:'3'!$G$6000,A266)</f>
        <v>2</v>
      </c>
    </row>
    <row r="267" spans="1:2" x14ac:dyDescent="0.25">
      <c r="A267" s="1" t="s">
        <v>2559</v>
      </c>
      <c r="B267" s="1">
        <f>COUNTIF('3'!$G$2:'3'!$G$6000,A267)</f>
        <v>1</v>
      </c>
    </row>
    <row r="268" spans="1:2" x14ac:dyDescent="0.25">
      <c r="A268" s="1" t="s">
        <v>1455</v>
      </c>
      <c r="B268" s="1">
        <f>COUNTIF('3'!$G$2:'3'!$G$6000,A268)</f>
        <v>1</v>
      </c>
    </row>
    <row r="269" spans="1:2" x14ac:dyDescent="0.25">
      <c r="A269" s="1" t="s">
        <v>282</v>
      </c>
      <c r="B269" s="1">
        <f>COUNTIF('3'!$G$2:'3'!$G$6000,A269)</f>
        <v>1</v>
      </c>
    </row>
    <row r="270" spans="1:2" x14ac:dyDescent="0.25">
      <c r="A270" s="1" t="s">
        <v>2029</v>
      </c>
      <c r="B270" s="1">
        <f>COUNTIF('3'!$G$2:'3'!$G$6000,A270)</f>
        <v>1</v>
      </c>
    </row>
    <row r="271" spans="1:2" x14ac:dyDescent="0.25">
      <c r="A271" s="1" t="s">
        <v>716</v>
      </c>
      <c r="B271" s="1">
        <f>COUNTIF('3'!$G$2:'3'!$G$6000,A271)</f>
        <v>10</v>
      </c>
    </row>
    <row r="272" spans="1:2" x14ac:dyDescent="0.25">
      <c r="A272" s="1" t="s">
        <v>2813</v>
      </c>
      <c r="B272" s="1">
        <f>COUNTIF('3'!$G$2:'3'!$G$6000,A272)</f>
        <v>1</v>
      </c>
    </row>
    <row r="273" spans="1:2" x14ac:dyDescent="0.25">
      <c r="A273" s="1" t="s">
        <v>2298</v>
      </c>
      <c r="B273" s="1">
        <f>COUNTIF('3'!$G$2:'3'!$G$6000,A273)</f>
        <v>2</v>
      </c>
    </row>
    <row r="274" spans="1:2" x14ac:dyDescent="0.25">
      <c r="A274" s="1" t="s">
        <v>2044</v>
      </c>
      <c r="B274" s="1">
        <f>COUNTIF('3'!$G$2:'3'!$G$6000,A274)</f>
        <v>1</v>
      </c>
    </row>
    <row r="275" spans="1:2" x14ac:dyDescent="0.25">
      <c r="A275" s="1" t="s">
        <v>1052</v>
      </c>
      <c r="B275" s="1">
        <f>COUNTIF('3'!$G$2:'3'!$G$6000,A275)</f>
        <v>1</v>
      </c>
    </row>
    <row r="276" spans="1:2" x14ac:dyDescent="0.25">
      <c r="A276" s="1" t="s">
        <v>3381</v>
      </c>
      <c r="B276" s="1">
        <f>COUNTIF('3'!$G$2:'3'!$G$6000,A276)</f>
        <v>3</v>
      </c>
    </row>
    <row r="277" spans="1:2" x14ac:dyDescent="0.25">
      <c r="A277" s="1" t="s">
        <v>171</v>
      </c>
      <c r="B277" s="1">
        <f>COUNTIF('3'!$G$2:'3'!$G$6000,A277)</f>
        <v>2</v>
      </c>
    </row>
    <row r="278" spans="1:2" x14ac:dyDescent="0.25">
      <c r="A278" s="1" t="s">
        <v>1429</v>
      </c>
      <c r="B278" s="1">
        <f>COUNTIF('3'!$G$2:'3'!$G$6000,A278)</f>
        <v>1</v>
      </c>
    </row>
    <row r="279" spans="1:2" x14ac:dyDescent="0.25">
      <c r="A279" s="1" t="s">
        <v>1657</v>
      </c>
      <c r="B279" s="1">
        <f>COUNTIF('3'!$G$2:'3'!$G$6000,A279)</f>
        <v>2</v>
      </c>
    </row>
    <row r="280" spans="1:2" x14ac:dyDescent="0.25">
      <c r="A280" s="1" t="s">
        <v>3435</v>
      </c>
      <c r="B280" s="1">
        <f>COUNTIF('3'!$G$2:'3'!$G$6000,A280)</f>
        <v>2</v>
      </c>
    </row>
    <row r="281" spans="1:2" x14ac:dyDescent="0.25">
      <c r="A281" s="1" t="s">
        <v>2304</v>
      </c>
      <c r="B281" s="1">
        <f>COUNTIF('3'!$G$2:'3'!$G$6000,A281)</f>
        <v>2</v>
      </c>
    </row>
    <row r="282" spans="1:2" x14ac:dyDescent="0.25">
      <c r="A282" s="1" t="s">
        <v>2103</v>
      </c>
      <c r="B282" s="1">
        <f>COUNTIF('3'!$G$2:'3'!$G$6000,A282)</f>
        <v>2</v>
      </c>
    </row>
    <row r="283" spans="1:2" x14ac:dyDescent="0.25">
      <c r="A283" s="1" t="s">
        <v>1405</v>
      </c>
      <c r="B283" s="1">
        <f>COUNTIF('3'!$G$2:'3'!$G$6000,A283)</f>
        <v>1</v>
      </c>
    </row>
    <row r="284" spans="1:2" x14ac:dyDescent="0.25">
      <c r="A284" s="1" t="s">
        <v>774</v>
      </c>
      <c r="B284" s="1">
        <f>COUNTIF('3'!$G$2:'3'!$G$6000,A284)</f>
        <v>4</v>
      </c>
    </row>
    <row r="285" spans="1:2" x14ac:dyDescent="0.25">
      <c r="A285" s="1" t="s">
        <v>190</v>
      </c>
      <c r="B285" s="1">
        <f>COUNTIF('3'!$G$2:'3'!$G$6000,A285)</f>
        <v>2</v>
      </c>
    </row>
    <row r="286" spans="1:2" x14ac:dyDescent="0.25">
      <c r="A286" s="1" t="s">
        <v>2968</v>
      </c>
      <c r="B286" s="1">
        <f>COUNTIF('3'!$G$2:'3'!$G$6000,A286)</f>
        <v>1</v>
      </c>
    </row>
    <row r="287" spans="1:2" x14ac:dyDescent="0.25">
      <c r="A287" s="1" t="s">
        <v>3175</v>
      </c>
      <c r="B287" s="1">
        <f>COUNTIF('3'!$G$2:'3'!$G$6000,A287)</f>
        <v>3</v>
      </c>
    </row>
    <row r="288" spans="1:2" x14ac:dyDescent="0.25">
      <c r="A288" s="1" t="s">
        <v>2635</v>
      </c>
      <c r="B288" s="1">
        <f>COUNTIF('3'!$G$2:'3'!$G$6000,A288)</f>
        <v>1</v>
      </c>
    </row>
    <row r="289" spans="1:2" x14ac:dyDescent="0.25">
      <c r="A289" s="1" t="s">
        <v>1421</v>
      </c>
      <c r="B289" s="1">
        <f>COUNTIF('3'!$G$2:'3'!$G$6000,A289)</f>
        <v>1</v>
      </c>
    </row>
    <row r="290" spans="1:2" x14ac:dyDescent="0.25">
      <c r="A290" s="1" t="s">
        <v>2071</v>
      </c>
      <c r="B290" s="1">
        <f>COUNTIF('3'!$G$2:'3'!$G$6000,A290)</f>
        <v>3</v>
      </c>
    </row>
    <row r="291" spans="1:2" x14ac:dyDescent="0.25">
      <c r="A291" s="1" t="s">
        <v>3005</v>
      </c>
      <c r="B291" s="1">
        <f>COUNTIF('3'!$G$2:'3'!$G$6000,A291)</f>
        <v>2</v>
      </c>
    </row>
    <row r="292" spans="1:2" x14ac:dyDescent="0.25">
      <c r="A292" s="1" t="s">
        <v>2778</v>
      </c>
      <c r="B292" s="1">
        <f>COUNTIF('3'!$G$2:'3'!$G$6000,A292)</f>
        <v>1</v>
      </c>
    </row>
    <row r="293" spans="1:2" x14ac:dyDescent="0.25">
      <c r="A293" s="1" t="s">
        <v>1345</v>
      </c>
      <c r="B293" s="1">
        <f>COUNTIF('3'!$G$2:'3'!$G$6000,A293)</f>
        <v>1</v>
      </c>
    </row>
    <row r="294" spans="1:2" x14ac:dyDescent="0.25">
      <c r="A294" s="1" t="s">
        <v>234</v>
      </c>
      <c r="B294" s="1">
        <f>COUNTIF('3'!$G$2:'3'!$G$6000,A294)</f>
        <v>3</v>
      </c>
    </row>
    <row r="295" spans="1:2" x14ac:dyDescent="0.25">
      <c r="A295" s="1" t="s">
        <v>3008</v>
      </c>
      <c r="B295" s="1">
        <f>COUNTIF('3'!$G$2:'3'!$G$6000,A295)</f>
        <v>2</v>
      </c>
    </row>
    <row r="296" spans="1:2" x14ac:dyDescent="0.25">
      <c r="A296" s="1" t="s">
        <v>1979</v>
      </c>
      <c r="B296" s="1">
        <f>COUNTIF('3'!$G$2:'3'!$G$6000,A296)</f>
        <v>2</v>
      </c>
    </row>
    <row r="297" spans="1:2" x14ac:dyDescent="0.25">
      <c r="A297" s="1" t="s">
        <v>520</v>
      </c>
      <c r="B297" s="1">
        <f>COUNTIF('3'!$G$2:'3'!$G$6000,A297)</f>
        <v>2</v>
      </c>
    </row>
    <row r="298" spans="1:2" x14ac:dyDescent="0.25">
      <c r="A298" s="1" t="s">
        <v>762</v>
      </c>
      <c r="B298" s="1">
        <f>COUNTIF('3'!$G$2:'3'!$G$6000,A298)</f>
        <v>12</v>
      </c>
    </row>
    <row r="299" spans="1:2" x14ac:dyDescent="0.25">
      <c r="A299" s="1" t="s">
        <v>2076</v>
      </c>
      <c r="B299" s="1">
        <f>COUNTIF('3'!$G$2:'3'!$G$6000,A299)</f>
        <v>2</v>
      </c>
    </row>
    <row r="300" spans="1:2" x14ac:dyDescent="0.25">
      <c r="A300" s="1" t="s">
        <v>1163</v>
      </c>
      <c r="B300" s="1">
        <f>COUNTIF('3'!$G$2:'3'!$G$6000,A300)</f>
        <v>2</v>
      </c>
    </row>
    <row r="301" spans="1:2" x14ac:dyDescent="0.25">
      <c r="A301" s="1" t="s">
        <v>2399</v>
      </c>
      <c r="B301" s="1">
        <f>COUNTIF('3'!$G$2:'3'!$G$6000,A301)</f>
        <v>4</v>
      </c>
    </row>
    <row r="302" spans="1:2" x14ac:dyDescent="0.25">
      <c r="A302" s="1" t="s">
        <v>2051</v>
      </c>
      <c r="B302" s="1">
        <f>COUNTIF('3'!$G$2:'3'!$G$6000,A302)</f>
        <v>1</v>
      </c>
    </row>
    <row r="303" spans="1:2" x14ac:dyDescent="0.25">
      <c r="A303" s="1" t="s">
        <v>3336</v>
      </c>
      <c r="B303" s="1">
        <f>COUNTIF('3'!$G$2:'3'!$G$6000,A303)</f>
        <v>1</v>
      </c>
    </row>
    <row r="304" spans="1:2" x14ac:dyDescent="0.25">
      <c r="A304" s="1" t="s">
        <v>1089</v>
      </c>
      <c r="B304" s="1">
        <f>COUNTIF('3'!$G$2:'3'!$G$6000,A304)</f>
        <v>4</v>
      </c>
    </row>
    <row r="305" spans="1:2" x14ac:dyDescent="0.25">
      <c r="A305" s="1" t="s">
        <v>3378</v>
      </c>
      <c r="B305" s="1">
        <f>COUNTIF('3'!$G$2:'3'!$G$6000,A305)</f>
        <v>3</v>
      </c>
    </row>
    <row r="306" spans="1:2" x14ac:dyDescent="0.25">
      <c r="A306" s="1" t="s">
        <v>302</v>
      </c>
      <c r="B306" s="1">
        <f>COUNTIF('3'!$G$2:'3'!$G$6000,A306)</f>
        <v>1</v>
      </c>
    </row>
    <row r="307" spans="1:2" x14ac:dyDescent="0.25">
      <c r="A307" s="1" t="s">
        <v>251</v>
      </c>
      <c r="B307" s="1">
        <f>COUNTIF('3'!$G$2:'3'!$G$6000,A307)</f>
        <v>3</v>
      </c>
    </row>
    <row r="308" spans="1:2" x14ac:dyDescent="0.25">
      <c r="A308" s="1" t="s">
        <v>1803</v>
      </c>
      <c r="B308" s="1">
        <f>COUNTIF('3'!$G$2:'3'!$G$6000,A308)</f>
        <v>4</v>
      </c>
    </row>
    <row r="309" spans="1:2" x14ac:dyDescent="0.25">
      <c r="A309" s="1" t="s">
        <v>1071</v>
      </c>
      <c r="B309" s="1">
        <f>COUNTIF('3'!$G$2:'3'!$G$6000,A309)</f>
        <v>2</v>
      </c>
    </row>
    <row r="310" spans="1:2" x14ac:dyDescent="0.25">
      <c r="A310" s="1" t="s">
        <v>1138</v>
      </c>
      <c r="B310" s="1">
        <f>COUNTIF('3'!$G$2:'3'!$G$6000,A310)</f>
        <v>3</v>
      </c>
    </row>
    <row r="311" spans="1:2" x14ac:dyDescent="0.25">
      <c r="A311" s="1" t="s">
        <v>3040</v>
      </c>
      <c r="B311" s="1">
        <f>COUNTIF('3'!$G$2:'3'!$G$6000,A311)</f>
        <v>2</v>
      </c>
    </row>
    <row r="312" spans="1:2" x14ac:dyDescent="0.25">
      <c r="A312" s="1" t="s">
        <v>775</v>
      </c>
      <c r="B312" s="1">
        <f>COUNTIF('3'!$G$2:'3'!$G$6000,A312)</f>
        <v>3</v>
      </c>
    </row>
    <row r="313" spans="1:2" x14ac:dyDescent="0.25">
      <c r="A313" s="1" t="s">
        <v>464</v>
      </c>
      <c r="B313" s="1">
        <f>COUNTIF('3'!$G$2:'3'!$G$6000,A313)</f>
        <v>4</v>
      </c>
    </row>
    <row r="314" spans="1:2" x14ac:dyDescent="0.25">
      <c r="A314" s="1" t="s">
        <v>63</v>
      </c>
      <c r="B314" s="1">
        <f>COUNTIF('3'!$G$2:'3'!$G$6000,A314)</f>
        <v>3</v>
      </c>
    </row>
    <row r="315" spans="1:2" x14ac:dyDescent="0.25">
      <c r="A315" s="1" t="s">
        <v>3282</v>
      </c>
      <c r="B315" s="1">
        <f>COUNTIF('3'!$G$2:'3'!$G$6000,A315)</f>
        <v>2</v>
      </c>
    </row>
    <row r="316" spans="1:2" x14ac:dyDescent="0.25">
      <c r="A316" s="1" t="s">
        <v>656</v>
      </c>
      <c r="B316" s="1">
        <f>COUNTIF('3'!$G$2:'3'!$G$6000,A316)</f>
        <v>4</v>
      </c>
    </row>
    <row r="317" spans="1:2" x14ac:dyDescent="0.25">
      <c r="A317" s="1" t="s">
        <v>3159</v>
      </c>
      <c r="B317" s="1">
        <f>COUNTIF('3'!$G$2:'3'!$G$6000,A317)</f>
        <v>1</v>
      </c>
    </row>
    <row r="318" spans="1:2" x14ac:dyDescent="0.25">
      <c r="A318" s="1" t="s">
        <v>3359</v>
      </c>
      <c r="B318" s="1">
        <f>COUNTIF('3'!$G$2:'3'!$G$6000,A318)</f>
        <v>1</v>
      </c>
    </row>
    <row r="319" spans="1:2" x14ac:dyDescent="0.25">
      <c r="A319" s="1" t="s">
        <v>394</v>
      </c>
      <c r="B319" s="1">
        <f>COUNTIF('3'!$G$2:'3'!$G$6000,A319)</f>
        <v>3</v>
      </c>
    </row>
    <row r="320" spans="1:2" x14ac:dyDescent="0.25">
      <c r="A320" s="1" t="s">
        <v>1575</v>
      </c>
      <c r="B320" s="1">
        <f>COUNTIF('3'!$G$2:'3'!$G$6000,A320)</f>
        <v>3</v>
      </c>
    </row>
    <row r="321" spans="1:2" x14ac:dyDescent="0.25">
      <c r="A321" s="1" t="s">
        <v>1743</v>
      </c>
      <c r="B321" s="1">
        <f>COUNTIF('3'!$G$2:'3'!$G$6000,A321)</f>
        <v>3</v>
      </c>
    </row>
    <row r="322" spans="1:2" x14ac:dyDescent="0.25">
      <c r="A322" s="1" t="s">
        <v>1683</v>
      </c>
      <c r="B322" s="1">
        <f>COUNTIF('3'!$G$2:'3'!$G$6000,A322)</f>
        <v>3</v>
      </c>
    </row>
    <row r="323" spans="1:2" x14ac:dyDescent="0.25">
      <c r="A323" s="1" t="s">
        <v>1627</v>
      </c>
      <c r="B323" s="1">
        <f>COUNTIF('3'!$G$2:'3'!$G$6000,A323)</f>
        <v>3</v>
      </c>
    </row>
    <row r="324" spans="1:2" x14ac:dyDescent="0.25">
      <c r="A324" s="1" t="s">
        <v>2783</v>
      </c>
      <c r="B324" s="1">
        <f>COUNTIF('3'!$G$2:'3'!$G$6000,A324)</f>
        <v>1</v>
      </c>
    </row>
    <row r="325" spans="1:2" x14ac:dyDescent="0.25">
      <c r="A325" s="1" t="s">
        <v>815</v>
      </c>
      <c r="B325" s="1">
        <f>COUNTIF('3'!$G$2:'3'!$G$6000,A325)</f>
        <v>1</v>
      </c>
    </row>
    <row r="326" spans="1:2" x14ac:dyDescent="0.25">
      <c r="A326" s="1" t="s">
        <v>934</v>
      </c>
      <c r="B326" s="1">
        <f>COUNTIF('3'!$G$2:'3'!$G$6000,A326)</f>
        <v>4</v>
      </c>
    </row>
    <row r="327" spans="1:2" x14ac:dyDescent="0.25">
      <c r="A327" s="1" t="s">
        <v>2090</v>
      </c>
      <c r="B327" s="1">
        <f>COUNTIF('3'!$G$2:'3'!$G$6000,A327)</f>
        <v>2</v>
      </c>
    </row>
    <row r="328" spans="1:2" x14ac:dyDescent="0.25">
      <c r="A328" s="1" t="s">
        <v>2083</v>
      </c>
      <c r="B328" s="1">
        <f>COUNTIF('3'!$G$2:'3'!$G$6000,A328)</f>
        <v>1</v>
      </c>
    </row>
    <row r="329" spans="1:2" x14ac:dyDescent="0.25">
      <c r="A329" s="1" t="s">
        <v>809</v>
      </c>
      <c r="B329" s="1">
        <f>COUNTIF('3'!$G$2:'3'!$G$6000,A329)</f>
        <v>2</v>
      </c>
    </row>
    <row r="330" spans="1:2" x14ac:dyDescent="0.25">
      <c r="A330" s="1" t="s">
        <v>2671</v>
      </c>
      <c r="B330" s="1">
        <f>COUNTIF('3'!$G$2:'3'!$G$6000,A330)</f>
        <v>4</v>
      </c>
    </row>
    <row r="331" spans="1:2" x14ac:dyDescent="0.25">
      <c r="A331" s="1" t="s">
        <v>2193</v>
      </c>
      <c r="B331" s="1">
        <f>COUNTIF('3'!$G$2:'3'!$G$6000,A331)</f>
        <v>1</v>
      </c>
    </row>
    <row r="332" spans="1:2" x14ac:dyDescent="0.25">
      <c r="A332" s="1" t="s">
        <v>1463</v>
      </c>
      <c r="B332" s="1">
        <f>COUNTIF('3'!$G$2:'3'!$G$6000,A332)</f>
        <v>1</v>
      </c>
    </row>
    <row r="333" spans="1:2" x14ac:dyDescent="0.25">
      <c r="A333" s="1" t="s">
        <v>3128</v>
      </c>
      <c r="B333" s="1">
        <f>COUNTIF('3'!$G$2:'3'!$G$6000,A333)</f>
        <v>1</v>
      </c>
    </row>
    <row r="334" spans="1:2" x14ac:dyDescent="0.25">
      <c r="A334" s="1" t="s">
        <v>2336</v>
      </c>
      <c r="B334" s="1">
        <f>COUNTIF('3'!$G$2:'3'!$G$6000,A334)</f>
        <v>4</v>
      </c>
    </row>
    <row r="335" spans="1:2" x14ac:dyDescent="0.25">
      <c r="A335" s="1" t="s">
        <v>2777</v>
      </c>
      <c r="B335" s="1">
        <f>COUNTIF('3'!$G$2:'3'!$G$6000,A335)</f>
        <v>1</v>
      </c>
    </row>
    <row r="336" spans="1:2" x14ac:dyDescent="0.25">
      <c r="A336" s="1" t="s">
        <v>2535</v>
      </c>
      <c r="B336" s="1">
        <f>COUNTIF('3'!$G$2:'3'!$G$6000,A336)</f>
        <v>2</v>
      </c>
    </row>
    <row r="337" spans="1:2" x14ac:dyDescent="0.25">
      <c r="A337" s="1" t="s">
        <v>2510</v>
      </c>
      <c r="B337" s="1">
        <f>COUNTIF('3'!$G$2:'3'!$G$6000,A337)</f>
        <v>1</v>
      </c>
    </row>
    <row r="338" spans="1:2" x14ac:dyDescent="0.25">
      <c r="A338" s="1" t="s">
        <v>1695</v>
      </c>
      <c r="B338" s="1">
        <f>COUNTIF('3'!$G$2:'3'!$G$6000,A338)</f>
        <v>3</v>
      </c>
    </row>
    <row r="339" spans="1:2" x14ac:dyDescent="0.25">
      <c r="A339" s="1" t="s">
        <v>909</v>
      </c>
      <c r="B339" s="1">
        <f>COUNTIF('3'!$G$2:'3'!$G$6000,A339)</f>
        <v>6</v>
      </c>
    </row>
    <row r="340" spans="1:2" x14ac:dyDescent="0.25">
      <c r="A340" s="1" t="s">
        <v>2686</v>
      </c>
      <c r="B340" s="1">
        <f>COUNTIF('3'!$G$2:'3'!$G$6000,A340)</f>
        <v>1</v>
      </c>
    </row>
    <row r="341" spans="1:2" x14ac:dyDescent="0.25">
      <c r="A341" s="1" t="s">
        <v>1533</v>
      </c>
      <c r="B341" s="1">
        <f>COUNTIF('3'!$G$2:'3'!$G$6000,A341)</f>
        <v>1</v>
      </c>
    </row>
    <row r="342" spans="1:2" x14ac:dyDescent="0.25">
      <c r="A342" s="1" t="s">
        <v>1963</v>
      </c>
      <c r="B342" s="1">
        <f>COUNTIF('3'!$G$2:'3'!$G$6000,A342)</f>
        <v>1</v>
      </c>
    </row>
    <row r="343" spans="1:2" x14ac:dyDescent="0.25">
      <c r="A343" s="1" t="s">
        <v>2407</v>
      </c>
      <c r="B343" s="1">
        <f>COUNTIF('3'!$G$2:'3'!$G$6000,A343)</f>
        <v>2</v>
      </c>
    </row>
    <row r="344" spans="1:2" x14ac:dyDescent="0.25">
      <c r="A344" s="1" t="s">
        <v>1636</v>
      </c>
      <c r="B344" s="1">
        <f>COUNTIF('3'!$G$2:'3'!$G$6000,A344)</f>
        <v>2</v>
      </c>
    </row>
    <row r="345" spans="1:2" x14ac:dyDescent="0.25">
      <c r="A345" s="1" t="s">
        <v>3453</v>
      </c>
      <c r="B345" s="1">
        <f>COUNTIF('3'!$G$2:'3'!$G$6000,A345)</f>
        <v>2</v>
      </c>
    </row>
    <row r="346" spans="1:2" x14ac:dyDescent="0.25">
      <c r="A346" s="1" t="s">
        <v>376</v>
      </c>
      <c r="B346" s="1">
        <f>COUNTIF('3'!$G$2:'3'!$G$6000,A346)</f>
        <v>1</v>
      </c>
    </row>
    <row r="347" spans="1:2" x14ac:dyDescent="0.25">
      <c r="A347" s="1" t="s">
        <v>2195</v>
      </c>
      <c r="B347" s="1">
        <f>COUNTIF('3'!$G$2:'3'!$G$6000,A347)</f>
        <v>1</v>
      </c>
    </row>
    <row r="348" spans="1:2" x14ac:dyDescent="0.25">
      <c r="A348" s="1" t="s">
        <v>125</v>
      </c>
      <c r="B348" s="1">
        <f>COUNTIF('3'!$G$2:'3'!$G$6000,A348)</f>
        <v>1</v>
      </c>
    </row>
    <row r="349" spans="1:2" x14ac:dyDescent="0.25">
      <c r="A349" s="1" t="s">
        <v>275</v>
      </c>
      <c r="B349" s="1">
        <f>COUNTIF('3'!$G$2:'3'!$G$6000,A349)</f>
        <v>1</v>
      </c>
    </row>
    <row r="350" spans="1:2" x14ac:dyDescent="0.25">
      <c r="A350" s="1" t="s">
        <v>2343</v>
      </c>
      <c r="B350" s="1">
        <f>COUNTIF('3'!$G$2:'3'!$G$6000,A350)</f>
        <v>2</v>
      </c>
    </row>
    <row r="351" spans="1:2" x14ac:dyDescent="0.25">
      <c r="A351" s="1" t="s">
        <v>3179</v>
      </c>
      <c r="B351" s="1">
        <f>COUNTIF('3'!$G$2:'3'!$G$6000,A351)</f>
        <v>2</v>
      </c>
    </row>
    <row r="352" spans="1:2" x14ac:dyDescent="0.25">
      <c r="A352" s="1" t="s">
        <v>130</v>
      </c>
      <c r="B352" s="1">
        <f>COUNTIF('3'!$G$2:'3'!$G$6000,A352)</f>
        <v>1</v>
      </c>
    </row>
    <row r="353" spans="1:2" x14ac:dyDescent="0.25">
      <c r="A353" s="1" t="s">
        <v>1025</v>
      </c>
      <c r="B353" s="1">
        <f>COUNTIF('3'!$G$2:'3'!$G$6000,A353)</f>
        <v>1</v>
      </c>
    </row>
    <row r="354" spans="1:2" x14ac:dyDescent="0.25">
      <c r="A354" s="1" t="s">
        <v>1844</v>
      </c>
      <c r="B354" s="1">
        <f>COUNTIF('3'!$G$2:'3'!$G$6000,A354)</f>
        <v>4</v>
      </c>
    </row>
    <row r="355" spans="1:2" x14ac:dyDescent="0.25">
      <c r="A355" s="1" t="s">
        <v>3006</v>
      </c>
      <c r="B355" s="1">
        <f>COUNTIF('3'!$G$2:'3'!$G$6000,A355)</f>
        <v>2</v>
      </c>
    </row>
    <row r="356" spans="1:2" x14ac:dyDescent="0.25">
      <c r="A356" s="1" t="s">
        <v>1855</v>
      </c>
      <c r="B356" s="1">
        <f>COUNTIF('3'!$G$2:'3'!$G$6000,A356)</f>
        <v>4</v>
      </c>
    </row>
    <row r="357" spans="1:2" x14ac:dyDescent="0.25">
      <c r="A357" s="1" t="s">
        <v>2996</v>
      </c>
      <c r="B357" s="1">
        <f>COUNTIF('3'!$G$2:'3'!$G$6000,A357)</f>
        <v>2</v>
      </c>
    </row>
    <row r="358" spans="1:2" x14ac:dyDescent="0.25">
      <c r="A358" s="1" t="s">
        <v>765</v>
      </c>
      <c r="B358" s="1">
        <f>COUNTIF('3'!$G$2:'3'!$G$6000,A358)</f>
        <v>9</v>
      </c>
    </row>
    <row r="359" spans="1:2" x14ac:dyDescent="0.25">
      <c r="A359" s="1" t="s">
        <v>159</v>
      </c>
      <c r="B359" s="1">
        <f>COUNTIF('3'!$G$2:'3'!$G$6000,A359)</f>
        <v>1</v>
      </c>
    </row>
    <row r="360" spans="1:2" x14ac:dyDescent="0.25">
      <c r="A360" s="1" t="s">
        <v>1048</v>
      </c>
      <c r="B360" s="1">
        <f>COUNTIF('3'!$G$2:'3'!$G$6000,A360)</f>
        <v>2</v>
      </c>
    </row>
    <row r="361" spans="1:2" x14ac:dyDescent="0.25">
      <c r="A361" s="1" t="s">
        <v>1491</v>
      </c>
      <c r="B361" s="1">
        <f>COUNTIF('3'!$G$2:'3'!$G$6000,A361)</f>
        <v>3</v>
      </c>
    </row>
    <row r="362" spans="1:2" x14ac:dyDescent="0.25">
      <c r="A362" s="1" t="s">
        <v>926</v>
      </c>
      <c r="B362" s="1">
        <f>COUNTIF('3'!$G$2:'3'!$G$6000,A362)</f>
        <v>1</v>
      </c>
    </row>
    <row r="363" spans="1:2" x14ac:dyDescent="0.25">
      <c r="A363" s="1" t="s">
        <v>726</v>
      </c>
      <c r="B363" s="1">
        <f>COUNTIF('3'!$G$2:'3'!$G$6000,A363)</f>
        <v>2</v>
      </c>
    </row>
    <row r="364" spans="1:2" x14ac:dyDescent="0.25">
      <c r="A364" s="1" t="s">
        <v>160</v>
      </c>
      <c r="B364" s="1">
        <f>COUNTIF('3'!$G$2:'3'!$G$6000,A364)</f>
        <v>1</v>
      </c>
    </row>
    <row r="365" spans="1:2" x14ac:dyDescent="0.25">
      <c r="A365" s="1" t="s">
        <v>685</v>
      </c>
      <c r="B365" s="1">
        <f>COUNTIF('3'!$G$2:'3'!$G$6000,A365)</f>
        <v>1</v>
      </c>
    </row>
    <row r="366" spans="1:2" x14ac:dyDescent="0.25">
      <c r="A366" s="1" t="s">
        <v>2429</v>
      </c>
      <c r="B366" s="1">
        <f>COUNTIF('3'!$G$2:'3'!$G$6000,A366)</f>
        <v>1</v>
      </c>
    </row>
    <row r="367" spans="1:2" x14ac:dyDescent="0.25">
      <c r="A367" s="1" t="s">
        <v>1119</v>
      </c>
      <c r="B367" s="1">
        <f>COUNTIF('3'!$G$2:'3'!$G$6000,A367)</f>
        <v>2</v>
      </c>
    </row>
    <row r="368" spans="1:2" x14ac:dyDescent="0.25">
      <c r="A368" s="1" t="s">
        <v>1062</v>
      </c>
      <c r="B368" s="1">
        <f>COUNTIF('3'!$G$2:'3'!$G$6000,A368)</f>
        <v>2</v>
      </c>
    </row>
    <row r="369" spans="1:2" x14ac:dyDescent="0.25">
      <c r="A369" s="1" t="s">
        <v>1986</v>
      </c>
      <c r="B369" s="1">
        <f>COUNTIF('3'!$G$2:'3'!$G$6000,A369)</f>
        <v>3</v>
      </c>
    </row>
    <row r="370" spans="1:2" x14ac:dyDescent="0.25">
      <c r="A370" s="1" t="s">
        <v>52</v>
      </c>
      <c r="B370" s="1">
        <f>COUNTIF('3'!$G$2:'3'!$G$6000,A370)</f>
        <v>4</v>
      </c>
    </row>
    <row r="371" spans="1:2" x14ac:dyDescent="0.25">
      <c r="A371" s="1" t="s">
        <v>460</v>
      </c>
      <c r="B371" s="1">
        <f>COUNTIF('3'!$G$2:'3'!$G$6000,A371)</f>
        <v>1</v>
      </c>
    </row>
    <row r="372" spans="1:2" x14ac:dyDescent="0.25">
      <c r="A372" s="1" t="s">
        <v>1196</v>
      </c>
      <c r="B372" s="1">
        <f>COUNTIF('3'!$G$2:'3'!$G$6000,A372)</f>
        <v>1</v>
      </c>
    </row>
    <row r="373" spans="1:2" x14ac:dyDescent="0.25">
      <c r="A373" s="1" t="s">
        <v>1807</v>
      </c>
      <c r="B373" s="1">
        <f>COUNTIF('3'!$G$2:'3'!$G$6000,A373)</f>
        <v>3</v>
      </c>
    </row>
    <row r="374" spans="1:2" x14ac:dyDescent="0.25">
      <c r="A374" s="1" t="s">
        <v>1936</v>
      </c>
      <c r="B374" s="1">
        <f>COUNTIF('3'!$G$2:'3'!$G$6000,A374)</f>
        <v>6</v>
      </c>
    </row>
    <row r="375" spans="1:2" x14ac:dyDescent="0.25">
      <c r="A375" s="1" t="s">
        <v>3074</v>
      </c>
      <c r="B375" s="1">
        <f>COUNTIF('3'!$G$2:'3'!$G$6000,A375)</f>
        <v>1</v>
      </c>
    </row>
    <row r="376" spans="1:2" x14ac:dyDescent="0.25">
      <c r="A376" s="1" t="s">
        <v>2314</v>
      </c>
      <c r="B376" s="1">
        <f>COUNTIF('3'!$G$2:'3'!$G$6000,A376)</f>
        <v>1</v>
      </c>
    </row>
    <row r="377" spans="1:2" x14ac:dyDescent="0.25">
      <c r="A377" s="1" t="s">
        <v>1806</v>
      </c>
      <c r="B377" s="1">
        <f>COUNTIF('3'!$G$2:'3'!$G$6000,A377)</f>
        <v>4</v>
      </c>
    </row>
    <row r="378" spans="1:2" x14ac:dyDescent="0.25">
      <c r="A378" s="1" t="s">
        <v>919</v>
      </c>
      <c r="B378" s="1">
        <f>COUNTIF('3'!$G$2:'3'!$G$6000,A378)</f>
        <v>2</v>
      </c>
    </row>
    <row r="379" spans="1:2" x14ac:dyDescent="0.25">
      <c r="A379" s="1" t="s">
        <v>918</v>
      </c>
      <c r="B379" s="1">
        <f>COUNTIF('3'!$G$2:'3'!$G$6000,A379)</f>
        <v>1</v>
      </c>
    </row>
    <row r="380" spans="1:2" x14ac:dyDescent="0.25">
      <c r="A380" s="1" t="s">
        <v>465</v>
      </c>
      <c r="B380" s="1">
        <f>COUNTIF('3'!$G$2:'3'!$G$6000,A380)</f>
        <v>1</v>
      </c>
    </row>
    <row r="381" spans="1:2" x14ac:dyDescent="0.25">
      <c r="A381" s="1" t="s">
        <v>1694</v>
      </c>
      <c r="B381" s="1">
        <f>COUNTIF('3'!$G$2:'3'!$G$6000,A381)</f>
        <v>1</v>
      </c>
    </row>
    <row r="382" spans="1:2" x14ac:dyDescent="0.25">
      <c r="A382" s="1" t="s">
        <v>2677</v>
      </c>
      <c r="B382" s="1">
        <f>COUNTIF('3'!$G$2:'3'!$G$6000,A382)</f>
        <v>1</v>
      </c>
    </row>
    <row r="383" spans="1:2" x14ac:dyDescent="0.25">
      <c r="A383" s="1" t="s">
        <v>2786</v>
      </c>
      <c r="B383" s="1">
        <f>COUNTIF('3'!$G$2:'3'!$G$6000,A383)</f>
        <v>1</v>
      </c>
    </row>
    <row r="384" spans="1:2" x14ac:dyDescent="0.25">
      <c r="A384" s="1" t="s">
        <v>111</v>
      </c>
      <c r="B384" s="1">
        <f>COUNTIF('3'!$G$2:'3'!$G$6000,A384)</f>
        <v>2</v>
      </c>
    </row>
    <row r="385" spans="1:2" x14ac:dyDescent="0.25">
      <c r="A385" s="1" t="s">
        <v>2479</v>
      </c>
      <c r="B385" s="1">
        <f>COUNTIF('3'!$G$2:'3'!$G$6000,A385)</f>
        <v>1</v>
      </c>
    </row>
    <row r="386" spans="1:2" x14ac:dyDescent="0.25">
      <c r="A386" s="1" t="s">
        <v>1143</v>
      </c>
      <c r="B386" s="1">
        <f>COUNTIF('3'!$G$2:'3'!$G$6000,A386)</f>
        <v>3</v>
      </c>
    </row>
    <row r="387" spans="1:2" x14ac:dyDescent="0.25">
      <c r="A387" s="1" t="s">
        <v>1799</v>
      </c>
      <c r="B387" s="1">
        <f>COUNTIF('3'!$G$2:'3'!$G$6000,A387)</f>
        <v>1</v>
      </c>
    </row>
    <row r="388" spans="1:2" x14ac:dyDescent="0.25">
      <c r="A388" s="1" t="s">
        <v>816</v>
      </c>
      <c r="B388" s="1">
        <f>COUNTIF('3'!$G$2:'3'!$G$6000,A388)</f>
        <v>1</v>
      </c>
    </row>
    <row r="389" spans="1:2" x14ac:dyDescent="0.25">
      <c r="A389" s="1" t="s">
        <v>122</v>
      </c>
      <c r="B389" s="1">
        <f>COUNTIF('3'!$G$2:'3'!$G$6000,A389)</f>
        <v>1</v>
      </c>
    </row>
    <row r="390" spans="1:2" x14ac:dyDescent="0.25">
      <c r="A390" s="1" t="s">
        <v>729</v>
      </c>
      <c r="B390" s="1">
        <f>COUNTIF('3'!$G$2:'3'!$G$6000,A390)</f>
        <v>1</v>
      </c>
    </row>
    <row r="391" spans="1:2" x14ac:dyDescent="0.25">
      <c r="A391" s="1" t="s">
        <v>2950</v>
      </c>
      <c r="B391" s="1">
        <f>COUNTIF('3'!$G$2:'3'!$G$6000,A391)</f>
        <v>1</v>
      </c>
    </row>
    <row r="392" spans="1:2" x14ac:dyDescent="0.25">
      <c r="A392" s="1" t="s">
        <v>2246</v>
      </c>
      <c r="B392" s="1">
        <f>COUNTIF('3'!$G$2:'3'!$G$6000,A392)</f>
        <v>1</v>
      </c>
    </row>
    <row r="393" spans="1:2" x14ac:dyDescent="0.25">
      <c r="A393" s="1" t="s">
        <v>502</v>
      </c>
      <c r="B393" s="1">
        <f>COUNTIF('3'!$G$2:'3'!$G$6000,A393)</f>
        <v>1</v>
      </c>
    </row>
    <row r="394" spans="1:2" x14ac:dyDescent="0.25">
      <c r="A394" s="1" t="s">
        <v>2829</v>
      </c>
      <c r="B394" s="1">
        <f>COUNTIF('3'!$G$2:'3'!$G$6000,A394)</f>
        <v>1</v>
      </c>
    </row>
    <row r="395" spans="1:2" x14ac:dyDescent="0.25">
      <c r="A395" s="1" t="s">
        <v>608</v>
      </c>
      <c r="B395" s="1">
        <f>COUNTIF('3'!$G$2:'3'!$G$6000,A395)</f>
        <v>2</v>
      </c>
    </row>
    <row r="396" spans="1:2" x14ac:dyDescent="0.25">
      <c r="A396" s="1" t="s">
        <v>2854</v>
      </c>
      <c r="B396" s="1">
        <f>COUNTIF('3'!$G$2:'3'!$G$6000,A396)</f>
        <v>2</v>
      </c>
    </row>
    <row r="397" spans="1:2" x14ac:dyDescent="0.25">
      <c r="A397" s="1" t="s">
        <v>1385</v>
      </c>
      <c r="B397" s="1">
        <f>COUNTIF('3'!$G$2:'3'!$G$6000,A397)</f>
        <v>1</v>
      </c>
    </row>
    <row r="398" spans="1:2" x14ac:dyDescent="0.25">
      <c r="A398" s="1" t="s">
        <v>1682</v>
      </c>
      <c r="B398" s="1">
        <f>COUNTIF('3'!$G$2:'3'!$G$6000,A398)</f>
        <v>2</v>
      </c>
    </row>
    <row r="399" spans="1:2" x14ac:dyDescent="0.25">
      <c r="A399" s="1" t="s">
        <v>2561</v>
      </c>
      <c r="B399" s="1">
        <f>COUNTIF('3'!$G$2:'3'!$G$6000,A399)</f>
        <v>1</v>
      </c>
    </row>
    <row r="400" spans="1:2" x14ac:dyDescent="0.25">
      <c r="A400" s="1" t="s">
        <v>2615</v>
      </c>
      <c r="B400" s="1">
        <f>COUNTIF('3'!$G$2:'3'!$G$6000,A400)</f>
        <v>1</v>
      </c>
    </row>
    <row r="401" spans="1:2" x14ac:dyDescent="0.25">
      <c r="A401" s="1" t="s">
        <v>2898</v>
      </c>
      <c r="B401" s="1">
        <f>COUNTIF('3'!$G$2:'3'!$G$6000,A401)</f>
        <v>3</v>
      </c>
    </row>
    <row r="402" spans="1:2" x14ac:dyDescent="0.25">
      <c r="A402" s="1" t="s">
        <v>3096</v>
      </c>
      <c r="B402" s="1">
        <f>COUNTIF('3'!$G$2:'3'!$G$6000,A402)</f>
        <v>2</v>
      </c>
    </row>
    <row r="403" spans="1:2" x14ac:dyDescent="0.25">
      <c r="A403" s="1" t="s">
        <v>252</v>
      </c>
      <c r="B403" s="1">
        <f>COUNTIF('3'!$G$2:'3'!$G$6000,A403)</f>
        <v>1</v>
      </c>
    </row>
    <row r="404" spans="1:2" x14ac:dyDescent="0.25">
      <c r="A404" s="1" t="s">
        <v>2756</v>
      </c>
      <c r="B404" s="1">
        <f>COUNTIF('3'!$G$2:'3'!$G$6000,A404)</f>
        <v>1</v>
      </c>
    </row>
    <row r="405" spans="1:2" x14ac:dyDescent="0.25">
      <c r="A405" s="1" t="s">
        <v>276</v>
      </c>
      <c r="B405" s="1">
        <f>COUNTIF('3'!$G$2:'3'!$G$6000,A405)</f>
        <v>2</v>
      </c>
    </row>
    <row r="406" spans="1:2" x14ac:dyDescent="0.25">
      <c r="A406" s="1" t="s">
        <v>2701</v>
      </c>
      <c r="B406" s="1">
        <f>COUNTIF('3'!$G$2:'3'!$G$6000,A406)</f>
        <v>1</v>
      </c>
    </row>
    <row r="407" spans="1:2" x14ac:dyDescent="0.25">
      <c r="A407" s="1" t="s">
        <v>1519</v>
      </c>
      <c r="B407" s="1">
        <f>COUNTIF('3'!$G$2:'3'!$G$6000,A407)</f>
        <v>1</v>
      </c>
    </row>
    <row r="408" spans="1:2" x14ac:dyDescent="0.25">
      <c r="A408" s="1" t="s">
        <v>420</v>
      </c>
      <c r="B408" s="1">
        <f>COUNTIF('3'!$G$2:'3'!$G$6000,A408)</f>
        <v>1</v>
      </c>
    </row>
    <row r="409" spans="1:2" x14ac:dyDescent="0.25">
      <c r="A409" s="1" t="s">
        <v>1202</v>
      </c>
      <c r="B409" s="1">
        <f>COUNTIF('3'!$G$2:'3'!$G$6000,A409)</f>
        <v>1</v>
      </c>
    </row>
    <row r="410" spans="1:2" x14ac:dyDescent="0.25">
      <c r="A410" s="1" t="s">
        <v>2915</v>
      </c>
      <c r="B410" s="1">
        <f>COUNTIF('3'!$G$2:'3'!$G$6000,A410)</f>
        <v>1</v>
      </c>
    </row>
    <row r="411" spans="1:2" x14ac:dyDescent="0.25">
      <c r="A411" s="1" t="s">
        <v>1673</v>
      </c>
      <c r="B411" s="1">
        <f>COUNTIF('3'!$G$2:'3'!$G$6000,A411)</f>
        <v>4</v>
      </c>
    </row>
    <row r="412" spans="1:2" x14ac:dyDescent="0.25">
      <c r="A412" s="1" t="s">
        <v>2954</v>
      </c>
      <c r="B412" s="1">
        <f>COUNTIF('3'!$G$2:'3'!$G$6000,A412)</f>
        <v>1</v>
      </c>
    </row>
    <row r="413" spans="1:2" x14ac:dyDescent="0.25">
      <c r="A413" s="1" t="s">
        <v>2049</v>
      </c>
      <c r="B413" s="1">
        <f>COUNTIF('3'!$G$2:'3'!$G$6000,A413)</f>
        <v>3</v>
      </c>
    </row>
    <row r="414" spans="1:2" x14ac:dyDescent="0.25">
      <c r="A414" s="1" t="s">
        <v>3010</v>
      </c>
      <c r="B414" s="1">
        <f>COUNTIF('3'!$G$2:'3'!$G$6000,A414)</f>
        <v>1</v>
      </c>
    </row>
    <row r="415" spans="1:2" x14ac:dyDescent="0.25">
      <c r="A415" s="1" t="s">
        <v>1002</v>
      </c>
      <c r="B415" s="1">
        <f>COUNTIF('3'!$G$2:'3'!$G$6000,A415)</f>
        <v>1</v>
      </c>
    </row>
    <row r="416" spans="1:2" x14ac:dyDescent="0.25">
      <c r="A416" s="1" t="s">
        <v>1506</v>
      </c>
      <c r="B416" s="1">
        <f>COUNTIF('3'!$G$2:'3'!$G$6000,A416)</f>
        <v>1</v>
      </c>
    </row>
    <row r="417" spans="1:2" x14ac:dyDescent="0.25">
      <c r="A417" s="1" t="s">
        <v>1608</v>
      </c>
      <c r="B417" s="1">
        <f>COUNTIF('3'!$G$2:'3'!$G$6000,A417)</f>
        <v>11</v>
      </c>
    </row>
    <row r="418" spans="1:2" x14ac:dyDescent="0.25">
      <c r="A418" s="1" t="s">
        <v>694</v>
      </c>
      <c r="B418" s="1">
        <f>COUNTIF('3'!$G$2:'3'!$G$6000,A418)</f>
        <v>1</v>
      </c>
    </row>
    <row r="419" spans="1:2" x14ac:dyDescent="0.25">
      <c r="A419" s="1" t="s">
        <v>2710</v>
      </c>
      <c r="B419" s="1">
        <f>COUNTIF('3'!$G$2:'3'!$G$6000,A419)</f>
        <v>1</v>
      </c>
    </row>
    <row r="420" spans="1:2" x14ac:dyDescent="0.25">
      <c r="A420" s="1" t="s">
        <v>1734</v>
      </c>
      <c r="B420" s="1">
        <f>COUNTIF('3'!$G$2:'3'!$G$6000,A420)</f>
        <v>2</v>
      </c>
    </row>
    <row r="421" spans="1:2" x14ac:dyDescent="0.25">
      <c r="A421" s="1" t="s">
        <v>2579</v>
      </c>
      <c r="B421" s="1">
        <f>COUNTIF('3'!$G$2:'3'!$G$6000,A421)</f>
        <v>2</v>
      </c>
    </row>
    <row r="422" spans="1:2" x14ac:dyDescent="0.25">
      <c r="A422" s="1" t="s">
        <v>864</v>
      </c>
      <c r="B422" s="1">
        <f>COUNTIF('3'!$G$2:'3'!$G$6000,A422)</f>
        <v>3</v>
      </c>
    </row>
    <row r="423" spans="1:2" x14ac:dyDescent="0.25">
      <c r="A423" s="1" t="s">
        <v>1148</v>
      </c>
      <c r="B423" s="1">
        <f>COUNTIF('3'!$G$2:'3'!$G$6000,A423)</f>
        <v>1</v>
      </c>
    </row>
    <row r="424" spans="1:2" x14ac:dyDescent="0.25">
      <c r="A424" s="1" t="s">
        <v>653</v>
      </c>
      <c r="B424" s="1">
        <f>COUNTIF('3'!$G$2:'3'!$G$6000,A424)</f>
        <v>2</v>
      </c>
    </row>
    <row r="425" spans="1:2" x14ac:dyDescent="0.25">
      <c r="A425" s="1" t="s">
        <v>3334</v>
      </c>
      <c r="B425" s="1">
        <f>COUNTIF('3'!$G$2:'3'!$G$6000,A425)</f>
        <v>2</v>
      </c>
    </row>
    <row r="426" spans="1:2" x14ac:dyDescent="0.25">
      <c r="A426" s="1" t="s">
        <v>3042</v>
      </c>
      <c r="B426" s="1">
        <f>COUNTIF('3'!$G$2:'3'!$G$6000,A426)</f>
        <v>3</v>
      </c>
    </row>
    <row r="427" spans="1:2" x14ac:dyDescent="0.25">
      <c r="A427" s="1" t="s">
        <v>3192</v>
      </c>
      <c r="B427" s="1">
        <f>COUNTIF('3'!$G$2:'3'!$G$6000,A427)</f>
        <v>3</v>
      </c>
    </row>
    <row r="428" spans="1:2" x14ac:dyDescent="0.25">
      <c r="A428" s="1" t="s">
        <v>1916</v>
      </c>
      <c r="B428" s="1">
        <f>COUNTIF('3'!$G$2:'3'!$G$6000,A428)</f>
        <v>3</v>
      </c>
    </row>
    <row r="429" spans="1:2" x14ac:dyDescent="0.25">
      <c r="A429" s="1" t="s">
        <v>381</v>
      </c>
      <c r="B429" s="1">
        <f>COUNTIF('3'!$G$2:'3'!$G$6000,A429)</f>
        <v>1</v>
      </c>
    </row>
    <row r="430" spans="1:2" x14ac:dyDescent="0.25">
      <c r="A430" s="1" t="s">
        <v>3313</v>
      </c>
      <c r="B430" s="1">
        <f>COUNTIF('3'!$G$2:'3'!$G$6000,A430)</f>
        <v>2</v>
      </c>
    </row>
    <row r="431" spans="1:2" x14ac:dyDescent="0.25">
      <c r="A431" s="1" t="s">
        <v>1753</v>
      </c>
      <c r="B431" s="1">
        <f>COUNTIF('3'!$G$2:'3'!$G$6000,A431)</f>
        <v>4</v>
      </c>
    </row>
    <row r="432" spans="1:2" x14ac:dyDescent="0.25">
      <c r="A432" s="1" t="s">
        <v>515</v>
      </c>
      <c r="B432" s="1">
        <f>COUNTIF('3'!$G$2:'3'!$G$6000,A432)</f>
        <v>1</v>
      </c>
    </row>
    <row r="433" spans="1:2" x14ac:dyDescent="0.25">
      <c r="A433" s="1" t="s">
        <v>2390</v>
      </c>
      <c r="B433" s="1">
        <f>COUNTIF('3'!$G$2:'3'!$G$6000,A433)</f>
        <v>4</v>
      </c>
    </row>
    <row r="434" spans="1:2" x14ac:dyDescent="0.25">
      <c r="A434" s="1" t="s">
        <v>3450</v>
      </c>
      <c r="B434" s="1">
        <f>COUNTIF('3'!$G$2:'3'!$G$6000,A434)</f>
        <v>1</v>
      </c>
    </row>
    <row r="435" spans="1:2" x14ac:dyDescent="0.25">
      <c r="A435" s="1" t="s">
        <v>1523</v>
      </c>
      <c r="B435" s="1">
        <f>COUNTIF('3'!$G$2:'3'!$G$6000,A435)</f>
        <v>1</v>
      </c>
    </row>
    <row r="436" spans="1:2" x14ac:dyDescent="0.25">
      <c r="A436" s="1" t="s">
        <v>3434</v>
      </c>
      <c r="B436" s="1">
        <f>COUNTIF('3'!$G$2:'3'!$G$6000,A436)</f>
        <v>1</v>
      </c>
    </row>
    <row r="437" spans="1:2" x14ac:dyDescent="0.25">
      <c r="A437" s="1" t="s">
        <v>1418</v>
      </c>
      <c r="B437" s="1">
        <f>COUNTIF('3'!$G$2:'3'!$G$6000,A437)</f>
        <v>2</v>
      </c>
    </row>
    <row r="438" spans="1:2" x14ac:dyDescent="0.25">
      <c r="A438" s="1" t="s">
        <v>1504</v>
      </c>
      <c r="B438" s="1">
        <f>COUNTIF('3'!$G$2:'3'!$G$6000,A438)</f>
        <v>1</v>
      </c>
    </row>
    <row r="439" spans="1:2" x14ac:dyDescent="0.25">
      <c r="A439" s="1" t="s">
        <v>1056</v>
      </c>
      <c r="B439" s="1">
        <f>COUNTIF('3'!$G$2:'3'!$G$6000,A439)</f>
        <v>3</v>
      </c>
    </row>
    <row r="440" spans="1:2" x14ac:dyDescent="0.25">
      <c r="A440" s="1" t="s">
        <v>1369</v>
      </c>
      <c r="B440" s="1">
        <f>COUNTIF('3'!$G$2:'3'!$G$6000,A440)</f>
        <v>1</v>
      </c>
    </row>
    <row r="441" spans="1:2" x14ac:dyDescent="0.25">
      <c r="A441" s="1" t="s">
        <v>1560</v>
      </c>
      <c r="B441" s="1">
        <f>COUNTIF('3'!$G$2:'3'!$G$6000,A441)</f>
        <v>5</v>
      </c>
    </row>
    <row r="442" spans="1:2" x14ac:dyDescent="0.25">
      <c r="A442" s="1" t="s">
        <v>1415</v>
      </c>
      <c r="B442" s="1">
        <f>COUNTIF('3'!$G$2:'3'!$G$6000,A442)</f>
        <v>1</v>
      </c>
    </row>
    <row r="443" spans="1:2" x14ac:dyDescent="0.25">
      <c r="A443" s="1" t="s">
        <v>2197</v>
      </c>
      <c r="B443" s="1">
        <f>COUNTIF('3'!$G$2:'3'!$G$6000,A443)</f>
        <v>2</v>
      </c>
    </row>
    <row r="444" spans="1:2" x14ac:dyDescent="0.25">
      <c r="A444" s="1" t="s">
        <v>1935</v>
      </c>
      <c r="B444" s="1">
        <f>COUNTIF('3'!$G$2:'3'!$G$6000,A444)</f>
        <v>3</v>
      </c>
    </row>
    <row r="445" spans="1:2" x14ac:dyDescent="0.25">
      <c r="A445" s="1" t="s">
        <v>406</v>
      </c>
      <c r="B445" s="1">
        <f>COUNTIF('3'!$G$2:'3'!$G$6000,A445)</f>
        <v>1</v>
      </c>
    </row>
    <row r="446" spans="1:2" x14ac:dyDescent="0.25">
      <c r="A446" s="1" t="s">
        <v>2935</v>
      </c>
      <c r="B446" s="1">
        <f>COUNTIF('3'!$G$2:'3'!$G$6000,A446)</f>
        <v>1</v>
      </c>
    </row>
    <row r="447" spans="1:2" x14ac:dyDescent="0.25">
      <c r="A447" s="1" t="s">
        <v>3244</v>
      </c>
      <c r="B447" s="1">
        <f>COUNTIF('3'!$G$2:'3'!$G$6000,A447)</f>
        <v>1</v>
      </c>
    </row>
    <row r="448" spans="1:2" x14ac:dyDescent="0.25">
      <c r="A448" s="1" t="s">
        <v>621</v>
      </c>
      <c r="B448" s="1">
        <f>COUNTIF('3'!$G$2:'3'!$G$6000,A448)</f>
        <v>1</v>
      </c>
    </row>
    <row r="449" spans="1:2" x14ac:dyDescent="0.25">
      <c r="A449" s="1" t="s">
        <v>1929</v>
      </c>
      <c r="B449" s="1">
        <f>COUNTIF('3'!$G$2:'3'!$G$6000,A449)</f>
        <v>3</v>
      </c>
    </row>
    <row r="450" spans="1:2" x14ac:dyDescent="0.25">
      <c r="A450" s="1" t="s">
        <v>401</v>
      </c>
      <c r="B450" s="1">
        <f>COUNTIF('3'!$G$2:'3'!$G$6000,A450)</f>
        <v>2</v>
      </c>
    </row>
    <row r="451" spans="1:2" x14ac:dyDescent="0.25">
      <c r="A451" s="1" t="s">
        <v>2192</v>
      </c>
      <c r="B451" s="1">
        <f>COUNTIF('3'!$G$2:'3'!$G$6000,A451)</f>
        <v>1</v>
      </c>
    </row>
    <row r="452" spans="1:2" x14ac:dyDescent="0.25">
      <c r="A452" s="1" t="s">
        <v>1355</v>
      </c>
      <c r="B452" s="1">
        <f>COUNTIF('3'!$G$2:'3'!$G$6000,A452)</f>
        <v>2</v>
      </c>
    </row>
    <row r="453" spans="1:2" x14ac:dyDescent="0.25">
      <c r="A453" s="1" t="s">
        <v>2875</v>
      </c>
      <c r="B453" s="1">
        <f>COUNTIF('3'!$G$2:'3'!$G$6000,A453)</f>
        <v>4</v>
      </c>
    </row>
    <row r="454" spans="1:2" x14ac:dyDescent="0.25">
      <c r="A454" s="1" t="s">
        <v>229</v>
      </c>
      <c r="B454" s="1">
        <f>COUNTIF('3'!$G$2:'3'!$G$6000,A454)</f>
        <v>1</v>
      </c>
    </row>
    <row r="455" spans="1:2" x14ac:dyDescent="0.25">
      <c r="A455" s="1" t="s">
        <v>1408</v>
      </c>
      <c r="B455" s="1">
        <f>COUNTIF('3'!$G$2:'3'!$G$6000,A455)</f>
        <v>1</v>
      </c>
    </row>
    <row r="456" spans="1:2" x14ac:dyDescent="0.25">
      <c r="A456" s="1" t="s">
        <v>455</v>
      </c>
      <c r="B456" s="1">
        <f>COUNTIF('3'!$G$2:'3'!$G$6000,A456)</f>
        <v>1</v>
      </c>
    </row>
    <row r="457" spans="1:2" x14ac:dyDescent="0.25">
      <c r="A457" s="1" t="s">
        <v>725</v>
      </c>
      <c r="B457" s="1">
        <f>COUNTIF('3'!$G$2:'3'!$G$6000,A457)</f>
        <v>4</v>
      </c>
    </row>
    <row r="458" spans="1:2" x14ac:dyDescent="0.25">
      <c r="A458" s="1" t="s">
        <v>532</v>
      </c>
      <c r="B458" s="1">
        <f>COUNTIF('3'!$G$2:'3'!$G$6000,A458)</f>
        <v>2</v>
      </c>
    </row>
    <row r="459" spans="1:2" x14ac:dyDescent="0.25">
      <c r="A459" s="1" t="s">
        <v>2059</v>
      </c>
      <c r="B459" s="1">
        <f>COUNTIF('3'!$G$2:'3'!$G$6000,A459)</f>
        <v>1</v>
      </c>
    </row>
    <row r="460" spans="1:2" x14ac:dyDescent="0.25">
      <c r="A460" s="1" t="s">
        <v>23</v>
      </c>
      <c r="B460" s="1">
        <f>COUNTIF('3'!$G$2:'3'!$G$6000,A460)</f>
        <v>1</v>
      </c>
    </row>
    <row r="461" spans="1:2" x14ac:dyDescent="0.25">
      <c r="A461" s="1" t="s">
        <v>2865</v>
      </c>
      <c r="B461" s="1">
        <f>COUNTIF('3'!$G$2:'3'!$G$6000,A461)</f>
        <v>2</v>
      </c>
    </row>
    <row r="462" spans="1:2" x14ac:dyDescent="0.25">
      <c r="A462" s="1" t="s">
        <v>2788</v>
      </c>
      <c r="B462" s="1">
        <f>COUNTIF('3'!$G$2:'3'!$G$6000,A462)</f>
        <v>2</v>
      </c>
    </row>
    <row r="463" spans="1:2" x14ac:dyDescent="0.25">
      <c r="A463" s="1" t="s">
        <v>166</v>
      </c>
      <c r="B463" s="1">
        <f>COUNTIF('3'!$G$2:'3'!$G$6000,A463)</f>
        <v>4</v>
      </c>
    </row>
    <row r="464" spans="1:2" x14ac:dyDescent="0.25">
      <c r="A464" s="1" t="s">
        <v>2037</v>
      </c>
      <c r="B464" s="1">
        <f>COUNTIF('3'!$G$2:'3'!$G$6000,A464)</f>
        <v>3</v>
      </c>
    </row>
    <row r="465" spans="1:2" x14ac:dyDescent="0.25">
      <c r="A465" s="1" t="s">
        <v>68</v>
      </c>
      <c r="B465" s="1">
        <f>COUNTIF('3'!$G$2:'3'!$G$6000,A465)</f>
        <v>1</v>
      </c>
    </row>
    <row r="466" spans="1:2" x14ac:dyDescent="0.25">
      <c r="A466" s="1" t="s">
        <v>3129</v>
      </c>
      <c r="B466" s="1">
        <f>COUNTIF('3'!$G$2:'3'!$G$6000,A466)</f>
        <v>1</v>
      </c>
    </row>
    <row r="467" spans="1:2" x14ac:dyDescent="0.25">
      <c r="A467" s="1" t="s">
        <v>1746</v>
      </c>
      <c r="B467" s="1">
        <f>COUNTIF('3'!$G$2:'3'!$G$6000,A467)</f>
        <v>2</v>
      </c>
    </row>
    <row r="468" spans="1:2" x14ac:dyDescent="0.25">
      <c r="A468" s="1" t="s">
        <v>483</v>
      </c>
      <c r="B468" s="1">
        <f>COUNTIF('3'!$G$2:'3'!$G$6000,A468)</f>
        <v>3</v>
      </c>
    </row>
    <row r="469" spans="1:2" x14ac:dyDescent="0.25">
      <c r="A469" s="1" t="s">
        <v>1867</v>
      </c>
      <c r="B469" s="1">
        <f>COUNTIF('3'!$G$2:'3'!$G$6000,A469)</f>
        <v>1</v>
      </c>
    </row>
    <row r="470" spans="1:2" x14ac:dyDescent="0.25">
      <c r="A470" s="1" t="s">
        <v>2045</v>
      </c>
      <c r="B470" s="1">
        <f>COUNTIF('3'!$G$2:'3'!$G$6000,A470)</f>
        <v>3</v>
      </c>
    </row>
    <row r="471" spans="1:2" x14ac:dyDescent="0.25">
      <c r="A471" s="1" t="s">
        <v>1939</v>
      </c>
      <c r="B471" s="1">
        <f>COUNTIF('3'!$G$2:'3'!$G$6000,A471)</f>
        <v>3</v>
      </c>
    </row>
    <row r="472" spans="1:2" x14ac:dyDescent="0.25">
      <c r="A472" s="1" t="s">
        <v>1063</v>
      </c>
      <c r="B472" s="1">
        <f>COUNTIF('3'!$G$2:'3'!$G$6000,A472)</f>
        <v>2</v>
      </c>
    </row>
    <row r="473" spans="1:2" x14ac:dyDescent="0.25">
      <c r="A473" s="1" t="s">
        <v>1073</v>
      </c>
      <c r="B473" s="1">
        <f>COUNTIF('3'!$G$2:'3'!$G$6000,A473)</f>
        <v>2</v>
      </c>
    </row>
    <row r="474" spans="1:2" x14ac:dyDescent="0.25">
      <c r="A474" s="1" t="s">
        <v>2765</v>
      </c>
      <c r="B474" s="1">
        <f>COUNTIF('3'!$G$2:'3'!$G$6000,A474)</f>
        <v>1</v>
      </c>
    </row>
    <row r="475" spans="1:2" x14ac:dyDescent="0.25">
      <c r="A475" s="1" t="s">
        <v>1923</v>
      </c>
      <c r="B475" s="1">
        <f>COUNTIF('3'!$G$2:'3'!$G$6000,A475)</f>
        <v>4</v>
      </c>
    </row>
    <row r="476" spans="1:2" x14ac:dyDescent="0.25">
      <c r="A476" s="1" t="s">
        <v>1978</v>
      </c>
      <c r="B476" s="1">
        <f>COUNTIF('3'!$G$2:'3'!$G$6000,A476)</f>
        <v>3</v>
      </c>
    </row>
    <row r="477" spans="1:2" x14ac:dyDescent="0.25">
      <c r="A477" s="1" t="s">
        <v>1032</v>
      </c>
      <c r="B477" s="1">
        <f>COUNTIF('3'!$G$2:'3'!$G$6000,A477)</f>
        <v>3</v>
      </c>
    </row>
    <row r="478" spans="1:2" x14ac:dyDescent="0.25">
      <c r="A478" s="1" t="s">
        <v>3353</v>
      </c>
      <c r="B478" s="1">
        <f>COUNTIF('3'!$G$2:'3'!$G$6000,A478)</f>
        <v>1</v>
      </c>
    </row>
    <row r="479" spans="1:2" x14ac:dyDescent="0.25">
      <c r="A479" s="1" t="s">
        <v>838</v>
      </c>
      <c r="B479" s="1">
        <f>COUNTIF('3'!$G$2:'3'!$G$6000,A479)</f>
        <v>1</v>
      </c>
    </row>
    <row r="480" spans="1:2" x14ac:dyDescent="0.25">
      <c r="A480" s="1" t="s">
        <v>2746</v>
      </c>
      <c r="B480" s="1">
        <f>COUNTIF('3'!$G$2:'3'!$G$6000,A480)</f>
        <v>2</v>
      </c>
    </row>
    <row r="481" spans="1:2" x14ac:dyDescent="0.25">
      <c r="A481" s="1" t="s">
        <v>1757</v>
      </c>
      <c r="B481" s="1">
        <f>COUNTIF('3'!$G$2:'3'!$G$6000,A481)</f>
        <v>3</v>
      </c>
    </row>
    <row r="482" spans="1:2" x14ac:dyDescent="0.25">
      <c r="A482" s="1" t="s">
        <v>1646</v>
      </c>
      <c r="B482" s="1">
        <f>COUNTIF('3'!$G$2:'3'!$G$6000,A482)</f>
        <v>1</v>
      </c>
    </row>
    <row r="483" spans="1:2" x14ac:dyDescent="0.25">
      <c r="A483" s="1" t="s">
        <v>2995</v>
      </c>
      <c r="B483" s="1">
        <f>COUNTIF('3'!$G$2:'3'!$G$6000,A483)</f>
        <v>2</v>
      </c>
    </row>
    <row r="484" spans="1:2" x14ac:dyDescent="0.25">
      <c r="A484" s="1" t="s">
        <v>947</v>
      </c>
      <c r="B484" s="1">
        <f>COUNTIF('3'!$G$2:'3'!$G$6000,A484)</f>
        <v>2</v>
      </c>
    </row>
    <row r="485" spans="1:2" x14ac:dyDescent="0.25">
      <c r="A485" s="1" t="s">
        <v>1133</v>
      </c>
      <c r="B485" s="1">
        <f>COUNTIF('3'!$G$2:'3'!$G$6000,A485)</f>
        <v>2</v>
      </c>
    </row>
    <row r="486" spans="1:2" x14ac:dyDescent="0.25">
      <c r="A486" s="1" t="s">
        <v>390</v>
      </c>
      <c r="B486" s="1">
        <f>COUNTIF('3'!$G$2:'3'!$G$6000,A486)</f>
        <v>2</v>
      </c>
    </row>
    <row r="487" spans="1:2" x14ac:dyDescent="0.25">
      <c r="A487" s="1" t="s">
        <v>778</v>
      </c>
      <c r="B487" s="1">
        <f>COUNTIF('3'!$G$2:'3'!$G$6000,A487)</f>
        <v>3</v>
      </c>
    </row>
    <row r="488" spans="1:2" x14ac:dyDescent="0.25">
      <c r="A488" s="1" t="s">
        <v>2250</v>
      </c>
      <c r="B488" s="1">
        <f>COUNTIF('3'!$G$2:'3'!$G$6000,A488)</f>
        <v>3</v>
      </c>
    </row>
    <row r="489" spans="1:2" x14ac:dyDescent="0.25">
      <c r="A489" s="1" t="s">
        <v>907</v>
      </c>
      <c r="B489" s="1">
        <f>COUNTIF('3'!$G$2:'3'!$G$6000,A489)</f>
        <v>9</v>
      </c>
    </row>
    <row r="490" spans="1:2" x14ac:dyDescent="0.25">
      <c r="A490" s="1" t="s">
        <v>735</v>
      </c>
      <c r="B490" s="1">
        <f>COUNTIF('3'!$G$2:'3'!$G$6000,A490)</f>
        <v>7</v>
      </c>
    </row>
    <row r="491" spans="1:2" x14ac:dyDescent="0.25">
      <c r="A491" s="1" t="s">
        <v>1541</v>
      </c>
      <c r="B491" s="1">
        <f>COUNTIF('3'!$G$2:'3'!$G$6000,A491)</f>
        <v>7</v>
      </c>
    </row>
    <row r="492" spans="1:2" x14ac:dyDescent="0.25">
      <c r="A492" s="1" t="s">
        <v>994</v>
      </c>
      <c r="B492" s="1">
        <f>COUNTIF('3'!$G$2:'3'!$G$6000,A492)</f>
        <v>1</v>
      </c>
    </row>
    <row r="493" spans="1:2" x14ac:dyDescent="0.25">
      <c r="A493" s="1" t="s">
        <v>1668</v>
      </c>
      <c r="B493" s="1">
        <f>COUNTIF('3'!$G$2:'3'!$G$6000,A493)</f>
        <v>4</v>
      </c>
    </row>
    <row r="494" spans="1:2" x14ac:dyDescent="0.25">
      <c r="A494" s="1" t="s">
        <v>3124</v>
      </c>
      <c r="B494" s="1">
        <f>COUNTIF('3'!$G$2:'3'!$G$6000,A494)</f>
        <v>2</v>
      </c>
    </row>
    <row r="495" spans="1:2" x14ac:dyDescent="0.25">
      <c r="A495" s="1" t="s">
        <v>1235</v>
      </c>
      <c r="B495" s="1">
        <f>COUNTIF('3'!$G$2:'3'!$G$6000,A495)</f>
        <v>1</v>
      </c>
    </row>
    <row r="496" spans="1:2" x14ac:dyDescent="0.25">
      <c r="A496" s="1" t="s">
        <v>3267</v>
      </c>
      <c r="B496" s="1">
        <f>COUNTIF('3'!$G$2:'3'!$G$6000,A496)</f>
        <v>2</v>
      </c>
    </row>
    <row r="497" spans="1:2" x14ac:dyDescent="0.25">
      <c r="A497" s="1" t="s">
        <v>882</v>
      </c>
      <c r="B497" s="1">
        <f>COUNTIF('3'!$G$2:'3'!$G$6000,A497)</f>
        <v>2</v>
      </c>
    </row>
    <row r="498" spans="1:2" x14ac:dyDescent="0.25">
      <c r="A498" s="1" t="s">
        <v>1729</v>
      </c>
      <c r="B498" s="1">
        <f>COUNTIF('3'!$G$2:'3'!$G$6000,A498)</f>
        <v>1</v>
      </c>
    </row>
    <row r="499" spans="1:2" x14ac:dyDescent="0.25">
      <c r="A499" s="1" t="s">
        <v>2169</v>
      </c>
      <c r="B499" s="1">
        <f>COUNTIF('3'!$G$2:'3'!$G$6000,A499)</f>
        <v>4</v>
      </c>
    </row>
    <row r="500" spans="1:2" x14ac:dyDescent="0.25">
      <c r="A500" s="1" t="s">
        <v>1811</v>
      </c>
      <c r="B500" s="1">
        <f>COUNTIF('3'!$G$2:'3'!$G$6000,A500)</f>
        <v>2</v>
      </c>
    </row>
    <row r="501" spans="1:2" x14ac:dyDescent="0.25">
      <c r="A501" s="1" t="s">
        <v>578</v>
      </c>
      <c r="B501" s="1">
        <f>COUNTIF('3'!$G$2:'3'!$G$6000,A501)</f>
        <v>1</v>
      </c>
    </row>
    <row r="502" spans="1:2" x14ac:dyDescent="0.25">
      <c r="A502" s="1" t="s">
        <v>2708</v>
      </c>
      <c r="B502" s="1">
        <f>COUNTIF('3'!$G$2:'3'!$G$6000,A502)</f>
        <v>2</v>
      </c>
    </row>
    <row r="503" spans="1:2" x14ac:dyDescent="0.25">
      <c r="A503" s="1" t="s">
        <v>1679</v>
      </c>
      <c r="B503" s="1">
        <f>COUNTIF('3'!$G$2:'3'!$G$6000,A503)</f>
        <v>3</v>
      </c>
    </row>
    <row r="504" spans="1:2" x14ac:dyDescent="0.25">
      <c r="A504" s="1" t="s">
        <v>3257</v>
      </c>
      <c r="B504" s="1">
        <f>COUNTIF('3'!$G$2:'3'!$G$6000,A504)</f>
        <v>1</v>
      </c>
    </row>
    <row r="505" spans="1:2" x14ac:dyDescent="0.25">
      <c r="A505" s="1" t="s">
        <v>2285</v>
      </c>
      <c r="B505" s="1">
        <f>COUNTIF('3'!$G$2:'3'!$G$6000,A505)</f>
        <v>2</v>
      </c>
    </row>
    <row r="506" spans="1:2" x14ac:dyDescent="0.25">
      <c r="A506" s="1" t="s">
        <v>1728</v>
      </c>
      <c r="B506" s="1">
        <f>COUNTIF('3'!$G$2:'3'!$G$6000,A506)</f>
        <v>3</v>
      </c>
    </row>
    <row r="507" spans="1:2" x14ac:dyDescent="0.25">
      <c r="A507" s="1" t="s">
        <v>1254</v>
      </c>
      <c r="B507" s="1">
        <f>COUNTIF('3'!$G$2:'3'!$G$6000,A507)</f>
        <v>3</v>
      </c>
    </row>
    <row r="508" spans="1:2" x14ac:dyDescent="0.25">
      <c r="A508" s="1" t="s">
        <v>1069</v>
      </c>
      <c r="B508" s="1">
        <f>COUNTIF('3'!$G$2:'3'!$G$6000,A508)</f>
        <v>2</v>
      </c>
    </row>
    <row r="509" spans="1:2" x14ac:dyDescent="0.25">
      <c r="A509" s="1" t="s">
        <v>763</v>
      </c>
      <c r="B509" s="1">
        <f>COUNTIF('3'!$G$2:'3'!$G$6000,A509)</f>
        <v>8</v>
      </c>
    </row>
    <row r="510" spans="1:2" x14ac:dyDescent="0.25">
      <c r="A510" s="1" t="s">
        <v>1113</v>
      </c>
      <c r="B510" s="1">
        <f>COUNTIF('3'!$G$2:'3'!$G$6000,A510)</f>
        <v>2</v>
      </c>
    </row>
    <row r="511" spans="1:2" x14ac:dyDescent="0.25">
      <c r="A511" s="1" t="s">
        <v>1889</v>
      </c>
      <c r="B511" s="1">
        <f>COUNTIF('3'!$G$2:'3'!$G$6000,A511)</f>
        <v>2</v>
      </c>
    </row>
    <row r="512" spans="1:2" x14ac:dyDescent="0.25">
      <c r="A512" s="1" t="s">
        <v>3186</v>
      </c>
      <c r="B512" s="1">
        <f>COUNTIF('3'!$G$2:'3'!$G$6000,A512)</f>
        <v>2</v>
      </c>
    </row>
    <row r="513" spans="1:2" x14ac:dyDescent="0.25">
      <c r="A513" s="1" t="s">
        <v>2665</v>
      </c>
      <c r="B513" s="1">
        <f>COUNTIF('3'!$G$2:'3'!$G$6000,A513)</f>
        <v>2</v>
      </c>
    </row>
    <row r="514" spans="1:2" x14ac:dyDescent="0.25">
      <c r="A514" s="1" t="s">
        <v>199</v>
      </c>
      <c r="B514" s="1">
        <f>COUNTIF('3'!$G$2:'3'!$G$6000,A514)</f>
        <v>1</v>
      </c>
    </row>
    <row r="515" spans="1:2" x14ac:dyDescent="0.25">
      <c r="A515" s="1" t="s">
        <v>475</v>
      </c>
      <c r="B515" s="1">
        <f>COUNTIF('3'!$G$2:'3'!$G$6000,A515)</f>
        <v>2</v>
      </c>
    </row>
    <row r="516" spans="1:2" x14ac:dyDescent="0.25">
      <c r="A516" s="1" t="s">
        <v>3444</v>
      </c>
      <c r="B516" s="1">
        <f>COUNTIF('3'!$G$2:'3'!$G$6000,A516)</f>
        <v>1</v>
      </c>
    </row>
    <row r="517" spans="1:2" x14ac:dyDescent="0.25">
      <c r="A517" s="1" t="s">
        <v>3087</v>
      </c>
      <c r="B517" s="1">
        <f>COUNTIF('3'!$G$2:'3'!$G$6000,A517)</f>
        <v>4</v>
      </c>
    </row>
    <row r="518" spans="1:2" x14ac:dyDescent="0.25">
      <c r="A518" s="1" t="s">
        <v>422</v>
      </c>
      <c r="B518" s="1">
        <f>COUNTIF('3'!$G$2:'3'!$G$6000,A518)</f>
        <v>3</v>
      </c>
    </row>
    <row r="519" spans="1:2" x14ac:dyDescent="0.25">
      <c r="A519" s="1" t="s">
        <v>3213</v>
      </c>
      <c r="B519" s="1">
        <f>COUNTIF('3'!$G$2:'3'!$G$6000,A519)</f>
        <v>4</v>
      </c>
    </row>
    <row r="520" spans="1:2" x14ac:dyDescent="0.25">
      <c r="A520" s="1" t="s">
        <v>2263</v>
      </c>
      <c r="B520" s="1">
        <f>COUNTIF('3'!$G$2:'3'!$G$6000,A520)</f>
        <v>1</v>
      </c>
    </row>
    <row r="521" spans="1:2" x14ac:dyDescent="0.25">
      <c r="A521" s="1" t="s">
        <v>2833</v>
      </c>
      <c r="B521" s="1">
        <f>COUNTIF('3'!$G$2:'3'!$G$6000,A521)</f>
        <v>1</v>
      </c>
    </row>
    <row r="522" spans="1:2" x14ac:dyDescent="0.25">
      <c r="A522" s="1" t="s">
        <v>274</v>
      </c>
      <c r="B522" s="1">
        <f>COUNTIF('3'!$G$2:'3'!$G$6000,A522)</f>
        <v>2</v>
      </c>
    </row>
    <row r="523" spans="1:2" x14ac:dyDescent="0.25">
      <c r="A523" s="1" t="s">
        <v>293</v>
      </c>
      <c r="B523" s="1">
        <f>COUNTIF('3'!$G$2:'3'!$G$6000,A523)</f>
        <v>1</v>
      </c>
    </row>
    <row r="524" spans="1:2" x14ac:dyDescent="0.25">
      <c r="A524" s="1" t="s">
        <v>2335</v>
      </c>
      <c r="B524" s="1">
        <f>COUNTIF('3'!$G$2:'3'!$G$6000,A524)</f>
        <v>1</v>
      </c>
    </row>
    <row r="525" spans="1:2" x14ac:dyDescent="0.25">
      <c r="A525" s="1" t="s">
        <v>3212</v>
      </c>
      <c r="B525" s="1">
        <f>COUNTIF('3'!$G$2:'3'!$G$6000,A525)</f>
        <v>2</v>
      </c>
    </row>
    <row r="526" spans="1:2" x14ac:dyDescent="0.25">
      <c r="A526" s="1" t="s">
        <v>2075</v>
      </c>
      <c r="B526" s="1">
        <f>COUNTIF('3'!$G$2:'3'!$G$6000,A526)</f>
        <v>1</v>
      </c>
    </row>
    <row r="527" spans="1:2" x14ac:dyDescent="0.25">
      <c r="A527" s="1" t="s">
        <v>1932</v>
      </c>
      <c r="B527" s="1">
        <f>COUNTIF('3'!$G$2:'3'!$G$6000,A527)</f>
        <v>7</v>
      </c>
    </row>
    <row r="528" spans="1:2" x14ac:dyDescent="0.25">
      <c r="A528" s="1" t="s">
        <v>931</v>
      </c>
      <c r="B528" s="1">
        <f>COUNTIF('3'!$G$2:'3'!$G$6000,A528)</f>
        <v>1</v>
      </c>
    </row>
    <row r="529" spans="1:2" x14ac:dyDescent="0.25">
      <c r="A529" s="1" t="s">
        <v>677</v>
      </c>
      <c r="B529" s="1">
        <f>COUNTIF('3'!$G$2:'3'!$G$6000,A529)</f>
        <v>1</v>
      </c>
    </row>
    <row r="530" spans="1:2" x14ac:dyDescent="0.25">
      <c r="A530" s="1" t="s">
        <v>470</v>
      </c>
      <c r="B530" s="1">
        <f>COUNTIF('3'!$G$2:'3'!$G$6000,A530)</f>
        <v>2</v>
      </c>
    </row>
    <row r="531" spans="1:2" x14ac:dyDescent="0.25">
      <c r="A531" s="1" t="s">
        <v>2291</v>
      </c>
      <c r="B531" s="1">
        <f>COUNTIF('3'!$G$2:'3'!$G$6000,A531)</f>
        <v>1</v>
      </c>
    </row>
    <row r="532" spans="1:2" x14ac:dyDescent="0.25">
      <c r="A532" s="1" t="s">
        <v>2669</v>
      </c>
      <c r="B532" s="1">
        <f>COUNTIF('3'!$G$2:'3'!$G$6000,A532)</f>
        <v>1</v>
      </c>
    </row>
    <row r="533" spans="1:2" x14ac:dyDescent="0.25">
      <c r="A533" s="1" t="s">
        <v>1060</v>
      </c>
      <c r="B533" s="1">
        <f>COUNTIF('3'!$G$2:'3'!$G$6000,A533)</f>
        <v>1</v>
      </c>
    </row>
    <row r="534" spans="1:2" x14ac:dyDescent="0.25">
      <c r="A534" s="1" t="s">
        <v>448</v>
      </c>
      <c r="B534" s="1">
        <f>COUNTIF('3'!$G$2:'3'!$G$6000,A534)</f>
        <v>10</v>
      </c>
    </row>
    <row r="535" spans="1:2" x14ac:dyDescent="0.25">
      <c r="A535" s="1" t="s">
        <v>1786</v>
      </c>
      <c r="B535" s="1">
        <f>COUNTIF('3'!$G$2:'3'!$G$6000,A535)</f>
        <v>2</v>
      </c>
    </row>
    <row r="536" spans="1:2" x14ac:dyDescent="0.25">
      <c r="A536" s="1" t="s">
        <v>335</v>
      </c>
      <c r="B536" s="1">
        <f>COUNTIF('3'!$G$2:'3'!$G$6000,A536)</f>
        <v>1</v>
      </c>
    </row>
    <row r="537" spans="1:2" x14ac:dyDescent="0.25">
      <c r="A537" s="1" t="s">
        <v>3362</v>
      </c>
      <c r="B537" s="1">
        <f>COUNTIF('3'!$G$2:'3'!$G$6000,A537)</f>
        <v>1</v>
      </c>
    </row>
    <row r="538" spans="1:2" x14ac:dyDescent="0.25">
      <c r="A538" s="1" t="s">
        <v>1123</v>
      </c>
      <c r="B538" s="1">
        <f>COUNTIF('3'!$G$2:'3'!$G$6000,A538)</f>
        <v>2</v>
      </c>
    </row>
    <row r="539" spans="1:2" x14ac:dyDescent="0.25">
      <c r="A539" s="1" t="s">
        <v>837</v>
      </c>
      <c r="B539" s="1">
        <f>COUNTIF('3'!$G$2:'3'!$G$6000,A539)</f>
        <v>2</v>
      </c>
    </row>
    <row r="540" spans="1:2" x14ac:dyDescent="0.25">
      <c r="A540" s="1" t="s">
        <v>3330</v>
      </c>
      <c r="B540" s="1">
        <f>COUNTIF('3'!$G$2:'3'!$G$6000,A540)</f>
        <v>1</v>
      </c>
    </row>
    <row r="541" spans="1:2" x14ac:dyDescent="0.25">
      <c r="A541" s="1" t="s">
        <v>890</v>
      </c>
      <c r="B541" s="1">
        <f>COUNTIF('3'!$G$2:'3'!$G$6000,A541)</f>
        <v>2</v>
      </c>
    </row>
    <row r="542" spans="1:2" x14ac:dyDescent="0.25">
      <c r="A542" s="1" t="s">
        <v>2735</v>
      </c>
      <c r="B542" s="1">
        <f>COUNTIF('3'!$G$2:'3'!$G$6000,A542)</f>
        <v>3</v>
      </c>
    </row>
    <row r="543" spans="1:2" x14ac:dyDescent="0.25">
      <c r="A543" s="1" t="s">
        <v>1410</v>
      </c>
      <c r="B543" s="1">
        <f>COUNTIF('3'!$G$2:'3'!$G$6000,A543)</f>
        <v>1</v>
      </c>
    </row>
    <row r="544" spans="1:2" x14ac:dyDescent="0.25">
      <c r="A544" s="1" t="s">
        <v>1399</v>
      </c>
      <c r="B544" s="1">
        <f>COUNTIF('3'!$G$2:'3'!$G$6000,A544)</f>
        <v>1</v>
      </c>
    </row>
    <row r="545" spans="1:2" x14ac:dyDescent="0.25">
      <c r="A545" s="1" t="s">
        <v>2434</v>
      </c>
      <c r="B545" s="1">
        <f>COUNTIF('3'!$G$2:'3'!$G$6000,A545)</f>
        <v>1</v>
      </c>
    </row>
    <row r="546" spans="1:2" x14ac:dyDescent="0.25">
      <c r="A546" s="1" t="s">
        <v>583</v>
      </c>
      <c r="B546" s="1">
        <f>COUNTIF('3'!$G$2:'3'!$G$6000,A546)</f>
        <v>1</v>
      </c>
    </row>
    <row r="547" spans="1:2" x14ac:dyDescent="0.25">
      <c r="A547" s="1" t="s">
        <v>2043</v>
      </c>
      <c r="B547" s="1">
        <f>COUNTIF('3'!$G$2:'3'!$G$6000,A547)</f>
        <v>1</v>
      </c>
    </row>
    <row r="548" spans="1:2" x14ac:dyDescent="0.25">
      <c r="A548" s="1" t="s">
        <v>589</v>
      </c>
      <c r="B548" s="1">
        <f>COUNTIF('3'!$G$2:'3'!$G$6000,A548)</f>
        <v>1</v>
      </c>
    </row>
    <row r="549" spans="1:2" x14ac:dyDescent="0.25">
      <c r="A549" s="1" t="s">
        <v>1756</v>
      </c>
      <c r="B549" s="1">
        <f>COUNTIF('3'!$G$2:'3'!$G$6000,A549)</f>
        <v>4</v>
      </c>
    </row>
    <row r="550" spans="1:2" x14ac:dyDescent="0.25">
      <c r="A550" s="1" t="s">
        <v>2942</v>
      </c>
      <c r="B550" s="1">
        <f>COUNTIF('3'!$G$2:'3'!$G$6000,A550)</f>
        <v>1</v>
      </c>
    </row>
    <row r="551" spans="1:2" x14ac:dyDescent="0.25">
      <c r="A551" s="1" t="s">
        <v>1291</v>
      </c>
      <c r="B551" s="1">
        <f>COUNTIF('3'!$G$2:'3'!$G$6000,A551)</f>
        <v>2</v>
      </c>
    </row>
    <row r="552" spans="1:2" x14ac:dyDescent="0.25">
      <c r="A552" s="1" t="s">
        <v>1095</v>
      </c>
      <c r="B552" s="1">
        <f>COUNTIF('3'!$G$2:'3'!$G$6000,A552)</f>
        <v>3</v>
      </c>
    </row>
    <row r="553" spans="1:2" x14ac:dyDescent="0.25">
      <c r="A553" s="1" t="s">
        <v>2370</v>
      </c>
      <c r="B553" s="1">
        <f>COUNTIF('3'!$G$2:'3'!$G$6000,A553)</f>
        <v>4</v>
      </c>
    </row>
    <row r="554" spans="1:2" x14ac:dyDescent="0.25">
      <c r="A554" s="1" t="s">
        <v>1994</v>
      </c>
      <c r="B554" s="1">
        <f>COUNTIF('3'!$G$2:'3'!$G$6000,A554)</f>
        <v>5</v>
      </c>
    </row>
    <row r="555" spans="1:2" x14ac:dyDescent="0.25">
      <c r="A555" s="1" t="s">
        <v>952</v>
      </c>
      <c r="B555" s="1">
        <f>COUNTIF('3'!$G$2:'3'!$G$6000,A555)</f>
        <v>4</v>
      </c>
    </row>
    <row r="556" spans="1:2" x14ac:dyDescent="0.25">
      <c r="A556" s="1" t="s">
        <v>1999</v>
      </c>
      <c r="B556" s="1">
        <f>COUNTIF('3'!$G$2:'3'!$G$6000,A556)</f>
        <v>1</v>
      </c>
    </row>
    <row r="557" spans="1:2" x14ac:dyDescent="0.25">
      <c r="A557" s="1" t="s">
        <v>195</v>
      </c>
      <c r="B557" s="1">
        <f>COUNTIF('3'!$G$2:'3'!$G$6000,A557)</f>
        <v>3</v>
      </c>
    </row>
    <row r="558" spans="1:2" x14ac:dyDescent="0.25">
      <c r="A558" s="1" t="s">
        <v>266</v>
      </c>
      <c r="B558" s="1">
        <f>COUNTIF('3'!$G$2:'3'!$G$6000,A558)</f>
        <v>1</v>
      </c>
    </row>
    <row r="559" spans="1:2" x14ac:dyDescent="0.25">
      <c r="A559" s="1" t="s">
        <v>1021</v>
      </c>
      <c r="B559" s="1">
        <f>COUNTIF('3'!$G$2:'3'!$G$6000,A559)</f>
        <v>1</v>
      </c>
    </row>
    <row r="560" spans="1:2" x14ac:dyDescent="0.25">
      <c r="A560" s="1" t="s">
        <v>2123</v>
      </c>
      <c r="B560" s="1">
        <f>COUNTIF('3'!$G$2:'3'!$G$6000,A560)</f>
        <v>1</v>
      </c>
    </row>
    <row r="561" spans="1:2" x14ac:dyDescent="0.25">
      <c r="A561" s="1" t="s">
        <v>790</v>
      </c>
      <c r="B561" s="1">
        <f>COUNTIF('3'!$G$2:'3'!$G$6000,A561)</f>
        <v>3</v>
      </c>
    </row>
    <row r="562" spans="1:2" x14ac:dyDescent="0.25">
      <c r="A562" s="1" t="s">
        <v>343</v>
      </c>
      <c r="B562" s="1">
        <f>COUNTIF('3'!$G$2:'3'!$G$6000,A562)</f>
        <v>2</v>
      </c>
    </row>
    <row r="563" spans="1:2" x14ac:dyDescent="0.25">
      <c r="A563" s="1" t="s">
        <v>2125</v>
      </c>
      <c r="B563" s="1">
        <f>COUNTIF('3'!$G$2:'3'!$G$6000,A563)</f>
        <v>2</v>
      </c>
    </row>
    <row r="564" spans="1:2" x14ac:dyDescent="0.25">
      <c r="A564" s="1" t="s">
        <v>1581</v>
      </c>
      <c r="B564" s="1">
        <f>COUNTIF('3'!$G$2:'3'!$G$6000,A564)</f>
        <v>5</v>
      </c>
    </row>
    <row r="565" spans="1:2" x14ac:dyDescent="0.25">
      <c r="A565" s="1" t="s">
        <v>2344</v>
      </c>
      <c r="B565" s="1">
        <f>COUNTIF('3'!$G$2:'3'!$G$6000,A565)</f>
        <v>1</v>
      </c>
    </row>
    <row r="566" spans="1:2" x14ac:dyDescent="0.25">
      <c r="A566" s="1" t="s">
        <v>1983</v>
      </c>
      <c r="B566" s="1">
        <f>COUNTIF('3'!$G$2:'3'!$G$6000,A566)</f>
        <v>3</v>
      </c>
    </row>
    <row r="567" spans="1:2" x14ac:dyDescent="0.25">
      <c r="A567" s="1" t="s">
        <v>468</v>
      </c>
      <c r="B567" s="1">
        <f>COUNTIF('3'!$G$2:'3'!$G$6000,A567)</f>
        <v>1</v>
      </c>
    </row>
    <row r="568" spans="1:2" x14ac:dyDescent="0.25">
      <c r="A568" s="1" t="s">
        <v>439</v>
      </c>
      <c r="B568" s="1">
        <f>COUNTIF('3'!$G$2:'3'!$G$6000,A568)</f>
        <v>6</v>
      </c>
    </row>
    <row r="569" spans="1:2" x14ac:dyDescent="0.25">
      <c r="A569" s="1" t="s">
        <v>2334</v>
      </c>
      <c r="B569" s="1">
        <f>COUNTIF('3'!$G$2:'3'!$G$6000,A569)</f>
        <v>3</v>
      </c>
    </row>
    <row r="570" spans="1:2" x14ac:dyDescent="0.25">
      <c r="A570" s="1" t="s">
        <v>2488</v>
      </c>
      <c r="B570" s="1">
        <f>COUNTIF('3'!$G$2:'3'!$G$6000,A570)</f>
        <v>2</v>
      </c>
    </row>
    <row r="571" spans="1:2" x14ac:dyDescent="0.25">
      <c r="A571" s="1" t="s">
        <v>638</v>
      </c>
      <c r="B571" s="1">
        <f>COUNTIF('3'!$G$2:'3'!$G$6000,A571)</f>
        <v>2</v>
      </c>
    </row>
    <row r="572" spans="1:2" x14ac:dyDescent="0.25">
      <c r="A572" s="1" t="s">
        <v>523</v>
      </c>
      <c r="B572" s="1">
        <f>COUNTIF('3'!$G$2:'3'!$G$6000,A572)</f>
        <v>2</v>
      </c>
    </row>
    <row r="573" spans="1:2" x14ac:dyDescent="0.25">
      <c r="A573" s="1" t="s">
        <v>1497</v>
      </c>
      <c r="B573" s="1">
        <f>COUNTIF('3'!$G$2:'3'!$G$6000,A573)</f>
        <v>2</v>
      </c>
    </row>
    <row r="574" spans="1:2" x14ac:dyDescent="0.25">
      <c r="A574" s="1" t="s">
        <v>32</v>
      </c>
      <c r="B574" s="1">
        <f>COUNTIF('3'!$G$2:'3'!$G$6000,A574)</f>
        <v>4</v>
      </c>
    </row>
    <row r="575" spans="1:2" x14ac:dyDescent="0.25">
      <c r="A575" s="1" t="s">
        <v>2451</v>
      </c>
      <c r="B575" s="1">
        <f>COUNTIF('3'!$G$2:'3'!$G$6000,A575)</f>
        <v>5</v>
      </c>
    </row>
    <row r="576" spans="1:2" x14ac:dyDescent="0.25">
      <c r="A576" s="1" t="s">
        <v>2577</v>
      </c>
      <c r="B576" s="1">
        <f>COUNTIF('3'!$G$2:'3'!$G$6000,A576)</f>
        <v>3</v>
      </c>
    </row>
    <row r="577" spans="1:2" x14ac:dyDescent="0.25">
      <c r="A577" s="1" t="s">
        <v>3418</v>
      </c>
      <c r="B577" s="1">
        <f>COUNTIF('3'!$G$2:'3'!$G$6000,A577)</f>
        <v>3</v>
      </c>
    </row>
    <row r="578" spans="1:2" x14ac:dyDescent="0.25">
      <c r="A578" s="1" t="s">
        <v>1897</v>
      </c>
      <c r="B578" s="1">
        <f>COUNTIF('3'!$G$2:'3'!$G$6000,A578)</f>
        <v>21</v>
      </c>
    </row>
    <row r="579" spans="1:2" x14ac:dyDescent="0.25">
      <c r="A579" s="1" t="s">
        <v>146</v>
      </c>
      <c r="B579" s="1">
        <f>COUNTIF('3'!$G$2:'3'!$G$6000,A579)</f>
        <v>6</v>
      </c>
    </row>
    <row r="580" spans="1:2" x14ac:dyDescent="0.25">
      <c r="A580" s="1" t="s">
        <v>305</v>
      </c>
      <c r="B580" s="1">
        <f>COUNTIF('3'!$G$2:'3'!$G$6000,A580)</f>
        <v>2</v>
      </c>
    </row>
    <row r="581" spans="1:2" x14ac:dyDescent="0.25">
      <c r="A581" s="1" t="s">
        <v>595</v>
      </c>
      <c r="B581" s="1">
        <f>COUNTIF('3'!$G$2:'3'!$G$6000,A581)</f>
        <v>1</v>
      </c>
    </row>
    <row r="582" spans="1:2" x14ac:dyDescent="0.25">
      <c r="A582" s="1" t="s">
        <v>616</v>
      </c>
      <c r="B582" s="1">
        <f>COUNTIF('3'!$G$2:'3'!$G$6000,A582)</f>
        <v>2</v>
      </c>
    </row>
    <row r="583" spans="1:2" x14ac:dyDescent="0.25">
      <c r="A583" s="1" t="s">
        <v>2018</v>
      </c>
      <c r="B583" s="1">
        <f>COUNTIF('3'!$G$2:'3'!$G$6000,A583)</f>
        <v>2</v>
      </c>
    </row>
    <row r="584" spans="1:2" x14ac:dyDescent="0.25">
      <c r="A584" s="1" t="s">
        <v>2160</v>
      </c>
      <c r="B584" s="1">
        <f>COUNTIF('3'!$G$2:'3'!$G$6000,A584)</f>
        <v>2</v>
      </c>
    </row>
    <row r="585" spans="1:2" x14ac:dyDescent="0.25">
      <c r="A585" s="1" t="s">
        <v>2939</v>
      </c>
      <c r="B585" s="1">
        <f>COUNTIF('3'!$G$2:'3'!$G$6000,A585)</f>
        <v>1</v>
      </c>
    </row>
    <row r="586" spans="1:2" x14ac:dyDescent="0.25">
      <c r="A586" s="1" t="s">
        <v>2492</v>
      </c>
      <c r="B586" s="1">
        <f>COUNTIF('3'!$G$2:'3'!$G$6000,A586)</f>
        <v>1</v>
      </c>
    </row>
    <row r="587" spans="1:2" x14ac:dyDescent="0.25">
      <c r="A587" s="1" t="s">
        <v>1318</v>
      </c>
      <c r="B587" s="1">
        <f>COUNTIF('3'!$G$2:'3'!$G$6000,A587)</f>
        <v>1</v>
      </c>
    </row>
    <row r="588" spans="1:2" x14ac:dyDescent="0.25">
      <c r="A588" s="1" t="s">
        <v>1424</v>
      </c>
      <c r="B588" s="1">
        <f>COUNTIF('3'!$G$2:'3'!$G$6000,A588)</f>
        <v>1</v>
      </c>
    </row>
    <row r="589" spans="1:2" x14ac:dyDescent="0.25">
      <c r="A589" s="1" t="s">
        <v>2873</v>
      </c>
      <c r="B589" s="1">
        <f>COUNTIF('3'!$G$2:'3'!$G$6000,A589)</f>
        <v>5</v>
      </c>
    </row>
    <row r="590" spans="1:2" x14ac:dyDescent="0.25">
      <c r="A590" s="1" t="s">
        <v>2377</v>
      </c>
      <c r="B590" s="1">
        <f>COUNTIF('3'!$G$2:'3'!$G$6000,A590)</f>
        <v>5</v>
      </c>
    </row>
    <row r="591" spans="1:2" x14ac:dyDescent="0.25">
      <c r="A591" s="1" t="s">
        <v>436</v>
      </c>
      <c r="B591" s="1">
        <f>COUNTIF('3'!$G$2:'3'!$G$6000,A591)</f>
        <v>4</v>
      </c>
    </row>
    <row r="592" spans="1:2" x14ac:dyDescent="0.25">
      <c r="A592" s="1" t="s">
        <v>2522</v>
      </c>
      <c r="B592" s="1">
        <f>COUNTIF('3'!$G$2:'3'!$G$6000,A592)</f>
        <v>2</v>
      </c>
    </row>
    <row r="593" spans="1:2" x14ac:dyDescent="0.25">
      <c r="A593" s="1" t="s">
        <v>2690</v>
      </c>
      <c r="B593" s="1">
        <f>COUNTIF('3'!$G$2:'3'!$G$6000,A593)</f>
        <v>3</v>
      </c>
    </row>
    <row r="594" spans="1:2" x14ac:dyDescent="0.25">
      <c r="A594" s="1" t="s">
        <v>2698</v>
      </c>
      <c r="B594" s="1">
        <f>COUNTIF('3'!$G$2:'3'!$G$6000,A594)</f>
        <v>6</v>
      </c>
    </row>
    <row r="595" spans="1:2" x14ac:dyDescent="0.25">
      <c r="A595" s="1" t="s">
        <v>2945</v>
      </c>
      <c r="B595" s="1">
        <f>COUNTIF('3'!$G$2:'3'!$G$6000,A595)</f>
        <v>2</v>
      </c>
    </row>
    <row r="596" spans="1:2" x14ac:dyDescent="0.25">
      <c r="A596" s="1" t="s">
        <v>2982</v>
      </c>
      <c r="B596" s="1">
        <f>COUNTIF('3'!$G$2:'3'!$G$6000,A596)</f>
        <v>10</v>
      </c>
    </row>
    <row r="597" spans="1:2" x14ac:dyDescent="0.25">
      <c r="A597" s="1" t="s">
        <v>438</v>
      </c>
      <c r="B597" s="1">
        <f>COUNTIF('3'!$G$2:'3'!$G$6000,A597)</f>
        <v>3</v>
      </c>
    </row>
    <row r="598" spans="1:2" x14ac:dyDescent="0.25">
      <c r="A598" s="1" t="s">
        <v>2433</v>
      </c>
      <c r="B598" s="1">
        <f>COUNTIF('3'!$G$2:'3'!$G$6000,A598)</f>
        <v>1</v>
      </c>
    </row>
    <row r="599" spans="1:2" x14ac:dyDescent="0.25">
      <c r="A599" s="1" t="s">
        <v>2558</v>
      </c>
      <c r="B599" s="1">
        <f>COUNTIF('3'!$G$2:'3'!$G$6000,A599)</f>
        <v>1</v>
      </c>
    </row>
    <row r="600" spans="1:2" x14ac:dyDescent="0.25">
      <c r="A600" s="1" t="s">
        <v>2035</v>
      </c>
      <c r="B600" s="1">
        <f>COUNTIF('3'!$G$2:'3'!$G$6000,A600)</f>
        <v>4</v>
      </c>
    </row>
    <row r="601" spans="1:2" x14ac:dyDescent="0.25">
      <c r="A601" s="1" t="s">
        <v>3162</v>
      </c>
      <c r="B601" s="1">
        <f>COUNTIF('3'!$G$2:'3'!$G$6000,A601)</f>
        <v>3</v>
      </c>
    </row>
    <row r="602" spans="1:2" x14ac:dyDescent="0.25">
      <c r="A602" s="1" t="s">
        <v>248</v>
      </c>
      <c r="B602" s="1">
        <f>COUNTIF('3'!$G$2:'3'!$G$6000,A602)</f>
        <v>2</v>
      </c>
    </row>
    <row r="603" spans="1:2" x14ac:dyDescent="0.25">
      <c r="A603" s="1" t="s">
        <v>2117</v>
      </c>
      <c r="B603" s="1">
        <f>COUNTIF('3'!$G$2:'3'!$G$6000,A603)</f>
        <v>2</v>
      </c>
    </row>
    <row r="604" spans="1:2" x14ac:dyDescent="0.25">
      <c r="A604" s="1" t="s">
        <v>2721</v>
      </c>
      <c r="B604" s="1">
        <f>COUNTIF('3'!$G$2:'3'!$G$6000,A604)</f>
        <v>1</v>
      </c>
    </row>
    <row r="605" spans="1:2" x14ac:dyDescent="0.25">
      <c r="A605" s="1" t="s">
        <v>3411</v>
      </c>
      <c r="B605" s="1">
        <f>COUNTIF('3'!$G$2:'3'!$G$6000,A605)</f>
        <v>1</v>
      </c>
    </row>
    <row r="606" spans="1:2" x14ac:dyDescent="0.25">
      <c r="A606" s="1" t="s">
        <v>1110</v>
      </c>
      <c r="B606" s="1">
        <f>COUNTIF('3'!$G$2:'3'!$G$6000,A606)</f>
        <v>2</v>
      </c>
    </row>
    <row r="607" spans="1:2" x14ac:dyDescent="0.25">
      <c r="A607" s="1" t="s">
        <v>2984</v>
      </c>
      <c r="B607" s="1">
        <f>COUNTIF('3'!$G$2:'3'!$G$6000,A607)</f>
        <v>2</v>
      </c>
    </row>
    <row r="608" spans="1:2" x14ac:dyDescent="0.25">
      <c r="A608" s="1" t="s">
        <v>2378</v>
      </c>
      <c r="B608" s="1">
        <f>COUNTIF('3'!$G$2:'3'!$G$6000,A608)</f>
        <v>2</v>
      </c>
    </row>
    <row r="609" spans="1:2" x14ac:dyDescent="0.25">
      <c r="A609" s="1" t="s">
        <v>770</v>
      </c>
      <c r="B609" s="1">
        <f>COUNTIF('3'!$G$2:'3'!$G$6000,A609)</f>
        <v>1</v>
      </c>
    </row>
    <row r="610" spans="1:2" x14ac:dyDescent="0.25">
      <c r="A610" s="1" t="s">
        <v>1977</v>
      </c>
      <c r="B610" s="1">
        <f>COUNTIF('3'!$G$2:'3'!$G$6000,A610)</f>
        <v>1</v>
      </c>
    </row>
    <row r="611" spans="1:2" x14ac:dyDescent="0.25">
      <c r="A611" s="1" t="s">
        <v>249</v>
      </c>
      <c r="B611" s="1">
        <f>COUNTIF('3'!$G$2:'3'!$G$6000,A611)</f>
        <v>1</v>
      </c>
    </row>
    <row r="612" spans="1:2" x14ac:dyDescent="0.25">
      <c r="A612" s="1" t="s">
        <v>1029</v>
      </c>
      <c r="B612" s="1">
        <f>COUNTIF('3'!$G$2:'3'!$G$6000,A612)</f>
        <v>3</v>
      </c>
    </row>
    <row r="613" spans="1:2" x14ac:dyDescent="0.25">
      <c r="A613" s="1" t="s">
        <v>2066</v>
      </c>
      <c r="B613" s="1">
        <f>COUNTIF('3'!$G$2:'3'!$G$6000,A613)</f>
        <v>1</v>
      </c>
    </row>
    <row r="614" spans="1:2" x14ac:dyDescent="0.25">
      <c r="A614" s="1" t="s">
        <v>1690</v>
      </c>
      <c r="B614" s="1">
        <f>COUNTIF('3'!$G$2:'3'!$G$6000,A614)</f>
        <v>2</v>
      </c>
    </row>
    <row r="615" spans="1:2" x14ac:dyDescent="0.25">
      <c r="A615" s="1" t="s">
        <v>2424</v>
      </c>
      <c r="B615" s="1">
        <f>COUNTIF('3'!$G$2:'3'!$G$6000,A615)</f>
        <v>1</v>
      </c>
    </row>
    <row r="616" spans="1:2" x14ac:dyDescent="0.25">
      <c r="A616" s="1" t="s">
        <v>1861</v>
      </c>
      <c r="B616" s="1">
        <f>COUNTIF('3'!$G$2:'3'!$G$6000,A616)</f>
        <v>1</v>
      </c>
    </row>
    <row r="617" spans="1:2" x14ac:dyDescent="0.25">
      <c r="A617" s="1" t="s">
        <v>1557</v>
      </c>
      <c r="B617" s="1">
        <f>COUNTIF('3'!$G$2:'3'!$G$6000,A617)</f>
        <v>3</v>
      </c>
    </row>
    <row r="618" spans="1:2" x14ac:dyDescent="0.25">
      <c r="A618" s="1" t="s">
        <v>1764</v>
      </c>
      <c r="B618" s="1">
        <f>COUNTIF('3'!$G$2:'3'!$G$6000,A618)</f>
        <v>3</v>
      </c>
    </row>
    <row r="619" spans="1:2" x14ac:dyDescent="0.25">
      <c r="A619" s="1" t="s">
        <v>2161</v>
      </c>
      <c r="B619" s="1">
        <f>COUNTIF('3'!$G$2:'3'!$G$6000,A619)</f>
        <v>2</v>
      </c>
    </row>
    <row r="620" spans="1:2" x14ac:dyDescent="0.25">
      <c r="A620" s="1" t="s">
        <v>2761</v>
      </c>
      <c r="B620" s="1">
        <f>COUNTIF('3'!$G$2:'3'!$G$6000,A620)</f>
        <v>2</v>
      </c>
    </row>
    <row r="621" spans="1:2" x14ac:dyDescent="0.25">
      <c r="A621" s="1" t="s">
        <v>3405</v>
      </c>
      <c r="B621" s="1">
        <f>COUNTIF('3'!$G$2:'3'!$G$6000,A621)</f>
        <v>1</v>
      </c>
    </row>
    <row r="622" spans="1:2" x14ac:dyDescent="0.25">
      <c r="A622" s="1" t="s">
        <v>1926</v>
      </c>
      <c r="B622" s="1">
        <f>COUNTIF('3'!$G$2:'3'!$G$6000,A622)</f>
        <v>3</v>
      </c>
    </row>
    <row r="623" spans="1:2" x14ac:dyDescent="0.25">
      <c r="A623" s="1" t="s">
        <v>2874</v>
      </c>
      <c r="B623" s="1">
        <f>COUNTIF('3'!$G$2:'3'!$G$6000,A623)</f>
        <v>1</v>
      </c>
    </row>
    <row r="624" spans="1:2" x14ac:dyDescent="0.25">
      <c r="A624" s="1" t="s">
        <v>943</v>
      </c>
      <c r="B624" s="1">
        <f>COUNTIF('3'!$G$2:'3'!$G$6000,A624)</f>
        <v>2</v>
      </c>
    </row>
    <row r="625" spans="1:2" x14ac:dyDescent="0.25">
      <c r="A625" s="1" t="s">
        <v>2983</v>
      </c>
      <c r="B625" s="1">
        <f>COUNTIF('3'!$G$2:'3'!$G$6000,A625)</f>
        <v>2</v>
      </c>
    </row>
    <row r="626" spans="1:2" x14ac:dyDescent="0.25">
      <c r="A626" s="1" t="s">
        <v>3191</v>
      </c>
      <c r="B626" s="1">
        <f>COUNTIF('3'!$G$2:'3'!$G$6000,A626)</f>
        <v>2</v>
      </c>
    </row>
    <row r="627" spans="1:2" x14ac:dyDescent="0.25">
      <c r="A627" s="1" t="s">
        <v>3120</v>
      </c>
      <c r="B627" s="1">
        <f>COUNTIF('3'!$G$2:'3'!$G$6000,A627)</f>
        <v>1</v>
      </c>
    </row>
    <row r="628" spans="1:2" x14ac:dyDescent="0.25">
      <c r="A628" s="1" t="s">
        <v>3270</v>
      </c>
      <c r="B628" s="1">
        <f>COUNTIF('3'!$G$2:'3'!$G$6000,A628)</f>
        <v>2</v>
      </c>
    </row>
    <row r="629" spans="1:2" x14ac:dyDescent="0.25">
      <c r="A629" s="1" t="s">
        <v>313</v>
      </c>
      <c r="B629" s="1">
        <f>COUNTIF('3'!$G$2:'3'!$G$6000,A629)</f>
        <v>1</v>
      </c>
    </row>
    <row r="630" spans="1:2" x14ac:dyDescent="0.25">
      <c r="A630" s="1" t="s">
        <v>1447</v>
      </c>
      <c r="B630" s="1">
        <f>COUNTIF('3'!$G$2:'3'!$G$6000,A630)</f>
        <v>1</v>
      </c>
    </row>
    <row r="631" spans="1:2" x14ac:dyDescent="0.25">
      <c r="A631" s="1" t="s">
        <v>1496</v>
      </c>
      <c r="B631" s="1">
        <f>COUNTIF('3'!$G$2:'3'!$G$6000,A631)</f>
        <v>1</v>
      </c>
    </row>
    <row r="632" spans="1:2" x14ac:dyDescent="0.25">
      <c r="A632" s="1" t="s">
        <v>2838</v>
      </c>
      <c r="B632" s="1">
        <f>COUNTIF('3'!$G$2:'3'!$G$6000,A632)</f>
        <v>3</v>
      </c>
    </row>
    <row r="633" spans="1:2" x14ac:dyDescent="0.25">
      <c r="A633" s="1" t="s">
        <v>2523</v>
      </c>
      <c r="B633" s="1">
        <f>COUNTIF('3'!$G$2:'3'!$G$6000,A633)</f>
        <v>2</v>
      </c>
    </row>
    <row r="634" spans="1:2" x14ac:dyDescent="0.25">
      <c r="A634" s="1" t="s">
        <v>1592</v>
      </c>
      <c r="B634" s="1">
        <f>COUNTIF('3'!$G$2:'3'!$G$6000,A634)</f>
        <v>3</v>
      </c>
    </row>
    <row r="635" spans="1:2" x14ac:dyDescent="0.25">
      <c r="A635" s="1" t="s">
        <v>2700</v>
      </c>
      <c r="B635" s="1">
        <f>COUNTIF('3'!$G$2:'3'!$G$6000,A635)</f>
        <v>1</v>
      </c>
    </row>
    <row r="636" spans="1:2" x14ac:dyDescent="0.25">
      <c r="A636" s="1" t="s">
        <v>1948</v>
      </c>
      <c r="B636" s="1">
        <f>COUNTIF('3'!$G$2:'3'!$G$6000,A636)</f>
        <v>3</v>
      </c>
    </row>
    <row r="637" spans="1:2" x14ac:dyDescent="0.25">
      <c r="A637" s="1" t="s">
        <v>3105</v>
      </c>
      <c r="B637" s="1">
        <f>COUNTIF('3'!$G$2:'3'!$G$6000,A637)</f>
        <v>2</v>
      </c>
    </row>
    <row r="638" spans="1:2" x14ac:dyDescent="0.25">
      <c r="A638" s="1" t="s">
        <v>2637</v>
      </c>
      <c r="B638" s="1">
        <f>COUNTIF('3'!$G$2:'3'!$G$6000,A638)</f>
        <v>1</v>
      </c>
    </row>
    <row r="639" spans="1:2" x14ac:dyDescent="0.25">
      <c r="A639" s="1" t="s">
        <v>193</v>
      </c>
      <c r="B639" s="1">
        <f>COUNTIF('3'!$G$2:'3'!$G$6000,A639)</f>
        <v>1</v>
      </c>
    </row>
    <row r="640" spans="1:2" x14ac:dyDescent="0.25">
      <c r="A640" s="1" t="s">
        <v>3327</v>
      </c>
      <c r="B640" s="1">
        <f>COUNTIF('3'!$G$2:'3'!$G$6000,A640)</f>
        <v>1</v>
      </c>
    </row>
    <row r="641" spans="1:2" x14ac:dyDescent="0.25">
      <c r="A641" s="1" t="s">
        <v>1349</v>
      </c>
      <c r="B641" s="1">
        <f>COUNTIF('3'!$G$2:'3'!$G$6000,A641)</f>
        <v>1</v>
      </c>
    </row>
    <row r="642" spans="1:2" x14ac:dyDescent="0.25">
      <c r="A642" s="1" t="s">
        <v>2946</v>
      </c>
      <c r="B642" s="1">
        <f>COUNTIF('3'!$G$2:'3'!$G$6000,A642)</f>
        <v>1</v>
      </c>
    </row>
    <row r="643" spans="1:2" x14ac:dyDescent="0.25">
      <c r="A643" s="1" t="s">
        <v>1022</v>
      </c>
      <c r="B643" s="1">
        <f>COUNTIF('3'!$G$2:'3'!$G$6000,A643)</f>
        <v>2</v>
      </c>
    </row>
    <row r="644" spans="1:2" x14ac:dyDescent="0.25">
      <c r="A644" s="1" t="s">
        <v>905</v>
      </c>
      <c r="B644" s="1">
        <f>COUNTIF('3'!$G$2:'3'!$G$6000,A644)</f>
        <v>5</v>
      </c>
    </row>
    <row r="645" spans="1:2" x14ac:dyDescent="0.25">
      <c r="A645" s="1" t="s">
        <v>859</v>
      </c>
      <c r="B645" s="1">
        <f>COUNTIF('3'!$G$2:'3'!$G$6000,A645)</f>
        <v>1</v>
      </c>
    </row>
    <row r="646" spans="1:2" x14ac:dyDescent="0.25">
      <c r="A646" s="1" t="s">
        <v>2438</v>
      </c>
      <c r="B646" s="1">
        <f>COUNTIF('3'!$G$2:'3'!$G$6000,A646)</f>
        <v>1</v>
      </c>
    </row>
    <row r="647" spans="1:2" x14ac:dyDescent="0.25">
      <c r="A647" s="1" t="s">
        <v>2362</v>
      </c>
      <c r="B647" s="1">
        <f>COUNTIF('3'!$G$2:'3'!$G$6000,A647)</f>
        <v>1</v>
      </c>
    </row>
    <row r="648" spans="1:2" x14ac:dyDescent="0.25">
      <c r="A648" s="1" t="s">
        <v>617</v>
      </c>
      <c r="B648" s="1">
        <f>COUNTIF('3'!$G$2:'3'!$G$6000,A648)</f>
        <v>1</v>
      </c>
    </row>
    <row r="649" spans="1:2" x14ac:dyDescent="0.25">
      <c r="A649" s="1" t="s">
        <v>1393</v>
      </c>
      <c r="B649" s="1">
        <f>COUNTIF('3'!$G$2:'3'!$G$6000,A649)</f>
        <v>1</v>
      </c>
    </row>
    <row r="650" spans="1:2" x14ac:dyDescent="0.25">
      <c r="A650" s="1" t="s">
        <v>530</v>
      </c>
      <c r="B650" s="1">
        <f>COUNTIF('3'!$G$2:'3'!$G$6000,A650)</f>
        <v>2</v>
      </c>
    </row>
    <row r="651" spans="1:2" x14ac:dyDescent="0.25">
      <c r="A651" s="1" t="s">
        <v>382</v>
      </c>
      <c r="B651" s="1">
        <f>COUNTIF('3'!$G$2:'3'!$G$6000,A651)</f>
        <v>4</v>
      </c>
    </row>
    <row r="652" spans="1:2" x14ac:dyDescent="0.25">
      <c r="A652" s="1" t="s">
        <v>654</v>
      </c>
      <c r="B652" s="1">
        <f>COUNTIF('3'!$G$2:'3'!$G$6000,A652)</f>
        <v>2</v>
      </c>
    </row>
    <row r="653" spans="1:2" x14ac:dyDescent="0.25">
      <c r="A653" s="1" t="s">
        <v>1652</v>
      </c>
      <c r="B653" s="1">
        <f>COUNTIF('3'!$G$2:'3'!$G$6000,A653)</f>
        <v>2</v>
      </c>
    </row>
    <row r="654" spans="1:2" x14ac:dyDescent="0.25">
      <c r="A654" s="1" t="s">
        <v>1248</v>
      </c>
      <c r="B654" s="1">
        <f>COUNTIF('3'!$G$2:'3'!$G$6000,A654)</f>
        <v>3</v>
      </c>
    </row>
    <row r="655" spans="1:2" x14ac:dyDescent="0.25">
      <c r="A655" s="1" t="s">
        <v>2755</v>
      </c>
      <c r="B655" s="1">
        <f>COUNTIF('3'!$G$2:'3'!$G$6000,A655)</f>
        <v>1</v>
      </c>
    </row>
    <row r="656" spans="1:2" x14ac:dyDescent="0.25">
      <c r="A656" s="1" t="s">
        <v>2866</v>
      </c>
      <c r="B656" s="1">
        <f>COUNTIF('3'!$G$2:'3'!$G$6000,A656)</f>
        <v>1</v>
      </c>
    </row>
    <row r="657" spans="1:2" x14ac:dyDescent="0.25">
      <c r="A657" s="1" t="s">
        <v>2683</v>
      </c>
      <c r="B657" s="1">
        <f>COUNTIF('3'!$G$2:'3'!$G$6000,A657)</f>
        <v>2</v>
      </c>
    </row>
    <row r="658" spans="1:2" x14ac:dyDescent="0.25">
      <c r="A658" s="1" t="s">
        <v>3403</v>
      </c>
      <c r="B658" s="1">
        <f>COUNTIF('3'!$G$2:'3'!$G$6000,A658)</f>
        <v>1</v>
      </c>
    </row>
    <row r="659" spans="1:2" x14ac:dyDescent="0.25">
      <c r="A659" s="1" t="s">
        <v>214</v>
      </c>
      <c r="B659" s="1">
        <f>COUNTIF('3'!$G$2:'3'!$G$6000,A659)</f>
        <v>1</v>
      </c>
    </row>
    <row r="660" spans="1:2" x14ac:dyDescent="0.25">
      <c r="A660" s="1" t="s">
        <v>493</v>
      </c>
      <c r="B660" s="1">
        <f>COUNTIF('3'!$G$2:'3'!$G$6000,A660)</f>
        <v>1</v>
      </c>
    </row>
    <row r="661" spans="1:2" x14ac:dyDescent="0.25">
      <c r="A661" s="1" t="s">
        <v>640</v>
      </c>
      <c r="B661" s="1">
        <f>COUNTIF('3'!$G$2:'3'!$G$6000,A661)</f>
        <v>5</v>
      </c>
    </row>
    <row r="662" spans="1:2" x14ac:dyDescent="0.25">
      <c r="A662" s="1" t="s">
        <v>1096</v>
      </c>
      <c r="B662" s="1">
        <f>COUNTIF('3'!$G$2:'3'!$G$6000,A662)</f>
        <v>2</v>
      </c>
    </row>
    <row r="663" spans="1:2" x14ac:dyDescent="0.25">
      <c r="A663" s="1" t="s">
        <v>2973</v>
      </c>
      <c r="B663" s="1">
        <f>COUNTIF('3'!$G$2:'3'!$G$6000,A663)</f>
        <v>1</v>
      </c>
    </row>
    <row r="664" spans="1:2" x14ac:dyDescent="0.25">
      <c r="A664" s="1" t="s">
        <v>711</v>
      </c>
      <c r="B664" s="1">
        <f>COUNTIF('3'!$G$2:'3'!$G$6000,A664)</f>
        <v>1</v>
      </c>
    </row>
    <row r="665" spans="1:2" x14ac:dyDescent="0.25">
      <c r="A665" s="1" t="s">
        <v>1904</v>
      </c>
      <c r="B665" s="1">
        <f>COUNTIF('3'!$G$2:'3'!$G$6000,A665)</f>
        <v>1</v>
      </c>
    </row>
    <row r="666" spans="1:2" x14ac:dyDescent="0.25">
      <c r="A666" s="1" t="s">
        <v>3188</v>
      </c>
      <c r="B666" s="1">
        <f>COUNTIF('3'!$G$2:'3'!$G$6000,A666)</f>
        <v>1</v>
      </c>
    </row>
    <row r="667" spans="1:2" x14ac:dyDescent="0.25">
      <c r="A667" s="1" t="s">
        <v>3417</v>
      </c>
      <c r="B667" s="1">
        <f>COUNTIF('3'!$G$2:'3'!$G$6000,A667)</f>
        <v>1</v>
      </c>
    </row>
    <row r="668" spans="1:2" x14ac:dyDescent="0.25">
      <c r="A668" s="1" t="s">
        <v>1674</v>
      </c>
      <c r="B668" s="1">
        <f>COUNTIF('3'!$G$2:'3'!$G$6000,A668)</f>
        <v>3</v>
      </c>
    </row>
    <row r="669" spans="1:2" x14ac:dyDescent="0.25">
      <c r="A669" s="1" t="s">
        <v>1723</v>
      </c>
      <c r="B669" s="1">
        <f>COUNTIF('3'!$G$2:'3'!$G$6000,A669)</f>
        <v>2</v>
      </c>
    </row>
    <row r="670" spans="1:2" x14ac:dyDescent="0.25">
      <c r="A670" s="1" t="s">
        <v>833</v>
      </c>
      <c r="B670" s="1">
        <f>COUNTIF('3'!$G$2:'3'!$G$6000,A670)</f>
        <v>1</v>
      </c>
    </row>
    <row r="671" spans="1:2" x14ac:dyDescent="0.25">
      <c r="A671" s="1" t="s">
        <v>1975</v>
      </c>
      <c r="B671" s="1">
        <f>COUNTIF('3'!$G$2:'3'!$G$6000,A671)</f>
        <v>1</v>
      </c>
    </row>
    <row r="672" spans="1:2" x14ac:dyDescent="0.25">
      <c r="A672" s="1" t="s">
        <v>314</v>
      </c>
      <c r="B672" s="1">
        <f>COUNTIF('3'!$G$2:'3'!$G$6000,A672)</f>
        <v>1</v>
      </c>
    </row>
    <row r="673" spans="1:2" x14ac:dyDescent="0.25">
      <c r="A673" s="1" t="s">
        <v>2497</v>
      </c>
      <c r="B673" s="1">
        <f>COUNTIF('3'!$G$2:'3'!$G$6000,A673)</f>
        <v>3</v>
      </c>
    </row>
    <row r="674" spans="1:2" x14ac:dyDescent="0.25">
      <c r="A674" s="1" t="s">
        <v>1354</v>
      </c>
      <c r="B674" s="1">
        <f>COUNTIF('3'!$G$2:'3'!$G$6000,A674)</f>
        <v>2</v>
      </c>
    </row>
    <row r="675" spans="1:2" x14ac:dyDescent="0.25">
      <c r="A675" s="1" t="s">
        <v>387</v>
      </c>
      <c r="B675" s="1">
        <f>COUNTIF('3'!$G$2:'3'!$G$6000,A675)</f>
        <v>2</v>
      </c>
    </row>
    <row r="676" spans="1:2" x14ac:dyDescent="0.25">
      <c r="A676" s="1" t="s">
        <v>1189</v>
      </c>
      <c r="B676" s="1">
        <f>COUNTIF('3'!$G$2:'3'!$G$6000,A676)</f>
        <v>1</v>
      </c>
    </row>
    <row r="677" spans="1:2" x14ac:dyDescent="0.25">
      <c r="A677" s="1" t="s">
        <v>2222</v>
      </c>
      <c r="B677" s="1">
        <f>COUNTIF('3'!$G$2:'3'!$G$6000,A677)</f>
        <v>2</v>
      </c>
    </row>
    <row r="678" spans="1:2" x14ac:dyDescent="0.25">
      <c r="A678" s="1" t="s">
        <v>1047</v>
      </c>
      <c r="B678" s="1">
        <f>COUNTIF('3'!$G$2:'3'!$G$6000,A678)</f>
        <v>1</v>
      </c>
    </row>
    <row r="679" spans="1:2" x14ac:dyDescent="0.25">
      <c r="A679" s="1" t="s">
        <v>182</v>
      </c>
      <c r="B679" s="1">
        <f>COUNTIF('3'!$G$2:'3'!$G$6000,A679)</f>
        <v>1</v>
      </c>
    </row>
    <row r="680" spans="1:2" x14ac:dyDescent="0.25">
      <c r="A680" s="1" t="s">
        <v>3231</v>
      </c>
      <c r="B680" s="1">
        <f>COUNTIF('3'!$G$2:'3'!$G$6000,A680)</f>
        <v>2</v>
      </c>
    </row>
    <row r="681" spans="1:2" x14ac:dyDescent="0.25">
      <c r="A681" s="1" t="s">
        <v>273</v>
      </c>
      <c r="B681" s="1">
        <f>COUNTIF('3'!$G$2:'3'!$G$6000,A681)</f>
        <v>2</v>
      </c>
    </row>
    <row r="682" spans="1:2" x14ac:dyDescent="0.25">
      <c r="A682" s="1" t="s">
        <v>3467</v>
      </c>
      <c r="B682" s="1">
        <f>COUNTIF('3'!$G$2:'3'!$G$6000,A682)</f>
        <v>1</v>
      </c>
    </row>
    <row r="683" spans="1:2" x14ac:dyDescent="0.25">
      <c r="A683" s="1" t="s">
        <v>658</v>
      </c>
      <c r="B683" s="1">
        <f>COUNTIF('3'!$G$2:'3'!$G$6000,A683)</f>
        <v>2</v>
      </c>
    </row>
    <row r="684" spans="1:2" x14ac:dyDescent="0.25">
      <c r="A684" s="1" t="s">
        <v>3149</v>
      </c>
      <c r="B684" s="1">
        <f>COUNTIF('3'!$G$2:'3'!$G$6000,A684)</f>
        <v>4</v>
      </c>
    </row>
    <row r="685" spans="1:2" x14ac:dyDescent="0.25">
      <c r="A685" s="1" t="s">
        <v>1351</v>
      </c>
      <c r="B685" s="1">
        <f>COUNTIF('3'!$G$2:'3'!$G$6000,A685)</f>
        <v>2</v>
      </c>
    </row>
    <row r="686" spans="1:2" x14ac:dyDescent="0.25">
      <c r="A686" s="1" t="s">
        <v>3465</v>
      </c>
      <c r="B686" s="1">
        <f>COUNTIF('3'!$G$2:'3'!$G$6000,A686)</f>
        <v>2</v>
      </c>
    </row>
    <row r="687" spans="1:2" x14ac:dyDescent="0.25">
      <c r="A687" s="1" t="s">
        <v>1139</v>
      </c>
      <c r="B687" s="1">
        <f>COUNTIF('3'!$G$2:'3'!$G$6000,A687)</f>
        <v>3</v>
      </c>
    </row>
    <row r="688" spans="1:2" x14ac:dyDescent="0.25">
      <c r="A688" s="1" t="s">
        <v>2596</v>
      </c>
      <c r="B688" s="1">
        <f>COUNTIF('3'!$G$2:'3'!$G$6000,A688)</f>
        <v>4</v>
      </c>
    </row>
    <row r="689" spans="1:2" x14ac:dyDescent="0.25">
      <c r="A689" s="1" t="s">
        <v>618</v>
      </c>
      <c r="B689" s="1">
        <f>COUNTIF('3'!$G$2:'3'!$G$6000,A689)</f>
        <v>1</v>
      </c>
    </row>
    <row r="690" spans="1:2" x14ac:dyDescent="0.25">
      <c r="A690" s="1" t="s">
        <v>1820</v>
      </c>
      <c r="B690" s="1">
        <f>COUNTIF('3'!$G$2:'3'!$G$6000,A690)</f>
        <v>4</v>
      </c>
    </row>
    <row r="691" spans="1:2" x14ac:dyDescent="0.25">
      <c r="A691" s="1" t="s">
        <v>1091</v>
      </c>
      <c r="B691" s="1">
        <f>COUNTIF('3'!$G$2:'3'!$G$6000,A691)</f>
        <v>1</v>
      </c>
    </row>
    <row r="692" spans="1:2" x14ac:dyDescent="0.25">
      <c r="A692" s="1" t="s">
        <v>1174</v>
      </c>
      <c r="B692" s="1">
        <f>COUNTIF('3'!$G$2:'3'!$G$6000,A692)</f>
        <v>1</v>
      </c>
    </row>
    <row r="693" spans="1:2" x14ac:dyDescent="0.25">
      <c r="A693" s="1" t="s">
        <v>326</v>
      </c>
      <c r="B693" s="1">
        <f>COUNTIF('3'!$G$2:'3'!$G$6000,A693)</f>
        <v>3</v>
      </c>
    </row>
    <row r="694" spans="1:2" x14ac:dyDescent="0.25">
      <c r="A694" s="1" t="s">
        <v>66</v>
      </c>
      <c r="B694" s="1">
        <f>COUNTIF('3'!$G$2:'3'!$G$6000,A694)</f>
        <v>1</v>
      </c>
    </row>
    <row r="695" spans="1:2" x14ac:dyDescent="0.25">
      <c r="A695" s="1" t="s">
        <v>1128</v>
      </c>
      <c r="B695" s="1">
        <f>COUNTIF('3'!$G$2:'3'!$G$6000,A695)</f>
        <v>2</v>
      </c>
    </row>
    <row r="696" spans="1:2" x14ac:dyDescent="0.25">
      <c r="A696" s="1" t="s">
        <v>3206</v>
      </c>
      <c r="B696" s="1">
        <f>COUNTIF('3'!$G$2:'3'!$G$6000,A696)</f>
        <v>1</v>
      </c>
    </row>
    <row r="697" spans="1:2" x14ac:dyDescent="0.25">
      <c r="A697" s="1" t="s">
        <v>3210</v>
      </c>
      <c r="B697" s="1">
        <f>COUNTIF('3'!$G$2:'3'!$G$6000,A697)</f>
        <v>1</v>
      </c>
    </row>
    <row r="698" spans="1:2" x14ac:dyDescent="0.25">
      <c r="A698" s="1" t="s">
        <v>1252</v>
      </c>
      <c r="B698" s="1">
        <f>COUNTIF('3'!$G$2:'3'!$G$6000,A698)</f>
        <v>1</v>
      </c>
    </row>
    <row r="699" spans="1:2" x14ac:dyDescent="0.25">
      <c r="A699" s="1" t="s">
        <v>1722</v>
      </c>
      <c r="B699" s="1">
        <f>COUNTIF('3'!$G$2:'3'!$G$6000,A699)</f>
        <v>4</v>
      </c>
    </row>
    <row r="700" spans="1:2" x14ac:dyDescent="0.25">
      <c r="A700" s="1" t="s">
        <v>525</v>
      </c>
      <c r="B700" s="1">
        <f>COUNTIF('3'!$G$2:'3'!$G$6000,A700)</f>
        <v>4</v>
      </c>
    </row>
    <row r="701" spans="1:2" x14ac:dyDescent="0.25">
      <c r="A701" s="1" t="s">
        <v>2418</v>
      </c>
      <c r="B701" s="1">
        <f>COUNTIF('3'!$G$2:'3'!$G$6000,A701)</f>
        <v>1</v>
      </c>
    </row>
    <row r="702" spans="1:2" x14ac:dyDescent="0.25">
      <c r="A702" s="1" t="s">
        <v>2156</v>
      </c>
      <c r="B702" s="1">
        <f>COUNTIF('3'!$G$2:'3'!$G$6000,A702)</f>
        <v>2</v>
      </c>
    </row>
    <row r="703" spans="1:2" x14ac:dyDescent="0.25">
      <c r="A703" s="1" t="s">
        <v>204</v>
      </c>
      <c r="B703" s="1">
        <f>COUNTIF('3'!$G$2:'3'!$G$6000,A703)</f>
        <v>1</v>
      </c>
    </row>
    <row r="704" spans="1:2" x14ac:dyDescent="0.25">
      <c r="A704" s="1" t="s">
        <v>3249</v>
      </c>
      <c r="B704" s="1">
        <f>COUNTIF('3'!$G$2:'3'!$G$6000,A704)</f>
        <v>5</v>
      </c>
    </row>
    <row r="705" spans="1:2" x14ac:dyDescent="0.25">
      <c r="A705" s="1" t="s">
        <v>1715</v>
      </c>
      <c r="B705" s="1">
        <f>COUNTIF('3'!$G$2:'3'!$G$6000,A705)</f>
        <v>2</v>
      </c>
    </row>
    <row r="706" spans="1:2" x14ac:dyDescent="0.25">
      <c r="A706" s="1" t="s">
        <v>2831</v>
      </c>
      <c r="B706" s="1">
        <f>COUNTIF('3'!$G$2:'3'!$G$6000,A706)</f>
        <v>1</v>
      </c>
    </row>
    <row r="707" spans="1:2" x14ac:dyDescent="0.25">
      <c r="A707" s="1" t="s">
        <v>1886</v>
      </c>
      <c r="B707" s="1">
        <f>COUNTIF('3'!$G$2:'3'!$G$6000,A707)</f>
        <v>3</v>
      </c>
    </row>
    <row r="708" spans="1:2" x14ac:dyDescent="0.25">
      <c r="A708" s="1" t="s">
        <v>2543</v>
      </c>
      <c r="B708" s="1">
        <f>COUNTIF('3'!$G$2:'3'!$G$6000,A708)</f>
        <v>1</v>
      </c>
    </row>
    <row r="709" spans="1:2" x14ac:dyDescent="0.25">
      <c r="A709" s="1" t="s">
        <v>197</v>
      </c>
      <c r="B709" s="1">
        <f>COUNTIF('3'!$G$2:'3'!$G$6000,A709)</f>
        <v>1</v>
      </c>
    </row>
    <row r="710" spans="1:2" x14ac:dyDescent="0.25">
      <c r="A710" s="1" t="s">
        <v>2086</v>
      </c>
      <c r="B710" s="1">
        <f>COUNTIF('3'!$G$2:'3'!$G$6000,A710)</f>
        <v>1</v>
      </c>
    </row>
    <row r="711" spans="1:2" x14ac:dyDescent="0.25">
      <c r="A711" s="1" t="s">
        <v>2240</v>
      </c>
      <c r="B711" s="1">
        <f>COUNTIF('3'!$G$2:'3'!$G$6000,A711)</f>
        <v>2</v>
      </c>
    </row>
    <row r="712" spans="1:2" x14ac:dyDescent="0.25">
      <c r="A712" s="1" t="s">
        <v>799</v>
      </c>
      <c r="B712" s="1">
        <f>COUNTIF('3'!$G$2:'3'!$G$6000,A712)</f>
        <v>4</v>
      </c>
    </row>
    <row r="713" spans="1:2" x14ac:dyDescent="0.25">
      <c r="A713" s="1" t="s">
        <v>2643</v>
      </c>
      <c r="B713" s="1">
        <f>COUNTIF('3'!$G$2:'3'!$G$6000,A713)</f>
        <v>3</v>
      </c>
    </row>
    <row r="714" spans="1:2" x14ac:dyDescent="0.25">
      <c r="A714" s="1" t="s">
        <v>2101</v>
      </c>
      <c r="B714" s="1">
        <f>COUNTIF('3'!$G$2:'3'!$G$6000,A714)</f>
        <v>1</v>
      </c>
    </row>
    <row r="715" spans="1:2" x14ac:dyDescent="0.25">
      <c r="A715" s="1" t="s">
        <v>2638</v>
      </c>
      <c r="B715" s="1">
        <f>COUNTIF('3'!$G$2:'3'!$G$6000,A715)</f>
        <v>1</v>
      </c>
    </row>
    <row r="716" spans="1:2" x14ac:dyDescent="0.25">
      <c r="A716" s="1" t="s">
        <v>1309</v>
      </c>
      <c r="B716" s="1">
        <f>COUNTIF('3'!$G$2:'3'!$G$6000,A716)</f>
        <v>1</v>
      </c>
    </row>
    <row r="717" spans="1:2" x14ac:dyDescent="0.25">
      <c r="A717" s="1" t="s">
        <v>151</v>
      </c>
      <c r="B717" s="1">
        <f>COUNTIF('3'!$G$2:'3'!$G$6000,A717)</f>
        <v>2</v>
      </c>
    </row>
    <row r="718" spans="1:2" x14ac:dyDescent="0.25">
      <c r="A718" s="1" t="s">
        <v>3059</v>
      </c>
      <c r="B718" s="1">
        <f>COUNTIF('3'!$G$2:'3'!$G$6000,A718)</f>
        <v>2</v>
      </c>
    </row>
    <row r="719" spans="1:2" x14ac:dyDescent="0.25">
      <c r="A719" s="1" t="s">
        <v>1680</v>
      </c>
      <c r="B719" s="1">
        <f>COUNTIF('3'!$G$2:'3'!$G$6000,A719)</f>
        <v>2</v>
      </c>
    </row>
    <row r="720" spans="1:2" x14ac:dyDescent="0.25">
      <c r="A720" s="1" t="s">
        <v>198</v>
      </c>
      <c r="B720" s="1">
        <f>COUNTIF('3'!$G$2:'3'!$G$6000,A720)</f>
        <v>1</v>
      </c>
    </row>
    <row r="721" spans="1:2" x14ac:dyDescent="0.25">
      <c r="A721" s="1" t="s">
        <v>731</v>
      </c>
      <c r="B721" s="1">
        <f>COUNTIF('3'!$G$2:'3'!$G$6000,A721)</f>
        <v>5</v>
      </c>
    </row>
    <row r="722" spans="1:2" x14ac:dyDescent="0.25">
      <c r="A722" s="1" t="s">
        <v>599</v>
      </c>
      <c r="B722" s="1">
        <f>COUNTIF('3'!$G$2:'3'!$G$6000,A722)</f>
        <v>3</v>
      </c>
    </row>
    <row r="723" spans="1:2" x14ac:dyDescent="0.25">
      <c r="A723" s="1" t="s">
        <v>3280</v>
      </c>
      <c r="B723" s="1">
        <f>COUNTIF('3'!$G$2:'3'!$G$6000,A723)</f>
        <v>1</v>
      </c>
    </row>
    <row r="724" spans="1:2" x14ac:dyDescent="0.25">
      <c r="A724" s="1" t="s">
        <v>689</v>
      </c>
      <c r="B724" s="1">
        <f>COUNTIF('3'!$G$2:'3'!$G$6000,A724)</f>
        <v>2</v>
      </c>
    </row>
    <row r="725" spans="1:2" x14ac:dyDescent="0.25">
      <c r="A725" s="1" t="s">
        <v>545</v>
      </c>
      <c r="B725" s="1">
        <f>COUNTIF('3'!$G$2:'3'!$G$6000,A725)</f>
        <v>1</v>
      </c>
    </row>
    <row r="726" spans="1:2" x14ac:dyDescent="0.25">
      <c r="A726" s="1" t="s">
        <v>2780</v>
      </c>
      <c r="B726" s="1">
        <f>COUNTIF('3'!$G$2:'3'!$G$6000,A726)</f>
        <v>2</v>
      </c>
    </row>
    <row r="727" spans="1:2" x14ac:dyDescent="0.25">
      <c r="A727" s="1" t="s">
        <v>1304</v>
      </c>
      <c r="B727" s="1">
        <f>COUNTIF('3'!$G$2:'3'!$G$6000,A727)</f>
        <v>1</v>
      </c>
    </row>
    <row r="728" spans="1:2" x14ac:dyDescent="0.25">
      <c r="A728" s="1" t="s">
        <v>3264</v>
      </c>
      <c r="B728" s="1">
        <f>COUNTIF('3'!$G$2:'3'!$G$6000,A728)</f>
        <v>1</v>
      </c>
    </row>
    <row r="729" spans="1:2" x14ac:dyDescent="0.25">
      <c r="A729" s="1" t="s">
        <v>1931</v>
      </c>
      <c r="B729" s="1">
        <f>COUNTIF('3'!$G$2:'3'!$G$6000,A729)</f>
        <v>4</v>
      </c>
    </row>
    <row r="730" spans="1:2" x14ac:dyDescent="0.25">
      <c r="A730" s="1" t="s">
        <v>1173</v>
      </c>
      <c r="B730" s="1">
        <f>COUNTIF('3'!$G$2:'3'!$G$6000,A730)</f>
        <v>3</v>
      </c>
    </row>
    <row r="731" spans="1:2" x14ac:dyDescent="0.25">
      <c r="A731" s="1" t="s">
        <v>1759</v>
      </c>
      <c r="B731" s="1">
        <f>COUNTIF('3'!$G$2:'3'!$G$6000,A731)</f>
        <v>3</v>
      </c>
    </row>
    <row r="732" spans="1:2" x14ac:dyDescent="0.25">
      <c r="A732" s="1" t="s">
        <v>1779</v>
      </c>
      <c r="B732" s="1">
        <f>COUNTIF('3'!$G$2:'3'!$G$6000,A732)</f>
        <v>1</v>
      </c>
    </row>
    <row r="733" spans="1:2" x14ac:dyDescent="0.25">
      <c r="A733" s="1" t="s">
        <v>1034</v>
      </c>
      <c r="B733" s="1">
        <f>COUNTIF('3'!$G$2:'3'!$G$6000,A733)</f>
        <v>5</v>
      </c>
    </row>
    <row r="734" spans="1:2" x14ac:dyDescent="0.25">
      <c r="A734" s="1" t="s">
        <v>64</v>
      </c>
      <c r="B734" s="1">
        <f>COUNTIF('3'!$G$2:'3'!$G$6000,A734)</f>
        <v>2</v>
      </c>
    </row>
    <row r="735" spans="1:2" x14ac:dyDescent="0.25">
      <c r="A735" s="1" t="s">
        <v>472</v>
      </c>
      <c r="B735" s="1">
        <f>COUNTIF('3'!$G$2:'3'!$G$6000,A735)</f>
        <v>1</v>
      </c>
    </row>
    <row r="736" spans="1:2" x14ac:dyDescent="0.25">
      <c r="A736" s="1" t="s">
        <v>2129</v>
      </c>
      <c r="B736" s="1">
        <f>COUNTIF('3'!$G$2:'3'!$G$6000,A736)</f>
        <v>1</v>
      </c>
    </row>
    <row r="737" spans="1:2" x14ac:dyDescent="0.25">
      <c r="A737" s="1" t="s">
        <v>480</v>
      </c>
      <c r="B737" s="1">
        <f>COUNTIF('3'!$G$2:'3'!$G$6000,A737)</f>
        <v>2</v>
      </c>
    </row>
    <row r="738" spans="1:2" x14ac:dyDescent="0.25">
      <c r="A738" s="1" t="s">
        <v>1677</v>
      </c>
      <c r="B738" s="1">
        <f>COUNTIF('3'!$G$2:'3'!$G$6000,A738)</f>
        <v>6</v>
      </c>
    </row>
    <row r="739" spans="1:2" x14ac:dyDescent="0.25">
      <c r="A739" s="1" t="s">
        <v>807</v>
      </c>
      <c r="B739" s="1">
        <f>COUNTIF('3'!$G$2:'3'!$G$6000,A739)</f>
        <v>1</v>
      </c>
    </row>
    <row r="740" spans="1:2" x14ac:dyDescent="0.25">
      <c r="A740" s="1" t="s">
        <v>1114</v>
      </c>
      <c r="B740" s="1">
        <f>COUNTIF('3'!$G$2:'3'!$G$6000,A740)</f>
        <v>3</v>
      </c>
    </row>
    <row r="741" spans="1:2" x14ac:dyDescent="0.25">
      <c r="A741" s="1" t="s">
        <v>3284</v>
      </c>
      <c r="B741" s="1">
        <f>COUNTIF('3'!$G$2:'3'!$G$6000,A741)</f>
        <v>2</v>
      </c>
    </row>
    <row r="742" spans="1:2" x14ac:dyDescent="0.25">
      <c r="A742" s="1" t="s">
        <v>2803</v>
      </c>
      <c r="B742" s="1">
        <f>COUNTIF('3'!$G$2:'3'!$G$6000,A742)</f>
        <v>2</v>
      </c>
    </row>
    <row r="743" spans="1:2" x14ac:dyDescent="0.25">
      <c r="A743" s="1" t="s">
        <v>2642</v>
      </c>
      <c r="B743" s="1">
        <f>COUNTIF('3'!$G$2:'3'!$G$6000,A743)</f>
        <v>2</v>
      </c>
    </row>
    <row r="744" spans="1:2" x14ac:dyDescent="0.25">
      <c r="A744" s="1" t="s">
        <v>2067</v>
      </c>
      <c r="B744" s="1">
        <f>COUNTIF('3'!$G$2:'3'!$G$6000,A744)</f>
        <v>3</v>
      </c>
    </row>
    <row r="745" spans="1:2" x14ac:dyDescent="0.25">
      <c r="A745" s="1" t="s">
        <v>2509</v>
      </c>
      <c r="B745" s="1">
        <f>COUNTIF('3'!$G$2:'3'!$G$6000,A745)</f>
        <v>1</v>
      </c>
    </row>
    <row r="746" spans="1:2" x14ac:dyDescent="0.25">
      <c r="A746" s="1" t="s">
        <v>1607</v>
      </c>
      <c r="B746" s="1">
        <f>COUNTIF('3'!$G$2:'3'!$G$6000,A746)</f>
        <v>3</v>
      </c>
    </row>
    <row r="747" spans="1:2" x14ac:dyDescent="0.25">
      <c r="A747" s="1" t="s">
        <v>2739</v>
      </c>
      <c r="B747" s="1">
        <f>COUNTIF('3'!$G$2:'3'!$G$6000,A747)</f>
        <v>2</v>
      </c>
    </row>
    <row r="748" spans="1:2" x14ac:dyDescent="0.25">
      <c r="A748" s="1" t="s">
        <v>2293</v>
      </c>
      <c r="B748" s="1">
        <f>COUNTIF('3'!$G$2:'3'!$G$6000,A748)</f>
        <v>2</v>
      </c>
    </row>
    <row r="749" spans="1:2" x14ac:dyDescent="0.25">
      <c r="A749" s="1" t="s">
        <v>2323</v>
      </c>
      <c r="B749" s="1">
        <f>COUNTIF('3'!$G$2:'3'!$G$6000,A749)</f>
        <v>2</v>
      </c>
    </row>
    <row r="750" spans="1:2" x14ac:dyDescent="0.25">
      <c r="A750" s="1" t="s">
        <v>591</v>
      </c>
      <c r="B750" s="1">
        <f>COUNTIF('3'!$G$2:'3'!$G$6000,A750)</f>
        <v>1</v>
      </c>
    </row>
    <row r="751" spans="1:2" x14ac:dyDescent="0.25">
      <c r="A751" s="1" t="s">
        <v>1053</v>
      </c>
      <c r="B751" s="1">
        <f>COUNTIF('3'!$G$2:'3'!$G$6000,A751)</f>
        <v>1</v>
      </c>
    </row>
    <row r="752" spans="1:2" x14ac:dyDescent="0.25">
      <c r="A752" s="1" t="s">
        <v>555</v>
      </c>
      <c r="B752" s="1">
        <f>COUNTIF('3'!$G$2:'3'!$G$6000,A752)</f>
        <v>4</v>
      </c>
    </row>
    <row r="753" spans="1:2" x14ac:dyDescent="0.25">
      <c r="A753" s="1" t="s">
        <v>2936</v>
      </c>
      <c r="B753" s="1">
        <f>COUNTIF('3'!$G$2:'3'!$G$6000,A753)</f>
        <v>1</v>
      </c>
    </row>
    <row r="754" spans="1:2" x14ac:dyDescent="0.25">
      <c r="A754" s="1" t="s">
        <v>1483</v>
      </c>
      <c r="B754" s="1">
        <f>COUNTIF('3'!$G$2:'3'!$G$6000,A754)</f>
        <v>2</v>
      </c>
    </row>
    <row r="755" spans="1:2" x14ac:dyDescent="0.25">
      <c r="A755" s="1" t="s">
        <v>781</v>
      </c>
      <c r="B755" s="1">
        <f>COUNTIF('3'!$G$2:'3'!$G$6000,A755)</f>
        <v>4</v>
      </c>
    </row>
    <row r="756" spans="1:2" x14ac:dyDescent="0.25">
      <c r="A756" s="1" t="s">
        <v>2223</v>
      </c>
      <c r="B756" s="1">
        <f>COUNTIF('3'!$G$2:'3'!$G$6000,A756)</f>
        <v>1</v>
      </c>
    </row>
    <row r="757" spans="1:2" x14ac:dyDescent="0.25">
      <c r="A757" s="1" t="s">
        <v>850</v>
      </c>
      <c r="B757" s="1">
        <f>COUNTIF('3'!$G$2:'3'!$G$6000,A757)</f>
        <v>1</v>
      </c>
    </row>
    <row r="758" spans="1:2" x14ac:dyDescent="0.25">
      <c r="A758" s="1" t="s">
        <v>3455</v>
      </c>
      <c r="B758" s="1">
        <f>COUNTIF('3'!$G$2:'3'!$G$6000,A758)</f>
        <v>1</v>
      </c>
    </row>
    <row r="759" spans="1:2" x14ac:dyDescent="0.25">
      <c r="A759" s="1" t="s">
        <v>2864</v>
      </c>
      <c r="B759" s="1">
        <f>COUNTIF('3'!$G$2:'3'!$G$6000,A759)</f>
        <v>3</v>
      </c>
    </row>
    <row r="760" spans="1:2" x14ac:dyDescent="0.25">
      <c r="A760" s="1" t="s">
        <v>237</v>
      </c>
      <c r="B760" s="1">
        <f>COUNTIF('3'!$G$2:'3'!$G$6000,A760)</f>
        <v>1</v>
      </c>
    </row>
    <row r="761" spans="1:2" x14ac:dyDescent="0.25">
      <c r="A761" s="1" t="s">
        <v>2468</v>
      </c>
      <c r="B761" s="1">
        <f>COUNTIF('3'!$G$2:'3'!$G$6000,A761)</f>
        <v>1</v>
      </c>
    </row>
    <row r="762" spans="1:2" x14ac:dyDescent="0.25">
      <c r="A762" s="1" t="s">
        <v>1693</v>
      </c>
      <c r="B762" s="1">
        <f>COUNTIF('3'!$G$2:'3'!$G$6000,A762)</f>
        <v>1</v>
      </c>
    </row>
    <row r="763" spans="1:2" x14ac:dyDescent="0.25">
      <c r="A763" s="1" t="s">
        <v>1642</v>
      </c>
      <c r="B763" s="1">
        <f>COUNTIF('3'!$G$2:'3'!$G$6000,A763)</f>
        <v>2</v>
      </c>
    </row>
    <row r="764" spans="1:2" x14ac:dyDescent="0.25">
      <c r="A764" s="1" t="s">
        <v>1001</v>
      </c>
      <c r="B764" s="1">
        <f>COUNTIF('3'!$G$2:'3'!$G$6000,A764)</f>
        <v>2</v>
      </c>
    </row>
    <row r="765" spans="1:2" x14ac:dyDescent="0.25">
      <c r="A765" s="1" t="s">
        <v>2365</v>
      </c>
      <c r="B765" s="1">
        <f>COUNTIF('3'!$G$2:'3'!$G$6000,A765)</f>
        <v>2</v>
      </c>
    </row>
    <row r="766" spans="1:2" x14ac:dyDescent="0.25">
      <c r="A766" s="1" t="s">
        <v>1782</v>
      </c>
      <c r="B766" s="1">
        <f>COUNTIF('3'!$G$2:'3'!$G$6000,A766)</f>
        <v>6</v>
      </c>
    </row>
    <row r="767" spans="1:2" x14ac:dyDescent="0.25">
      <c r="A767" s="1" t="s">
        <v>2006</v>
      </c>
      <c r="B767" s="1">
        <f>COUNTIF('3'!$G$2:'3'!$G$6000,A767)</f>
        <v>1</v>
      </c>
    </row>
    <row r="768" spans="1:2" x14ac:dyDescent="0.25">
      <c r="A768" s="1" t="s">
        <v>2072</v>
      </c>
      <c r="B768" s="1">
        <f>COUNTIF('3'!$G$2:'3'!$G$6000,A768)</f>
        <v>1</v>
      </c>
    </row>
    <row r="769" spans="1:2" x14ac:dyDescent="0.25">
      <c r="A769" s="1" t="s">
        <v>54</v>
      </c>
      <c r="B769" s="1">
        <f>COUNTIF('3'!$G$2:'3'!$G$6000,A769)</f>
        <v>1</v>
      </c>
    </row>
    <row r="770" spans="1:2" x14ac:dyDescent="0.25">
      <c r="A770" s="1" t="s">
        <v>916</v>
      </c>
      <c r="B770" s="1">
        <f>COUNTIF('3'!$G$2:'3'!$G$6000,A770)</f>
        <v>2</v>
      </c>
    </row>
    <row r="771" spans="1:2" x14ac:dyDescent="0.25">
      <c r="A771" s="1" t="s">
        <v>3392</v>
      </c>
      <c r="B771" s="1">
        <f>COUNTIF('3'!$G$2:'3'!$G$6000,A771)</f>
        <v>2</v>
      </c>
    </row>
    <row r="772" spans="1:2" x14ac:dyDescent="0.25">
      <c r="A772" s="1" t="s">
        <v>1224</v>
      </c>
      <c r="B772" s="1">
        <f>COUNTIF('3'!$G$2:'3'!$G$6000,A772)</f>
        <v>1</v>
      </c>
    </row>
    <row r="773" spans="1:2" x14ac:dyDescent="0.25">
      <c r="A773" s="1" t="s">
        <v>2167</v>
      </c>
      <c r="B773" s="1">
        <f>COUNTIF('3'!$G$2:'3'!$G$6000,A773)</f>
        <v>1</v>
      </c>
    </row>
    <row r="774" spans="1:2" x14ac:dyDescent="0.25">
      <c r="A774" s="1" t="s">
        <v>708</v>
      </c>
      <c r="B774" s="1">
        <f>COUNTIF('3'!$G$2:'3'!$G$6000,A774)</f>
        <v>8</v>
      </c>
    </row>
    <row r="775" spans="1:2" x14ac:dyDescent="0.25">
      <c r="A775" s="1" t="s">
        <v>1512</v>
      </c>
      <c r="B775" s="1">
        <f>COUNTIF('3'!$G$2:'3'!$G$6000,A775)</f>
        <v>1</v>
      </c>
    </row>
    <row r="776" spans="1:2" x14ac:dyDescent="0.25">
      <c r="A776" s="1" t="s">
        <v>585</v>
      </c>
      <c r="B776" s="1">
        <f>COUNTIF('3'!$G$2:'3'!$G$6000,A776)</f>
        <v>1</v>
      </c>
    </row>
    <row r="777" spans="1:2" x14ac:dyDescent="0.25">
      <c r="A777" s="1" t="s">
        <v>609</v>
      </c>
      <c r="B777" s="1">
        <f>COUNTIF('3'!$G$2:'3'!$G$6000,A777)</f>
        <v>1</v>
      </c>
    </row>
    <row r="778" spans="1:2" x14ac:dyDescent="0.25">
      <c r="A778" s="1" t="s">
        <v>2610</v>
      </c>
      <c r="B778" s="1">
        <f>COUNTIF('3'!$G$2:'3'!$G$6000,A778)</f>
        <v>1</v>
      </c>
    </row>
    <row r="779" spans="1:2" x14ac:dyDescent="0.25">
      <c r="A779" s="1" t="s">
        <v>650</v>
      </c>
      <c r="B779" s="1">
        <f>COUNTIF('3'!$G$2:'3'!$G$6000,A779)</f>
        <v>2</v>
      </c>
    </row>
    <row r="780" spans="1:2" x14ac:dyDescent="0.25">
      <c r="A780" s="1" t="s">
        <v>954</v>
      </c>
      <c r="B780" s="1">
        <f>COUNTIF('3'!$G$2:'3'!$G$6000,A780)</f>
        <v>1</v>
      </c>
    </row>
    <row r="781" spans="1:2" x14ac:dyDescent="0.25">
      <c r="A781" s="1" t="s">
        <v>3066</v>
      </c>
      <c r="B781" s="1">
        <f>COUNTIF('3'!$G$2:'3'!$G$6000,A781)</f>
        <v>1</v>
      </c>
    </row>
    <row r="782" spans="1:2" x14ac:dyDescent="0.25">
      <c r="A782" s="1" t="s">
        <v>1847</v>
      </c>
      <c r="B782" s="1">
        <f>COUNTIF('3'!$G$2:'3'!$G$6000,A782)</f>
        <v>2</v>
      </c>
    </row>
    <row r="783" spans="1:2" x14ac:dyDescent="0.25">
      <c r="A783" s="1" t="s">
        <v>643</v>
      </c>
      <c r="B783" s="1">
        <f>COUNTIF('3'!$G$2:'3'!$G$6000,A783)</f>
        <v>1</v>
      </c>
    </row>
    <row r="784" spans="1:2" x14ac:dyDescent="0.25">
      <c r="A784" s="1" t="s">
        <v>57</v>
      </c>
      <c r="B784" s="1">
        <f>COUNTIF('3'!$G$2:'3'!$G$6000,A784)</f>
        <v>2</v>
      </c>
    </row>
    <row r="785" spans="1:2" x14ac:dyDescent="0.25">
      <c r="A785" s="1" t="s">
        <v>2315</v>
      </c>
      <c r="B785" s="1">
        <f>COUNTIF('3'!$G$2:'3'!$G$6000,A785)</f>
        <v>1</v>
      </c>
    </row>
    <row r="786" spans="1:2" x14ac:dyDescent="0.25">
      <c r="A786" s="1" t="s">
        <v>1253</v>
      </c>
      <c r="B786" s="1">
        <f>COUNTIF('3'!$G$2:'3'!$G$6000,A786)</f>
        <v>4</v>
      </c>
    </row>
    <row r="787" spans="1:2" x14ac:dyDescent="0.25">
      <c r="A787" s="1" t="s">
        <v>2718</v>
      </c>
      <c r="B787" s="1">
        <f>COUNTIF('3'!$G$2:'3'!$G$6000,A787)</f>
        <v>1</v>
      </c>
    </row>
    <row r="788" spans="1:2" x14ac:dyDescent="0.25">
      <c r="A788" s="1" t="s">
        <v>2551</v>
      </c>
      <c r="B788" s="1">
        <f>COUNTIF('3'!$G$2:'3'!$G$6000,A788)</f>
        <v>1</v>
      </c>
    </row>
    <row r="789" spans="1:2" x14ac:dyDescent="0.25">
      <c r="A789" s="1" t="s">
        <v>3011</v>
      </c>
      <c r="B789" s="1">
        <f>COUNTIF('3'!$G$2:'3'!$G$6000,A789)</f>
        <v>1</v>
      </c>
    </row>
    <row r="790" spans="1:2" x14ac:dyDescent="0.25">
      <c r="A790" s="1" t="s">
        <v>1510</v>
      </c>
      <c r="B790" s="1">
        <f>COUNTIF('3'!$G$2:'3'!$G$6000,A790)</f>
        <v>2</v>
      </c>
    </row>
    <row r="791" spans="1:2" x14ac:dyDescent="0.25">
      <c r="A791" s="1" t="s">
        <v>141</v>
      </c>
      <c r="B791" s="1">
        <f>COUNTIF('3'!$G$2:'3'!$G$6000,A791)</f>
        <v>1</v>
      </c>
    </row>
    <row r="792" spans="1:2" x14ac:dyDescent="0.25">
      <c r="A792" s="1" t="s">
        <v>1663</v>
      </c>
      <c r="B792" s="1">
        <f>COUNTIF('3'!$G$2:'3'!$G$6000,A792)</f>
        <v>2</v>
      </c>
    </row>
    <row r="793" spans="1:2" x14ac:dyDescent="0.25">
      <c r="A793" s="1" t="s">
        <v>612</v>
      </c>
      <c r="B793" s="1">
        <f>COUNTIF('3'!$G$2:'3'!$G$6000,A793)</f>
        <v>2</v>
      </c>
    </row>
    <row r="794" spans="1:2" x14ac:dyDescent="0.25">
      <c r="A794" s="1" t="s">
        <v>3038</v>
      </c>
      <c r="B794" s="1">
        <f>COUNTIF('3'!$G$2:'3'!$G$6000,A794)</f>
        <v>1</v>
      </c>
    </row>
    <row r="795" spans="1:2" x14ac:dyDescent="0.25">
      <c r="A795" s="1" t="s">
        <v>2326</v>
      </c>
      <c r="B795" s="1">
        <f>COUNTIF('3'!$G$2:'3'!$G$6000,A795)</f>
        <v>1</v>
      </c>
    </row>
    <row r="796" spans="1:2" x14ac:dyDescent="0.25">
      <c r="A796" s="1" t="s">
        <v>104</v>
      </c>
      <c r="B796" s="1">
        <f>COUNTIF('3'!$G$2:'3'!$G$6000,A796)</f>
        <v>1</v>
      </c>
    </row>
    <row r="797" spans="1:2" x14ac:dyDescent="0.25">
      <c r="A797" s="1" t="s">
        <v>2420</v>
      </c>
      <c r="B797" s="1">
        <f>COUNTIF('3'!$G$2:'3'!$G$6000,A797)</f>
        <v>1</v>
      </c>
    </row>
    <row r="798" spans="1:2" x14ac:dyDescent="0.25">
      <c r="A798" s="1" t="s">
        <v>3240</v>
      </c>
      <c r="B798" s="1">
        <f>COUNTIF('3'!$G$2:'3'!$G$6000,A798)</f>
        <v>1</v>
      </c>
    </row>
    <row r="799" spans="1:2" x14ac:dyDescent="0.25">
      <c r="A799" s="1" t="s">
        <v>543</v>
      </c>
      <c r="B799" s="1">
        <f>COUNTIF('3'!$G$2:'3'!$G$6000,A799)</f>
        <v>2</v>
      </c>
    </row>
    <row r="800" spans="1:2" x14ac:dyDescent="0.25">
      <c r="A800" s="1" t="s">
        <v>634</v>
      </c>
      <c r="B800" s="1">
        <f>COUNTIF('3'!$G$2:'3'!$G$6000,A800)</f>
        <v>2</v>
      </c>
    </row>
    <row r="801" spans="1:2" x14ac:dyDescent="0.25">
      <c r="A801" s="1" t="s">
        <v>2099</v>
      </c>
      <c r="B801" s="1">
        <f>COUNTIF('3'!$G$2:'3'!$G$6000,A801)</f>
        <v>1</v>
      </c>
    </row>
    <row r="802" spans="1:2" x14ac:dyDescent="0.25">
      <c r="A802" s="1" t="s">
        <v>461</v>
      </c>
      <c r="B802" s="1">
        <f>COUNTIF('3'!$G$2:'3'!$G$6000,A802)</f>
        <v>1</v>
      </c>
    </row>
    <row r="803" spans="1:2" x14ac:dyDescent="0.25">
      <c r="A803" s="1" t="s">
        <v>1377</v>
      </c>
      <c r="B803" s="1">
        <f>COUNTIF('3'!$G$2:'3'!$G$6000,A803)</f>
        <v>3</v>
      </c>
    </row>
    <row r="804" spans="1:2" x14ac:dyDescent="0.25">
      <c r="A804" s="1" t="s">
        <v>1270</v>
      </c>
      <c r="B804" s="1">
        <f>COUNTIF('3'!$G$2:'3'!$G$6000,A804)</f>
        <v>1</v>
      </c>
    </row>
    <row r="805" spans="1:2" x14ac:dyDescent="0.25">
      <c r="A805" s="1" t="s">
        <v>3160</v>
      </c>
      <c r="B805" s="1">
        <f>COUNTIF('3'!$G$2:'3'!$G$6000,A805)</f>
        <v>1</v>
      </c>
    </row>
    <row r="806" spans="1:2" x14ac:dyDescent="0.25">
      <c r="A806" s="1" t="s">
        <v>511</v>
      </c>
      <c r="B806" s="1">
        <f>COUNTIF('3'!$G$2:'3'!$G$6000,A806)</f>
        <v>4</v>
      </c>
    </row>
    <row r="807" spans="1:2" x14ac:dyDescent="0.25">
      <c r="A807" s="1" t="s">
        <v>25</v>
      </c>
      <c r="B807" s="1">
        <f>COUNTIF('3'!$G$2:'3'!$G$6000,A807)</f>
        <v>2</v>
      </c>
    </row>
    <row r="808" spans="1:2" x14ac:dyDescent="0.25">
      <c r="A808" s="1" t="s">
        <v>342</v>
      </c>
      <c r="B808" s="1">
        <f>COUNTIF('3'!$G$2:'3'!$G$6000,A808)</f>
        <v>1</v>
      </c>
    </row>
    <row r="809" spans="1:2" x14ac:dyDescent="0.25">
      <c r="A809" s="1" t="s">
        <v>2773</v>
      </c>
      <c r="B809" s="1">
        <f>COUNTIF('3'!$G$2:'3'!$G$6000,A809)</f>
        <v>1</v>
      </c>
    </row>
    <row r="810" spans="1:2" x14ac:dyDescent="0.25">
      <c r="A810" s="1" t="s">
        <v>1590</v>
      </c>
      <c r="B810" s="1">
        <f>COUNTIF('3'!$G$2:'3'!$G$6000,A810)</f>
        <v>1</v>
      </c>
    </row>
    <row r="811" spans="1:2" x14ac:dyDescent="0.25">
      <c r="A811" s="1" t="s">
        <v>1691</v>
      </c>
      <c r="B811" s="1">
        <f>COUNTIF('3'!$G$2:'3'!$G$6000,A811)</f>
        <v>1</v>
      </c>
    </row>
    <row r="812" spans="1:2" x14ac:dyDescent="0.25">
      <c r="A812" s="1" t="s">
        <v>2139</v>
      </c>
      <c r="B812" s="1">
        <f>COUNTIF('3'!$G$2:'3'!$G$6000,A812)</f>
        <v>1</v>
      </c>
    </row>
    <row r="813" spans="1:2" x14ac:dyDescent="0.25">
      <c r="A813" s="1" t="s">
        <v>400</v>
      </c>
      <c r="B813" s="1">
        <f>COUNTIF('3'!$G$2:'3'!$G$6000,A813)</f>
        <v>2</v>
      </c>
    </row>
    <row r="814" spans="1:2" x14ac:dyDescent="0.25">
      <c r="A814" s="1" t="s">
        <v>2694</v>
      </c>
      <c r="B814" s="1">
        <f>COUNTIF('3'!$G$2:'3'!$G$6000,A814)</f>
        <v>2</v>
      </c>
    </row>
    <row r="815" spans="1:2" x14ac:dyDescent="0.25">
      <c r="A815" s="1" t="s">
        <v>1903</v>
      </c>
      <c r="B815" s="1">
        <f>COUNTIF('3'!$G$2:'3'!$G$6000,A815)</f>
        <v>11</v>
      </c>
    </row>
    <row r="816" spans="1:2" x14ac:dyDescent="0.25">
      <c r="A816" s="1" t="s">
        <v>2606</v>
      </c>
      <c r="B816" s="1">
        <f>COUNTIF('3'!$G$2:'3'!$G$6000,A816)</f>
        <v>2</v>
      </c>
    </row>
    <row r="817" spans="1:2" x14ac:dyDescent="0.25">
      <c r="A817" s="1" t="s">
        <v>3385</v>
      </c>
      <c r="B817" s="1">
        <f>COUNTIF('3'!$G$2:'3'!$G$6000,A817)</f>
        <v>1</v>
      </c>
    </row>
    <row r="818" spans="1:2" x14ac:dyDescent="0.25">
      <c r="A818" s="1" t="s">
        <v>1306</v>
      </c>
      <c r="B818" s="1">
        <f>COUNTIF('3'!$G$2:'3'!$G$6000,A818)</f>
        <v>3</v>
      </c>
    </row>
    <row r="819" spans="1:2" x14ac:dyDescent="0.25">
      <c r="A819" s="1" t="s">
        <v>2742</v>
      </c>
      <c r="B819" s="1">
        <f>COUNTIF('3'!$G$2:'3'!$G$6000,A819)</f>
        <v>1</v>
      </c>
    </row>
    <row r="820" spans="1:2" x14ac:dyDescent="0.25">
      <c r="A820" s="1" t="s">
        <v>3091</v>
      </c>
      <c r="B820" s="1">
        <f>COUNTIF('3'!$G$2:'3'!$G$6000,A820)</f>
        <v>1</v>
      </c>
    </row>
    <row r="821" spans="1:2" x14ac:dyDescent="0.25">
      <c r="A821" s="1" t="s">
        <v>2804</v>
      </c>
      <c r="B821" s="1">
        <f>COUNTIF('3'!$G$2:'3'!$G$6000,A821)</f>
        <v>1</v>
      </c>
    </row>
    <row r="822" spans="1:2" x14ac:dyDescent="0.25">
      <c r="A822" s="1" t="s">
        <v>1187</v>
      </c>
      <c r="B822" s="1">
        <f>COUNTIF('3'!$G$2:'3'!$G$6000,A822)</f>
        <v>2</v>
      </c>
    </row>
    <row r="823" spans="1:2" x14ac:dyDescent="0.25">
      <c r="A823" s="1" t="s">
        <v>188</v>
      </c>
      <c r="B823" s="1">
        <f>COUNTIF('3'!$G$2:'3'!$G$6000,A823)</f>
        <v>1</v>
      </c>
    </row>
    <row r="824" spans="1:2" x14ac:dyDescent="0.25">
      <c r="A824" s="1" t="s">
        <v>2025</v>
      </c>
      <c r="B824" s="1">
        <f>COUNTIF('3'!$G$2:'3'!$G$6000,A824)</f>
        <v>1</v>
      </c>
    </row>
    <row r="825" spans="1:2" x14ac:dyDescent="0.25">
      <c r="A825" s="1" t="s">
        <v>2894</v>
      </c>
      <c r="B825" s="1">
        <f>COUNTIF('3'!$G$2:'3'!$G$6000,A825)</f>
        <v>2</v>
      </c>
    </row>
    <row r="826" spans="1:2" x14ac:dyDescent="0.25">
      <c r="A826" s="1" t="s">
        <v>228</v>
      </c>
      <c r="B826" s="1">
        <f>COUNTIF('3'!$G$2:'3'!$G$6000,A826)</f>
        <v>1</v>
      </c>
    </row>
    <row r="827" spans="1:2" x14ac:dyDescent="0.25">
      <c r="A827" s="1" t="s">
        <v>1996</v>
      </c>
      <c r="B827" s="1">
        <f>COUNTIF('3'!$G$2:'3'!$G$6000,A827)</f>
        <v>3</v>
      </c>
    </row>
    <row r="828" spans="1:2" x14ac:dyDescent="0.25">
      <c r="A828" s="1" t="s">
        <v>1412</v>
      </c>
      <c r="B828" s="1">
        <f>COUNTIF('3'!$G$2:'3'!$G$6000,A828)</f>
        <v>1</v>
      </c>
    </row>
    <row r="829" spans="1:2" x14ac:dyDescent="0.25">
      <c r="A829" s="1" t="s">
        <v>84</v>
      </c>
      <c r="B829" s="1">
        <f>COUNTIF('3'!$G$2:'3'!$G$6000,A829)</f>
        <v>2</v>
      </c>
    </row>
    <row r="830" spans="1:2" x14ac:dyDescent="0.25">
      <c r="A830" s="1" t="s">
        <v>1264</v>
      </c>
      <c r="B830" s="1">
        <f>COUNTIF('3'!$G$2:'3'!$G$6000,A830)</f>
        <v>1</v>
      </c>
    </row>
    <row r="831" spans="1:2" x14ac:dyDescent="0.25">
      <c r="A831" s="1" t="s">
        <v>375</v>
      </c>
      <c r="B831" s="1">
        <f>COUNTIF('3'!$G$2:'3'!$G$6000,A831)</f>
        <v>2</v>
      </c>
    </row>
    <row r="832" spans="1:2" x14ac:dyDescent="0.25">
      <c r="A832" s="1" t="s">
        <v>2600</v>
      </c>
      <c r="B832" s="1">
        <f>COUNTIF('3'!$G$2:'3'!$G$6000,A832)</f>
        <v>1</v>
      </c>
    </row>
    <row r="833" spans="1:2" x14ac:dyDescent="0.25">
      <c r="A833" s="1" t="s">
        <v>3266</v>
      </c>
      <c r="B833" s="1">
        <f>COUNTIF('3'!$G$2:'3'!$G$6000,A833)</f>
        <v>1</v>
      </c>
    </row>
    <row r="834" spans="1:2" x14ac:dyDescent="0.25">
      <c r="A834" s="1" t="s">
        <v>3060</v>
      </c>
      <c r="B834" s="1">
        <f>COUNTIF('3'!$G$2:'3'!$G$6000,A834)</f>
        <v>4</v>
      </c>
    </row>
    <row r="835" spans="1:2" x14ac:dyDescent="0.25">
      <c r="A835" s="1" t="s">
        <v>1495</v>
      </c>
      <c r="B835" s="1">
        <f>COUNTIF('3'!$G$2:'3'!$G$6000,A835)</f>
        <v>2</v>
      </c>
    </row>
    <row r="836" spans="1:2" x14ac:dyDescent="0.25">
      <c r="A836" s="1" t="s">
        <v>3071</v>
      </c>
      <c r="B836" s="1">
        <f>COUNTIF('3'!$G$2:'3'!$G$6000,A836)</f>
        <v>1</v>
      </c>
    </row>
    <row r="837" spans="1:2" x14ac:dyDescent="0.25">
      <c r="A837" s="1" t="s">
        <v>3045</v>
      </c>
      <c r="B837" s="1">
        <f>COUNTIF('3'!$G$2:'3'!$G$6000,A837)</f>
        <v>2</v>
      </c>
    </row>
    <row r="838" spans="1:2" x14ac:dyDescent="0.25">
      <c r="A838" s="1" t="s">
        <v>745</v>
      </c>
      <c r="B838" s="1">
        <f>COUNTIF('3'!$G$2:'3'!$G$6000,A838)</f>
        <v>1</v>
      </c>
    </row>
    <row r="839" spans="1:2" x14ac:dyDescent="0.25">
      <c r="A839" s="1" t="s">
        <v>1307</v>
      </c>
      <c r="B839" s="1">
        <f>COUNTIF('3'!$G$2:'3'!$G$6000,A839)</f>
        <v>2</v>
      </c>
    </row>
    <row r="840" spans="1:2" x14ac:dyDescent="0.25">
      <c r="A840" s="1" t="s">
        <v>1891</v>
      </c>
      <c r="B840" s="1">
        <f>COUNTIF('3'!$G$2:'3'!$G$6000,A840)</f>
        <v>3</v>
      </c>
    </row>
    <row r="841" spans="1:2" x14ac:dyDescent="0.25">
      <c r="A841" s="1" t="s">
        <v>1295</v>
      </c>
      <c r="B841" s="1">
        <f>COUNTIF('3'!$G$2:'3'!$G$6000,A841)</f>
        <v>1</v>
      </c>
    </row>
    <row r="842" spans="1:2" x14ac:dyDescent="0.25">
      <c r="A842" s="1" t="s">
        <v>281</v>
      </c>
      <c r="B842" s="1">
        <f>COUNTIF('3'!$G$2:'3'!$G$6000,A842)</f>
        <v>1</v>
      </c>
    </row>
    <row r="843" spans="1:2" x14ac:dyDescent="0.25">
      <c r="A843" s="1" t="s">
        <v>980</v>
      </c>
      <c r="B843" s="1">
        <f>COUNTIF('3'!$G$2:'3'!$G$6000,A843)</f>
        <v>1</v>
      </c>
    </row>
    <row r="844" spans="1:2" x14ac:dyDescent="0.25">
      <c r="A844" s="1" t="s">
        <v>3372</v>
      </c>
      <c r="B844" s="1">
        <f>COUNTIF('3'!$G$2:'3'!$G$6000,A844)</f>
        <v>1</v>
      </c>
    </row>
    <row r="845" spans="1:2" x14ac:dyDescent="0.25">
      <c r="A845" s="1" t="s">
        <v>1648</v>
      </c>
      <c r="B845" s="1">
        <f>COUNTIF('3'!$G$2:'3'!$G$6000,A845)</f>
        <v>1</v>
      </c>
    </row>
    <row r="846" spans="1:2" x14ac:dyDescent="0.25">
      <c r="A846" s="1" t="s">
        <v>2679</v>
      </c>
      <c r="B846" s="1">
        <f>COUNTIF('3'!$G$2:'3'!$G$6000,A846)</f>
        <v>1</v>
      </c>
    </row>
    <row r="847" spans="1:2" x14ac:dyDescent="0.25">
      <c r="A847" s="1" t="s">
        <v>636</v>
      </c>
      <c r="B847" s="1">
        <f>COUNTIF('3'!$G$2:'3'!$G$6000,A847)</f>
        <v>1</v>
      </c>
    </row>
    <row r="848" spans="1:2" x14ac:dyDescent="0.25">
      <c r="A848" s="1" t="s">
        <v>1016</v>
      </c>
      <c r="B848" s="1">
        <f>COUNTIF('3'!$G$2:'3'!$G$6000,A848)</f>
        <v>1</v>
      </c>
    </row>
    <row r="849" spans="1:2" x14ac:dyDescent="0.25">
      <c r="A849" s="1" t="s">
        <v>3394</v>
      </c>
      <c r="B849" s="1">
        <f>COUNTIF('3'!$G$2:'3'!$G$6000,A849)</f>
        <v>1</v>
      </c>
    </row>
    <row r="850" spans="1:2" x14ac:dyDescent="0.25">
      <c r="A850" s="1" t="s">
        <v>2227</v>
      </c>
      <c r="B850" s="1">
        <f>COUNTIF('3'!$G$2:'3'!$G$6000,A850)</f>
        <v>4</v>
      </c>
    </row>
    <row r="851" spans="1:2" x14ac:dyDescent="0.25">
      <c r="A851" s="1" t="s">
        <v>2598</v>
      </c>
      <c r="B851" s="1">
        <f>COUNTIF('3'!$G$2:'3'!$G$6000,A851)</f>
        <v>1</v>
      </c>
    </row>
    <row r="852" spans="1:2" x14ac:dyDescent="0.25">
      <c r="A852" s="1" t="s">
        <v>1288</v>
      </c>
      <c r="B852" s="1">
        <f>COUNTIF('3'!$G$2:'3'!$G$6000,A852)</f>
        <v>1</v>
      </c>
    </row>
    <row r="853" spans="1:2" x14ac:dyDescent="0.25">
      <c r="A853" s="1" t="s">
        <v>331</v>
      </c>
      <c r="B853" s="1">
        <f>COUNTIF('3'!$G$2:'3'!$G$6000,A853)</f>
        <v>2</v>
      </c>
    </row>
    <row r="854" spans="1:2" x14ac:dyDescent="0.25">
      <c r="A854" s="1" t="s">
        <v>1403</v>
      </c>
      <c r="B854" s="1">
        <f>COUNTIF('3'!$G$2:'3'!$G$6000,A854)</f>
        <v>2</v>
      </c>
    </row>
    <row r="855" spans="1:2" x14ac:dyDescent="0.25">
      <c r="A855" s="1" t="s">
        <v>826</v>
      </c>
      <c r="B855" s="1">
        <f>COUNTIF('3'!$G$2:'3'!$G$6000,A855)</f>
        <v>3</v>
      </c>
    </row>
    <row r="856" spans="1:2" x14ac:dyDescent="0.25">
      <c r="A856" s="1" t="s">
        <v>2128</v>
      </c>
      <c r="B856" s="1">
        <f>COUNTIF('3'!$G$2:'3'!$G$6000,A856)</f>
        <v>1</v>
      </c>
    </row>
    <row r="857" spans="1:2" x14ac:dyDescent="0.25">
      <c r="A857" s="1" t="s">
        <v>1465</v>
      </c>
      <c r="B857" s="1">
        <f>COUNTIF('3'!$G$2:'3'!$G$6000,A857)</f>
        <v>3</v>
      </c>
    </row>
    <row r="858" spans="1:2" x14ac:dyDescent="0.25">
      <c r="A858" s="1" t="s">
        <v>518</v>
      </c>
      <c r="B858" s="1">
        <f>COUNTIF('3'!$G$2:'3'!$G$6000,A858)</f>
        <v>3</v>
      </c>
    </row>
    <row r="859" spans="1:2" x14ac:dyDescent="0.25">
      <c r="A859" s="1" t="s">
        <v>1892</v>
      </c>
      <c r="B859" s="1">
        <f>COUNTIF('3'!$G$2:'3'!$G$6000,A859)</f>
        <v>1</v>
      </c>
    </row>
    <row r="860" spans="1:2" x14ac:dyDescent="0.25">
      <c r="A860" s="1" t="s">
        <v>596</v>
      </c>
      <c r="B860" s="1">
        <f>COUNTIF('3'!$G$2:'3'!$G$6000,A860)</f>
        <v>1</v>
      </c>
    </row>
    <row r="861" spans="1:2" x14ac:dyDescent="0.25">
      <c r="A861" s="1" t="s">
        <v>1894</v>
      </c>
      <c r="B861" s="1">
        <f>COUNTIF('3'!$G$2:'3'!$G$6000,A861)</f>
        <v>1</v>
      </c>
    </row>
    <row r="862" spans="1:2" x14ac:dyDescent="0.25">
      <c r="A862" s="1" t="s">
        <v>2478</v>
      </c>
      <c r="B862" s="1">
        <f>COUNTIF('3'!$G$2:'3'!$G$6000,A862)</f>
        <v>1</v>
      </c>
    </row>
    <row r="863" spans="1:2" x14ac:dyDescent="0.25">
      <c r="A863" s="1" t="s">
        <v>718</v>
      </c>
      <c r="B863" s="1">
        <f>COUNTIF('3'!$G$2:'3'!$G$6000,A863)</f>
        <v>16</v>
      </c>
    </row>
    <row r="864" spans="1:2" x14ac:dyDescent="0.25">
      <c r="A864" s="1" t="s">
        <v>116</v>
      </c>
      <c r="B864" s="1">
        <f>COUNTIF('3'!$G$2:'3'!$G$6000,A864)</f>
        <v>1</v>
      </c>
    </row>
    <row r="865" spans="1:2" x14ac:dyDescent="0.25">
      <c r="A865" s="1" t="s">
        <v>253</v>
      </c>
      <c r="B865" s="1">
        <f>COUNTIF('3'!$G$2:'3'!$G$6000,A865)</f>
        <v>3</v>
      </c>
    </row>
    <row r="866" spans="1:2" x14ac:dyDescent="0.25">
      <c r="A866" s="1" t="s">
        <v>2483</v>
      </c>
      <c r="B866" s="1">
        <f>COUNTIF('3'!$G$2:'3'!$G$6000,A866)</f>
        <v>1</v>
      </c>
    </row>
    <row r="867" spans="1:2" x14ac:dyDescent="0.25">
      <c r="A867" s="1" t="s">
        <v>2477</v>
      </c>
      <c r="B867" s="1">
        <f>COUNTIF('3'!$G$2:'3'!$G$6000,A867)</f>
        <v>1</v>
      </c>
    </row>
    <row r="868" spans="1:2" x14ac:dyDescent="0.25">
      <c r="A868" s="1" t="s">
        <v>547</v>
      </c>
      <c r="B868" s="1">
        <f>COUNTIF('3'!$G$2:'3'!$G$6000,A868)</f>
        <v>2</v>
      </c>
    </row>
    <row r="869" spans="1:2" x14ac:dyDescent="0.25">
      <c r="A869" s="1" t="s">
        <v>317</v>
      </c>
      <c r="B869" s="1">
        <f>COUNTIF('3'!$G$2:'3'!$G$6000,A869)</f>
        <v>1</v>
      </c>
    </row>
    <row r="870" spans="1:2" x14ac:dyDescent="0.25">
      <c r="A870" s="1" t="s">
        <v>411</v>
      </c>
      <c r="B870" s="1">
        <f>COUNTIF('3'!$G$2:'3'!$G$6000,A870)</f>
        <v>2</v>
      </c>
    </row>
    <row r="871" spans="1:2" x14ac:dyDescent="0.25">
      <c r="A871" s="1" t="s">
        <v>1262</v>
      </c>
      <c r="B871" s="1">
        <f>COUNTIF('3'!$G$2:'3'!$G$6000,A871)</f>
        <v>1</v>
      </c>
    </row>
    <row r="872" spans="1:2" x14ac:dyDescent="0.25">
      <c r="A872" s="1" t="s">
        <v>2929</v>
      </c>
      <c r="B872" s="1">
        <f>COUNTIF('3'!$G$2:'3'!$G$6000,A872)</f>
        <v>1</v>
      </c>
    </row>
    <row r="873" spans="1:2" x14ac:dyDescent="0.25">
      <c r="A873" s="1" t="s">
        <v>2453</v>
      </c>
      <c r="B873" s="1">
        <f>COUNTIF('3'!$G$2:'3'!$G$6000,A873)</f>
        <v>2</v>
      </c>
    </row>
    <row r="874" spans="1:2" x14ac:dyDescent="0.25">
      <c r="A874" s="1" t="s">
        <v>1321</v>
      </c>
      <c r="B874" s="1">
        <f>COUNTIF('3'!$G$2:'3'!$G$6000,A874)</f>
        <v>1</v>
      </c>
    </row>
    <row r="875" spans="1:2" x14ac:dyDescent="0.25">
      <c r="A875" s="1" t="s">
        <v>1335</v>
      </c>
      <c r="B875" s="1">
        <f>COUNTIF('3'!$G$2:'3'!$G$6000,A875)</f>
        <v>1</v>
      </c>
    </row>
    <row r="876" spans="1:2" x14ac:dyDescent="0.25">
      <c r="A876" s="1" t="s">
        <v>655</v>
      </c>
      <c r="B876" s="1">
        <f>COUNTIF('3'!$G$2:'3'!$G$6000,A876)</f>
        <v>2</v>
      </c>
    </row>
    <row r="877" spans="1:2" x14ac:dyDescent="0.25">
      <c r="A877" s="1" t="s">
        <v>97</v>
      </c>
      <c r="B877" s="1">
        <f>COUNTIF('3'!$G$2:'3'!$G$6000,A877)</f>
        <v>1</v>
      </c>
    </row>
    <row r="878" spans="1:2" x14ac:dyDescent="0.25">
      <c r="A878" s="1" t="s">
        <v>3279</v>
      </c>
      <c r="B878" s="1">
        <f>COUNTIF('3'!$G$2:'3'!$G$6000,A878)</f>
        <v>2</v>
      </c>
    </row>
    <row r="879" spans="1:2" x14ac:dyDescent="0.25">
      <c r="A879" s="1" t="s">
        <v>1325</v>
      </c>
      <c r="B879" s="1">
        <f>COUNTIF('3'!$G$2:'3'!$G$6000,A879)</f>
        <v>1</v>
      </c>
    </row>
    <row r="880" spans="1:2" x14ac:dyDescent="0.25">
      <c r="A880" s="1" t="s">
        <v>2180</v>
      </c>
      <c r="B880" s="1">
        <f>COUNTIF('3'!$G$2:'3'!$G$6000,A880)</f>
        <v>2</v>
      </c>
    </row>
    <row r="881" spans="1:2" x14ac:dyDescent="0.25">
      <c r="A881" s="1" t="s">
        <v>2270</v>
      </c>
      <c r="B881" s="1">
        <f>COUNTIF('3'!$G$2:'3'!$G$6000,A881)</f>
        <v>1</v>
      </c>
    </row>
    <row r="882" spans="1:2" x14ac:dyDescent="0.25">
      <c r="A882" s="1" t="s">
        <v>1672</v>
      </c>
      <c r="B882" s="1">
        <f>COUNTIF('3'!$G$2:'3'!$G$6000,A882)</f>
        <v>5</v>
      </c>
    </row>
    <row r="883" spans="1:2" x14ac:dyDescent="0.25">
      <c r="A883" s="1" t="s">
        <v>2890</v>
      </c>
      <c r="B883" s="1">
        <f>COUNTIF('3'!$G$2:'3'!$G$6000,A883)</f>
        <v>2</v>
      </c>
    </row>
    <row r="884" spans="1:2" x14ac:dyDescent="0.25">
      <c r="A884" s="1" t="s">
        <v>1508</v>
      </c>
      <c r="B884" s="1">
        <f>COUNTIF('3'!$G$2:'3'!$G$6000,A884)</f>
        <v>1</v>
      </c>
    </row>
    <row r="885" spans="1:2" x14ac:dyDescent="0.25">
      <c r="A885" s="1" t="s">
        <v>2446</v>
      </c>
      <c r="B885" s="1">
        <f>COUNTIF('3'!$G$2:'3'!$G$6000,A885)</f>
        <v>1</v>
      </c>
    </row>
    <row r="886" spans="1:2" x14ac:dyDescent="0.25">
      <c r="A886" s="1" t="s">
        <v>521</v>
      </c>
      <c r="B886" s="1">
        <f>COUNTIF('3'!$G$2:'3'!$G$6000,A886)</f>
        <v>2</v>
      </c>
    </row>
    <row r="887" spans="1:2" x14ac:dyDescent="0.25">
      <c r="A887" s="1" t="s">
        <v>2191</v>
      </c>
      <c r="B887" s="1">
        <f>COUNTIF('3'!$G$2:'3'!$G$6000,A887)</f>
        <v>1</v>
      </c>
    </row>
    <row r="888" spans="1:2" x14ac:dyDescent="0.25">
      <c r="A888" s="1" t="s">
        <v>1982</v>
      </c>
      <c r="B888" s="1">
        <f>COUNTIF('3'!$G$2:'3'!$G$6000,A888)</f>
        <v>3</v>
      </c>
    </row>
    <row r="889" spans="1:2" x14ac:dyDescent="0.25">
      <c r="A889" s="1" t="s">
        <v>3174</v>
      </c>
      <c r="B889" s="1">
        <f>COUNTIF('3'!$G$2:'3'!$G$6000,A889)</f>
        <v>2</v>
      </c>
    </row>
    <row r="890" spans="1:2" x14ac:dyDescent="0.25">
      <c r="A890" s="1" t="s">
        <v>3310</v>
      </c>
      <c r="B890" s="1">
        <f>COUNTIF('3'!$G$2:'3'!$G$6000,A890)</f>
        <v>3</v>
      </c>
    </row>
    <row r="891" spans="1:2" x14ac:dyDescent="0.25">
      <c r="A891" s="1" t="s">
        <v>1584</v>
      </c>
      <c r="B891" s="1">
        <f>COUNTIF('3'!$G$2:'3'!$G$6000,A891)</f>
        <v>6</v>
      </c>
    </row>
    <row r="892" spans="1:2" x14ac:dyDescent="0.25">
      <c r="A892" s="1" t="s">
        <v>1481</v>
      </c>
      <c r="B892" s="1">
        <f>COUNTIF('3'!$G$2:'3'!$G$6000,A892)</f>
        <v>1</v>
      </c>
    </row>
    <row r="893" spans="1:2" x14ac:dyDescent="0.25">
      <c r="A893" s="1" t="s">
        <v>364</v>
      </c>
      <c r="B893" s="1">
        <f>COUNTIF('3'!$G$2:'3'!$G$6000,A893)</f>
        <v>1</v>
      </c>
    </row>
    <row r="894" spans="1:2" x14ac:dyDescent="0.25">
      <c r="A894" s="1" t="s">
        <v>3015</v>
      </c>
      <c r="B894" s="1">
        <f>COUNTIF('3'!$G$2:'3'!$G$6000,A894)</f>
        <v>3</v>
      </c>
    </row>
    <row r="895" spans="1:2" x14ac:dyDescent="0.25">
      <c r="A895" s="1" t="s">
        <v>2310</v>
      </c>
      <c r="B895" s="1">
        <f>COUNTIF('3'!$G$2:'3'!$G$6000,A895)</f>
        <v>2</v>
      </c>
    </row>
    <row r="896" spans="1:2" x14ac:dyDescent="0.25">
      <c r="A896" s="1" t="s">
        <v>3022</v>
      </c>
      <c r="B896" s="1">
        <f>COUNTIF('3'!$G$2:'3'!$G$6000,A896)</f>
        <v>4</v>
      </c>
    </row>
    <row r="897" spans="1:2" x14ac:dyDescent="0.25">
      <c r="A897" s="1" t="s">
        <v>3103</v>
      </c>
      <c r="B897" s="1">
        <f>COUNTIF('3'!$G$2:'3'!$G$6000,A897)</f>
        <v>1</v>
      </c>
    </row>
    <row r="898" spans="1:2" x14ac:dyDescent="0.25">
      <c r="A898" s="1" t="s">
        <v>2056</v>
      </c>
      <c r="B898" s="1">
        <f>COUNTIF('3'!$G$2:'3'!$G$6000,A898)</f>
        <v>1</v>
      </c>
    </row>
    <row r="899" spans="1:2" x14ac:dyDescent="0.25">
      <c r="A899" s="1" t="s">
        <v>2691</v>
      </c>
      <c r="B899" s="1">
        <f>COUNTIF('3'!$G$2:'3'!$G$6000,A899)</f>
        <v>1</v>
      </c>
    </row>
    <row r="900" spans="1:2" x14ac:dyDescent="0.25">
      <c r="A900" s="1" t="s">
        <v>2073</v>
      </c>
      <c r="B900" s="1">
        <f>COUNTIF('3'!$G$2:'3'!$G$6000,A900)</f>
        <v>2</v>
      </c>
    </row>
    <row r="901" spans="1:2" x14ac:dyDescent="0.25">
      <c r="A901" s="1" t="s">
        <v>2082</v>
      </c>
      <c r="B901" s="1">
        <f>COUNTIF('3'!$G$2:'3'!$G$6000,A901)</f>
        <v>2</v>
      </c>
    </row>
    <row r="902" spans="1:2" x14ac:dyDescent="0.25">
      <c r="A902" s="1" t="s">
        <v>1572</v>
      </c>
      <c r="B902" s="1">
        <f>COUNTIF('3'!$G$2:'3'!$G$6000,A902)</f>
        <v>5</v>
      </c>
    </row>
    <row r="903" spans="1:2" x14ac:dyDescent="0.25">
      <c r="A903" s="1" t="s">
        <v>794</v>
      </c>
      <c r="B903" s="1">
        <f>COUNTIF('3'!$G$2:'3'!$G$6000,A903)</f>
        <v>1</v>
      </c>
    </row>
    <row r="904" spans="1:2" x14ac:dyDescent="0.25">
      <c r="A904" s="1" t="s">
        <v>213</v>
      </c>
      <c r="B904" s="1">
        <f>COUNTIF('3'!$G$2:'3'!$G$6000,A904)</f>
        <v>1</v>
      </c>
    </row>
    <row r="905" spans="1:2" x14ac:dyDescent="0.25">
      <c r="A905" s="1" t="s">
        <v>510</v>
      </c>
      <c r="B905" s="1">
        <f>COUNTIF('3'!$G$2:'3'!$G$6000,A905)</f>
        <v>3</v>
      </c>
    </row>
    <row r="906" spans="1:2" x14ac:dyDescent="0.25">
      <c r="A906" s="1" t="s">
        <v>2716</v>
      </c>
      <c r="B906" s="1">
        <f>COUNTIF('3'!$G$2:'3'!$G$6000,A906)</f>
        <v>1</v>
      </c>
    </row>
    <row r="907" spans="1:2" x14ac:dyDescent="0.25">
      <c r="A907" s="1" t="s">
        <v>98</v>
      </c>
      <c r="B907" s="1">
        <f>COUNTIF('3'!$G$2:'3'!$G$6000,A907)</f>
        <v>1</v>
      </c>
    </row>
    <row r="908" spans="1:2" x14ac:dyDescent="0.25">
      <c r="A908" s="1" t="s">
        <v>2118</v>
      </c>
      <c r="B908" s="1">
        <f>COUNTIF('3'!$G$2:'3'!$G$6000,A908)</f>
        <v>1</v>
      </c>
    </row>
    <row r="909" spans="1:2" x14ac:dyDescent="0.25">
      <c r="A909" s="1" t="s">
        <v>3218</v>
      </c>
      <c r="B909" s="1">
        <f>COUNTIF('3'!$G$2:'3'!$G$6000,A909)</f>
        <v>2</v>
      </c>
    </row>
    <row r="910" spans="1:2" x14ac:dyDescent="0.25">
      <c r="A910" s="1" t="s">
        <v>1849</v>
      </c>
      <c r="B910" s="1">
        <f>COUNTIF('3'!$G$2:'3'!$G$6000,A910)</f>
        <v>2</v>
      </c>
    </row>
    <row r="911" spans="1:2" x14ac:dyDescent="0.25">
      <c r="A911" s="1" t="s">
        <v>851</v>
      </c>
      <c r="B911" s="1">
        <f>COUNTIF('3'!$G$2:'3'!$G$6000,A911)</f>
        <v>3</v>
      </c>
    </row>
    <row r="912" spans="1:2" x14ac:dyDescent="0.25">
      <c r="A912" s="1" t="s">
        <v>2173</v>
      </c>
      <c r="B912" s="1">
        <f>COUNTIF('3'!$G$2:'3'!$G$6000,A912)</f>
        <v>1</v>
      </c>
    </row>
    <row r="913" spans="1:2" x14ac:dyDescent="0.25">
      <c r="A913" s="1" t="s">
        <v>1111</v>
      </c>
      <c r="B913" s="1">
        <f>COUNTIF('3'!$G$2:'3'!$G$6000,A913)</f>
        <v>3</v>
      </c>
    </row>
    <row r="914" spans="1:2" x14ac:dyDescent="0.25">
      <c r="A914" s="1" t="s">
        <v>811</v>
      </c>
      <c r="B914" s="1">
        <f>COUNTIF('3'!$G$2:'3'!$G$6000,A914)</f>
        <v>3</v>
      </c>
    </row>
    <row r="915" spans="1:2" x14ac:dyDescent="0.25">
      <c r="A915" s="1" t="s">
        <v>3469</v>
      </c>
      <c r="B915" s="1">
        <f>COUNTIF('3'!$G$2:'3'!$G$6000,A915)</f>
        <v>2</v>
      </c>
    </row>
    <row r="916" spans="1:2" x14ac:dyDescent="0.25">
      <c r="A916" s="1" t="s">
        <v>240</v>
      </c>
      <c r="B916" s="1">
        <f>COUNTIF('3'!$G$2:'3'!$G$6000,A916)</f>
        <v>1</v>
      </c>
    </row>
    <row r="917" spans="1:2" x14ac:dyDescent="0.25">
      <c r="A917" s="1" t="s">
        <v>1336</v>
      </c>
      <c r="B917" s="1">
        <f>COUNTIF('3'!$G$2:'3'!$G$6000,A917)</f>
        <v>1</v>
      </c>
    </row>
    <row r="918" spans="1:2" x14ac:dyDescent="0.25">
      <c r="A918" s="1" t="s">
        <v>1334</v>
      </c>
      <c r="B918" s="1">
        <f>COUNTIF('3'!$G$2:'3'!$G$6000,A918)</f>
        <v>1</v>
      </c>
    </row>
    <row r="919" spans="1:2" x14ac:dyDescent="0.25">
      <c r="A919" s="1" t="s">
        <v>1930</v>
      </c>
      <c r="B919" s="1">
        <f>COUNTIF('3'!$G$2:'3'!$G$6000,A919)</f>
        <v>5</v>
      </c>
    </row>
    <row r="920" spans="1:2" x14ac:dyDescent="0.25">
      <c r="A920" s="1" t="s">
        <v>1446</v>
      </c>
      <c r="B920" s="1">
        <f>COUNTIF('3'!$G$2:'3'!$G$6000,A920)</f>
        <v>2</v>
      </c>
    </row>
    <row r="921" spans="1:2" x14ac:dyDescent="0.25">
      <c r="A921" s="1" t="s">
        <v>1122</v>
      </c>
      <c r="B921" s="1">
        <f>COUNTIF('3'!$G$2:'3'!$G$6000,A921)</f>
        <v>3</v>
      </c>
    </row>
    <row r="922" spans="1:2" x14ac:dyDescent="0.25">
      <c r="A922" s="1" t="s">
        <v>2286</v>
      </c>
      <c r="B922" s="1">
        <f>COUNTIF('3'!$G$2:'3'!$G$6000,A922)</f>
        <v>2</v>
      </c>
    </row>
    <row r="923" spans="1:2" x14ac:dyDescent="0.25">
      <c r="A923" s="1" t="s">
        <v>1556</v>
      </c>
      <c r="B923" s="1">
        <f>COUNTIF('3'!$G$2:'3'!$G$6000,A923)</f>
        <v>6</v>
      </c>
    </row>
    <row r="924" spans="1:2" x14ac:dyDescent="0.25">
      <c r="A924" s="1" t="s">
        <v>1214</v>
      </c>
      <c r="B924" s="1">
        <f>COUNTIF('3'!$G$2:'3'!$G$6000,A924)</f>
        <v>1</v>
      </c>
    </row>
    <row r="925" spans="1:2" x14ac:dyDescent="0.25">
      <c r="A925" s="1" t="s">
        <v>1741</v>
      </c>
      <c r="B925" s="1">
        <f>COUNTIF('3'!$G$2:'3'!$G$6000,A925)</f>
        <v>2</v>
      </c>
    </row>
    <row r="926" spans="1:2" x14ac:dyDescent="0.25">
      <c r="A926" s="1" t="s">
        <v>688</v>
      </c>
      <c r="B926" s="1">
        <f>COUNTIF('3'!$G$2:'3'!$G$6000,A926)</f>
        <v>1</v>
      </c>
    </row>
    <row r="927" spans="1:2" x14ac:dyDescent="0.25">
      <c r="A927" s="1" t="s">
        <v>270</v>
      </c>
      <c r="B927" s="1">
        <f>COUNTIF('3'!$G$2:'3'!$G$6000,A927)</f>
        <v>4</v>
      </c>
    </row>
    <row r="928" spans="1:2" x14ac:dyDescent="0.25">
      <c r="A928" s="1" t="s">
        <v>2379</v>
      </c>
      <c r="B928" s="1">
        <f>COUNTIF('3'!$G$2:'3'!$G$6000,A928)</f>
        <v>2</v>
      </c>
    </row>
    <row r="929" spans="1:2" x14ac:dyDescent="0.25">
      <c r="A929" s="1" t="s">
        <v>3259</v>
      </c>
      <c r="B929" s="1">
        <f>COUNTIF('3'!$G$2:'3'!$G$6000,A929)</f>
        <v>3</v>
      </c>
    </row>
    <row r="930" spans="1:2" x14ac:dyDescent="0.25">
      <c r="A930" s="1" t="s">
        <v>1289</v>
      </c>
      <c r="B930" s="1">
        <f>COUNTIF('3'!$G$2:'3'!$G$6000,A930)</f>
        <v>3</v>
      </c>
    </row>
    <row r="931" spans="1:2" x14ac:dyDescent="0.25">
      <c r="A931" s="1" t="s">
        <v>2447</v>
      </c>
      <c r="B931" s="1">
        <f>COUNTIF('3'!$G$2:'3'!$G$6000,A931)</f>
        <v>1</v>
      </c>
    </row>
    <row r="932" spans="1:2" x14ac:dyDescent="0.25">
      <c r="A932" s="1" t="s">
        <v>1395</v>
      </c>
      <c r="B932" s="1">
        <f>COUNTIF('3'!$G$2:'3'!$G$6000,A932)</f>
        <v>3</v>
      </c>
    </row>
    <row r="933" spans="1:2" x14ac:dyDescent="0.25">
      <c r="A933" s="1" t="s">
        <v>622</v>
      </c>
      <c r="B933" s="1">
        <f>COUNTIF('3'!$G$2:'3'!$G$6000,A933)</f>
        <v>1</v>
      </c>
    </row>
    <row r="934" spans="1:2" x14ac:dyDescent="0.25">
      <c r="A934" s="1" t="s">
        <v>300</v>
      </c>
      <c r="B934" s="1">
        <f>COUNTIF('3'!$G$2:'3'!$G$6000,A934)</f>
        <v>1</v>
      </c>
    </row>
    <row r="935" spans="1:2" x14ac:dyDescent="0.25">
      <c r="A935" s="1" t="s">
        <v>3468</v>
      </c>
      <c r="B935" s="1">
        <f>COUNTIF('3'!$G$2:'3'!$G$6000,A935)</f>
        <v>1</v>
      </c>
    </row>
    <row r="936" spans="1:2" x14ac:dyDescent="0.25">
      <c r="A936" s="1" t="s">
        <v>2426</v>
      </c>
      <c r="B936" s="1">
        <f>COUNTIF('3'!$G$2:'3'!$G$6000,A936)</f>
        <v>1</v>
      </c>
    </row>
    <row r="937" spans="1:2" x14ac:dyDescent="0.25">
      <c r="A937" s="1" t="s">
        <v>2970</v>
      </c>
      <c r="B937" s="1">
        <f>COUNTIF('3'!$G$2:'3'!$G$6000,A937)</f>
        <v>1</v>
      </c>
    </row>
    <row r="938" spans="1:2" x14ac:dyDescent="0.25">
      <c r="A938" s="1" t="s">
        <v>1290</v>
      </c>
      <c r="B938" s="1">
        <f>COUNTIF('3'!$G$2:'3'!$G$6000,A938)</f>
        <v>1</v>
      </c>
    </row>
    <row r="939" spans="1:2" x14ac:dyDescent="0.25">
      <c r="A939" s="1" t="s">
        <v>361</v>
      </c>
      <c r="B939" s="1">
        <f>COUNTIF('3'!$G$2:'3'!$G$6000,A939)</f>
        <v>1</v>
      </c>
    </row>
    <row r="940" spans="1:2" x14ac:dyDescent="0.25">
      <c r="A940" s="1" t="s">
        <v>1661</v>
      </c>
      <c r="B940" s="1">
        <f>COUNTIF('3'!$G$2:'3'!$G$6000,A940)</f>
        <v>4</v>
      </c>
    </row>
    <row r="941" spans="1:2" x14ac:dyDescent="0.25">
      <c r="A941" s="1" t="s">
        <v>2557</v>
      </c>
      <c r="B941" s="1">
        <f>COUNTIF('3'!$G$2:'3'!$G$6000,A941)</f>
        <v>1</v>
      </c>
    </row>
    <row r="942" spans="1:2" x14ac:dyDescent="0.25">
      <c r="A942" s="1" t="s">
        <v>2771</v>
      </c>
      <c r="B942" s="1">
        <f>COUNTIF('3'!$G$2:'3'!$G$6000,A942)</f>
        <v>1</v>
      </c>
    </row>
    <row r="943" spans="1:2" x14ac:dyDescent="0.25">
      <c r="A943" s="1" t="s">
        <v>2888</v>
      </c>
      <c r="B943" s="1">
        <f>COUNTIF('3'!$G$2:'3'!$G$6000,A943)</f>
        <v>2</v>
      </c>
    </row>
    <row r="944" spans="1:2" x14ac:dyDescent="0.25">
      <c r="A944" s="1" t="s">
        <v>610</v>
      </c>
      <c r="B944" s="1">
        <f>COUNTIF('3'!$G$2:'3'!$G$6000,A944)</f>
        <v>1</v>
      </c>
    </row>
    <row r="945" spans="1:2" x14ac:dyDescent="0.25">
      <c r="A945" s="1" t="s">
        <v>1780</v>
      </c>
      <c r="B945" s="1">
        <f>COUNTIF('3'!$G$2:'3'!$G$6000,A945)</f>
        <v>2</v>
      </c>
    </row>
    <row r="946" spans="1:2" x14ac:dyDescent="0.25">
      <c r="A946" s="1" t="s">
        <v>1600</v>
      </c>
      <c r="B946" s="1">
        <f>COUNTIF('3'!$G$2:'3'!$G$6000,A946)</f>
        <v>3</v>
      </c>
    </row>
    <row r="947" spans="1:2" x14ac:dyDescent="0.25">
      <c r="A947" s="1" t="s">
        <v>3223</v>
      </c>
      <c r="B947" s="1">
        <f>COUNTIF('3'!$G$2:'3'!$G$6000,A947)</f>
        <v>2</v>
      </c>
    </row>
    <row r="948" spans="1:2" x14ac:dyDescent="0.25">
      <c r="A948" s="1" t="s">
        <v>3116</v>
      </c>
      <c r="B948" s="1">
        <f>COUNTIF('3'!$G$2:'3'!$G$6000,A948)</f>
        <v>2</v>
      </c>
    </row>
    <row r="949" spans="1:2" x14ac:dyDescent="0.25">
      <c r="A949" s="1" t="s">
        <v>2911</v>
      </c>
      <c r="B949" s="1">
        <f>COUNTIF('3'!$G$2:'3'!$G$6000,A949)</f>
        <v>1</v>
      </c>
    </row>
    <row r="950" spans="1:2" x14ac:dyDescent="0.25">
      <c r="A950" s="1" t="s">
        <v>2725</v>
      </c>
      <c r="B950" s="1">
        <f>COUNTIF('3'!$G$2:'3'!$G$6000,A950)</f>
        <v>1</v>
      </c>
    </row>
    <row r="951" spans="1:2" x14ac:dyDescent="0.25">
      <c r="A951" s="1" t="s">
        <v>3151</v>
      </c>
      <c r="B951" s="1">
        <f>COUNTIF('3'!$G$2:'3'!$G$6000,A951)</f>
        <v>1</v>
      </c>
    </row>
    <row r="952" spans="1:2" x14ac:dyDescent="0.25">
      <c r="A952" s="1" t="s">
        <v>1346</v>
      </c>
      <c r="B952" s="1">
        <f>COUNTIF('3'!$G$2:'3'!$G$6000,A952)</f>
        <v>2</v>
      </c>
    </row>
    <row r="953" spans="1:2" x14ac:dyDescent="0.25">
      <c r="A953" s="1" t="s">
        <v>2594</v>
      </c>
      <c r="B953" s="1">
        <f>COUNTIF('3'!$G$2:'3'!$G$6000,A953)</f>
        <v>1</v>
      </c>
    </row>
    <row r="954" spans="1:2" x14ac:dyDescent="0.25">
      <c r="A954" s="1" t="s">
        <v>2776</v>
      </c>
      <c r="B954" s="1">
        <f>COUNTIF('3'!$G$2:'3'!$G$6000,A954)</f>
        <v>1</v>
      </c>
    </row>
    <row r="955" spans="1:2" x14ac:dyDescent="0.25">
      <c r="A955" s="1" t="s">
        <v>3183</v>
      </c>
      <c r="B955" s="1">
        <f>COUNTIF('3'!$G$2:'3'!$G$6000,A955)</f>
        <v>2</v>
      </c>
    </row>
    <row r="956" spans="1:2" x14ac:dyDescent="0.25">
      <c r="A956" s="1" t="s">
        <v>1284</v>
      </c>
      <c r="B956" s="1">
        <f>COUNTIF('3'!$G$2:'3'!$G$6000,A956)</f>
        <v>1</v>
      </c>
    </row>
    <row r="957" spans="1:2" x14ac:dyDescent="0.25">
      <c r="A957" s="1" t="s">
        <v>3356</v>
      </c>
      <c r="B957" s="1">
        <f>COUNTIF('3'!$G$2:'3'!$G$6000,A957)</f>
        <v>1</v>
      </c>
    </row>
    <row r="958" spans="1:2" x14ac:dyDescent="0.25">
      <c r="A958" s="1" t="s">
        <v>3141</v>
      </c>
      <c r="B958" s="1">
        <f>COUNTIF('3'!$G$2:'3'!$G$6000,A958)</f>
        <v>1</v>
      </c>
    </row>
    <row r="959" spans="1:2" x14ac:dyDescent="0.25">
      <c r="A959" s="1" t="s">
        <v>2236</v>
      </c>
      <c r="B959" s="1">
        <f>COUNTIF('3'!$G$2:'3'!$G$6000,A959)</f>
        <v>3</v>
      </c>
    </row>
    <row r="960" spans="1:2" x14ac:dyDescent="0.25">
      <c r="A960" s="1" t="s">
        <v>1559</v>
      </c>
      <c r="B960" s="1">
        <f>COUNTIF('3'!$G$2:'3'!$G$6000,A960)</f>
        <v>3</v>
      </c>
    </row>
    <row r="961" spans="1:2" x14ac:dyDescent="0.25">
      <c r="A961" s="1" t="s">
        <v>1709</v>
      </c>
      <c r="B961" s="1">
        <f>COUNTIF('3'!$G$2:'3'!$G$6000,A961)</f>
        <v>4</v>
      </c>
    </row>
    <row r="962" spans="1:2" x14ac:dyDescent="0.25">
      <c r="A962" s="1" t="s">
        <v>2349</v>
      </c>
      <c r="B962" s="1">
        <f>COUNTIF('3'!$G$2:'3'!$G$6000,A962)</f>
        <v>3</v>
      </c>
    </row>
    <row r="963" spans="1:2" x14ac:dyDescent="0.25">
      <c r="A963" s="1" t="s">
        <v>489</v>
      </c>
      <c r="B963" s="1">
        <f>COUNTIF('3'!$G$2:'3'!$G$6000,A963)</f>
        <v>1</v>
      </c>
    </row>
    <row r="964" spans="1:2" x14ac:dyDescent="0.25">
      <c r="A964" s="1" t="s">
        <v>2318</v>
      </c>
      <c r="B964" s="1">
        <f>COUNTIF('3'!$G$2:'3'!$G$6000,A964)</f>
        <v>2</v>
      </c>
    </row>
    <row r="965" spans="1:2" x14ac:dyDescent="0.25">
      <c r="A965" s="1" t="s">
        <v>3173</v>
      </c>
      <c r="B965" s="1">
        <f>COUNTIF('3'!$G$2:'3'!$G$6000,A965)</f>
        <v>2</v>
      </c>
    </row>
    <row r="966" spans="1:2" x14ac:dyDescent="0.25">
      <c r="A966" s="1" t="s">
        <v>2367</v>
      </c>
      <c r="B966" s="1">
        <f>COUNTIF('3'!$G$2:'3'!$G$6000,A966)</f>
        <v>3</v>
      </c>
    </row>
    <row r="967" spans="1:2" x14ac:dyDescent="0.25">
      <c r="A967" s="1" t="s">
        <v>3221</v>
      </c>
      <c r="B967" s="1">
        <f>COUNTIF('3'!$G$2:'3'!$G$6000,A967)</f>
        <v>2</v>
      </c>
    </row>
    <row r="968" spans="1:2" x14ac:dyDescent="0.25">
      <c r="A968" s="1" t="s">
        <v>921</v>
      </c>
      <c r="B968" s="1">
        <f>COUNTIF('3'!$G$2:'3'!$G$6000,A968)</f>
        <v>1</v>
      </c>
    </row>
    <row r="969" spans="1:2" x14ac:dyDescent="0.25">
      <c r="A969" s="1" t="s">
        <v>3049</v>
      </c>
      <c r="B969" s="1">
        <f>COUNTIF('3'!$G$2:'3'!$G$6000,A969)</f>
        <v>4</v>
      </c>
    </row>
    <row r="970" spans="1:2" x14ac:dyDescent="0.25">
      <c r="A970" s="1" t="s">
        <v>3283</v>
      </c>
      <c r="B970" s="1">
        <f>COUNTIF('3'!$G$2:'3'!$G$6000,A970)</f>
        <v>1</v>
      </c>
    </row>
    <row r="971" spans="1:2" x14ac:dyDescent="0.25">
      <c r="A971" s="1" t="s">
        <v>961</v>
      </c>
      <c r="B971" s="1">
        <f>COUNTIF('3'!$G$2:'3'!$G$6000,A971)</f>
        <v>2</v>
      </c>
    </row>
    <row r="972" spans="1:2" x14ac:dyDescent="0.25">
      <c r="A972" s="1" t="s">
        <v>3239</v>
      </c>
      <c r="B972" s="1">
        <f>COUNTIF('3'!$G$2:'3'!$G$6000,A972)</f>
        <v>2</v>
      </c>
    </row>
    <row r="973" spans="1:2" x14ac:dyDescent="0.25">
      <c r="A973" s="1" t="s">
        <v>1010</v>
      </c>
      <c r="B973" s="1">
        <f>COUNTIF('3'!$G$2:'3'!$G$6000,A973)</f>
        <v>1</v>
      </c>
    </row>
    <row r="974" spans="1:2" x14ac:dyDescent="0.25">
      <c r="A974" s="1" t="s">
        <v>1797</v>
      </c>
      <c r="B974" s="1">
        <f>COUNTIF('3'!$G$2:'3'!$G$6000,A974)</f>
        <v>3</v>
      </c>
    </row>
    <row r="975" spans="1:2" x14ac:dyDescent="0.25">
      <c r="A975" s="1" t="s">
        <v>780</v>
      </c>
      <c r="B975" s="1">
        <f>COUNTIF('3'!$G$2:'3'!$G$6000,A975)</f>
        <v>2</v>
      </c>
    </row>
    <row r="976" spans="1:2" x14ac:dyDescent="0.25">
      <c r="A976" s="1" t="s">
        <v>2616</v>
      </c>
      <c r="B976" s="1">
        <f>COUNTIF('3'!$G$2:'3'!$G$6000,A976)</f>
        <v>1</v>
      </c>
    </row>
    <row r="977" spans="1:2" x14ac:dyDescent="0.25">
      <c r="A977" s="1" t="s">
        <v>2440</v>
      </c>
      <c r="B977" s="1">
        <f>COUNTIF('3'!$G$2:'3'!$G$6000,A977)</f>
        <v>1</v>
      </c>
    </row>
    <row r="978" spans="1:2" x14ac:dyDescent="0.25">
      <c r="A978" s="1" t="s">
        <v>2988</v>
      </c>
      <c r="B978" s="1">
        <f>COUNTIF('3'!$G$2:'3'!$G$6000,A978)</f>
        <v>1</v>
      </c>
    </row>
    <row r="979" spans="1:2" x14ac:dyDescent="0.25">
      <c r="A979" s="1" t="s">
        <v>565</v>
      </c>
      <c r="B979" s="1">
        <f>COUNTIF('3'!$G$2:'3'!$G$6000,A979)</f>
        <v>3</v>
      </c>
    </row>
    <row r="980" spans="1:2" x14ac:dyDescent="0.25">
      <c r="A980" s="1" t="s">
        <v>935</v>
      </c>
      <c r="B980" s="1">
        <f>COUNTIF('3'!$G$2:'3'!$G$6000,A980)</f>
        <v>4</v>
      </c>
    </row>
    <row r="981" spans="1:2" x14ac:dyDescent="0.25">
      <c r="A981" s="1" t="s">
        <v>1747</v>
      </c>
      <c r="B981" s="1">
        <f>COUNTIF('3'!$G$2:'3'!$G$6000,A981)</f>
        <v>1</v>
      </c>
    </row>
    <row r="982" spans="1:2" x14ac:dyDescent="0.25">
      <c r="A982" s="1" t="s">
        <v>2578</v>
      </c>
      <c r="B982" s="1">
        <f>COUNTIF('3'!$G$2:'3'!$G$6000,A982)</f>
        <v>3</v>
      </c>
    </row>
    <row r="983" spans="1:2" x14ac:dyDescent="0.25">
      <c r="A983" s="1" t="s">
        <v>964</v>
      </c>
      <c r="B983" s="1">
        <f>COUNTIF('3'!$G$2:'3'!$G$6000,A983)</f>
        <v>1</v>
      </c>
    </row>
    <row r="984" spans="1:2" x14ac:dyDescent="0.25">
      <c r="A984" s="1" t="s">
        <v>1131</v>
      </c>
      <c r="B984" s="1">
        <f>COUNTIF('3'!$G$2:'3'!$G$6000,A984)</f>
        <v>3</v>
      </c>
    </row>
    <row r="985" spans="1:2" x14ac:dyDescent="0.25">
      <c r="A985" s="1" t="s">
        <v>456</v>
      </c>
      <c r="B985" s="1">
        <f>COUNTIF('3'!$G$2:'3'!$G$6000,A985)</f>
        <v>2</v>
      </c>
    </row>
    <row r="986" spans="1:2" x14ac:dyDescent="0.25">
      <c r="A986" s="1" t="s">
        <v>1768</v>
      </c>
      <c r="B986" s="1">
        <f>COUNTIF('3'!$G$2:'3'!$G$6000,A986)</f>
        <v>1</v>
      </c>
    </row>
    <row r="987" spans="1:2" x14ac:dyDescent="0.25">
      <c r="A987" s="1" t="s">
        <v>2385</v>
      </c>
      <c r="B987" s="1">
        <f>COUNTIF('3'!$G$2:'3'!$G$6000,A987)</f>
        <v>2</v>
      </c>
    </row>
    <row r="988" spans="1:2" x14ac:dyDescent="0.25">
      <c r="A988" s="1" t="s">
        <v>756</v>
      </c>
      <c r="B988" s="1">
        <f>COUNTIF('3'!$G$2:'3'!$G$6000,A988)</f>
        <v>2</v>
      </c>
    </row>
    <row r="989" spans="1:2" x14ac:dyDescent="0.25">
      <c r="A989" s="1" t="s">
        <v>245</v>
      </c>
      <c r="B989" s="1">
        <f>COUNTIF('3'!$G$2:'3'!$G$6000,A989)</f>
        <v>1</v>
      </c>
    </row>
    <row r="990" spans="1:2" x14ac:dyDescent="0.25">
      <c r="A990" s="1" t="s">
        <v>2537</v>
      </c>
      <c r="B990" s="1">
        <f>COUNTIF('3'!$G$2:'3'!$G$6000,A990)</f>
        <v>1</v>
      </c>
    </row>
    <row r="991" spans="1:2" x14ac:dyDescent="0.25">
      <c r="A991" s="1" t="s">
        <v>2741</v>
      </c>
      <c r="B991" s="1">
        <f>COUNTIF('3'!$G$2:'3'!$G$6000,A991)</f>
        <v>1</v>
      </c>
    </row>
    <row r="992" spans="1:2" x14ac:dyDescent="0.25">
      <c r="A992" s="1" t="s">
        <v>2722</v>
      </c>
      <c r="B992" s="1">
        <f>COUNTIF('3'!$G$2:'3'!$G$6000,A992)</f>
        <v>1</v>
      </c>
    </row>
    <row r="993" spans="1:2" x14ac:dyDescent="0.25">
      <c r="A993" s="1" t="s">
        <v>1851</v>
      </c>
      <c r="B993" s="1">
        <f>COUNTIF('3'!$G$2:'3'!$G$6000,A993)</f>
        <v>1</v>
      </c>
    </row>
    <row r="994" spans="1:2" x14ac:dyDescent="0.25">
      <c r="A994" s="1" t="s">
        <v>2672</v>
      </c>
      <c r="B994" s="1">
        <f>COUNTIF('3'!$G$2:'3'!$G$6000,A994)</f>
        <v>1</v>
      </c>
    </row>
    <row r="995" spans="1:2" x14ac:dyDescent="0.25">
      <c r="A995" s="1" t="s">
        <v>2329</v>
      </c>
      <c r="B995" s="1">
        <f>COUNTIF('3'!$G$2:'3'!$G$6000,A995)</f>
        <v>3</v>
      </c>
    </row>
    <row r="996" spans="1:2" x14ac:dyDescent="0.25">
      <c r="A996" s="1" t="s">
        <v>467</v>
      </c>
      <c r="B996" s="1">
        <f>COUNTIF('3'!$G$2:'3'!$G$6000,A996)</f>
        <v>1</v>
      </c>
    </row>
    <row r="997" spans="1:2" x14ac:dyDescent="0.25">
      <c r="A997" s="1" t="s">
        <v>29</v>
      </c>
      <c r="B997" s="1">
        <f>COUNTIF('3'!$G$2:'3'!$G$6000,A997)</f>
        <v>1</v>
      </c>
    </row>
    <row r="998" spans="1:2" x14ac:dyDescent="0.25">
      <c r="A998" s="1" t="s">
        <v>3023</v>
      </c>
      <c r="B998" s="1">
        <f>COUNTIF('3'!$G$2:'3'!$G$6000,A998)</f>
        <v>2</v>
      </c>
    </row>
    <row r="999" spans="1:2" x14ac:dyDescent="0.25">
      <c r="A999" s="1" t="s">
        <v>1669</v>
      </c>
      <c r="B999" s="1">
        <f>COUNTIF('3'!$G$2:'3'!$G$6000,A999)</f>
        <v>1</v>
      </c>
    </row>
    <row r="1000" spans="1:2" x14ac:dyDescent="0.25">
      <c r="A1000" s="1" t="s">
        <v>357</v>
      </c>
      <c r="B1000" s="1">
        <f>COUNTIF('3'!$G$2:'3'!$G$6000,A1000)</f>
        <v>1</v>
      </c>
    </row>
    <row r="1001" spans="1:2" x14ac:dyDescent="0.25">
      <c r="A1001" s="1" t="s">
        <v>2188</v>
      </c>
      <c r="B1001" s="1">
        <f>COUNTIF('3'!$G$2:'3'!$G$6000,A1001)</f>
        <v>2</v>
      </c>
    </row>
    <row r="1002" spans="1:2" x14ac:dyDescent="0.25">
      <c r="A1002" s="1" t="s">
        <v>2413</v>
      </c>
      <c r="B1002" s="1">
        <f>COUNTIF('3'!$G$2:'3'!$G$6000,A1002)</f>
        <v>2</v>
      </c>
    </row>
    <row r="1003" spans="1:2" x14ac:dyDescent="0.25">
      <c r="A1003" s="1" t="s">
        <v>2525</v>
      </c>
      <c r="B1003" s="1">
        <f>COUNTIF('3'!$G$2:'3'!$G$6000,A1003)</f>
        <v>2</v>
      </c>
    </row>
    <row r="1004" spans="1:2" x14ac:dyDescent="0.25">
      <c r="A1004" s="1" t="s">
        <v>2706</v>
      </c>
      <c r="B1004" s="1">
        <f>COUNTIF('3'!$G$2:'3'!$G$6000,A1004)</f>
        <v>1</v>
      </c>
    </row>
    <row r="1005" spans="1:2" x14ac:dyDescent="0.25">
      <c r="A1005" s="1" t="s">
        <v>3061</v>
      </c>
      <c r="B1005" s="1">
        <f>COUNTIF('3'!$G$2:'3'!$G$6000,A1005)</f>
        <v>1</v>
      </c>
    </row>
    <row r="1006" spans="1:2" x14ac:dyDescent="0.25">
      <c r="A1006" s="1" t="s">
        <v>2485</v>
      </c>
      <c r="B1006" s="1">
        <f>COUNTIF('3'!$G$2:'3'!$G$6000,A1006)</f>
        <v>1</v>
      </c>
    </row>
    <row r="1007" spans="1:2" x14ac:dyDescent="0.25">
      <c r="A1007" s="1" t="s">
        <v>1724</v>
      </c>
      <c r="B1007" s="1">
        <f>COUNTIF('3'!$G$2:'3'!$G$6000,A1007)</f>
        <v>2</v>
      </c>
    </row>
    <row r="1008" spans="1:2" x14ac:dyDescent="0.25">
      <c r="A1008" s="1" t="s">
        <v>3397</v>
      </c>
      <c r="B1008" s="1">
        <f>COUNTIF('3'!$G$2:'3'!$G$6000,A1008)</f>
        <v>1</v>
      </c>
    </row>
    <row r="1009" spans="1:2" x14ac:dyDescent="0.25">
      <c r="A1009" s="1" t="s">
        <v>1725</v>
      </c>
      <c r="B1009" s="1">
        <f>COUNTIF('3'!$G$2:'3'!$G$6000,A1009)</f>
        <v>1</v>
      </c>
    </row>
    <row r="1010" spans="1:2" x14ac:dyDescent="0.25">
      <c r="A1010" s="1" t="s">
        <v>1212</v>
      </c>
      <c r="B1010" s="1">
        <f>COUNTIF('3'!$G$2:'3'!$G$6000,A1010)</f>
        <v>1</v>
      </c>
    </row>
    <row r="1011" spans="1:2" x14ac:dyDescent="0.25">
      <c r="A1011" s="1" t="s">
        <v>690</v>
      </c>
      <c r="B1011" s="1">
        <f>COUNTIF('3'!$G$2:'3'!$G$6000,A1011)</f>
        <v>1</v>
      </c>
    </row>
    <row r="1012" spans="1:2" x14ac:dyDescent="0.25">
      <c r="A1012" s="1" t="s">
        <v>2979</v>
      </c>
      <c r="B1012" s="1">
        <f>COUNTIF('3'!$G$2:'3'!$G$6000,A1012)</f>
        <v>1</v>
      </c>
    </row>
    <row r="1013" spans="1:2" x14ac:dyDescent="0.25">
      <c r="A1013" s="1" t="s">
        <v>768</v>
      </c>
      <c r="B1013" s="1">
        <f>COUNTIF('3'!$G$2:'3'!$G$6000,A1013)</f>
        <v>13</v>
      </c>
    </row>
    <row r="1014" spans="1:2" x14ac:dyDescent="0.25">
      <c r="A1014" s="1" t="s">
        <v>1477</v>
      </c>
      <c r="B1014" s="1">
        <f>COUNTIF('3'!$G$2:'3'!$G$6000,A1014)</f>
        <v>2</v>
      </c>
    </row>
    <row r="1015" spans="1:2" x14ac:dyDescent="0.25">
      <c r="A1015" s="1" t="s">
        <v>1302</v>
      </c>
      <c r="B1015" s="1">
        <f>COUNTIF('3'!$G$2:'3'!$G$6000,A1015)</f>
        <v>1</v>
      </c>
    </row>
    <row r="1016" spans="1:2" x14ac:dyDescent="0.25">
      <c r="A1016" s="1" t="s">
        <v>1558</v>
      </c>
      <c r="B1016" s="1">
        <f>COUNTIF('3'!$G$2:'3'!$G$6000,A1016)</f>
        <v>3</v>
      </c>
    </row>
    <row r="1017" spans="1:2" x14ac:dyDescent="0.25">
      <c r="A1017" s="1" t="s">
        <v>109</v>
      </c>
      <c r="B1017" s="1">
        <f>COUNTIF('3'!$G$2:'3'!$G$6000,A1017)</f>
        <v>1</v>
      </c>
    </row>
    <row r="1018" spans="1:2" x14ac:dyDescent="0.25">
      <c r="A1018" s="1" t="s">
        <v>2659</v>
      </c>
      <c r="B1018" s="1">
        <f>COUNTIF('3'!$G$2:'3'!$G$6000,A1018)</f>
        <v>2</v>
      </c>
    </row>
    <row r="1019" spans="1:2" x14ac:dyDescent="0.25">
      <c r="A1019" s="1" t="s">
        <v>2165</v>
      </c>
      <c r="B1019" s="1">
        <f>COUNTIF('3'!$G$2:'3'!$G$6000,A1019)</f>
        <v>3</v>
      </c>
    </row>
    <row r="1020" spans="1:2" x14ac:dyDescent="0.25">
      <c r="A1020" s="1" t="s">
        <v>2228</v>
      </c>
      <c r="B1020" s="1">
        <f>COUNTIF('3'!$G$2:'3'!$G$6000,A1020)</f>
        <v>2</v>
      </c>
    </row>
    <row r="1021" spans="1:2" x14ac:dyDescent="0.25">
      <c r="A1021" s="1" t="s">
        <v>3156</v>
      </c>
      <c r="B1021" s="1">
        <f>COUNTIF('3'!$G$2:'3'!$G$6000,A1021)</f>
        <v>1</v>
      </c>
    </row>
    <row r="1022" spans="1:2" x14ac:dyDescent="0.25">
      <c r="A1022" s="1" t="s">
        <v>1057</v>
      </c>
      <c r="B1022" s="1">
        <f>COUNTIF('3'!$G$2:'3'!$G$6000,A1022)</f>
        <v>2</v>
      </c>
    </row>
    <row r="1023" spans="1:2" x14ac:dyDescent="0.25">
      <c r="A1023" s="1" t="s">
        <v>13</v>
      </c>
      <c r="B1023" s="1">
        <f>COUNTIF('3'!$G$2:'3'!$G$6000,A1023)</f>
        <v>2</v>
      </c>
    </row>
    <row r="1024" spans="1:2" x14ac:dyDescent="0.25">
      <c r="A1024" s="1" t="s">
        <v>620</v>
      </c>
      <c r="B1024" s="1">
        <f>COUNTIF('3'!$G$2:'3'!$G$6000,A1024)</f>
        <v>2</v>
      </c>
    </row>
    <row r="1025" spans="1:2" x14ac:dyDescent="0.25">
      <c r="A1025" s="1" t="s">
        <v>2278</v>
      </c>
      <c r="B1025" s="1">
        <f>COUNTIF('3'!$G$2:'3'!$G$6000,A1025)</f>
        <v>2</v>
      </c>
    </row>
    <row r="1026" spans="1:2" x14ac:dyDescent="0.25">
      <c r="A1026" s="1" t="s">
        <v>169</v>
      </c>
      <c r="B1026" s="1">
        <f>COUNTIF('3'!$G$2:'3'!$G$6000,A1026)</f>
        <v>4</v>
      </c>
    </row>
    <row r="1027" spans="1:2" x14ac:dyDescent="0.25">
      <c r="A1027" s="1" t="s">
        <v>936</v>
      </c>
      <c r="B1027" s="1">
        <f>COUNTIF('3'!$G$2:'3'!$G$6000,A1027)</f>
        <v>2</v>
      </c>
    </row>
    <row r="1028" spans="1:2" x14ac:dyDescent="0.25">
      <c r="A1028" s="1" t="s">
        <v>1952</v>
      </c>
      <c r="B1028" s="1">
        <f>COUNTIF('3'!$G$2:'3'!$G$6000,A1028)</f>
        <v>6</v>
      </c>
    </row>
    <row r="1029" spans="1:2" x14ac:dyDescent="0.25">
      <c r="A1029" s="1" t="s">
        <v>2091</v>
      </c>
      <c r="B1029" s="1">
        <f>COUNTIF('3'!$G$2:'3'!$G$6000,A1029)</f>
        <v>1</v>
      </c>
    </row>
    <row r="1030" spans="1:2" x14ac:dyDescent="0.25">
      <c r="A1030" s="1" t="s">
        <v>2532</v>
      </c>
      <c r="B1030" s="1">
        <f>COUNTIF('3'!$G$2:'3'!$G$6000,A1030)</f>
        <v>2</v>
      </c>
    </row>
    <row r="1031" spans="1:2" x14ac:dyDescent="0.25">
      <c r="A1031" s="1" t="s">
        <v>1706</v>
      </c>
      <c r="B1031" s="1">
        <f>COUNTIF('3'!$G$2:'3'!$G$6000,A1031)</f>
        <v>1</v>
      </c>
    </row>
    <row r="1032" spans="1:2" x14ac:dyDescent="0.25">
      <c r="A1032" s="1" t="s">
        <v>1227</v>
      </c>
      <c r="B1032" s="1">
        <f>COUNTIF('3'!$G$2:'3'!$G$6000,A1032)</f>
        <v>1</v>
      </c>
    </row>
    <row r="1033" spans="1:2" x14ac:dyDescent="0.25">
      <c r="A1033" s="1" t="s">
        <v>1126</v>
      </c>
      <c r="B1033" s="1">
        <f>COUNTIF('3'!$G$2:'3'!$G$6000,A1033)</f>
        <v>2</v>
      </c>
    </row>
    <row r="1034" spans="1:2" x14ac:dyDescent="0.25">
      <c r="A1034" s="1" t="s">
        <v>1041</v>
      </c>
      <c r="B1034" s="1">
        <f>COUNTIF('3'!$G$2:'3'!$G$6000,A1034)</f>
        <v>1</v>
      </c>
    </row>
    <row r="1035" spans="1:2" x14ac:dyDescent="0.25">
      <c r="A1035" s="1" t="s">
        <v>2456</v>
      </c>
      <c r="B1035" s="1">
        <f>COUNTIF('3'!$G$2:'3'!$G$6000,A1035)</f>
        <v>1</v>
      </c>
    </row>
    <row r="1036" spans="1:2" x14ac:dyDescent="0.25">
      <c r="A1036" s="1" t="s">
        <v>2676</v>
      </c>
      <c r="B1036" s="1">
        <f>COUNTIF('3'!$G$2:'3'!$G$6000,A1036)</f>
        <v>1</v>
      </c>
    </row>
    <row r="1037" spans="1:2" x14ac:dyDescent="0.25">
      <c r="A1037" s="1" t="s">
        <v>2384</v>
      </c>
      <c r="B1037" s="1">
        <f>COUNTIF('3'!$G$2:'3'!$G$6000,A1037)</f>
        <v>3</v>
      </c>
    </row>
    <row r="1038" spans="1:2" x14ac:dyDescent="0.25">
      <c r="A1038" s="1" t="s">
        <v>433</v>
      </c>
      <c r="B1038" s="1">
        <f>COUNTIF('3'!$G$2:'3'!$G$6000,A1038)</f>
        <v>1</v>
      </c>
    </row>
    <row r="1039" spans="1:2" x14ac:dyDescent="0.25">
      <c r="A1039" s="1" t="s">
        <v>3101</v>
      </c>
      <c r="B1039" s="1">
        <f>COUNTIF('3'!$G$2:'3'!$G$6000,A1039)</f>
        <v>1</v>
      </c>
    </row>
    <row r="1040" spans="1:2" x14ac:dyDescent="0.25">
      <c r="A1040" s="1" t="s">
        <v>2198</v>
      </c>
      <c r="B1040" s="1">
        <f>COUNTIF('3'!$G$2:'3'!$G$6000,A1040)</f>
        <v>2</v>
      </c>
    </row>
    <row r="1041" spans="1:2" x14ac:dyDescent="0.25">
      <c r="A1041" s="1" t="s">
        <v>3122</v>
      </c>
      <c r="B1041" s="1">
        <f>COUNTIF('3'!$G$2:'3'!$G$6000,A1041)</f>
        <v>1</v>
      </c>
    </row>
    <row r="1042" spans="1:2" x14ac:dyDescent="0.25">
      <c r="A1042" s="1" t="s">
        <v>272</v>
      </c>
      <c r="B1042" s="1">
        <f>COUNTIF('3'!$G$2:'3'!$G$6000,A1042)</f>
        <v>1</v>
      </c>
    </row>
    <row r="1043" spans="1:2" x14ac:dyDescent="0.25">
      <c r="A1043" s="1" t="s">
        <v>3432</v>
      </c>
      <c r="B1043" s="1">
        <f>COUNTIF('3'!$G$2:'3'!$G$6000,A1043)</f>
        <v>1</v>
      </c>
    </row>
    <row r="1044" spans="1:2" x14ac:dyDescent="0.25">
      <c r="A1044" s="1" t="s">
        <v>496</v>
      </c>
      <c r="B1044" s="1">
        <f>COUNTIF('3'!$G$2:'3'!$G$6000,A1044)</f>
        <v>1</v>
      </c>
    </row>
    <row r="1045" spans="1:2" x14ac:dyDescent="0.25">
      <c r="A1045" s="1" t="s">
        <v>2590</v>
      </c>
      <c r="B1045" s="1">
        <f>COUNTIF('3'!$G$2:'3'!$G$6000,A1045)</f>
        <v>1</v>
      </c>
    </row>
    <row r="1046" spans="1:2" x14ac:dyDescent="0.25">
      <c r="A1046" s="1" t="s">
        <v>948</v>
      </c>
      <c r="B1046" s="1">
        <f>COUNTIF('3'!$G$2:'3'!$G$6000,A1046)</f>
        <v>2</v>
      </c>
    </row>
    <row r="1047" spans="1:2" x14ac:dyDescent="0.25">
      <c r="A1047" s="1" t="s">
        <v>3058</v>
      </c>
      <c r="B1047" s="1">
        <f>COUNTIF('3'!$G$2:'3'!$G$6000,A1047)</f>
        <v>1</v>
      </c>
    </row>
    <row r="1048" spans="1:2" x14ac:dyDescent="0.25">
      <c r="A1048" s="1" t="s">
        <v>2991</v>
      </c>
      <c r="B1048" s="1">
        <f>COUNTIF('3'!$G$2:'3'!$G$6000,A1048)</f>
        <v>1</v>
      </c>
    </row>
    <row r="1049" spans="1:2" x14ac:dyDescent="0.25">
      <c r="A1049" s="1" t="s">
        <v>3007</v>
      </c>
      <c r="B1049" s="1">
        <f>COUNTIF('3'!$G$2:'3'!$G$6000,A1049)</f>
        <v>2</v>
      </c>
    </row>
    <row r="1050" spans="1:2" x14ac:dyDescent="0.25">
      <c r="A1050" s="1" t="s">
        <v>2749</v>
      </c>
      <c r="B1050" s="1">
        <f>COUNTIF('3'!$G$2:'3'!$G$6000,A1050)</f>
        <v>1</v>
      </c>
    </row>
    <row r="1051" spans="1:2" x14ac:dyDescent="0.25">
      <c r="A1051" s="1" t="s">
        <v>3391</v>
      </c>
      <c r="B1051" s="1">
        <f>COUNTIF('3'!$G$2:'3'!$G$6000,A1051)</f>
        <v>2</v>
      </c>
    </row>
    <row r="1052" spans="1:2" x14ac:dyDescent="0.25">
      <c r="A1052" s="1" t="s">
        <v>1957</v>
      </c>
      <c r="B1052" s="1">
        <f>COUNTIF('3'!$G$2:'3'!$G$6000,A1052)</f>
        <v>2</v>
      </c>
    </row>
    <row r="1053" spans="1:2" x14ac:dyDescent="0.25">
      <c r="A1053" s="1" t="s">
        <v>2570</v>
      </c>
      <c r="B1053" s="1">
        <f>COUNTIF('3'!$G$2:'3'!$G$6000,A1053)</f>
        <v>1</v>
      </c>
    </row>
    <row r="1054" spans="1:2" x14ac:dyDescent="0.25">
      <c r="A1054" s="1" t="s">
        <v>339</v>
      </c>
      <c r="B1054" s="1">
        <f>COUNTIF('3'!$G$2:'3'!$G$6000,A1054)</f>
        <v>2</v>
      </c>
    </row>
    <row r="1055" spans="1:2" x14ac:dyDescent="0.25">
      <c r="A1055" s="1" t="s">
        <v>327</v>
      </c>
      <c r="B1055" s="1">
        <f>COUNTIF('3'!$G$2:'3'!$G$6000,A1055)</f>
        <v>2</v>
      </c>
    </row>
    <row r="1056" spans="1:2" x14ac:dyDescent="0.25">
      <c r="A1056" s="1" t="s">
        <v>347</v>
      </c>
      <c r="B1056" s="1">
        <f>COUNTIF('3'!$G$2:'3'!$G$6000,A1056)</f>
        <v>1</v>
      </c>
    </row>
    <row r="1057" spans="1:2" x14ac:dyDescent="0.25">
      <c r="A1057" s="1" t="s">
        <v>1766</v>
      </c>
      <c r="B1057" s="1">
        <f>COUNTIF('3'!$G$2:'3'!$G$6000,A1057)</f>
        <v>5</v>
      </c>
    </row>
    <row r="1058" spans="1:2" x14ac:dyDescent="0.25">
      <c r="A1058" s="1" t="s">
        <v>900</v>
      </c>
      <c r="B1058" s="1">
        <f>COUNTIF('3'!$G$2:'3'!$G$6000,A1058)</f>
        <v>1</v>
      </c>
    </row>
    <row r="1059" spans="1:2" x14ac:dyDescent="0.25">
      <c r="A1059" s="1" t="s">
        <v>3143</v>
      </c>
      <c r="B1059" s="1">
        <f>COUNTIF('3'!$G$2:'3'!$G$6000,A1059)</f>
        <v>1</v>
      </c>
    </row>
    <row r="1060" spans="1:2" x14ac:dyDescent="0.25">
      <c r="A1060" s="1" t="s">
        <v>2182</v>
      </c>
      <c r="B1060" s="1">
        <f>COUNTIF('3'!$G$2:'3'!$G$6000,A1060)</f>
        <v>1</v>
      </c>
    </row>
    <row r="1061" spans="1:2" x14ac:dyDescent="0.25">
      <c r="A1061" s="1" t="s">
        <v>2797</v>
      </c>
      <c r="B1061" s="1">
        <f>COUNTIF('3'!$G$2:'3'!$G$6000,A1061)</f>
        <v>1</v>
      </c>
    </row>
    <row r="1062" spans="1:2" x14ac:dyDescent="0.25">
      <c r="A1062" s="1" t="s">
        <v>2258</v>
      </c>
      <c r="B1062" s="1">
        <f>COUNTIF('3'!$G$2:'3'!$G$6000,A1062)</f>
        <v>1</v>
      </c>
    </row>
    <row r="1063" spans="1:2" x14ac:dyDescent="0.25">
      <c r="A1063" s="1" t="s">
        <v>1414</v>
      </c>
      <c r="B1063" s="1">
        <f>COUNTIF('3'!$G$2:'3'!$G$6000,A1063)</f>
        <v>2</v>
      </c>
    </row>
    <row r="1064" spans="1:2" x14ac:dyDescent="0.25">
      <c r="A1064" s="1" t="s">
        <v>2164</v>
      </c>
      <c r="B1064" s="1">
        <f>COUNTIF('3'!$G$2:'3'!$G$6000,A1064)</f>
        <v>1</v>
      </c>
    </row>
    <row r="1065" spans="1:2" x14ac:dyDescent="0.25">
      <c r="A1065" s="1" t="s">
        <v>444</v>
      </c>
      <c r="B1065" s="1">
        <f>COUNTIF('3'!$G$2:'3'!$G$6000,A1065)</f>
        <v>2</v>
      </c>
    </row>
    <row r="1066" spans="1:2" x14ac:dyDescent="0.25">
      <c r="A1066" s="1" t="s">
        <v>1817</v>
      </c>
      <c r="B1066" s="1">
        <f>COUNTIF('3'!$G$2:'3'!$G$6000,A1066)</f>
        <v>2</v>
      </c>
    </row>
    <row r="1067" spans="1:2" x14ac:dyDescent="0.25">
      <c r="A1067" s="1" t="s">
        <v>1409</v>
      </c>
      <c r="B1067" s="1">
        <f>COUNTIF('3'!$G$2:'3'!$G$6000,A1067)</f>
        <v>2</v>
      </c>
    </row>
    <row r="1068" spans="1:2" x14ac:dyDescent="0.25">
      <c r="A1068" s="1" t="s">
        <v>2498</v>
      </c>
      <c r="B1068" s="1">
        <f>COUNTIF('3'!$G$2:'3'!$G$6000,A1068)</f>
        <v>1</v>
      </c>
    </row>
    <row r="1069" spans="1:2" x14ac:dyDescent="0.25">
      <c r="A1069" s="1" t="s">
        <v>2881</v>
      </c>
      <c r="B1069" s="1">
        <f>COUNTIF('3'!$G$2:'3'!$G$6000,A1069)</f>
        <v>1</v>
      </c>
    </row>
    <row r="1070" spans="1:2" x14ac:dyDescent="0.25">
      <c r="A1070" s="1" t="s">
        <v>2893</v>
      </c>
      <c r="B1070" s="1">
        <f>COUNTIF('3'!$G$2:'3'!$G$6000,A1070)</f>
        <v>3</v>
      </c>
    </row>
    <row r="1071" spans="1:2" x14ac:dyDescent="0.25">
      <c r="A1071" s="1" t="s">
        <v>2127</v>
      </c>
      <c r="B1071" s="1">
        <f>COUNTIF('3'!$G$2:'3'!$G$6000,A1071)</f>
        <v>1</v>
      </c>
    </row>
    <row r="1072" spans="1:2" x14ac:dyDescent="0.25">
      <c r="A1072" s="1" t="s">
        <v>2837</v>
      </c>
      <c r="B1072" s="1">
        <f>COUNTIF('3'!$G$2:'3'!$G$6000,A1072)</f>
        <v>1</v>
      </c>
    </row>
    <row r="1073" spans="1:2" x14ac:dyDescent="0.25">
      <c r="A1073" s="1" t="s">
        <v>998</v>
      </c>
      <c r="B1073" s="1">
        <f>COUNTIF('3'!$G$2:'3'!$G$6000,A1073)</f>
        <v>1</v>
      </c>
    </row>
    <row r="1074" spans="1:2" x14ac:dyDescent="0.25">
      <c r="A1074" s="1" t="s">
        <v>2947</v>
      </c>
      <c r="B1074" s="1">
        <f>COUNTIF('3'!$G$2:'3'!$G$6000,A1074)</f>
        <v>1</v>
      </c>
    </row>
    <row r="1075" spans="1:2" x14ac:dyDescent="0.25">
      <c r="A1075" s="1" t="s">
        <v>2712</v>
      </c>
      <c r="B1075" s="1">
        <f>COUNTIF('3'!$G$2:'3'!$G$6000,A1075)</f>
        <v>1</v>
      </c>
    </row>
    <row r="1076" spans="1:2" x14ac:dyDescent="0.25">
      <c r="A1076" s="1" t="s">
        <v>1561</v>
      </c>
      <c r="B1076" s="1">
        <f>COUNTIF('3'!$G$2:'3'!$G$6000,A1076)</f>
        <v>6</v>
      </c>
    </row>
    <row r="1077" spans="1:2" x14ac:dyDescent="0.25">
      <c r="A1077" s="1" t="s">
        <v>1090</v>
      </c>
      <c r="B1077" s="1">
        <f>COUNTIF('3'!$G$2:'3'!$G$6000,A1077)</f>
        <v>4</v>
      </c>
    </row>
    <row r="1078" spans="1:2" x14ac:dyDescent="0.25">
      <c r="A1078" s="1" t="s">
        <v>1350</v>
      </c>
      <c r="B1078" s="1">
        <f>COUNTIF('3'!$G$2:'3'!$G$6000,A1078)</f>
        <v>1</v>
      </c>
    </row>
    <row r="1079" spans="1:2" x14ac:dyDescent="0.25">
      <c r="A1079" s="1" t="s">
        <v>2719</v>
      </c>
      <c r="B1079" s="1">
        <f>COUNTIF('3'!$G$2:'3'!$G$6000,A1079)</f>
        <v>1</v>
      </c>
    </row>
    <row r="1080" spans="1:2" x14ac:dyDescent="0.25">
      <c r="A1080" s="1" t="s">
        <v>189</v>
      </c>
      <c r="B1080" s="1">
        <f>COUNTIF('3'!$G$2:'3'!$G$6000,A1080)</f>
        <v>1</v>
      </c>
    </row>
    <row r="1081" spans="1:2" x14ac:dyDescent="0.25">
      <c r="A1081" s="1" t="s">
        <v>2886</v>
      </c>
      <c r="B1081" s="1">
        <f>COUNTIF('3'!$G$2:'3'!$G$6000,A1081)</f>
        <v>1</v>
      </c>
    </row>
    <row r="1082" spans="1:2" x14ac:dyDescent="0.25">
      <c r="A1082" s="1" t="s">
        <v>1666</v>
      </c>
      <c r="B1082" s="1">
        <f>COUNTIF('3'!$G$2:'3'!$G$6000,A1082)</f>
        <v>2</v>
      </c>
    </row>
    <row r="1083" spans="1:2" x14ac:dyDescent="0.25">
      <c r="A1083" s="1" t="s">
        <v>2538</v>
      </c>
      <c r="B1083" s="1">
        <f>COUNTIF('3'!$G$2:'3'!$G$6000,A1083)</f>
        <v>1</v>
      </c>
    </row>
    <row r="1084" spans="1:2" x14ac:dyDescent="0.25">
      <c r="A1084" s="1" t="s">
        <v>2726</v>
      </c>
      <c r="B1084" s="1">
        <f>COUNTIF('3'!$G$2:'3'!$G$6000,A1084)</f>
        <v>1</v>
      </c>
    </row>
    <row r="1085" spans="1:2" x14ac:dyDescent="0.25">
      <c r="A1085" s="1" t="s">
        <v>2122</v>
      </c>
      <c r="B1085" s="1">
        <f>COUNTIF('3'!$G$2:'3'!$G$6000,A1085)</f>
        <v>1</v>
      </c>
    </row>
    <row r="1086" spans="1:2" x14ac:dyDescent="0.25">
      <c r="A1086" s="1" t="s">
        <v>639</v>
      </c>
      <c r="B1086" s="1">
        <f>COUNTIF('3'!$G$2:'3'!$G$6000,A1086)</f>
        <v>2</v>
      </c>
    </row>
    <row r="1087" spans="1:2" x14ac:dyDescent="0.25">
      <c r="A1087" s="1" t="s">
        <v>536</v>
      </c>
      <c r="B1087" s="1">
        <f>COUNTIF('3'!$G$2:'3'!$G$6000,A1087)</f>
        <v>1</v>
      </c>
    </row>
    <row r="1088" spans="1:2" x14ac:dyDescent="0.25">
      <c r="A1088" s="1" t="s">
        <v>1378</v>
      </c>
      <c r="B1088" s="1">
        <f>COUNTIF('3'!$G$2:'3'!$G$6000,A1088)</f>
        <v>3</v>
      </c>
    </row>
    <row r="1089" spans="1:2" x14ac:dyDescent="0.25">
      <c r="A1089" s="1" t="s">
        <v>3412</v>
      </c>
      <c r="B1089" s="1">
        <f>COUNTIF('3'!$G$2:'3'!$G$6000,A1089)</f>
        <v>1</v>
      </c>
    </row>
    <row r="1090" spans="1:2" x14ac:dyDescent="0.25">
      <c r="A1090" s="1" t="s">
        <v>120</v>
      </c>
      <c r="B1090" s="1">
        <f>COUNTIF('3'!$G$2:'3'!$G$6000,A1090)</f>
        <v>1</v>
      </c>
    </row>
    <row r="1091" spans="1:2" x14ac:dyDescent="0.25">
      <c r="A1091" s="1" t="s">
        <v>2185</v>
      </c>
      <c r="B1091" s="1">
        <f>COUNTIF('3'!$G$2:'3'!$G$6000,A1091)</f>
        <v>1</v>
      </c>
    </row>
    <row r="1092" spans="1:2" x14ac:dyDescent="0.25">
      <c r="A1092" s="1" t="s">
        <v>2337</v>
      </c>
      <c r="B1092" s="1">
        <f>COUNTIF('3'!$G$2:'3'!$G$6000,A1092)</f>
        <v>1</v>
      </c>
    </row>
    <row r="1093" spans="1:2" x14ac:dyDescent="0.25">
      <c r="A1093" s="1" t="s">
        <v>2512</v>
      </c>
      <c r="B1093" s="1">
        <f>COUNTIF('3'!$G$2:'3'!$G$6000,A1093)</f>
        <v>1</v>
      </c>
    </row>
    <row r="1094" spans="1:2" x14ac:dyDescent="0.25">
      <c r="A1094" s="1" t="s">
        <v>1121</v>
      </c>
      <c r="B1094" s="1">
        <f>COUNTIF('3'!$G$2:'3'!$G$6000,A1094)</f>
        <v>5</v>
      </c>
    </row>
    <row r="1095" spans="1:2" x14ac:dyDescent="0.25">
      <c r="A1095" s="1" t="s">
        <v>1742</v>
      </c>
      <c r="B1095" s="1">
        <f>COUNTIF('3'!$G$2:'3'!$G$6000,A1095)</f>
        <v>1</v>
      </c>
    </row>
    <row r="1096" spans="1:2" x14ac:dyDescent="0.25">
      <c r="A1096" s="1" t="s">
        <v>2268</v>
      </c>
      <c r="B1096" s="1">
        <f>COUNTIF('3'!$G$2:'3'!$G$6000,A1096)</f>
        <v>2</v>
      </c>
    </row>
    <row r="1097" spans="1:2" x14ac:dyDescent="0.25">
      <c r="A1097" s="1" t="s">
        <v>771</v>
      </c>
      <c r="B1097" s="1">
        <f>COUNTIF('3'!$G$2:'3'!$G$6000,A1097)</f>
        <v>1</v>
      </c>
    </row>
    <row r="1098" spans="1:2" x14ac:dyDescent="0.25">
      <c r="A1098" s="1" t="s">
        <v>2548</v>
      </c>
      <c r="B1098" s="1">
        <f>COUNTIF('3'!$G$2:'3'!$G$6000,A1098)</f>
        <v>1</v>
      </c>
    </row>
    <row r="1099" spans="1:2" x14ac:dyDescent="0.25">
      <c r="A1099" s="1" t="s">
        <v>332</v>
      </c>
      <c r="B1099" s="1">
        <f>COUNTIF('3'!$G$2:'3'!$G$6000,A1099)</f>
        <v>1</v>
      </c>
    </row>
    <row r="1100" spans="1:2" x14ac:dyDescent="0.25">
      <c r="A1100" s="1" t="s">
        <v>1475</v>
      </c>
      <c r="B1100" s="1">
        <f>COUNTIF('3'!$G$2:'3'!$G$6000,A1100)</f>
        <v>2</v>
      </c>
    </row>
    <row r="1101" spans="1:2" x14ac:dyDescent="0.25">
      <c r="A1101" s="1" t="s">
        <v>325</v>
      </c>
      <c r="B1101" s="1">
        <f>COUNTIF('3'!$G$2:'3'!$G$6000,A1101)</f>
        <v>1</v>
      </c>
    </row>
    <row r="1102" spans="1:2" x14ac:dyDescent="0.25">
      <c r="A1102" s="1" t="s">
        <v>2678</v>
      </c>
      <c r="B1102" s="1">
        <f>COUNTIF('3'!$G$2:'3'!$G$6000,A1102)</f>
        <v>1</v>
      </c>
    </row>
    <row r="1103" spans="1:2" x14ac:dyDescent="0.25">
      <c r="A1103" s="1" t="s">
        <v>2038</v>
      </c>
      <c r="B1103" s="1">
        <f>COUNTIF('3'!$G$2:'3'!$G$6000,A1103)</f>
        <v>2</v>
      </c>
    </row>
    <row r="1104" spans="1:2" x14ac:dyDescent="0.25">
      <c r="A1104" s="1" t="s">
        <v>1597</v>
      </c>
      <c r="B1104" s="1">
        <f>COUNTIF('3'!$G$2:'3'!$G$6000,A1104)</f>
        <v>6</v>
      </c>
    </row>
    <row r="1105" spans="1:2" x14ac:dyDescent="0.25">
      <c r="A1105" s="1" t="s">
        <v>1501</v>
      </c>
      <c r="B1105" s="1">
        <f>COUNTIF('3'!$G$2:'3'!$G$6000,A1105)</f>
        <v>2</v>
      </c>
    </row>
    <row r="1106" spans="1:2" x14ac:dyDescent="0.25">
      <c r="A1106" s="1" t="s">
        <v>1621</v>
      </c>
      <c r="B1106" s="1">
        <f>COUNTIF('3'!$G$2:'3'!$G$6000,A1106)</f>
        <v>1</v>
      </c>
    </row>
    <row r="1107" spans="1:2" x14ac:dyDescent="0.25">
      <c r="A1107" s="1" t="s">
        <v>2163</v>
      </c>
      <c r="B1107" s="1">
        <f>COUNTIF('3'!$G$2:'3'!$G$6000,A1107)</f>
        <v>1</v>
      </c>
    </row>
    <row r="1108" spans="1:2" x14ac:dyDescent="0.25">
      <c r="A1108" s="1" t="s">
        <v>601</v>
      </c>
      <c r="B1108" s="1">
        <f>COUNTIF('3'!$G$2:'3'!$G$6000,A1108)</f>
        <v>1</v>
      </c>
    </row>
    <row r="1109" spans="1:2" x14ac:dyDescent="0.25">
      <c r="A1109" s="1" t="s">
        <v>2415</v>
      </c>
      <c r="B1109" s="1">
        <f>COUNTIF('3'!$G$2:'3'!$G$6000,A1109)</f>
        <v>1</v>
      </c>
    </row>
    <row r="1110" spans="1:2" x14ac:dyDescent="0.25">
      <c r="A1110" s="1" t="s">
        <v>2321</v>
      </c>
      <c r="B1110" s="1">
        <f>COUNTIF('3'!$G$2:'3'!$G$6000,A1110)</f>
        <v>2</v>
      </c>
    </row>
    <row r="1111" spans="1:2" x14ac:dyDescent="0.25">
      <c r="A1111" s="1" t="s">
        <v>2241</v>
      </c>
      <c r="B1111" s="1">
        <f>COUNTIF('3'!$G$2:'3'!$G$6000,A1111)</f>
        <v>2</v>
      </c>
    </row>
    <row r="1112" spans="1:2" x14ac:dyDescent="0.25">
      <c r="A1112" s="1" t="s">
        <v>2154</v>
      </c>
      <c r="B1112" s="1">
        <f>COUNTIF('3'!$G$2:'3'!$G$6000,A1112)</f>
        <v>1</v>
      </c>
    </row>
    <row r="1113" spans="1:2" x14ac:dyDescent="0.25">
      <c r="A1113" s="1" t="s">
        <v>1571</v>
      </c>
      <c r="B1113" s="1">
        <f>COUNTIF('3'!$G$2:'3'!$G$6000,A1113)</f>
        <v>2</v>
      </c>
    </row>
    <row r="1114" spans="1:2" x14ac:dyDescent="0.25">
      <c r="A1114" s="1" t="s">
        <v>2403</v>
      </c>
      <c r="B1114" s="1">
        <f>COUNTIF('3'!$G$2:'3'!$G$6000,A1114)</f>
        <v>2</v>
      </c>
    </row>
    <row r="1115" spans="1:2" x14ac:dyDescent="0.25">
      <c r="A1115" s="1" t="s">
        <v>1946</v>
      </c>
      <c r="B1115" s="1">
        <f>COUNTIF('3'!$G$2:'3'!$G$6000,A1115)</f>
        <v>1</v>
      </c>
    </row>
    <row r="1116" spans="1:2" x14ac:dyDescent="0.25">
      <c r="A1116" s="1" t="s">
        <v>2273</v>
      </c>
      <c r="B1116" s="1">
        <f>COUNTIF('3'!$G$2:'3'!$G$6000,A1116)</f>
        <v>3</v>
      </c>
    </row>
    <row r="1117" spans="1:2" x14ac:dyDescent="0.25">
      <c r="A1117" s="1" t="s">
        <v>1466</v>
      </c>
      <c r="B1117" s="1">
        <f>COUNTIF('3'!$G$2:'3'!$G$6000,A1117)</f>
        <v>2</v>
      </c>
    </row>
    <row r="1118" spans="1:2" x14ac:dyDescent="0.25">
      <c r="A1118" s="1" t="s">
        <v>2644</v>
      </c>
      <c r="B1118" s="1">
        <f>COUNTIF('3'!$G$2:'3'!$G$6000,A1118)</f>
        <v>2</v>
      </c>
    </row>
    <row r="1119" spans="1:2" x14ac:dyDescent="0.25">
      <c r="A1119" s="1" t="s">
        <v>2449</v>
      </c>
      <c r="B1119" s="1">
        <f>COUNTIF('3'!$G$2:'3'!$G$6000,A1119)</f>
        <v>1</v>
      </c>
    </row>
    <row r="1120" spans="1:2" x14ac:dyDescent="0.25">
      <c r="A1120" s="1" t="s">
        <v>2224</v>
      </c>
      <c r="B1120" s="1">
        <f>COUNTIF('3'!$G$2:'3'!$G$6000,A1120)</f>
        <v>1</v>
      </c>
    </row>
    <row r="1121" spans="1:2" x14ac:dyDescent="0.25">
      <c r="A1121" s="1" t="s">
        <v>2987</v>
      </c>
      <c r="B1121" s="1">
        <f>COUNTIF('3'!$G$2:'3'!$G$6000,A1121)</f>
        <v>1</v>
      </c>
    </row>
    <row r="1122" spans="1:2" x14ac:dyDescent="0.25">
      <c r="A1122" s="1" t="s">
        <v>2550</v>
      </c>
      <c r="B1122" s="1">
        <f>COUNTIF('3'!$G$2:'3'!$G$6000,A1122)</f>
        <v>1</v>
      </c>
    </row>
    <row r="1123" spans="1:2" x14ac:dyDescent="0.25">
      <c r="A1123" s="1" t="s">
        <v>1042</v>
      </c>
      <c r="B1123" s="1">
        <f>COUNTIF('3'!$G$2:'3'!$G$6000,A1123)</f>
        <v>2</v>
      </c>
    </row>
    <row r="1124" spans="1:2" x14ac:dyDescent="0.25">
      <c r="A1124" s="1" t="s">
        <v>2824</v>
      </c>
      <c r="B1124" s="1">
        <f>COUNTIF('3'!$G$2:'3'!$G$6000,A1124)</f>
        <v>2</v>
      </c>
    </row>
    <row r="1125" spans="1:2" x14ac:dyDescent="0.25">
      <c r="A1125" s="1" t="s">
        <v>3464</v>
      </c>
      <c r="B1125" s="1">
        <f>COUNTIF('3'!$G$2:'3'!$G$6000,A1125)</f>
        <v>1</v>
      </c>
    </row>
    <row r="1126" spans="1:2" x14ac:dyDescent="0.25">
      <c r="A1126" s="1" t="s">
        <v>301</v>
      </c>
      <c r="B1126" s="1">
        <f>COUNTIF('3'!$G$2:'3'!$G$6000,A1126)</f>
        <v>2</v>
      </c>
    </row>
    <row r="1127" spans="1:2" x14ac:dyDescent="0.25">
      <c r="A1127" s="1" t="s">
        <v>2900</v>
      </c>
      <c r="B1127" s="1">
        <f>COUNTIF('3'!$G$2:'3'!$G$6000,A1127)</f>
        <v>2</v>
      </c>
    </row>
    <row r="1128" spans="1:2" x14ac:dyDescent="0.25">
      <c r="A1128" s="1" t="s">
        <v>1791</v>
      </c>
      <c r="B1128" s="1">
        <f>COUNTIF('3'!$G$2:'3'!$G$6000,A1128)</f>
        <v>3</v>
      </c>
    </row>
    <row r="1129" spans="1:2" x14ac:dyDescent="0.25">
      <c r="A1129" s="1" t="s">
        <v>3460</v>
      </c>
      <c r="B1129" s="1">
        <f>COUNTIF('3'!$G$2:'3'!$G$6000,A1129)</f>
        <v>1</v>
      </c>
    </row>
    <row r="1130" spans="1:2" x14ac:dyDescent="0.25">
      <c r="A1130" s="1" t="s">
        <v>1397</v>
      </c>
      <c r="B1130" s="1">
        <f>COUNTIF('3'!$G$2:'3'!$G$6000,A1130)</f>
        <v>1</v>
      </c>
    </row>
    <row r="1131" spans="1:2" x14ac:dyDescent="0.25">
      <c r="A1131" s="1" t="s">
        <v>1549</v>
      </c>
      <c r="B1131" s="1">
        <f>COUNTIF('3'!$G$2:'3'!$G$6000,A1131)</f>
        <v>5</v>
      </c>
    </row>
    <row r="1132" spans="1:2" x14ac:dyDescent="0.25">
      <c r="A1132" s="1" t="s">
        <v>2602</v>
      </c>
      <c r="B1132" s="1">
        <f>COUNTIF('3'!$G$2:'3'!$G$6000,A1132)</f>
        <v>2</v>
      </c>
    </row>
    <row r="1133" spans="1:2" x14ac:dyDescent="0.25">
      <c r="A1133" s="1" t="s">
        <v>87</v>
      </c>
      <c r="B1133" s="1">
        <f>COUNTIF('3'!$G$2:'3'!$G$6000,A1133)</f>
        <v>2</v>
      </c>
    </row>
    <row r="1134" spans="1:2" x14ac:dyDescent="0.25">
      <c r="A1134" s="1" t="s">
        <v>429</v>
      </c>
      <c r="B1134" s="1">
        <f>COUNTIF('3'!$G$2:'3'!$G$6000,A1134)</f>
        <v>5</v>
      </c>
    </row>
    <row r="1135" spans="1:2" x14ac:dyDescent="0.25">
      <c r="A1135" s="1" t="s">
        <v>3024</v>
      </c>
      <c r="B1135" s="1">
        <f>COUNTIF('3'!$G$2:'3'!$G$6000,A1135)</f>
        <v>3</v>
      </c>
    </row>
    <row r="1136" spans="1:2" x14ac:dyDescent="0.25">
      <c r="A1136" s="1" t="s">
        <v>1573</v>
      </c>
      <c r="B1136" s="1">
        <f>COUNTIF('3'!$G$2:'3'!$G$6000,A1136)</f>
        <v>2</v>
      </c>
    </row>
    <row r="1137" spans="1:2" x14ac:dyDescent="0.25">
      <c r="A1137" s="1" t="s">
        <v>3332</v>
      </c>
      <c r="B1137" s="1">
        <f>COUNTIF('3'!$G$2:'3'!$G$6000,A1137)</f>
        <v>1</v>
      </c>
    </row>
    <row r="1138" spans="1:2" x14ac:dyDescent="0.25">
      <c r="A1138" s="1" t="s">
        <v>2795</v>
      </c>
      <c r="B1138" s="1">
        <f>COUNTIF('3'!$G$2:'3'!$G$6000,A1138)</f>
        <v>1</v>
      </c>
    </row>
    <row r="1139" spans="1:2" x14ac:dyDescent="0.25">
      <c r="A1139" s="1" t="s">
        <v>1438</v>
      </c>
      <c r="B1139" s="1">
        <f>COUNTIF('3'!$G$2:'3'!$G$6000,A1139)</f>
        <v>4</v>
      </c>
    </row>
    <row r="1140" spans="1:2" x14ac:dyDescent="0.25">
      <c r="A1140" s="1" t="s">
        <v>2041</v>
      </c>
      <c r="B1140" s="1">
        <f>COUNTIF('3'!$G$2:'3'!$G$6000,A1140)</f>
        <v>2</v>
      </c>
    </row>
    <row r="1141" spans="1:2" x14ac:dyDescent="0.25">
      <c r="A1141" s="1" t="s">
        <v>62</v>
      </c>
      <c r="B1141" s="1">
        <f>COUNTIF('3'!$G$2:'3'!$G$6000,A1141)</f>
        <v>3</v>
      </c>
    </row>
    <row r="1142" spans="1:2" x14ac:dyDescent="0.25">
      <c r="A1142" s="1" t="s">
        <v>2923</v>
      </c>
      <c r="B1142" s="1">
        <f>COUNTIF('3'!$G$2:'3'!$G$6000,A1142)</f>
        <v>2</v>
      </c>
    </row>
    <row r="1143" spans="1:2" x14ac:dyDescent="0.25">
      <c r="A1143" s="1" t="s">
        <v>3233</v>
      </c>
      <c r="B1143" s="1">
        <f>COUNTIF('3'!$G$2:'3'!$G$6000,A1143)</f>
        <v>1</v>
      </c>
    </row>
    <row r="1144" spans="1:2" x14ac:dyDescent="0.25">
      <c r="A1144" s="1" t="s">
        <v>1194</v>
      </c>
      <c r="B1144" s="1">
        <f>COUNTIF('3'!$G$2:'3'!$G$6000,A1144)</f>
        <v>1</v>
      </c>
    </row>
    <row r="1145" spans="1:2" x14ac:dyDescent="0.25">
      <c r="A1145" s="1" t="s">
        <v>2821</v>
      </c>
      <c r="B1145" s="1">
        <f>COUNTIF('3'!$G$2:'3'!$G$6000,A1145)</f>
        <v>1</v>
      </c>
    </row>
    <row r="1146" spans="1:2" x14ac:dyDescent="0.25">
      <c r="A1146" s="1" t="s">
        <v>1511</v>
      </c>
      <c r="B1146" s="1">
        <f>COUNTIF('3'!$G$2:'3'!$G$6000,A1146)</f>
        <v>1</v>
      </c>
    </row>
    <row r="1147" spans="1:2" x14ac:dyDescent="0.25">
      <c r="A1147" s="1" t="s">
        <v>2614</v>
      </c>
      <c r="B1147" s="1">
        <f>COUNTIF('3'!$G$2:'3'!$G$6000,A1147)</f>
        <v>1</v>
      </c>
    </row>
    <row r="1148" spans="1:2" x14ac:dyDescent="0.25">
      <c r="A1148" s="1" t="s">
        <v>723</v>
      </c>
      <c r="B1148" s="1">
        <f>COUNTIF('3'!$G$2:'3'!$G$6000,A1148)</f>
        <v>11</v>
      </c>
    </row>
    <row r="1149" spans="1:2" x14ac:dyDescent="0.25">
      <c r="A1149" s="1" t="s">
        <v>3155</v>
      </c>
      <c r="B1149" s="1">
        <f>COUNTIF('3'!$G$2:'3'!$G$6000,A1149)</f>
        <v>1</v>
      </c>
    </row>
    <row r="1150" spans="1:2" x14ac:dyDescent="0.25">
      <c r="A1150" s="1" t="s">
        <v>3338</v>
      </c>
      <c r="B1150" s="1">
        <f>COUNTIF('3'!$G$2:'3'!$G$6000,A1150)</f>
        <v>1</v>
      </c>
    </row>
    <row r="1151" spans="1:2" x14ac:dyDescent="0.25">
      <c r="A1151" s="1" t="s">
        <v>1688</v>
      </c>
      <c r="B1151" s="1">
        <f>COUNTIF('3'!$G$2:'3'!$G$6000,A1151)</f>
        <v>2</v>
      </c>
    </row>
    <row r="1152" spans="1:2" x14ac:dyDescent="0.25">
      <c r="A1152" s="1" t="s">
        <v>3198</v>
      </c>
      <c r="B1152" s="1">
        <f>COUNTIF('3'!$G$2:'3'!$G$6000,A1152)</f>
        <v>1</v>
      </c>
    </row>
    <row r="1153" spans="1:2" x14ac:dyDescent="0.25">
      <c r="A1153" s="1" t="s">
        <v>700</v>
      </c>
      <c r="B1153" s="1">
        <f>COUNTIF('3'!$G$2:'3'!$G$6000,A1153)</f>
        <v>1</v>
      </c>
    </row>
    <row r="1154" spans="1:2" x14ac:dyDescent="0.25">
      <c r="A1154" s="1" t="s">
        <v>1061</v>
      </c>
      <c r="B1154" s="1">
        <f>COUNTIF('3'!$G$2:'3'!$G$6000,A1154)</f>
        <v>3</v>
      </c>
    </row>
    <row r="1155" spans="1:2" x14ac:dyDescent="0.25">
      <c r="A1155" s="1" t="s">
        <v>2148</v>
      </c>
      <c r="B1155" s="1">
        <f>COUNTIF('3'!$G$2:'3'!$G$6000,A1155)</f>
        <v>1</v>
      </c>
    </row>
    <row r="1156" spans="1:2" x14ac:dyDescent="0.25">
      <c r="A1156" s="1" t="s">
        <v>549</v>
      </c>
      <c r="B1156" s="1">
        <f>COUNTIF('3'!$G$2:'3'!$G$6000,A1156)</f>
        <v>1</v>
      </c>
    </row>
    <row r="1157" spans="1:2" x14ac:dyDescent="0.25">
      <c r="A1157" s="1" t="s">
        <v>2394</v>
      </c>
      <c r="B1157" s="1">
        <f>COUNTIF('3'!$G$2:'3'!$G$6000,A1157)</f>
        <v>2</v>
      </c>
    </row>
    <row r="1158" spans="1:2" x14ac:dyDescent="0.25">
      <c r="A1158" s="1" t="s">
        <v>2617</v>
      </c>
      <c r="B1158" s="1">
        <f>COUNTIF('3'!$G$2:'3'!$G$6000,A1158)</f>
        <v>1</v>
      </c>
    </row>
    <row r="1159" spans="1:2" x14ac:dyDescent="0.25">
      <c r="A1159" s="1" t="s">
        <v>818</v>
      </c>
      <c r="B1159" s="1">
        <f>COUNTIF('3'!$G$2:'3'!$G$6000,A1159)</f>
        <v>1</v>
      </c>
    </row>
    <row r="1160" spans="1:2" x14ac:dyDescent="0.25">
      <c r="A1160" s="1" t="s">
        <v>878</v>
      </c>
      <c r="B1160" s="1">
        <f>COUNTIF('3'!$G$2:'3'!$G$6000,A1160)</f>
        <v>1</v>
      </c>
    </row>
    <row r="1161" spans="1:2" x14ac:dyDescent="0.25">
      <c r="A1161" s="1" t="s">
        <v>789</v>
      </c>
      <c r="B1161" s="1">
        <f>COUNTIF('3'!$G$2:'3'!$G$6000,A1161)</f>
        <v>4</v>
      </c>
    </row>
    <row r="1162" spans="1:2" x14ac:dyDescent="0.25">
      <c r="A1162" s="1" t="s">
        <v>2845</v>
      </c>
      <c r="B1162" s="1">
        <f>COUNTIF('3'!$G$2:'3'!$G$6000,A1162)</f>
        <v>5</v>
      </c>
    </row>
    <row r="1163" spans="1:2" x14ac:dyDescent="0.25">
      <c r="A1163" s="1" t="s">
        <v>2395</v>
      </c>
      <c r="B1163" s="1">
        <f>COUNTIF('3'!$G$2:'3'!$G$6000,A1163)</f>
        <v>1</v>
      </c>
    </row>
    <row r="1164" spans="1:2" x14ac:dyDescent="0.25">
      <c r="A1164" s="1" t="s">
        <v>2715</v>
      </c>
      <c r="B1164" s="1">
        <f>COUNTIF('3'!$G$2:'3'!$G$6000,A1164)</f>
        <v>1</v>
      </c>
    </row>
    <row r="1165" spans="1:2" x14ac:dyDescent="0.25">
      <c r="A1165" s="1" t="s">
        <v>977</v>
      </c>
      <c r="B1165" s="1">
        <f>COUNTIF('3'!$G$2:'3'!$G$6000,A1165)</f>
        <v>1</v>
      </c>
    </row>
    <row r="1166" spans="1:2" x14ac:dyDescent="0.25">
      <c r="A1166" s="1" t="s">
        <v>3028</v>
      </c>
      <c r="B1166" s="1">
        <f>COUNTIF('3'!$G$2:'3'!$G$6000,A1166)</f>
        <v>2</v>
      </c>
    </row>
    <row r="1167" spans="1:2" x14ac:dyDescent="0.25">
      <c r="A1167" s="1" t="s">
        <v>922</v>
      </c>
      <c r="B1167" s="1">
        <f>COUNTIF('3'!$G$2:'3'!$G$6000,A1167)</f>
        <v>1</v>
      </c>
    </row>
    <row r="1168" spans="1:2" x14ac:dyDescent="0.25">
      <c r="A1168" s="1" t="s">
        <v>1901</v>
      </c>
      <c r="B1168" s="1">
        <f>COUNTIF('3'!$G$2:'3'!$G$6000,A1168)</f>
        <v>5</v>
      </c>
    </row>
    <row r="1169" spans="1:2" x14ac:dyDescent="0.25">
      <c r="A1169" s="1" t="s">
        <v>186</v>
      </c>
      <c r="B1169" s="1">
        <f>COUNTIF('3'!$G$2:'3'!$G$6000,A1169)</f>
        <v>1</v>
      </c>
    </row>
    <row r="1170" spans="1:2" x14ac:dyDescent="0.25">
      <c r="A1170" s="1" t="s">
        <v>1744</v>
      </c>
      <c r="B1170" s="1">
        <f>COUNTIF('3'!$G$2:'3'!$G$6000,A1170)</f>
        <v>2</v>
      </c>
    </row>
    <row r="1171" spans="1:2" x14ac:dyDescent="0.25">
      <c r="A1171" s="1" t="s">
        <v>471</v>
      </c>
      <c r="B1171" s="1">
        <f>COUNTIF('3'!$G$2:'3'!$G$6000,A1171)</f>
        <v>2</v>
      </c>
    </row>
    <row r="1172" spans="1:2" x14ac:dyDescent="0.25">
      <c r="A1172" s="1" t="s">
        <v>2309</v>
      </c>
      <c r="B1172" s="1">
        <f>COUNTIF('3'!$G$2:'3'!$G$6000,A1172)</f>
        <v>3</v>
      </c>
    </row>
    <row r="1173" spans="1:2" x14ac:dyDescent="0.25">
      <c r="A1173" s="1" t="s">
        <v>828</v>
      </c>
      <c r="B1173" s="1">
        <f>COUNTIF('3'!$G$2:'3'!$G$6000,A1173)</f>
        <v>1</v>
      </c>
    </row>
    <row r="1174" spans="1:2" x14ac:dyDescent="0.25">
      <c r="A1174" s="1" t="s">
        <v>1141</v>
      </c>
      <c r="B1174" s="1">
        <f>COUNTIF('3'!$G$2:'3'!$G$6000,A1174)</f>
        <v>1</v>
      </c>
    </row>
    <row r="1175" spans="1:2" x14ac:dyDescent="0.25">
      <c r="A1175" s="1" t="s">
        <v>2592</v>
      </c>
      <c r="B1175" s="1">
        <f>COUNTIF('3'!$G$2:'3'!$G$6000,A1175)</f>
        <v>5</v>
      </c>
    </row>
    <row r="1176" spans="1:2" x14ac:dyDescent="0.25">
      <c r="A1176" s="1" t="s">
        <v>1473</v>
      </c>
      <c r="B1176" s="1">
        <f>COUNTIF('3'!$G$2:'3'!$G$6000,A1176)</f>
        <v>1</v>
      </c>
    </row>
    <row r="1177" spans="1:2" x14ac:dyDescent="0.25">
      <c r="A1177" s="1" t="s">
        <v>3026</v>
      </c>
      <c r="B1177" s="1">
        <f>COUNTIF('3'!$G$2:'3'!$G$6000,A1177)</f>
        <v>1</v>
      </c>
    </row>
    <row r="1178" spans="1:2" x14ac:dyDescent="0.25">
      <c r="A1178" s="1" t="s">
        <v>106</v>
      </c>
      <c r="B1178" s="1">
        <f>COUNTIF('3'!$G$2:'3'!$G$6000,A1178)</f>
        <v>2</v>
      </c>
    </row>
    <row r="1179" spans="1:2" x14ac:dyDescent="0.25">
      <c r="A1179" s="1" t="s">
        <v>3077</v>
      </c>
      <c r="B1179" s="1">
        <f>COUNTIF('3'!$G$2:'3'!$G$6000,A1179)</f>
        <v>2</v>
      </c>
    </row>
    <row r="1180" spans="1:2" x14ac:dyDescent="0.25">
      <c r="A1180" s="1" t="s">
        <v>842</v>
      </c>
      <c r="B1180" s="1">
        <f>COUNTIF('3'!$G$2:'3'!$G$6000,A1180)</f>
        <v>1</v>
      </c>
    </row>
    <row r="1181" spans="1:2" x14ac:dyDescent="0.25">
      <c r="A1181" s="1" t="s">
        <v>2328</v>
      </c>
      <c r="B1181" s="1">
        <f>COUNTIF('3'!$G$2:'3'!$G$6000,A1181)</f>
        <v>2</v>
      </c>
    </row>
    <row r="1182" spans="1:2" x14ac:dyDescent="0.25">
      <c r="A1182" s="1" t="s">
        <v>451</v>
      </c>
      <c r="B1182" s="1">
        <f>COUNTIF('3'!$G$2:'3'!$G$6000,A1182)</f>
        <v>1</v>
      </c>
    </row>
    <row r="1183" spans="1:2" x14ac:dyDescent="0.25">
      <c r="A1183" s="1" t="s">
        <v>1993</v>
      </c>
      <c r="B1183" s="1">
        <f>COUNTIF('3'!$G$2:'3'!$G$6000,A1183)</f>
        <v>4</v>
      </c>
    </row>
    <row r="1184" spans="1:2" x14ac:dyDescent="0.25">
      <c r="A1184" s="1" t="s">
        <v>629</v>
      </c>
      <c r="B1184" s="1">
        <f>COUNTIF('3'!$G$2:'3'!$G$6000,A1184)</f>
        <v>3</v>
      </c>
    </row>
    <row r="1185" spans="1:2" x14ac:dyDescent="0.25">
      <c r="A1185" s="1" t="s">
        <v>1535</v>
      </c>
      <c r="B1185" s="1">
        <f>COUNTIF('3'!$G$2:'3'!$G$6000,A1185)</f>
        <v>1</v>
      </c>
    </row>
    <row r="1186" spans="1:2" x14ac:dyDescent="0.25">
      <c r="A1186" s="1" t="s">
        <v>2104</v>
      </c>
      <c r="B1186" s="1">
        <f>COUNTIF('3'!$G$2:'3'!$G$6000,A1186)</f>
        <v>1</v>
      </c>
    </row>
    <row r="1187" spans="1:2" x14ac:dyDescent="0.25">
      <c r="A1187" s="1" t="s">
        <v>1051</v>
      </c>
      <c r="B1187" s="1">
        <f>COUNTIF('3'!$G$2:'3'!$G$6000,A1187)</f>
        <v>3</v>
      </c>
    </row>
    <row r="1188" spans="1:2" x14ac:dyDescent="0.25">
      <c r="A1188" s="1" t="s">
        <v>1760</v>
      </c>
      <c r="B1188" s="1">
        <f>COUNTIF('3'!$G$2:'3'!$G$6000,A1188)</f>
        <v>2</v>
      </c>
    </row>
    <row r="1189" spans="1:2" x14ac:dyDescent="0.25">
      <c r="A1189" s="1" t="s">
        <v>3281</v>
      </c>
      <c r="B1189" s="1">
        <f>COUNTIF('3'!$G$2:'3'!$G$6000,A1189)</f>
        <v>3</v>
      </c>
    </row>
    <row r="1190" spans="1:2" x14ac:dyDescent="0.25">
      <c r="A1190" s="1" t="s">
        <v>3187</v>
      </c>
      <c r="B1190" s="1">
        <f>COUNTIF('3'!$G$2:'3'!$G$6000,A1190)</f>
        <v>1</v>
      </c>
    </row>
    <row r="1191" spans="1:2" x14ac:dyDescent="0.25">
      <c r="A1191" s="1" t="s">
        <v>3387</v>
      </c>
      <c r="B1191" s="1">
        <f>COUNTIF('3'!$G$2:'3'!$G$6000,A1191)</f>
        <v>1</v>
      </c>
    </row>
    <row r="1192" spans="1:2" x14ac:dyDescent="0.25">
      <c r="A1192" s="1" t="s">
        <v>55</v>
      </c>
      <c r="B1192" s="1">
        <f>COUNTIF('3'!$G$2:'3'!$G$6000,A1192)</f>
        <v>4</v>
      </c>
    </row>
    <row r="1193" spans="1:2" x14ac:dyDescent="0.25">
      <c r="A1193" s="1" t="s">
        <v>11</v>
      </c>
      <c r="B1193" s="1">
        <f>COUNTIF('3'!$G$2:'3'!$G$6000,A1193)</f>
        <v>1</v>
      </c>
    </row>
    <row r="1194" spans="1:2" x14ac:dyDescent="0.25">
      <c r="A1194" s="1" t="s">
        <v>571</v>
      </c>
      <c r="B1194" s="1">
        <f>COUNTIF('3'!$G$2:'3'!$G$6000,A1194)</f>
        <v>5</v>
      </c>
    </row>
    <row r="1195" spans="1:2" x14ac:dyDescent="0.25">
      <c r="A1195" s="1" t="s">
        <v>863</v>
      </c>
      <c r="B1195" s="1">
        <f>COUNTIF('3'!$G$2:'3'!$G$6000,A1195)</f>
        <v>1</v>
      </c>
    </row>
    <row r="1196" spans="1:2" x14ac:dyDescent="0.25">
      <c r="A1196" s="1" t="s">
        <v>1574</v>
      </c>
      <c r="B1196" s="1">
        <f>COUNTIF('3'!$G$2:'3'!$G$6000,A1196)</f>
        <v>2</v>
      </c>
    </row>
    <row r="1197" spans="1:2" x14ac:dyDescent="0.25">
      <c r="A1197" s="1" t="s">
        <v>1327</v>
      </c>
      <c r="B1197" s="1">
        <f>COUNTIF('3'!$G$2:'3'!$G$6000,A1197)</f>
        <v>1</v>
      </c>
    </row>
    <row r="1198" spans="1:2" x14ac:dyDescent="0.25">
      <c r="A1198" s="1" t="s">
        <v>2157</v>
      </c>
      <c r="B1198" s="1">
        <f>COUNTIF('3'!$G$2:'3'!$G$6000,A1198)</f>
        <v>1</v>
      </c>
    </row>
    <row r="1199" spans="1:2" x14ac:dyDescent="0.25">
      <c r="A1199" s="1" t="s">
        <v>3326</v>
      </c>
      <c r="B1199" s="1">
        <f>COUNTIF('3'!$G$2:'3'!$G$6000,A1199)</f>
        <v>1</v>
      </c>
    </row>
    <row r="1200" spans="1:2" x14ac:dyDescent="0.25">
      <c r="A1200" s="1" t="s">
        <v>573</v>
      </c>
      <c r="B1200" s="1">
        <f>COUNTIF('3'!$G$2:'3'!$G$6000,A1200)</f>
        <v>1</v>
      </c>
    </row>
    <row r="1201" spans="1:2" x14ac:dyDescent="0.25">
      <c r="A1201" s="1" t="s">
        <v>3020</v>
      </c>
      <c r="B1201" s="1">
        <f>COUNTIF('3'!$G$2:'3'!$G$6000,A1201)</f>
        <v>3</v>
      </c>
    </row>
    <row r="1202" spans="1:2" x14ac:dyDescent="0.25">
      <c r="A1202" s="1" t="s">
        <v>1699</v>
      </c>
      <c r="B1202" s="1">
        <f>COUNTIF('3'!$G$2:'3'!$G$6000,A1202)</f>
        <v>1</v>
      </c>
    </row>
    <row r="1203" spans="1:2" x14ac:dyDescent="0.25">
      <c r="A1203" s="1" t="s">
        <v>2613</v>
      </c>
      <c r="B1203" s="1">
        <f>COUNTIF('3'!$G$2:'3'!$G$6000,A1203)</f>
        <v>1</v>
      </c>
    </row>
    <row r="1204" spans="1:2" x14ac:dyDescent="0.25">
      <c r="A1204" s="1" t="s">
        <v>1185</v>
      </c>
      <c r="B1204" s="1">
        <f>COUNTIF('3'!$G$2:'3'!$G$6000,A1204)</f>
        <v>1</v>
      </c>
    </row>
    <row r="1205" spans="1:2" x14ac:dyDescent="0.25">
      <c r="A1205" s="1" t="s">
        <v>3056</v>
      </c>
      <c r="B1205" s="1">
        <f>COUNTIF('3'!$G$2:'3'!$G$6000,A1205)</f>
        <v>1</v>
      </c>
    </row>
    <row r="1206" spans="1:2" x14ac:dyDescent="0.25">
      <c r="A1206" s="1" t="s">
        <v>2469</v>
      </c>
      <c r="B1206" s="1">
        <f>COUNTIF('3'!$G$2:'3'!$G$6000,A1206)</f>
        <v>1</v>
      </c>
    </row>
    <row r="1207" spans="1:2" x14ac:dyDescent="0.25">
      <c r="A1207" s="1" t="s">
        <v>2473</v>
      </c>
      <c r="B1207" s="1">
        <f>COUNTIF('3'!$G$2:'3'!$G$6000,A1207)</f>
        <v>1</v>
      </c>
    </row>
    <row r="1208" spans="1:2" x14ac:dyDescent="0.25">
      <c r="A1208" s="1" t="s">
        <v>1066</v>
      </c>
      <c r="B1208" s="1">
        <f>COUNTIF('3'!$G$2:'3'!$G$6000,A1208)</f>
        <v>1</v>
      </c>
    </row>
    <row r="1209" spans="1:2" x14ac:dyDescent="0.25">
      <c r="A1209" s="1" t="s">
        <v>2232</v>
      </c>
      <c r="B1209" s="1">
        <f>COUNTIF('3'!$G$2:'3'!$G$6000,A1209)</f>
        <v>3</v>
      </c>
    </row>
    <row r="1210" spans="1:2" x14ac:dyDescent="0.25">
      <c r="A1210" s="1" t="s">
        <v>3085</v>
      </c>
      <c r="B1210" s="1">
        <f>COUNTIF('3'!$G$2:'3'!$G$6000,A1210)</f>
        <v>1</v>
      </c>
    </row>
    <row r="1211" spans="1:2" x14ac:dyDescent="0.25">
      <c r="A1211" s="1" t="s">
        <v>2391</v>
      </c>
      <c r="B1211" s="1">
        <f>COUNTIF('3'!$G$2:'3'!$G$6000,A1211)</f>
        <v>1</v>
      </c>
    </row>
    <row r="1212" spans="1:2" x14ac:dyDescent="0.25">
      <c r="A1212" s="1" t="s">
        <v>2009</v>
      </c>
      <c r="B1212" s="1">
        <f>COUNTIF('3'!$G$2:'3'!$G$6000,A1212)</f>
        <v>2</v>
      </c>
    </row>
    <row r="1213" spans="1:2" x14ac:dyDescent="0.25">
      <c r="A1213" s="1" t="s">
        <v>100</v>
      </c>
      <c r="B1213" s="1">
        <f>COUNTIF('3'!$G$2:'3'!$G$6000,A1213)</f>
        <v>1</v>
      </c>
    </row>
    <row r="1214" spans="1:2" x14ac:dyDescent="0.25">
      <c r="A1214" s="1" t="s">
        <v>2599</v>
      </c>
      <c r="B1214" s="1">
        <f>COUNTIF('3'!$G$2:'3'!$G$6000,A1214)</f>
        <v>1</v>
      </c>
    </row>
    <row r="1215" spans="1:2" x14ac:dyDescent="0.25">
      <c r="A1215" s="1" t="s">
        <v>2627</v>
      </c>
      <c r="B1215" s="1">
        <f>COUNTIF('3'!$G$2:'3'!$G$6000,A1215)</f>
        <v>1</v>
      </c>
    </row>
    <row r="1216" spans="1:2" x14ac:dyDescent="0.25">
      <c r="A1216" s="1" t="s">
        <v>259</v>
      </c>
      <c r="B1216" s="1">
        <f>COUNTIF('3'!$G$2:'3'!$G$6000,A1216)</f>
        <v>1</v>
      </c>
    </row>
    <row r="1217" spans="1:2" x14ac:dyDescent="0.25">
      <c r="A1217" s="1" t="s">
        <v>181</v>
      </c>
      <c r="B1217" s="1">
        <f>COUNTIF('3'!$G$2:'3'!$G$6000,A1217)</f>
        <v>1</v>
      </c>
    </row>
    <row r="1218" spans="1:2" x14ac:dyDescent="0.25">
      <c r="A1218" s="1" t="s">
        <v>2023</v>
      </c>
      <c r="B1218" s="1">
        <f>COUNTIF('3'!$G$2:'3'!$G$6000,A1218)</f>
        <v>1</v>
      </c>
    </row>
    <row r="1219" spans="1:2" x14ac:dyDescent="0.25">
      <c r="A1219" s="1" t="s">
        <v>117</v>
      </c>
      <c r="B1219" s="1">
        <f>COUNTIF('3'!$G$2:'3'!$G$6000,A1219)</f>
        <v>2</v>
      </c>
    </row>
    <row r="1220" spans="1:2" x14ac:dyDescent="0.25">
      <c r="A1220" s="1" t="s">
        <v>1267</v>
      </c>
      <c r="B1220" s="1">
        <f>COUNTIF('3'!$G$2:'3'!$G$6000,A1220)</f>
        <v>1</v>
      </c>
    </row>
    <row r="1221" spans="1:2" x14ac:dyDescent="0.25">
      <c r="A1221" s="1" t="s">
        <v>1664</v>
      </c>
      <c r="B1221" s="1">
        <f>COUNTIF('3'!$G$2:'3'!$G$6000,A1221)</f>
        <v>4</v>
      </c>
    </row>
    <row r="1222" spans="1:2" x14ac:dyDescent="0.25">
      <c r="A1222" s="1" t="s">
        <v>3368</v>
      </c>
      <c r="B1222" s="1">
        <f>COUNTIF('3'!$G$2:'3'!$G$6000,A1222)</f>
        <v>2</v>
      </c>
    </row>
    <row r="1223" spans="1:2" x14ac:dyDescent="0.25">
      <c r="A1223" s="1" t="s">
        <v>3211</v>
      </c>
      <c r="B1223" s="1">
        <f>COUNTIF('3'!$G$2:'3'!$G$6000,A1223)</f>
        <v>1</v>
      </c>
    </row>
    <row r="1224" spans="1:2" x14ac:dyDescent="0.25">
      <c r="A1224" s="1" t="s">
        <v>466</v>
      </c>
      <c r="B1224" s="1">
        <f>COUNTIF('3'!$G$2:'3'!$G$6000,A1224)</f>
        <v>2</v>
      </c>
    </row>
    <row r="1225" spans="1:2" x14ac:dyDescent="0.25">
      <c r="A1225" s="1" t="s">
        <v>414</v>
      </c>
      <c r="B1225" s="1">
        <f>COUNTIF('3'!$G$2:'3'!$G$6000,A1225)</f>
        <v>1</v>
      </c>
    </row>
    <row r="1226" spans="1:2" x14ac:dyDescent="0.25">
      <c r="A1226" s="1" t="s">
        <v>1589</v>
      </c>
      <c r="B1226" s="1">
        <f>COUNTIF('3'!$G$2:'3'!$G$6000,A1226)</f>
        <v>2</v>
      </c>
    </row>
    <row r="1227" spans="1:2" x14ac:dyDescent="0.25">
      <c r="A1227" s="1" t="s">
        <v>2583</v>
      </c>
      <c r="B1227" s="1">
        <f>COUNTIF('3'!$G$2:'3'!$G$6000,A1227)</f>
        <v>2</v>
      </c>
    </row>
    <row r="1228" spans="1:2" x14ac:dyDescent="0.25">
      <c r="A1228" s="1" t="s">
        <v>299</v>
      </c>
      <c r="B1228" s="1">
        <f>COUNTIF('3'!$G$2:'3'!$G$6000,A1228)</f>
        <v>2</v>
      </c>
    </row>
    <row r="1229" spans="1:2" x14ac:dyDescent="0.25">
      <c r="A1229" s="1" t="s">
        <v>1018</v>
      </c>
      <c r="B1229" s="1">
        <f>COUNTIF('3'!$G$2:'3'!$G$6000,A1229)</f>
        <v>1</v>
      </c>
    </row>
    <row r="1230" spans="1:2" x14ac:dyDescent="0.25">
      <c r="A1230" s="1" t="s">
        <v>1098</v>
      </c>
      <c r="B1230" s="1">
        <f>COUNTIF('3'!$G$2:'3'!$G$6000,A1230)</f>
        <v>1</v>
      </c>
    </row>
    <row r="1231" spans="1:2" x14ac:dyDescent="0.25">
      <c r="A1231" s="1" t="s">
        <v>1953</v>
      </c>
      <c r="B1231" s="1">
        <f>COUNTIF('3'!$G$2:'3'!$G$6000,A1231)</f>
        <v>5</v>
      </c>
    </row>
    <row r="1232" spans="1:2" x14ac:dyDescent="0.25">
      <c r="A1232" s="1" t="s">
        <v>1054</v>
      </c>
      <c r="B1232" s="1">
        <f>COUNTIF('3'!$G$2:'3'!$G$6000,A1232)</f>
        <v>3</v>
      </c>
    </row>
    <row r="1233" spans="1:2" x14ac:dyDescent="0.25">
      <c r="A1233" s="1" t="s">
        <v>473</v>
      </c>
      <c r="B1233" s="1">
        <f>COUNTIF('3'!$G$2:'3'!$G$6000,A1233)</f>
        <v>3</v>
      </c>
    </row>
    <row r="1234" spans="1:2" x14ac:dyDescent="0.25">
      <c r="A1234" s="1" t="s">
        <v>434</v>
      </c>
      <c r="B1234" s="1">
        <f>COUNTIF('3'!$G$2:'3'!$G$6000,A1234)</f>
        <v>6</v>
      </c>
    </row>
    <row r="1235" spans="1:2" x14ac:dyDescent="0.25">
      <c r="A1235" s="1" t="s">
        <v>3252</v>
      </c>
      <c r="B1235" s="1">
        <f>COUNTIF('3'!$G$2:'3'!$G$6000,A1235)</f>
        <v>1</v>
      </c>
    </row>
    <row r="1236" spans="1:2" x14ac:dyDescent="0.25">
      <c r="A1236" s="1" t="s">
        <v>776</v>
      </c>
      <c r="B1236" s="1">
        <f>COUNTIF('3'!$G$2:'3'!$G$6000,A1236)</f>
        <v>2</v>
      </c>
    </row>
    <row r="1237" spans="1:2" x14ac:dyDescent="0.25">
      <c r="A1237" s="1" t="s">
        <v>3113</v>
      </c>
      <c r="B1237" s="1">
        <f>COUNTIF('3'!$G$2:'3'!$G$6000,A1237)</f>
        <v>2</v>
      </c>
    </row>
    <row r="1238" spans="1:2" x14ac:dyDescent="0.25">
      <c r="A1238" s="1" t="s">
        <v>1286</v>
      </c>
      <c r="B1238" s="1">
        <f>COUNTIF('3'!$G$2:'3'!$G$6000,A1238)</f>
        <v>3</v>
      </c>
    </row>
    <row r="1239" spans="1:2" x14ac:dyDescent="0.25">
      <c r="A1239" s="1" t="s">
        <v>1130</v>
      </c>
      <c r="B1239" s="1">
        <f>COUNTIF('3'!$G$2:'3'!$G$6000,A1239)</f>
        <v>4</v>
      </c>
    </row>
    <row r="1240" spans="1:2" x14ac:dyDescent="0.25">
      <c r="A1240" s="1" t="s">
        <v>3202</v>
      </c>
      <c r="B1240" s="1">
        <f>COUNTIF('3'!$G$2:'3'!$G$6000,A1240)</f>
        <v>1</v>
      </c>
    </row>
    <row r="1241" spans="1:2" x14ac:dyDescent="0.25">
      <c r="A1241" s="1" t="s">
        <v>2457</v>
      </c>
      <c r="B1241" s="1">
        <f>COUNTIF('3'!$G$2:'3'!$G$6000,A1241)</f>
        <v>1</v>
      </c>
    </row>
    <row r="1242" spans="1:2" x14ac:dyDescent="0.25">
      <c r="A1242" s="1" t="s">
        <v>144</v>
      </c>
      <c r="B1242" s="1">
        <f>COUNTIF('3'!$G$2:'3'!$G$6000,A1242)</f>
        <v>1</v>
      </c>
    </row>
    <row r="1243" spans="1:2" x14ac:dyDescent="0.25">
      <c r="A1243" s="1" t="s">
        <v>3272</v>
      </c>
      <c r="B1243" s="1">
        <f>COUNTIF('3'!$G$2:'3'!$G$6000,A1243)</f>
        <v>4</v>
      </c>
    </row>
    <row r="1244" spans="1:2" x14ac:dyDescent="0.25">
      <c r="A1244" s="1" t="s">
        <v>359</v>
      </c>
      <c r="B1244" s="1">
        <f>COUNTIF('3'!$G$2:'3'!$G$6000,A1244)</f>
        <v>1</v>
      </c>
    </row>
    <row r="1245" spans="1:2" x14ac:dyDescent="0.25">
      <c r="A1245" s="1" t="s">
        <v>3142</v>
      </c>
      <c r="B1245" s="1">
        <f>COUNTIF('3'!$G$2:'3'!$G$6000,A1245)</f>
        <v>1</v>
      </c>
    </row>
    <row r="1246" spans="1:2" x14ac:dyDescent="0.25">
      <c r="A1246" s="1" t="s">
        <v>1950</v>
      </c>
      <c r="B1246" s="1">
        <f>COUNTIF('3'!$G$2:'3'!$G$6000,A1246)</f>
        <v>5</v>
      </c>
    </row>
    <row r="1247" spans="1:2" x14ac:dyDescent="0.25">
      <c r="A1247" s="1" t="s">
        <v>2922</v>
      </c>
      <c r="B1247" s="1">
        <f>COUNTIF('3'!$G$2:'3'!$G$6000,A1247)</f>
        <v>1</v>
      </c>
    </row>
    <row r="1248" spans="1:2" x14ac:dyDescent="0.25">
      <c r="A1248" s="1" t="s">
        <v>2405</v>
      </c>
      <c r="B1248" s="1">
        <f>COUNTIF('3'!$G$2:'3'!$G$6000,A1248)</f>
        <v>3</v>
      </c>
    </row>
    <row r="1249" spans="1:2" x14ac:dyDescent="0.25">
      <c r="A1249" s="1" t="s">
        <v>2425</v>
      </c>
      <c r="B1249" s="1">
        <f>COUNTIF('3'!$G$2:'3'!$G$6000,A1249)</f>
        <v>1</v>
      </c>
    </row>
    <row r="1250" spans="1:2" x14ac:dyDescent="0.25">
      <c r="A1250" s="1" t="s">
        <v>3366</v>
      </c>
      <c r="B1250" s="1">
        <f>COUNTIF('3'!$G$2:'3'!$G$6000,A1250)</f>
        <v>2</v>
      </c>
    </row>
    <row r="1251" spans="1:2" x14ac:dyDescent="0.25">
      <c r="A1251" s="1" t="s">
        <v>1169</v>
      </c>
      <c r="B1251" s="1">
        <f>COUNTIF('3'!$G$2:'3'!$G$6000,A1251)</f>
        <v>2</v>
      </c>
    </row>
    <row r="1252" spans="1:2" x14ac:dyDescent="0.25">
      <c r="A1252" s="1" t="s">
        <v>2529</v>
      </c>
      <c r="B1252" s="1">
        <f>COUNTIF('3'!$G$2:'3'!$G$6000,A1252)</f>
        <v>4</v>
      </c>
    </row>
    <row r="1253" spans="1:2" x14ac:dyDescent="0.25">
      <c r="A1253" s="1" t="s">
        <v>1700</v>
      </c>
      <c r="B1253" s="1">
        <f>COUNTIF('3'!$G$2:'3'!$G$6000,A1253)</f>
        <v>2</v>
      </c>
    </row>
    <row r="1254" spans="1:2" x14ac:dyDescent="0.25">
      <c r="A1254" s="1" t="s">
        <v>1739</v>
      </c>
      <c r="B1254" s="1">
        <f>COUNTIF('3'!$G$2:'3'!$G$6000,A1254)</f>
        <v>2</v>
      </c>
    </row>
    <row r="1255" spans="1:2" x14ac:dyDescent="0.25">
      <c r="A1255" s="1" t="s">
        <v>2993</v>
      </c>
      <c r="B1255" s="1">
        <f>COUNTIF('3'!$G$2:'3'!$G$6000,A1255)</f>
        <v>1</v>
      </c>
    </row>
    <row r="1256" spans="1:2" x14ac:dyDescent="0.25">
      <c r="A1256" s="1" t="s">
        <v>488</v>
      </c>
      <c r="B1256" s="1">
        <f>COUNTIF('3'!$G$2:'3'!$G$6000,A1256)</f>
        <v>1</v>
      </c>
    </row>
    <row r="1257" spans="1:2" x14ac:dyDescent="0.25">
      <c r="A1257" s="1" t="s">
        <v>2260</v>
      </c>
      <c r="B1257" s="1">
        <f>COUNTIF('3'!$G$2:'3'!$G$6000,A1257)</f>
        <v>3</v>
      </c>
    </row>
    <row r="1258" spans="1:2" x14ac:dyDescent="0.25">
      <c r="A1258" s="1" t="s">
        <v>2909</v>
      </c>
      <c r="B1258" s="1">
        <f>COUNTIF('3'!$G$2:'3'!$G$6000,A1258)</f>
        <v>1</v>
      </c>
    </row>
    <row r="1259" spans="1:2" x14ac:dyDescent="0.25">
      <c r="A1259" s="1" t="s">
        <v>1426</v>
      </c>
      <c r="B1259" s="1">
        <f>COUNTIF('3'!$G$2:'3'!$G$6000,A1259)</f>
        <v>1</v>
      </c>
    </row>
    <row r="1260" spans="1:2" x14ac:dyDescent="0.25">
      <c r="A1260" s="1" t="s">
        <v>67</v>
      </c>
      <c r="B1260" s="1">
        <f>COUNTIF('3'!$G$2:'3'!$G$6000,A1260)</f>
        <v>2</v>
      </c>
    </row>
    <row r="1261" spans="1:2" x14ac:dyDescent="0.25">
      <c r="A1261" s="1" t="s">
        <v>3051</v>
      </c>
      <c r="B1261" s="1">
        <f>COUNTIF('3'!$G$2:'3'!$G$6000,A1261)</f>
        <v>1</v>
      </c>
    </row>
    <row r="1262" spans="1:2" x14ac:dyDescent="0.25">
      <c r="A1262" s="1" t="s">
        <v>3029</v>
      </c>
      <c r="B1262" s="1">
        <f>COUNTIF('3'!$G$2:'3'!$G$6000,A1262)</f>
        <v>1</v>
      </c>
    </row>
    <row r="1263" spans="1:2" x14ac:dyDescent="0.25">
      <c r="A1263" s="1" t="s">
        <v>613</v>
      </c>
      <c r="B1263" s="1">
        <f>COUNTIF('3'!$G$2:'3'!$G$6000,A1263)</f>
        <v>1</v>
      </c>
    </row>
    <row r="1264" spans="1:2" x14ac:dyDescent="0.25">
      <c r="A1264" s="1" t="s">
        <v>77</v>
      </c>
      <c r="B1264" s="1">
        <f>COUNTIF('3'!$G$2:'3'!$G$6000,A1264)</f>
        <v>3</v>
      </c>
    </row>
    <row r="1265" spans="1:2" x14ac:dyDescent="0.25">
      <c r="A1265" s="1" t="s">
        <v>1108</v>
      </c>
      <c r="B1265" s="1">
        <f>COUNTIF('3'!$G$2:'3'!$G$6000,A1265)</f>
        <v>3</v>
      </c>
    </row>
    <row r="1266" spans="1:2" x14ac:dyDescent="0.25">
      <c r="A1266" s="1" t="s">
        <v>2766</v>
      </c>
      <c r="B1266" s="1">
        <f>COUNTIF('3'!$G$2:'3'!$G$6000,A1266)</f>
        <v>3</v>
      </c>
    </row>
    <row r="1267" spans="1:2" x14ac:dyDescent="0.25">
      <c r="A1267" s="1" t="s">
        <v>1436</v>
      </c>
      <c r="B1267" s="1">
        <f>COUNTIF('3'!$G$2:'3'!$G$6000,A1267)</f>
        <v>1</v>
      </c>
    </row>
    <row r="1268" spans="1:2" x14ac:dyDescent="0.25">
      <c r="A1268" s="1" t="s">
        <v>16</v>
      </c>
      <c r="B1268" s="1">
        <f>COUNTIF('3'!$G$2:'3'!$G$6000,A1268)</f>
        <v>1</v>
      </c>
    </row>
    <row r="1269" spans="1:2" x14ac:dyDescent="0.25">
      <c r="A1269" s="1" t="s">
        <v>680</v>
      </c>
      <c r="B1269" s="1">
        <f>COUNTIF('3'!$G$2:'3'!$G$6000,A1269)</f>
        <v>5</v>
      </c>
    </row>
    <row r="1270" spans="1:2" x14ac:dyDescent="0.25">
      <c r="A1270" s="1" t="s">
        <v>1537</v>
      </c>
      <c r="B1270" s="1">
        <f>COUNTIF('3'!$G$2:'3'!$G$6000,A1270)</f>
        <v>1</v>
      </c>
    </row>
    <row r="1271" spans="1:2" x14ac:dyDescent="0.25">
      <c r="A1271" s="1" t="s">
        <v>630</v>
      </c>
      <c r="B1271" s="1">
        <f>COUNTIF('3'!$G$2:'3'!$G$6000,A1271)</f>
        <v>2</v>
      </c>
    </row>
    <row r="1272" spans="1:2" x14ac:dyDescent="0.25">
      <c r="A1272" s="1" t="s">
        <v>2515</v>
      </c>
      <c r="B1272" s="1">
        <f>COUNTIF('3'!$G$2:'3'!$G$6000,A1272)</f>
        <v>1</v>
      </c>
    </row>
    <row r="1273" spans="1:2" x14ac:dyDescent="0.25">
      <c r="A1273" s="1" t="s">
        <v>3318</v>
      </c>
      <c r="B1273" s="1">
        <f>COUNTIF('3'!$G$2:'3'!$G$6000,A1273)</f>
        <v>1</v>
      </c>
    </row>
    <row r="1274" spans="1:2" x14ac:dyDescent="0.25">
      <c r="A1274" s="1" t="s">
        <v>3226</v>
      </c>
      <c r="B1274" s="1">
        <f>COUNTIF('3'!$G$2:'3'!$G$6000,A1274)</f>
        <v>3</v>
      </c>
    </row>
    <row r="1275" spans="1:2" x14ac:dyDescent="0.25">
      <c r="A1275" s="1" t="s">
        <v>1049</v>
      </c>
      <c r="B1275" s="1">
        <f>COUNTIF('3'!$G$2:'3'!$G$6000,A1275)</f>
        <v>4</v>
      </c>
    </row>
    <row r="1276" spans="1:2" x14ac:dyDescent="0.25">
      <c r="A1276" s="1" t="s">
        <v>1954</v>
      </c>
      <c r="B1276" s="1">
        <f>COUNTIF('3'!$G$2:'3'!$G$6000,A1276)</f>
        <v>2</v>
      </c>
    </row>
    <row r="1277" spans="1:2" x14ac:dyDescent="0.25">
      <c r="A1277" s="1" t="s">
        <v>1841</v>
      </c>
      <c r="B1277" s="1">
        <f>COUNTIF('3'!$G$2:'3'!$G$6000,A1277)</f>
        <v>1</v>
      </c>
    </row>
    <row r="1278" spans="1:2" x14ac:dyDescent="0.25">
      <c r="A1278" s="1" t="s">
        <v>356</v>
      </c>
      <c r="B1278" s="1">
        <f>COUNTIF('3'!$G$2:'3'!$G$6000,A1278)</f>
        <v>2</v>
      </c>
    </row>
    <row r="1279" spans="1:2" x14ac:dyDescent="0.25">
      <c r="A1279" s="1" t="s">
        <v>1770</v>
      </c>
      <c r="B1279" s="1">
        <f>COUNTIF('3'!$G$2:'3'!$G$6000,A1279)</f>
        <v>6</v>
      </c>
    </row>
    <row r="1280" spans="1:2" x14ac:dyDescent="0.25">
      <c r="A1280" s="1" t="s">
        <v>1745</v>
      </c>
      <c r="B1280" s="1">
        <f>COUNTIF('3'!$G$2:'3'!$G$6000,A1280)</f>
        <v>3</v>
      </c>
    </row>
    <row r="1281" spans="1:2" x14ac:dyDescent="0.25">
      <c r="A1281" s="1" t="s">
        <v>1870</v>
      </c>
      <c r="B1281" s="1">
        <f>COUNTIF('3'!$G$2:'3'!$G$6000,A1281)</f>
        <v>3</v>
      </c>
    </row>
    <row r="1282" spans="1:2" x14ac:dyDescent="0.25">
      <c r="A1282" s="1" t="s">
        <v>92</v>
      </c>
      <c r="B1282" s="1">
        <f>COUNTIF('3'!$G$2:'3'!$G$6000,A1282)</f>
        <v>3</v>
      </c>
    </row>
    <row r="1283" spans="1:2" x14ac:dyDescent="0.25">
      <c r="A1283" s="1" t="s">
        <v>1178</v>
      </c>
      <c r="B1283" s="1">
        <f>COUNTIF('3'!$G$2:'3'!$G$6000,A1283)</f>
        <v>2</v>
      </c>
    </row>
    <row r="1284" spans="1:2" x14ac:dyDescent="0.25">
      <c r="A1284" s="1" t="s">
        <v>1005</v>
      </c>
      <c r="B1284" s="1">
        <f>COUNTIF('3'!$G$2:'3'!$G$6000,A1284)</f>
        <v>1</v>
      </c>
    </row>
    <row r="1285" spans="1:2" x14ac:dyDescent="0.25">
      <c r="A1285" s="1" t="s">
        <v>3358</v>
      </c>
      <c r="B1285" s="1">
        <f>COUNTIF('3'!$G$2:'3'!$G$6000,A1285)</f>
        <v>1</v>
      </c>
    </row>
    <row r="1286" spans="1:2" x14ac:dyDescent="0.25">
      <c r="A1286" s="1" t="s">
        <v>2085</v>
      </c>
      <c r="B1286" s="1">
        <f>COUNTIF('3'!$G$2:'3'!$G$6000,A1286)</f>
        <v>1</v>
      </c>
    </row>
    <row r="1287" spans="1:2" x14ac:dyDescent="0.25">
      <c r="A1287" s="1" t="s">
        <v>2070</v>
      </c>
      <c r="B1287" s="1">
        <f>COUNTIF('3'!$G$2:'3'!$G$6000,A1287)</f>
        <v>1</v>
      </c>
    </row>
    <row r="1288" spans="1:2" x14ac:dyDescent="0.25">
      <c r="A1288" s="1" t="s">
        <v>3407</v>
      </c>
      <c r="B1288" s="1">
        <f>COUNTIF('3'!$G$2:'3'!$G$6000,A1288)</f>
        <v>1</v>
      </c>
    </row>
    <row r="1289" spans="1:2" x14ac:dyDescent="0.25">
      <c r="A1289" s="1" t="s">
        <v>1440</v>
      </c>
      <c r="B1289" s="1">
        <f>COUNTIF('3'!$G$2:'3'!$G$6000,A1289)</f>
        <v>1</v>
      </c>
    </row>
    <row r="1290" spans="1:2" x14ac:dyDescent="0.25">
      <c r="A1290" s="1" t="s">
        <v>1374</v>
      </c>
      <c r="B1290" s="1">
        <f>COUNTIF('3'!$G$2:'3'!$G$6000,A1290)</f>
        <v>1</v>
      </c>
    </row>
    <row r="1291" spans="1:2" x14ac:dyDescent="0.25">
      <c r="A1291" s="1" t="s">
        <v>1257</v>
      </c>
      <c r="B1291" s="1">
        <f>COUNTIF('3'!$G$2:'3'!$G$6000,A1291)</f>
        <v>1</v>
      </c>
    </row>
    <row r="1292" spans="1:2" x14ac:dyDescent="0.25">
      <c r="A1292" s="1" t="s">
        <v>402</v>
      </c>
      <c r="B1292" s="1">
        <f>COUNTIF('3'!$G$2:'3'!$G$6000,A1292)</f>
        <v>1</v>
      </c>
    </row>
    <row r="1293" spans="1:2" x14ac:dyDescent="0.25">
      <c r="A1293" s="1" t="s">
        <v>1543</v>
      </c>
      <c r="B1293" s="1">
        <f>COUNTIF('3'!$G$2:'3'!$G$6000,A1293)</f>
        <v>3</v>
      </c>
    </row>
    <row r="1294" spans="1:2" x14ac:dyDescent="0.25">
      <c r="A1294" s="1" t="s">
        <v>2088</v>
      </c>
      <c r="B1294" s="1">
        <f>COUNTIF('3'!$G$2:'3'!$G$6000,A1294)</f>
        <v>1</v>
      </c>
    </row>
    <row r="1295" spans="1:2" x14ac:dyDescent="0.25">
      <c r="A1295" s="1" t="s">
        <v>1940</v>
      </c>
      <c r="B1295" s="1">
        <f>COUNTIF('3'!$G$2:'3'!$G$6000,A1295)</f>
        <v>5</v>
      </c>
    </row>
    <row r="1296" spans="1:2" x14ac:dyDescent="0.25">
      <c r="A1296" s="1" t="s">
        <v>2611</v>
      </c>
      <c r="B1296" s="1">
        <f>COUNTIF('3'!$G$2:'3'!$G$6000,A1296)</f>
        <v>2</v>
      </c>
    </row>
    <row r="1297" spans="1:2" x14ac:dyDescent="0.25">
      <c r="A1297" s="1" t="s">
        <v>1907</v>
      </c>
      <c r="B1297" s="1">
        <f>COUNTIF('3'!$G$2:'3'!$G$6000,A1297)</f>
        <v>1</v>
      </c>
    </row>
    <row r="1298" spans="1:2" x14ac:dyDescent="0.25">
      <c r="A1298" s="1" t="s">
        <v>1469</v>
      </c>
      <c r="B1298" s="1">
        <f>COUNTIF('3'!$G$2:'3'!$G$6000,A1298)</f>
        <v>1</v>
      </c>
    </row>
    <row r="1299" spans="1:2" x14ac:dyDescent="0.25">
      <c r="A1299" s="1" t="s">
        <v>3357</v>
      </c>
      <c r="B1299" s="1">
        <f>COUNTIF('3'!$G$2:'3'!$G$6000,A1299)</f>
        <v>1</v>
      </c>
    </row>
    <row r="1300" spans="1:2" x14ac:dyDescent="0.25">
      <c r="A1300" s="1" t="s">
        <v>1588</v>
      </c>
      <c r="B1300" s="1">
        <f>COUNTIF('3'!$G$2:'3'!$G$6000,A1300)</f>
        <v>5</v>
      </c>
    </row>
    <row r="1301" spans="1:2" x14ac:dyDescent="0.25">
      <c r="A1301" s="1" t="s">
        <v>3228</v>
      </c>
      <c r="B1301" s="1">
        <f>COUNTIF('3'!$G$2:'3'!$G$6000,A1301)</f>
        <v>4</v>
      </c>
    </row>
    <row r="1302" spans="1:2" x14ac:dyDescent="0.25">
      <c r="A1302" s="1" t="s">
        <v>2177</v>
      </c>
      <c r="B1302" s="1">
        <f>COUNTIF('3'!$G$2:'3'!$G$6000,A1302)</f>
        <v>1</v>
      </c>
    </row>
    <row r="1303" spans="1:2" x14ac:dyDescent="0.25">
      <c r="A1303" s="1" t="s">
        <v>1790</v>
      </c>
      <c r="B1303" s="1">
        <f>COUNTIF('3'!$G$2:'3'!$G$6000,A1303)</f>
        <v>3</v>
      </c>
    </row>
    <row r="1304" spans="1:2" x14ac:dyDescent="0.25">
      <c r="A1304" s="1" t="s">
        <v>1191</v>
      </c>
      <c r="B1304" s="1">
        <f>COUNTIF('3'!$G$2:'3'!$G$6000,A1304)</f>
        <v>1</v>
      </c>
    </row>
    <row r="1305" spans="1:2" x14ac:dyDescent="0.25">
      <c r="A1305" s="1" t="s">
        <v>3031</v>
      </c>
      <c r="B1305" s="1">
        <f>COUNTIF('3'!$G$2:'3'!$G$6000,A1305)</f>
        <v>1</v>
      </c>
    </row>
    <row r="1306" spans="1:2" x14ac:dyDescent="0.25">
      <c r="A1306" s="1" t="s">
        <v>888</v>
      </c>
      <c r="B1306" s="1">
        <f>COUNTIF('3'!$G$2:'3'!$G$6000,A1306)</f>
        <v>2</v>
      </c>
    </row>
    <row r="1307" spans="1:2" x14ac:dyDescent="0.25">
      <c r="A1307" s="1" t="s">
        <v>2259</v>
      </c>
      <c r="B1307" s="1">
        <f>COUNTIF('3'!$G$2:'3'!$G$6000,A1307)</f>
        <v>2</v>
      </c>
    </row>
    <row r="1308" spans="1:2" x14ac:dyDescent="0.25">
      <c r="A1308" s="1" t="s">
        <v>1878</v>
      </c>
      <c r="B1308" s="1">
        <f>COUNTIF('3'!$G$2:'3'!$G$6000,A1308)</f>
        <v>1</v>
      </c>
    </row>
    <row r="1309" spans="1:2" x14ac:dyDescent="0.25">
      <c r="A1309" s="1" t="s">
        <v>2095</v>
      </c>
      <c r="B1309" s="1">
        <f>COUNTIF('3'!$G$2:'3'!$G$6000,A1309)</f>
        <v>1</v>
      </c>
    </row>
    <row r="1310" spans="1:2" x14ac:dyDescent="0.25">
      <c r="A1310" s="1" t="s">
        <v>398</v>
      </c>
      <c r="B1310" s="1">
        <f>COUNTIF('3'!$G$2:'3'!$G$6000,A1310)</f>
        <v>1</v>
      </c>
    </row>
    <row r="1311" spans="1:2" x14ac:dyDescent="0.25">
      <c r="A1311" s="1" t="s">
        <v>374</v>
      </c>
      <c r="B1311" s="1">
        <f>COUNTIF('3'!$G$2:'3'!$G$6000,A1311)</f>
        <v>1</v>
      </c>
    </row>
    <row r="1312" spans="1:2" x14ac:dyDescent="0.25">
      <c r="A1312" s="1" t="s">
        <v>350</v>
      </c>
      <c r="B1312" s="1">
        <f>COUNTIF('3'!$G$2:'3'!$G$6000,A1312)</f>
        <v>1</v>
      </c>
    </row>
    <row r="1313" spans="1:2" x14ac:dyDescent="0.25">
      <c r="A1313" s="1" t="s">
        <v>2747</v>
      </c>
      <c r="B1313" s="1">
        <f>COUNTIF('3'!$G$2:'3'!$G$6000,A1313)</f>
        <v>1</v>
      </c>
    </row>
    <row r="1314" spans="1:2" x14ac:dyDescent="0.25">
      <c r="A1314" s="1" t="s">
        <v>1011</v>
      </c>
      <c r="B1314" s="1">
        <f>COUNTIF('3'!$G$2:'3'!$G$6000,A1314)</f>
        <v>1</v>
      </c>
    </row>
    <row r="1315" spans="1:2" x14ac:dyDescent="0.25">
      <c r="A1315" s="1" t="s">
        <v>561</v>
      </c>
      <c r="B1315" s="1">
        <f>COUNTIF('3'!$G$2:'3'!$G$6000,A1315)</f>
        <v>2</v>
      </c>
    </row>
    <row r="1316" spans="1:2" x14ac:dyDescent="0.25">
      <c r="A1316" s="1" t="s">
        <v>1244</v>
      </c>
      <c r="B1316" s="1">
        <f>COUNTIF('3'!$G$2:'3'!$G$6000,A1316)</f>
        <v>1</v>
      </c>
    </row>
    <row r="1317" spans="1:2" x14ac:dyDescent="0.25">
      <c r="A1317" s="1" t="s">
        <v>2262</v>
      </c>
      <c r="B1317" s="1">
        <f>COUNTIF('3'!$G$2:'3'!$G$6000,A1317)</f>
        <v>4</v>
      </c>
    </row>
    <row r="1318" spans="1:2" x14ac:dyDescent="0.25">
      <c r="A1318" s="1" t="s">
        <v>895</v>
      </c>
      <c r="B1318" s="1">
        <f>COUNTIF('3'!$G$2:'3'!$G$6000,A1318)</f>
        <v>3</v>
      </c>
    </row>
    <row r="1319" spans="1:2" x14ac:dyDescent="0.25">
      <c r="A1319" s="1" t="s">
        <v>3230</v>
      </c>
      <c r="B1319" s="1">
        <f>COUNTIF('3'!$G$2:'3'!$G$6000,A1319)</f>
        <v>5</v>
      </c>
    </row>
    <row r="1320" spans="1:2" x14ac:dyDescent="0.25">
      <c r="A1320" s="1" t="s">
        <v>1406</v>
      </c>
      <c r="B1320" s="1">
        <f>COUNTIF('3'!$G$2:'3'!$G$6000,A1320)</f>
        <v>2</v>
      </c>
    </row>
    <row r="1321" spans="1:2" x14ac:dyDescent="0.25">
      <c r="A1321" s="1" t="s">
        <v>3314</v>
      </c>
      <c r="B1321" s="1">
        <f>COUNTIF('3'!$G$2:'3'!$G$6000,A1321)</f>
        <v>2</v>
      </c>
    </row>
    <row r="1322" spans="1:2" x14ac:dyDescent="0.25">
      <c r="A1322" s="1" t="s">
        <v>1234</v>
      </c>
      <c r="B1322" s="1">
        <f>COUNTIF('3'!$G$2:'3'!$G$6000,A1322)</f>
        <v>1</v>
      </c>
    </row>
    <row r="1323" spans="1:2" x14ac:dyDescent="0.25">
      <c r="A1323" s="1" t="s">
        <v>1207</v>
      </c>
      <c r="B1323" s="1">
        <f>COUNTIF('3'!$G$2:'3'!$G$6000,A1323)</f>
        <v>1</v>
      </c>
    </row>
    <row r="1324" spans="1:2" x14ac:dyDescent="0.25">
      <c r="A1324" s="1" t="s">
        <v>1818</v>
      </c>
      <c r="B1324" s="1">
        <f>COUNTIF('3'!$G$2:'3'!$G$6000,A1324)</f>
        <v>2</v>
      </c>
    </row>
    <row r="1325" spans="1:2" x14ac:dyDescent="0.25">
      <c r="A1325" s="1" t="s">
        <v>2539</v>
      </c>
      <c r="B1325" s="1">
        <f>COUNTIF('3'!$G$2:'3'!$G$6000,A1325)</f>
        <v>1</v>
      </c>
    </row>
    <row r="1326" spans="1:2" x14ac:dyDescent="0.25">
      <c r="A1326" s="1" t="s">
        <v>1324</v>
      </c>
      <c r="B1326" s="1">
        <f>COUNTIF('3'!$G$2:'3'!$G$6000,A1326)</f>
        <v>1</v>
      </c>
    </row>
    <row r="1327" spans="1:2" x14ac:dyDescent="0.25">
      <c r="A1327" s="1" t="s">
        <v>1485</v>
      </c>
      <c r="B1327" s="1">
        <f>COUNTIF('3'!$G$2:'3'!$G$6000,A1327)</f>
        <v>2</v>
      </c>
    </row>
    <row r="1328" spans="1:2" x14ac:dyDescent="0.25">
      <c r="A1328" s="1" t="s">
        <v>298</v>
      </c>
      <c r="B1328" s="1">
        <f>COUNTIF('3'!$G$2:'3'!$G$6000,A1328)</f>
        <v>2</v>
      </c>
    </row>
    <row r="1329" spans="1:2" x14ac:dyDescent="0.25">
      <c r="A1329" s="1" t="s">
        <v>1158</v>
      </c>
      <c r="B1329" s="1">
        <f>COUNTIF('3'!$G$2:'3'!$G$6000,A1329)</f>
        <v>1</v>
      </c>
    </row>
    <row r="1330" spans="1:2" x14ac:dyDescent="0.25">
      <c r="A1330" s="1" t="s">
        <v>698</v>
      </c>
      <c r="B1330" s="1">
        <f>COUNTIF('3'!$G$2:'3'!$G$6000,A1330)</f>
        <v>1</v>
      </c>
    </row>
    <row r="1331" spans="1:2" x14ac:dyDescent="0.25">
      <c r="A1331" s="1" t="s">
        <v>1442</v>
      </c>
      <c r="B1331" s="1">
        <f>COUNTIF('3'!$G$2:'3'!$G$6000,A1331)</f>
        <v>1</v>
      </c>
    </row>
    <row r="1332" spans="1:2" x14ac:dyDescent="0.25">
      <c r="A1332" s="1" t="s">
        <v>330</v>
      </c>
      <c r="B1332" s="1">
        <f>COUNTIF('3'!$G$2:'3'!$G$6000,A1332)</f>
        <v>1</v>
      </c>
    </row>
    <row r="1333" spans="1:2" x14ac:dyDescent="0.25">
      <c r="A1333" s="1" t="s">
        <v>21</v>
      </c>
      <c r="B1333" s="1">
        <f>COUNTIF('3'!$G$2:'3'!$G$6000,A1333)</f>
        <v>1</v>
      </c>
    </row>
    <row r="1334" spans="1:2" x14ac:dyDescent="0.25">
      <c r="A1334" s="1" t="s">
        <v>2267</v>
      </c>
      <c r="B1334" s="1">
        <f>COUNTIF('3'!$G$2:'3'!$G$6000,A1334)</f>
        <v>4</v>
      </c>
    </row>
    <row r="1335" spans="1:2" x14ac:dyDescent="0.25">
      <c r="A1335" s="1" t="s">
        <v>3220</v>
      </c>
      <c r="B1335" s="1">
        <f>COUNTIF('3'!$G$2:'3'!$G$6000,A1335)</f>
        <v>1</v>
      </c>
    </row>
    <row r="1336" spans="1:2" x14ac:dyDescent="0.25">
      <c r="A1336" s="1" t="s">
        <v>2247</v>
      </c>
      <c r="B1336" s="1">
        <f>COUNTIF('3'!$G$2:'3'!$G$6000,A1336)</f>
        <v>2</v>
      </c>
    </row>
    <row r="1337" spans="1:2" x14ac:dyDescent="0.25">
      <c r="A1337" s="1" t="s">
        <v>2697</v>
      </c>
      <c r="B1337" s="1">
        <f>COUNTIF('3'!$G$2:'3'!$G$6000,A1337)</f>
        <v>1</v>
      </c>
    </row>
    <row r="1338" spans="1:2" x14ac:dyDescent="0.25">
      <c r="A1338" s="1" t="s">
        <v>3420</v>
      </c>
      <c r="B1338" s="1">
        <f>COUNTIF('3'!$G$2:'3'!$G$6000,A1338)</f>
        <v>1</v>
      </c>
    </row>
    <row r="1339" spans="1:2" x14ac:dyDescent="0.25">
      <c r="A1339" s="1" t="s">
        <v>3364</v>
      </c>
      <c r="B1339" s="1">
        <f>COUNTIF('3'!$G$2:'3'!$G$6000,A1339)</f>
        <v>2</v>
      </c>
    </row>
    <row r="1340" spans="1:2" x14ac:dyDescent="0.25">
      <c r="A1340" s="1" t="s">
        <v>917</v>
      </c>
      <c r="B1340" s="1">
        <f>COUNTIF('3'!$G$2:'3'!$G$6000,A1340)</f>
        <v>2</v>
      </c>
    </row>
    <row r="1341" spans="1:2" x14ac:dyDescent="0.25">
      <c r="A1341" s="1" t="s">
        <v>3185</v>
      </c>
      <c r="B1341" s="1">
        <f>COUNTIF('3'!$G$2:'3'!$G$6000,A1341)</f>
        <v>1</v>
      </c>
    </row>
    <row r="1342" spans="1:2" x14ac:dyDescent="0.25">
      <c r="A1342" s="1" t="s">
        <v>3347</v>
      </c>
      <c r="B1342" s="1">
        <f>COUNTIF('3'!$G$2:'3'!$G$6000,A1342)</f>
        <v>3</v>
      </c>
    </row>
    <row r="1343" spans="1:2" x14ac:dyDescent="0.25">
      <c r="A1343" s="1" t="s">
        <v>868</v>
      </c>
      <c r="B1343" s="1">
        <f>COUNTIF('3'!$G$2:'3'!$G$6000,A1343)</f>
        <v>2</v>
      </c>
    </row>
    <row r="1344" spans="1:2" x14ac:dyDescent="0.25">
      <c r="A1344" s="1" t="s">
        <v>110</v>
      </c>
      <c r="B1344" s="1">
        <f>COUNTIF('3'!$G$2:'3'!$G$6000,A1344)</f>
        <v>2</v>
      </c>
    </row>
    <row r="1345" spans="1:2" x14ac:dyDescent="0.25">
      <c r="A1345" s="1" t="s">
        <v>1913</v>
      </c>
      <c r="B1345" s="1">
        <f>COUNTIF('3'!$G$2:'3'!$G$6000,A1345)</f>
        <v>7</v>
      </c>
    </row>
    <row r="1346" spans="1:2" x14ac:dyDescent="0.25">
      <c r="A1346" s="1" t="s">
        <v>1216</v>
      </c>
      <c r="B1346" s="1">
        <f>COUNTIF('3'!$G$2:'3'!$G$6000,A1346)</f>
        <v>1</v>
      </c>
    </row>
    <row r="1347" spans="1:2" x14ac:dyDescent="0.25">
      <c r="A1347" s="1" t="s">
        <v>2234</v>
      </c>
      <c r="B1347" s="1">
        <f>COUNTIF('3'!$G$2:'3'!$G$6000,A1347)</f>
        <v>1</v>
      </c>
    </row>
    <row r="1348" spans="1:2" x14ac:dyDescent="0.25">
      <c r="A1348" s="1" t="s">
        <v>1968</v>
      </c>
      <c r="B1348" s="1">
        <f>COUNTIF('3'!$G$2:'3'!$G$6000,A1348)</f>
        <v>3</v>
      </c>
    </row>
    <row r="1349" spans="1:2" x14ac:dyDescent="0.25">
      <c r="A1349" s="1" t="s">
        <v>516</v>
      </c>
      <c r="B1349" s="1">
        <f>COUNTIF('3'!$G$2:'3'!$G$6000,A1349)</f>
        <v>3</v>
      </c>
    </row>
    <row r="1350" spans="1:2" x14ac:dyDescent="0.25">
      <c r="A1350" s="1" t="s">
        <v>2852</v>
      </c>
      <c r="B1350" s="1">
        <f>COUNTIF('3'!$G$2:'3'!$G$6000,A1350)</f>
        <v>1</v>
      </c>
    </row>
    <row r="1351" spans="1:2" x14ac:dyDescent="0.25">
      <c r="A1351" s="1" t="s">
        <v>1866</v>
      </c>
      <c r="B1351" s="1">
        <f>COUNTIF('3'!$G$2:'3'!$G$6000,A1351)</f>
        <v>2</v>
      </c>
    </row>
    <row r="1352" spans="1:2" x14ac:dyDescent="0.25">
      <c r="A1352" s="1" t="s">
        <v>3340</v>
      </c>
      <c r="B1352" s="1">
        <f>COUNTIF('3'!$G$2:'3'!$G$6000,A1352)</f>
        <v>2</v>
      </c>
    </row>
    <row r="1353" spans="1:2" x14ac:dyDescent="0.25">
      <c r="A1353" s="1" t="s">
        <v>178</v>
      </c>
      <c r="B1353" s="1">
        <f>COUNTIF('3'!$G$2:'3'!$G$6000,A1353)</f>
        <v>2</v>
      </c>
    </row>
    <row r="1354" spans="1:2" x14ac:dyDescent="0.25">
      <c r="A1354" s="1" t="s">
        <v>1846</v>
      </c>
      <c r="B1354" s="1">
        <f>COUNTIF('3'!$G$2:'3'!$G$6000,A1354)</f>
        <v>3</v>
      </c>
    </row>
    <row r="1355" spans="1:2" x14ac:dyDescent="0.25">
      <c r="A1355" s="1" t="s">
        <v>2058</v>
      </c>
      <c r="B1355" s="1">
        <f>COUNTIF('3'!$G$2:'3'!$G$6000,A1355)</f>
        <v>2</v>
      </c>
    </row>
    <row r="1356" spans="1:2" x14ac:dyDescent="0.25">
      <c r="A1356" s="1" t="s">
        <v>1297</v>
      </c>
      <c r="B1356" s="1">
        <f>COUNTIF('3'!$G$2:'3'!$G$6000,A1356)</f>
        <v>2</v>
      </c>
    </row>
    <row r="1357" spans="1:2" x14ac:dyDescent="0.25">
      <c r="A1357" s="1" t="s">
        <v>1153</v>
      </c>
      <c r="B1357" s="1">
        <f>COUNTIF('3'!$G$2:'3'!$G$6000,A1357)</f>
        <v>1</v>
      </c>
    </row>
    <row r="1358" spans="1:2" x14ac:dyDescent="0.25">
      <c r="A1358" s="1" t="s">
        <v>2949</v>
      </c>
      <c r="B1358" s="1">
        <f>COUNTIF('3'!$G$2:'3'!$G$6000,A1358)</f>
        <v>1</v>
      </c>
    </row>
    <row r="1359" spans="1:2" x14ac:dyDescent="0.25">
      <c r="A1359" s="1" t="s">
        <v>2113</v>
      </c>
      <c r="B1359" s="1">
        <f>COUNTIF('3'!$G$2:'3'!$G$6000,A1359)</f>
        <v>1</v>
      </c>
    </row>
    <row r="1360" spans="1:2" x14ac:dyDescent="0.25">
      <c r="A1360" s="1" t="s">
        <v>3305</v>
      </c>
      <c r="B1360" s="1">
        <f>COUNTIF('3'!$G$2:'3'!$G$6000,A1360)</f>
        <v>1</v>
      </c>
    </row>
    <row r="1361" spans="1:2" x14ac:dyDescent="0.25">
      <c r="A1361" s="1" t="s">
        <v>393</v>
      </c>
      <c r="B1361" s="1">
        <f>COUNTIF('3'!$G$2:'3'!$G$6000,A1361)</f>
        <v>1</v>
      </c>
    </row>
    <row r="1362" spans="1:2" x14ac:dyDescent="0.25">
      <c r="A1362" s="1" t="s">
        <v>2609</v>
      </c>
      <c r="B1362" s="1">
        <f>COUNTIF('3'!$G$2:'3'!$G$6000,A1362)</f>
        <v>1</v>
      </c>
    </row>
    <row r="1363" spans="1:2" x14ac:dyDescent="0.25">
      <c r="A1363" s="1" t="s">
        <v>1720</v>
      </c>
      <c r="B1363" s="1">
        <f>COUNTIF('3'!$G$2:'3'!$G$6000,A1363)</f>
        <v>2</v>
      </c>
    </row>
    <row r="1364" spans="1:2" x14ac:dyDescent="0.25">
      <c r="A1364" s="1" t="s">
        <v>1074</v>
      </c>
      <c r="B1364" s="1">
        <f>COUNTIF('3'!$G$2:'3'!$G$6000,A1364)</f>
        <v>2</v>
      </c>
    </row>
    <row r="1365" spans="1:2" x14ac:dyDescent="0.25">
      <c r="A1365" s="1" t="s">
        <v>524</v>
      </c>
      <c r="B1365" s="1">
        <f>COUNTIF('3'!$G$2:'3'!$G$6000,A1365)</f>
        <v>1</v>
      </c>
    </row>
    <row r="1366" spans="1:2" x14ac:dyDescent="0.25">
      <c r="A1366" s="1" t="s">
        <v>1762</v>
      </c>
      <c r="B1366" s="1">
        <f>COUNTIF('3'!$G$2:'3'!$G$6000,A1366)</f>
        <v>2</v>
      </c>
    </row>
    <row r="1367" spans="1:2" x14ac:dyDescent="0.25">
      <c r="A1367" s="1" t="s">
        <v>1312</v>
      </c>
      <c r="B1367" s="1">
        <f>COUNTIF('3'!$G$2:'3'!$G$6000,A1367)</f>
        <v>1</v>
      </c>
    </row>
    <row r="1368" spans="1:2" x14ac:dyDescent="0.25">
      <c r="A1368" s="1" t="s">
        <v>1763</v>
      </c>
      <c r="B1368" s="1">
        <f>COUNTIF('3'!$G$2:'3'!$G$6000,A1368)</f>
        <v>2</v>
      </c>
    </row>
    <row r="1369" spans="1:2" x14ac:dyDescent="0.25">
      <c r="A1369" s="1" t="s">
        <v>3375</v>
      </c>
      <c r="B1369" s="1">
        <f>COUNTIF('3'!$G$2:'3'!$G$6000,A1369)</f>
        <v>2</v>
      </c>
    </row>
    <row r="1370" spans="1:2" x14ac:dyDescent="0.25">
      <c r="A1370" s="1" t="s">
        <v>1176</v>
      </c>
      <c r="B1370" s="1">
        <f>COUNTIF('3'!$G$2:'3'!$G$6000,A1370)</f>
        <v>3</v>
      </c>
    </row>
    <row r="1371" spans="1:2" x14ac:dyDescent="0.25">
      <c r="A1371" s="1" t="s">
        <v>1243</v>
      </c>
      <c r="B1371" s="1">
        <f>COUNTIF('3'!$G$2:'3'!$G$6000,A1371)</f>
        <v>3</v>
      </c>
    </row>
    <row r="1372" spans="1:2" x14ac:dyDescent="0.25">
      <c r="A1372" s="1" t="s">
        <v>527</v>
      </c>
      <c r="B1372" s="1">
        <f>COUNTIF('3'!$G$2:'3'!$G$6000,A1372)</f>
        <v>2</v>
      </c>
    </row>
    <row r="1373" spans="1:2" x14ac:dyDescent="0.25">
      <c r="A1373" s="1" t="s">
        <v>1195</v>
      </c>
      <c r="B1373" s="1">
        <f>COUNTIF('3'!$G$2:'3'!$G$6000,A1373)</f>
        <v>1</v>
      </c>
    </row>
    <row r="1374" spans="1:2" x14ac:dyDescent="0.25">
      <c r="A1374" s="1" t="s">
        <v>580</v>
      </c>
      <c r="B1374" s="1">
        <f>COUNTIF('3'!$G$2:'3'!$G$6000,A1374)</f>
        <v>2</v>
      </c>
    </row>
    <row r="1375" spans="1:2" x14ac:dyDescent="0.25">
      <c r="A1375" s="1" t="s">
        <v>3227</v>
      </c>
      <c r="B1375" s="1">
        <f>COUNTIF('3'!$G$2:'3'!$G$6000,A1375)</f>
        <v>1</v>
      </c>
    </row>
    <row r="1376" spans="1:2" x14ac:dyDescent="0.25">
      <c r="A1376" s="1" t="s">
        <v>1179</v>
      </c>
      <c r="B1376" s="1">
        <f>COUNTIF('3'!$G$2:'3'!$G$6000,A1376)</f>
        <v>1</v>
      </c>
    </row>
    <row r="1377" spans="1:2" x14ac:dyDescent="0.25">
      <c r="A1377" s="1" t="s">
        <v>2110</v>
      </c>
      <c r="B1377" s="1">
        <f>COUNTIF('3'!$G$2:'3'!$G$6000,A1377)</f>
        <v>1</v>
      </c>
    </row>
    <row r="1378" spans="1:2" x14ac:dyDescent="0.25">
      <c r="A1378" s="1" t="s">
        <v>528</v>
      </c>
      <c r="B1378" s="1">
        <f>COUNTIF('3'!$G$2:'3'!$G$6000,A1378)</f>
        <v>2</v>
      </c>
    </row>
    <row r="1379" spans="1:2" x14ac:dyDescent="0.25">
      <c r="A1379" s="1" t="s">
        <v>1989</v>
      </c>
      <c r="B1379" s="1">
        <f>COUNTIF('3'!$G$2:'3'!$G$6000,A1379)</f>
        <v>2</v>
      </c>
    </row>
    <row r="1380" spans="1:2" x14ac:dyDescent="0.25">
      <c r="A1380" s="1" t="s">
        <v>817</v>
      </c>
      <c r="B1380" s="1">
        <f>COUNTIF('3'!$G$2:'3'!$G$6000,A1380)</f>
        <v>1</v>
      </c>
    </row>
    <row r="1381" spans="1:2" x14ac:dyDescent="0.25">
      <c r="A1381" s="1" t="s">
        <v>1772</v>
      </c>
      <c r="B1381" s="1">
        <f>COUNTIF('3'!$G$2:'3'!$G$6000,A1381)</f>
        <v>2</v>
      </c>
    </row>
    <row r="1382" spans="1:2" x14ac:dyDescent="0.25">
      <c r="A1382" s="1" t="s">
        <v>2899</v>
      </c>
      <c r="B1382" s="1">
        <f>COUNTIF('3'!$G$2:'3'!$G$6000,A1382)</f>
        <v>2</v>
      </c>
    </row>
    <row r="1383" spans="1:2" x14ac:dyDescent="0.25">
      <c r="A1383" s="1" t="s">
        <v>679</v>
      </c>
      <c r="B1383" s="1">
        <f>COUNTIF('3'!$G$2:'3'!$G$6000,A1383)</f>
        <v>1</v>
      </c>
    </row>
    <row r="1384" spans="1:2" x14ac:dyDescent="0.25">
      <c r="A1384" s="1" t="s">
        <v>2057</v>
      </c>
      <c r="B1384" s="1">
        <f>COUNTIF('3'!$G$2:'3'!$G$6000,A1384)</f>
        <v>1</v>
      </c>
    </row>
    <row r="1385" spans="1:2" x14ac:dyDescent="0.25">
      <c r="A1385" s="1" t="s">
        <v>1075</v>
      </c>
      <c r="B1385" s="1">
        <f>COUNTIF('3'!$G$2:'3'!$G$6000,A1385)</f>
        <v>2</v>
      </c>
    </row>
    <row r="1386" spans="1:2" x14ac:dyDescent="0.25">
      <c r="A1386" s="1" t="s">
        <v>1332</v>
      </c>
      <c r="B1386" s="1">
        <f>COUNTIF('3'!$G$2:'3'!$G$6000,A1386)</f>
        <v>1</v>
      </c>
    </row>
    <row r="1387" spans="1:2" x14ac:dyDescent="0.25">
      <c r="A1387" s="1" t="s">
        <v>1104</v>
      </c>
      <c r="B1387" s="1">
        <f>COUNTIF('3'!$G$2:'3'!$G$6000,A1387)</f>
        <v>5</v>
      </c>
    </row>
    <row r="1388" spans="1:2" x14ac:dyDescent="0.25">
      <c r="A1388" s="1" t="s">
        <v>2410</v>
      </c>
      <c r="B1388" s="1">
        <f>COUNTIF('3'!$G$2:'3'!$G$6000,A1388)</f>
        <v>2</v>
      </c>
    </row>
    <row r="1389" spans="1:2" x14ac:dyDescent="0.25">
      <c r="A1389" s="1" t="s">
        <v>1076</v>
      </c>
      <c r="B1389" s="1">
        <f>COUNTIF('3'!$G$2:'3'!$G$6000,A1389)</f>
        <v>5</v>
      </c>
    </row>
    <row r="1390" spans="1:2" x14ac:dyDescent="0.25">
      <c r="A1390" s="1" t="s">
        <v>2943</v>
      </c>
      <c r="B1390" s="1">
        <f>COUNTIF('3'!$G$2:'3'!$G$6000,A1390)</f>
        <v>1</v>
      </c>
    </row>
    <row r="1391" spans="1:2" x14ac:dyDescent="0.25">
      <c r="A1391" s="1" t="s">
        <v>2930</v>
      </c>
      <c r="B1391" s="1">
        <f>COUNTIF('3'!$G$2:'3'!$G$6000,A1391)</f>
        <v>1</v>
      </c>
    </row>
    <row r="1392" spans="1:2" x14ac:dyDescent="0.25">
      <c r="A1392" s="1" t="s">
        <v>3324</v>
      </c>
      <c r="B1392" s="1">
        <f>COUNTIF('3'!$G$2:'3'!$G$6000,A1392)</f>
        <v>1</v>
      </c>
    </row>
    <row r="1393" spans="1:2" x14ac:dyDescent="0.25">
      <c r="A1393" s="1" t="s">
        <v>396</v>
      </c>
      <c r="B1393" s="1">
        <f>COUNTIF('3'!$G$2:'3'!$G$6000,A1393)</f>
        <v>3</v>
      </c>
    </row>
    <row r="1394" spans="1:2" x14ac:dyDescent="0.25">
      <c r="A1394" s="1" t="s">
        <v>1733</v>
      </c>
      <c r="B1394" s="1">
        <f>COUNTIF('3'!$G$2:'3'!$G$6000,A1394)</f>
        <v>3</v>
      </c>
    </row>
    <row r="1395" spans="1:2" x14ac:dyDescent="0.25">
      <c r="A1395" s="1" t="s">
        <v>3306</v>
      </c>
      <c r="B1395" s="1">
        <f>COUNTIF('3'!$G$2:'3'!$G$6000,A1395)</f>
        <v>1</v>
      </c>
    </row>
    <row r="1396" spans="1:2" x14ac:dyDescent="0.25">
      <c r="A1396" s="1" t="s">
        <v>3203</v>
      </c>
      <c r="B1396" s="1">
        <f>COUNTIF('3'!$G$2:'3'!$G$6000,A1396)</f>
        <v>2</v>
      </c>
    </row>
    <row r="1397" spans="1:2" x14ac:dyDescent="0.25">
      <c r="A1397" s="1" t="s">
        <v>2744</v>
      </c>
      <c r="B1397" s="1">
        <f>COUNTIF('3'!$G$2:'3'!$G$6000,A1397)</f>
        <v>2</v>
      </c>
    </row>
    <row r="1398" spans="1:2" x14ac:dyDescent="0.25">
      <c r="A1398" s="1" t="s">
        <v>593</v>
      </c>
      <c r="B1398" s="1">
        <f>COUNTIF('3'!$G$2:'3'!$G$6000,A1398)</f>
        <v>1</v>
      </c>
    </row>
    <row r="1399" spans="1:2" x14ac:dyDescent="0.25">
      <c r="A1399" s="1" t="s">
        <v>2603</v>
      </c>
      <c r="B1399" s="1">
        <f>COUNTIF('3'!$G$2:'3'!$G$6000,A1399)</f>
        <v>1</v>
      </c>
    </row>
    <row r="1400" spans="1:2" x14ac:dyDescent="0.25">
      <c r="A1400" s="1" t="s">
        <v>1388</v>
      </c>
      <c r="B1400" s="1">
        <f>COUNTIF('3'!$G$2:'3'!$G$6000,A1400)</f>
        <v>1</v>
      </c>
    </row>
    <row r="1401" spans="1:2" x14ac:dyDescent="0.25">
      <c r="A1401" s="1" t="s">
        <v>1494</v>
      </c>
      <c r="B1401" s="1">
        <f>COUNTIF('3'!$G$2:'3'!$G$6000,A1401)</f>
        <v>1</v>
      </c>
    </row>
    <row r="1402" spans="1:2" x14ac:dyDescent="0.25">
      <c r="A1402" s="1" t="s">
        <v>2463</v>
      </c>
      <c r="B1402" s="1">
        <f>COUNTIF('3'!$G$2:'3'!$G$6000,A1402)</f>
        <v>1</v>
      </c>
    </row>
    <row r="1403" spans="1:2" x14ac:dyDescent="0.25">
      <c r="A1403" s="1" t="s">
        <v>2769</v>
      </c>
      <c r="B1403" s="1">
        <f>COUNTIF('3'!$G$2:'3'!$G$6000,A1403)</f>
        <v>1</v>
      </c>
    </row>
    <row r="1404" spans="1:2" x14ac:dyDescent="0.25">
      <c r="A1404" s="1" t="s">
        <v>2619</v>
      </c>
      <c r="B1404" s="1">
        <f>COUNTIF('3'!$G$2:'3'!$G$6000,A1404)</f>
        <v>1</v>
      </c>
    </row>
    <row r="1405" spans="1:2" x14ac:dyDescent="0.25">
      <c r="A1405" s="1" t="s">
        <v>3262</v>
      </c>
      <c r="B1405" s="1">
        <f>COUNTIF('3'!$G$2:'3'!$G$6000,A1405)</f>
        <v>1</v>
      </c>
    </row>
    <row r="1406" spans="1:2" x14ac:dyDescent="0.25">
      <c r="A1406" s="1" t="s">
        <v>2476</v>
      </c>
      <c r="B1406" s="1">
        <f>COUNTIF('3'!$G$2:'3'!$G$6000,A1406)</f>
        <v>2</v>
      </c>
    </row>
    <row r="1407" spans="1:2" x14ac:dyDescent="0.25">
      <c r="A1407" s="1" t="s">
        <v>590</v>
      </c>
      <c r="B1407" s="1">
        <f>COUNTIF('3'!$G$2:'3'!$G$6000,A1407)</f>
        <v>1</v>
      </c>
    </row>
    <row r="1408" spans="1:2" x14ac:dyDescent="0.25">
      <c r="A1408" s="1" t="s">
        <v>2435</v>
      </c>
      <c r="B1408" s="1">
        <f>COUNTIF('3'!$G$2:'3'!$G$6000,A1408)</f>
        <v>1</v>
      </c>
    </row>
    <row r="1409" spans="1:2" x14ac:dyDescent="0.25">
      <c r="A1409" s="1" t="s">
        <v>2505</v>
      </c>
      <c r="B1409" s="1">
        <f>COUNTIF('3'!$G$2:'3'!$G$6000,A1409)</f>
        <v>1</v>
      </c>
    </row>
    <row r="1410" spans="1:2" x14ac:dyDescent="0.25">
      <c r="A1410" s="1" t="s">
        <v>3070</v>
      </c>
      <c r="B1410" s="1">
        <f>COUNTIF('3'!$G$2:'3'!$G$6000,A1410)</f>
        <v>1</v>
      </c>
    </row>
    <row r="1411" spans="1:2" x14ac:dyDescent="0.25">
      <c r="A1411" s="1" t="s">
        <v>2138</v>
      </c>
      <c r="B1411" s="1">
        <f>COUNTIF('3'!$G$2:'3'!$G$6000,A1411)</f>
        <v>1</v>
      </c>
    </row>
    <row r="1412" spans="1:2" x14ac:dyDescent="0.25">
      <c r="A1412" s="1" t="s">
        <v>2205</v>
      </c>
      <c r="B1412" s="1">
        <f>COUNTIF('3'!$G$2:'3'!$G$6000,A1412)</f>
        <v>1</v>
      </c>
    </row>
    <row r="1413" spans="1:2" x14ac:dyDescent="0.25">
      <c r="A1413" s="1" t="s">
        <v>3419</v>
      </c>
      <c r="B1413" s="1">
        <f>COUNTIF('3'!$G$2:'3'!$G$6000,A1413)</f>
        <v>3</v>
      </c>
    </row>
    <row r="1414" spans="1:2" x14ac:dyDescent="0.25">
      <c r="A1414" s="1" t="s">
        <v>3089</v>
      </c>
      <c r="B1414" s="1">
        <f>COUNTIF('3'!$G$2:'3'!$G$6000,A1414)</f>
        <v>2</v>
      </c>
    </row>
    <row r="1415" spans="1:2" x14ac:dyDescent="0.25">
      <c r="A1415" s="1" t="s">
        <v>334</v>
      </c>
      <c r="B1415" s="1">
        <f>COUNTIF('3'!$G$2:'3'!$G$6000,A1415)</f>
        <v>2</v>
      </c>
    </row>
    <row r="1416" spans="1:2" x14ac:dyDescent="0.25">
      <c r="A1416" s="1" t="s">
        <v>2588</v>
      </c>
      <c r="B1416" s="1">
        <f>COUNTIF('3'!$G$2:'3'!$G$6000,A1416)</f>
        <v>2</v>
      </c>
    </row>
    <row r="1417" spans="1:2" x14ac:dyDescent="0.25">
      <c r="A1417" s="1" t="s">
        <v>2346</v>
      </c>
      <c r="B1417" s="1">
        <f>COUNTIF('3'!$G$2:'3'!$G$6000,A1417)</f>
        <v>1</v>
      </c>
    </row>
    <row r="1418" spans="1:2" x14ac:dyDescent="0.25">
      <c r="A1418" s="1" t="s">
        <v>2388</v>
      </c>
      <c r="B1418" s="1">
        <f>COUNTIF('3'!$G$2:'3'!$G$6000,A1418)</f>
        <v>2</v>
      </c>
    </row>
    <row r="1419" spans="1:2" x14ac:dyDescent="0.25">
      <c r="A1419" s="1" t="s">
        <v>1193</v>
      </c>
      <c r="B1419" s="1">
        <f>COUNTIF('3'!$G$2:'3'!$G$6000,A1419)</f>
        <v>1</v>
      </c>
    </row>
    <row r="1420" spans="1:2" x14ac:dyDescent="0.25">
      <c r="A1420" s="1" t="s">
        <v>1962</v>
      </c>
      <c r="B1420" s="1">
        <f>COUNTIF('3'!$G$2:'3'!$G$6000,A1420)</f>
        <v>1</v>
      </c>
    </row>
    <row r="1421" spans="1:2" x14ac:dyDescent="0.25">
      <c r="A1421" s="1" t="s">
        <v>2655</v>
      </c>
      <c r="B1421" s="1">
        <f>COUNTIF('3'!$G$2:'3'!$G$6000,A1421)</f>
        <v>2</v>
      </c>
    </row>
    <row r="1422" spans="1:2" x14ac:dyDescent="0.25">
      <c r="A1422" s="1" t="s">
        <v>2012</v>
      </c>
      <c r="B1422" s="1">
        <f>COUNTIF('3'!$G$2:'3'!$G$6000,A1422)</f>
        <v>2</v>
      </c>
    </row>
    <row r="1423" spans="1:2" x14ac:dyDescent="0.25">
      <c r="A1423" s="1" t="s">
        <v>2723</v>
      </c>
      <c r="B1423" s="1">
        <f>COUNTIF('3'!$G$2:'3'!$G$6000,A1423)</f>
        <v>1</v>
      </c>
    </row>
    <row r="1424" spans="1:2" x14ac:dyDescent="0.25">
      <c r="A1424" s="1" t="s">
        <v>1513</v>
      </c>
      <c r="B1424" s="1">
        <f>COUNTIF('3'!$G$2:'3'!$G$6000,A1424)</f>
        <v>1</v>
      </c>
    </row>
    <row r="1425" spans="1:2" x14ac:dyDescent="0.25">
      <c r="A1425" s="1" t="s">
        <v>3170</v>
      </c>
      <c r="B1425" s="1">
        <f>COUNTIF('3'!$G$2:'3'!$G$6000,A1425)</f>
        <v>3</v>
      </c>
    </row>
    <row r="1426" spans="1:2" x14ac:dyDescent="0.25">
      <c r="A1426" s="1" t="s">
        <v>174</v>
      </c>
      <c r="B1426" s="1">
        <f>COUNTIF('3'!$G$2:'3'!$G$6000,A1426)</f>
        <v>1</v>
      </c>
    </row>
    <row r="1427" spans="1:2" x14ac:dyDescent="0.25">
      <c r="A1427" s="1" t="s">
        <v>2001</v>
      </c>
      <c r="B1427" s="1">
        <f>COUNTIF('3'!$G$2:'3'!$G$6000,A1427)</f>
        <v>1</v>
      </c>
    </row>
    <row r="1428" spans="1:2" x14ac:dyDescent="0.25">
      <c r="A1428" s="1" t="s">
        <v>244</v>
      </c>
      <c r="B1428" s="1">
        <f>COUNTIF('3'!$G$2:'3'!$G$6000,A1428)</f>
        <v>1</v>
      </c>
    </row>
    <row r="1429" spans="1:2" x14ac:dyDescent="0.25">
      <c r="A1429" s="1" t="s">
        <v>2221</v>
      </c>
      <c r="B1429" s="1">
        <f>COUNTIF('3'!$G$2:'3'!$G$6000,A1429)</f>
        <v>1</v>
      </c>
    </row>
    <row r="1430" spans="1:2" x14ac:dyDescent="0.25">
      <c r="A1430" s="1" t="s">
        <v>1934</v>
      </c>
      <c r="B1430" s="1">
        <f>COUNTIF('3'!$G$2:'3'!$G$6000,A1430)</f>
        <v>8</v>
      </c>
    </row>
    <row r="1431" spans="1:2" x14ac:dyDescent="0.25">
      <c r="A1431" s="1" t="s">
        <v>3410</v>
      </c>
      <c r="B1431" s="1">
        <f>COUNTIF('3'!$G$2:'3'!$G$6000,A1431)</f>
        <v>1</v>
      </c>
    </row>
    <row r="1432" spans="1:2" x14ac:dyDescent="0.25">
      <c r="A1432" s="1" t="s">
        <v>3380</v>
      </c>
      <c r="B1432" s="1">
        <f>COUNTIF('3'!$G$2:'3'!$G$6000,A1432)</f>
        <v>2</v>
      </c>
    </row>
    <row r="1433" spans="1:2" x14ac:dyDescent="0.25">
      <c r="A1433" s="1" t="s">
        <v>1837</v>
      </c>
      <c r="B1433" s="1">
        <f>COUNTIF('3'!$G$2:'3'!$G$6000,A1433)</f>
        <v>2</v>
      </c>
    </row>
    <row r="1434" spans="1:2" x14ac:dyDescent="0.25">
      <c r="A1434" s="1" t="s">
        <v>968</v>
      </c>
      <c r="B1434" s="1">
        <f>COUNTIF('3'!$G$2:'3'!$G$6000,A1434)</f>
        <v>1</v>
      </c>
    </row>
    <row r="1435" spans="1:2" x14ac:dyDescent="0.25">
      <c r="A1435" s="1" t="s">
        <v>2524</v>
      </c>
      <c r="B1435" s="1">
        <f>COUNTIF('3'!$G$2:'3'!$G$6000,A1435)</f>
        <v>1</v>
      </c>
    </row>
    <row r="1436" spans="1:2" x14ac:dyDescent="0.25">
      <c r="A1436" s="1" t="s">
        <v>1774</v>
      </c>
      <c r="B1436" s="1">
        <f>COUNTIF('3'!$G$2:'3'!$G$6000,A1436)</f>
        <v>1</v>
      </c>
    </row>
    <row r="1437" spans="1:2" x14ac:dyDescent="0.25">
      <c r="A1437" s="1" t="s">
        <v>1140</v>
      </c>
      <c r="B1437" s="1">
        <f>COUNTIF('3'!$G$2:'3'!$G$6000,A1437)</f>
        <v>4</v>
      </c>
    </row>
    <row r="1438" spans="1:2" x14ac:dyDescent="0.25">
      <c r="A1438" s="1" t="s">
        <v>1928</v>
      </c>
      <c r="B1438" s="1">
        <f>COUNTIF('3'!$G$2:'3'!$G$6000,A1438)</f>
        <v>2</v>
      </c>
    </row>
    <row r="1439" spans="1:2" x14ac:dyDescent="0.25">
      <c r="A1439" s="1" t="s">
        <v>2994</v>
      </c>
      <c r="B1439" s="1">
        <f>COUNTIF('3'!$G$2:'3'!$G$6000,A1439)</f>
        <v>2</v>
      </c>
    </row>
    <row r="1440" spans="1:2" x14ac:dyDescent="0.25">
      <c r="A1440" s="1" t="s">
        <v>2452</v>
      </c>
      <c r="B1440" s="1">
        <f>COUNTIF('3'!$G$2:'3'!$G$6000,A1440)</f>
        <v>1</v>
      </c>
    </row>
    <row r="1441" spans="1:2" x14ac:dyDescent="0.25">
      <c r="A1441" s="1" t="s">
        <v>1129</v>
      </c>
      <c r="B1441" s="1">
        <f>COUNTIF('3'!$G$2:'3'!$G$6000,A1441)</f>
        <v>4</v>
      </c>
    </row>
    <row r="1442" spans="1:2" x14ac:dyDescent="0.25">
      <c r="A1442" s="1" t="s">
        <v>1419</v>
      </c>
      <c r="B1442" s="1">
        <f>COUNTIF('3'!$G$2:'3'!$G$6000,A1442)</f>
        <v>2</v>
      </c>
    </row>
    <row r="1443" spans="1:2" x14ac:dyDescent="0.25">
      <c r="A1443" s="1" t="s">
        <v>2887</v>
      </c>
      <c r="B1443" s="1">
        <f>COUNTIF('3'!$G$2:'3'!$G$6000,A1443)</f>
        <v>5</v>
      </c>
    </row>
    <row r="1444" spans="1:2" x14ac:dyDescent="0.25">
      <c r="A1444" s="1" t="s">
        <v>1134</v>
      </c>
      <c r="B1444" s="1">
        <f>COUNTIF('3'!$G$2:'3'!$G$6000,A1444)</f>
        <v>2</v>
      </c>
    </row>
    <row r="1445" spans="1:2" x14ac:dyDescent="0.25">
      <c r="A1445" s="1" t="s">
        <v>48</v>
      </c>
      <c r="B1445" s="1">
        <f>COUNTIF('3'!$G$2:'3'!$G$6000,A1445)</f>
        <v>1</v>
      </c>
    </row>
    <row r="1446" spans="1:2" x14ac:dyDescent="0.25">
      <c r="A1446" s="1" t="s">
        <v>3167</v>
      </c>
      <c r="B1446" s="1">
        <f>COUNTIF('3'!$G$2:'3'!$G$6000,A1446)</f>
        <v>1</v>
      </c>
    </row>
    <row r="1447" spans="1:2" x14ac:dyDescent="0.25">
      <c r="A1447" s="1" t="s">
        <v>973</v>
      </c>
      <c r="B1447" s="1">
        <f>COUNTIF('3'!$G$2:'3'!$G$6000,A1447)</f>
        <v>2</v>
      </c>
    </row>
    <row r="1448" spans="1:2" x14ac:dyDescent="0.25">
      <c r="A1448" s="1" t="s">
        <v>363</v>
      </c>
      <c r="B1448" s="1">
        <f>COUNTIF('3'!$G$2:'3'!$G$6000,A1448)</f>
        <v>2</v>
      </c>
    </row>
    <row r="1449" spans="1:2" x14ac:dyDescent="0.25">
      <c r="A1449" s="1" t="s">
        <v>2800</v>
      </c>
      <c r="B1449" s="1">
        <f>COUNTIF('3'!$G$2:'3'!$G$6000,A1449)</f>
        <v>1</v>
      </c>
    </row>
    <row r="1450" spans="1:2" x14ac:dyDescent="0.25">
      <c r="A1450" s="1" t="s">
        <v>2576</v>
      </c>
      <c r="B1450" s="1">
        <f>COUNTIF('3'!$G$2:'3'!$G$6000,A1450)</f>
        <v>2</v>
      </c>
    </row>
    <row r="1451" spans="1:2" x14ac:dyDescent="0.25">
      <c r="A1451" s="1" t="s">
        <v>1927</v>
      </c>
      <c r="B1451" s="1">
        <f>COUNTIF('3'!$G$2:'3'!$G$6000,A1451)</f>
        <v>5</v>
      </c>
    </row>
    <row r="1452" spans="1:2" x14ac:dyDescent="0.25">
      <c r="A1452" s="1" t="s">
        <v>1383</v>
      </c>
      <c r="B1452" s="1">
        <f>COUNTIF('3'!$G$2:'3'!$G$6000,A1452)</f>
        <v>1</v>
      </c>
    </row>
    <row r="1453" spans="1:2" x14ac:dyDescent="0.25">
      <c r="A1453" s="1" t="s">
        <v>1655</v>
      </c>
      <c r="B1453" s="1">
        <f>COUNTIF('3'!$G$2:'3'!$G$6000,A1453)</f>
        <v>1</v>
      </c>
    </row>
    <row r="1454" spans="1:2" x14ac:dyDescent="0.25">
      <c r="A1454" s="1" t="s">
        <v>3097</v>
      </c>
      <c r="B1454" s="1">
        <f>COUNTIF('3'!$G$2:'3'!$G$6000,A1454)</f>
        <v>1</v>
      </c>
    </row>
    <row r="1455" spans="1:2" x14ac:dyDescent="0.25">
      <c r="A1455" s="1" t="s">
        <v>3078</v>
      </c>
      <c r="B1455" s="1">
        <f>COUNTIF('3'!$G$2:'3'!$G$6000,A1455)</f>
        <v>1</v>
      </c>
    </row>
    <row r="1456" spans="1:2" x14ac:dyDescent="0.25">
      <c r="A1456" s="1" t="s">
        <v>337</v>
      </c>
      <c r="B1456" s="1">
        <f>COUNTIF('3'!$G$2:'3'!$G$6000,A1456)</f>
        <v>2</v>
      </c>
    </row>
    <row r="1457" spans="1:2" x14ac:dyDescent="0.25">
      <c r="A1457" s="1" t="s">
        <v>1413</v>
      </c>
      <c r="B1457" s="1">
        <f>COUNTIF('3'!$G$2:'3'!$G$6000,A1457)</f>
        <v>2</v>
      </c>
    </row>
    <row r="1458" spans="1:2" x14ac:dyDescent="0.25">
      <c r="A1458" s="1" t="s">
        <v>2904</v>
      </c>
      <c r="B1458" s="1">
        <f>COUNTIF('3'!$G$2:'3'!$G$6000,A1458)</f>
        <v>1</v>
      </c>
    </row>
    <row r="1459" spans="1:2" x14ac:dyDescent="0.25">
      <c r="A1459" s="1" t="s">
        <v>3307</v>
      </c>
      <c r="B1459" s="1">
        <f>COUNTIF('3'!$G$2:'3'!$G$6000,A1459)</f>
        <v>1</v>
      </c>
    </row>
    <row r="1460" spans="1:2" x14ac:dyDescent="0.25">
      <c r="A1460" s="1" t="s">
        <v>2654</v>
      </c>
      <c r="B1460" s="1">
        <f>COUNTIF('3'!$G$2:'3'!$G$6000,A1460)</f>
        <v>5</v>
      </c>
    </row>
    <row r="1461" spans="1:2" x14ac:dyDescent="0.25">
      <c r="A1461" s="1" t="s">
        <v>2494</v>
      </c>
      <c r="B1461" s="1">
        <f>COUNTIF('3'!$G$2:'3'!$G$6000,A1461)</f>
        <v>1</v>
      </c>
    </row>
    <row r="1462" spans="1:2" x14ac:dyDescent="0.25">
      <c r="A1462" s="1" t="s">
        <v>2519</v>
      </c>
      <c r="B1462" s="1">
        <f>COUNTIF('3'!$G$2:'3'!$G$6000,A1462)</f>
        <v>1</v>
      </c>
    </row>
    <row r="1463" spans="1:2" x14ac:dyDescent="0.25">
      <c r="A1463" s="1" t="s">
        <v>3229</v>
      </c>
      <c r="B1463" s="1">
        <f>COUNTIF('3'!$G$2:'3'!$G$6000,A1463)</f>
        <v>1</v>
      </c>
    </row>
    <row r="1464" spans="1:2" x14ac:dyDescent="0.25">
      <c r="A1464" s="1" t="s">
        <v>513</v>
      </c>
      <c r="B1464" s="1">
        <f>COUNTIF('3'!$G$2:'3'!$G$6000,A1464)</f>
        <v>1</v>
      </c>
    </row>
    <row r="1465" spans="1:2" x14ac:dyDescent="0.25">
      <c r="A1465" s="1" t="s">
        <v>2782</v>
      </c>
      <c r="B1465" s="1">
        <f>COUNTIF('3'!$G$2:'3'!$G$6000,A1465)</f>
        <v>2</v>
      </c>
    </row>
    <row r="1466" spans="1:2" x14ac:dyDescent="0.25">
      <c r="A1466" s="1" t="s">
        <v>764</v>
      </c>
      <c r="B1466" s="1">
        <f>COUNTIF('3'!$G$2:'3'!$G$6000,A1466)</f>
        <v>13</v>
      </c>
    </row>
    <row r="1467" spans="1:2" x14ac:dyDescent="0.25">
      <c r="A1467" s="1" t="s">
        <v>2358</v>
      </c>
      <c r="B1467" s="1">
        <f>COUNTIF('3'!$G$2:'3'!$G$6000,A1467)</f>
        <v>3</v>
      </c>
    </row>
    <row r="1468" spans="1:2" x14ac:dyDescent="0.25">
      <c r="A1468" s="1" t="s">
        <v>443</v>
      </c>
      <c r="B1468" s="1">
        <f>COUNTIF('3'!$G$2:'3'!$G$6000,A1468)</f>
        <v>1</v>
      </c>
    </row>
    <row r="1469" spans="1:2" x14ac:dyDescent="0.25">
      <c r="A1469" s="1" t="s">
        <v>1092</v>
      </c>
      <c r="B1469" s="1">
        <f>COUNTIF('3'!$G$2:'3'!$G$6000,A1469)</f>
        <v>3</v>
      </c>
    </row>
    <row r="1470" spans="1:2" x14ac:dyDescent="0.25">
      <c r="A1470" s="1" t="s">
        <v>3032</v>
      </c>
      <c r="B1470" s="1">
        <f>COUNTIF('3'!$G$2:'3'!$G$6000,A1470)</f>
        <v>2</v>
      </c>
    </row>
    <row r="1471" spans="1:2" x14ac:dyDescent="0.25">
      <c r="A1471" s="1" t="s">
        <v>172</v>
      </c>
      <c r="B1471" s="1">
        <f>COUNTIF('3'!$G$2:'3'!$G$6000,A1471)</f>
        <v>1</v>
      </c>
    </row>
    <row r="1472" spans="1:2" x14ac:dyDescent="0.25">
      <c r="A1472" s="1" t="s">
        <v>995</v>
      </c>
      <c r="B1472" s="1">
        <f>COUNTIF('3'!$G$2:'3'!$G$6000,A1472)</f>
        <v>1</v>
      </c>
    </row>
    <row r="1473" spans="1:2" x14ac:dyDescent="0.25">
      <c r="A1473" s="1" t="s">
        <v>1599</v>
      </c>
      <c r="B1473" s="1">
        <f>COUNTIF('3'!$G$2:'3'!$G$6000,A1473)</f>
        <v>6</v>
      </c>
    </row>
    <row r="1474" spans="1:2" x14ac:dyDescent="0.25">
      <c r="A1474" s="1" t="s">
        <v>3088</v>
      </c>
      <c r="B1474" s="1">
        <f>COUNTIF('3'!$G$2:'3'!$G$6000,A1474)</f>
        <v>3</v>
      </c>
    </row>
    <row r="1475" spans="1:2" x14ac:dyDescent="0.25">
      <c r="A1475" s="1" t="s">
        <v>277</v>
      </c>
      <c r="B1475" s="1">
        <f>COUNTIF('3'!$G$2:'3'!$G$6000,A1475)</f>
        <v>1</v>
      </c>
    </row>
    <row r="1476" spans="1:2" x14ac:dyDescent="0.25">
      <c r="A1476" s="1" t="s">
        <v>3361</v>
      </c>
      <c r="B1476" s="1">
        <f>COUNTIF('3'!$G$2:'3'!$G$6000,A1476)</f>
        <v>1</v>
      </c>
    </row>
    <row r="1477" spans="1:2" x14ac:dyDescent="0.25">
      <c r="A1477" s="1" t="s">
        <v>2441</v>
      </c>
      <c r="B1477" s="1">
        <f>COUNTIF('3'!$G$2:'3'!$G$6000,A1477)</f>
        <v>1</v>
      </c>
    </row>
    <row r="1478" spans="1:2" x14ac:dyDescent="0.25">
      <c r="A1478" s="1" t="s">
        <v>216</v>
      </c>
      <c r="B1478" s="1">
        <f>COUNTIF('3'!$G$2:'3'!$G$6000,A1478)</f>
        <v>1</v>
      </c>
    </row>
    <row r="1479" spans="1:2" x14ac:dyDescent="0.25">
      <c r="A1479" s="1" t="s">
        <v>1340</v>
      </c>
      <c r="B1479" s="1">
        <f>COUNTIF('3'!$G$2:'3'!$G$6000,A1479)</f>
        <v>2</v>
      </c>
    </row>
    <row r="1480" spans="1:2" x14ac:dyDescent="0.25">
      <c r="A1480" s="1" t="s">
        <v>1256</v>
      </c>
      <c r="B1480" s="1">
        <f>COUNTIF('3'!$G$2:'3'!$G$6000,A1480)</f>
        <v>3</v>
      </c>
    </row>
    <row r="1481" spans="1:2" x14ac:dyDescent="0.25">
      <c r="A1481" s="1" t="s">
        <v>447</v>
      </c>
      <c r="B1481" s="1">
        <f>COUNTIF('3'!$G$2:'3'!$G$6000,A1481)</f>
        <v>1</v>
      </c>
    </row>
    <row r="1482" spans="1:2" x14ac:dyDescent="0.25">
      <c r="A1482" s="1" t="s">
        <v>2292</v>
      </c>
      <c r="B1482" s="1">
        <f>COUNTIF('3'!$G$2:'3'!$G$6000,A1482)</f>
        <v>1</v>
      </c>
    </row>
    <row r="1483" spans="1:2" x14ac:dyDescent="0.25">
      <c r="A1483" s="1" t="s">
        <v>1167</v>
      </c>
      <c r="B1483" s="1">
        <f>COUNTIF('3'!$G$2:'3'!$G$6000,A1483)</f>
        <v>2</v>
      </c>
    </row>
    <row r="1484" spans="1:2" x14ac:dyDescent="0.25">
      <c r="A1484" s="1" t="s">
        <v>2713</v>
      </c>
      <c r="B1484" s="1">
        <f>COUNTIF('3'!$G$2:'3'!$G$6000,A1484)</f>
        <v>1</v>
      </c>
    </row>
    <row r="1485" spans="1:2" x14ac:dyDescent="0.25">
      <c r="A1485" s="1" t="s">
        <v>2612</v>
      </c>
      <c r="B1485" s="1">
        <f>COUNTIF('3'!$G$2:'3'!$G$6000,A1485)</f>
        <v>1</v>
      </c>
    </row>
    <row r="1486" spans="1:2" x14ac:dyDescent="0.25">
      <c r="A1486" s="1" t="s">
        <v>2663</v>
      </c>
      <c r="B1486" s="1">
        <f>COUNTIF('3'!$G$2:'3'!$G$6000,A1486)</f>
        <v>1</v>
      </c>
    </row>
    <row r="1487" spans="1:2" x14ac:dyDescent="0.25">
      <c r="A1487" s="1" t="s">
        <v>2094</v>
      </c>
      <c r="B1487" s="1">
        <f>COUNTIF('3'!$G$2:'3'!$G$6000,A1487)</f>
        <v>1</v>
      </c>
    </row>
    <row r="1488" spans="1:2" x14ac:dyDescent="0.25">
      <c r="A1488" s="1" t="s">
        <v>143</v>
      </c>
      <c r="B1488" s="1">
        <f>COUNTIF('3'!$G$2:'3'!$G$6000,A1488)</f>
        <v>1</v>
      </c>
    </row>
    <row r="1489" spans="1:2" x14ac:dyDescent="0.25">
      <c r="A1489" s="1" t="s">
        <v>2204</v>
      </c>
      <c r="B1489" s="1">
        <f>COUNTIF('3'!$G$2:'3'!$G$6000,A1489)</f>
        <v>1</v>
      </c>
    </row>
    <row r="1490" spans="1:2" x14ac:dyDescent="0.25">
      <c r="A1490" s="1" t="s">
        <v>284</v>
      </c>
      <c r="B1490" s="1">
        <f>COUNTIF('3'!$G$2:'3'!$G$6000,A1490)</f>
        <v>1</v>
      </c>
    </row>
    <row r="1491" spans="1:2" x14ac:dyDescent="0.25">
      <c r="A1491" s="1" t="s">
        <v>2835</v>
      </c>
      <c r="B1491" s="1">
        <f>COUNTIF('3'!$G$2:'3'!$G$6000,A1491)</f>
        <v>1</v>
      </c>
    </row>
    <row r="1492" spans="1:2" x14ac:dyDescent="0.25">
      <c r="A1492" s="1" t="s">
        <v>168</v>
      </c>
      <c r="B1492" s="1">
        <f>COUNTIF('3'!$G$2:'3'!$G$6000,A1492)</f>
        <v>2</v>
      </c>
    </row>
    <row r="1493" spans="1:2" x14ac:dyDescent="0.25">
      <c r="A1493" s="1" t="s">
        <v>1639</v>
      </c>
      <c r="B1493" s="1">
        <f>COUNTIF('3'!$G$2:'3'!$G$6000,A1493)</f>
        <v>3</v>
      </c>
    </row>
    <row r="1494" spans="1:2" x14ac:dyDescent="0.25">
      <c r="A1494" s="1" t="s">
        <v>319</v>
      </c>
      <c r="B1494" s="1">
        <f>COUNTIF('3'!$G$2:'3'!$G$6000,A1494)</f>
        <v>1</v>
      </c>
    </row>
    <row r="1495" spans="1:2" x14ac:dyDescent="0.25">
      <c r="A1495" s="1" t="s">
        <v>1798</v>
      </c>
      <c r="B1495" s="1">
        <f>COUNTIF('3'!$G$2:'3'!$G$6000,A1495)</f>
        <v>4</v>
      </c>
    </row>
    <row r="1496" spans="1:2" x14ac:dyDescent="0.25">
      <c r="A1496" s="1" t="s">
        <v>959</v>
      </c>
      <c r="B1496" s="1">
        <f>COUNTIF('3'!$G$2:'3'!$G$6000,A1496)</f>
        <v>3</v>
      </c>
    </row>
    <row r="1497" spans="1:2" x14ac:dyDescent="0.25">
      <c r="A1497" s="1" t="s">
        <v>3428</v>
      </c>
      <c r="B1497" s="1">
        <f>COUNTIF('3'!$G$2:'3'!$G$6000,A1497)</f>
        <v>1</v>
      </c>
    </row>
    <row r="1498" spans="1:2" x14ac:dyDescent="0.25">
      <c r="A1498" s="1" t="s">
        <v>1136</v>
      </c>
      <c r="B1498" s="1">
        <f>COUNTIF('3'!$G$2:'3'!$G$6000,A1498)</f>
        <v>1</v>
      </c>
    </row>
    <row r="1499" spans="1:2" x14ac:dyDescent="0.25">
      <c r="A1499" s="1" t="s">
        <v>185</v>
      </c>
      <c r="B1499" s="1">
        <f>COUNTIF('3'!$G$2:'3'!$G$6000,A1499)</f>
        <v>1</v>
      </c>
    </row>
    <row r="1500" spans="1:2" x14ac:dyDescent="0.25">
      <c r="A1500" s="1" t="s">
        <v>2471</v>
      </c>
      <c r="B1500" s="1">
        <f>COUNTIF('3'!$G$2:'3'!$G$6000,A1500)</f>
        <v>3</v>
      </c>
    </row>
    <row r="1501" spans="1:2" x14ac:dyDescent="0.25">
      <c r="A1501" s="1" t="s">
        <v>1840</v>
      </c>
      <c r="B1501" s="1">
        <f>COUNTIF('3'!$G$2:'3'!$G$6000,A1501)</f>
        <v>1</v>
      </c>
    </row>
    <row r="1502" spans="1:2" x14ac:dyDescent="0.25">
      <c r="A1502" s="1" t="s">
        <v>60</v>
      </c>
      <c r="B1502" s="1">
        <f>COUNTIF('3'!$G$2:'3'!$G$6000,A1502)</f>
        <v>2</v>
      </c>
    </row>
    <row r="1503" spans="1:2" x14ac:dyDescent="0.25">
      <c r="A1503" s="1" t="s">
        <v>3123</v>
      </c>
      <c r="B1503" s="1">
        <f>COUNTIF('3'!$G$2:'3'!$G$6000,A1503)</f>
        <v>1</v>
      </c>
    </row>
    <row r="1504" spans="1:2" x14ac:dyDescent="0.25">
      <c r="A1504" s="1" t="s">
        <v>82</v>
      </c>
      <c r="B1504" s="1">
        <f>COUNTIF('3'!$G$2:'3'!$G$6000,A1504)</f>
        <v>4</v>
      </c>
    </row>
    <row r="1505" spans="1:2" x14ac:dyDescent="0.25">
      <c r="A1505" s="1" t="s">
        <v>1955</v>
      </c>
      <c r="B1505" s="1">
        <f>COUNTIF('3'!$G$2:'3'!$G$6000,A1505)</f>
        <v>7</v>
      </c>
    </row>
    <row r="1506" spans="1:2" x14ac:dyDescent="0.25">
      <c r="A1506" s="1" t="s">
        <v>58</v>
      </c>
      <c r="B1506" s="1">
        <f>COUNTIF('3'!$G$2:'3'!$G$6000,A1506)</f>
        <v>7</v>
      </c>
    </row>
    <row r="1507" spans="1:2" x14ac:dyDescent="0.25">
      <c r="A1507" s="1" t="s">
        <v>3050</v>
      </c>
      <c r="B1507" s="1">
        <f>COUNTIF('3'!$G$2:'3'!$G$6000,A1507)</f>
        <v>2</v>
      </c>
    </row>
    <row r="1508" spans="1:2" x14ac:dyDescent="0.25">
      <c r="A1508" s="1" t="s">
        <v>3258</v>
      </c>
      <c r="B1508" s="1">
        <f>COUNTIF('3'!$G$2:'3'!$G$6000,A1508)</f>
        <v>1</v>
      </c>
    </row>
    <row r="1509" spans="1:2" x14ac:dyDescent="0.25">
      <c r="A1509" s="1" t="s">
        <v>693</v>
      </c>
      <c r="B1509" s="1">
        <f>COUNTIF('3'!$G$2:'3'!$G$6000,A1509)</f>
        <v>1</v>
      </c>
    </row>
    <row r="1510" spans="1:2" x14ac:dyDescent="0.25">
      <c r="A1510" s="1" t="s">
        <v>1525</v>
      </c>
      <c r="B1510" s="1">
        <f>COUNTIF('3'!$G$2:'3'!$G$6000,A1510)</f>
        <v>3</v>
      </c>
    </row>
    <row r="1511" spans="1:2" x14ac:dyDescent="0.25">
      <c r="A1511" s="1" t="s">
        <v>989</v>
      </c>
      <c r="B1511" s="1">
        <f>COUNTIF('3'!$G$2:'3'!$G$6000,A1511)</f>
        <v>2</v>
      </c>
    </row>
    <row r="1512" spans="1:2" x14ac:dyDescent="0.25">
      <c r="A1512" s="1" t="s">
        <v>1384</v>
      </c>
      <c r="B1512" s="1">
        <f>COUNTIF('3'!$G$2:'3'!$G$6000,A1512)</f>
        <v>1</v>
      </c>
    </row>
    <row r="1513" spans="1:2" x14ac:dyDescent="0.25">
      <c r="A1513" s="1" t="s">
        <v>1922</v>
      </c>
      <c r="B1513" s="1">
        <f>COUNTIF('3'!$G$2:'3'!$G$6000,A1513)</f>
        <v>1</v>
      </c>
    </row>
    <row r="1514" spans="1:2" x14ac:dyDescent="0.25">
      <c r="A1514" s="1" t="s">
        <v>2668</v>
      </c>
      <c r="B1514" s="1">
        <f>COUNTIF('3'!$G$2:'3'!$G$6000,A1514)</f>
        <v>1</v>
      </c>
    </row>
    <row r="1515" spans="1:2" x14ac:dyDescent="0.25">
      <c r="A1515" s="1" t="s">
        <v>268</v>
      </c>
      <c r="B1515" s="1">
        <f>COUNTIF('3'!$G$2:'3'!$G$6000,A1515)</f>
        <v>3</v>
      </c>
    </row>
    <row r="1516" spans="1:2" x14ac:dyDescent="0.25">
      <c r="A1516" s="1" t="s">
        <v>2903</v>
      </c>
      <c r="B1516" s="1">
        <f>COUNTIF('3'!$G$2:'3'!$G$6000,A1516)</f>
        <v>1</v>
      </c>
    </row>
    <row r="1517" spans="1:2" x14ac:dyDescent="0.25">
      <c r="A1517" s="1" t="s">
        <v>1675</v>
      </c>
      <c r="B1517" s="1">
        <f>COUNTIF('3'!$G$2:'3'!$G$6000,A1517)</f>
        <v>5</v>
      </c>
    </row>
    <row r="1518" spans="1:2" x14ac:dyDescent="0.25">
      <c r="A1518" s="1" t="s">
        <v>454</v>
      </c>
      <c r="B1518" s="1">
        <f>COUNTIF('3'!$G$2:'3'!$G$6000,A1518)</f>
        <v>1</v>
      </c>
    </row>
    <row r="1519" spans="1:2" x14ac:dyDescent="0.25">
      <c r="A1519" s="1" t="s">
        <v>1026</v>
      </c>
      <c r="B1519" s="1">
        <f>COUNTIF('3'!$G$2:'3'!$G$6000,A1519)</f>
        <v>1</v>
      </c>
    </row>
    <row r="1520" spans="1:2" x14ac:dyDescent="0.25">
      <c r="A1520" s="1" t="s">
        <v>1031</v>
      </c>
      <c r="B1520" s="1">
        <f>COUNTIF('3'!$G$2:'3'!$G$6000,A1520)</f>
        <v>3</v>
      </c>
    </row>
    <row r="1521" spans="1:2" x14ac:dyDescent="0.25">
      <c r="A1521" s="1" t="s">
        <v>1301</v>
      </c>
      <c r="B1521" s="1">
        <f>COUNTIF('3'!$G$2:'3'!$G$6000,A1521)</f>
        <v>3</v>
      </c>
    </row>
    <row r="1522" spans="1:2" x14ac:dyDescent="0.25">
      <c r="A1522" s="1" t="s">
        <v>1924</v>
      </c>
      <c r="B1522" s="1">
        <f>COUNTIF('3'!$G$2:'3'!$G$6000,A1522)</f>
        <v>1</v>
      </c>
    </row>
    <row r="1523" spans="1:2" x14ac:dyDescent="0.25">
      <c r="A1523" s="1" t="s">
        <v>2985</v>
      </c>
      <c r="B1523" s="1">
        <f>COUNTIF('3'!$G$2:'3'!$G$6000,A1523)</f>
        <v>2</v>
      </c>
    </row>
    <row r="1524" spans="1:2" x14ac:dyDescent="0.25">
      <c r="A1524" s="1" t="s">
        <v>2801</v>
      </c>
      <c r="B1524" s="1">
        <f>COUNTIF('3'!$G$2:'3'!$G$6000,A1524)</f>
        <v>1</v>
      </c>
    </row>
    <row r="1525" spans="1:2" x14ac:dyDescent="0.25">
      <c r="A1525" s="1" t="s">
        <v>732</v>
      </c>
      <c r="B1525" s="1">
        <f>COUNTIF('3'!$G$2:'3'!$G$6000,A1525)</f>
        <v>3</v>
      </c>
    </row>
    <row r="1526" spans="1:2" x14ac:dyDescent="0.25">
      <c r="A1526" s="1" t="s">
        <v>2244</v>
      </c>
      <c r="B1526" s="1">
        <f>COUNTIF('3'!$G$2:'3'!$G$6000,A1526)</f>
        <v>2</v>
      </c>
    </row>
    <row r="1527" spans="1:2" x14ac:dyDescent="0.25">
      <c r="A1527" s="1" t="s">
        <v>424</v>
      </c>
      <c r="B1527" s="1">
        <f>COUNTIF('3'!$G$2:'3'!$G$6000,A1527)</f>
        <v>1</v>
      </c>
    </row>
    <row r="1528" spans="1:2" x14ac:dyDescent="0.25">
      <c r="A1528" s="1" t="s">
        <v>744</v>
      </c>
      <c r="B1528" s="1">
        <f>COUNTIF('3'!$G$2:'3'!$G$6000,A1528)</f>
        <v>4</v>
      </c>
    </row>
    <row r="1529" spans="1:2" x14ac:dyDescent="0.25">
      <c r="A1529" s="1" t="s">
        <v>570</v>
      </c>
      <c r="B1529" s="1">
        <f>COUNTIF('3'!$G$2:'3'!$G$6000,A1529)</f>
        <v>1</v>
      </c>
    </row>
    <row r="1530" spans="1:2" x14ac:dyDescent="0.25">
      <c r="A1530" s="1" t="s">
        <v>176</v>
      </c>
      <c r="B1530" s="1">
        <f>COUNTIF('3'!$G$2:'3'!$G$6000,A1530)</f>
        <v>2</v>
      </c>
    </row>
    <row r="1531" spans="1:2" x14ac:dyDescent="0.25">
      <c r="A1531" s="1" t="s">
        <v>89</v>
      </c>
      <c r="B1531" s="1">
        <f>COUNTIF('3'!$G$2:'3'!$G$6000,A1531)</f>
        <v>2</v>
      </c>
    </row>
    <row r="1532" spans="1:2" x14ac:dyDescent="0.25">
      <c r="A1532" s="1" t="s">
        <v>271</v>
      </c>
      <c r="B1532" s="1">
        <f>COUNTIF('3'!$G$2:'3'!$G$6000,A1532)</f>
        <v>3</v>
      </c>
    </row>
    <row r="1533" spans="1:2" x14ac:dyDescent="0.25">
      <c r="A1533" s="1" t="s">
        <v>2000</v>
      </c>
      <c r="B1533" s="1">
        <f>COUNTIF('3'!$G$2:'3'!$G$6000,A1533)</f>
        <v>1</v>
      </c>
    </row>
    <row r="1534" spans="1:2" x14ac:dyDescent="0.25">
      <c r="A1534" s="1" t="s">
        <v>2287</v>
      </c>
      <c r="B1534" s="1">
        <f>COUNTIF('3'!$G$2:'3'!$G$6000,A1534)</f>
        <v>2</v>
      </c>
    </row>
    <row r="1535" spans="1:2" x14ac:dyDescent="0.25">
      <c r="A1535" s="1" t="s">
        <v>1769</v>
      </c>
      <c r="B1535" s="1">
        <f>COUNTIF('3'!$G$2:'3'!$G$6000,A1535)</f>
        <v>4</v>
      </c>
    </row>
    <row r="1536" spans="1:2" x14ac:dyDescent="0.25">
      <c r="A1536" s="1" t="s">
        <v>1565</v>
      </c>
      <c r="B1536" s="1">
        <f>COUNTIF('3'!$G$2:'3'!$G$6000,A1536)</f>
        <v>3</v>
      </c>
    </row>
    <row r="1537" spans="1:2" x14ac:dyDescent="0.25">
      <c r="A1537" s="1" t="s">
        <v>1858</v>
      </c>
      <c r="B1537" s="1">
        <f>COUNTIF('3'!$G$2:'3'!$G$6000,A1537)</f>
        <v>1</v>
      </c>
    </row>
    <row r="1538" spans="1:2" x14ac:dyDescent="0.25">
      <c r="A1538" s="1" t="s">
        <v>1976</v>
      </c>
      <c r="B1538" s="1">
        <f>COUNTIF('3'!$G$2:'3'!$G$6000,A1538)</f>
        <v>1</v>
      </c>
    </row>
    <row r="1539" spans="1:2" x14ac:dyDescent="0.25">
      <c r="A1539" s="1" t="s">
        <v>1845</v>
      </c>
      <c r="B1539" s="1">
        <f>COUNTIF('3'!$G$2:'3'!$G$6000,A1539)</f>
        <v>1</v>
      </c>
    </row>
    <row r="1540" spans="1:2" x14ac:dyDescent="0.25">
      <c r="A1540" s="1" t="s">
        <v>1515</v>
      </c>
      <c r="B1540" s="1">
        <f>COUNTIF('3'!$G$2:'3'!$G$6000,A1540)</f>
        <v>1</v>
      </c>
    </row>
    <row r="1541" spans="1:2" x14ac:dyDescent="0.25">
      <c r="A1541" s="1" t="s">
        <v>1147</v>
      </c>
      <c r="B1541" s="1">
        <f>COUNTIF('3'!$G$2:'3'!$G$6000,A1541)</f>
        <v>1</v>
      </c>
    </row>
    <row r="1542" spans="1:2" x14ac:dyDescent="0.25">
      <c r="A1542" s="1" t="s">
        <v>407</v>
      </c>
      <c r="B1542" s="1">
        <f>COUNTIF('3'!$G$2:'3'!$G$6000,A1542)</f>
        <v>1</v>
      </c>
    </row>
    <row r="1543" spans="1:2" x14ac:dyDescent="0.25">
      <c r="A1543" s="1" t="s">
        <v>2319</v>
      </c>
      <c r="B1543" s="1">
        <f>COUNTIF('3'!$G$2:'3'!$G$6000,A1543)</f>
        <v>3</v>
      </c>
    </row>
    <row r="1544" spans="1:2" x14ac:dyDescent="0.25">
      <c r="A1544" s="1" t="s">
        <v>3127</v>
      </c>
      <c r="B1544" s="1">
        <f>COUNTIF('3'!$G$2:'3'!$G$6000,A1544)</f>
        <v>1</v>
      </c>
    </row>
    <row r="1545" spans="1:2" x14ac:dyDescent="0.25">
      <c r="A1545" s="1" t="s">
        <v>2937</v>
      </c>
      <c r="B1545" s="1">
        <f>COUNTIF('3'!$G$2:'3'!$G$6000,A1545)</f>
        <v>2</v>
      </c>
    </row>
    <row r="1546" spans="1:2" x14ac:dyDescent="0.25">
      <c r="A1546" s="1" t="s">
        <v>3277</v>
      </c>
      <c r="B1546" s="1">
        <f>COUNTIF('3'!$G$2:'3'!$G$6000,A1546)</f>
        <v>1</v>
      </c>
    </row>
    <row r="1547" spans="1:2" x14ac:dyDescent="0.25">
      <c r="A1547" s="1" t="s">
        <v>3012</v>
      </c>
      <c r="B1547" s="1">
        <f>COUNTIF('3'!$G$2:'3'!$G$6000,A1547)</f>
        <v>2</v>
      </c>
    </row>
    <row r="1548" spans="1:2" x14ac:dyDescent="0.25">
      <c r="A1548" s="1" t="s">
        <v>2019</v>
      </c>
      <c r="B1548" s="1">
        <f>COUNTIF('3'!$G$2:'3'!$G$6000,A1548)</f>
        <v>1</v>
      </c>
    </row>
    <row r="1549" spans="1:2" x14ac:dyDescent="0.25">
      <c r="A1549" s="1" t="s">
        <v>103</v>
      </c>
      <c r="B1549" s="1">
        <f>COUNTIF('3'!$G$2:'3'!$G$6000,A1549)</f>
        <v>2</v>
      </c>
    </row>
    <row r="1550" spans="1:2" x14ac:dyDescent="0.25">
      <c r="A1550" s="1" t="s">
        <v>156</v>
      </c>
      <c r="B1550" s="1">
        <f>COUNTIF('3'!$G$2:'3'!$G$6000,A1550)</f>
        <v>2</v>
      </c>
    </row>
    <row r="1551" spans="1:2" x14ac:dyDescent="0.25">
      <c r="A1551" s="1" t="s">
        <v>2466</v>
      </c>
      <c r="B1551" s="1">
        <f>COUNTIF('3'!$G$2:'3'!$G$6000,A1551)</f>
        <v>2</v>
      </c>
    </row>
    <row r="1552" spans="1:2" x14ac:dyDescent="0.25">
      <c r="A1552" s="1" t="s">
        <v>1809</v>
      </c>
      <c r="B1552" s="1">
        <f>COUNTIF('3'!$G$2:'3'!$G$6000,A1552)</f>
        <v>5</v>
      </c>
    </row>
    <row r="1553" spans="1:2" x14ac:dyDescent="0.25">
      <c r="A1553" s="1" t="s">
        <v>982</v>
      </c>
      <c r="B1553" s="1">
        <f>COUNTIF('3'!$G$2:'3'!$G$6000,A1553)</f>
        <v>1</v>
      </c>
    </row>
    <row r="1554" spans="1:2" x14ac:dyDescent="0.25">
      <c r="A1554" s="1" t="s">
        <v>649</v>
      </c>
      <c r="B1554" s="1">
        <f>COUNTIF('3'!$G$2:'3'!$G$6000,A1554)</f>
        <v>1</v>
      </c>
    </row>
    <row r="1555" spans="1:2" x14ac:dyDescent="0.25">
      <c r="A1555" s="1" t="s">
        <v>1730</v>
      </c>
      <c r="B1555" s="1">
        <f>COUNTIF('3'!$G$2:'3'!$G$6000,A1555)</f>
        <v>2</v>
      </c>
    </row>
    <row r="1556" spans="1:2" x14ac:dyDescent="0.25">
      <c r="A1556" s="1" t="s">
        <v>2808</v>
      </c>
      <c r="B1556" s="1">
        <f>COUNTIF('3'!$G$2:'3'!$G$6000,A1556)</f>
        <v>2</v>
      </c>
    </row>
    <row r="1557" spans="1:2" x14ac:dyDescent="0.25">
      <c r="A1557" s="1" t="s">
        <v>3035</v>
      </c>
      <c r="B1557" s="1">
        <f>COUNTIF('3'!$G$2:'3'!$G$6000,A1557)</f>
        <v>1</v>
      </c>
    </row>
    <row r="1558" spans="1:2" x14ac:dyDescent="0.25">
      <c r="A1558" s="1" t="s">
        <v>2730</v>
      </c>
      <c r="B1558" s="1">
        <f>COUNTIF('3'!$G$2:'3'!$G$6000,A1558)</f>
        <v>1</v>
      </c>
    </row>
    <row r="1559" spans="1:2" x14ac:dyDescent="0.25">
      <c r="A1559" s="1" t="s">
        <v>3256</v>
      </c>
      <c r="B1559" s="1">
        <f>COUNTIF('3'!$G$2:'3'!$G$6000,A1559)</f>
        <v>1</v>
      </c>
    </row>
    <row r="1560" spans="1:2" x14ac:dyDescent="0.25">
      <c r="A1560" s="1" t="s">
        <v>2231</v>
      </c>
      <c r="B1560" s="1">
        <f>COUNTIF('3'!$G$2:'3'!$G$6000,A1560)</f>
        <v>1</v>
      </c>
    </row>
    <row r="1561" spans="1:2" x14ac:dyDescent="0.25">
      <c r="A1561" s="1" t="s">
        <v>2572</v>
      </c>
      <c r="B1561" s="1">
        <f>COUNTIF('3'!$G$2:'3'!$G$6000,A1561)</f>
        <v>1</v>
      </c>
    </row>
    <row r="1562" spans="1:2" x14ac:dyDescent="0.25">
      <c r="A1562" s="1" t="s">
        <v>2052</v>
      </c>
      <c r="B1562" s="1">
        <f>COUNTIF('3'!$G$2:'3'!$G$6000,A1562)</f>
        <v>1</v>
      </c>
    </row>
    <row r="1563" spans="1:2" x14ac:dyDescent="0.25">
      <c r="A1563" s="1" t="s">
        <v>1117</v>
      </c>
      <c r="B1563" s="1">
        <f>COUNTIF('3'!$G$2:'3'!$G$6000,A1563)</f>
        <v>1</v>
      </c>
    </row>
    <row r="1564" spans="1:2" x14ac:dyDescent="0.25">
      <c r="A1564" s="1" t="s">
        <v>328</v>
      </c>
      <c r="B1564" s="1">
        <f>COUNTIF('3'!$G$2:'3'!$G$6000,A1564)</f>
        <v>3</v>
      </c>
    </row>
    <row r="1565" spans="1:2" x14ac:dyDescent="0.25">
      <c r="A1565" s="1" t="s">
        <v>1961</v>
      </c>
      <c r="B1565" s="1">
        <f>COUNTIF('3'!$G$2:'3'!$G$6000,A1565)</f>
        <v>3</v>
      </c>
    </row>
    <row r="1566" spans="1:2" x14ac:dyDescent="0.25">
      <c r="A1566" s="1" t="s">
        <v>854</v>
      </c>
      <c r="B1566" s="1">
        <f>COUNTIF('3'!$G$2:'3'!$G$6000,A1566)</f>
        <v>1</v>
      </c>
    </row>
    <row r="1567" spans="1:2" x14ac:dyDescent="0.25">
      <c r="A1567" s="1" t="s">
        <v>269</v>
      </c>
      <c r="B1567" s="1">
        <f>COUNTIF('3'!$G$2:'3'!$G$6000,A1567)</f>
        <v>2</v>
      </c>
    </row>
    <row r="1568" spans="1:2" x14ac:dyDescent="0.25">
      <c r="A1568" s="1" t="s">
        <v>1964</v>
      </c>
      <c r="B1568" s="1">
        <f>COUNTIF('3'!$G$2:'3'!$G$6000,A1568)</f>
        <v>1</v>
      </c>
    </row>
    <row r="1569" spans="1:2" x14ac:dyDescent="0.25">
      <c r="A1569" s="1" t="s">
        <v>2022</v>
      </c>
      <c r="B1569" s="1">
        <f>COUNTIF('3'!$G$2:'3'!$G$6000,A1569)</f>
        <v>1</v>
      </c>
    </row>
    <row r="1570" spans="1:2" x14ac:dyDescent="0.25">
      <c r="A1570" s="1" t="s">
        <v>958</v>
      </c>
      <c r="B1570" s="1">
        <f>COUNTIF('3'!$G$2:'3'!$G$6000,A1570)</f>
        <v>1</v>
      </c>
    </row>
    <row r="1571" spans="1:2" x14ac:dyDescent="0.25">
      <c r="A1571" s="1" t="s">
        <v>2640</v>
      </c>
      <c r="B1571" s="1">
        <f>COUNTIF('3'!$G$2:'3'!$G$6000,A1571)</f>
        <v>2</v>
      </c>
    </row>
    <row r="1572" spans="1:2" x14ac:dyDescent="0.25">
      <c r="A1572" s="1" t="s">
        <v>202</v>
      </c>
      <c r="B1572" s="1">
        <f>COUNTIF('3'!$G$2:'3'!$G$6000,A1572)</f>
        <v>1</v>
      </c>
    </row>
    <row r="1573" spans="1:2" x14ac:dyDescent="0.25">
      <c r="A1573" s="1" t="s">
        <v>2428</v>
      </c>
      <c r="B1573" s="1">
        <f>COUNTIF('3'!$G$2:'3'!$G$6000,A1573)</f>
        <v>1</v>
      </c>
    </row>
    <row r="1574" spans="1:2" x14ac:dyDescent="0.25">
      <c r="A1574" s="1" t="s">
        <v>153</v>
      </c>
      <c r="B1574" s="1">
        <f>COUNTIF('3'!$G$2:'3'!$G$6000,A1574)</f>
        <v>1</v>
      </c>
    </row>
    <row r="1575" spans="1:2" x14ac:dyDescent="0.25">
      <c r="A1575" s="1" t="s">
        <v>1220</v>
      </c>
      <c r="B1575" s="1">
        <f>COUNTIF('3'!$G$2:'3'!$G$6000,A1575)</f>
        <v>1</v>
      </c>
    </row>
    <row r="1576" spans="1:2" x14ac:dyDescent="0.25">
      <c r="A1576" s="1" t="s">
        <v>2252</v>
      </c>
      <c r="B1576" s="1">
        <f>COUNTIF('3'!$G$2:'3'!$G$6000,A1576)</f>
        <v>2</v>
      </c>
    </row>
    <row r="1577" spans="1:2" x14ac:dyDescent="0.25">
      <c r="A1577" s="1" t="s">
        <v>682</v>
      </c>
      <c r="B1577" s="1">
        <f>COUNTIF('3'!$G$2:'3'!$G$6000,A1577)</f>
        <v>1</v>
      </c>
    </row>
    <row r="1578" spans="1:2" x14ac:dyDescent="0.25">
      <c r="A1578" s="1" t="s">
        <v>1595</v>
      </c>
      <c r="B1578" s="1">
        <f>COUNTIF('3'!$G$2:'3'!$G$6000,A1578)</f>
        <v>1</v>
      </c>
    </row>
    <row r="1579" spans="1:2" x14ac:dyDescent="0.25">
      <c r="A1579" s="1" t="s">
        <v>2017</v>
      </c>
      <c r="B1579" s="1">
        <f>COUNTIF('3'!$G$2:'3'!$G$6000,A1579)</f>
        <v>1</v>
      </c>
    </row>
    <row r="1580" spans="1:2" x14ac:dyDescent="0.25">
      <c r="A1580" s="1" t="s">
        <v>1081</v>
      </c>
      <c r="B1580" s="1">
        <f>COUNTIF('3'!$G$2:'3'!$G$6000,A1580)</f>
        <v>1</v>
      </c>
    </row>
    <row r="1581" spans="1:2" x14ac:dyDescent="0.25">
      <c r="A1581" s="1" t="s">
        <v>1373</v>
      </c>
      <c r="B1581" s="1">
        <f>COUNTIF('3'!$G$2:'3'!$G$6000,A1581)</f>
        <v>2</v>
      </c>
    </row>
    <row r="1582" spans="1:2" x14ac:dyDescent="0.25">
      <c r="A1582" s="1" t="s">
        <v>3343</v>
      </c>
      <c r="B1582" s="1">
        <f>COUNTIF('3'!$G$2:'3'!$G$6000,A1582)</f>
        <v>2</v>
      </c>
    </row>
    <row r="1583" spans="1:2" x14ac:dyDescent="0.25">
      <c r="A1583" s="1" t="s">
        <v>648</v>
      </c>
      <c r="B1583" s="1">
        <f>COUNTIF('3'!$G$2:'3'!$G$6000,A1583)</f>
        <v>2</v>
      </c>
    </row>
    <row r="1584" spans="1:2" x14ac:dyDescent="0.25">
      <c r="A1584" s="1" t="s">
        <v>3246</v>
      </c>
      <c r="B1584" s="1">
        <f>COUNTIF('3'!$G$2:'3'!$G$6000,A1584)</f>
        <v>2</v>
      </c>
    </row>
    <row r="1585" spans="1:2" x14ac:dyDescent="0.25">
      <c r="A1585" s="1" t="s">
        <v>1662</v>
      </c>
      <c r="B1585" s="1">
        <f>COUNTIF('3'!$G$2:'3'!$G$6000,A1585)</f>
        <v>2</v>
      </c>
    </row>
    <row r="1586" spans="1:2" x14ac:dyDescent="0.25">
      <c r="A1586" s="1" t="s">
        <v>566</v>
      </c>
      <c r="B1586" s="1">
        <f>COUNTIF('3'!$G$2:'3'!$G$6000,A1586)</f>
        <v>1</v>
      </c>
    </row>
    <row r="1587" spans="1:2" x14ac:dyDescent="0.25">
      <c r="A1587" s="1" t="s">
        <v>1713</v>
      </c>
      <c r="B1587" s="1">
        <f>COUNTIF('3'!$G$2:'3'!$G$6000,A1587)</f>
        <v>2</v>
      </c>
    </row>
    <row r="1588" spans="1:2" x14ac:dyDescent="0.25">
      <c r="A1588" s="1" t="s">
        <v>1629</v>
      </c>
      <c r="B1588" s="1">
        <f>COUNTIF('3'!$G$2:'3'!$G$6000,A1588)</f>
        <v>2</v>
      </c>
    </row>
    <row r="1589" spans="1:2" x14ac:dyDescent="0.25">
      <c r="A1589" s="1" t="s">
        <v>1640</v>
      </c>
      <c r="B1589" s="1">
        <f>COUNTIF('3'!$G$2:'3'!$G$6000,A1589)</f>
        <v>1</v>
      </c>
    </row>
    <row r="1590" spans="1:2" x14ac:dyDescent="0.25">
      <c r="A1590" s="1" t="s">
        <v>2656</v>
      </c>
      <c r="B1590" s="1">
        <f>COUNTIF('3'!$G$2:'3'!$G$6000,A1590)</f>
        <v>1</v>
      </c>
    </row>
    <row r="1591" spans="1:2" x14ac:dyDescent="0.25">
      <c r="A1591" s="1" t="s">
        <v>2005</v>
      </c>
      <c r="B1591" s="1">
        <f>COUNTIF('3'!$G$2:'3'!$G$6000,A1591)</f>
        <v>2</v>
      </c>
    </row>
    <row r="1592" spans="1:2" x14ac:dyDescent="0.25">
      <c r="A1592" s="1" t="s">
        <v>2646</v>
      </c>
      <c r="B1592" s="1">
        <f>COUNTIF('3'!$G$2:'3'!$G$6000,A1592)</f>
        <v>1</v>
      </c>
    </row>
    <row r="1593" spans="1:2" x14ac:dyDescent="0.25">
      <c r="A1593" s="1" t="s">
        <v>730</v>
      </c>
      <c r="B1593" s="1">
        <f>COUNTIF('3'!$G$2:'3'!$G$6000,A1593)</f>
        <v>5</v>
      </c>
    </row>
    <row r="1594" spans="1:2" x14ac:dyDescent="0.25">
      <c r="A1594" s="1" t="s">
        <v>1716</v>
      </c>
      <c r="B1594" s="1">
        <f>COUNTIF('3'!$G$2:'3'!$G$6000,A1594)</f>
        <v>3</v>
      </c>
    </row>
    <row r="1595" spans="1:2" x14ac:dyDescent="0.25">
      <c r="A1595" s="1" t="s">
        <v>1247</v>
      </c>
      <c r="B1595" s="1">
        <f>COUNTIF('3'!$G$2:'3'!$G$6000,A1595)</f>
        <v>3</v>
      </c>
    </row>
    <row r="1596" spans="1:2" x14ac:dyDescent="0.25">
      <c r="A1596" s="1" t="s">
        <v>1920</v>
      </c>
      <c r="B1596" s="1">
        <f>COUNTIF('3'!$G$2:'3'!$G$6000,A1596)</f>
        <v>4</v>
      </c>
    </row>
    <row r="1597" spans="1:2" x14ac:dyDescent="0.25">
      <c r="A1597" s="1" t="s">
        <v>1444</v>
      </c>
      <c r="B1597" s="1">
        <f>COUNTIF('3'!$G$2:'3'!$G$6000,A1597)</f>
        <v>1</v>
      </c>
    </row>
    <row r="1598" spans="1:2" x14ac:dyDescent="0.25">
      <c r="A1598" s="1" t="s">
        <v>2971</v>
      </c>
      <c r="B1598" s="1">
        <f>COUNTIF('3'!$G$2:'3'!$G$6000,A1598)</f>
        <v>1</v>
      </c>
    </row>
    <row r="1599" spans="1:2" x14ac:dyDescent="0.25">
      <c r="A1599" s="1" t="s">
        <v>389</v>
      </c>
      <c r="B1599" s="1">
        <f>COUNTIF('3'!$G$2:'3'!$G$6000,A1599)</f>
        <v>1</v>
      </c>
    </row>
    <row r="1600" spans="1:2" x14ac:dyDescent="0.25">
      <c r="A1600" s="1" t="s">
        <v>572</v>
      </c>
      <c r="B1600" s="1">
        <f>COUNTIF('3'!$G$2:'3'!$G$6000,A1600)</f>
        <v>1</v>
      </c>
    </row>
    <row r="1601" spans="1:2" x14ac:dyDescent="0.25">
      <c r="A1601" s="1" t="s">
        <v>1598</v>
      </c>
      <c r="B1601" s="1">
        <f>COUNTIF('3'!$G$2:'3'!$G$6000,A1601)</f>
        <v>7</v>
      </c>
    </row>
    <row r="1602" spans="1:2" x14ac:dyDescent="0.25">
      <c r="A1602" s="1" t="s">
        <v>587</v>
      </c>
      <c r="B1602" s="1">
        <f>COUNTIF('3'!$G$2:'3'!$G$6000,A1602)</f>
        <v>2</v>
      </c>
    </row>
    <row r="1603" spans="1:2" x14ac:dyDescent="0.25">
      <c r="A1603" s="1" t="s">
        <v>1611</v>
      </c>
      <c r="B1603" s="1">
        <f>COUNTIF('3'!$G$2:'3'!$G$6000,A1603)</f>
        <v>4</v>
      </c>
    </row>
    <row r="1604" spans="1:2" x14ac:dyDescent="0.25">
      <c r="A1604" s="1" t="s">
        <v>2465</v>
      </c>
      <c r="B1604" s="1">
        <f>COUNTIF('3'!$G$2:'3'!$G$6000,A1604)</f>
        <v>1</v>
      </c>
    </row>
    <row r="1605" spans="1:2" x14ac:dyDescent="0.25">
      <c r="A1605" s="1" t="s">
        <v>1823</v>
      </c>
      <c r="B1605" s="1">
        <f>COUNTIF('3'!$G$2:'3'!$G$6000,A1605)</f>
        <v>3</v>
      </c>
    </row>
    <row r="1606" spans="1:2" x14ac:dyDescent="0.25">
      <c r="A1606" s="1" t="s">
        <v>1633</v>
      </c>
      <c r="B1606" s="1">
        <f>COUNTIF('3'!$G$2:'3'!$G$6000,A1606)</f>
        <v>3</v>
      </c>
    </row>
    <row r="1607" spans="1:2" x14ac:dyDescent="0.25">
      <c r="A1607" s="1" t="s">
        <v>2325</v>
      </c>
      <c r="B1607" s="1">
        <f>COUNTIF('3'!$G$2:'3'!$G$6000,A1607)</f>
        <v>2</v>
      </c>
    </row>
    <row r="1608" spans="1:2" x14ac:dyDescent="0.25">
      <c r="A1608" s="1" t="s">
        <v>108</v>
      </c>
      <c r="B1608" s="1">
        <f>COUNTIF('3'!$G$2:'3'!$G$6000,A1608)</f>
        <v>2</v>
      </c>
    </row>
    <row r="1609" spans="1:2" x14ac:dyDescent="0.25">
      <c r="A1609" s="1" t="s">
        <v>996</v>
      </c>
      <c r="B1609" s="1">
        <f>COUNTIF('3'!$G$2:'3'!$G$6000,A1609)</f>
        <v>1</v>
      </c>
    </row>
    <row r="1610" spans="1:2" x14ac:dyDescent="0.25">
      <c r="A1610" s="1" t="s">
        <v>509</v>
      </c>
      <c r="B1610" s="1">
        <f>COUNTIF('3'!$G$2:'3'!$G$6000,A1610)</f>
        <v>3</v>
      </c>
    </row>
    <row r="1611" spans="1:2" x14ac:dyDescent="0.25">
      <c r="A1611" s="1" t="s">
        <v>3204</v>
      </c>
      <c r="B1611" s="1">
        <f>COUNTIF('3'!$G$2:'3'!$G$6000,A1611)</f>
        <v>2</v>
      </c>
    </row>
    <row r="1612" spans="1:2" x14ac:dyDescent="0.25">
      <c r="A1612" s="1" t="s">
        <v>2419</v>
      </c>
      <c r="B1612" s="1">
        <f>COUNTIF('3'!$G$2:'3'!$G$6000,A1612)</f>
        <v>3</v>
      </c>
    </row>
    <row r="1613" spans="1:2" x14ac:dyDescent="0.25">
      <c r="A1613" s="1" t="s">
        <v>3321</v>
      </c>
      <c r="B1613" s="1">
        <f>COUNTIF('3'!$G$2:'3'!$G$6000,A1613)</f>
        <v>1</v>
      </c>
    </row>
    <row r="1614" spans="1:2" x14ac:dyDescent="0.25">
      <c r="A1614" s="1" t="s">
        <v>3225</v>
      </c>
      <c r="B1614" s="1">
        <f>COUNTIF('3'!$G$2:'3'!$G$6000,A1614)</f>
        <v>2</v>
      </c>
    </row>
    <row r="1615" spans="1:2" x14ac:dyDescent="0.25">
      <c r="A1615" s="1" t="s">
        <v>3454</v>
      </c>
      <c r="B1615" s="1">
        <f>COUNTIF('3'!$G$2:'3'!$G$6000,A1615)</f>
        <v>2</v>
      </c>
    </row>
    <row r="1616" spans="1:2" x14ac:dyDescent="0.25">
      <c r="A1616" s="1" t="s">
        <v>897</v>
      </c>
      <c r="B1616" s="1">
        <f>COUNTIF('3'!$G$2:'3'!$G$6000,A1616)</f>
        <v>1</v>
      </c>
    </row>
    <row r="1617" spans="1:2" x14ac:dyDescent="0.25">
      <c r="A1617" s="1" t="s">
        <v>1498</v>
      </c>
      <c r="B1617" s="1">
        <f>COUNTIF('3'!$G$2:'3'!$G$6000,A1617)</f>
        <v>3</v>
      </c>
    </row>
    <row r="1618" spans="1:2" x14ac:dyDescent="0.25">
      <c r="A1618" s="1" t="s">
        <v>2853</v>
      </c>
      <c r="B1618" s="1">
        <f>COUNTIF('3'!$G$2:'3'!$G$6000,A1618)</f>
        <v>3</v>
      </c>
    </row>
    <row r="1619" spans="1:2" x14ac:dyDescent="0.25">
      <c r="A1619" s="1" t="s">
        <v>986</v>
      </c>
      <c r="B1619" s="1">
        <f>COUNTIF('3'!$G$2:'3'!$G$6000,A1619)</f>
        <v>1</v>
      </c>
    </row>
    <row r="1620" spans="1:2" x14ac:dyDescent="0.25">
      <c r="A1620" s="1" t="s">
        <v>1987</v>
      </c>
      <c r="B1620" s="1">
        <f>COUNTIF('3'!$G$2:'3'!$G$6000,A1620)</f>
        <v>1</v>
      </c>
    </row>
    <row r="1621" spans="1:2" x14ac:dyDescent="0.25">
      <c r="A1621" s="1" t="s">
        <v>3462</v>
      </c>
      <c r="B1621" s="1">
        <f>COUNTIF('3'!$G$2:'3'!$G$6000,A1621)</f>
        <v>1</v>
      </c>
    </row>
    <row r="1622" spans="1:2" x14ac:dyDescent="0.25">
      <c r="A1622" s="1" t="s">
        <v>2732</v>
      </c>
      <c r="B1622" s="1">
        <f>COUNTIF('3'!$G$2:'3'!$G$6000,A1622)</f>
        <v>3</v>
      </c>
    </row>
    <row r="1623" spans="1:2" x14ac:dyDescent="0.25">
      <c r="A1623" s="1" t="s">
        <v>2530</v>
      </c>
      <c r="B1623" s="1">
        <f>COUNTIF('3'!$G$2:'3'!$G$6000,A1623)</f>
        <v>2</v>
      </c>
    </row>
    <row r="1624" spans="1:2" x14ac:dyDescent="0.25">
      <c r="A1624" s="1" t="s">
        <v>93</v>
      </c>
      <c r="B1624" s="1">
        <f>COUNTIF('3'!$G$2:'3'!$G$6000,A1624)</f>
        <v>1</v>
      </c>
    </row>
    <row r="1625" spans="1:2" x14ac:dyDescent="0.25">
      <c r="A1625" s="1" t="s">
        <v>1285</v>
      </c>
      <c r="B1625" s="1">
        <f>COUNTIF('3'!$G$2:'3'!$G$6000,A1625)</f>
        <v>1</v>
      </c>
    </row>
    <row r="1626" spans="1:2" x14ac:dyDescent="0.25">
      <c r="A1626" s="1" t="s">
        <v>2402</v>
      </c>
      <c r="B1626" s="1">
        <f>COUNTIF('3'!$G$2:'3'!$G$6000,A1626)</f>
        <v>1</v>
      </c>
    </row>
    <row r="1627" spans="1:2" x14ac:dyDescent="0.25">
      <c r="A1627" s="1" t="s">
        <v>346</v>
      </c>
      <c r="B1627" s="1">
        <f>COUNTIF('3'!$G$2:'3'!$G$6000,A1627)</f>
        <v>1</v>
      </c>
    </row>
    <row r="1628" spans="1:2" x14ac:dyDescent="0.25">
      <c r="A1628" s="1" t="s">
        <v>914</v>
      </c>
      <c r="B1628" s="1">
        <f>COUNTIF('3'!$G$2:'3'!$G$6000,A1628)</f>
        <v>2</v>
      </c>
    </row>
    <row r="1629" spans="1:2" x14ac:dyDescent="0.25">
      <c r="A1629" s="1" t="s">
        <v>2667</v>
      </c>
      <c r="B1629" s="1">
        <f>COUNTIF('3'!$G$2:'3'!$G$6000,A1629)</f>
        <v>3</v>
      </c>
    </row>
    <row r="1630" spans="1:2" x14ac:dyDescent="0.25">
      <c r="A1630" s="1" t="s">
        <v>3080</v>
      </c>
      <c r="B1630" s="1">
        <f>COUNTIF('3'!$G$2:'3'!$G$6000,A1630)</f>
        <v>1</v>
      </c>
    </row>
    <row r="1631" spans="1:2" x14ac:dyDescent="0.25">
      <c r="A1631" s="1" t="s">
        <v>3125</v>
      </c>
      <c r="B1631" s="1">
        <f>COUNTIF('3'!$G$2:'3'!$G$6000,A1631)</f>
        <v>1</v>
      </c>
    </row>
    <row r="1632" spans="1:2" x14ac:dyDescent="0.25">
      <c r="A1632" s="1" t="s">
        <v>2728</v>
      </c>
      <c r="B1632" s="1">
        <f>COUNTIF('3'!$G$2:'3'!$G$6000,A1632)</f>
        <v>3</v>
      </c>
    </row>
    <row r="1633" spans="1:2" x14ac:dyDescent="0.25">
      <c r="A1633" s="1" t="s">
        <v>2412</v>
      </c>
      <c r="B1633" s="1">
        <f>COUNTIF('3'!$G$2:'3'!$G$6000,A1633)</f>
        <v>2</v>
      </c>
    </row>
    <row r="1634" spans="1:2" x14ac:dyDescent="0.25">
      <c r="A1634" s="1" t="s">
        <v>2774</v>
      </c>
      <c r="B1634" s="1">
        <f>COUNTIF('3'!$G$2:'3'!$G$6000,A1634)</f>
        <v>2</v>
      </c>
    </row>
    <row r="1635" spans="1:2" x14ac:dyDescent="0.25">
      <c r="A1635" s="1" t="s">
        <v>1352</v>
      </c>
      <c r="B1635" s="1">
        <f>COUNTIF('3'!$G$2:'3'!$G$6000,A1635)</f>
        <v>5</v>
      </c>
    </row>
    <row r="1636" spans="1:2" x14ac:dyDescent="0.25">
      <c r="A1636" s="1" t="s">
        <v>557</v>
      </c>
      <c r="B1636" s="1">
        <f>COUNTIF('3'!$G$2:'3'!$G$6000,A1636)</f>
        <v>1</v>
      </c>
    </row>
    <row r="1637" spans="1:2" x14ac:dyDescent="0.25">
      <c r="A1637" s="1" t="s">
        <v>1086</v>
      </c>
      <c r="B1637" s="1">
        <f>COUNTIF('3'!$G$2:'3'!$G$6000,A1637)</f>
        <v>2</v>
      </c>
    </row>
    <row r="1638" spans="1:2" x14ac:dyDescent="0.25">
      <c r="A1638" s="1" t="s">
        <v>1967</v>
      </c>
      <c r="B1638" s="1">
        <f>COUNTIF('3'!$G$2:'3'!$G$6000,A1638)</f>
        <v>1</v>
      </c>
    </row>
    <row r="1639" spans="1:2" x14ac:dyDescent="0.25">
      <c r="A1639" s="1" t="s">
        <v>2383</v>
      </c>
      <c r="B1639" s="1">
        <f>COUNTIF('3'!$G$2:'3'!$G$6000,A1639)</f>
        <v>6</v>
      </c>
    </row>
    <row r="1640" spans="1:2" x14ac:dyDescent="0.25">
      <c r="A1640" s="1" t="s">
        <v>2581</v>
      </c>
      <c r="B1640" s="1">
        <f>COUNTIF('3'!$G$2:'3'!$G$6000,A1640)</f>
        <v>1</v>
      </c>
    </row>
    <row r="1641" spans="1:2" x14ac:dyDescent="0.25">
      <c r="A1641" s="1" t="s">
        <v>3146</v>
      </c>
      <c r="B1641" s="1">
        <f>COUNTIF('3'!$G$2:'3'!$G$6000,A1641)</f>
        <v>2</v>
      </c>
    </row>
    <row r="1642" spans="1:2" x14ac:dyDescent="0.25">
      <c r="A1642" s="1" t="s">
        <v>341</v>
      </c>
      <c r="B1642" s="1">
        <f>COUNTIF('3'!$G$2:'3'!$G$6000,A1642)</f>
        <v>3</v>
      </c>
    </row>
    <row r="1643" spans="1:2" x14ac:dyDescent="0.25">
      <c r="A1643" s="1" t="s">
        <v>3466</v>
      </c>
      <c r="B1643" s="1">
        <f>COUNTIF('3'!$G$2:'3'!$G$6000,A1643)</f>
        <v>1</v>
      </c>
    </row>
    <row r="1644" spans="1:2" x14ac:dyDescent="0.25">
      <c r="A1644" s="1" t="s">
        <v>984</v>
      </c>
      <c r="B1644" s="1">
        <f>COUNTIF('3'!$G$2:'3'!$G$6000,A1644)</f>
        <v>2</v>
      </c>
    </row>
    <row r="1645" spans="1:2" x14ac:dyDescent="0.25">
      <c r="A1645" s="1" t="s">
        <v>2333</v>
      </c>
      <c r="B1645" s="1">
        <f>COUNTIF('3'!$G$2:'3'!$G$6000,A1645)</f>
        <v>1</v>
      </c>
    </row>
    <row r="1646" spans="1:2" x14ac:dyDescent="0.25">
      <c r="A1646" s="1" t="s">
        <v>1984</v>
      </c>
      <c r="B1646" s="1">
        <f>COUNTIF('3'!$G$2:'3'!$G$6000,A1646)</f>
        <v>1</v>
      </c>
    </row>
    <row r="1647" spans="1:2" x14ac:dyDescent="0.25">
      <c r="A1647" s="1" t="s">
        <v>462</v>
      </c>
      <c r="B1647" s="1">
        <f>COUNTIF('3'!$G$2:'3'!$G$6000,A1647)</f>
        <v>3</v>
      </c>
    </row>
    <row r="1648" spans="1:2" x14ac:dyDescent="0.25">
      <c r="A1648" s="1" t="s">
        <v>665</v>
      </c>
      <c r="B1648" s="1">
        <f>COUNTIF('3'!$G$2:'3'!$G$6000,A1648)</f>
        <v>3</v>
      </c>
    </row>
    <row r="1649" spans="1:2" x14ac:dyDescent="0.25">
      <c r="A1649" s="1" t="s">
        <v>2366</v>
      </c>
      <c r="B1649" s="1">
        <f>COUNTIF('3'!$G$2:'3'!$G$6000,A1649)</f>
        <v>5</v>
      </c>
    </row>
    <row r="1650" spans="1:2" x14ac:dyDescent="0.25">
      <c r="A1650" s="1" t="s">
        <v>2380</v>
      </c>
      <c r="B1650" s="1">
        <f>COUNTIF('3'!$G$2:'3'!$G$6000,A1650)</f>
        <v>1</v>
      </c>
    </row>
    <row r="1651" spans="1:2" x14ac:dyDescent="0.25">
      <c r="A1651" s="1" t="s">
        <v>928</v>
      </c>
      <c r="B1651" s="1">
        <f>COUNTIF('3'!$G$2:'3'!$G$6000,A1651)</f>
        <v>2</v>
      </c>
    </row>
    <row r="1652" spans="1:2" x14ac:dyDescent="0.25">
      <c r="A1652" s="1" t="s">
        <v>2884</v>
      </c>
      <c r="B1652" s="1">
        <f>COUNTIF('3'!$G$2:'3'!$G$6000,A1652)</f>
        <v>1</v>
      </c>
    </row>
    <row r="1653" spans="1:2" x14ac:dyDescent="0.25">
      <c r="A1653" s="1" t="s">
        <v>1941</v>
      </c>
      <c r="B1653" s="1">
        <f>COUNTIF('3'!$G$2:'3'!$G$6000,A1653)</f>
        <v>1</v>
      </c>
    </row>
    <row r="1654" spans="1:2" x14ac:dyDescent="0.25">
      <c r="A1654" s="1" t="s">
        <v>1080</v>
      </c>
      <c r="B1654" s="1">
        <f>COUNTIF('3'!$G$2:'3'!$G$6000,A1654)</f>
        <v>2</v>
      </c>
    </row>
    <row r="1655" spans="1:2" x14ac:dyDescent="0.25">
      <c r="A1655" s="1" t="s">
        <v>345</v>
      </c>
      <c r="B1655" s="1">
        <f>COUNTIF('3'!$G$2:'3'!$G$6000,A1655)</f>
        <v>2</v>
      </c>
    </row>
    <row r="1656" spans="1:2" x14ac:dyDescent="0.25">
      <c r="A1656" s="1" t="s">
        <v>978</v>
      </c>
      <c r="B1656" s="1">
        <f>COUNTIF('3'!$G$2:'3'!$G$6000,A1656)</f>
        <v>2</v>
      </c>
    </row>
    <row r="1657" spans="1:2" x14ac:dyDescent="0.25">
      <c r="A1657" s="1" t="s">
        <v>866</v>
      </c>
      <c r="B1657" s="1">
        <f>COUNTIF('3'!$G$2:'3'!$G$6000,A1657)</f>
        <v>2</v>
      </c>
    </row>
    <row r="1658" spans="1:2" x14ac:dyDescent="0.25">
      <c r="A1658" s="1" t="s">
        <v>3303</v>
      </c>
      <c r="B1658" s="1">
        <f>COUNTIF('3'!$G$2:'3'!$G$6000,A1658)</f>
        <v>3</v>
      </c>
    </row>
    <row r="1659" spans="1:2" x14ac:dyDescent="0.25">
      <c r="A1659" s="1" t="s">
        <v>1255</v>
      </c>
      <c r="B1659" s="1">
        <f>COUNTIF('3'!$G$2:'3'!$G$6000,A1659)</f>
        <v>6</v>
      </c>
    </row>
    <row r="1660" spans="1:2" x14ac:dyDescent="0.25">
      <c r="A1660" s="1" t="s">
        <v>2986</v>
      </c>
      <c r="B1660" s="1">
        <f>COUNTIF('3'!$G$2:'3'!$G$6000,A1660)</f>
        <v>2</v>
      </c>
    </row>
    <row r="1661" spans="1:2" x14ac:dyDescent="0.25">
      <c r="A1661" s="1" t="s">
        <v>2213</v>
      </c>
      <c r="B1661" s="1">
        <f>COUNTIF('3'!$G$2:'3'!$G$6000,A1661)</f>
        <v>2</v>
      </c>
    </row>
    <row r="1662" spans="1:2" x14ac:dyDescent="0.25">
      <c r="A1662" s="1" t="s">
        <v>308</v>
      </c>
      <c r="B1662" s="1">
        <f>COUNTIF('3'!$G$2:'3'!$G$6000,A1662)</f>
        <v>1</v>
      </c>
    </row>
    <row r="1663" spans="1:2" x14ac:dyDescent="0.25">
      <c r="A1663" s="1" t="s">
        <v>432</v>
      </c>
      <c r="B1663" s="1">
        <f>COUNTIF('3'!$G$2:'3'!$G$6000,A1663)</f>
        <v>5</v>
      </c>
    </row>
    <row r="1664" spans="1:2" x14ac:dyDescent="0.25">
      <c r="A1664" s="1" t="s">
        <v>1871</v>
      </c>
      <c r="B1664" s="1">
        <f>COUNTIF('3'!$G$2:'3'!$G$6000,A1664)</f>
        <v>5</v>
      </c>
    </row>
    <row r="1665" spans="1:2" x14ac:dyDescent="0.25">
      <c r="A1665" s="1" t="s">
        <v>981</v>
      </c>
      <c r="B1665" s="1">
        <f>COUNTIF('3'!$G$2:'3'!$G$6000,A1665)</f>
        <v>2</v>
      </c>
    </row>
    <row r="1666" spans="1:2" x14ac:dyDescent="0.25">
      <c r="A1666" s="1" t="s">
        <v>2919</v>
      </c>
      <c r="B1666" s="1">
        <f>COUNTIF('3'!$G$2:'3'!$G$6000,A1666)</f>
        <v>1</v>
      </c>
    </row>
    <row r="1667" spans="1:2" x14ac:dyDescent="0.25">
      <c r="A1667" s="1" t="s">
        <v>329</v>
      </c>
      <c r="B1667" s="1">
        <f>COUNTIF('3'!$G$2:'3'!$G$6000,A1667)</f>
        <v>2</v>
      </c>
    </row>
    <row r="1668" spans="1:2" x14ac:dyDescent="0.25">
      <c r="A1668" s="1" t="s">
        <v>1490</v>
      </c>
      <c r="B1668" s="1">
        <f>COUNTIF('3'!$G$2:'3'!$G$6000,A1668)</f>
        <v>3</v>
      </c>
    </row>
    <row r="1669" spans="1:2" x14ac:dyDescent="0.25">
      <c r="A1669" s="1" t="s">
        <v>3152</v>
      </c>
      <c r="B1669" s="1">
        <f>COUNTIF('3'!$G$2:'3'!$G$6000,A1669)</f>
        <v>1</v>
      </c>
    </row>
    <row r="1670" spans="1:2" x14ac:dyDescent="0.25">
      <c r="A1670" s="1" t="s">
        <v>2997</v>
      </c>
      <c r="B1670" s="1">
        <f>COUNTIF('3'!$G$2:'3'!$G$6000,A1670)</f>
        <v>2</v>
      </c>
    </row>
    <row r="1671" spans="1:2" x14ac:dyDescent="0.25">
      <c r="A1671" s="1" t="s">
        <v>3157</v>
      </c>
      <c r="B1671" s="1">
        <f>COUNTIF('3'!$G$2:'3'!$G$6000,A1671)</f>
        <v>1</v>
      </c>
    </row>
    <row r="1672" spans="1:2" x14ac:dyDescent="0.25">
      <c r="A1672" s="1" t="s">
        <v>3000</v>
      </c>
      <c r="B1672" s="1">
        <f>COUNTIF('3'!$G$2:'3'!$G$6000,A1672)</f>
        <v>2</v>
      </c>
    </row>
    <row r="1673" spans="1:2" x14ac:dyDescent="0.25">
      <c r="A1673" s="1" t="s">
        <v>2409</v>
      </c>
      <c r="B1673" s="1">
        <f>COUNTIF('3'!$G$2:'3'!$G$6000,A1673)</f>
        <v>1</v>
      </c>
    </row>
    <row r="1674" spans="1:2" x14ac:dyDescent="0.25">
      <c r="A1674" s="1" t="s">
        <v>1698</v>
      </c>
      <c r="B1674" s="1">
        <f>COUNTIF('3'!$G$2:'3'!$G$6000,A1674)</f>
        <v>3</v>
      </c>
    </row>
    <row r="1675" spans="1:2" x14ac:dyDescent="0.25">
      <c r="A1675" s="1" t="s">
        <v>1120</v>
      </c>
      <c r="B1675" s="1">
        <f>COUNTIF('3'!$G$2:'3'!$G$6000,A1675)</f>
        <v>1</v>
      </c>
    </row>
    <row r="1676" spans="1:2" x14ac:dyDescent="0.25">
      <c r="A1676" s="1" t="s">
        <v>550</v>
      </c>
      <c r="B1676" s="1">
        <f>COUNTIF('3'!$G$2:'3'!$G$6000,A1676)</f>
        <v>1</v>
      </c>
    </row>
    <row r="1677" spans="1:2" x14ac:dyDescent="0.25">
      <c r="A1677" s="1" t="s">
        <v>419</v>
      </c>
      <c r="B1677" s="1">
        <f>COUNTIF('3'!$G$2:'3'!$G$6000,A1677)</f>
        <v>1</v>
      </c>
    </row>
    <row r="1678" spans="1:2" x14ac:dyDescent="0.25">
      <c r="A1678" s="1" t="s">
        <v>3388</v>
      </c>
      <c r="B1678" s="1">
        <f>COUNTIF('3'!$G$2:'3'!$G$6000,A1678)</f>
        <v>1</v>
      </c>
    </row>
    <row r="1679" spans="1:2" x14ac:dyDescent="0.25">
      <c r="A1679" s="1" t="s">
        <v>2461</v>
      </c>
      <c r="B1679" s="1">
        <f>COUNTIF('3'!$G$2:'3'!$G$6000,A1679)</f>
        <v>1</v>
      </c>
    </row>
    <row r="1680" spans="1:2" x14ac:dyDescent="0.25">
      <c r="A1680" s="1" t="s">
        <v>2081</v>
      </c>
      <c r="B1680" s="1">
        <f>COUNTIF('3'!$G$2:'3'!$G$6000,A1680)</f>
        <v>1</v>
      </c>
    </row>
    <row r="1681" spans="1:2" x14ac:dyDescent="0.25">
      <c r="A1681" s="1" t="s">
        <v>1499</v>
      </c>
      <c r="B1681" s="1">
        <f>COUNTIF('3'!$G$2:'3'!$G$6000,A1681)</f>
        <v>1</v>
      </c>
    </row>
    <row r="1682" spans="1:2" x14ac:dyDescent="0.25">
      <c r="A1682" s="1" t="s">
        <v>1422</v>
      </c>
      <c r="B1682" s="1">
        <f>COUNTIF('3'!$G$2:'3'!$G$6000,A1682)</f>
        <v>1</v>
      </c>
    </row>
    <row r="1683" spans="1:2" x14ac:dyDescent="0.25">
      <c r="A1683" s="1" t="s">
        <v>1085</v>
      </c>
      <c r="B1683" s="1">
        <f>COUNTIF('3'!$G$2:'3'!$G$6000,A1683)</f>
        <v>1</v>
      </c>
    </row>
    <row r="1684" spans="1:2" x14ac:dyDescent="0.25">
      <c r="A1684" s="1" t="s">
        <v>1044</v>
      </c>
      <c r="B1684" s="1">
        <f>COUNTIF('3'!$G$2:'3'!$G$6000,A1684)</f>
        <v>1</v>
      </c>
    </row>
    <row r="1685" spans="1:2" x14ac:dyDescent="0.25">
      <c r="A1685" s="1" t="s">
        <v>1873</v>
      </c>
      <c r="B1685" s="1">
        <f>COUNTIF('3'!$G$2:'3'!$G$6000,A1685)</f>
        <v>1</v>
      </c>
    </row>
    <row r="1686" spans="1:2" x14ac:dyDescent="0.25">
      <c r="A1686" s="1" t="s">
        <v>887</v>
      </c>
      <c r="B1686" s="1">
        <f>COUNTIF('3'!$G$2:'3'!$G$6000,A1686)</f>
        <v>1</v>
      </c>
    </row>
    <row r="1687" spans="1:2" x14ac:dyDescent="0.25">
      <c r="A1687" s="1" t="s">
        <v>3194</v>
      </c>
      <c r="B1687" s="1">
        <f>COUNTIF('3'!$G$2:'3'!$G$6000,A1687)</f>
        <v>2</v>
      </c>
    </row>
    <row r="1688" spans="1:2" x14ac:dyDescent="0.25">
      <c r="A1688" s="1" t="s">
        <v>2877</v>
      </c>
      <c r="B1688" s="1">
        <f>COUNTIF('3'!$G$2:'3'!$G$6000,A1688)</f>
        <v>2</v>
      </c>
    </row>
    <row r="1689" spans="1:2" x14ac:dyDescent="0.25">
      <c r="A1689" s="1" t="s">
        <v>442</v>
      </c>
      <c r="B1689" s="1">
        <f>COUNTIF('3'!$G$2:'3'!$G$6000,A1689)</f>
        <v>1</v>
      </c>
    </row>
    <row r="1690" spans="1:2" x14ac:dyDescent="0.25">
      <c r="A1690" s="1" t="s">
        <v>258</v>
      </c>
      <c r="B1690" s="1">
        <f>COUNTIF('3'!$G$2:'3'!$G$6000,A1690)</f>
        <v>1</v>
      </c>
    </row>
    <row r="1691" spans="1:2" x14ac:dyDescent="0.25">
      <c r="A1691" s="1" t="s">
        <v>2444</v>
      </c>
      <c r="B1691" s="1">
        <f>COUNTIF('3'!$G$2:'3'!$G$6000,A1691)</f>
        <v>1</v>
      </c>
    </row>
    <row r="1692" spans="1:2" x14ac:dyDescent="0.25">
      <c r="A1692" s="1" t="s">
        <v>1239</v>
      </c>
      <c r="B1692" s="1">
        <f>COUNTIF('3'!$G$2:'3'!$G$6000,A1692)</f>
        <v>1</v>
      </c>
    </row>
    <row r="1693" spans="1:2" x14ac:dyDescent="0.25">
      <c r="A1693" s="1" t="s">
        <v>3250</v>
      </c>
      <c r="B1693" s="1">
        <f>COUNTIF('3'!$G$2:'3'!$G$6000,A1693)</f>
        <v>3</v>
      </c>
    </row>
    <row r="1694" spans="1:2" x14ac:dyDescent="0.25">
      <c r="A1694" s="1" t="s">
        <v>1372</v>
      </c>
      <c r="B1694" s="1">
        <f>COUNTIF('3'!$G$2:'3'!$G$6000,A1694)</f>
        <v>1</v>
      </c>
    </row>
    <row r="1695" spans="1:2" x14ac:dyDescent="0.25">
      <c r="A1695" s="1" t="s">
        <v>2109</v>
      </c>
      <c r="B1695" s="1">
        <f>COUNTIF('3'!$G$2:'3'!$G$6000,A1695)</f>
        <v>1</v>
      </c>
    </row>
    <row r="1696" spans="1:2" x14ac:dyDescent="0.25">
      <c r="A1696" s="1" t="s">
        <v>1271</v>
      </c>
      <c r="B1696" s="1">
        <f>COUNTIF('3'!$G$2:'3'!$G$6000,A1696)</f>
        <v>4</v>
      </c>
    </row>
    <row r="1697" spans="1:2" x14ac:dyDescent="0.25">
      <c r="A1697" s="1" t="s">
        <v>3148</v>
      </c>
      <c r="B1697" s="1">
        <f>COUNTIF('3'!$G$2:'3'!$G$6000,A1697)</f>
        <v>2</v>
      </c>
    </row>
    <row r="1698" spans="1:2" x14ac:dyDescent="0.25">
      <c r="A1698" s="1" t="s">
        <v>623</v>
      </c>
      <c r="B1698" s="1">
        <f>COUNTIF('3'!$G$2:'3'!$G$6000,A1698)</f>
        <v>2</v>
      </c>
    </row>
    <row r="1699" spans="1:2" x14ac:dyDescent="0.25">
      <c r="A1699" s="1" t="s">
        <v>3344</v>
      </c>
      <c r="B1699" s="1">
        <f>COUNTIF('3'!$G$2:'3'!$G$6000,A1699)</f>
        <v>1</v>
      </c>
    </row>
    <row r="1700" spans="1:2" x14ac:dyDescent="0.25">
      <c r="A1700" s="1" t="s">
        <v>2207</v>
      </c>
      <c r="B1700" s="1">
        <f>COUNTIF('3'!$G$2:'3'!$G$6000,A1700)</f>
        <v>1</v>
      </c>
    </row>
    <row r="1701" spans="1:2" x14ac:dyDescent="0.25">
      <c r="A1701" s="1" t="s">
        <v>2175</v>
      </c>
      <c r="B1701" s="1">
        <f>COUNTIF('3'!$G$2:'3'!$G$6000,A1701)</f>
        <v>3</v>
      </c>
    </row>
    <row r="1702" spans="1:2" x14ac:dyDescent="0.25">
      <c r="A1702" s="1" t="s">
        <v>1885</v>
      </c>
      <c r="B1702" s="1">
        <f>COUNTIF('3'!$G$2:'3'!$G$6000,A1702)</f>
        <v>1</v>
      </c>
    </row>
    <row r="1703" spans="1:2" x14ac:dyDescent="0.25">
      <c r="A1703" s="1" t="s">
        <v>1825</v>
      </c>
      <c r="B1703" s="1">
        <f>COUNTIF('3'!$G$2:'3'!$G$6000,A1703)</f>
        <v>6</v>
      </c>
    </row>
    <row r="1704" spans="1:2" x14ac:dyDescent="0.25">
      <c r="A1704" s="1" t="s">
        <v>1771</v>
      </c>
      <c r="B1704" s="1">
        <f>COUNTIF('3'!$G$2:'3'!$G$6000,A1704)</f>
        <v>3</v>
      </c>
    </row>
    <row r="1705" spans="1:2" x14ac:dyDescent="0.25">
      <c r="A1705" s="1" t="s">
        <v>2502</v>
      </c>
      <c r="B1705" s="1">
        <f>COUNTIF('3'!$G$2:'3'!$G$6000,A1705)</f>
        <v>1</v>
      </c>
    </row>
    <row r="1706" spans="1:2" x14ac:dyDescent="0.25">
      <c r="A1706" s="1" t="s">
        <v>2116</v>
      </c>
      <c r="B1706" s="1">
        <f>COUNTIF('3'!$G$2:'3'!$G$6000,A1706)</f>
        <v>1</v>
      </c>
    </row>
    <row r="1707" spans="1:2" x14ac:dyDescent="0.25">
      <c r="A1707" s="1" t="s">
        <v>2339</v>
      </c>
      <c r="B1707" s="1">
        <f>COUNTIF('3'!$G$2:'3'!$G$6000,A1707)</f>
        <v>3</v>
      </c>
    </row>
    <row r="1708" spans="1:2" x14ac:dyDescent="0.25">
      <c r="A1708" s="1" t="s">
        <v>2134</v>
      </c>
      <c r="B1708" s="1">
        <f>COUNTIF('3'!$G$2:'3'!$G$6000,A1708)</f>
        <v>1</v>
      </c>
    </row>
    <row r="1709" spans="1:2" x14ac:dyDescent="0.25">
      <c r="A1709" s="1" t="s">
        <v>1906</v>
      </c>
      <c r="B1709" s="1">
        <f>COUNTIF('3'!$G$2:'3'!$G$6000,A1709)</f>
        <v>1</v>
      </c>
    </row>
    <row r="1710" spans="1:2" x14ac:dyDescent="0.25">
      <c r="A1710" s="1" t="s">
        <v>494</v>
      </c>
      <c r="B1710" s="1">
        <f>COUNTIF('3'!$G$2:'3'!$G$6000,A1710)</f>
        <v>1</v>
      </c>
    </row>
    <row r="1711" spans="1:2" x14ac:dyDescent="0.25">
      <c r="A1711" s="1" t="s">
        <v>925</v>
      </c>
      <c r="B1711" s="1">
        <f>COUNTIF('3'!$G$2:'3'!$G$6000,A1711)</f>
        <v>1</v>
      </c>
    </row>
    <row r="1712" spans="1:2" x14ac:dyDescent="0.25">
      <c r="A1712" s="1" t="s">
        <v>2393</v>
      </c>
      <c r="B1712" s="1">
        <f>COUNTIF('3'!$G$2:'3'!$G$6000,A1712)</f>
        <v>4</v>
      </c>
    </row>
    <row r="1713" spans="1:2" x14ac:dyDescent="0.25">
      <c r="A1713" s="1" t="s">
        <v>487</v>
      </c>
      <c r="B1713" s="1">
        <f>COUNTIF('3'!$G$2:'3'!$G$6000,A1713)</f>
        <v>1</v>
      </c>
    </row>
    <row r="1714" spans="1:2" x14ac:dyDescent="0.25">
      <c r="A1714" s="1" t="s">
        <v>953</v>
      </c>
      <c r="B1714" s="1">
        <f>COUNTIF('3'!$G$2:'3'!$G$6000,A1714)</f>
        <v>3</v>
      </c>
    </row>
    <row r="1715" spans="1:2" x14ac:dyDescent="0.25">
      <c r="A1715" s="1" t="s">
        <v>3027</v>
      </c>
      <c r="B1715" s="1">
        <f>COUNTIF('3'!$G$2:'3'!$G$6000,A1715)</f>
        <v>5</v>
      </c>
    </row>
    <row r="1716" spans="1:2" x14ac:dyDescent="0.25">
      <c r="A1716" s="1" t="s">
        <v>3377</v>
      </c>
      <c r="B1716" s="1">
        <f>COUNTIF('3'!$G$2:'3'!$G$6000,A1716)</f>
        <v>2</v>
      </c>
    </row>
    <row r="1717" spans="1:2" x14ac:dyDescent="0.25">
      <c r="A1717" s="1" t="s">
        <v>1854</v>
      </c>
      <c r="B1717" s="1">
        <f>COUNTIF('3'!$G$2:'3'!$G$6000,A1717)</f>
        <v>1</v>
      </c>
    </row>
    <row r="1718" spans="1:2" x14ac:dyDescent="0.25">
      <c r="A1718" s="1" t="s">
        <v>1921</v>
      </c>
      <c r="B1718" s="1">
        <f>COUNTIF('3'!$G$2:'3'!$G$6000,A1718)</f>
        <v>2</v>
      </c>
    </row>
    <row r="1719" spans="1:2" x14ac:dyDescent="0.25">
      <c r="A1719" s="1" t="s">
        <v>1848</v>
      </c>
      <c r="B1719" s="1">
        <f>COUNTIF('3'!$G$2:'3'!$G$6000,A1719)</f>
        <v>2</v>
      </c>
    </row>
    <row r="1720" spans="1:2" x14ac:dyDescent="0.25">
      <c r="A1720" s="1" t="s">
        <v>3001</v>
      </c>
      <c r="B1720" s="1">
        <f>COUNTIF('3'!$G$2:'3'!$G$6000,A1720)</f>
        <v>1</v>
      </c>
    </row>
    <row r="1721" spans="1:2" x14ac:dyDescent="0.25">
      <c r="A1721" s="1" t="s">
        <v>2280</v>
      </c>
      <c r="B1721" s="1">
        <f>COUNTIF('3'!$G$2:'3'!$G$6000,A1721)</f>
        <v>1</v>
      </c>
    </row>
    <row r="1722" spans="1:2" x14ac:dyDescent="0.25">
      <c r="A1722" s="1" t="s">
        <v>333</v>
      </c>
      <c r="B1722" s="1">
        <f>COUNTIF('3'!$G$2:'3'!$G$6000,A1722)</f>
        <v>2</v>
      </c>
    </row>
    <row r="1723" spans="1:2" x14ac:dyDescent="0.25">
      <c r="A1723" s="1" t="s">
        <v>1631</v>
      </c>
      <c r="B1723" s="1">
        <f>COUNTIF('3'!$G$2:'3'!$G$6000,A1723)</f>
        <v>1</v>
      </c>
    </row>
    <row r="1724" spans="1:2" x14ac:dyDescent="0.25">
      <c r="A1724" s="1" t="s">
        <v>894</v>
      </c>
      <c r="B1724" s="1">
        <f>COUNTIF('3'!$G$2:'3'!$G$6000,A1724)</f>
        <v>3</v>
      </c>
    </row>
    <row r="1725" spans="1:2" x14ac:dyDescent="0.25">
      <c r="A1725" s="1" t="s">
        <v>1582</v>
      </c>
      <c r="B1725" s="1">
        <f>COUNTIF('3'!$G$2:'3'!$G$6000,A1725)</f>
        <v>5</v>
      </c>
    </row>
    <row r="1726" spans="1:2" x14ac:dyDescent="0.25">
      <c r="A1726" s="1" t="s">
        <v>1956</v>
      </c>
      <c r="B1726" s="1">
        <f>COUNTIF('3'!$G$2:'3'!$G$6000,A1726)</f>
        <v>4</v>
      </c>
    </row>
    <row r="1727" spans="1:2" x14ac:dyDescent="0.25">
      <c r="A1727" s="1" t="s">
        <v>508</v>
      </c>
      <c r="B1727" s="1">
        <f>COUNTIF('3'!$G$2:'3'!$G$6000,A1727)</f>
        <v>1</v>
      </c>
    </row>
    <row r="1728" spans="1:2" x14ac:dyDescent="0.25">
      <c r="A1728" s="1" t="s">
        <v>2322</v>
      </c>
      <c r="B1728" s="1">
        <f>COUNTIF('3'!$G$2:'3'!$G$6000,A1728)</f>
        <v>1</v>
      </c>
    </row>
    <row r="1729" spans="1:2" x14ac:dyDescent="0.25">
      <c r="A1729" s="1" t="s">
        <v>2990</v>
      </c>
      <c r="B1729" s="1">
        <f>COUNTIF('3'!$G$2:'3'!$G$6000,A1729)</f>
        <v>2</v>
      </c>
    </row>
    <row r="1730" spans="1:2" x14ac:dyDescent="0.25">
      <c r="A1730" s="1" t="s">
        <v>883</v>
      </c>
      <c r="B1730" s="1">
        <f>COUNTIF('3'!$G$2:'3'!$G$6000,A1730)</f>
        <v>1</v>
      </c>
    </row>
    <row r="1731" spans="1:2" x14ac:dyDescent="0.25">
      <c r="A1731" s="1" t="s">
        <v>2481</v>
      </c>
      <c r="B1731" s="1">
        <f>COUNTIF('3'!$G$2:'3'!$G$6000,A1731)</f>
        <v>1</v>
      </c>
    </row>
    <row r="1732" spans="1:2" x14ac:dyDescent="0.25">
      <c r="A1732" s="1" t="s">
        <v>1521</v>
      </c>
      <c r="B1732" s="1">
        <f>COUNTIF('3'!$G$2:'3'!$G$6000,A1732)</f>
        <v>1</v>
      </c>
    </row>
    <row r="1733" spans="1:2" x14ac:dyDescent="0.25">
      <c r="A1733" s="1" t="s">
        <v>2499</v>
      </c>
      <c r="B1733" s="1">
        <f>COUNTIF('3'!$G$2:'3'!$G$6000,A1733)</f>
        <v>1</v>
      </c>
    </row>
    <row r="1734" spans="1:2" x14ac:dyDescent="0.25">
      <c r="A1734" s="1" t="s">
        <v>2372</v>
      </c>
      <c r="B1734" s="1">
        <f>COUNTIF('3'!$G$2:'3'!$G$6000,A1734)</f>
        <v>2</v>
      </c>
    </row>
    <row r="1735" spans="1:2" x14ac:dyDescent="0.25">
      <c r="A1735" s="1" t="s">
        <v>2851</v>
      </c>
      <c r="B1735" s="1">
        <f>COUNTIF('3'!$G$2:'3'!$G$6000,A1735)</f>
        <v>2</v>
      </c>
    </row>
    <row r="1736" spans="1:2" x14ac:dyDescent="0.25">
      <c r="A1736" s="1" t="s">
        <v>91</v>
      </c>
      <c r="B1736" s="1">
        <f>COUNTIF('3'!$G$2:'3'!$G$6000,A1736)</f>
        <v>2</v>
      </c>
    </row>
    <row r="1737" spans="1:2" x14ac:dyDescent="0.25">
      <c r="A1737" s="1" t="s">
        <v>2891</v>
      </c>
      <c r="B1737" s="1">
        <f>COUNTIF('3'!$G$2:'3'!$G$6000,A1737)</f>
        <v>2</v>
      </c>
    </row>
    <row r="1738" spans="1:2" x14ac:dyDescent="0.25">
      <c r="A1738" s="1" t="s">
        <v>1043</v>
      </c>
      <c r="B1738" s="1">
        <f>COUNTIF('3'!$G$2:'3'!$G$6000,A1738)</f>
        <v>3</v>
      </c>
    </row>
    <row r="1739" spans="1:2" x14ac:dyDescent="0.25">
      <c r="A1739" s="1" t="s">
        <v>3209</v>
      </c>
      <c r="B1739" s="1">
        <f>COUNTIF('3'!$G$2:'3'!$G$6000,A1739)</f>
        <v>2</v>
      </c>
    </row>
    <row r="1740" spans="1:2" x14ac:dyDescent="0.25">
      <c r="A1740" s="1" t="s">
        <v>3072</v>
      </c>
      <c r="B1740" s="1">
        <f>COUNTIF('3'!$G$2:'3'!$G$6000,A1740)</f>
        <v>2</v>
      </c>
    </row>
    <row r="1741" spans="1:2" x14ac:dyDescent="0.25">
      <c r="A1741" s="1" t="s">
        <v>127</v>
      </c>
      <c r="B1741" s="1">
        <f>COUNTIF('3'!$G$2:'3'!$G$6000,A1741)</f>
        <v>1</v>
      </c>
    </row>
    <row r="1742" spans="1:2" x14ac:dyDescent="0.25">
      <c r="A1742" s="1" t="s">
        <v>1292</v>
      </c>
      <c r="B1742" s="1">
        <f>COUNTIF('3'!$G$2:'3'!$G$6000,A1742)</f>
        <v>4</v>
      </c>
    </row>
    <row r="1743" spans="1:2" x14ac:dyDescent="0.25">
      <c r="A1743" s="1" t="s">
        <v>403</v>
      </c>
      <c r="B1743" s="1">
        <f>COUNTIF('3'!$G$2:'3'!$G$6000,A1743)</f>
        <v>1</v>
      </c>
    </row>
    <row r="1744" spans="1:2" x14ac:dyDescent="0.25">
      <c r="A1744" s="1" t="s">
        <v>797</v>
      </c>
      <c r="B1744" s="1">
        <f>COUNTIF('3'!$G$2:'3'!$G$6000,A1744)</f>
        <v>1</v>
      </c>
    </row>
    <row r="1745" spans="1:2" x14ac:dyDescent="0.25">
      <c r="A1745" s="1" t="s">
        <v>687</v>
      </c>
      <c r="B1745" s="1">
        <f>COUNTIF('3'!$G$2:'3'!$G$6000,A1745)</f>
        <v>3</v>
      </c>
    </row>
    <row r="1746" spans="1:2" x14ac:dyDescent="0.25">
      <c r="A1746" s="1" t="s">
        <v>3055</v>
      </c>
      <c r="B1746" s="1">
        <f>COUNTIF('3'!$G$2:'3'!$G$6000,A1746)</f>
        <v>1</v>
      </c>
    </row>
    <row r="1747" spans="1:2" x14ac:dyDescent="0.25">
      <c r="A1747" s="1" t="s">
        <v>1826</v>
      </c>
      <c r="B1747" s="1">
        <f>COUNTIF('3'!$G$2:'3'!$G$6000,A1747)</f>
        <v>1</v>
      </c>
    </row>
    <row r="1748" spans="1:2" x14ac:dyDescent="0.25">
      <c r="A1748" s="1" t="s">
        <v>2141</v>
      </c>
      <c r="B1748" s="1">
        <f>COUNTIF('3'!$G$2:'3'!$G$6000,A1748)</f>
        <v>1</v>
      </c>
    </row>
    <row r="1749" spans="1:2" x14ac:dyDescent="0.25">
      <c r="A1749" s="1" t="s">
        <v>2560</v>
      </c>
      <c r="B1749" s="1">
        <f>COUNTIF('3'!$G$2:'3'!$G$6000,A1749)</f>
        <v>2</v>
      </c>
    </row>
    <row r="1750" spans="1:2" x14ac:dyDescent="0.25">
      <c r="A1750" s="1" t="s">
        <v>798</v>
      </c>
      <c r="B1750" s="1">
        <f>COUNTIF('3'!$G$2:'3'!$G$6000,A1750)</f>
        <v>1</v>
      </c>
    </row>
    <row r="1751" spans="1:2" x14ac:dyDescent="0.25">
      <c r="A1751" s="1" t="s">
        <v>2368</v>
      </c>
      <c r="B1751" s="1">
        <f>COUNTIF('3'!$G$2:'3'!$G$6000,A1751)</f>
        <v>2</v>
      </c>
    </row>
    <row r="1752" spans="1:2" x14ac:dyDescent="0.25">
      <c r="A1752" s="1" t="s">
        <v>2931</v>
      </c>
      <c r="B1752" s="1">
        <f>COUNTIF('3'!$G$2:'3'!$G$6000,A1752)</f>
        <v>1</v>
      </c>
    </row>
    <row r="1753" spans="1:2" x14ac:dyDescent="0.25">
      <c r="A1753" s="1" t="s">
        <v>1553</v>
      </c>
      <c r="B1753" s="1">
        <f>COUNTIF('3'!$G$2:'3'!$G$6000,A1753)</f>
        <v>1</v>
      </c>
    </row>
    <row r="1754" spans="1:2" x14ac:dyDescent="0.25">
      <c r="A1754" s="1" t="s">
        <v>3199</v>
      </c>
      <c r="B1754" s="1">
        <f>COUNTIF('3'!$G$2:'3'!$G$6000,A1754)</f>
        <v>1</v>
      </c>
    </row>
    <row r="1755" spans="1:2" x14ac:dyDescent="0.25">
      <c r="A1755" s="1" t="s">
        <v>3019</v>
      </c>
      <c r="B1755" s="1">
        <f>COUNTIF('3'!$G$2:'3'!$G$6000,A1755)</f>
        <v>1</v>
      </c>
    </row>
    <row r="1756" spans="1:2" x14ac:dyDescent="0.25">
      <c r="A1756" s="1" t="s">
        <v>3083</v>
      </c>
      <c r="B1756" s="1">
        <f>COUNTIF('3'!$G$2:'3'!$G$6000,A1756)</f>
        <v>1</v>
      </c>
    </row>
    <row r="1757" spans="1:2" x14ac:dyDescent="0.25">
      <c r="A1757" s="1" t="s">
        <v>506</v>
      </c>
      <c r="B1757" s="1">
        <f>COUNTIF('3'!$G$2:'3'!$G$6000,A1757)</f>
        <v>1</v>
      </c>
    </row>
    <row r="1758" spans="1:2" x14ac:dyDescent="0.25">
      <c r="A1758" s="1" t="s">
        <v>3317</v>
      </c>
      <c r="B1758" s="1">
        <f>COUNTIF('3'!$G$2:'3'!$G$6000,A1758)</f>
        <v>1</v>
      </c>
    </row>
    <row r="1759" spans="1:2" x14ac:dyDescent="0.25">
      <c r="A1759" s="1" t="s">
        <v>941</v>
      </c>
      <c r="B1759" s="1">
        <f>COUNTIF('3'!$G$2:'3'!$G$6000,A1759)</f>
        <v>1</v>
      </c>
    </row>
    <row r="1760" spans="1:2" x14ac:dyDescent="0.25">
      <c r="A1760" s="1" t="s">
        <v>2951</v>
      </c>
      <c r="B1760" s="1">
        <f>COUNTIF('3'!$G$2:'3'!$G$6000,A1760)</f>
        <v>1</v>
      </c>
    </row>
    <row r="1761" spans="1:2" x14ac:dyDescent="0.25">
      <c r="A1761" s="1" t="s">
        <v>2724</v>
      </c>
      <c r="B1761" s="1">
        <f>COUNTIF('3'!$G$2:'3'!$G$6000,A1761)</f>
        <v>1</v>
      </c>
    </row>
    <row r="1762" spans="1:2" x14ac:dyDescent="0.25">
      <c r="A1762" s="1" t="s">
        <v>113</v>
      </c>
      <c r="B1762" s="1">
        <f>COUNTIF('3'!$G$2:'3'!$G$6000,A1762)</f>
        <v>1</v>
      </c>
    </row>
    <row r="1763" spans="1:2" x14ac:dyDescent="0.25">
      <c r="A1763" s="1" t="s">
        <v>1425</v>
      </c>
      <c r="B1763" s="1">
        <f>COUNTIF('3'!$G$2:'3'!$G$6000,A1763)</f>
        <v>1</v>
      </c>
    </row>
    <row r="1764" spans="1:2" x14ac:dyDescent="0.25">
      <c r="A1764" s="1" t="s">
        <v>2153</v>
      </c>
      <c r="B1764" s="1">
        <f>COUNTIF('3'!$G$2:'3'!$G$6000,A1764)</f>
        <v>2</v>
      </c>
    </row>
    <row r="1765" spans="1:2" x14ac:dyDescent="0.25">
      <c r="A1765" s="1" t="s">
        <v>2912</v>
      </c>
      <c r="B1765" s="1">
        <f>COUNTIF('3'!$G$2:'3'!$G$6000,A1765)</f>
        <v>1</v>
      </c>
    </row>
    <row r="1766" spans="1:2" x14ac:dyDescent="0.25">
      <c r="A1766" s="1" t="s">
        <v>3095</v>
      </c>
      <c r="B1766" s="1">
        <f>COUNTIF('3'!$G$2:'3'!$G$6000,A1766)</f>
        <v>2</v>
      </c>
    </row>
    <row r="1767" spans="1:2" x14ac:dyDescent="0.25">
      <c r="A1767" s="1" t="s">
        <v>3002</v>
      </c>
      <c r="B1767" s="1">
        <f>COUNTIF('3'!$G$2:'3'!$G$6000,A1767)</f>
        <v>2</v>
      </c>
    </row>
    <row r="1768" spans="1:2" x14ac:dyDescent="0.25">
      <c r="A1768" s="1" t="s">
        <v>2105</v>
      </c>
      <c r="B1768" s="1">
        <f>COUNTIF('3'!$G$2:'3'!$G$6000,A1768)</f>
        <v>1</v>
      </c>
    </row>
    <row r="1769" spans="1:2" x14ac:dyDescent="0.25">
      <c r="A1769" s="1" t="s">
        <v>129</v>
      </c>
      <c r="B1769" s="1">
        <f>COUNTIF('3'!$G$2:'3'!$G$6000,A1769)</f>
        <v>2</v>
      </c>
    </row>
    <row r="1770" spans="1:2" x14ac:dyDescent="0.25">
      <c r="A1770" s="1" t="s">
        <v>3339</v>
      </c>
      <c r="B1770" s="1">
        <f>COUNTIF('3'!$G$2:'3'!$G$6000,A1770)</f>
        <v>1</v>
      </c>
    </row>
    <row r="1771" spans="1:2" x14ac:dyDescent="0.25">
      <c r="A1771" s="1" t="s">
        <v>3295</v>
      </c>
      <c r="B1771" s="1">
        <f>COUNTIF('3'!$G$2:'3'!$G$6000,A1771)</f>
        <v>1</v>
      </c>
    </row>
    <row r="1772" spans="1:2" x14ac:dyDescent="0.25">
      <c r="A1772" s="1" t="s">
        <v>139</v>
      </c>
      <c r="B1772" s="1">
        <f>COUNTIF('3'!$G$2:'3'!$G$6000,A1772)</f>
        <v>1</v>
      </c>
    </row>
    <row r="1773" spans="1:2" x14ac:dyDescent="0.25">
      <c r="A1773" s="1" t="s">
        <v>3438</v>
      </c>
      <c r="B1773" s="1">
        <f>COUNTIF('3'!$G$2:'3'!$G$6000,A1773)</f>
        <v>1</v>
      </c>
    </row>
    <row r="1774" spans="1:2" x14ac:dyDescent="0.25">
      <c r="A1774" s="1" t="s">
        <v>2848</v>
      </c>
      <c r="B1774" s="1">
        <f>COUNTIF('3'!$G$2:'3'!$G$6000,A1774)</f>
        <v>1</v>
      </c>
    </row>
    <row r="1775" spans="1:2" x14ac:dyDescent="0.25">
      <c r="A1775" s="1" t="s">
        <v>1276</v>
      </c>
      <c r="B1775" s="1">
        <f>COUNTIF('3'!$G$2:'3'!$G$6000,A1775)</f>
        <v>1</v>
      </c>
    </row>
    <row r="1776" spans="1:2" x14ac:dyDescent="0.25">
      <c r="A1776" s="1" t="s">
        <v>391</v>
      </c>
      <c r="B1776" s="1">
        <f>COUNTIF('3'!$G$2:'3'!$G$6000,A1776)</f>
        <v>3</v>
      </c>
    </row>
    <row r="1777" spans="1:2" x14ac:dyDescent="0.25">
      <c r="A1777" s="1" t="s">
        <v>200</v>
      </c>
      <c r="B1777" s="1">
        <f>COUNTIF('3'!$G$2:'3'!$G$6000,A1777)</f>
        <v>1</v>
      </c>
    </row>
    <row r="1778" spans="1:2" x14ac:dyDescent="0.25">
      <c r="A1778" s="1" t="s">
        <v>194</v>
      </c>
      <c r="B1778" s="1">
        <f>COUNTIF('3'!$G$2:'3'!$G$6000,A1778)</f>
        <v>1</v>
      </c>
    </row>
    <row r="1779" spans="1:2" x14ac:dyDescent="0.25">
      <c r="A1779" s="1" t="s">
        <v>2928</v>
      </c>
      <c r="B1779" s="1">
        <f>COUNTIF('3'!$G$2:'3'!$G$6000,A1779)</f>
        <v>2</v>
      </c>
    </row>
    <row r="1780" spans="1:2" x14ac:dyDescent="0.25">
      <c r="A1780" s="1" t="s">
        <v>2397</v>
      </c>
      <c r="B1780" s="1">
        <f>COUNTIF('3'!$G$2:'3'!$G$6000,A1780)</f>
        <v>1</v>
      </c>
    </row>
    <row r="1781" spans="1:2" x14ac:dyDescent="0.25">
      <c r="A1781" s="1" t="s">
        <v>2431</v>
      </c>
      <c r="B1781" s="1">
        <f>COUNTIF('3'!$G$2:'3'!$G$6000,A1781)</f>
        <v>1</v>
      </c>
    </row>
    <row r="1782" spans="1:2" x14ac:dyDescent="0.25">
      <c r="A1782" s="1" t="s">
        <v>2266</v>
      </c>
      <c r="B1782" s="1">
        <f>COUNTIF('3'!$G$2:'3'!$G$6000,A1782)</f>
        <v>2</v>
      </c>
    </row>
    <row r="1783" spans="1:2" x14ac:dyDescent="0.25">
      <c r="A1783" s="1" t="s">
        <v>3400</v>
      </c>
      <c r="B1783" s="1">
        <f>COUNTIF('3'!$G$2:'3'!$G$6000,A1783)</f>
        <v>1</v>
      </c>
    </row>
    <row r="1784" spans="1:2" x14ac:dyDescent="0.25">
      <c r="A1784" s="1" t="s">
        <v>3297</v>
      </c>
      <c r="B1784" s="1">
        <f>COUNTIF('3'!$G$2:'3'!$G$6000,A1784)</f>
        <v>1</v>
      </c>
    </row>
    <row r="1785" spans="1:2" x14ac:dyDescent="0.25">
      <c r="A1785" s="1" t="s">
        <v>2855</v>
      </c>
      <c r="B1785" s="1">
        <f>COUNTIF('3'!$G$2:'3'!$G$6000,A1785)</f>
        <v>1</v>
      </c>
    </row>
    <row r="1786" spans="1:2" x14ac:dyDescent="0.25">
      <c r="A1786" s="1" t="s">
        <v>1367</v>
      </c>
      <c r="B1786" s="1">
        <f>COUNTIF('3'!$G$2:'3'!$G$6000,A1786)</f>
        <v>4</v>
      </c>
    </row>
    <row r="1787" spans="1:2" x14ac:dyDescent="0.25">
      <c r="A1787" s="1" t="s">
        <v>3069</v>
      </c>
      <c r="B1787" s="1">
        <f>COUNTIF('3'!$G$2:'3'!$G$6000,A1787)</f>
        <v>2</v>
      </c>
    </row>
    <row r="1788" spans="1:2" x14ac:dyDescent="0.25">
      <c r="A1788" s="1" t="s">
        <v>1563</v>
      </c>
      <c r="B1788" s="1">
        <f>COUNTIF('3'!$G$2:'3'!$G$6000,A1788)</f>
        <v>2</v>
      </c>
    </row>
    <row r="1789" spans="1:2" x14ac:dyDescent="0.25">
      <c r="A1789" s="1" t="s">
        <v>477</v>
      </c>
      <c r="B1789" s="1">
        <f>COUNTIF('3'!$G$2:'3'!$G$6000,A1789)</f>
        <v>1</v>
      </c>
    </row>
    <row r="1790" spans="1:2" x14ac:dyDescent="0.25">
      <c r="A1790" s="1" t="s">
        <v>2967</v>
      </c>
      <c r="B1790" s="1">
        <f>COUNTIF('3'!$G$2:'3'!$G$6000,A1790)</f>
        <v>1</v>
      </c>
    </row>
    <row r="1791" spans="1:2" x14ac:dyDescent="0.25">
      <c r="A1791" s="1" t="s">
        <v>3121</v>
      </c>
      <c r="B1791" s="1">
        <f>COUNTIF('3'!$G$2:'3'!$G$6000,A1791)</f>
        <v>2</v>
      </c>
    </row>
    <row r="1792" spans="1:2" x14ac:dyDescent="0.25">
      <c r="A1792" s="1" t="s">
        <v>1980</v>
      </c>
      <c r="B1792" s="1">
        <f>COUNTIF('3'!$G$2:'3'!$G$6000,A1792)</f>
        <v>4</v>
      </c>
    </row>
    <row r="1793" spans="1:2" x14ac:dyDescent="0.25">
      <c r="A1793" s="1" t="s">
        <v>2347</v>
      </c>
      <c r="B1793" s="1">
        <f>COUNTIF('3'!$G$2:'3'!$G$6000,A1793)</f>
        <v>3</v>
      </c>
    </row>
    <row r="1794" spans="1:2" x14ac:dyDescent="0.25">
      <c r="A1794" s="1" t="s">
        <v>173</v>
      </c>
      <c r="B1794" s="1">
        <f>COUNTIF('3'!$G$2:'3'!$G$6000,A1794)</f>
        <v>1</v>
      </c>
    </row>
    <row r="1795" spans="1:2" x14ac:dyDescent="0.25">
      <c r="A1795" s="1" t="s">
        <v>3208</v>
      </c>
      <c r="B1795" s="1">
        <f>COUNTIF('3'!$G$2:'3'!$G$6000,A1795)</f>
        <v>1</v>
      </c>
    </row>
    <row r="1796" spans="1:2" x14ac:dyDescent="0.25">
      <c r="A1796" s="1" t="s">
        <v>1157</v>
      </c>
      <c r="B1796" s="1">
        <f>COUNTIF('3'!$G$2:'3'!$G$6000,A1796)</f>
        <v>3</v>
      </c>
    </row>
    <row r="1797" spans="1:2" x14ac:dyDescent="0.25">
      <c r="A1797" s="1" t="s">
        <v>1856</v>
      </c>
      <c r="B1797" s="1">
        <f>COUNTIF('3'!$G$2:'3'!$G$6000,A1797)</f>
        <v>1</v>
      </c>
    </row>
    <row r="1798" spans="1:2" x14ac:dyDescent="0.25">
      <c r="A1798" s="1" t="s">
        <v>990</v>
      </c>
      <c r="B1798" s="1">
        <f>COUNTIF('3'!$G$2:'3'!$G$6000,A1798)</f>
        <v>1</v>
      </c>
    </row>
    <row r="1799" spans="1:2" x14ac:dyDescent="0.25">
      <c r="A1799" s="1" t="s">
        <v>1150</v>
      </c>
      <c r="B1799" s="1">
        <f>COUNTIF('3'!$G$2:'3'!$G$6000,A1799)</f>
        <v>2</v>
      </c>
    </row>
    <row r="1800" spans="1:2" x14ac:dyDescent="0.25">
      <c r="A1800" s="1" t="s">
        <v>150</v>
      </c>
      <c r="B1800" s="1">
        <f>COUNTIF('3'!$G$2:'3'!$G$6000,A1800)</f>
        <v>3</v>
      </c>
    </row>
    <row r="1801" spans="1:2" x14ac:dyDescent="0.25">
      <c r="A1801" s="1" t="s">
        <v>2144</v>
      </c>
      <c r="B1801" s="1">
        <f>COUNTIF('3'!$G$2:'3'!$G$6000,A1801)</f>
        <v>1</v>
      </c>
    </row>
    <row r="1802" spans="1:2" x14ac:dyDescent="0.25">
      <c r="A1802" s="1" t="s">
        <v>1223</v>
      </c>
      <c r="B1802" s="1">
        <f>COUNTIF('3'!$G$2:'3'!$G$6000,A1802)</f>
        <v>2</v>
      </c>
    </row>
    <row r="1803" spans="1:2" x14ac:dyDescent="0.25">
      <c r="A1803" s="1" t="s">
        <v>1821</v>
      </c>
      <c r="B1803" s="1">
        <f>COUNTIF('3'!$G$2:'3'!$G$6000,A1803)</f>
        <v>1</v>
      </c>
    </row>
    <row r="1804" spans="1:2" x14ac:dyDescent="0.25">
      <c r="A1804" s="1" t="s">
        <v>1175</v>
      </c>
      <c r="B1804" s="1">
        <f>COUNTIF('3'!$G$2:'3'!$G$6000,A1804)</f>
        <v>4</v>
      </c>
    </row>
    <row r="1805" spans="1:2" x14ac:dyDescent="0.25">
      <c r="A1805" s="1" t="s">
        <v>2500</v>
      </c>
      <c r="B1805" s="1">
        <f>COUNTIF('3'!$G$2:'3'!$G$6000,A1805)</f>
        <v>1</v>
      </c>
    </row>
    <row r="1806" spans="1:2" x14ac:dyDescent="0.25">
      <c r="A1806" s="1" t="s">
        <v>2961</v>
      </c>
      <c r="B1806" s="1">
        <f>COUNTIF('3'!$G$2:'3'!$G$6000,A1806)</f>
        <v>1</v>
      </c>
    </row>
    <row r="1807" spans="1:2" x14ac:dyDescent="0.25">
      <c r="A1807" s="1" t="s">
        <v>969</v>
      </c>
      <c r="B1807" s="1">
        <f>COUNTIF('3'!$G$2:'3'!$G$6000,A1807)</f>
        <v>1</v>
      </c>
    </row>
    <row r="1808" spans="1:2" x14ac:dyDescent="0.25">
      <c r="A1808" s="1" t="s">
        <v>1644</v>
      </c>
      <c r="B1808" s="1">
        <f>COUNTIF('3'!$G$2:'3'!$G$6000,A1808)</f>
        <v>3</v>
      </c>
    </row>
    <row r="1809" spans="1:2" x14ac:dyDescent="0.25">
      <c r="A1809" s="1" t="s">
        <v>1009</v>
      </c>
      <c r="B1809" s="1">
        <f>COUNTIF('3'!$G$2:'3'!$G$6000,A1809)</f>
        <v>1</v>
      </c>
    </row>
    <row r="1810" spans="1:2" x14ac:dyDescent="0.25">
      <c r="A1810" s="1" t="s">
        <v>2200</v>
      </c>
      <c r="B1810" s="1">
        <f>COUNTIF('3'!$G$2:'3'!$G$6000,A1810)</f>
        <v>1</v>
      </c>
    </row>
    <row r="1811" spans="1:2" x14ac:dyDescent="0.25">
      <c r="A1811" s="1" t="s">
        <v>1450</v>
      </c>
      <c r="B1811" s="1">
        <f>COUNTIF('3'!$G$2:'3'!$G$6000,A1811)</f>
        <v>1</v>
      </c>
    </row>
    <row r="1812" spans="1:2" x14ac:dyDescent="0.25">
      <c r="A1812" s="1" t="s">
        <v>3243</v>
      </c>
      <c r="B1812" s="1">
        <f>COUNTIF('3'!$G$2:'3'!$G$6000,A1812)</f>
        <v>1</v>
      </c>
    </row>
    <row r="1813" spans="1:2" x14ac:dyDescent="0.25">
      <c r="A1813" s="1" t="s">
        <v>1156</v>
      </c>
      <c r="B1813" s="1">
        <f>COUNTIF('3'!$G$2:'3'!$G$6000,A1813)</f>
        <v>2</v>
      </c>
    </row>
    <row r="1814" spans="1:2" x14ac:dyDescent="0.25">
      <c r="A1814" s="1" t="s">
        <v>2892</v>
      </c>
      <c r="B1814" s="1">
        <f>COUNTIF('3'!$G$2:'3'!$G$6000,A1814)</f>
        <v>2</v>
      </c>
    </row>
    <row r="1815" spans="1:2" x14ac:dyDescent="0.25">
      <c r="A1815" s="1" t="s">
        <v>1899</v>
      </c>
      <c r="B1815" s="1">
        <f>COUNTIF('3'!$G$2:'3'!$G$6000,A1815)</f>
        <v>3</v>
      </c>
    </row>
    <row r="1816" spans="1:2" x14ac:dyDescent="0.25">
      <c r="A1816" s="1" t="s">
        <v>2040</v>
      </c>
      <c r="B1816" s="1">
        <f>COUNTIF('3'!$G$2:'3'!$G$6000,A1816)</f>
        <v>1</v>
      </c>
    </row>
    <row r="1817" spans="1:2" x14ac:dyDescent="0.25">
      <c r="A1817" s="1" t="s">
        <v>860</v>
      </c>
      <c r="B1817" s="1">
        <f>COUNTIF('3'!$G$2:'3'!$G$6000,A1817)</f>
        <v>1</v>
      </c>
    </row>
    <row r="1818" spans="1:2" x14ac:dyDescent="0.25">
      <c r="A1818" s="1" t="s">
        <v>2208</v>
      </c>
      <c r="B1818" s="1">
        <f>COUNTIF('3'!$G$2:'3'!$G$6000,A1818)</f>
        <v>1</v>
      </c>
    </row>
    <row r="1819" spans="1:2" x14ac:dyDescent="0.25">
      <c r="A1819" s="1" t="s">
        <v>1838</v>
      </c>
      <c r="B1819" s="1">
        <f>COUNTIF('3'!$G$2:'3'!$G$6000,A1819)</f>
        <v>1</v>
      </c>
    </row>
    <row r="1820" spans="1:2" x14ac:dyDescent="0.25">
      <c r="A1820" s="1" t="s">
        <v>844</v>
      </c>
      <c r="B1820" s="1">
        <f>COUNTIF('3'!$G$2:'3'!$G$6000,A1820)</f>
        <v>1</v>
      </c>
    </row>
    <row r="1821" spans="1:2" x14ac:dyDescent="0.25">
      <c r="A1821" s="1" t="s">
        <v>2695</v>
      </c>
      <c r="B1821" s="1">
        <f>COUNTIF('3'!$G$2:'3'!$G$6000,A1821)</f>
        <v>2</v>
      </c>
    </row>
    <row r="1822" spans="1:2" x14ac:dyDescent="0.25">
      <c r="A1822" s="1" t="s">
        <v>3263</v>
      </c>
      <c r="B1822" s="1">
        <f>COUNTIF('3'!$G$2:'3'!$G$6000,A1822)</f>
        <v>2</v>
      </c>
    </row>
    <row r="1823" spans="1:2" x14ac:dyDescent="0.25">
      <c r="A1823" s="1" t="s">
        <v>3390</v>
      </c>
      <c r="B1823" s="1">
        <f>COUNTIF('3'!$G$2:'3'!$G$6000,A1823)</f>
        <v>1</v>
      </c>
    </row>
    <row r="1824" spans="1:2" x14ac:dyDescent="0.25">
      <c r="A1824" s="1" t="s">
        <v>1013</v>
      </c>
      <c r="B1824" s="1">
        <f>COUNTIF('3'!$G$2:'3'!$G$6000,A1824)</f>
        <v>2</v>
      </c>
    </row>
    <row r="1825" spans="1:2" x14ac:dyDescent="0.25">
      <c r="A1825" s="1" t="s">
        <v>2521</v>
      </c>
      <c r="B1825" s="1">
        <f>COUNTIF('3'!$G$2:'3'!$G$6000,A1825)</f>
        <v>2</v>
      </c>
    </row>
    <row r="1826" spans="1:2" x14ac:dyDescent="0.25">
      <c r="A1826" s="1" t="s">
        <v>1687</v>
      </c>
      <c r="B1826" s="1">
        <f>COUNTIF('3'!$G$2:'3'!$G$6000,A1826)</f>
        <v>2</v>
      </c>
    </row>
    <row r="1827" spans="1:2" x14ac:dyDescent="0.25">
      <c r="A1827" s="1" t="s">
        <v>2470</v>
      </c>
      <c r="B1827" s="1">
        <f>COUNTIF('3'!$G$2:'3'!$G$6000,A1827)</f>
        <v>1</v>
      </c>
    </row>
    <row r="1828" spans="1:2" x14ac:dyDescent="0.25">
      <c r="A1828" s="1" t="s">
        <v>1344</v>
      </c>
      <c r="B1828" s="1">
        <f>COUNTIF('3'!$G$2:'3'!$G$6000,A1828)</f>
        <v>1</v>
      </c>
    </row>
    <row r="1829" spans="1:2" x14ac:dyDescent="0.25">
      <c r="A1829" s="1" t="s">
        <v>2174</v>
      </c>
      <c r="B1829" s="1">
        <f>COUNTIF('3'!$G$2:'3'!$G$6000,A1829)</f>
        <v>1</v>
      </c>
    </row>
    <row r="1830" spans="1:2" x14ac:dyDescent="0.25">
      <c r="A1830" s="1" t="s">
        <v>306</v>
      </c>
      <c r="B1830" s="1">
        <f>COUNTIF('3'!$G$2:'3'!$G$6000,A1830)</f>
        <v>4</v>
      </c>
    </row>
    <row r="1831" spans="1:2" x14ac:dyDescent="0.25">
      <c r="A1831" s="1" t="s">
        <v>1562</v>
      </c>
      <c r="B1831" s="1">
        <f>COUNTIF('3'!$G$2:'3'!$G$6000,A1831)</f>
        <v>3</v>
      </c>
    </row>
    <row r="1832" spans="1:2" x14ac:dyDescent="0.25">
      <c r="A1832" s="1" t="s">
        <v>2401</v>
      </c>
      <c r="B1832" s="1">
        <f>COUNTIF('3'!$G$2:'3'!$G$6000,A1832)</f>
        <v>1</v>
      </c>
    </row>
    <row r="1833" spans="1:2" x14ac:dyDescent="0.25">
      <c r="A1833" s="1" t="s">
        <v>3406</v>
      </c>
      <c r="B1833" s="1">
        <f>COUNTIF('3'!$G$2:'3'!$G$6000,A1833)</f>
        <v>1</v>
      </c>
    </row>
    <row r="1834" spans="1:2" x14ac:dyDescent="0.25">
      <c r="A1834" s="1" t="s">
        <v>2784</v>
      </c>
      <c r="B1834" s="1">
        <f>COUNTIF('3'!$G$2:'3'!$G$6000,A1834)</f>
        <v>2</v>
      </c>
    </row>
    <row r="1835" spans="1:2" x14ac:dyDescent="0.25">
      <c r="A1835" s="1" t="s">
        <v>806</v>
      </c>
      <c r="B1835" s="1">
        <f>COUNTIF('3'!$G$2:'3'!$G$6000,A1835)</f>
        <v>1</v>
      </c>
    </row>
    <row r="1836" spans="1:2" x14ac:dyDescent="0.25">
      <c r="A1836" s="1" t="s">
        <v>1622</v>
      </c>
      <c r="B1836" s="1">
        <f>COUNTIF('3'!$G$2:'3'!$G$6000,A1836)</f>
        <v>2</v>
      </c>
    </row>
    <row r="1837" spans="1:2" x14ac:dyDescent="0.25">
      <c r="A1837" s="1" t="s">
        <v>1990</v>
      </c>
      <c r="B1837" s="1">
        <f>COUNTIF('3'!$G$2:'3'!$G$6000,A1837)</f>
        <v>1</v>
      </c>
    </row>
    <row r="1838" spans="1:2" x14ac:dyDescent="0.25">
      <c r="A1838" s="1" t="s">
        <v>1708</v>
      </c>
      <c r="B1838" s="1">
        <f>COUNTIF('3'!$G$2:'3'!$G$6000,A1838)</f>
        <v>1</v>
      </c>
    </row>
    <row r="1839" spans="1:2" x14ac:dyDescent="0.25">
      <c r="A1839" s="1" t="s">
        <v>3109</v>
      </c>
      <c r="B1839" s="1">
        <f>COUNTIF('3'!$G$2:'3'!$G$6000,A1839)</f>
        <v>1</v>
      </c>
    </row>
    <row r="1840" spans="1:2" x14ac:dyDescent="0.25">
      <c r="A1840" s="1" t="s">
        <v>2748</v>
      </c>
      <c r="B1840" s="1">
        <f>COUNTIF('3'!$G$2:'3'!$G$6000,A1840)</f>
        <v>1</v>
      </c>
    </row>
    <row r="1841" spans="1:2" x14ac:dyDescent="0.25">
      <c r="A1841" s="1" t="s">
        <v>843</v>
      </c>
      <c r="B1841" s="1">
        <f>COUNTIF('3'!$G$2:'3'!$G$6000,A1841)</f>
        <v>1</v>
      </c>
    </row>
    <row r="1842" spans="1:2" x14ac:dyDescent="0.25">
      <c r="A1842" s="1" t="s">
        <v>1616</v>
      </c>
      <c r="B1842" s="1">
        <f>COUNTIF('3'!$G$2:'3'!$G$6000,A1842)</f>
        <v>3</v>
      </c>
    </row>
    <row r="1843" spans="1:2" x14ac:dyDescent="0.25">
      <c r="A1843" s="1" t="s">
        <v>3289</v>
      </c>
      <c r="B1843" s="1">
        <f>COUNTIF('3'!$G$2:'3'!$G$6000,A1843)</f>
        <v>1</v>
      </c>
    </row>
    <row r="1844" spans="1:2" x14ac:dyDescent="0.25">
      <c r="A1844" s="1" t="s">
        <v>3147</v>
      </c>
      <c r="B1844" s="1">
        <f>COUNTIF('3'!$G$2:'3'!$G$6000,A1844)</f>
        <v>1</v>
      </c>
    </row>
    <row r="1845" spans="1:2" x14ac:dyDescent="0.25">
      <c r="A1845" s="1" t="s">
        <v>175</v>
      </c>
      <c r="B1845" s="1">
        <f>COUNTIF('3'!$G$2:'3'!$G$6000,A1845)</f>
        <v>1</v>
      </c>
    </row>
    <row r="1846" spans="1:2" x14ac:dyDescent="0.25">
      <c r="A1846" s="1" t="s">
        <v>95</v>
      </c>
      <c r="B1846" s="1">
        <f>COUNTIF('3'!$G$2:'3'!$G$6000,A1846)</f>
        <v>2</v>
      </c>
    </row>
    <row r="1847" spans="1:2" x14ac:dyDescent="0.25">
      <c r="A1847" s="1" t="s">
        <v>2320</v>
      </c>
      <c r="B1847" s="1">
        <f>COUNTIF('3'!$G$2:'3'!$G$6000,A1847)</f>
        <v>2</v>
      </c>
    </row>
    <row r="1848" spans="1:2" x14ac:dyDescent="0.25">
      <c r="A1848" s="1" t="s">
        <v>1865</v>
      </c>
      <c r="B1848" s="1">
        <f>COUNTIF('3'!$G$2:'3'!$G$6000,A1848)</f>
        <v>1</v>
      </c>
    </row>
    <row r="1849" spans="1:2" x14ac:dyDescent="0.25">
      <c r="A1849" s="1" t="s">
        <v>2790</v>
      </c>
      <c r="B1849" s="1">
        <f>COUNTIF('3'!$G$2:'3'!$G$6000,A1849)</f>
        <v>2</v>
      </c>
    </row>
    <row r="1850" spans="1:2" x14ac:dyDescent="0.25">
      <c r="A1850" s="1" t="s">
        <v>3333</v>
      </c>
      <c r="B1850" s="1">
        <f>COUNTIF('3'!$G$2:'3'!$G$6000,A1850)</f>
        <v>1</v>
      </c>
    </row>
    <row r="1851" spans="1:2" x14ac:dyDescent="0.25">
      <c r="A1851" s="1" t="s">
        <v>260</v>
      </c>
      <c r="B1851" s="1">
        <f>COUNTIF('3'!$G$2:'3'!$G$6000,A1851)</f>
        <v>2</v>
      </c>
    </row>
    <row r="1852" spans="1:2" x14ac:dyDescent="0.25">
      <c r="A1852" s="1" t="s">
        <v>315</v>
      </c>
      <c r="B1852" s="1">
        <f>COUNTIF('3'!$G$2:'3'!$G$6000,A1852)</f>
        <v>1</v>
      </c>
    </row>
    <row r="1853" spans="1:2" x14ac:dyDescent="0.25">
      <c r="A1853" s="1" t="s">
        <v>261</v>
      </c>
      <c r="B1853" s="1">
        <f>COUNTIF('3'!$G$2:'3'!$G$6000,A1853)</f>
        <v>1</v>
      </c>
    </row>
    <row r="1854" spans="1:2" x14ac:dyDescent="0.25">
      <c r="A1854" s="1" t="s">
        <v>845</v>
      </c>
      <c r="B1854" s="1">
        <f>COUNTIF('3'!$G$2:'3'!$G$6000,A1854)</f>
        <v>1</v>
      </c>
    </row>
    <row r="1855" spans="1:2" x14ac:dyDescent="0.25">
      <c r="A1855" s="1" t="s">
        <v>3436</v>
      </c>
      <c r="B1855" s="1">
        <f>COUNTIF('3'!$G$2:'3'!$G$6000,A1855)</f>
        <v>1</v>
      </c>
    </row>
    <row r="1856" spans="1:2" x14ac:dyDescent="0.25">
      <c r="A1856" s="1" t="s">
        <v>503</v>
      </c>
      <c r="B1856" s="1">
        <f>COUNTIF('3'!$G$2:'3'!$G$6000,A1856)</f>
        <v>1</v>
      </c>
    </row>
    <row r="1857" spans="1:2" x14ac:dyDescent="0.25">
      <c r="A1857" s="1" t="s">
        <v>148</v>
      </c>
      <c r="B1857" s="1">
        <f>COUNTIF('3'!$G$2:'3'!$G$6000,A1857)</f>
        <v>2</v>
      </c>
    </row>
    <row r="1858" spans="1:2" x14ac:dyDescent="0.25">
      <c r="A1858" s="1" t="s">
        <v>507</v>
      </c>
      <c r="B1858" s="1">
        <f>COUNTIF('3'!$G$2:'3'!$G$6000,A1858)</f>
        <v>2</v>
      </c>
    </row>
    <row r="1859" spans="1:2" x14ac:dyDescent="0.25">
      <c r="A1859" s="1" t="s">
        <v>3003</v>
      </c>
      <c r="B1859" s="1">
        <f>COUNTIF('3'!$G$2:'3'!$G$6000,A1859)</f>
        <v>1</v>
      </c>
    </row>
    <row r="1860" spans="1:2" x14ac:dyDescent="0.25">
      <c r="A1860" s="1" t="s">
        <v>491</v>
      </c>
      <c r="B1860" s="1">
        <f>COUNTIF('3'!$G$2:'3'!$G$6000,A1860)</f>
        <v>1</v>
      </c>
    </row>
    <row r="1861" spans="1:2" x14ac:dyDescent="0.25">
      <c r="A1861" s="1" t="s">
        <v>3165</v>
      </c>
      <c r="B1861" s="1">
        <f>COUNTIF('3'!$G$2:'3'!$G$6000,A1861)</f>
        <v>2</v>
      </c>
    </row>
    <row r="1862" spans="1:2" x14ac:dyDescent="0.25">
      <c r="A1862" s="1" t="s">
        <v>741</v>
      </c>
      <c r="B1862" s="1">
        <f>COUNTIF('3'!$G$2:'3'!$G$6000,A1862)</f>
        <v>2</v>
      </c>
    </row>
    <row r="1863" spans="1:2" x14ac:dyDescent="0.25">
      <c r="A1863" s="1" t="s">
        <v>36</v>
      </c>
      <c r="B1863" s="1">
        <f>COUNTIF('3'!$G$2:'3'!$G$6000,A1863)</f>
        <v>1</v>
      </c>
    </row>
    <row r="1864" spans="1:2" x14ac:dyDescent="0.25">
      <c r="A1864" s="1" t="s">
        <v>2373</v>
      </c>
      <c r="B1864" s="1">
        <f>COUNTIF('3'!$G$2:'3'!$G$6000,A1864)</f>
        <v>4</v>
      </c>
    </row>
    <row r="1865" spans="1:2" x14ac:dyDescent="0.25">
      <c r="A1865" s="1" t="s">
        <v>2641</v>
      </c>
      <c r="B1865" s="1">
        <f>COUNTIF('3'!$G$2:'3'!$G$6000,A1865)</f>
        <v>2</v>
      </c>
    </row>
    <row r="1866" spans="1:2" x14ac:dyDescent="0.25">
      <c r="A1866" s="1" t="s">
        <v>2387</v>
      </c>
      <c r="B1866" s="1">
        <f>COUNTIF('3'!$G$2:'3'!$G$6000,A1866)</f>
        <v>4</v>
      </c>
    </row>
    <row r="1867" spans="1:2" x14ac:dyDescent="0.25">
      <c r="A1867" s="1" t="s">
        <v>2196</v>
      </c>
      <c r="B1867" s="1">
        <f>COUNTIF('3'!$G$2:'3'!$G$6000,A1867)</f>
        <v>4</v>
      </c>
    </row>
    <row r="1868" spans="1:2" x14ac:dyDescent="0.25">
      <c r="A1868" s="1" t="s">
        <v>647</v>
      </c>
      <c r="B1868" s="1">
        <f>COUNTIF('3'!$G$2:'3'!$G$6000,A1868)</f>
        <v>3</v>
      </c>
    </row>
    <row r="1869" spans="1:2" x14ac:dyDescent="0.25">
      <c r="A1869" s="1" t="s">
        <v>1518</v>
      </c>
      <c r="B1869" s="1">
        <f>COUNTIF('3'!$G$2:'3'!$G$6000,A1869)</f>
        <v>1</v>
      </c>
    </row>
    <row r="1870" spans="1:2" x14ac:dyDescent="0.25">
      <c r="A1870" s="1" t="s">
        <v>352</v>
      </c>
      <c r="B1870" s="1">
        <f>COUNTIF('3'!$G$2:'3'!$G$6000,A1870)</f>
        <v>1</v>
      </c>
    </row>
    <row r="1871" spans="1:2" x14ac:dyDescent="0.25">
      <c r="A1871" s="1" t="s">
        <v>1736</v>
      </c>
      <c r="B1871" s="1">
        <f>COUNTIF('3'!$G$2:'3'!$G$6000,A1871)</f>
        <v>2</v>
      </c>
    </row>
    <row r="1872" spans="1:2" x14ac:dyDescent="0.25">
      <c r="A1872" s="1" t="s">
        <v>1188</v>
      </c>
      <c r="B1872" s="1">
        <f>COUNTIF('3'!$G$2:'3'!$G$6000,A1872)</f>
        <v>1</v>
      </c>
    </row>
    <row r="1873" spans="1:2" x14ac:dyDescent="0.25">
      <c r="A1873" s="1" t="s">
        <v>2235</v>
      </c>
      <c r="B1873" s="1">
        <f>COUNTIF('3'!$G$2:'3'!$G$6000,A1873)</f>
        <v>1</v>
      </c>
    </row>
    <row r="1874" spans="1:2" x14ac:dyDescent="0.25">
      <c r="A1874" s="1" t="s">
        <v>3075</v>
      </c>
      <c r="B1874" s="1">
        <f>COUNTIF('3'!$G$2:'3'!$G$6000,A1874)</f>
        <v>4</v>
      </c>
    </row>
    <row r="1875" spans="1:2" x14ac:dyDescent="0.25">
      <c r="A1875" s="1" t="s">
        <v>254</v>
      </c>
      <c r="B1875" s="1">
        <f>COUNTIF('3'!$G$2:'3'!$G$6000,A1875)</f>
        <v>2</v>
      </c>
    </row>
    <row r="1876" spans="1:2" x14ac:dyDescent="0.25">
      <c r="A1876" s="1" t="s">
        <v>3348</v>
      </c>
      <c r="B1876" s="1">
        <f>COUNTIF('3'!$G$2:'3'!$G$6000,A1876)</f>
        <v>2</v>
      </c>
    </row>
    <row r="1877" spans="1:2" x14ac:dyDescent="0.25">
      <c r="A1877" s="1" t="s">
        <v>2703</v>
      </c>
      <c r="B1877" s="1">
        <f>COUNTIF('3'!$G$2:'3'!$G$6000,A1877)</f>
        <v>1</v>
      </c>
    </row>
    <row r="1878" spans="1:2" x14ac:dyDescent="0.25">
      <c r="A1878" s="1" t="s">
        <v>3093</v>
      </c>
      <c r="B1878" s="1">
        <f>COUNTIF('3'!$G$2:'3'!$G$6000,A1878)</f>
        <v>2</v>
      </c>
    </row>
    <row r="1879" spans="1:2" x14ac:dyDescent="0.25">
      <c r="A1879" s="1" t="s">
        <v>1919</v>
      </c>
      <c r="B1879" s="1">
        <f>COUNTIF('3'!$G$2:'3'!$G$6000,A1879)</f>
        <v>1</v>
      </c>
    </row>
    <row r="1880" spans="1:2" x14ac:dyDescent="0.25">
      <c r="A1880" s="1" t="s">
        <v>2237</v>
      </c>
      <c r="B1880" s="1">
        <f>COUNTIF('3'!$G$2:'3'!$G$6000,A1880)</f>
        <v>2</v>
      </c>
    </row>
    <row r="1881" spans="1:2" x14ac:dyDescent="0.25">
      <c r="A1881" s="1" t="s">
        <v>2921</v>
      </c>
      <c r="B1881" s="1">
        <f>COUNTIF('3'!$G$2:'3'!$G$6000,A1881)</f>
        <v>1</v>
      </c>
    </row>
    <row r="1882" spans="1:2" x14ac:dyDescent="0.25">
      <c r="A1882" s="1" t="s">
        <v>1808</v>
      </c>
      <c r="B1882" s="1">
        <f>COUNTIF('3'!$G$2:'3'!$G$6000,A1882)</f>
        <v>2</v>
      </c>
    </row>
    <row r="1883" spans="1:2" x14ac:dyDescent="0.25">
      <c r="A1883" s="1" t="s">
        <v>2360</v>
      </c>
      <c r="B1883" s="1">
        <f>COUNTIF('3'!$G$2:'3'!$G$6000,A1883)</f>
        <v>1</v>
      </c>
    </row>
    <row r="1884" spans="1:2" x14ac:dyDescent="0.25">
      <c r="A1884" s="1" t="s">
        <v>957</v>
      </c>
      <c r="B1884" s="1">
        <f>COUNTIF('3'!$G$2:'3'!$G$6000,A1884)</f>
        <v>2</v>
      </c>
    </row>
    <row r="1885" spans="1:2" x14ac:dyDescent="0.25">
      <c r="A1885" s="1" t="s">
        <v>297</v>
      </c>
      <c r="B1885" s="1">
        <f>COUNTIF('3'!$G$2:'3'!$G$6000,A1885)</f>
        <v>1</v>
      </c>
    </row>
    <row r="1886" spans="1:2" x14ac:dyDescent="0.25">
      <c r="A1886" s="1" t="s">
        <v>1094</v>
      </c>
      <c r="B1886" s="1">
        <f>COUNTIF('3'!$G$2:'3'!$G$6000,A1886)</f>
        <v>4</v>
      </c>
    </row>
    <row r="1887" spans="1:2" x14ac:dyDescent="0.25">
      <c r="A1887" s="1" t="s">
        <v>388</v>
      </c>
      <c r="B1887" s="1">
        <f>COUNTIF('3'!$G$2:'3'!$G$6000,A1887)</f>
        <v>2</v>
      </c>
    </row>
    <row r="1888" spans="1:2" x14ac:dyDescent="0.25">
      <c r="A1888" s="1" t="s">
        <v>233</v>
      </c>
      <c r="B1888" s="1">
        <f>COUNTIF('3'!$G$2:'3'!$G$6000,A1888)</f>
        <v>2</v>
      </c>
    </row>
    <row r="1889" spans="1:2" x14ac:dyDescent="0.25">
      <c r="A1889" s="1" t="s">
        <v>1102</v>
      </c>
      <c r="B1889" s="1">
        <f>COUNTIF('3'!$G$2:'3'!$G$6000,A1889)</f>
        <v>4</v>
      </c>
    </row>
    <row r="1890" spans="1:2" x14ac:dyDescent="0.25">
      <c r="A1890" s="1" t="s">
        <v>2955</v>
      </c>
      <c r="B1890" s="1">
        <f>COUNTIF('3'!$G$2:'3'!$G$6000,A1890)</f>
        <v>2</v>
      </c>
    </row>
    <row r="1891" spans="1:2" x14ac:dyDescent="0.25">
      <c r="A1891" s="1" t="s">
        <v>49</v>
      </c>
      <c r="B1891" s="1">
        <f>COUNTIF('3'!$G$2:'3'!$G$6000,A1891)</f>
        <v>4</v>
      </c>
    </row>
    <row r="1892" spans="1:2" x14ac:dyDescent="0.25">
      <c r="A1892" s="1" t="s">
        <v>2098</v>
      </c>
      <c r="B1892" s="1">
        <f>COUNTIF('3'!$G$2:'3'!$G$6000,A1892)</f>
        <v>2</v>
      </c>
    </row>
    <row r="1893" spans="1:2" x14ac:dyDescent="0.25">
      <c r="A1893" s="1" t="s">
        <v>2895</v>
      </c>
      <c r="B1893" s="1">
        <f>COUNTIF('3'!$G$2:'3'!$G$6000,A1893)</f>
        <v>1</v>
      </c>
    </row>
    <row r="1894" spans="1:2" x14ac:dyDescent="0.25">
      <c r="A1894" s="1" t="s">
        <v>457</v>
      </c>
      <c r="B1894" s="1">
        <f>COUNTIF('3'!$G$2:'3'!$G$6000,A1894)</f>
        <v>2</v>
      </c>
    </row>
    <row r="1895" spans="1:2" x14ac:dyDescent="0.25">
      <c r="A1895" s="1" t="s">
        <v>512</v>
      </c>
      <c r="B1895" s="1">
        <f>COUNTIF('3'!$G$2:'3'!$G$6000,A1895)</f>
        <v>2</v>
      </c>
    </row>
    <row r="1896" spans="1:2" x14ac:dyDescent="0.25">
      <c r="A1896" s="1" t="s">
        <v>2556</v>
      </c>
      <c r="B1896" s="1">
        <f>COUNTIF('3'!$G$2:'3'!$G$6000,A1896)</f>
        <v>1</v>
      </c>
    </row>
    <row r="1897" spans="1:2" x14ac:dyDescent="0.25">
      <c r="A1897" s="1" t="s">
        <v>637</v>
      </c>
      <c r="B1897" s="1">
        <f>COUNTIF('3'!$G$2:'3'!$G$6000,A1897)</f>
        <v>4</v>
      </c>
    </row>
    <row r="1898" spans="1:2" x14ac:dyDescent="0.25">
      <c r="A1898" s="1" t="s">
        <v>2242</v>
      </c>
      <c r="B1898" s="1">
        <f>COUNTIF('3'!$G$2:'3'!$G$6000,A1898)</f>
        <v>1</v>
      </c>
    </row>
    <row r="1899" spans="1:2" x14ac:dyDescent="0.25">
      <c r="A1899" s="1" t="s">
        <v>3133</v>
      </c>
      <c r="B1899" s="1">
        <f>COUNTIF('3'!$G$2:'3'!$G$6000,A1899)</f>
        <v>3</v>
      </c>
    </row>
    <row r="1900" spans="1:2" x14ac:dyDescent="0.25">
      <c r="A1900" s="1" t="s">
        <v>1827</v>
      </c>
      <c r="B1900" s="1">
        <f>COUNTIF('3'!$G$2:'3'!$G$6000,A1900)</f>
        <v>1</v>
      </c>
    </row>
    <row r="1901" spans="1:2" x14ac:dyDescent="0.25">
      <c r="A1901" s="1" t="s">
        <v>1692</v>
      </c>
      <c r="B1901" s="1">
        <f>COUNTIF('3'!$G$2:'3'!$G$6000,A1901)</f>
        <v>1</v>
      </c>
    </row>
    <row r="1902" spans="1:2" x14ac:dyDescent="0.25">
      <c r="A1902" s="1" t="s">
        <v>340</v>
      </c>
      <c r="B1902" s="1">
        <f>COUNTIF('3'!$G$2:'3'!$G$6000,A1902)</f>
        <v>2</v>
      </c>
    </row>
    <row r="1903" spans="1:2" x14ac:dyDescent="0.25">
      <c r="A1903" s="1" t="s">
        <v>2825</v>
      </c>
      <c r="B1903" s="1">
        <f>COUNTIF('3'!$G$2:'3'!$G$6000,A1903)</f>
        <v>1</v>
      </c>
    </row>
    <row r="1904" spans="1:2" x14ac:dyDescent="0.25">
      <c r="A1904" s="1" t="s">
        <v>2651</v>
      </c>
      <c r="B1904" s="1">
        <f>COUNTIF('3'!$G$2:'3'!$G$6000,A1904)</f>
        <v>1</v>
      </c>
    </row>
    <row r="1905" spans="1:2" x14ac:dyDescent="0.25">
      <c r="A1905" s="1" t="s">
        <v>3271</v>
      </c>
      <c r="B1905" s="1">
        <f>COUNTIF('3'!$G$2:'3'!$G$6000,A1905)</f>
        <v>1</v>
      </c>
    </row>
    <row r="1906" spans="1:2" x14ac:dyDescent="0.25">
      <c r="A1906" s="1" t="s">
        <v>1489</v>
      </c>
      <c r="B1906" s="1">
        <f>COUNTIF('3'!$G$2:'3'!$G$6000,A1906)</f>
        <v>3</v>
      </c>
    </row>
    <row r="1907" spans="1:2" x14ac:dyDescent="0.25">
      <c r="A1907" s="1" t="s">
        <v>2817</v>
      </c>
      <c r="B1907" s="1">
        <f>COUNTIF('3'!$G$2:'3'!$G$6000,A1907)</f>
        <v>1</v>
      </c>
    </row>
    <row r="1908" spans="1:2" x14ac:dyDescent="0.25">
      <c r="A1908" s="1" t="s">
        <v>2108</v>
      </c>
      <c r="B1908" s="1">
        <f>COUNTIF('3'!$G$2:'3'!$G$6000,A1908)</f>
        <v>1</v>
      </c>
    </row>
    <row r="1909" spans="1:2" x14ac:dyDescent="0.25">
      <c r="A1909" s="1" t="s">
        <v>3098</v>
      </c>
      <c r="B1909" s="1">
        <f>COUNTIF('3'!$G$2:'3'!$G$6000,A1909)</f>
        <v>2</v>
      </c>
    </row>
    <row r="1910" spans="1:2" x14ac:dyDescent="0.25">
      <c r="A1910" s="1" t="s">
        <v>3292</v>
      </c>
      <c r="B1910" s="1">
        <f>COUNTIF('3'!$G$2:'3'!$G$6000,A1910)</f>
        <v>2</v>
      </c>
    </row>
    <row r="1911" spans="1:2" x14ac:dyDescent="0.25">
      <c r="A1911" s="1" t="s">
        <v>2276</v>
      </c>
      <c r="B1911" s="1">
        <f>COUNTIF('3'!$G$2:'3'!$G$6000,A1911)</f>
        <v>3</v>
      </c>
    </row>
    <row r="1912" spans="1:2" x14ac:dyDescent="0.25">
      <c r="A1912" s="1" t="s">
        <v>3094</v>
      </c>
      <c r="B1912" s="1">
        <f>COUNTIF('3'!$G$2:'3'!$G$6000,A1912)</f>
        <v>2</v>
      </c>
    </row>
    <row r="1913" spans="1:2" x14ac:dyDescent="0.25">
      <c r="A1913" s="1" t="s">
        <v>825</v>
      </c>
      <c r="B1913" s="1">
        <f>COUNTIF('3'!$G$2:'3'!$G$6000,A1913)</f>
        <v>1</v>
      </c>
    </row>
    <row r="1914" spans="1:2" x14ac:dyDescent="0.25">
      <c r="A1914" s="1" t="s">
        <v>728</v>
      </c>
      <c r="B1914" s="1">
        <f>COUNTIF('3'!$G$2:'3'!$G$6000,A1914)</f>
        <v>3</v>
      </c>
    </row>
    <row r="1915" spans="1:2" x14ac:dyDescent="0.25">
      <c r="A1915" s="1" t="s">
        <v>1486</v>
      </c>
      <c r="B1915" s="1">
        <f>COUNTIF('3'!$G$2:'3'!$G$6000,A1915)</f>
        <v>2</v>
      </c>
    </row>
    <row r="1916" spans="1:2" x14ac:dyDescent="0.25">
      <c r="A1916" s="1" t="s">
        <v>321</v>
      </c>
      <c r="B1916" s="1">
        <f>COUNTIF('3'!$G$2:'3'!$G$6000,A1916)</f>
        <v>1</v>
      </c>
    </row>
    <row r="1917" spans="1:2" x14ac:dyDescent="0.25">
      <c r="A1917" s="1" t="s">
        <v>920</v>
      </c>
      <c r="B1917" s="1">
        <f>COUNTIF('3'!$G$2:'3'!$G$6000,A1917)</f>
        <v>2</v>
      </c>
    </row>
    <row r="1918" spans="1:2" x14ac:dyDescent="0.25">
      <c r="A1918" s="1" t="s">
        <v>2084</v>
      </c>
      <c r="B1918" s="1">
        <f>COUNTIF('3'!$G$2:'3'!$G$6000,A1918)</f>
        <v>1</v>
      </c>
    </row>
    <row r="1919" spans="1:2" x14ac:dyDescent="0.25">
      <c r="A1919" s="1" t="s">
        <v>65</v>
      </c>
      <c r="B1919" s="1">
        <f>COUNTIF('3'!$G$2:'3'!$G$6000,A1919)</f>
        <v>1</v>
      </c>
    </row>
    <row r="1920" spans="1:2" x14ac:dyDescent="0.25">
      <c r="A1920" s="1" t="s">
        <v>505</v>
      </c>
      <c r="B1920" s="1">
        <f>COUNTIF('3'!$G$2:'3'!$G$6000,A1920)</f>
        <v>1</v>
      </c>
    </row>
    <row r="1921" spans="1:2" x14ac:dyDescent="0.25">
      <c r="A1921" s="1" t="s">
        <v>1294</v>
      </c>
      <c r="B1921" s="1">
        <f>COUNTIF('3'!$G$2:'3'!$G$6000,A1921)</f>
        <v>1</v>
      </c>
    </row>
    <row r="1922" spans="1:2" x14ac:dyDescent="0.25">
      <c r="A1922" s="1" t="s">
        <v>1710</v>
      </c>
      <c r="B1922" s="1">
        <f>COUNTIF('3'!$G$2:'3'!$G$6000,A1922)</f>
        <v>2</v>
      </c>
    </row>
    <row r="1923" spans="1:2" x14ac:dyDescent="0.25">
      <c r="A1923" s="1" t="s">
        <v>3373</v>
      </c>
      <c r="B1923" s="1">
        <f>COUNTIF('3'!$G$2:'3'!$G$6000,A1923)</f>
        <v>2</v>
      </c>
    </row>
    <row r="1924" spans="1:2" x14ac:dyDescent="0.25">
      <c r="A1924" s="1" t="s">
        <v>3037</v>
      </c>
      <c r="B1924" s="1">
        <f>COUNTIF('3'!$G$2:'3'!$G$6000,A1924)</f>
        <v>2</v>
      </c>
    </row>
    <row r="1925" spans="1:2" x14ac:dyDescent="0.25">
      <c r="A1925" s="1" t="s">
        <v>1536</v>
      </c>
      <c r="B1925" s="1">
        <f>COUNTIF('3'!$G$2:'3'!$G$6000,A1925)</f>
        <v>2</v>
      </c>
    </row>
    <row r="1926" spans="1:2" x14ac:dyDescent="0.25">
      <c r="A1926" s="1" t="s">
        <v>1793</v>
      </c>
      <c r="B1926" s="1">
        <f>COUNTIF('3'!$G$2:'3'!$G$6000,A1926)</f>
        <v>3</v>
      </c>
    </row>
    <row r="1927" spans="1:2" x14ac:dyDescent="0.25">
      <c r="A1927" s="1" t="s">
        <v>353</v>
      </c>
      <c r="B1927" s="1">
        <f>COUNTIF('3'!$G$2:'3'!$G$6000,A1927)</f>
        <v>1</v>
      </c>
    </row>
    <row r="1928" spans="1:2" x14ac:dyDescent="0.25">
      <c r="A1928" s="1" t="s">
        <v>1320</v>
      </c>
      <c r="B1928" s="1">
        <f>COUNTIF('3'!$G$2:'3'!$G$6000,A1928)</f>
        <v>1</v>
      </c>
    </row>
    <row r="1929" spans="1:2" x14ac:dyDescent="0.25">
      <c r="A1929" s="1" t="s">
        <v>3415</v>
      </c>
      <c r="B1929" s="1">
        <f>COUNTIF('3'!$G$2:'3'!$G$6000,A1929)</f>
        <v>1</v>
      </c>
    </row>
    <row r="1930" spans="1:2" x14ac:dyDescent="0.25">
      <c r="A1930" s="1" t="s">
        <v>3153</v>
      </c>
      <c r="B1930" s="1">
        <f>COUNTIF('3'!$G$2:'3'!$G$6000,A1930)</f>
        <v>2</v>
      </c>
    </row>
    <row r="1931" spans="1:2" x14ac:dyDescent="0.25">
      <c r="A1931" s="1" t="s">
        <v>1997</v>
      </c>
      <c r="B1931" s="1">
        <f>COUNTIF('3'!$G$2:'3'!$G$6000,A1931)</f>
        <v>2</v>
      </c>
    </row>
    <row r="1932" spans="1:2" x14ac:dyDescent="0.25">
      <c r="A1932" s="1" t="s">
        <v>2966</v>
      </c>
      <c r="B1932" s="1">
        <f>COUNTIF('3'!$G$2:'3'!$G$6000,A1932)</f>
        <v>1</v>
      </c>
    </row>
    <row r="1933" spans="1:2" x14ac:dyDescent="0.25">
      <c r="A1933" s="1" t="s">
        <v>614</v>
      </c>
      <c r="B1933" s="1">
        <f>COUNTIF('3'!$G$2:'3'!$G$6000,A1933)</f>
        <v>1</v>
      </c>
    </row>
    <row r="1934" spans="1:2" x14ac:dyDescent="0.25">
      <c r="A1934" s="1" t="s">
        <v>435</v>
      </c>
      <c r="B1934" s="1">
        <f>COUNTIF('3'!$G$2:'3'!$G$6000,A1934)</f>
        <v>2</v>
      </c>
    </row>
    <row r="1935" spans="1:2" x14ac:dyDescent="0.25">
      <c r="A1935" s="1" t="s">
        <v>619</v>
      </c>
      <c r="B1935" s="1">
        <f>COUNTIF('3'!$G$2:'3'!$G$6000,A1935)</f>
        <v>1</v>
      </c>
    </row>
    <row r="1936" spans="1:2" x14ac:dyDescent="0.25">
      <c r="A1936" s="1" t="s">
        <v>3196</v>
      </c>
      <c r="B1936" s="1">
        <f>COUNTIF('3'!$G$2:'3'!$G$6000,A1936)</f>
        <v>1</v>
      </c>
    </row>
    <row r="1937" spans="1:2" x14ac:dyDescent="0.25">
      <c r="A1937" s="1" t="s">
        <v>1182</v>
      </c>
      <c r="B1937" s="1">
        <f>COUNTIF('3'!$G$2:'3'!$G$6000,A1937)</f>
        <v>2</v>
      </c>
    </row>
    <row r="1938" spans="1:2" x14ac:dyDescent="0.25">
      <c r="A1938" s="1" t="s">
        <v>1033</v>
      </c>
      <c r="B1938" s="1">
        <f>COUNTIF('3'!$G$2:'3'!$G$6000,A1938)</f>
        <v>4</v>
      </c>
    </row>
    <row r="1939" spans="1:2" x14ac:dyDescent="0.25">
      <c r="A1939" s="1" t="s">
        <v>2324</v>
      </c>
      <c r="B1939" s="1">
        <f>COUNTIF('3'!$G$2:'3'!$G$6000,A1939)</f>
        <v>1</v>
      </c>
    </row>
    <row r="1940" spans="1:2" x14ac:dyDescent="0.25">
      <c r="A1940" s="1" t="s">
        <v>1727</v>
      </c>
      <c r="B1940" s="1">
        <f>COUNTIF('3'!$G$2:'3'!$G$6000,A1940)</f>
        <v>1</v>
      </c>
    </row>
    <row r="1941" spans="1:2" x14ac:dyDescent="0.25">
      <c r="A1941" s="1" t="s">
        <v>3354</v>
      </c>
      <c r="B1941" s="1">
        <f>COUNTIF('3'!$G$2:'3'!$G$6000,A1941)</f>
        <v>1</v>
      </c>
    </row>
    <row r="1942" spans="1:2" x14ac:dyDescent="0.25">
      <c r="A1942" s="1" t="s">
        <v>2375</v>
      </c>
      <c r="B1942" s="1">
        <f>COUNTIF('3'!$G$2:'3'!$G$6000,A1942)</f>
        <v>2</v>
      </c>
    </row>
    <row r="1943" spans="1:2" x14ac:dyDescent="0.25">
      <c r="A1943" s="1" t="s">
        <v>3276</v>
      </c>
      <c r="B1943" s="1">
        <f>COUNTIF('3'!$G$2:'3'!$G$6000,A1943)</f>
        <v>1</v>
      </c>
    </row>
    <row r="1944" spans="1:2" x14ac:dyDescent="0.25">
      <c r="A1944" s="1" t="s">
        <v>291</v>
      </c>
      <c r="B1944" s="1">
        <f>COUNTIF('3'!$G$2:'3'!$G$6000,A1944)</f>
        <v>1</v>
      </c>
    </row>
    <row r="1945" spans="1:2" x14ac:dyDescent="0.25">
      <c r="A1945" s="1" t="s">
        <v>1605</v>
      </c>
      <c r="B1945" s="1">
        <f>COUNTIF('3'!$G$2:'3'!$G$6000,A1945)</f>
        <v>1</v>
      </c>
    </row>
    <row r="1946" spans="1:2" x14ac:dyDescent="0.25">
      <c r="A1946" s="1" t="s">
        <v>1171</v>
      </c>
      <c r="B1946" s="1">
        <f>COUNTIF('3'!$G$2:'3'!$G$6000,A1946)</f>
        <v>2</v>
      </c>
    </row>
    <row r="1947" spans="1:2" x14ac:dyDescent="0.25">
      <c r="A1947" s="1" t="s">
        <v>1323</v>
      </c>
      <c r="B1947" s="1">
        <f>COUNTIF('3'!$G$2:'3'!$G$6000,A1947)</f>
        <v>1</v>
      </c>
    </row>
    <row r="1948" spans="1:2" x14ac:dyDescent="0.25">
      <c r="A1948" s="1" t="s">
        <v>27</v>
      </c>
      <c r="B1948" s="1">
        <f>COUNTIF('3'!$G$2:'3'!$G$6000,A1948)</f>
        <v>1</v>
      </c>
    </row>
    <row r="1949" spans="1:2" x14ac:dyDescent="0.25">
      <c r="A1949" s="1" t="s">
        <v>1551</v>
      </c>
      <c r="B1949" s="1">
        <f>COUNTIF('3'!$G$2:'3'!$G$6000,A1949)</f>
        <v>3</v>
      </c>
    </row>
    <row r="1950" spans="1:2" x14ac:dyDescent="0.25">
      <c r="A1950" s="1" t="s">
        <v>2687</v>
      </c>
      <c r="B1950" s="1">
        <f>COUNTIF('3'!$G$2:'3'!$G$6000,A1950)</f>
        <v>1</v>
      </c>
    </row>
    <row r="1951" spans="1:2" x14ac:dyDescent="0.25">
      <c r="A1951" s="1" t="s">
        <v>2629</v>
      </c>
      <c r="B1951" s="1">
        <f>COUNTIF('3'!$G$2:'3'!$G$6000,A1951)</f>
        <v>1</v>
      </c>
    </row>
    <row r="1952" spans="1:2" x14ac:dyDescent="0.25">
      <c r="A1952" s="1" t="s">
        <v>1161</v>
      </c>
      <c r="B1952" s="1">
        <f>COUNTIF('3'!$G$2:'3'!$G$6000,A1952)</f>
        <v>1</v>
      </c>
    </row>
    <row r="1953" spans="1:2" x14ac:dyDescent="0.25">
      <c r="A1953" s="1" t="s">
        <v>1992</v>
      </c>
      <c r="B1953" s="1">
        <f>COUNTIF('3'!$G$2:'3'!$G$6000,A1953)</f>
        <v>2</v>
      </c>
    </row>
    <row r="1954" spans="1:2" x14ac:dyDescent="0.25">
      <c r="A1954" s="1" t="s">
        <v>2902</v>
      </c>
      <c r="B1954" s="1">
        <f>COUNTIF('3'!$G$2:'3'!$G$6000,A1954)</f>
        <v>1</v>
      </c>
    </row>
    <row r="1955" spans="1:2" x14ac:dyDescent="0.25">
      <c r="A1955" s="1" t="s">
        <v>3447</v>
      </c>
      <c r="B1955" s="1">
        <f>COUNTIF('3'!$G$2:'3'!$G$6000,A1955)</f>
        <v>1</v>
      </c>
    </row>
    <row r="1956" spans="1:2" x14ac:dyDescent="0.25">
      <c r="A1956" s="1" t="s">
        <v>3395</v>
      </c>
      <c r="B1956" s="1">
        <f>COUNTIF('3'!$G$2:'3'!$G$6000,A1956)</f>
        <v>1</v>
      </c>
    </row>
    <row r="1957" spans="1:2" x14ac:dyDescent="0.25">
      <c r="A1957" s="1" t="s">
        <v>579</v>
      </c>
      <c r="B1957" s="1">
        <f>COUNTIF('3'!$G$2:'3'!$G$6000,A1957)</f>
        <v>2</v>
      </c>
    </row>
    <row r="1958" spans="1:2" x14ac:dyDescent="0.25">
      <c r="A1958" s="1" t="s">
        <v>1068</v>
      </c>
      <c r="B1958" s="1">
        <f>COUNTIF('3'!$G$2:'3'!$G$6000,A1958)</f>
        <v>1</v>
      </c>
    </row>
    <row r="1959" spans="1:2" x14ac:dyDescent="0.25">
      <c r="A1959" s="1" t="s">
        <v>1550</v>
      </c>
      <c r="B1959" s="1">
        <f>COUNTIF('3'!$G$2:'3'!$G$6000,A1959)</f>
        <v>8</v>
      </c>
    </row>
    <row r="1960" spans="1:2" x14ac:dyDescent="0.25">
      <c r="A1960" s="1" t="s">
        <v>1796</v>
      </c>
      <c r="B1960" s="1">
        <f>COUNTIF('3'!$G$2:'3'!$G$6000,A1960)</f>
        <v>4</v>
      </c>
    </row>
    <row r="1961" spans="1:2" x14ac:dyDescent="0.25">
      <c r="A1961" s="1" t="s">
        <v>3084</v>
      </c>
      <c r="B1961" s="1">
        <f>COUNTIF('3'!$G$2:'3'!$G$6000,A1961)</f>
        <v>1</v>
      </c>
    </row>
    <row r="1962" spans="1:2" x14ac:dyDescent="0.25">
      <c r="A1962" s="1" t="s">
        <v>758</v>
      </c>
      <c r="B1962" s="1">
        <f>COUNTIF('3'!$G$2:'3'!$G$6000,A1962)</f>
        <v>13</v>
      </c>
    </row>
    <row r="1963" spans="1:2" x14ac:dyDescent="0.25">
      <c r="A1963" s="1" t="s">
        <v>2386</v>
      </c>
      <c r="B1963" s="1">
        <f>COUNTIF('3'!$G$2:'3'!$G$6000,A1963)</f>
        <v>1</v>
      </c>
    </row>
    <row r="1964" spans="1:2" x14ac:dyDescent="0.25">
      <c r="A1964" s="1" t="s">
        <v>2753</v>
      </c>
      <c r="B1964" s="1">
        <f>COUNTIF('3'!$G$2:'3'!$G$6000,A1964)</f>
        <v>2</v>
      </c>
    </row>
    <row r="1965" spans="1:2" x14ac:dyDescent="0.25">
      <c r="A1965" s="1" t="s">
        <v>3013</v>
      </c>
      <c r="B1965" s="1">
        <f>COUNTIF('3'!$G$2:'3'!$G$6000,A1965)</f>
        <v>1</v>
      </c>
    </row>
    <row r="1966" spans="1:2" x14ac:dyDescent="0.25">
      <c r="A1966" s="1" t="s">
        <v>3386</v>
      </c>
      <c r="B1966" s="1">
        <f>COUNTIF('3'!$G$2:'3'!$G$6000,A1966)</f>
        <v>2</v>
      </c>
    </row>
    <row r="1967" spans="1:2" x14ac:dyDescent="0.25">
      <c r="A1967" s="1" t="s">
        <v>1577</v>
      </c>
      <c r="B1967" s="1">
        <f>COUNTIF('3'!$G$2:'3'!$G$6000,A1967)</f>
        <v>2</v>
      </c>
    </row>
    <row r="1968" spans="1:2" x14ac:dyDescent="0.25">
      <c r="A1968" s="1" t="s">
        <v>2055</v>
      </c>
      <c r="B1968" s="1">
        <f>COUNTIF('3'!$G$2:'3'!$G$6000,A1968)</f>
        <v>2</v>
      </c>
    </row>
    <row r="1969" spans="1:2" x14ac:dyDescent="0.25">
      <c r="A1969" s="1" t="s">
        <v>336</v>
      </c>
      <c r="B1969" s="1">
        <f>COUNTIF('3'!$G$2:'3'!$G$6000,A1969)</f>
        <v>3</v>
      </c>
    </row>
    <row r="1970" spans="1:2" x14ac:dyDescent="0.25">
      <c r="A1970" s="1" t="s">
        <v>1087</v>
      </c>
      <c r="B1970" s="1">
        <f>COUNTIF('3'!$G$2:'3'!$G$6000,A1970)</f>
        <v>2</v>
      </c>
    </row>
    <row r="1971" spans="1:2" x14ac:dyDescent="0.25">
      <c r="A1971" s="1" t="s">
        <v>3290</v>
      </c>
      <c r="B1971" s="1">
        <f>COUNTIF('3'!$G$2:'3'!$G$6000,A1971)</f>
        <v>1</v>
      </c>
    </row>
    <row r="1972" spans="1:2" x14ac:dyDescent="0.25">
      <c r="A1972" s="1" t="s">
        <v>1006</v>
      </c>
      <c r="B1972" s="1">
        <f>COUNTIF('3'!$G$2:'3'!$G$6000,A1972)</f>
        <v>1</v>
      </c>
    </row>
    <row r="1973" spans="1:2" x14ac:dyDescent="0.25">
      <c r="A1973" s="1" t="s">
        <v>2977</v>
      </c>
      <c r="B1973" s="1">
        <f>COUNTIF('3'!$G$2:'3'!$G$6000,A1973)</f>
        <v>1</v>
      </c>
    </row>
    <row r="1974" spans="1:2" x14ac:dyDescent="0.25">
      <c r="A1974" s="1" t="s">
        <v>1265</v>
      </c>
      <c r="B1974" s="1">
        <f>COUNTIF('3'!$G$2:'3'!$G$6000,A1974)</f>
        <v>1</v>
      </c>
    </row>
    <row r="1975" spans="1:2" x14ac:dyDescent="0.25">
      <c r="A1975" s="1" t="s">
        <v>1578</v>
      </c>
      <c r="B1975" s="1">
        <f>COUNTIF('3'!$G$2:'3'!$G$6000,A1975)</f>
        <v>1</v>
      </c>
    </row>
    <row r="1976" spans="1:2" x14ac:dyDescent="0.25">
      <c r="A1976" s="1" t="s">
        <v>1915</v>
      </c>
      <c r="B1976" s="1">
        <f>COUNTIF('3'!$G$2:'3'!$G$6000,A1976)</f>
        <v>2</v>
      </c>
    </row>
    <row r="1977" spans="1:2" x14ac:dyDescent="0.25">
      <c r="A1977" s="1" t="s">
        <v>1427</v>
      </c>
      <c r="B1977" s="1">
        <f>COUNTIF('3'!$G$2:'3'!$G$6000,A1977)</f>
        <v>1</v>
      </c>
    </row>
    <row r="1978" spans="1:2" x14ac:dyDescent="0.25">
      <c r="A1978" s="1" t="s">
        <v>1522</v>
      </c>
      <c r="B1978" s="1">
        <f>COUNTIF('3'!$G$2:'3'!$G$6000,A1978)</f>
        <v>1</v>
      </c>
    </row>
    <row r="1979" spans="1:2" x14ac:dyDescent="0.25">
      <c r="A1979" s="1" t="s">
        <v>1606</v>
      </c>
      <c r="B1979" s="1">
        <f>COUNTIF('3'!$G$2:'3'!$G$6000,A1979)</f>
        <v>3</v>
      </c>
    </row>
    <row r="1980" spans="1:2" x14ac:dyDescent="0.25">
      <c r="A1980" s="1" t="s">
        <v>1778</v>
      </c>
      <c r="B1980" s="1">
        <f>COUNTIF('3'!$G$2:'3'!$G$6000,A1980)</f>
        <v>5</v>
      </c>
    </row>
    <row r="1981" spans="1:2" x14ac:dyDescent="0.25">
      <c r="A1981" s="1" t="s">
        <v>115</v>
      </c>
      <c r="B1981" s="1">
        <f>COUNTIF('3'!$G$2:'3'!$G$6000,A1981)</f>
        <v>2</v>
      </c>
    </row>
    <row r="1982" spans="1:2" x14ac:dyDescent="0.25">
      <c r="A1982" s="1" t="s">
        <v>498</v>
      </c>
      <c r="B1982" s="1">
        <f>COUNTIF('3'!$G$2:'3'!$G$6000,A1982)</f>
        <v>2</v>
      </c>
    </row>
    <row r="1983" spans="1:2" x14ac:dyDescent="0.25">
      <c r="A1983" s="1" t="s">
        <v>538</v>
      </c>
      <c r="B1983" s="1">
        <f>COUNTIF('3'!$G$2:'3'!$G$6000,A1983)</f>
        <v>1</v>
      </c>
    </row>
    <row r="1984" spans="1:2" x14ac:dyDescent="0.25">
      <c r="A1984" s="1" t="s">
        <v>2675</v>
      </c>
      <c r="B1984" s="1">
        <f>COUNTIF('3'!$G$2:'3'!$G$6000,A1984)</f>
        <v>1</v>
      </c>
    </row>
    <row r="1985" spans="1:2" x14ac:dyDescent="0.25">
      <c r="A1985" s="1" t="s">
        <v>2860</v>
      </c>
      <c r="B1985" s="1">
        <f>COUNTIF('3'!$G$2:'3'!$G$6000,A1985)</f>
        <v>3</v>
      </c>
    </row>
    <row r="1986" spans="1:2" x14ac:dyDescent="0.25">
      <c r="A1986" s="1" t="s">
        <v>2472</v>
      </c>
      <c r="B1986" s="1">
        <f>COUNTIF('3'!$G$2:'3'!$G$6000,A1986)</f>
        <v>1</v>
      </c>
    </row>
    <row r="1987" spans="1:2" x14ac:dyDescent="0.25">
      <c r="A1987" s="1" t="s">
        <v>582</v>
      </c>
      <c r="B1987" s="1">
        <f>COUNTIF('3'!$G$2:'3'!$G$6000,A1987)</f>
        <v>3</v>
      </c>
    </row>
    <row r="1988" spans="1:2" x14ac:dyDescent="0.25">
      <c r="A1988" s="1" t="s">
        <v>661</v>
      </c>
      <c r="B1988" s="1">
        <f>COUNTIF('3'!$G$2:'3'!$G$6000,A1988)</f>
        <v>2</v>
      </c>
    </row>
    <row r="1989" spans="1:2" x14ac:dyDescent="0.25">
      <c r="A1989" s="1" t="s">
        <v>1670</v>
      </c>
      <c r="B1989" s="1">
        <f>COUNTIF('3'!$G$2:'3'!$G$6000,A1989)</f>
        <v>1</v>
      </c>
    </row>
    <row r="1990" spans="1:2" x14ac:dyDescent="0.25">
      <c r="A1990" s="1" t="s">
        <v>2918</v>
      </c>
      <c r="B1990" s="1">
        <f>COUNTIF('3'!$G$2:'3'!$G$6000,A1990)</f>
        <v>2</v>
      </c>
    </row>
    <row r="1991" spans="1:2" x14ac:dyDescent="0.25">
      <c r="A1991" s="1" t="s">
        <v>1985</v>
      </c>
      <c r="B1991" s="1">
        <f>COUNTIF('3'!$G$2:'3'!$G$6000,A1991)</f>
        <v>1</v>
      </c>
    </row>
    <row r="1992" spans="1:2" x14ac:dyDescent="0.25">
      <c r="A1992" s="1" t="s">
        <v>1531</v>
      </c>
      <c r="B1992" s="1">
        <f>COUNTIF('3'!$G$2:'3'!$G$6000,A1992)</f>
        <v>1</v>
      </c>
    </row>
    <row r="1993" spans="1:2" x14ac:dyDescent="0.25">
      <c r="A1993" s="1" t="s">
        <v>2427</v>
      </c>
      <c r="B1993" s="1">
        <f>COUNTIF('3'!$G$2:'3'!$G$6000,A1993)</f>
        <v>1</v>
      </c>
    </row>
    <row r="1994" spans="1:2" x14ac:dyDescent="0.25">
      <c r="A1994" s="1" t="s">
        <v>70</v>
      </c>
      <c r="B1994" s="1">
        <f>COUNTIF('3'!$G$2:'3'!$G$6000,A1994)</f>
        <v>2</v>
      </c>
    </row>
    <row r="1995" spans="1:2" x14ac:dyDescent="0.25">
      <c r="A1995" s="1" t="s">
        <v>324</v>
      </c>
      <c r="B1995" s="1">
        <f>COUNTIF('3'!$G$2:'3'!$G$6000,A1995)</f>
        <v>3</v>
      </c>
    </row>
    <row r="1996" spans="1:2" x14ac:dyDescent="0.25">
      <c r="A1996" s="1" t="s">
        <v>3158</v>
      </c>
      <c r="B1996" s="1">
        <f>COUNTIF('3'!$G$2:'3'!$G$6000,A1996)</f>
        <v>1</v>
      </c>
    </row>
    <row r="1997" spans="1:2" x14ac:dyDescent="0.25">
      <c r="A1997" s="1" t="s">
        <v>562</v>
      </c>
      <c r="B1997" s="1">
        <f>COUNTIF('3'!$G$2:'3'!$G$6000,A1997)</f>
        <v>3</v>
      </c>
    </row>
    <row r="1998" spans="1:2" x14ac:dyDescent="0.25">
      <c r="A1998" s="1" t="s">
        <v>2889</v>
      </c>
      <c r="B1998" s="1">
        <f>COUNTIF('3'!$G$2:'3'!$G$6000,A1998)</f>
        <v>1</v>
      </c>
    </row>
    <row r="1999" spans="1:2" x14ac:dyDescent="0.25">
      <c r="A1999" s="1" t="s">
        <v>2969</v>
      </c>
      <c r="B1999" s="1">
        <f>COUNTIF('3'!$G$2:'3'!$G$6000,A1999)</f>
        <v>2</v>
      </c>
    </row>
    <row r="2000" spans="1:2" x14ac:dyDescent="0.25">
      <c r="A2000" s="1" t="s">
        <v>2080</v>
      </c>
      <c r="B2000" s="1">
        <f>COUNTIF('3'!$G$2:'3'!$G$6000,A2000)</f>
        <v>1</v>
      </c>
    </row>
    <row r="2001" spans="1:2" x14ac:dyDescent="0.25">
      <c r="A2001" s="1" t="s">
        <v>1221</v>
      </c>
      <c r="B2001" s="1">
        <f>COUNTIF('3'!$G$2:'3'!$G$6000,A2001)</f>
        <v>2</v>
      </c>
    </row>
    <row r="2002" spans="1:2" x14ac:dyDescent="0.25">
      <c r="A2002" s="1" t="s">
        <v>598</v>
      </c>
      <c r="B2002" s="1">
        <f>COUNTIF('3'!$G$2:'3'!$G$6000,A2002)</f>
        <v>1</v>
      </c>
    </row>
    <row r="2003" spans="1:2" x14ac:dyDescent="0.25">
      <c r="A2003" s="1" t="s">
        <v>814</v>
      </c>
      <c r="B2003" s="1">
        <f>COUNTIF('3'!$G$2:'3'!$G$6000,A2003)</f>
        <v>3</v>
      </c>
    </row>
    <row r="2004" spans="1:2" x14ac:dyDescent="0.25">
      <c r="A2004" s="1" t="s">
        <v>2111</v>
      </c>
      <c r="B2004" s="1">
        <f>COUNTIF('3'!$G$2:'3'!$G$6000,A2004)</f>
        <v>1</v>
      </c>
    </row>
    <row r="2005" spans="1:2" x14ac:dyDescent="0.25">
      <c r="A2005" s="1" t="s">
        <v>1824</v>
      </c>
      <c r="B2005" s="1">
        <f>COUNTIF('3'!$G$2:'3'!$G$6000,A2005)</f>
        <v>4</v>
      </c>
    </row>
    <row r="2006" spans="1:2" x14ac:dyDescent="0.25">
      <c r="A2006" s="1" t="s">
        <v>2872</v>
      </c>
      <c r="B2006" s="1">
        <f>COUNTIF('3'!$G$2:'3'!$G$6000,A2006)</f>
        <v>1</v>
      </c>
    </row>
    <row r="2007" spans="1:2" x14ac:dyDescent="0.25">
      <c r="A2007" s="1" t="s">
        <v>69</v>
      </c>
      <c r="B2007" s="1">
        <f>COUNTIF('3'!$G$2:'3'!$G$6000,A2007)</f>
        <v>1</v>
      </c>
    </row>
    <row r="2008" spans="1:2" x14ac:dyDescent="0.25">
      <c r="A2008" s="1" t="s">
        <v>2856</v>
      </c>
      <c r="B2008" s="1">
        <f>COUNTIF('3'!$G$2:'3'!$G$6000,A2008)</f>
        <v>2</v>
      </c>
    </row>
    <row r="2009" spans="1:2" x14ac:dyDescent="0.25">
      <c r="A2009" s="1" t="s">
        <v>1995</v>
      </c>
      <c r="B2009" s="1">
        <f>COUNTIF('3'!$G$2:'3'!$G$6000,A2009)</f>
        <v>1</v>
      </c>
    </row>
    <row r="2010" spans="1:2" x14ac:dyDescent="0.25">
      <c r="A2010" s="1" t="s">
        <v>1037</v>
      </c>
      <c r="B2010" s="1">
        <f>COUNTIF('3'!$G$2:'3'!$G$6000,A2010)</f>
        <v>1</v>
      </c>
    </row>
    <row r="2011" spans="1:2" x14ac:dyDescent="0.25">
      <c r="A2011" s="1" t="s">
        <v>3430</v>
      </c>
      <c r="B2011" s="1">
        <f>COUNTIF('3'!$G$2:'3'!$G$6000,A2011)</f>
        <v>1</v>
      </c>
    </row>
    <row r="2012" spans="1:2" x14ac:dyDescent="0.25">
      <c r="A2012" s="1" t="s">
        <v>1035</v>
      </c>
      <c r="B2012" s="1">
        <f>COUNTIF('3'!$G$2:'3'!$G$6000,A2012)</f>
        <v>1</v>
      </c>
    </row>
    <row r="2013" spans="1:2" x14ac:dyDescent="0.25">
      <c r="A2013" s="1" t="s">
        <v>2230</v>
      </c>
      <c r="B2013" s="1">
        <f>COUNTIF('3'!$G$2:'3'!$G$6000,A2013)</f>
        <v>2</v>
      </c>
    </row>
    <row r="2014" spans="1:2" x14ac:dyDescent="0.25">
      <c r="A2014" s="1" t="s">
        <v>671</v>
      </c>
      <c r="B2014" s="1">
        <f>COUNTIF('3'!$G$2:'3'!$G$6000,A2014)</f>
        <v>3</v>
      </c>
    </row>
    <row r="2015" spans="1:2" x14ac:dyDescent="0.25">
      <c r="A2015" s="1" t="s">
        <v>235</v>
      </c>
      <c r="B2015" s="1">
        <f>COUNTIF('3'!$G$2:'3'!$G$6000,A2015)</f>
        <v>1</v>
      </c>
    </row>
    <row r="2016" spans="1:2" x14ac:dyDescent="0.25">
      <c r="A2016" s="1" t="s">
        <v>1145</v>
      </c>
      <c r="B2016" s="1">
        <f>COUNTIF('3'!$G$2:'3'!$G$6000,A2016)</f>
        <v>1</v>
      </c>
    </row>
    <row r="2017" spans="1:2" x14ac:dyDescent="0.25">
      <c r="A2017" s="1" t="s">
        <v>1402</v>
      </c>
      <c r="B2017" s="1">
        <f>COUNTIF('3'!$G$2:'3'!$G$6000,A2017)</f>
        <v>1</v>
      </c>
    </row>
    <row r="2018" spans="1:2" x14ac:dyDescent="0.25">
      <c r="A2018" s="1" t="s">
        <v>3296</v>
      </c>
      <c r="B2018" s="1">
        <f>COUNTIF('3'!$G$2:'3'!$G$6000,A2018)</f>
        <v>2</v>
      </c>
    </row>
    <row r="2019" spans="1:2" x14ac:dyDescent="0.25">
      <c r="A2019" s="1" t="s">
        <v>2064</v>
      </c>
      <c r="B2019" s="1">
        <f>COUNTIF('3'!$G$2:'3'!$G$6000,A2019)</f>
        <v>2</v>
      </c>
    </row>
    <row r="2020" spans="1:2" x14ac:dyDescent="0.25">
      <c r="A2020" s="1" t="s">
        <v>3131</v>
      </c>
      <c r="B2020" s="1">
        <f>COUNTIF('3'!$G$2:'3'!$G$6000,A2020)</f>
        <v>3</v>
      </c>
    </row>
    <row r="2021" spans="1:2" x14ac:dyDescent="0.25">
      <c r="A2021" s="1" t="s">
        <v>564</v>
      </c>
      <c r="B2021" s="1">
        <f>COUNTIF('3'!$G$2:'3'!$G$6000,A2021)</f>
        <v>1</v>
      </c>
    </row>
    <row r="2022" spans="1:2" x14ac:dyDescent="0.25">
      <c r="A2022" s="1" t="s">
        <v>2508</v>
      </c>
      <c r="B2022" s="1">
        <f>COUNTIF('3'!$G$2:'3'!$G$6000,A2022)</f>
        <v>2</v>
      </c>
    </row>
    <row r="2023" spans="1:2" x14ac:dyDescent="0.25">
      <c r="A2023" s="1" t="s">
        <v>874</v>
      </c>
      <c r="B2023" s="1">
        <f>COUNTIF('3'!$G$2:'3'!$G$6000,A2023)</f>
        <v>15</v>
      </c>
    </row>
    <row r="2024" spans="1:2" x14ac:dyDescent="0.25">
      <c r="A2024" s="1" t="s">
        <v>3389</v>
      </c>
      <c r="B2024" s="1">
        <f>COUNTIF('3'!$G$2:'3'!$G$6000,A2024)</f>
        <v>1</v>
      </c>
    </row>
    <row r="2025" spans="1:2" x14ac:dyDescent="0.25">
      <c r="A2025" s="1" t="s">
        <v>1812</v>
      </c>
      <c r="B2025" s="1">
        <f>COUNTIF('3'!$G$2:'3'!$G$6000,A2025)</f>
        <v>1</v>
      </c>
    </row>
    <row r="2026" spans="1:2" x14ac:dyDescent="0.25">
      <c r="A2026" s="1" t="s">
        <v>43</v>
      </c>
      <c r="B2026" s="1">
        <f>COUNTIF('3'!$G$2:'3'!$G$6000,A2026)</f>
        <v>3</v>
      </c>
    </row>
    <row r="2027" spans="1:2" x14ac:dyDescent="0.25">
      <c r="A2027" s="1" t="s">
        <v>1516</v>
      </c>
      <c r="B2027" s="1">
        <f>COUNTIF('3'!$G$2:'3'!$G$6000,A2027)</f>
        <v>1</v>
      </c>
    </row>
    <row r="2028" spans="1:2" x14ac:dyDescent="0.25">
      <c r="A2028" s="1" t="s">
        <v>99</v>
      </c>
      <c r="B2028" s="1">
        <f>COUNTIF('3'!$G$2:'3'!$G$6000,A2028)</f>
        <v>3</v>
      </c>
    </row>
    <row r="2029" spans="1:2" x14ac:dyDescent="0.25">
      <c r="A2029" s="1" t="s">
        <v>2089</v>
      </c>
      <c r="B2029" s="1">
        <f>COUNTIF('3'!$G$2:'3'!$G$6000,A2029)</f>
        <v>1</v>
      </c>
    </row>
    <row r="2030" spans="1:2" x14ac:dyDescent="0.25">
      <c r="A2030" s="1" t="s">
        <v>1625</v>
      </c>
      <c r="B2030" s="1">
        <f>COUNTIF('3'!$G$2:'3'!$G$6000,A2030)</f>
        <v>2</v>
      </c>
    </row>
    <row r="2031" spans="1:2" x14ac:dyDescent="0.25">
      <c r="A2031" s="1" t="s">
        <v>529</v>
      </c>
      <c r="B2031" s="1">
        <f>COUNTIF('3'!$G$2:'3'!$G$6000,A2031)</f>
        <v>2</v>
      </c>
    </row>
    <row r="2032" spans="1:2" x14ac:dyDescent="0.25">
      <c r="A2032" s="1" t="s">
        <v>3217</v>
      </c>
      <c r="B2032" s="1">
        <f>COUNTIF('3'!$G$2:'3'!$G$6000,A2032)</f>
        <v>2</v>
      </c>
    </row>
    <row r="2033" spans="1:2" x14ac:dyDescent="0.25">
      <c r="A2033" s="1" t="s">
        <v>1160</v>
      </c>
      <c r="B2033" s="1">
        <f>COUNTIF('3'!$G$2:'3'!$G$6000,A2033)</f>
        <v>2</v>
      </c>
    </row>
    <row r="2034" spans="1:2" x14ac:dyDescent="0.25">
      <c r="A2034" s="1" t="s">
        <v>1038</v>
      </c>
      <c r="B2034" s="1">
        <f>COUNTIF('3'!$G$2:'3'!$G$6000,A2034)</f>
        <v>3</v>
      </c>
    </row>
    <row r="2035" spans="1:2" x14ac:dyDescent="0.25">
      <c r="A2035" s="1" t="s">
        <v>1862</v>
      </c>
      <c r="B2035" s="1">
        <f>COUNTIF('3'!$G$2:'3'!$G$6000,A2035)</f>
        <v>3</v>
      </c>
    </row>
    <row r="2036" spans="1:2" x14ac:dyDescent="0.25">
      <c r="A2036" s="1" t="s">
        <v>1836</v>
      </c>
      <c r="B2036" s="1">
        <f>COUNTIF('3'!$G$2:'3'!$G$6000,A2036)</f>
        <v>2</v>
      </c>
    </row>
    <row r="2037" spans="1:2" x14ac:dyDescent="0.25">
      <c r="A2037" s="1" t="s">
        <v>1681</v>
      </c>
      <c r="B2037" s="1">
        <f>COUNTIF('3'!$G$2:'3'!$G$6000,A2037)</f>
        <v>1</v>
      </c>
    </row>
    <row r="2038" spans="1:2" x14ac:dyDescent="0.25">
      <c r="A2038" s="1" t="s">
        <v>856</v>
      </c>
      <c r="B2038" s="1">
        <f>COUNTIF('3'!$G$2:'3'!$G$6000,A2038)</f>
        <v>1</v>
      </c>
    </row>
    <row r="2039" spans="1:2" x14ac:dyDescent="0.25">
      <c r="A2039" s="1" t="s">
        <v>3215</v>
      </c>
      <c r="B2039" s="1">
        <f>COUNTIF('3'!$G$2:'3'!$G$6000,A2039)</f>
        <v>4</v>
      </c>
    </row>
    <row r="2040" spans="1:2" x14ac:dyDescent="0.25">
      <c r="A2040" s="1" t="s">
        <v>2882</v>
      </c>
      <c r="B2040" s="1">
        <f>COUNTIF('3'!$G$2:'3'!$G$6000,A2040)</f>
        <v>1</v>
      </c>
    </row>
    <row r="2041" spans="1:2" x14ac:dyDescent="0.25">
      <c r="A2041" s="1" t="s">
        <v>2733</v>
      </c>
      <c r="B2041" s="1">
        <f>COUNTIF('3'!$G$2:'3'!$G$6000,A2041)</f>
        <v>4</v>
      </c>
    </row>
    <row r="2042" spans="1:2" x14ac:dyDescent="0.25">
      <c r="A2042" s="1" t="s">
        <v>2527</v>
      </c>
      <c r="B2042" s="1">
        <f>COUNTIF('3'!$G$2:'3'!$G$6000,A2042)</f>
        <v>2</v>
      </c>
    </row>
    <row r="2043" spans="1:2" x14ac:dyDescent="0.25">
      <c r="A2043" s="1" t="s">
        <v>206</v>
      </c>
      <c r="B2043" s="1">
        <f>COUNTIF('3'!$G$2:'3'!$G$6000,A2043)</f>
        <v>1</v>
      </c>
    </row>
    <row r="2044" spans="1:2" x14ac:dyDescent="0.25">
      <c r="A2044" s="1" t="s">
        <v>651</v>
      </c>
      <c r="B2044" s="1">
        <f>COUNTIF('3'!$G$2:'3'!$G$6000,A2044)</f>
        <v>1</v>
      </c>
    </row>
    <row r="2045" spans="1:2" x14ac:dyDescent="0.25">
      <c r="A2045" s="1" t="s">
        <v>1951</v>
      </c>
      <c r="B2045" s="1">
        <f>COUNTIF('3'!$G$2:'3'!$G$6000,A2045)</f>
        <v>8</v>
      </c>
    </row>
    <row r="2046" spans="1:2" x14ac:dyDescent="0.25">
      <c r="A2046" s="1" t="s">
        <v>1371</v>
      </c>
      <c r="B2046" s="1">
        <f>COUNTIF('3'!$G$2:'3'!$G$6000,A2046)</f>
        <v>3</v>
      </c>
    </row>
    <row r="2047" spans="1:2" x14ac:dyDescent="0.25">
      <c r="A2047" s="1" t="s">
        <v>368</v>
      </c>
      <c r="B2047" s="1">
        <f>COUNTIF('3'!$G$2:'3'!$G$6000,A2047)</f>
        <v>1</v>
      </c>
    </row>
    <row r="2048" spans="1:2" x14ac:dyDescent="0.25">
      <c r="A2048" s="1" t="s">
        <v>923</v>
      </c>
      <c r="B2048" s="1">
        <f>COUNTIF('3'!$G$2:'3'!$G$6000,A2048)</f>
        <v>1</v>
      </c>
    </row>
    <row r="2049" spans="1:2" x14ac:dyDescent="0.25">
      <c r="A2049" s="1" t="s">
        <v>2743</v>
      </c>
      <c r="B2049" s="1">
        <f>COUNTIF('3'!$G$2:'3'!$G$6000,A2049)</f>
        <v>1</v>
      </c>
    </row>
    <row r="2050" spans="1:2" x14ac:dyDescent="0.25">
      <c r="A2050" s="1" t="s">
        <v>2952</v>
      </c>
      <c r="B2050" s="1">
        <f>COUNTIF('3'!$G$2:'3'!$G$6000,A2050)</f>
        <v>2</v>
      </c>
    </row>
    <row r="2051" spans="1:2" x14ac:dyDescent="0.25">
      <c r="A2051" s="1" t="s">
        <v>2341</v>
      </c>
      <c r="B2051" s="1">
        <f>COUNTIF('3'!$G$2:'3'!$G$6000,A2051)</f>
        <v>1</v>
      </c>
    </row>
    <row r="2052" spans="1:2" x14ac:dyDescent="0.25">
      <c r="A2052" s="1" t="s">
        <v>3138</v>
      </c>
      <c r="B2052" s="1">
        <f>COUNTIF('3'!$G$2:'3'!$G$6000,A2052)</f>
        <v>3</v>
      </c>
    </row>
    <row r="2053" spans="1:2" x14ac:dyDescent="0.25">
      <c r="A2053" s="1" t="s">
        <v>3106</v>
      </c>
      <c r="B2053" s="1">
        <f>COUNTIF('3'!$G$2:'3'!$G$6000,A2053)</f>
        <v>2</v>
      </c>
    </row>
    <row r="2054" spans="1:2" x14ac:dyDescent="0.25">
      <c r="A2054" s="1" t="s">
        <v>1012</v>
      </c>
      <c r="B2054" s="1">
        <f>COUNTIF('3'!$G$2:'3'!$G$6000,A2054)</f>
        <v>1</v>
      </c>
    </row>
    <row r="2055" spans="1:2" x14ac:dyDescent="0.25">
      <c r="A2055" s="1" t="s">
        <v>2729</v>
      </c>
      <c r="B2055" s="1">
        <f>COUNTIF('3'!$G$2:'3'!$G$6000,A2055)</f>
        <v>1</v>
      </c>
    </row>
    <row r="2056" spans="1:2" x14ac:dyDescent="0.25">
      <c r="A2056" s="1" t="s">
        <v>1895</v>
      </c>
      <c r="B2056" s="1">
        <f>COUNTIF('3'!$G$2:'3'!$G$6000,A2056)</f>
        <v>1</v>
      </c>
    </row>
    <row r="2057" spans="1:2" x14ac:dyDescent="0.25">
      <c r="A2057" s="1" t="s">
        <v>2770</v>
      </c>
      <c r="B2057" s="1">
        <f>COUNTIF('3'!$G$2:'3'!$G$6000,A2057)</f>
        <v>1</v>
      </c>
    </row>
    <row r="2058" spans="1:2" x14ac:dyDescent="0.25">
      <c r="A2058" s="1" t="s">
        <v>1714</v>
      </c>
      <c r="B2058" s="1">
        <f>COUNTIF('3'!$G$2:'3'!$G$6000,A2058)</f>
        <v>3</v>
      </c>
    </row>
    <row r="2059" spans="1:2" x14ac:dyDescent="0.25">
      <c r="A2059" s="1" t="s">
        <v>862</v>
      </c>
      <c r="B2059" s="1">
        <f>COUNTIF('3'!$G$2:'3'!$G$6000,A2059)</f>
        <v>2</v>
      </c>
    </row>
    <row r="2060" spans="1:2" x14ac:dyDescent="0.25">
      <c r="A2060" s="1" t="s">
        <v>3274</v>
      </c>
      <c r="B2060" s="1">
        <f>COUNTIF('3'!$G$2:'3'!$G$6000,A2060)</f>
        <v>1</v>
      </c>
    </row>
    <row r="2061" spans="1:2" x14ac:dyDescent="0.25">
      <c r="A2061" s="1" t="s">
        <v>2166</v>
      </c>
      <c r="B2061" s="1">
        <f>COUNTIF('3'!$G$2:'3'!$G$6000,A2061)</f>
        <v>1</v>
      </c>
    </row>
    <row r="2062" spans="1:2" x14ac:dyDescent="0.25">
      <c r="A2062" s="1" t="s">
        <v>3293</v>
      </c>
      <c r="B2062" s="1">
        <f>COUNTIF('3'!$G$2:'3'!$G$6000,A2062)</f>
        <v>2</v>
      </c>
    </row>
    <row r="2063" spans="1:2" x14ac:dyDescent="0.25">
      <c r="A2063" s="1" t="s">
        <v>2503</v>
      </c>
      <c r="B2063" s="1">
        <f>COUNTIF('3'!$G$2:'3'!$G$6000,A2063)</f>
        <v>1</v>
      </c>
    </row>
    <row r="2064" spans="1:2" x14ac:dyDescent="0.25">
      <c r="A2064" s="1" t="s">
        <v>2050</v>
      </c>
      <c r="B2064" s="1">
        <f>COUNTIF('3'!$G$2:'3'!$G$6000,A2064)</f>
        <v>1</v>
      </c>
    </row>
    <row r="2065" spans="1:2" x14ac:dyDescent="0.25">
      <c r="A2065" s="1" t="s">
        <v>1375</v>
      </c>
      <c r="B2065" s="1">
        <f>COUNTIF('3'!$G$2:'3'!$G$6000,A2065)</f>
        <v>1</v>
      </c>
    </row>
    <row r="2066" spans="1:2" x14ac:dyDescent="0.25">
      <c r="A2066" s="1" t="s">
        <v>2762</v>
      </c>
      <c r="B2066" s="1">
        <f>COUNTIF('3'!$G$2:'3'!$G$6000,A2066)</f>
        <v>1</v>
      </c>
    </row>
    <row r="2067" spans="1:2" x14ac:dyDescent="0.25">
      <c r="A2067" s="1" t="s">
        <v>1712</v>
      </c>
      <c r="B2067" s="1">
        <f>COUNTIF('3'!$G$2:'3'!$G$6000,A2067)</f>
        <v>1</v>
      </c>
    </row>
    <row r="2068" spans="1:2" x14ac:dyDescent="0.25">
      <c r="A2068" s="1" t="s">
        <v>3117</v>
      </c>
      <c r="B2068" s="1">
        <f>COUNTIF('3'!$G$2:'3'!$G$6000,A2068)</f>
        <v>2</v>
      </c>
    </row>
    <row r="2069" spans="1:2" x14ac:dyDescent="0.25">
      <c r="A2069" s="1" t="s">
        <v>3291</v>
      </c>
      <c r="B2069" s="1">
        <f>COUNTIF('3'!$G$2:'3'!$G$6000,A2069)</f>
        <v>2</v>
      </c>
    </row>
    <row r="2070" spans="1:2" x14ac:dyDescent="0.25">
      <c r="A2070" s="1" t="s">
        <v>1204</v>
      </c>
      <c r="B2070" s="1">
        <f>COUNTIF('3'!$G$2:'3'!$G$6000,A2070)</f>
        <v>3</v>
      </c>
    </row>
    <row r="2071" spans="1:2" x14ac:dyDescent="0.25">
      <c r="A2071" s="1" t="s">
        <v>1400</v>
      </c>
      <c r="B2071" s="1">
        <f>COUNTIF('3'!$G$2:'3'!$G$6000,A2071)</f>
        <v>1</v>
      </c>
    </row>
    <row r="2072" spans="1:2" x14ac:dyDescent="0.25">
      <c r="A2072" s="1" t="s">
        <v>2281</v>
      </c>
      <c r="B2072" s="1">
        <f>COUNTIF('3'!$G$2:'3'!$G$6000,A2072)</f>
        <v>1</v>
      </c>
    </row>
    <row r="2073" spans="1:2" x14ac:dyDescent="0.25">
      <c r="A2073" s="1" t="s">
        <v>3247</v>
      </c>
      <c r="B2073" s="1">
        <f>COUNTIF('3'!$G$2:'3'!$G$6000,A2073)</f>
        <v>2</v>
      </c>
    </row>
    <row r="2074" spans="1:2" x14ac:dyDescent="0.25">
      <c r="A2074" s="1" t="s">
        <v>974</v>
      </c>
      <c r="B2074" s="1">
        <f>COUNTIF('3'!$G$2:'3'!$G$6000,A2074)</f>
        <v>1</v>
      </c>
    </row>
    <row r="2075" spans="1:2" x14ac:dyDescent="0.25">
      <c r="A2075" s="1" t="s">
        <v>2531</v>
      </c>
      <c r="B2075" s="1">
        <f>COUNTIF('3'!$G$2:'3'!$G$6000,A2075)</f>
        <v>1</v>
      </c>
    </row>
    <row r="2076" spans="1:2" x14ac:dyDescent="0.25">
      <c r="A2076" s="1" t="s">
        <v>2897</v>
      </c>
      <c r="B2076" s="1">
        <f>COUNTIF('3'!$G$2:'3'!$G$6000,A2076)</f>
        <v>2</v>
      </c>
    </row>
    <row r="2077" spans="1:2" x14ac:dyDescent="0.25">
      <c r="A2077" s="1" t="s">
        <v>2301</v>
      </c>
      <c r="B2077" s="1">
        <f>COUNTIF('3'!$G$2:'3'!$G$6000,A2077)</f>
        <v>2</v>
      </c>
    </row>
    <row r="2078" spans="1:2" x14ac:dyDescent="0.25">
      <c r="A2078" s="1" t="s">
        <v>1678</v>
      </c>
      <c r="B2078" s="1">
        <f>COUNTIF('3'!$G$2:'3'!$G$6000,A2078)</f>
        <v>3</v>
      </c>
    </row>
    <row r="2079" spans="1:2" x14ac:dyDescent="0.25">
      <c r="A2079" s="1" t="s">
        <v>3180</v>
      </c>
      <c r="B2079" s="1">
        <f>COUNTIF('3'!$G$2:'3'!$G$6000,A2079)</f>
        <v>1</v>
      </c>
    </row>
    <row r="2080" spans="1:2" x14ac:dyDescent="0.25">
      <c r="A2080" s="1" t="s">
        <v>734</v>
      </c>
      <c r="B2080" s="1">
        <f>COUNTIF('3'!$G$2:'3'!$G$6000,A2080)</f>
        <v>10</v>
      </c>
    </row>
    <row r="2081" spans="1:2" x14ac:dyDescent="0.25">
      <c r="A2081" s="1" t="s">
        <v>3017</v>
      </c>
      <c r="B2081" s="1">
        <f>COUNTIF('3'!$G$2:'3'!$G$6000,A2081)</f>
        <v>2</v>
      </c>
    </row>
    <row r="2082" spans="1:2" x14ac:dyDescent="0.25">
      <c r="A2082" s="1" t="s">
        <v>3298</v>
      </c>
      <c r="B2082" s="1">
        <f>COUNTIF('3'!$G$2:'3'!$G$6000,A2082)</f>
        <v>3</v>
      </c>
    </row>
    <row r="2083" spans="1:2" x14ac:dyDescent="0.25">
      <c r="A2083" s="1" t="s">
        <v>1614</v>
      </c>
      <c r="B2083" s="1">
        <f>COUNTIF('3'!$G$2:'3'!$G$6000,A2083)</f>
        <v>2</v>
      </c>
    </row>
    <row r="2084" spans="1:2" x14ac:dyDescent="0.25">
      <c r="A2084" s="1" t="s">
        <v>1165</v>
      </c>
      <c r="B2084" s="1">
        <f>COUNTIF('3'!$G$2:'3'!$G$6000,A2084)</f>
        <v>2</v>
      </c>
    </row>
    <row r="2085" spans="1:2" x14ac:dyDescent="0.25">
      <c r="A2085" s="1" t="s">
        <v>2120</v>
      </c>
      <c r="B2085" s="1">
        <f>COUNTIF('3'!$G$2:'3'!$G$6000,A2085)</f>
        <v>1</v>
      </c>
    </row>
    <row r="2086" spans="1:2" x14ac:dyDescent="0.25">
      <c r="A2086" s="1" t="s">
        <v>3261</v>
      </c>
      <c r="B2086" s="1">
        <f>COUNTIF('3'!$G$2:'3'!$G$6000,A2086)</f>
        <v>1</v>
      </c>
    </row>
    <row r="2087" spans="1:2" x14ac:dyDescent="0.25">
      <c r="A2087" s="1" t="s">
        <v>1093</v>
      </c>
      <c r="B2087" s="1">
        <f>COUNTIF('3'!$G$2:'3'!$G$6000,A2087)</f>
        <v>2</v>
      </c>
    </row>
    <row r="2088" spans="1:2" x14ac:dyDescent="0.25">
      <c r="A2088" s="1" t="s">
        <v>944</v>
      </c>
      <c r="B2088" s="1">
        <f>COUNTIF('3'!$G$2:'3'!$G$6000,A2088)</f>
        <v>1</v>
      </c>
    </row>
    <row r="2089" spans="1:2" x14ac:dyDescent="0.25">
      <c r="A2089" s="1" t="s">
        <v>2972</v>
      </c>
      <c r="B2089" s="1">
        <f>COUNTIF('3'!$G$2:'3'!$G$6000,A2089)</f>
        <v>1</v>
      </c>
    </row>
    <row r="2090" spans="1:2" x14ac:dyDescent="0.25">
      <c r="A2090" s="1" t="s">
        <v>804</v>
      </c>
      <c r="B2090" s="1">
        <f>COUNTIF('3'!$G$2:'3'!$G$6000,A2090)</f>
        <v>2</v>
      </c>
    </row>
    <row r="2091" spans="1:2" x14ac:dyDescent="0.25">
      <c r="A2091" s="1" t="s">
        <v>2475</v>
      </c>
      <c r="B2091" s="1">
        <f>COUNTIF('3'!$G$2:'3'!$G$6000,A2091)</f>
        <v>1</v>
      </c>
    </row>
    <row r="2092" spans="1:2" x14ac:dyDescent="0.25">
      <c r="A2092" s="1" t="s">
        <v>1186</v>
      </c>
      <c r="B2092" s="1">
        <f>COUNTIF('3'!$G$2:'3'!$G$6000,A2092)</f>
        <v>1</v>
      </c>
    </row>
    <row r="2093" spans="1:2" x14ac:dyDescent="0.25">
      <c r="A2093" s="1" t="s">
        <v>2751</v>
      </c>
      <c r="B2093" s="1">
        <f>COUNTIF('3'!$G$2:'3'!$G$6000,A2093)</f>
        <v>2</v>
      </c>
    </row>
    <row r="2094" spans="1:2" x14ac:dyDescent="0.25">
      <c r="A2094" s="1" t="s">
        <v>3025</v>
      </c>
      <c r="B2094" s="1">
        <f>COUNTIF('3'!$G$2:'3'!$G$6000,A2094)</f>
        <v>1</v>
      </c>
    </row>
    <row r="2095" spans="1:2" x14ac:dyDescent="0.25">
      <c r="A2095" s="1" t="s">
        <v>1242</v>
      </c>
      <c r="B2095" s="1">
        <f>COUNTIF('3'!$G$2:'3'!$G$6000,A2095)</f>
        <v>1</v>
      </c>
    </row>
    <row r="2096" spans="1:2" x14ac:dyDescent="0.25">
      <c r="A2096" s="1" t="s">
        <v>533</v>
      </c>
      <c r="B2096" s="1">
        <f>COUNTIF('3'!$G$2:'3'!$G$6000,A2096)</f>
        <v>4</v>
      </c>
    </row>
    <row r="2097" spans="1:2" x14ac:dyDescent="0.25">
      <c r="A2097" s="1" t="s">
        <v>1660</v>
      </c>
      <c r="B2097" s="1">
        <f>COUNTIF('3'!$G$2:'3'!$G$6000,A2097)</f>
        <v>4</v>
      </c>
    </row>
    <row r="2098" spans="1:2" x14ac:dyDescent="0.25">
      <c r="A2098" s="1" t="s">
        <v>3260</v>
      </c>
      <c r="B2098" s="1">
        <f>COUNTIF('3'!$G$2:'3'!$G$6000,A2098)</f>
        <v>1</v>
      </c>
    </row>
    <row r="2099" spans="1:2" x14ac:dyDescent="0.25">
      <c r="A2099" s="1" t="s">
        <v>3319</v>
      </c>
      <c r="B2099" s="1">
        <f>COUNTIF('3'!$G$2:'3'!$G$6000,A2099)</f>
        <v>1</v>
      </c>
    </row>
    <row r="2100" spans="1:2" x14ac:dyDescent="0.25">
      <c r="A2100" s="1" t="s">
        <v>1884</v>
      </c>
      <c r="B2100" s="1">
        <f>COUNTIF('3'!$G$2:'3'!$G$6000,A2100)</f>
        <v>6</v>
      </c>
    </row>
    <row r="2101" spans="1:2" x14ac:dyDescent="0.25">
      <c r="A2101" s="1" t="s">
        <v>1298</v>
      </c>
      <c r="B2101" s="1">
        <f>COUNTIF('3'!$G$2:'3'!$G$6000,A2101)</f>
        <v>2</v>
      </c>
    </row>
    <row r="2102" spans="1:2" x14ac:dyDescent="0.25">
      <c r="A2102" s="1" t="s">
        <v>1146</v>
      </c>
      <c r="B2102" s="1">
        <f>COUNTIF('3'!$G$2:'3'!$G$6000,A2102)</f>
        <v>2</v>
      </c>
    </row>
    <row r="2103" spans="1:2" x14ac:dyDescent="0.25">
      <c r="A2103" s="1" t="s">
        <v>476</v>
      </c>
      <c r="B2103" s="1">
        <f>COUNTIF('3'!$G$2:'3'!$G$6000,A2103)</f>
        <v>3</v>
      </c>
    </row>
    <row r="2104" spans="1:2" x14ac:dyDescent="0.25">
      <c r="A2104" s="1" t="s">
        <v>44</v>
      </c>
      <c r="B2104" s="1">
        <f>COUNTIF('3'!$G$2:'3'!$G$6000,A2104)</f>
        <v>4</v>
      </c>
    </row>
    <row r="2105" spans="1:2" x14ac:dyDescent="0.25">
      <c r="A2105" s="1" t="s">
        <v>1339</v>
      </c>
      <c r="B2105" s="1">
        <f>COUNTIF('3'!$G$2:'3'!$G$6000,A2105)</f>
        <v>1</v>
      </c>
    </row>
    <row r="2106" spans="1:2" x14ac:dyDescent="0.25">
      <c r="A2106" s="1" t="s">
        <v>1482</v>
      </c>
      <c r="B2106" s="1">
        <f>COUNTIF('3'!$G$2:'3'!$G$6000,A2106)</f>
        <v>1</v>
      </c>
    </row>
    <row r="2107" spans="1:2" x14ac:dyDescent="0.25">
      <c r="A2107" s="1" t="s">
        <v>627</v>
      </c>
      <c r="B2107" s="1">
        <f>COUNTIF('3'!$G$2:'3'!$G$6000,A2107)</f>
        <v>7</v>
      </c>
    </row>
    <row r="2108" spans="1:2" x14ac:dyDescent="0.25">
      <c r="A2108" s="1" t="s">
        <v>742</v>
      </c>
      <c r="B2108" s="1">
        <f>COUNTIF('3'!$G$2:'3'!$G$6000,A2108)</f>
        <v>1</v>
      </c>
    </row>
    <row r="2109" spans="1:2" x14ac:dyDescent="0.25">
      <c r="A2109" s="1" t="s">
        <v>1863</v>
      </c>
      <c r="B2109" s="1">
        <f>COUNTIF('3'!$G$2:'3'!$G$6000,A2109)</f>
        <v>2</v>
      </c>
    </row>
    <row r="2110" spans="1:2" x14ac:dyDescent="0.25">
      <c r="A2110" s="1" t="s">
        <v>624</v>
      </c>
      <c r="B2110" s="1">
        <f>COUNTIF('3'!$G$2:'3'!$G$6000,A2110)</f>
        <v>3</v>
      </c>
    </row>
    <row r="2111" spans="1:2" x14ac:dyDescent="0.25">
      <c r="A2111" s="1" t="s">
        <v>3265</v>
      </c>
      <c r="B2111" s="1">
        <f>COUNTIF('3'!$G$2:'3'!$G$6000,A2111)</f>
        <v>1</v>
      </c>
    </row>
    <row r="2112" spans="1:2" x14ac:dyDescent="0.25">
      <c r="A2112" s="1" t="s">
        <v>2750</v>
      </c>
      <c r="B2112" s="1">
        <f>COUNTIF('3'!$G$2:'3'!$G$6000,A2112)</f>
        <v>1</v>
      </c>
    </row>
    <row r="2113" spans="1:2" x14ac:dyDescent="0.25">
      <c r="A2113" s="1" t="s">
        <v>1726</v>
      </c>
      <c r="B2113" s="1">
        <f>COUNTIF('3'!$G$2:'3'!$G$6000,A2113)</f>
        <v>3</v>
      </c>
    </row>
    <row r="2114" spans="1:2" x14ac:dyDescent="0.25">
      <c r="A2114" s="1" t="s">
        <v>2781</v>
      </c>
      <c r="B2114" s="1">
        <f>COUNTIF('3'!$G$2:'3'!$G$6000,A2114)</f>
        <v>2</v>
      </c>
    </row>
    <row r="2115" spans="1:2" x14ac:dyDescent="0.25">
      <c r="A2115" s="1" t="s">
        <v>3238</v>
      </c>
      <c r="B2115" s="1">
        <f>COUNTIF('3'!$G$2:'3'!$G$6000,A2115)</f>
        <v>2</v>
      </c>
    </row>
    <row r="2116" spans="1:2" x14ac:dyDescent="0.25">
      <c r="A2116" s="1" t="s">
        <v>2096</v>
      </c>
      <c r="B2116" s="1">
        <f>COUNTIF('3'!$G$2:'3'!$G$6000,A2116)</f>
        <v>2</v>
      </c>
    </row>
    <row r="2117" spans="1:2" x14ac:dyDescent="0.25">
      <c r="A2117" s="1" t="s">
        <v>2959</v>
      </c>
      <c r="B2117" s="1">
        <f>COUNTIF('3'!$G$2:'3'!$G$6000,A2117)</f>
        <v>1</v>
      </c>
    </row>
    <row r="2118" spans="1:2" x14ac:dyDescent="0.25">
      <c r="A2118" s="1" t="s">
        <v>2316</v>
      </c>
      <c r="B2118" s="1">
        <f>COUNTIF('3'!$G$2:'3'!$G$6000,A2118)</f>
        <v>2</v>
      </c>
    </row>
    <row r="2119" spans="1:2" x14ac:dyDescent="0.25">
      <c r="A2119" s="1" t="s">
        <v>2711</v>
      </c>
      <c r="B2119" s="1">
        <f>COUNTIF('3'!$G$2:'3'!$G$6000,A2119)</f>
        <v>1</v>
      </c>
    </row>
    <row r="2120" spans="1:2" x14ac:dyDescent="0.25">
      <c r="A2120" s="1" t="s">
        <v>2245</v>
      </c>
      <c r="B2120" s="1">
        <f>COUNTIF('3'!$G$2:'3'!$G$6000,A2120)</f>
        <v>1</v>
      </c>
    </row>
    <row r="2121" spans="1:2" x14ac:dyDescent="0.25">
      <c r="A2121" s="1" t="s">
        <v>2533</v>
      </c>
      <c r="B2121" s="1">
        <f>COUNTIF('3'!$G$2:'3'!$G$6000,A2121)</f>
        <v>1</v>
      </c>
    </row>
    <row r="2122" spans="1:2" x14ac:dyDescent="0.25">
      <c r="A2122" s="1" t="s">
        <v>2093</v>
      </c>
      <c r="B2122" s="1">
        <f>COUNTIF('3'!$G$2:'3'!$G$6000,A2122)</f>
        <v>1</v>
      </c>
    </row>
    <row r="2123" spans="1:2" x14ac:dyDescent="0.25">
      <c r="A2123" s="1" t="s">
        <v>891</v>
      </c>
      <c r="B2123" s="1">
        <f>COUNTIF('3'!$G$2:'3'!$G$6000,A2123)</f>
        <v>2</v>
      </c>
    </row>
    <row r="2124" spans="1:2" x14ac:dyDescent="0.25">
      <c r="A2124" s="1" t="s">
        <v>2964</v>
      </c>
      <c r="B2124" s="1">
        <f>COUNTIF('3'!$G$2:'3'!$G$6000,A2124)</f>
        <v>1</v>
      </c>
    </row>
    <row r="2125" spans="1:2" x14ac:dyDescent="0.25">
      <c r="A2125" s="1" t="s">
        <v>831</v>
      </c>
      <c r="B2125" s="1">
        <f>COUNTIF('3'!$G$2:'3'!$G$6000,A2125)</f>
        <v>2</v>
      </c>
    </row>
    <row r="2126" spans="1:2" x14ac:dyDescent="0.25">
      <c r="A2126" s="1" t="s">
        <v>2225</v>
      </c>
      <c r="B2126" s="1">
        <f>COUNTIF('3'!$G$2:'3'!$G$6000,A2126)</f>
        <v>1</v>
      </c>
    </row>
    <row r="2127" spans="1:2" x14ac:dyDescent="0.25">
      <c r="A2127" s="1" t="s">
        <v>3154</v>
      </c>
      <c r="B2127" s="1">
        <f>COUNTIF('3'!$G$2:'3'!$G$6000,A2127)</f>
        <v>1</v>
      </c>
    </row>
    <row r="2128" spans="1:2" x14ac:dyDescent="0.25">
      <c r="A2128" s="1" t="s">
        <v>3115</v>
      </c>
      <c r="B2128" s="1">
        <f>COUNTIF('3'!$G$2:'3'!$G$6000,A2128)</f>
        <v>1</v>
      </c>
    </row>
    <row r="2129" spans="1:2" x14ac:dyDescent="0.25">
      <c r="A2129" s="1" t="s">
        <v>3346</v>
      </c>
      <c r="B2129" s="1">
        <f>COUNTIF('3'!$G$2:'3'!$G$6000,A2129)</f>
        <v>1</v>
      </c>
    </row>
    <row r="2130" spans="1:2" x14ac:dyDescent="0.25">
      <c r="A2130" s="1" t="s">
        <v>568</v>
      </c>
      <c r="B2130" s="1">
        <f>COUNTIF('3'!$G$2:'3'!$G$6000,A2130)</f>
        <v>1</v>
      </c>
    </row>
    <row r="2131" spans="1:2" x14ac:dyDescent="0.25">
      <c r="A2131" s="1" t="s">
        <v>1219</v>
      </c>
      <c r="B2131" s="1">
        <f>COUNTIF('3'!$G$2:'3'!$G$6000,A2131)</f>
        <v>1</v>
      </c>
    </row>
    <row r="2132" spans="1:2" x14ac:dyDescent="0.25">
      <c r="A2132" s="1" t="s">
        <v>2727</v>
      </c>
      <c r="B2132" s="1">
        <f>COUNTIF('3'!$G$2:'3'!$G$6000,A2132)</f>
        <v>1</v>
      </c>
    </row>
    <row r="2133" spans="1:2" x14ac:dyDescent="0.25">
      <c r="A2133" s="1" t="s">
        <v>351</v>
      </c>
      <c r="B2133" s="1">
        <f>COUNTIF('3'!$G$2:'3'!$G$6000,A2133)</f>
        <v>1</v>
      </c>
    </row>
    <row r="2134" spans="1:2" x14ac:dyDescent="0.25">
      <c r="A2134" s="1" t="s">
        <v>737</v>
      </c>
      <c r="B2134" s="1">
        <f>COUNTIF('3'!$G$2:'3'!$G$6000,A2134)</f>
        <v>4</v>
      </c>
    </row>
    <row r="2135" spans="1:2" x14ac:dyDescent="0.25">
      <c r="A2135" s="1" t="s">
        <v>212</v>
      </c>
      <c r="B2135" s="1">
        <f>COUNTIF('3'!$G$2:'3'!$G$6000,A2135)</f>
        <v>1</v>
      </c>
    </row>
    <row r="2136" spans="1:2" x14ac:dyDescent="0.25">
      <c r="A2136" s="1" t="s">
        <v>1665</v>
      </c>
      <c r="B2136" s="1">
        <f>COUNTIF('3'!$G$2:'3'!$G$6000,A2136)</f>
        <v>1</v>
      </c>
    </row>
    <row r="2137" spans="1:2" x14ac:dyDescent="0.25">
      <c r="A2137" s="1" t="s">
        <v>2078</v>
      </c>
      <c r="B2137" s="1">
        <f>COUNTIF('3'!$G$2:'3'!$G$6000,A2137)</f>
        <v>2</v>
      </c>
    </row>
    <row r="2138" spans="1:2" x14ac:dyDescent="0.25">
      <c r="A2138" s="1" t="s">
        <v>3132</v>
      </c>
      <c r="B2138" s="1">
        <f>COUNTIF('3'!$G$2:'3'!$G$6000,A2138)</f>
        <v>1</v>
      </c>
    </row>
    <row r="2139" spans="1:2" x14ac:dyDescent="0.25">
      <c r="A2139" s="1" t="s">
        <v>47</v>
      </c>
      <c r="B2139" s="1">
        <f>COUNTIF('3'!$G$2:'3'!$G$6000,A2139)</f>
        <v>2</v>
      </c>
    </row>
    <row r="2140" spans="1:2" x14ac:dyDescent="0.25">
      <c r="A2140" s="1" t="s">
        <v>1300</v>
      </c>
      <c r="B2140" s="1">
        <f>COUNTIF('3'!$G$2:'3'!$G$6000,A2140)</f>
        <v>2</v>
      </c>
    </row>
    <row r="2141" spans="1:2" x14ac:dyDescent="0.25">
      <c r="A2141" s="1" t="s">
        <v>2734</v>
      </c>
      <c r="B2141" s="1">
        <f>COUNTIF('3'!$G$2:'3'!$G$6000,A2141)</f>
        <v>1</v>
      </c>
    </row>
    <row r="2142" spans="1:2" x14ac:dyDescent="0.25">
      <c r="A2142" s="1" t="s">
        <v>2759</v>
      </c>
      <c r="B2142" s="1">
        <f>COUNTIF('3'!$G$2:'3'!$G$6000,A2142)</f>
        <v>2</v>
      </c>
    </row>
    <row r="2143" spans="1:2" x14ac:dyDescent="0.25">
      <c r="A2143" s="1" t="s">
        <v>2976</v>
      </c>
      <c r="B2143" s="1">
        <f>COUNTIF('3'!$G$2:'3'!$G$6000,A2143)</f>
        <v>2</v>
      </c>
    </row>
    <row r="2144" spans="1:2" x14ac:dyDescent="0.25">
      <c r="A2144" s="1" t="s">
        <v>1065</v>
      </c>
      <c r="B2144" s="1">
        <f>COUNTIF('3'!$G$2:'3'!$G$6000,A2144)</f>
        <v>2</v>
      </c>
    </row>
    <row r="2145" spans="1:2" x14ac:dyDescent="0.25">
      <c r="A2145" s="1" t="s">
        <v>1517</v>
      </c>
      <c r="B2145" s="1">
        <f>COUNTIF('3'!$G$2:'3'!$G$6000,A2145)</f>
        <v>1</v>
      </c>
    </row>
    <row r="2146" spans="1:2" x14ac:dyDescent="0.25">
      <c r="A2146" s="1" t="s">
        <v>2501</v>
      </c>
      <c r="B2146" s="1">
        <f>COUNTIF('3'!$G$2:'3'!$G$6000,A2146)</f>
        <v>1</v>
      </c>
    </row>
    <row r="2147" spans="1:2" x14ac:dyDescent="0.25">
      <c r="A2147" s="1" t="s">
        <v>1619</v>
      </c>
      <c r="B2147" s="1">
        <f>COUNTIF('3'!$G$2:'3'!$G$6000,A2147)</f>
        <v>3</v>
      </c>
    </row>
    <row r="2148" spans="1:2" x14ac:dyDescent="0.25">
      <c r="A2148" s="1" t="s">
        <v>1958</v>
      </c>
      <c r="B2148" s="1">
        <f>COUNTIF('3'!$G$2:'3'!$G$6000,A2148)</f>
        <v>2</v>
      </c>
    </row>
    <row r="2149" spans="1:2" x14ac:dyDescent="0.25">
      <c r="A2149" s="1" t="s">
        <v>2940</v>
      </c>
      <c r="B2149" s="1">
        <f>COUNTIF('3'!$G$2:'3'!$G$6000,A2149)</f>
        <v>1</v>
      </c>
    </row>
    <row r="2150" spans="1:2" x14ac:dyDescent="0.25">
      <c r="A2150" s="1" t="s">
        <v>2593</v>
      </c>
      <c r="B2150" s="1">
        <f>COUNTIF('3'!$G$2:'3'!$G$6000,A2150)</f>
        <v>1</v>
      </c>
    </row>
    <row r="2151" spans="1:2" x14ac:dyDescent="0.25">
      <c r="A2151" s="1" t="s">
        <v>929</v>
      </c>
      <c r="B2151" s="1">
        <f>COUNTIF('3'!$G$2:'3'!$G$6000,A2151)</f>
        <v>1</v>
      </c>
    </row>
    <row r="2152" spans="1:2" x14ac:dyDescent="0.25">
      <c r="A2152" s="1" t="s">
        <v>1874</v>
      </c>
      <c r="B2152" s="1">
        <f>COUNTIF('3'!$G$2:'3'!$G$6000,A2152)</f>
        <v>1</v>
      </c>
    </row>
    <row r="2153" spans="1:2" x14ac:dyDescent="0.25">
      <c r="A2153" s="1" t="s">
        <v>267</v>
      </c>
      <c r="B2153" s="1">
        <f>COUNTIF('3'!$G$2:'3'!$G$6000,A2153)</f>
        <v>4</v>
      </c>
    </row>
    <row r="2154" spans="1:2" x14ac:dyDescent="0.25">
      <c r="A2154" s="1" t="s">
        <v>2106</v>
      </c>
      <c r="B2154" s="1">
        <f>COUNTIF('3'!$G$2:'3'!$G$6000,A2154)</f>
        <v>2</v>
      </c>
    </row>
    <row r="2155" spans="1:2" x14ac:dyDescent="0.25">
      <c r="A2155" s="1" t="s">
        <v>955</v>
      </c>
      <c r="B2155" s="1">
        <f>COUNTIF('3'!$G$2:'3'!$G$6000,A2155)</f>
        <v>1</v>
      </c>
    </row>
    <row r="2156" spans="1:2" x14ac:dyDescent="0.25">
      <c r="A2156" s="1" t="s">
        <v>1361</v>
      </c>
      <c r="B2156" s="1">
        <f>COUNTIF('3'!$G$2:'3'!$G$6000,A2156)</f>
        <v>1</v>
      </c>
    </row>
    <row r="2157" spans="1:2" x14ac:dyDescent="0.25">
      <c r="A2157" s="1" t="s">
        <v>2574</v>
      </c>
      <c r="B2157" s="1">
        <f>COUNTIF('3'!$G$2:'3'!$G$6000,A2157)</f>
        <v>1</v>
      </c>
    </row>
    <row r="2158" spans="1:2" x14ac:dyDescent="0.25">
      <c r="A2158" s="1" t="s">
        <v>3057</v>
      </c>
      <c r="B2158" s="1">
        <f>COUNTIF('3'!$G$2:'3'!$G$6000,A2158)</f>
        <v>2</v>
      </c>
    </row>
    <row r="2159" spans="1:2" x14ac:dyDescent="0.25">
      <c r="A2159" s="1" t="s">
        <v>551</v>
      </c>
      <c r="B2159" s="1">
        <f>COUNTIF('3'!$G$2:'3'!$G$6000,A2159)</f>
        <v>1</v>
      </c>
    </row>
    <row r="2160" spans="1:2" x14ac:dyDescent="0.25">
      <c r="A2160" s="1" t="s">
        <v>2002</v>
      </c>
      <c r="B2160" s="1">
        <f>COUNTIF('3'!$G$2:'3'!$G$6000,A2160)</f>
        <v>1</v>
      </c>
    </row>
    <row r="2161" spans="1:2" x14ac:dyDescent="0.25">
      <c r="A2161" s="1" t="s">
        <v>3114</v>
      </c>
      <c r="B2161" s="1">
        <f>COUNTIF('3'!$G$2:'3'!$G$6000,A2161)</f>
        <v>1</v>
      </c>
    </row>
    <row r="2162" spans="1:2" x14ac:dyDescent="0.25">
      <c r="A2162" s="1" t="s">
        <v>1546</v>
      </c>
      <c r="B2162" s="1">
        <f>COUNTIF('3'!$G$2:'3'!$G$6000,A2162)</f>
        <v>1</v>
      </c>
    </row>
    <row r="2163" spans="1:2" x14ac:dyDescent="0.25">
      <c r="A2163" s="1" t="s">
        <v>1686</v>
      </c>
      <c r="B2163" s="1">
        <f>COUNTIF('3'!$G$2:'3'!$G$6000,A2163)</f>
        <v>3</v>
      </c>
    </row>
    <row r="2164" spans="1:2" x14ac:dyDescent="0.25">
      <c r="A2164" s="1" t="s">
        <v>1547</v>
      </c>
      <c r="B2164" s="1">
        <f>COUNTIF('3'!$G$2:'3'!$G$6000,A2164)</f>
        <v>5</v>
      </c>
    </row>
    <row r="2165" spans="1:2" x14ac:dyDescent="0.25">
      <c r="A2165" s="1" t="s">
        <v>3067</v>
      </c>
      <c r="B2165" s="1">
        <f>COUNTIF('3'!$G$2:'3'!$G$6000,A2165)</f>
        <v>1</v>
      </c>
    </row>
    <row r="2166" spans="1:2" x14ac:dyDescent="0.25">
      <c r="A2166" s="1" t="s">
        <v>2491</v>
      </c>
      <c r="B2166" s="1">
        <f>COUNTIF('3'!$G$2:'3'!$G$6000,A2166)</f>
        <v>1</v>
      </c>
    </row>
    <row r="2167" spans="1:2" x14ac:dyDescent="0.25">
      <c r="A2167" s="1" t="s">
        <v>3130</v>
      </c>
      <c r="B2167" s="1">
        <f>COUNTIF('3'!$G$2:'3'!$G$6000,A2167)</f>
        <v>2</v>
      </c>
    </row>
    <row r="2168" spans="1:2" x14ac:dyDescent="0.25">
      <c r="A2168" s="1" t="s">
        <v>2896</v>
      </c>
      <c r="B2168" s="1">
        <f>COUNTIF('3'!$G$2:'3'!$G$6000,A2168)</f>
        <v>3</v>
      </c>
    </row>
    <row r="2169" spans="1:2" x14ac:dyDescent="0.25">
      <c r="A2169" s="1" t="s">
        <v>2275</v>
      </c>
      <c r="B2169" s="1">
        <f>COUNTIF('3'!$G$2:'3'!$G$6000,A2169)</f>
        <v>1</v>
      </c>
    </row>
    <row r="2170" spans="1:2" x14ac:dyDescent="0.25">
      <c r="A2170" s="1" t="s">
        <v>2528</v>
      </c>
      <c r="B2170" s="1">
        <f>COUNTIF('3'!$G$2:'3'!$G$6000,A2170)</f>
        <v>1</v>
      </c>
    </row>
    <row r="2171" spans="1:2" x14ac:dyDescent="0.25">
      <c r="A2171" s="1" t="s">
        <v>3424</v>
      </c>
      <c r="B2171" s="1">
        <f>COUNTIF('3'!$G$2:'3'!$G$6000,A2171)</f>
        <v>1</v>
      </c>
    </row>
    <row r="2172" spans="1:2" x14ac:dyDescent="0.25">
      <c r="A2172" s="1" t="s">
        <v>985</v>
      </c>
      <c r="B2172" s="1">
        <f>COUNTIF('3'!$G$2:'3'!$G$6000,A2172)</f>
        <v>1</v>
      </c>
    </row>
    <row r="2173" spans="1:2" x14ac:dyDescent="0.25">
      <c r="A2173" s="1" t="s">
        <v>1852</v>
      </c>
      <c r="B2173" s="1">
        <f>COUNTIF('3'!$G$2:'3'!$G$6000,A2173)</f>
        <v>4</v>
      </c>
    </row>
    <row r="2174" spans="1:2" x14ac:dyDescent="0.25">
      <c r="A2174" s="1" t="s">
        <v>2369</v>
      </c>
      <c r="B2174" s="1">
        <f>COUNTIF('3'!$G$2:'3'!$G$6000,A2174)</f>
        <v>3</v>
      </c>
    </row>
    <row r="2175" spans="1:2" x14ac:dyDescent="0.25">
      <c r="A2175" s="1" t="s">
        <v>2555</v>
      </c>
      <c r="B2175" s="1">
        <f>COUNTIF('3'!$G$2:'3'!$G$6000,A2175)</f>
        <v>1</v>
      </c>
    </row>
    <row r="2176" spans="1:2" x14ac:dyDescent="0.25">
      <c r="A2176" s="1" t="s">
        <v>2696</v>
      </c>
      <c r="B2176" s="1">
        <f>COUNTIF('3'!$G$2:'3'!$G$6000,A2176)</f>
        <v>1</v>
      </c>
    </row>
    <row r="2177" spans="1:2" x14ac:dyDescent="0.25">
      <c r="A2177" s="1" t="s">
        <v>1579</v>
      </c>
      <c r="B2177" s="1">
        <f>COUNTIF('3'!$G$2:'3'!$G$6000,A2177)</f>
        <v>7</v>
      </c>
    </row>
    <row r="2178" spans="1:2" x14ac:dyDescent="0.25">
      <c r="A2178" s="1" t="s">
        <v>2249</v>
      </c>
      <c r="B2178" s="1">
        <f>COUNTIF('3'!$G$2:'3'!$G$6000,A2178)</f>
        <v>2</v>
      </c>
    </row>
    <row r="2179" spans="1:2" x14ac:dyDescent="0.25">
      <c r="A2179" s="1" t="s">
        <v>504</v>
      </c>
      <c r="B2179" s="1">
        <f>COUNTIF('3'!$G$2:'3'!$G$6000,A2179)</f>
        <v>2</v>
      </c>
    </row>
    <row r="2180" spans="1:2" x14ac:dyDescent="0.25">
      <c r="A2180" s="1" t="s">
        <v>581</v>
      </c>
      <c r="B2180" s="1">
        <f>COUNTIF('3'!$G$2:'3'!$G$6000,A2180)</f>
        <v>2</v>
      </c>
    </row>
    <row r="2181" spans="1:2" x14ac:dyDescent="0.25">
      <c r="A2181" s="1" t="s">
        <v>2215</v>
      </c>
      <c r="B2181" s="1">
        <f>COUNTIF('3'!$G$2:'3'!$G$6000,A2181)</f>
        <v>2</v>
      </c>
    </row>
    <row r="2182" spans="1:2" x14ac:dyDescent="0.25">
      <c r="A2182" s="1" t="s">
        <v>2020</v>
      </c>
      <c r="B2182" s="1">
        <f>COUNTIF('3'!$G$2:'3'!$G$6000,A2182)</f>
        <v>1</v>
      </c>
    </row>
    <row r="2183" spans="1:2" x14ac:dyDescent="0.25">
      <c r="A2183" s="1" t="s">
        <v>2536</v>
      </c>
      <c r="B2183" s="1">
        <f>COUNTIF('3'!$G$2:'3'!$G$6000,A2183)</f>
        <v>4</v>
      </c>
    </row>
    <row r="2184" spans="1:2" x14ac:dyDescent="0.25">
      <c r="A2184" s="1" t="s">
        <v>1370</v>
      </c>
      <c r="B2184" s="1">
        <f>COUNTIF('3'!$G$2:'3'!$G$6000,A2184)</f>
        <v>2</v>
      </c>
    </row>
    <row r="2185" spans="1:2" x14ac:dyDescent="0.25">
      <c r="A2185" s="1" t="s">
        <v>2087</v>
      </c>
      <c r="B2185" s="1">
        <f>COUNTIF('3'!$G$2:'3'!$G$6000,A2185)</f>
        <v>3</v>
      </c>
    </row>
    <row r="2186" spans="1:2" x14ac:dyDescent="0.25">
      <c r="A2186" s="1" t="s">
        <v>755</v>
      </c>
      <c r="B2186" s="1">
        <f>COUNTIF('3'!$G$2:'3'!$G$6000,A2186)</f>
        <v>1</v>
      </c>
    </row>
    <row r="2187" spans="1:2" x14ac:dyDescent="0.25">
      <c r="A2187" s="1" t="s">
        <v>1534</v>
      </c>
      <c r="B2187" s="1">
        <f>COUNTIF('3'!$G$2:'3'!$G$6000,A2187)</f>
        <v>2</v>
      </c>
    </row>
    <row r="2188" spans="1:2" x14ac:dyDescent="0.25">
      <c r="A2188" s="1" t="s">
        <v>2731</v>
      </c>
      <c r="B2188" s="1">
        <f>COUNTIF('3'!$G$2:'3'!$G$6000,A2188)</f>
        <v>1</v>
      </c>
    </row>
    <row r="2189" spans="1:2" x14ac:dyDescent="0.25">
      <c r="A2189" s="1" t="s">
        <v>913</v>
      </c>
      <c r="B2189" s="1">
        <f>COUNTIF('3'!$G$2:'3'!$G$6000,A2189)</f>
        <v>6</v>
      </c>
    </row>
    <row r="2190" spans="1:2" x14ac:dyDescent="0.25">
      <c r="A2190" s="1" t="s">
        <v>1269</v>
      </c>
      <c r="B2190" s="1">
        <f>COUNTIF('3'!$G$2:'3'!$G$6000,A2190)</f>
        <v>1</v>
      </c>
    </row>
    <row r="2191" spans="1:2" x14ac:dyDescent="0.25">
      <c r="A2191" s="1" t="s">
        <v>1788</v>
      </c>
      <c r="B2191" s="1">
        <f>COUNTIF('3'!$G$2:'3'!$G$6000,A2191)</f>
        <v>1</v>
      </c>
    </row>
    <row r="2192" spans="1:2" x14ac:dyDescent="0.25">
      <c r="A2192" s="1" t="s">
        <v>1888</v>
      </c>
      <c r="B2192" s="1">
        <f>COUNTIF('3'!$G$2:'3'!$G$6000,A2192)</f>
        <v>8</v>
      </c>
    </row>
    <row r="2193" spans="1:2" x14ac:dyDescent="0.25">
      <c r="A2193" s="1" t="s">
        <v>3065</v>
      </c>
      <c r="B2193" s="1">
        <f>COUNTIF('3'!$G$2:'3'!$G$6000,A2193)</f>
        <v>2</v>
      </c>
    </row>
    <row r="2194" spans="1:2" x14ac:dyDescent="0.25">
      <c r="A2194" s="1" t="s">
        <v>484</v>
      </c>
      <c r="B2194" s="1">
        <f>COUNTIF('3'!$G$2:'3'!$G$6000,A2194)</f>
        <v>2</v>
      </c>
    </row>
    <row r="2195" spans="1:2" x14ac:dyDescent="0.25">
      <c r="A2195" s="1" t="s">
        <v>1215</v>
      </c>
      <c r="B2195" s="1">
        <f>COUNTIF('3'!$G$2:'3'!$G$6000,A2195)</f>
        <v>2</v>
      </c>
    </row>
    <row r="2196" spans="1:2" x14ac:dyDescent="0.25">
      <c r="A2196" s="1" t="s">
        <v>2998</v>
      </c>
      <c r="B2196" s="1">
        <f>COUNTIF('3'!$G$2:'3'!$G$6000,A2196)</f>
        <v>1</v>
      </c>
    </row>
    <row r="2197" spans="1:2" x14ac:dyDescent="0.25">
      <c r="A2197" s="1" t="s">
        <v>2871</v>
      </c>
      <c r="B2197" s="1">
        <f>COUNTIF('3'!$G$2:'3'!$G$6000,A2197)</f>
        <v>3</v>
      </c>
    </row>
    <row r="2198" spans="1:2" x14ac:dyDescent="0.25">
      <c r="A2198" s="1" t="s">
        <v>2458</v>
      </c>
      <c r="B2198" s="1">
        <f>COUNTIF('3'!$G$2:'3'!$G$6000,A2198)</f>
        <v>1</v>
      </c>
    </row>
    <row r="2199" spans="1:2" x14ac:dyDescent="0.25">
      <c r="A2199" s="1" t="s">
        <v>262</v>
      </c>
      <c r="B2199" s="1">
        <f>COUNTIF('3'!$G$2:'3'!$G$6000,A2199)</f>
        <v>1</v>
      </c>
    </row>
    <row r="2200" spans="1:2" x14ac:dyDescent="0.25">
      <c r="A2200" s="1" t="s">
        <v>3328</v>
      </c>
      <c r="B2200" s="1">
        <f>COUNTIF('3'!$G$2:'3'!$G$6000,A2200)</f>
        <v>3</v>
      </c>
    </row>
    <row r="2201" spans="1:2" x14ac:dyDescent="0.25">
      <c r="A2201" s="1" t="s">
        <v>1785</v>
      </c>
      <c r="B2201" s="1">
        <f>COUNTIF('3'!$G$2:'3'!$G$6000,A2201)</f>
        <v>3</v>
      </c>
    </row>
    <row r="2202" spans="1:2" x14ac:dyDescent="0.25">
      <c r="A2202" s="1" t="s">
        <v>893</v>
      </c>
      <c r="B2202" s="1">
        <f>COUNTIF('3'!$G$2:'3'!$G$6000,A2202)</f>
        <v>3</v>
      </c>
    </row>
    <row r="2203" spans="1:2" x14ac:dyDescent="0.25">
      <c r="A2203" s="1" t="s">
        <v>1241</v>
      </c>
      <c r="B2203" s="1">
        <f>COUNTIF('3'!$G$2:'3'!$G$6000,A2203)</f>
        <v>2</v>
      </c>
    </row>
    <row r="2204" spans="1:2" x14ac:dyDescent="0.25">
      <c r="A2204" s="1" t="s">
        <v>1586</v>
      </c>
      <c r="B2204" s="1">
        <f>COUNTIF('3'!$G$2:'3'!$G$6000,A2204)</f>
        <v>5</v>
      </c>
    </row>
    <row r="2205" spans="1:2" x14ac:dyDescent="0.25">
      <c r="A2205" s="1" t="s">
        <v>1250</v>
      </c>
      <c r="B2205" s="1">
        <f>COUNTIF('3'!$G$2:'3'!$G$6000,A2205)</f>
        <v>1</v>
      </c>
    </row>
    <row r="2206" spans="1:2" x14ac:dyDescent="0.25">
      <c r="A2206" s="1" t="s">
        <v>2645</v>
      </c>
      <c r="B2206" s="1">
        <f>COUNTIF('3'!$G$2:'3'!$G$6000,A2206)</f>
        <v>1</v>
      </c>
    </row>
    <row r="2207" spans="1:2" x14ac:dyDescent="0.25">
      <c r="A2207" s="1" t="s">
        <v>1893</v>
      </c>
      <c r="B2207" s="1">
        <f>COUNTIF('3'!$G$2:'3'!$G$6000,A2207)</f>
        <v>4</v>
      </c>
    </row>
    <row r="2208" spans="1:2" x14ac:dyDescent="0.25">
      <c r="A2208" s="1" t="s">
        <v>2661</v>
      </c>
      <c r="B2208" s="1">
        <f>COUNTIF('3'!$G$2:'3'!$G$6000,A2208)</f>
        <v>1</v>
      </c>
    </row>
    <row r="2209" spans="1:2" x14ac:dyDescent="0.25">
      <c r="A2209" s="1" t="s">
        <v>421</v>
      </c>
      <c r="B2209" s="1">
        <f>COUNTIF('3'!$G$2:'3'!$G$6000,A2209)</f>
        <v>1</v>
      </c>
    </row>
    <row r="2210" spans="1:2" x14ac:dyDescent="0.25">
      <c r="A2210" s="1" t="s">
        <v>2843</v>
      </c>
      <c r="B2210" s="1">
        <f>COUNTIF('3'!$G$2:'3'!$G$6000,A2210)</f>
        <v>1</v>
      </c>
    </row>
    <row r="2211" spans="1:2" x14ac:dyDescent="0.25">
      <c r="A2211" s="1" t="s">
        <v>3235</v>
      </c>
      <c r="B2211" s="1">
        <f>COUNTIF('3'!$G$2:'3'!$G$6000,A2211)</f>
        <v>2</v>
      </c>
    </row>
    <row r="2212" spans="1:2" x14ac:dyDescent="0.25">
      <c r="A2212" s="1" t="s">
        <v>1282</v>
      </c>
      <c r="B2212" s="1">
        <f>COUNTIF('3'!$G$2:'3'!$G$6000,A2212)</f>
        <v>1</v>
      </c>
    </row>
    <row r="2213" spans="1:2" x14ac:dyDescent="0.25">
      <c r="A2213" s="1" t="s">
        <v>1685</v>
      </c>
      <c r="B2213" s="1">
        <f>COUNTIF('3'!$G$2:'3'!$G$6000,A2213)</f>
        <v>3</v>
      </c>
    </row>
    <row r="2214" spans="1:2" x14ac:dyDescent="0.25">
      <c r="A2214" s="1" t="s">
        <v>832</v>
      </c>
      <c r="B2214" s="1">
        <f>COUNTIF('3'!$G$2:'3'!$G$6000,A2214)</f>
        <v>2</v>
      </c>
    </row>
    <row r="2215" spans="1:2" x14ac:dyDescent="0.25">
      <c r="A2215" s="1" t="s">
        <v>785</v>
      </c>
      <c r="B2215" s="1">
        <f>COUNTIF('3'!$G$2:'3'!$G$6000,A2215)</f>
        <v>4</v>
      </c>
    </row>
    <row r="2216" spans="1:2" x14ac:dyDescent="0.25">
      <c r="A2216" s="1" t="s">
        <v>367</v>
      </c>
      <c r="B2216" s="1">
        <f>COUNTIF('3'!$G$2:'3'!$G$6000,A2216)</f>
        <v>1</v>
      </c>
    </row>
    <row r="2217" spans="1:2" x14ac:dyDescent="0.25">
      <c r="A2217" s="1" t="s">
        <v>2062</v>
      </c>
      <c r="B2217" s="1">
        <f>COUNTIF('3'!$G$2:'3'!$G$6000,A2217)</f>
        <v>2</v>
      </c>
    </row>
    <row r="2218" spans="1:2" x14ac:dyDescent="0.25">
      <c r="A2218" s="1" t="s">
        <v>668</v>
      </c>
      <c r="B2218" s="1">
        <f>COUNTIF('3'!$G$2:'3'!$G$6000,A2218)</f>
        <v>2</v>
      </c>
    </row>
    <row r="2219" spans="1:2" x14ac:dyDescent="0.25">
      <c r="A2219" s="1" t="s">
        <v>1532</v>
      </c>
      <c r="B2219" s="1">
        <f>COUNTIF('3'!$G$2:'3'!$G$6000,A2219)</f>
        <v>1</v>
      </c>
    </row>
    <row r="2220" spans="1:2" x14ac:dyDescent="0.25">
      <c r="A2220" s="1" t="s">
        <v>2913</v>
      </c>
      <c r="B2220" s="1">
        <f>COUNTIF('3'!$G$2:'3'!$G$6000,A2220)</f>
        <v>1</v>
      </c>
    </row>
    <row r="2221" spans="1:2" x14ac:dyDescent="0.25">
      <c r="A2221" s="1" t="s">
        <v>3041</v>
      </c>
      <c r="B2221" s="1">
        <f>COUNTIF('3'!$G$2:'3'!$G$6000,A2221)</f>
        <v>1</v>
      </c>
    </row>
    <row r="2222" spans="1:2" x14ac:dyDescent="0.25">
      <c r="A2222" s="1" t="s">
        <v>1617</v>
      </c>
      <c r="B2222" s="1">
        <f>COUNTIF('3'!$G$2:'3'!$G$6000,A2222)</f>
        <v>6</v>
      </c>
    </row>
    <row r="2223" spans="1:2" x14ac:dyDescent="0.25">
      <c r="A2223" s="1" t="s">
        <v>2210</v>
      </c>
      <c r="B2223" s="1">
        <f>COUNTIF('3'!$G$2:'3'!$G$6000,A2223)</f>
        <v>2</v>
      </c>
    </row>
    <row r="2224" spans="1:2" x14ac:dyDescent="0.25">
      <c r="A2224" s="1" t="s">
        <v>2039</v>
      </c>
      <c r="B2224" s="1">
        <f>COUNTIF('3'!$G$2:'3'!$G$6000,A2224)</f>
        <v>1</v>
      </c>
    </row>
    <row r="2225" spans="1:2" x14ac:dyDescent="0.25">
      <c r="A2225" s="1" t="s">
        <v>3439</v>
      </c>
      <c r="B2225" s="1">
        <f>COUNTIF('3'!$G$2:'3'!$G$6000,A2225)</f>
        <v>1</v>
      </c>
    </row>
    <row r="2226" spans="1:2" x14ac:dyDescent="0.25">
      <c r="A2226" s="1" t="s">
        <v>3090</v>
      </c>
      <c r="B2226" s="1">
        <f>COUNTIF('3'!$G$2:'3'!$G$6000,A2226)</f>
        <v>2</v>
      </c>
    </row>
    <row r="2227" spans="1:2" x14ac:dyDescent="0.25">
      <c r="A2227" s="1" t="s">
        <v>2201</v>
      </c>
      <c r="B2227" s="1">
        <f>COUNTIF('3'!$G$2:'3'!$G$6000,A2227)</f>
        <v>1</v>
      </c>
    </row>
    <row r="2228" spans="1:2" x14ac:dyDescent="0.25">
      <c r="A2228" s="1" t="s">
        <v>2327</v>
      </c>
      <c r="B2228" s="1">
        <f>COUNTIF('3'!$G$2:'3'!$G$6000,A2228)</f>
        <v>2</v>
      </c>
    </row>
    <row r="2229" spans="1:2" x14ac:dyDescent="0.25">
      <c r="A2229" s="1" t="s">
        <v>2657</v>
      </c>
      <c r="B2229" s="1">
        <f>COUNTIF('3'!$G$2:'3'!$G$6000,A2229)</f>
        <v>1</v>
      </c>
    </row>
    <row r="2230" spans="1:2" x14ac:dyDescent="0.25">
      <c r="A2230" s="1" t="s">
        <v>2034</v>
      </c>
      <c r="B2230" s="1">
        <f>COUNTIF('3'!$G$2:'3'!$G$6000,A2230)</f>
        <v>1</v>
      </c>
    </row>
    <row r="2231" spans="1:2" x14ac:dyDescent="0.25">
      <c r="A2231" s="1" t="s">
        <v>1299</v>
      </c>
      <c r="B2231" s="1">
        <f>COUNTIF('3'!$G$2:'3'!$G$6000,A2231)</f>
        <v>1</v>
      </c>
    </row>
    <row r="2232" spans="1:2" x14ac:dyDescent="0.25">
      <c r="A2232" s="1" t="s">
        <v>1390</v>
      </c>
      <c r="B2232" s="1">
        <f>COUNTIF('3'!$G$2:'3'!$G$6000,A2232)</f>
        <v>1</v>
      </c>
    </row>
    <row r="2233" spans="1:2" x14ac:dyDescent="0.25">
      <c r="A2233" s="1" t="s">
        <v>1278</v>
      </c>
      <c r="B2233" s="1">
        <f>COUNTIF('3'!$G$2:'3'!$G$6000,A2233)</f>
        <v>1</v>
      </c>
    </row>
    <row r="2234" spans="1:2" x14ac:dyDescent="0.25">
      <c r="A2234" s="1" t="s">
        <v>1233</v>
      </c>
      <c r="B2234" s="1">
        <f>COUNTIF('3'!$G$2:'3'!$G$6000,A2234)</f>
        <v>1</v>
      </c>
    </row>
    <row r="2235" spans="1:2" x14ac:dyDescent="0.25">
      <c r="A2235" s="1" t="s">
        <v>1458</v>
      </c>
      <c r="B2235" s="1">
        <f>COUNTIF('3'!$G$2:'3'!$G$6000,A2235)</f>
        <v>1</v>
      </c>
    </row>
    <row r="2236" spans="1:2" x14ac:dyDescent="0.25">
      <c r="A2236" s="1" t="s">
        <v>2107</v>
      </c>
      <c r="B2236" s="1">
        <f>COUNTIF('3'!$G$2:'3'!$G$6000,A2236)</f>
        <v>1</v>
      </c>
    </row>
    <row r="2237" spans="1:2" x14ac:dyDescent="0.25">
      <c r="A2237" s="1" t="s">
        <v>3396</v>
      </c>
      <c r="B2237" s="1">
        <f>COUNTIF('3'!$G$2:'3'!$G$6000,A2237)</f>
        <v>2</v>
      </c>
    </row>
    <row r="2238" spans="1:2" x14ac:dyDescent="0.25">
      <c r="A2238" s="1" t="s">
        <v>2752</v>
      </c>
      <c r="B2238" s="1">
        <f>COUNTIF('3'!$G$2:'3'!$G$6000,A2238)</f>
        <v>1</v>
      </c>
    </row>
    <row r="2239" spans="1:2" x14ac:dyDescent="0.25">
      <c r="A2239" s="1" t="s">
        <v>2406</v>
      </c>
      <c r="B2239" s="1">
        <f>COUNTIF('3'!$G$2:'3'!$G$6000,A2239)</f>
        <v>3</v>
      </c>
    </row>
    <row r="2240" spans="1:2" x14ac:dyDescent="0.25">
      <c r="A2240" s="1" t="s">
        <v>101</v>
      </c>
      <c r="B2240" s="1">
        <f>COUNTIF('3'!$G$2:'3'!$G$6000,A2240)</f>
        <v>2</v>
      </c>
    </row>
    <row r="2241" spans="1:2" x14ac:dyDescent="0.25">
      <c r="A2241" s="1" t="s">
        <v>2705</v>
      </c>
      <c r="B2241" s="1">
        <f>COUNTIF('3'!$G$2:'3'!$G$6000,A2241)</f>
        <v>1</v>
      </c>
    </row>
    <row r="2242" spans="1:2" x14ac:dyDescent="0.25">
      <c r="A2242" s="1" t="s">
        <v>3422</v>
      </c>
      <c r="B2242" s="1">
        <f>COUNTIF('3'!$G$2:'3'!$G$6000,A2242)</f>
        <v>3</v>
      </c>
    </row>
    <row r="2243" spans="1:2" x14ac:dyDescent="0.25">
      <c r="A2243" s="1" t="s">
        <v>2400</v>
      </c>
      <c r="B2243" s="1">
        <f>COUNTIF('3'!$G$2:'3'!$G$6000,A2243)</f>
        <v>2</v>
      </c>
    </row>
    <row r="2244" spans="1:2" x14ac:dyDescent="0.25">
      <c r="A2244" s="1" t="s">
        <v>531</v>
      </c>
      <c r="B2244" s="1">
        <f>COUNTIF('3'!$G$2:'3'!$G$6000,A2244)</f>
        <v>2</v>
      </c>
    </row>
    <row r="2245" spans="1:2" x14ac:dyDescent="0.25">
      <c r="A2245" s="1" t="s">
        <v>517</v>
      </c>
      <c r="B2245" s="1">
        <f>COUNTIF('3'!$G$2:'3'!$G$6000,A2245)</f>
        <v>3</v>
      </c>
    </row>
    <row r="2246" spans="1:2" x14ac:dyDescent="0.25">
      <c r="A2246" s="1" t="s">
        <v>3112</v>
      </c>
      <c r="B2246" s="1">
        <f>COUNTIF('3'!$G$2:'3'!$G$6000,A2246)</f>
        <v>3</v>
      </c>
    </row>
    <row r="2247" spans="1:2" x14ac:dyDescent="0.25">
      <c r="A2247" s="1" t="s">
        <v>1641</v>
      </c>
      <c r="B2247" s="1">
        <f>COUNTIF('3'!$G$2:'3'!$G$6000,A2247)</f>
        <v>2</v>
      </c>
    </row>
    <row r="2248" spans="1:2" x14ac:dyDescent="0.25">
      <c r="A2248" s="1" t="s">
        <v>956</v>
      </c>
      <c r="B2248" s="1">
        <f>COUNTIF('3'!$G$2:'3'!$G$6000,A2248)</f>
        <v>1</v>
      </c>
    </row>
    <row r="2249" spans="1:2" x14ac:dyDescent="0.25">
      <c r="A2249" s="1" t="s">
        <v>2980</v>
      </c>
      <c r="B2249" s="1">
        <f>COUNTIF('3'!$G$2:'3'!$G$6000,A2249)</f>
        <v>3</v>
      </c>
    </row>
    <row r="2250" spans="1:2" x14ac:dyDescent="0.25">
      <c r="A2250" s="1" t="s">
        <v>695</v>
      </c>
      <c r="B2250" s="1">
        <f>COUNTIF('3'!$G$2:'3'!$G$6000,A2250)</f>
        <v>2</v>
      </c>
    </row>
    <row r="2251" spans="1:2" x14ac:dyDescent="0.25">
      <c r="A2251" s="1" t="s">
        <v>1228</v>
      </c>
      <c r="B2251" s="1">
        <f>COUNTIF('3'!$G$2:'3'!$G$6000,A2251)</f>
        <v>1</v>
      </c>
    </row>
    <row r="2252" spans="1:2" x14ac:dyDescent="0.25">
      <c r="A2252" s="1" t="s">
        <v>413</v>
      </c>
      <c r="B2252" s="1">
        <f>COUNTIF('3'!$G$2:'3'!$G$6000,A2252)</f>
        <v>2</v>
      </c>
    </row>
    <row r="2253" spans="1:2" x14ac:dyDescent="0.25">
      <c r="A2253" s="1" t="s">
        <v>652</v>
      </c>
      <c r="B2253" s="1">
        <f>COUNTIF('3'!$G$2:'3'!$G$6000,A2253)</f>
        <v>2</v>
      </c>
    </row>
    <row r="2254" spans="1:2" x14ac:dyDescent="0.25">
      <c r="A2254" s="1" t="s">
        <v>152</v>
      </c>
      <c r="B2254" s="1">
        <f>COUNTIF('3'!$G$2:'3'!$G$6000,A2254)</f>
        <v>1</v>
      </c>
    </row>
    <row r="2255" spans="1:2" x14ac:dyDescent="0.25">
      <c r="A2255" s="1" t="s">
        <v>1626</v>
      </c>
      <c r="B2255" s="1">
        <f>COUNTIF('3'!$G$2:'3'!$G$6000,A2255)</f>
        <v>6</v>
      </c>
    </row>
    <row r="2256" spans="1:2" x14ac:dyDescent="0.25">
      <c r="A2256" s="1" t="s">
        <v>74</v>
      </c>
      <c r="B2256" s="1">
        <f>COUNTIF('3'!$G$2:'3'!$G$6000,A2256)</f>
        <v>3</v>
      </c>
    </row>
    <row r="2257" spans="1:2" x14ac:dyDescent="0.25">
      <c r="A2257" s="1" t="s">
        <v>3054</v>
      </c>
      <c r="B2257" s="1">
        <f>COUNTIF('3'!$G$2:'3'!$G$6000,A2257)</f>
        <v>2</v>
      </c>
    </row>
    <row r="2258" spans="1:2" x14ac:dyDescent="0.25">
      <c r="A2258" s="1" t="s">
        <v>2840</v>
      </c>
      <c r="B2258" s="1">
        <f>COUNTIF('3'!$G$2:'3'!$G$6000,A2258)</f>
        <v>5</v>
      </c>
    </row>
    <row r="2259" spans="1:2" x14ac:dyDescent="0.25">
      <c r="A2259" s="1" t="s">
        <v>3184</v>
      </c>
      <c r="B2259" s="1">
        <f>COUNTIF('3'!$G$2:'3'!$G$6000,A2259)</f>
        <v>1</v>
      </c>
    </row>
    <row r="2260" spans="1:2" x14ac:dyDescent="0.25">
      <c r="A2260" s="1" t="s">
        <v>514</v>
      </c>
      <c r="B2260" s="1">
        <f>COUNTIF('3'!$G$2:'3'!$G$6000,A2260)</f>
        <v>4</v>
      </c>
    </row>
    <row r="2261" spans="1:2" x14ac:dyDescent="0.25">
      <c r="A2261" s="1" t="s">
        <v>898</v>
      </c>
      <c r="B2261" s="1">
        <f>COUNTIF('3'!$G$2:'3'!$G$6000,A2261)</f>
        <v>3</v>
      </c>
    </row>
    <row r="2262" spans="1:2" x14ac:dyDescent="0.25">
      <c r="A2262" s="1" t="s">
        <v>1601</v>
      </c>
      <c r="B2262" s="1">
        <f>COUNTIF('3'!$G$2:'3'!$G$6000,A2262)</f>
        <v>6</v>
      </c>
    </row>
    <row r="2263" spans="1:2" x14ac:dyDescent="0.25">
      <c r="A2263" s="1" t="s">
        <v>2288</v>
      </c>
      <c r="B2263" s="1">
        <f>COUNTIF('3'!$G$2:'3'!$G$6000,A2263)</f>
        <v>3</v>
      </c>
    </row>
    <row r="2264" spans="1:2" x14ac:dyDescent="0.25">
      <c r="A2264" s="1" t="s">
        <v>3302</v>
      </c>
      <c r="B2264" s="1">
        <f>COUNTIF('3'!$G$2:'3'!$G$6000,A2264)</f>
        <v>1</v>
      </c>
    </row>
    <row r="2265" spans="1:2" x14ac:dyDescent="0.25">
      <c r="A2265" s="1" t="s">
        <v>177</v>
      </c>
      <c r="B2265" s="1">
        <f>COUNTIF('3'!$G$2:'3'!$G$6000,A2265)</f>
        <v>2</v>
      </c>
    </row>
    <row r="2266" spans="1:2" x14ac:dyDescent="0.25">
      <c r="A2266" s="1" t="s">
        <v>1801</v>
      </c>
      <c r="B2266" s="1">
        <f>COUNTIF('3'!$G$2:'3'!$G$6000,A2266)</f>
        <v>3</v>
      </c>
    </row>
    <row r="2267" spans="1:2" x14ac:dyDescent="0.25">
      <c r="A2267" s="1" t="s">
        <v>2021</v>
      </c>
      <c r="B2267" s="1">
        <f>COUNTIF('3'!$G$2:'3'!$G$6000,A2267)</f>
        <v>2</v>
      </c>
    </row>
    <row r="2268" spans="1:2" x14ac:dyDescent="0.25">
      <c r="A2268" s="1" t="s">
        <v>3172</v>
      </c>
      <c r="B2268" s="1">
        <f>COUNTIF('3'!$G$2:'3'!$G$6000,A2268)</f>
        <v>2</v>
      </c>
    </row>
    <row r="2269" spans="1:2" x14ac:dyDescent="0.25">
      <c r="A2269" s="1" t="s">
        <v>3062</v>
      </c>
      <c r="B2269" s="1">
        <f>COUNTIF('3'!$G$2:'3'!$G$6000,A2269)</f>
        <v>1</v>
      </c>
    </row>
    <row r="2270" spans="1:2" x14ac:dyDescent="0.25">
      <c r="A2270" s="1" t="s">
        <v>1804</v>
      </c>
      <c r="B2270" s="1">
        <f>COUNTIF('3'!$G$2:'3'!$G$6000,A2270)</f>
        <v>3</v>
      </c>
    </row>
    <row r="2271" spans="1:2" x14ac:dyDescent="0.25">
      <c r="A2271" s="1" t="s">
        <v>773</v>
      </c>
      <c r="B2271" s="1">
        <f>COUNTIF('3'!$G$2:'3'!$G$6000,A2271)</f>
        <v>1</v>
      </c>
    </row>
    <row r="2272" spans="1:2" x14ac:dyDescent="0.25">
      <c r="A2272" s="1" t="s">
        <v>2296</v>
      </c>
      <c r="B2272" s="1">
        <f>COUNTIF('3'!$G$2:'3'!$G$6000,A2272)</f>
        <v>1</v>
      </c>
    </row>
    <row r="2273" spans="1:2" x14ac:dyDescent="0.25">
      <c r="A2273" s="1" t="s">
        <v>1988</v>
      </c>
      <c r="B2273" s="1">
        <f>COUNTIF('3'!$G$2:'3'!$G$6000,A2273)</f>
        <v>1</v>
      </c>
    </row>
    <row r="2274" spans="1:2" x14ac:dyDescent="0.25">
      <c r="A2274" s="1" t="s">
        <v>37</v>
      </c>
      <c r="B2274" s="1">
        <f>COUNTIF('3'!$G$2:'3'!$G$6000,A2274)</f>
        <v>1</v>
      </c>
    </row>
    <row r="2275" spans="1:2" x14ac:dyDescent="0.25">
      <c r="A2275" s="1" t="s">
        <v>848</v>
      </c>
      <c r="B2275" s="1">
        <f>COUNTIF('3'!$G$2:'3'!$G$6000,A2275)</f>
        <v>1</v>
      </c>
    </row>
    <row r="2276" spans="1:2" x14ac:dyDescent="0.25">
      <c r="A2276" s="1" t="s">
        <v>683</v>
      </c>
      <c r="B2276" s="1">
        <f>COUNTIF('3'!$G$2:'3'!$G$6000,A2276)</f>
        <v>1</v>
      </c>
    </row>
    <row r="2277" spans="1:2" x14ac:dyDescent="0.25">
      <c r="A2277" s="1" t="s">
        <v>416</v>
      </c>
      <c r="B2277" s="1">
        <f>COUNTIF('3'!$G$2:'3'!$G$6000,A2277)</f>
        <v>1</v>
      </c>
    </row>
    <row r="2278" spans="1:2" x14ac:dyDescent="0.25">
      <c r="A2278" s="1" t="s">
        <v>1969</v>
      </c>
      <c r="B2278" s="1">
        <f>COUNTIF('3'!$G$2:'3'!$G$6000,A2278)</f>
        <v>3</v>
      </c>
    </row>
    <row r="2279" spans="1:2" x14ac:dyDescent="0.25">
      <c r="A2279" s="1" t="s">
        <v>1046</v>
      </c>
      <c r="B2279" s="1">
        <f>COUNTIF('3'!$G$2:'3'!$G$6000,A2279)</f>
        <v>5</v>
      </c>
    </row>
    <row r="2280" spans="1:2" x14ac:dyDescent="0.25">
      <c r="A2280" s="1" t="s">
        <v>3370</v>
      </c>
      <c r="B2280" s="1">
        <f>COUNTIF('3'!$G$2:'3'!$G$6000,A2280)</f>
        <v>2</v>
      </c>
    </row>
    <row r="2281" spans="1:2" x14ac:dyDescent="0.25">
      <c r="A2281" s="1" t="s">
        <v>646</v>
      </c>
      <c r="B2281" s="1">
        <f>COUNTIF('3'!$G$2:'3'!$G$6000,A2281)</f>
        <v>2</v>
      </c>
    </row>
    <row r="2282" spans="1:2" x14ac:dyDescent="0.25">
      <c r="A2282" s="1" t="s">
        <v>1007</v>
      </c>
      <c r="B2282" s="1">
        <f>COUNTIF('3'!$G$2:'3'!$G$6000,A2282)</f>
        <v>1</v>
      </c>
    </row>
    <row r="2283" spans="1:2" x14ac:dyDescent="0.25">
      <c r="A2283" s="1" t="s">
        <v>3352</v>
      </c>
      <c r="B2283" s="1">
        <f>COUNTIF('3'!$G$2:'3'!$G$6000,A2283)</f>
        <v>1</v>
      </c>
    </row>
    <row r="2284" spans="1:2" x14ac:dyDescent="0.25">
      <c r="A2284" s="1" t="s">
        <v>1287</v>
      </c>
      <c r="B2284" s="1">
        <f>COUNTIF('3'!$G$2:'3'!$G$6000,A2284)</f>
        <v>1</v>
      </c>
    </row>
    <row r="2285" spans="1:2" x14ac:dyDescent="0.25">
      <c r="A2285" s="1" t="s">
        <v>3446</v>
      </c>
      <c r="B2285" s="1">
        <f>COUNTIF('3'!$G$2:'3'!$G$6000,A2285)</f>
        <v>2</v>
      </c>
    </row>
    <row r="2286" spans="1:2" x14ac:dyDescent="0.25">
      <c r="A2286" s="1" t="s">
        <v>2003</v>
      </c>
      <c r="B2286" s="1">
        <f>COUNTIF('3'!$G$2:'3'!$G$6000,A2286)</f>
        <v>2</v>
      </c>
    </row>
    <row r="2287" spans="1:2" x14ac:dyDescent="0.25">
      <c r="A2287" s="1" t="s">
        <v>1528</v>
      </c>
      <c r="B2287" s="1">
        <f>COUNTIF('3'!$G$2:'3'!$G$6000,A2287)</f>
        <v>1</v>
      </c>
    </row>
    <row r="2288" spans="1:2" x14ac:dyDescent="0.25">
      <c r="A2288" s="1" t="s">
        <v>2680</v>
      </c>
      <c r="B2288" s="1">
        <f>COUNTIF('3'!$G$2:'3'!$G$6000,A2288)</f>
        <v>2</v>
      </c>
    </row>
    <row r="2289" spans="1:2" x14ac:dyDescent="0.25">
      <c r="A2289" s="1" t="s">
        <v>901</v>
      </c>
      <c r="B2289" s="1">
        <f>COUNTIF('3'!$G$2:'3'!$G$6000,A2289)</f>
        <v>2</v>
      </c>
    </row>
    <row r="2290" spans="1:2" x14ac:dyDescent="0.25">
      <c r="A2290" s="1" t="s">
        <v>2396</v>
      </c>
      <c r="B2290" s="1">
        <f>COUNTIF('3'!$G$2:'3'!$G$6000,A2290)</f>
        <v>3</v>
      </c>
    </row>
    <row r="2291" spans="1:2" x14ac:dyDescent="0.25">
      <c r="A2291" s="1" t="s">
        <v>2647</v>
      </c>
      <c r="B2291" s="1">
        <f>COUNTIF('3'!$G$2:'3'!$G$6000,A2291)</f>
        <v>1</v>
      </c>
    </row>
    <row r="2292" spans="1:2" x14ac:dyDescent="0.25">
      <c r="A2292" s="1" t="s">
        <v>2092</v>
      </c>
      <c r="B2292" s="1">
        <f>COUNTIF('3'!$G$2:'3'!$G$6000,A2292)</f>
        <v>1</v>
      </c>
    </row>
    <row r="2293" spans="1:2" x14ac:dyDescent="0.25">
      <c r="A2293" s="1" t="s">
        <v>946</v>
      </c>
      <c r="B2293" s="1">
        <f>COUNTIF('3'!$G$2:'3'!$G$6000,A2293)</f>
        <v>1</v>
      </c>
    </row>
    <row r="2294" spans="1:2" x14ac:dyDescent="0.25">
      <c r="A2294" s="1" t="s">
        <v>2714</v>
      </c>
      <c r="B2294" s="1">
        <f>COUNTIF('3'!$G$2:'3'!$G$6000,A2294)</f>
        <v>2</v>
      </c>
    </row>
    <row r="2295" spans="1:2" x14ac:dyDescent="0.25">
      <c r="A2295" s="1" t="s">
        <v>970</v>
      </c>
      <c r="B2295" s="1">
        <f>COUNTIF('3'!$G$2:'3'!$G$6000,A2295)</f>
        <v>3</v>
      </c>
    </row>
    <row r="2296" spans="1:2" x14ac:dyDescent="0.25">
      <c r="A2296" s="1" t="s">
        <v>1864</v>
      </c>
      <c r="B2296" s="1">
        <f>COUNTIF('3'!$G$2:'3'!$G$6000,A2296)</f>
        <v>2</v>
      </c>
    </row>
    <row r="2297" spans="1:2" x14ac:dyDescent="0.25">
      <c r="A2297" s="1" t="s">
        <v>2914</v>
      </c>
      <c r="B2297" s="1">
        <f>COUNTIF('3'!$G$2:'3'!$G$6000,A2297)</f>
        <v>2</v>
      </c>
    </row>
    <row r="2298" spans="1:2" x14ac:dyDescent="0.25">
      <c r="A2298" s="1" t="s">
        <v>2880</v>
      </c>
      <c r="B2298" s="1">
        <f>COUNTIF('3'!$G$2:'3'!$G$6000,A2298)</f>
        <v>3</v>
      </c>
    </row>
    <row r="2299" spans="1:2" x14ac:dyDescent="0.25">
      <c r="A2299" s="1" t="s">
        <v>2233</v>
      </c>
      <c r="B2299" s="1">
        <f>COUNTIF('3'!$G$2:'3'!$G$6000,A2299)</f>
        <v>3</v>
      </c>
    </row>
    <row r="2300" spans="1:2" x14ac:dyDescent="0.25">
      <c r="A2300" s="1" t="s">
        <v>660</v>
      </c>
      <c r="B2300" s="1">
        <f>COUNTIF('3'!$G$2:'3'!$G$6000,A2300)</f>
        <v>2</v>
      </c>
    </row>
    <row r="2301" spans="1:2" x14ac:dyDescent="0.25">
      <c r="A2301" s="1" t="s">
        <v>303</v>
      </c>
      <c r="B2301" s="1">
        <f>COUNTIF('3'!$G$2:'3'!$G$6000,A2301)</f>
        <v>1</v>
      </c>
    </row>
    <row r="2302" spans="1:2" x14ac:dyDescent="0.25">
      <c r="A2302" s="1" t="s">
        <v>2462</v>
      </c>
      <c r="B2302" s="1">
        <f>COUNTIF('3'!$G$2:'3'!$G$6000,A2302)</f>
        <v>2</v>
      </c>
    </row>
    <row r="2303" spans="1:2" x14ac:dyDescent="0.25">
      <c r="A2303" s="1" t="s">
        <v>1184</v>
      </c>
      <c r="B2303" s="1">
        <f>COUNTIF('3'!$G$2:'3'!$G$6000,A2303)</f>
        <v>2</v>
      </c>
    </row>
    <row r="2304" spans="1:2" x14ac:dyDescent="0.25">
      <c r="A2304" s="1" t="s">
        <v>1416</v>
      </c>
      <c r="B2304" s="1">
        <f>COUNTIF('3'!$G$2:'3'!$G$6000,A2304)</f>
        <v>1</v>
      </c>
    </row>
    <row r="2305" spans="1:2" x14ac:dyDescent="0.25">
      <c r="A2305" s="1" t="s">
        <v>61</v>
      </c>
      <c r="B2305" s="1">
        <f>COUNTIF('3'!$G$2:'3'!$G$6000,A2305)</f>
        <v>2</v>
      </c>
    </row>
    <row r="2306" spans="1:2" x14ac:dyDescent="0.25">
      <c r="A2306" s="1" t="s">
        <v>3322</v>
      </c>
      <c r="B2306" s="1">
        <f>COUNTIF('3'!$G$2:'3'!$G$6000,A2306)</f>
        <v>1</v>
      </c>
    </row>
    <row r="2307" spans="1:2" x14ac:dyDescent="0.25">
      <c r="A2307" s="1" t="s">
        <v>2658</v>
      </c>
      <c r="B2307" s="1">
        <f>COUNTIF('3'!$G$2:'3'!$G$6000,A2307)</f>
        <v>1</v>
      </c>
    </row>
    <row r="2308" spans="1:2" x14ac:dyDescent="0.25">
      <c r="A2308" s="1" t="s">
        <v>2053</v>
      </c>
      <c r="B2308" s="1">
        <f>COUNTIF('3'!$G$2:'3'!$G$6000,A2308)</f>
        <v>1</v>
      </c>
    </row>
    <row r="2309" spans="1:2" x14ac:dyDescent="0.25">
      <c r="A2309" s="1" t="s">
        <v>1199</v>
      </c>
      <c r="B2309" s="1">
        <f>COUNTIF('3'!$G$2:'3'!$G$6000,A2309)</f>
        <v>3</v>
      </c>
    </row>
    <row r="2310" spans="1:2" x14ac:dyDescent="0.25">
      <c r="A2310" s="1" t="s">
        <v>751</v>
      </c>
      <c r="B2310" s="1">
        <f>COUNTIF('3'!$G$2:'3'!$G$6000,A2310)</f>
        <v>19</v>
      </c>
    </row>
    <row r="2311" spans="1:2" x14ac:dyDescent="0.25">
      <c r="A2311" s="1" t="s">
        <v>1208</v>
      </c>
      <c r="B2311" s="1">
        <f>COUNTIF('3'!$G$2:'3'!$G$6000,A2311)</f>
        <v>1</v>
      </c>
    </row>
    <row r="2312" spans="1:2" x14ac:dyDescent="0.25">
      <c r="A2312" s="1" t="s">
        <v>1802</v>
      </c>
      <c r="B2312" s="1">
        <f>COUNTIF('3'!$G$2:'3'!$G$6000,A2312)</f>
        <v>5</v>
      </c>
    </row>
    <row r="2313" spans="1:2" x14ac:dyDescent="0.25">
      <c r="A2313" s="1" t="s">
        <v>2028</v>
      </c>
      <c r="B2313" s="1">
        <f>COUNTIF('3'!$G$2:'3'!$G$6000,A2313)</f>
        <v>1</v>
      </c>
    </row>
    <row r="2314" spans="1:2" x14ac:dyDescent="0.25">
      <c r="A2314" s="1" t="s">
        <v>2631</v>
      </c>
      <c r="B2314" s="1">
        <f>COUNTIF('3'!$G$2:'3'!$G$6000,A2314)</f>
        <v>1</v>
      </c>
    </row>
    <row r="2315" spans="1:2" x14ac:dyDescent="0.25">
      <c r="A2315" s="1" t="s">
        <v>2926</v>
      </c>
      <c r="B2315" s="1">
        <f>COUNTIF('3'!$G$2:'3'!$G$6000,A2315)</f>
        <v>1</v>
      </c>
    </row>
    <row r="2316" spans="1:2" x14ac:dyDescent="0.25">
      <c r="A2316" s="1" t="s">
        <v>2408</v>
      </c>
      <c r="B2316" s="1">
        <f>COUNTIF('3'!$G$2:'3'!$G$6000,A2316)</f>
        <v>1</v>
      </c>
    </row>
    <row r="2317" spans="1:2" x14ac:dyDescent="0.25">
      <c r="A2317" s="1" t="s">
        <v>3139</v>
      </c>
      <c r="B2317" s="1">
        <f>COUNTIF('3'!$G$2:'3'!$G$6000,A2317)</f>
        <v>1</v>
      </c>
    </row>
    <row r="2318" spans="1:2" x14ac:dyDescent="0.25">
      <c r="A2318" s="1" t="s">
        <v>1159</v>
      </c>
      <c r="B2318" s="1">
        <f>COUNTIF('3'!$G$2:'3'!$G$6000,A2318)</f>
        <v>2</v>
      </c>
    </row>
    <row r="2319" spans="1:2" x14ac:dyDescent="0.25">
      <c r="A2319" s="1" t="s">
        <v>2785</v>
      </c>
      <c r="B2319" s="1">
        <f>COUNTIF('3'!$G$2:'3'!$G$6000,A2319)</f>
        <v>1</v>
      </c>
    </row>
    <row r="2320" spans="1:2" x14ac:dyDescent="0.25">
      <c r="A2320" s="1" t="s">
        <v>1787</v>
      </c>
      <c r="B2320" s="1">
        <f>COUNTIF('3'!$G$2:'3'!$G$6000,A2320)</f>
        <v>2</v>
      </c>
    </row>
    <row r="2321" spans="1:2" x14ac:dyDescent="0.25">
      <c r="A2321" s="1" t="s">
        <v>2605</v>
      </c>
      <c r="B2321" s="1">
        <f>COUNTIF('3'!$G$2:'3'!$G$6000,A2321)</f>
        <v>1</v>
      </c>
    </row>
    <row r="2322" spans="1:2" x14ac:dyDescent="0.25">
      <c r="A2322" s="1" t="s">
        <v>997</v>
      </c>
      <c r="B2322" s="1">
        <f>COUNTIF('3'!$G$2:'3'!$G$6000,A2322)</f>
        <v>1</v>
      </c>
    </row>
    <row r="2323" spans="1:2" x14ac:dyDescent="0.25">
      <c r="A2323" s="1" t="s">
        <v>452</v>
      </c>
      <c r="B2323" s="1">
        <f>COUNTIF('3'!$G$2:'3'!$G$6000,A2323)</f>
        <v>2</v>
      </c>
    </row>
    <row r="2324" spans="1:2" x14ac:dyDescent="0.25">
      <c r="A2324" s="1" t="s">
        <v>1945</v>
      </c>
      <c r="B2324" s="1">
        <f>COUNTIF('3'!$G$2:'3'!$G$6000,A2324)</f>
        <v>1</v>
      </c>
    </row>
    <row r="2325" spans="1:2" x14ac:dyDescent="0.25">
      <c r="A2325" s="1" t="s">
        <v>2008</v>
      </c>
      <c r="B2325" s="1">
        <f>COUNTIF('3'!$G$2:'3'!$G$6000,A2325)</f>
        <v>1</v>
      </c>
    </row>
    <row r="2326" spans="1:2" x14ac:dyDescent="0.25">
      <c r="A2326" s="1" t="s">
        <v>2504</v>
      </c>
      <c r="B2326" s="1">
        <f>COUNTIF('3'!$G$2:'3'!$G$6000,A2326)</f>
        <v>2</v>
      </c>
    </row>
    <row r="2327" spans="1:2" x14ac:dyDescent="0.25">
      <c r="A2327" s="1" t="s">
        <v>2269</v>
      </c>
      <c r="B2327" s="1">
        <f>COUNTIF('3'!$G$2:'3'!$G$6000,A2327)</f>
        <v>2</v>
      </c>
    </row>
    <row r="2328" spans="1:2" x14ac:dyDescent="0.25">
      <c r="A2328" s="1" t="s">
        <v>2010</v>
      </c>
      <c r="B2328" s="1">
        <f>COUNTIF('3'!$G$2:'3'!$G$6000,A2328)</f>
        <v>1</v>
      </c>
    </row>
    <row r="2329" spans="1:2" x14ac:dyDescent="0.25">
      <c r="A2329" s="1" t="s">
        <v>2863</v>
      </c>
      <c r="B2329" s="1">
        <f>COUNTIF('3'!$G$2:'3'!$G$6000,A2329)</f>
        <v>1</v>
      </c>
    </row>
    <row r="2330" spans="1:2" x14ac:dyDescent="0.25">
      <c r="A2330" s="1" t="s">
        <v>2265</v>
      </c>
      <c r="B2330" s="1">
        <f>COUNTIF('3'!$G$2:'3'!$G$6000,A2330)</f>
        <v>3</v>
      </c>
    </row>
    <row r="2331" spans="1:2" x14ac:dyDescent="0.25">
      <c r="A2331" s="1" t="s">
        <v>2841</v>
      </c>
      <c r="B2331" s="1">
        <f>COUNTIF('3'!$G$2:'3'!$G$6000,A2331)</f>
        <v>2</v>
      </c>
    </row>
    <row r="2332" spans="1:2" x14ac:dyDescent="0.25">
      <c r="A2332" s="1" t="s">
        <v>877</v>
      </c>
      <c r="B2332" s="1">
        <f>COUNTIF('3'!$G$2:'3'!$G$6000,A2332)</f>
        <v>4</v>
      </c>
    </row>
    <row r="2333" spans="1:2" x14ac:dyDescent="0.25">
      <c r="A2333" s="1" t="s">
        <v>1487</v>
      </c>
      <c r="B2333" s="1">
        <f>COUNTIF('3'!$G$2:'3'!$G$6000,A2333)</f>
        <v>1</v>
      </c>
    </row>
    <row r="2334" spans="1:2" x14ac:dyDescent="0.25">
      <c r="A2334" s="1" t="s">
        <v>2251</v>
      </c>
      <c r="B2334" s="1">
        <f>COUNTIF('3'!$G$2:'3'!$G$6000,A2334)</f>
        <v>1</v>
      </c>
    </row>
    <row r="2335" spans="1:2" x14ac:dyDescent="0.25">
      <c r="A2335" s="1" t="s">
        <v>1453</v>
      </c>
      <c r="B2335" s="1">
        <f>COUNTIF('3'!$G$2:'3'!$G$6000,A2335)</f>
        <v>1</v>
      </c>
    </row>
    <row r="2336" spans="1:2" x14ac:dyDescent="0.25">
      <c r="A2336" s="1" t="s">
        <v>2513</v>
      </c>
      <c r="B2336" s="1">
        <f>COUNTIF('3'!$G$2:'3'!$G$6000,A2336)</f>
        <v>1</v>
      </c>
    </row>
    <row r="2337" spans="1:2" x14ac:dyDescent="0.25">
      <c r="A2337" s="1" t="s">
        <v>3004</v>
      </c>
      <c r="B2337" s="1">
        <f>COUNTIF('3'!$G$2:'3'!$G$6000,A2337)</f>
        <v>3</v>
      </c>
    </row>
    <row r="2338" spans="1:2" x14ac:dyDescent="0.25">
      <c r="A2338" s="1" t="s">
        <v>625</v>
      </c>
      <c r="B2338" s="1">
        <f>COUNTIF('3'!$G$2:'3'!$G$6000,A2338)</f>
        <v>2</v>
      </c>
    </row>
    <row r="2339" spans="1:2" x14ac:dyDescent="0.25">
      <c r="A2339" s="1" t="s">
        <v>962</v>
      </c>
      <c r="B2339" s="1">
        <f>COUNTIF('3'!$G$2:'3'!$G$6000,A2339)</f>
        <v>1</v>
      </c>
    </row>
    <row r="2340" spans="1:2" x14ac:dyDescent="0.25">
      <c r="A2340" s="1" t="s">
        <v>24</v>
      </c>
      <c r="B2340" s="1">
        <f>COUNTIF('3'!$G$2:'3'!$G$6000,A2340)</f>
        <v>1</v>
      </c>
    </row>
    <row r="2341" spans="1:2" x14ac:dyDescent="0.25">
      <c r="A2341" s="1" t="s">
        <v>3144</v>
      </c>
      <c r="B2341" s="1">
        <f>COUNTIF('3'!$G$2:'3'!$G$6000,A2341)</f>
        <v>2</v>
      </c>
    </row>
    <row r="2342" spans="1:2" x14ac:dyDescent="0.25">
      <c r="A2342" s="1" t="s">
        <v>810</v>
      </c>
      <c r="B2342" s="1">
        <f>COUNTIF('3'!$G$2:'3'!$G$6000,A2342)</f>
        <v>5</v>
      </c>
    </row>
    <row r="2343" spans="1:2" x14ac:dyDescent="0.25">
      <c r="A2343" s="1" t="s">
        <v>1800</v>
      </c>
      <c r="B2343" s="1">
        <f>COUNTIF('3'!$G$2:'3'!$G$6000,A2343)</f>
        <v>6</v>
      </c>
    </row>
    <row r="2344" spans="1:2" x14ac:dyDescent="0.25">
      <c r="A2344" s="1" t="s">
        <v>1530</v>
      </c>
      <c r="B2344" s="1">
        <f>COUNTIF('3'!$G$2:'3'!$G$6000,A2344)</f>
        <v>1</v>
      </c>
    </row>
    <row r="2345" spans="1:2" x14ac:dyDescent="0.25">
      <c r="A2345" s="1" t="s">
        <v>1937</v>
      </c>
      <c r="B2345" s="1">
        <f>COUNTIF('3'!$G$2:'3'!$G$6000,A2345)</f>
        <v>8</v>
      </c>
    </row>
    <row r="2346" spans="1:2" x14ac:dyDescent="0.25">
      <c r="A2346" s="1" t="s">
        <v>912</v>
      </c>
      <c r="B2346" s="1">
        <f>COUNTIF('3'!$G$2:'3'!$G$6000,A2346)</f>
        <v>10</v>
      </c>
    </row>
    <row r="2347" spans="1:2" x14ac:dyDescent="0.25">
      <c r="A2347" s="1" t="s">
        <v>3337</v>
      </c>
      <c r="B2347" s="1">
        <f>COUNTIF('3'!$G$2:'3'!$G$6000,A2347)</f>
        <v>1</v>
      </c>
    </row>
    <row r="2348" spans="1:2" x14ac:dyDescent="0.25">
      <c r="A2348" s="1" t="s">
        <v>2137</v>
      </c>
      <c r="B2348" s="1">
        <f>COUNTIF('3'!$G$2:'3'!$G$6000,A2348)</f>
        <v>1</v>
      </c>
    </row>
    <row r="2349" spans="1:2" x14ac:dyDescent="0.25">
      <c r="A2349" s="1" t="s">
        <v>1731</v>
      </c>
      <c r="B2349" s="1">
        <f>COUNTIF('3'!$G$2:'3'!$G$6000,A2349)</f>
        <v>3</v>
      </c>
    </row>
    <row r="2350" spans="1:2" x14ac:dyDescent="0.25">
      <c r="A2350" s="1" t="s">
        <v>2956</v>
      </c>
      <c r="B2350" s="1">
        <f>COUNTIF('3'!$G$2:'3'!$G$6000,A2350)</f>
        <v>1</v>
      </c>
    </row>
    <row r="2351" spans="1:2" x14ac:dyDescent="0.25">
      <c r="A2351" s="1" t="s">
        <v>2819</v>
      </c>
      <c r="B2351" s="1">
        <f>COUNTIF('3'!$G$2:'3'!$G$6000,A2351)</f>
        <v>1</v>
      </c>
    </row>
    <row r="2352" spans="1:2" x14ac:dyDescent="0.25">
      <c r="A2352" s="1" t="s">
        <v>1268</v>
      </c>
      <c r="B2352" s="1">
        <f>COUNTIF('3'!$G$2:'3'!$G$6000,A2352)</f>
        <v>1</v>
      </c>
    </row>
    <row r="2353" spans="1:2" x14ac:dyDescent="0.25">
      <c r="A2353" s="1" t="s">
        <v>1142</v>
      </c>
      <c r="B2353" s="1">
        <f>COUNTIF('3'!$G$2:'3'!$G$6000,A2353)</f>
        <v>4</v>
      </c>
    </row>
    <row r="2354" spans="1:2" x14ac:dyDescent="0.25">
      <c r="A2354" s="1" t="s">
        <v>847</v>
      </c>
      <c r="B2354" s="1">
        <f>COUNTIF('3'!$G$2:'3'!$G$6000,A2354)</f>
        <v>4</v>
      </c>
    </row>
    <row r="2355" spans="1:2" x14ac:dyDescent="0.25">
      <c r="A2355" s="1" t="s">
        <v>1376</v>
      </c>
      <c r="B2355" s="1">
        <f>COUNTIF('3'!$G$2:'3'!$G$6000,A2355)</f>
        <v>2</v>
      </c>
    </row>
    <row r="2356" spans="1:2" x14ac:dyDescent="0.25">
      <c r="A2356" s="1" t="s">
        <v>3245</v>
      </c>
      <c r="B2356" s="1">
        <f>COUNTIF('3'!$G$2:'3'!$G$6000,A2356)</f>
        <v>2</v>
      </c>
    </row>
    <row r="2357" spans="1:2" x14ac:dyDescent="0.25">
      <c r="A2357" s="1" t="s">
        <v>2597</v>
      </c>
      <c r="B2357" s="1">
        <f>COUNTIF('3'!$G$2:'3'!$G$6000,A2357)</f>
        <v>1</v>
      </c>
    </row>
    <row r="2358" spans="1:2" x14ac:dyDescent="0.25">
      <c r="A2358" s="1" t="s">
        <v>2300</v>
      </c>
      <c r="B2358" s="1">
        <f>COUNTIF('3'!$G$2:'3'!$G$6000,A2358)</f>
        <v>2</v>
      </c>
    </row>
    <row r="2359" spans="1:2" x14ac:dyDescent="0.25">
      <c r="A2359" s="1" t="s">
        <v>373</v>
      </c>
      <c r="B2359" s="1">
        <f>COUNTIF('3'!$G$2:'3'!$G$6000,A2359)</f>
        <v>2</v>
      </c>
    </row>
    <row r="2360" spans="1:2" x14ac:dyDescent="0.25">
      <c r="A2360" s="1" t="s">
        <v>2941</v>
      </c>
      <c r="B2360" s="1">
        <f>COUNTIF('3'!$G$2:'3'!$G$6000,A2360)</f>
        <v>1</v>
      </c>
    </row>
    <row r="2361" spans="1:2" x14ac:dyDescent="0.25">
      <c r="A2361" s="1" t="s">
        <v>3034</v>
      </c>
      <c r="B2361" s="1">
        <f>COUNTIF('3'!$G$2:'3'!$G$6000,A2361)</f>
        <v>1</v>
      </c>
    </row>
    <row r="2362" spans="1:2" x14ac:dyDescent="0.25">
      <c r="A2362" s="1" t="s">
        <v>2649</v>
      </c>
      <c r="B2362" s="1">
        <f>COUNTIF('3'!$G$2:'3'!$G$6000,A2362)</f>
        <v>1</v>
      </c>
    </row>
    <row r="2363" spans="1:2" x14ac:dyDescent="0.25">
      <c r="A2363" s="1" t="s">
        <v>418</v>
      </c>
      <c r="B2363" s="1">
        <f>COUNTIF('3'!$G$2:'3'!$G$6000,A2363)</f>
        <v>1</v>
      </c>
    </row>
    <row r="2364" spans="1:2" x14ac:dyDescent="0.25">
      <c r="A2364" s="1" t="s">
        <v>2745</v>
      </c>
      <c r="B2364" s="1">
        <f>COUNTIF('3'!$G$2:'3'!$G$6000,A2364)</f>
        <v>2</v>
      </c>
    </row>
    <row r="2365" spans="1:2" x14ac:dyDescent="0.25">
      <c r="A2365" s="1" t="s">
        <v>910</v>
      </c>
      <c r="B2365" s="1">
        <f>COUNTIF('3'!$G$2:'3'!$G$6000,A2365)</f>
        <v>4</v>
      </c>
    </row>
    <row r="2366" spans="1:2" x14ac:dyDescent="0.25">
      <c r="A2366" s="1" t="s">
        <v>1381</v>
      </c>
      <c r="B2366" s="1">
        <f>COUNTIF('3'!$G$2:'3'!$G$6000,A2366)</f>
        <v>2</v>
      </c>
    </row>
    <row r="2367" spans="1:2" x14ac:dyDescent="0.25">
      <c r="A2367" s="1" t="s">
        <v>2216</v>
      </c>
      <c r="B2367" s="1">
        <f>COUNTIF('3'!$G$2:'3'!$G$6000,A2367)</f>
        <v>2</v>
      </c>
    </row>
    <row r="2368" spans="1:2" x14ac:dyDescent="0.25">
      <c r="A2368" s="1" t="s">
        <v>395</v>
      </c>
      <c r="B2368" s="1">
        <f>COUNTIF('3'!$G$2:'3'!$G$6000,A2368)</f>
        <v>3</v>
      </c>
    </row>
    <row r="2369" spans="1:2" x14ac:dyDescent="0.25">
      <c r="A2369" s="1" t="s">
        <v>2858</v>
      </c>
      <c r="B2369" s="1">
        <f>COUNTIF('3'!$G$2:'3'!$G$6000,A2369)</f>
        <v>1</v>
      </c>
    </row>
    <row r="2370" spans="1:2" x14ac:dyDescent="0.25">
      <c r="A2370" s="1" t="s">
        <v>3427</v>
      </c>
      <c r="B2370" s="1">
        <f>COUNTIF('3'!$G$2:'3'!$G$6000,A2370)</f>
        <v>2</v>
      </c>
    </row>
    <row r="2371" spans="1:2" x14ac:dyDescent="0.25">
      <c r="A2371" s="1" t="s">
        <v>2621</v>
      </c>
      <c r="B2371" s="1">
        <f>COUNTIF('3'!$G$2:'3'!$G$6000,A2371)</f>
        <v>1</v>
      </c>
    </row>
    <row r="2372" spans="1:2" x14ac:dyDescent="0.25">
      <c r="A2372" s="1" t="s">
        <v>1568</v>
      </c>
      <c r="B2372" s="1">
        <f>COUNTIF('3'!$G$2:'3'!$G$6000,A2372)</f>
        <v>4</v>
      </c>
    </row>
    <row r="2373" spans="1:2" x14ac:dyDescent="0.25">
      <c r="A2373" s="1" t="s">
        <v>1246</v>
      </c>
      <c r="B2373" s="1">
        <f>COUNTIF('3'!$G$2:'3'!$G$6000,A2373)</f>
        <v>2</v>
      </c>
    </row>
    <row r="2374" spans="1:2" x14ac:dyDescent="0.25">
      <c r="A2374" s="1" t="s">
        <v>3367</v>
      </c>
      <c r="B2374" s="1">
        <f>COUNTIF('3'!$G$2:'3'!$G$6000,A2374)</f>
        <v>2</v>
      </c>
    </row>
    <row r="2375" spans="1:2" x14ac:dyDescent="0.25">
      <c r="A2375" s="1" t="s">
        <v>1151</v>
      </c>
      <c r="B2375" s="1">
        <f>COUNTIF('3'!$G$2:'3'!$G$6000,A2375)</f>
        <v>4</v>
      </c>
    </row>
    <row r="2376" spans="1:2" x14ac:dyDescent="0.25">
      <c r="A2376" s="1" t="s">
        <v>1152</v>
      </c>
      <c r="B2376" s="1">
        <f>COUNTIF('3'!$G$2:'3'!$G$6000,A2376)</f>
        <v>4</v>
      </c>
    </row>
    <row r="2377" spans="1:2" x14ac:dyDescent="0.25">
      <c r="A2377" s="1" t="s">
        <v>2682</v>
      </c>
      <c r="B2377" s="1">
        <f>COUNTIF('3'!$G$2:'3'!$G$6000,A2377)</f>
        <v>3</v>
      </c>
    </row>
    <row r="2378" spans="1:2" x14ac:dyDescent="0.25">
      <c r="A2378" s="1" t="s">
        <v>1105</v>
      </c>
      <c r="B2378" s="1">
        <f>COUNTIF('3'!$G$2:'3'!$G$6000,A2378)</f>
        <v>3</v>
      </c>
    </row>
    <row r="2379" spans="1:2" x14ac:dyDescent="0.25">
      <c r="A2379" s="1" t="s">
        <v>2859</v>
      </c>
      <c r="B2379" s="1">
        <f>COUNTIF('3'!$G$2:'3'!$G$6000,A2379)</f>
        <v>1</v>
      </c>
    </row>
    <row r="2380" spans="1:2" x14ac:dyDescent="0.25">
      <c r="A2380" s="1" t="s">
        <v>1305</v>
      </c>
      <c r="B2380" s="1">
        <f>COUNTIF('3'!$G$2:'3'!$G$6000,A2380)</f>
        <v>1</v>
      </c>
    </row>
    <row r="2381" spans="1:2" x14ac:dyDescent="0.25">
      <c r="A2381" s="1" t="s">
        <v>1314</v>
      </c>
      <c r="B2381" s="1">
        <f>COUNTIF('3'!$G$2:'3'!$G$6000,A2381)</f>
        <v>2</v>
      </c>
    </row>
    <row r="2382" spans="1:2" x14ac:dyDescent="0.25">
      <c r="A2382" s="1" t="s">
        <v>1315</v>
      </c>
      <c r="B2382" s="1">
        <f>COUNTIF('3'!$G$2:'3'!$G$6000,A2382)</f>
        <v>3</v>
      </c>
    </row>
    <row r="2383" spans="1:2" x14ac:dyDescent="0.25">
      <c r="A2383" s="1" t="s">
        <v>1072</v>
      </c>
      <c r="B2383" s="1">
        <f>COUNTIF('3'!$G$2:'3'!$G$6000,A2383)</f>
        <v>1</v>
      </c>
    </row>
    <row r="2384" spans="1:2" x14ac:dyDescent="0.25">
      <c r="A2384" s="1" t="s">
        <v>1100</v>
      </c>
      <c r="B2384" s="1">
        <f>COUNTIF('3'!$G$2:'3'!$G$6000,A2384)</f>
        <v>4</v>
      </c>
    </row>
    <row r="2385" spans="1:2" x14ac:dyDescent="0.25">
      <c r="A2385" s="1" t="s">
        <v>1815</v>
      </c>
      <c r="B2385" s="1">
        <f>COUNTIF('3'!$G$2:'3'!$G$6000,A2385)</f>
        <v>4</v>
      </c>
    </row>
    <row r="2386" spans="1:2" x14ac:dyDescent="0.25">
      <c r="A2386" s="1" t="s">
        <v>1317</v>
      </c>
      <c r="B2386" s="1">
        <f>COUNTIF('3'!$G$2:'3'!$G$6000,A2386)</f>
        <v>4</v>
      </c>
    </row>
    <row r="2387" spans="1:2" x14ac:dyDescent="0.25">
      <c r="A2387" s="1" t="s">
        <v>1183</v>
      </c>
      <c r="B2387" s="1">
        <f>COUNTIF('3'!$G$2:'3'!$G$6000,A2387)</f>
        <v>2</v>
      </c>
    </row>
    <row r="2388" spans="1:2" x14ac:dyDescent="0.25">
      <c r="A2388" s="1" t="s">
        <v>2031</v>
      </c>
      <c r="B2388" s="1">
        <f>COUNTIF('3'!$G$2:'3'!$G$6000,A2388)</f>
        <v>1</v>
      </c>
    </row>
    <row r="2389" spans="1:2" x14ac:dyDescent="0.25">
      <c r="A2389" s="1" t="s">
        <v>1170</v>
      </c>
      <c r="B2389" s="1">
        <f>COUNTIF('3'!$G$2:'3'!$G$6000,A2389)</f>
        <v>1</v>
      </c>
    </row>
    <row r="2390" spans="1:2" x14ac:dyDescent="0.25">
      <c r="A2390" s="1" t="s">
        <v>3102</v>
      </c>
      <c r="B2390" s="1">
        <f>COUNTIF('3'!$G$2:'3'!$G$6000,A2390)</f>
        <v>1</v>
      </c>
    </row>
    <row r="2391" spans="1:2" x14ac:dyDescent="0.25">
      <c r="A2391" s="1" t="s">
        <v>2243</v>
      </c>
      <c r="B2391" s="1">
        <f>COUNTIF('3'!$G$2:'3'!$G$6000,A2391)</f>
        <v>1</v>
      </c>
    </row>
    <row r="2392" spans="1:2" x14ac:dyDescent="0.25">
      <c r="A2392" s="1" t="s">
        <v>560</v>
      </c>
      <c r="B2392" s="1">
        <f>COUNTIF('3'!$G$2:'3'!$G$6000,A2392)</f>
        <v>3</v>
      </c>
    </row>
    <row r="2393" spans="1:2" x14ac:dyDescent="0.25">
      <c r="A2393" s="1" t="s">
        <v>537</v>
      </c>
      <c r="B2393" s="1">
        <f>COUNTIF('3'!$G$2:'3'!$G$6000,A2393)</f>
        <v>2</v>
      </c>
    </row>
    <row r="2394" spans="1:2" x14ac:dyDescent="0.25">
      <c r="A2394" s="1" t="s">
        <v>2331</v>
      </c>
      <c r="B2394" s="1">
        <f>COUNTIF('3'!$G$2:'3'!$G$6000,A2394)</f>
        <v>2</v>
      </c>
    </row>
    <row r="2395" spans="1:2" x14ac:dyDescent="0.25">
      <c r="A2395" s="1" t="s">
        <v>1366</v>
      </c>
      <c r="B2395" s="1">
        <f>COUNTIF('3'!$G$2:'3'!$G$6000,A2395)</f>
        <v>1</v>
      </c>
    </row>
    <row r="2396" spans="1:2" x14ac:dyDescent="0.25">
      <c r="A2396" s="1" t="s">
        <v>1650</v>
      </c>
      <c r="B2396" s="1">
        <f>COUNTIF('3'!$G$2:'3'!$G$6000,A2396)</f>
        <v>3</v>
      </c>
    </row>
    <row r="2397" spans="1:2" x14ac:dyDescent="0.25">
      <c r="A2397" s="1" t="s">
        <v>231</v>
      </c>
      <c r="B2397" s="1">
        <f>COUNTIF('3'!$G$2:'3'!$G$6000,A2397)</f>
        <v>2</v>
      </c>
    </row>
    <row r="2398" spans="1:2" x14ac:dyDescent="0.25">
      <c r="A2398" s="1" t="s">
        <v>3278</v>
      </c>
      <c r="B2398" s="1">
        <f>COUNTIF('3'!$G$2:'3'!$G$6000,A2398)</f>
        <v>1</v>
      </c>
    </row>
    <row r="2399" spans="1:2" x14ac:dyDescent="0.25">
      <c r="A2399" s="1" t="s">
        <v>2779</v>
      </c>
      <c r="B2399" s="1">
        <f>COUNTIF('3'!$G$2:'3'!$G$6000,A2399)</f>
        <v>2</v>
      </c>
    </row>
    <row r="2400" spans="1:2" x14ac:dyDescent="0.25">
      <c r="A2400" s="1" t="s">
        <v>3254</v>
      </c>
      <c r="B2400" s="1">
        <f>COUNTIF('3'!$G$2:'3'!$G$6000,A2400)</f>
        <v>1</v>
      </c>
    </row>
    <row r="2401" spans="1:2" x14ac:dyDescent="0.25">
      <c r="A2401" s="1" t="s">
        <v>3320</v>
      </c>
      <c r="B2401" s="1">
        <f>COUNTIF('3'!$G$2:'3'!$G$6000,A2401)</f>
        <v>1</v>
      </c>
    </row>
    <row r="2402" spans="1:2" x14ac:dyDescent="0.25">
      <c r="A2402" s="1" t="s">
        <v>1944</v>
      </c>
      <c r="B2402" s="1">
        <f>COUNTIF('3'!$G$2:'3'!$G$6000,A2402)</f>
        <v>3</v>
      </c>
    </row>
    <row r="2403" spans="1:2" x14ac:dyDescent="0.25">
      <c r="A2403" s="1" t="s">
        <v>3355</v>
      </c>
      <c r="B2403" s="1">
        <f>COUNTIF('3'!$G$2:'3'!$G$6000,A2403)</f>
        <v>2</v>
      </c>
    </row>
    <row r="2404" spans="1:2" x14ac:dyDescent="0.25">
      <c r="A2404" s="1" t="s">
        <v>1991</v>
      </c>
      <c r="B2404" s="1">
        <f>COUNTIF('3'!$G$2:'3'!$G$6000,A2404)</f>
        <v>1</v>
      </c>
    </row>
    <row r="2405" spans="1:2" x14ac:dyDescent="0.25">
      <c r="A2405" s="1" t="s">
        <v>1261</v>
      </c>
      <c r="B2405" s="1">
        <f>COUNTIF('3'!$G$2:'3'!$G$6000,A2405)</f>
        <v>1</v>
      </c>
    </row>
    <row r="2406" spans="1:2" x14ac:dyDescent="0.25">
      <c r="A2406" s="1" t="s">
        <v>1260</v>
      </c>
      <c r="B2406" s="1">
        <f>COUNTIF('3'!$G$2:'3'!$G$6000,A2406)</f>
        <v>2</v>
      </c>
    </row>
    <row r="2407" spans="1:2" x14ac:dyDescent="0.25">
      <c r="A2407" s="1" t="s">
        <v>1971</v>
      </c>
      <c r="B2407" s="1">
        <f>COUNTIF('3'!$G$2:'3'!$G$6000,A2407)</f>
        <v>2</v>
      </c>
    </row>
    <row r="2408" spans="1:2" x14ac:dyDescent="0.25">
      <c r="A2408" s="1" t="s">
        <v>1197</v>
      </c>
      <c r="B2408" s="1">
        <f>COUNTIF('3'!$G$2:'3'!$G$6000,A2408)</f>
        <v>1</v>
      </c>
    </row>
    <row r="2409" spans="1:2" x14ac:dyDescent="0.25">
      <c r="A2409" s="1" t="s">
        <v>696</v>
      </c>
      <c r="B2409" s="1">
        <f>COUNTIF('3'!$G$2:'3'!$G$6000,A2409)</f>
        <v>1</v>
      </c>
    </row>
    <row r="2410" spans="1:2" x14ac:dyDescent="0.25">
      <c r="A2410" s="1" t="s">
        <v>209</v>
      </c>
      <c r="B2410" s="1">
        <f>COUNTIF('3'!$G$2:'3'!$G$6000,A2410)</f>
        <v>1</v>
      </c>
    </row>
    <row r="2411" spans="1:2" x14ac:dyDescent="0.25">
      <c r="A2411" s="1" t="s">
        <v>405</v>
      </c>
      <c r="B2411" s="1">
        <f>COUNTIF('3'!$G$2:'3'!$G$6000,A2411)</f>
        <v>3</v>
      </c>
    </row>
    <row r="2412" spans="1:2" x14ac:dyDescent="0.25">
      <c r="A2412" s="1" t="s">
        <v>1949</v>
      </c>
      <c r="B2412" s="1">
        <f>COUNTIF('3'!$G$2:'3'!$G$6000,A2412)</f>
        <v>6</v>
      </c>
    </row>
    <row r="2413" spans="1:2" x14ac:dyDescent="0.25">
      <c r="A2413" s="1" t="s">
        <v>3107</v>
      </c>
      <c r="B2413" s="1">
        <f>COUNTIF('3'!$G$2:'3'!$G$6000,A2413)</f>
        <v>2</v>
      </c>
    </row>
    <row r="2414" spans="1:2" x14ac:dyDescent="0.25">
      <c r="A2414" s="1" t="s">
        <v>137</v>
      </c>
      <c r="B2414" s="1">
        <f>COUNTIF('3'!$G$2:'3'!$G$6000,A2414)</f>
        <v>1</v>
      </c>
    </row>
    <row r="2415" spans="1:2" x14ac:dyDescent="0.25">
      <c r="A2415" s="1" t="s">
        <v>2417</v>
      </c>
      <c r="B2415" s="1">
        <f>COUNTIF('3'!$G$2:'3'!$G$6000,A2415)</f>
        <v>2</v>
      </c>
    </row>
    <row r="2416" spans="1:2" x14ac:dyDescent="0.25">
      <c r="A2416" s="1" t="s">
        <v>133</v>
      </c>
      <c r="B2416" s="1">
        <f>COUNTIF('3'!$G$2:'3'!$G$6000,A2416)</f>
        <v>1</v>
      </c>
    </row>
    <row r="2417" spans="1:2" x14ac:dyDescent="0.25">
      <c r="A2417" s="1" t="s">
        <v>659</v>
      </c>
      <c r="B2417" s="1">
        <f>COUNTIF('3'!$G$2:'3'!$G$6000,A2417)</f>
        <v>3</v>
      </c>
    </row>
    <row r="2418" spans="1:2" x14ac:dyDescent="0.25">
      <c r="A2418" s="1" t="s">
        <v>539</v>
      </c>
      <c r="B2418" s="1">
        <f>COUNTIF('3'!$G$2:'3'!$G$6000,A2418)</f>
        <v>2</v>
      </c>
    </row>
    <row r="2419" spans="1:2" x14ac:dyDescent="0.25">
      <c r="A2419" s="1" t="s">
        <v>1810</v>
      </c>
      <c r="B2419" s="1">
        <f>COUNTIF('3'!$G$2:'3'!$G$6000,A2419)</f>
        <v>3</v>
      </c>
    </row>
    <row r="2420" spans="1:2" x14ac:dyDescent="0.25">
      <c r="A2420" s="1" t="s">
        <v>2313</v>
      </c>
      <c r="B2420" s="1">
        <f>COUNTIF('3'!$G$2:'3'!$G$6000,A2420)</f>
        <v>2</v>
      </c>
    </row>
    <row r="2421" spans="1:2" x14ac:dyDescent="0.25">
      <c r="A2421" s="1" t="s">
        <v>748</v>
      </c>
      <c r="B2421" s="1">
        <f>COUNTIF('3'!$G$2:'3'!$G$6000,A2421)</f>
        <v>16</v>
      </c>
    </row>
    <row r="2422" spans="1:2" x14ac:dyDescent="0.25">
      <c r="A2422" s="1" t="s">
        <v>542</v>
      </c>
      <c r="B2422" s="1">
        <f>COUNTIF('3'!$G$2:'3'!$G$6000,A2422)</f>
        <v>1</v>
      </c>
    </row>
    <row r="2423" spans="1:2" x14ac:dyDescent="0.25">
      <c r="A2423" s="1" t="s">
        <v>760</v>
      </c>
      <c r="B2423" s="1">
        <f>COUNTIF('3'!$G$2:'3'!$G$6000,A2423)</f>
        <v>5</v>
      </c>
    </row>
    <row r="2424" spans="1:2" x14ac:dyDescent="0.25">
      <c r="A2424" s="1" t="s">
        <v>1507</v>
      </c>
      <c r="B2424" s="1">
        <f>COUNTIF('3'!$G$2:'3'!$G$6000,A2424)</f>
        <v>2</v>
      </c>
    </row>
    <row r="2425" spans="1:2" x14ac:dyDescent="0.25">
      <c r="A2425" s="1" t="s">
        <v>1877</v>
      </c>
      <c r="B2425" s="1">
        <f>COUNTIF('3'!$G$2:'3'!$G$6000,A2425)</f>
        <v>1</v>
      </c>
    </row>
    <row r="2426" spans="1:2" x14ac:dyDescent="0.25">
      <c r="A2426" s="1" t="s">
        <v>1116</v>
      </c>
      <c r="B2426" s="1">
        <f>COUNTIF('3'!$G$2:'3'!$G$6000,A2426)</f>
        <v>1</v>
      </c>
    </row>
    <row r="2427" spans="1:2" x14ac:dyDescent="0.25">
      <c r="A2427" s="1" t="s">
        <v>1933</v>
      </c>
      <c r="B2427" s="1">
        <f>COUNTIF('3'!$G$2:'3'!$G$6000,A2427)</f>
        <v>1</v>
      </c>
    </row>
    <row r="2428" spans="1:2" x14ac:dyDescent="0.25">
      <c r="A2428" s="1" t="s">
        <v>3166</v>
      </c>
      <c r="B2428" s="1">
        <f>COUNTIF('3'!$G$2:'3'!$G$6000,A2428)</f>
        <v>2</v>
      </c>
    </row>
    <row r="2429" spans="1:2" x14ac:dyDescent="0.25">
      <c r="A2429" s="1" t="s">
        <v>1624</v>
      </c>
      <c r="B2429" s="1">
        <f>COUNTIF('3'!$G$2:'3'!$G$6000,A2429)</f>
        <v>3</v>
      </c>
    </row>
    <row r="2430" spans="1:2" x14ac:dyDescent="0.25">
      <c r="A2430" s="1" t="s">
        <v>1124</v>
      </c>
      <c r="B2430" s="1">
        <f>COUNTIF('3'!$G$2:'3'!$G$6000,A2430)</f>
        <v>5</v>
      </c>
    </row>
    <row r="2431" spans="1:2" x14ac:dyDescent="0.25">
      <c r="A2431" s="1" t="s">
        <v>861</v>
      </c>
      <c r="B2431" s="1">
        <f>COUNTIF('3'!$G$2:'3'!$G$6000,A2431)</f>
        <v>3</v>
      </c>
    </row>
    <row r="2432" spans="1:2" x14ac:dyDescent="0.25">
      <c r="A2432" s="1" t="s">
        <v>1719</v>
      </c>
      <c r="B2432" s="1">
        <f>COUNTIF('3'!$G$2:'3'!$G$6000,A2432)</f>
        <v>1</v>
      </c>
    </row>
    <row r="2433" spans="1:2" x14ac:dyDescent="0.25">
      <c r="A2433" s="1" t="s">
        <v>746</v>
      </c>
      <c r="B2433" s="1">
        <f>COUNTIF('3'!$G$2:'3'!$G$6000,A2433)</f>
        <v>2</v>
      </c>
    </row>
    <row r="2434" spans="1:2" x14ac:dyDescent="0.25">
      <c r="A2434" s="1" t="s">
        <v>344</v>
      </c>
      <c r="B2434" s="1">
        <f>COUNTIF('3'!$G$2:'3'!$G$6000,A2434)</f>
        <v>1</v>
      </c>
    </row>
    <row r="2435" spans="1:2" x14ac:dyDescent="0.25">
      <c r="A2435" s="1" t="s">
        <v>2927</v>
      </c>
      <c r="B2435" s="1">
        <f>COUNTIF('3'!$G$2:'3'!$G$6000,A2435)</f>
        <v>2</v>
      </c>
    </row>
    <row r="2436" spans="1:2" x14ac:dyDescent="0.25">
      <c r="A2436" s="1" t="s">
        <v>2253</v>
      </c>
      <c r="B2436" s="1">
        <f>COUNTIF('3'!$G$2:'3'!$G$6000,A2436)</f>
        <v>1</v>
      </c>
    </row>
    <row r="2437" spans="1:2" x14ac:dyDescent="0.25">
      <c r="A2437" s="1" t="s">
        <v>1020</v>
      </c>
      <c r="B2437" s="1">
        <f>COUNTIF('3'!$G$2:'3'!$G$6000,A2437)</f>
        <v>1</v>
      </c>
    </row>
    <row r="2438" spans="1:2" x14ac:dyDescent="0.25">
      <c r="A2438" s="1" t="s">
        <v>1201</v>
      </c>
      <c r="B2438" s="1">
        <f>COUNTIF('3'!$G$2:'3'!$G$6000,A2438)</f>
        <v>1</v>
      </c>
    </row>
    <row r="2439" spans="1:2" x14ac:dyDescent="0.25">
      <c r="A2439" s="1" t="s">
        <v>2353</v>
      </c>
      <c r="B2439" s="1">
        <f>COUNTIF('3'!$G$2:'3'!$G$6000,A2439)</f>
        <v>2</v>
      </c>
    </row>
    <row r="2440" spans="1:2" x14ac:dyDescent="0.25">
      <c r="A2440" s="1" t="s">
        <v>2826</v>
      </c>
      <c r="B2440" s="1">
        <f>COUNTIF('3'!$G$2:'3'!$G$6000,A2440)</f>
        <v>1</v>
      </c>
    </row>
    <row r="2441" spans="1:2" x14ac:dyDescent="0.25">
      <c r="A2441" s="1" t="s">
        <v>1911</v>
      </c>
      <c r="B2441" s="1">
        <f>COUNTIF('3'!$G$2:'3'!$G$6000,A2441)</f>
        <v>1</v>
      </c>
    </row>
    <row r="2442" spans="1:2" x14ac:dyDescent="0.25">
      <c r="A2442" s="1" t="s">
        <v>211</v>
      </c>
      <c r="B2442" s="1">
        <f>COUNTIF('3'!$G$2:'3'!$G$6000,A2442)</f>
        <v>2</v>
      </c>
    </row>
    <row r="2443" spans="1:2" x14ac:dyDescent="0.25">
      <c r="A2443" s="1" t="s">
        <v>1462</v>
      </c>
      <c r="B2443" s="1">
        <f>COUNTIF('3'!$G$2:'3'!$G$6000,A2443)</f>
        <v>1</v>
      </c>
    </row>
    <row r="2444" spans="1:2" x14ac:dyDescent="0.25">
      <c r="A2444" s="1" t="s">
        <v>788</v>
      </c>
      <c r="B2444" s="1">
        <f>COUNTIF('3'!$G$2:'3'!$G$6000,A2444)</f>
        <v>2</v>
      </c>
    </row>
    <row r="2445" spans="1:2" x14ac:dyDescent="0.25">
      <c r="A2445" s="1" t="s">
        <v>1564</v>
      </c>
      <c r="B2445" s="1">
        <f>COUNTIF('3'!$G$2:'3'!$G$6000,A2445)</f>
        <v>2</v>
      </c>
    </row>
    <row r="2446" spans="1:2" x14ac:dyDescent="0.25">
      <c r="A2446" s="1" t="s">
        <v>2345</v>
      </c>
      <c r="B2446" s="1">
        <f>COUNTIF('3'!$G$2:'3'!$G$6000,A2446)</f>
        <v>2</v>
      </c>
    </row>
    <row r="2447" spans="1:2" x14ac:dyDescent="0.25">
      <c r="A2447" s="1" t="s">
        <v>3442</v>
      </c>
      <c r="B2447" s="1">
        <f>COUNTIF('3'!$G$2:'3'!$G$6000,A2447)</f>
        <v>2</v>
      </c>
    </row>
    <row r="2448" spans="1:2" x14ac:dyDescent="0.25">
      <c r="A2448" s="1" t="s">
        <v>1364</v>
      </c>
      <c r="B2448" s="1">
        <f>COUNTIF('3'!$G$2:'3'!$G$6000,A2448)</f>
        <v>1</v>
      </c>
    </row>
    <row r="2449" spans="1:2" x14ac:dyDescent="0.25">
      <c r="A2449" s="1" t="s">
        <v>2190</v>
      </c>
      <c r="B2449" s="1">
        <f>COUNTIF('3'!$G$2:'3'!$G$6000,A2449)</f>
        <v>1</v>
      </c>
    </row>
    <row r="2450" spans="1:2" x14ac:dyDescent="0.25">
      <c r="A2450" s="1" t="s">
        <v>870</v>
      </c>
      <c r="B2450" s="1">
        <f>COUNTIF('3'!$G$2:'3'!$G$6000,A2450)</f>
        <v>3</v>
      </c>
    </row>
    <row r="2451" spans="1:2" x14ac:dyDescent="0.25">
      <c r="A2451" s="1" t="s">
        <v>415</v>
      </c>
      <c r="B2451" s="1">
        <f>COUNTIF('3'!$G$2:'3'!$G$6000,A2451)</f>
        <v>1</v>
      </c>
    </row>
    <row r="2452" spans="1:2" x14ac:dyDescent="0.25">
      <c r="A2452" s="1" t="s">
        <v>1684</v>
      </c>
      <c r="B2452" s="1">
        <f>COUNTIF('3'!$G$2:'3'!$G$6000,A2452)</f>
        <v>2</v>
      </c>
    </row>
    <row r="2453" spans="1:2" x14ac:dyDescent="0.25">
      <c r="A2453" s="1" t="s">
        <v>706</v>
      </c>
      <c r="B2453" s="1">
        <f>COUNTIF('3'!$G$2:'3'!$G$6000,A2453)</f>
        <v>2</v>
      </c>
    </row>
    <row r="2454" spans="1:2" x14ac:dyDescent="0.25">
      <c r="A2454" s="1" t="s">
        <v>404</v>
      </c>
      <c r="B2454" s="1">
        <f>COUNTIF('3'!$G$2:'3'!$G$6000,A2454)</f>
        <v>1</v>
      </c>
    </row>
    <row r="2455" spans="1:2" x14ac:dyDescent="0.25">
      <c r="A2455" s="1" t="s">
        <v>965</v>
      </c>
      <c r="B2455" s="1">
        <f>COUNTIF('3'!$G$2:'3'!$G$6000,A2455)</f>
        <v>2</v>
      </c>
    </row>
    <row r="2456" spans="1:2" x14ac:dyDescent="0.25">
      <c r="A2456" s="1" t="s">
        <v>2162</v>
      </c>
      <c r="B2456" s="1">
        <f>COUNTIF('3'!$G$2:'3'!$G$6000,A2456)</f>
        <v>1</v>
      </c>
    </row>
    <row r="2457" spans="1:2" x14ac:dyDescent="0.25">
      <c r="A2457" s="1" t="s">
        <v>2870</v>
      </c>
      <c r="B2457" s="1">
        <f>COUNTIF('3'!$G$2:'3'!$G$6000,A2457)</f>
        <v>1</v>
      </c>
    </row>
    <row r="2458" spans="1:2" x14ac:dyDescent="0.25">
      <c r="A2458" s="1" t="s">
        <v>2879</v>
      </c>
      <c r="B2458" s="1">
        <f>COUNTIF('3'!$G$2:'3'!$G$6000,A2458)</f>
        <v>1</v>
      </c>
    </row>
    <row r="2459" spans="1:2" x14ac:dyDescent="0.25">
      <c r="A2459" s="1" t="s">
        <v>727</v>
      </c>
      <c r="B2459" s="1">
        <f>COUNTIF('3'!$G$2:'3'!$G$6000,A2459)</f>
        <v>2</v>
      </c>
    </row>
    <row r="2460" spans="1:2" x14ac:dyDescent="0.25">
      <c r="A2460" s="1" t="s">
        <v>2460</v>
      </c>
      <c r="B2460" s="1">
        <f>COUNTIF('3'!$G$2:'3'!$G$6000,A2460)</f>
        <v>2</v>
      </c>
    </row>
    <row r="2461" spans="1:2" x14ac:dyDescent="0.25">
      <c r="A2461" s="1" t="s">
        <v>1166</v>
      </c>
      <c r="B2461" s="1">
        <f>COUNTIF('3'!$G$2:'3'!$G$6000,A2461)</f>
        <v>2</v>
      </c>
    </row>
    <row r="2462" spans="1:2" x14ac:dyDescent="0.25">
      <c r="A2462" s="1" t="s">
        <v>1696</v>
      </c>
      <c r="B2462" s="1">
        <f>COUNTIF('3'!$G$2:'3'!$G$6000,A2462)</f>
        <v>3</v>
      </c>
    </row>
    <row r="2463" spans="1:2" x14ac:dyDescent="0.25">
      <c r="A2463" s="1" t="s">
        <v>1004</v>
      </c>
      <c r="B2463" s="1">
        <f>COUNTIF('3'!$G$2:'3'!$G$6000,A2463)</f>
        <v>1</v>
      </c>
    </row>
    <row r="2464" spans="1:2" x14ac:dyDescent="0.25">
      <c r="A2464" s="1" t="s">
        <v>392</v>
      </c>
      <c r="B2464" s="1">
        <f>COUNTIF('3'!$G$2:'3'!$G$6000,A2464)</f>
        <v>1</v>
      </c>
    </row>
    <row r="2465" spans="1:2" x14ac:dyDescent="0.25">
      <c r="A2465" s="1" t="s">
        <v>2957</v>
      </c>
      <c r="B2465" s="1">
        <f>COUNTIF('3'!$G$2:'3'!$G$6000,A2465)</f>
        <v>2</v>
      </c>
    </row>
    <row r="2466" spans="1:2" x14ac:dyDescent="0.25">
      <c r="A2466" s="1" t="s">
        <v>1088</v>
      </c>
      <c r="B2466" s="1">
        <f>COUNTIF('3'!$G$2:'3'!$G$6000,A2466)</f>
        <v>3</v>
      </c>
    </row>
    <row r="2467" spans="1:2" x14ac:dyDescent="0.25">
      <c r="A2467" s="1" t="s">
        <v>1737</v>
      </c>
      <c r="B2467" s="1">
        <f>COUNTIF('3'!$G$2:'3'!$G$6000,A2467)</f>
        <v>5</v>
      </c>
    </row>
    <row r="2468" spans="1:2" x14ac:dyDescent="0.25">
      <c r="A2468" s="1" t="s">
        <v>309</v>
      </c>
      <c r="B2468" s="1">
        <f>COUNTIF('3'!$G$2:'3'!$G$6000,A2468)</f>
        <v>2</v>
      </c>
    </row>
    <row r="2469" spans="1:2" x14ac:dyDescent="0.25">
      <c r="A2469" s="1" t="s">
        <v>1705</v>
      </c>
      <c r="B2469" s="1">
        <f>COUNTIF('3'!$G$2:'3'!$G$6000,A2469)</f>
        <v>3</v>
      </c>
    </row>
    <row r="2470" spans="1:2" x14ac:dyDescent="0.25">
      <c r="A2470" s="1" t="s">
        <v>940</v>
      </c>
      <c r="B2470" s="1">
        <f>COUNTIF('3'!$G$2:'3'!$G$6000,A2470)</f>
        <v>5</v>
      </c>
    </row>
    <row r="2471" spans="1:2" x14ac:dyDescent="0.25">
      <c r="A2471" s="1" t="s">
        <v>1210</v>
      </c>
      <c r="B2471" s="1">
        <f>COUNTIF('3'!$G$2:'3'!$G$6000,A2471)</f>
        <v>2</v>
      </c>
    </row>
    <row r="2472" spans="1:2" x14ac:dyDescent="0.25">
      <c r="A2472" s="1" t="s">
        <v>217</v>
      </c>
      <c r="B2472" s="1">
        <f>COUNTIF('3'!$G$2:'3'!$G$6000,A2472)</f>
        <v>22</v>
      </c>
    </row>
    <row r="2473" spans="1:2" x14ac:dyDescent="0.25">
      <c r="A2473" s="1" t="s">
        <v>791</v>
      </c>
      <c r="B2473" s="1">
        <f>COUNTIF('3'!$G$2:'3'!$G$6000,A2473)</f>
        <v>1</v>
      </c>
    </row>
    <row r="2474" spans="1:2" x14ac:dyDescent="0.25">
      <c r="A2474" s="1" t="s">
        <v>1313</v>
      </c>
      <c r="B2474" s="1">
        <f>COUNTIF('3'!$G$2:'3'!$G$6000,A2474)</f>
        <v>5</v>
      </c>
    </row>
    <row r="2475" spans="1:2" x14ac:dyDescent="0.25">
      <c r="A2475" s="1" t="s">
        <v>2674</v>
      </c>
      <c r="B2475" s="1">
        <f>COUNTIF('3'!$G$2:'3'!$G$6000,A2475)</f>
        <v>1</v>
      </c>
    </row>
    <row r="2476" spans="1:2" x14ac:dyDescent="0.25">
      <c r="A2476" s="1" t="s">
        <v>824</v>
      </c>
      <c r="B2476" s="1">
        <f>COUNTIF('3'!$G$2:'3'!$G$6000,A2476)</f>
        <v>4</v>
      </c>
    </row>
    <row r="2477" spans="1:2" x14ac:dyDescent="0.25">
      <c r="A2477" s="1" t="s">
        <v>1217</v>
      </c>
      <c r="B2477" s="1">
        <f>COUNTIF('3'!$G$2:'3'!$G$6000,A2477)</f>
        <v>1</v>
      </c>
    </row>
    <row r="2478" spans="1:2" x14ac:dyDescent="0.25">
      <c r="A2478" s="1" t="s">
        <v>2787</v>
      </c>
      <c r="B2478" s="1">
        <f>COUNTIF('3'!$G$2:'3'!$G$6000,A2478)</f>
        <v>1</v>
      </c>
    </row>
    <row r="2479" spans="1:2" x14ac:dyDescent="0.25">
      <c r="A2479" s="1" t="s">
        <v>3197</v>
      </c>
      <c r="B2479" s="1">
        <f>COUNTIF('3'!$G$2:'3'!$G$6000,A2479)</f>
        <v>1</v>
      </c>
    </row>
    <row r="2480" spans="1:2" x14ac:dyDescent="0.25">
      <c r="A2480" s="1" t="s">
        <v>1356</v>
      </c>
      <c r="B2480" s="1">
        <f>COUNTIF('3'!$G$2:'3'!$G$6000,A2480)</f>
        <v>3</v>
      </c>
    </row>
    <row r="2481" spans="1:2" x14ac:dyDescent="0.25">
      <c r="A2481" s="1" t="s">
        <v>2340</v>
      </c>
      <c r="B2481" s="1">
        <f>COUNTIF('3'!$G$2:'3'!$G$6000,A2481)</f>
        <v>6</v>
      </c>
    </row>
    <row r="2482" spans="1:2" x14ac:dyDescent="0.25">
      <c r="A2482" s="1" t="s">
        <v>417</v>
      </c>
      <c r="B2482" s="1">
        <f>COUNTIF('3'!$G$2:'3'!$G$6000,A2482)</f>
        <v>1</v>
      </c>
    </row>
    <row r="2483" spans="1:2" x14ac:dyDescent="0.25">
      <c r="A2483" s="1" t="s">
        <v>1829</v>
      </c>
      <c r="B2483" s="1">
        <f>COUNTIF('3'!$G$2:'3'!$G$6000,A2483)</f>
        <v>3</v>
      </c>
    </row>
    <row r="2484" spans="1:2" x14ac:dyDescent="0.25">
      <c r="A2484" s="1" t="s">
        <v>1155</v>
      </c>
      <c r="B2484" s="1">
        <f>COUNTIF('3'!$G$2:'3'!$G$6000,A2484)</f>
        <v>2</v>
      </c>
    </row>
    <row r="2485" spans="1:2" x14ac:dyDescent="0.25">
      <c r="A2485" s="1" t="s">
        <v>2255</v>
      </c>
      <c r="B2485" s="1">
        <f>COUNTIF('3'!$G$2:'3'!$G$6000,A2485)</f>
        <v>1</v>
      </c>
    </row>
    <row r="2486" spans="1:2" x14ac:dyDescent="0.25">
      <c r="A2486" s="1" t="s">
        <v>2290</v>
      </c>
      <c r="B2486" s="1">
        <f>COUNTIF('3'!$G$2:'3'!$G$6000,A2486)</f>
        <v>2</v>
      </c>
    </row>
    <row r="2487" spans="1:2" x14ac:dyDescent="0.25">
      <c r="A2487" s="1" t="s">
        <v>2495</v>
      </c>
      <c r="B2487" s="1">
        <f>COUNTIF('3'!$G$2:'3'!$G$6000,A2487)</f>
        <v>1</v>
      </c>
    </row>
    <row r="2488" spans="1:2" x14ac:dyDescent="0.25">
      <c r="A2488" s="1" t="s">
        <v>2534</v>
      </c>
      <c r="B2488" s="1">
        <f>COUNTIF('3'!$G$2:'3'!$G$6000,A2488)</f>
        <v>1</v>
      </c>
    </row>
    <row r="2489" spans="1:2" x14ac:dyDescent="0.25">
      <c r="A2489" s="1" t="s">
        <v>2563</v>
      </c>
      <c r="B2489" s="1">
        <f>COUNTIF('3'!$G$2:'3'!$G$6000,A2489)</f>
        <v>2</v>
      </c>
    </row>
    <row r="2490" spans="1:2" x14ac:dyDescent="0.25">
      <c r="A2490" s="1" t="s">
        <v>1882</v>
      </c>
      <c r="B2490" s="1">
        <f>COUNTIF('3'!$G$2:'3'!$G$6000,A2490)</f>
        <v>6</v>
      </c>
    </row>
    <row r="2491" spans="1:2" x14ac:dyDescent="0.25">
      <c r="A2491" s="1" t="s">
        <v>1703</v>
      </c>
      <c r="B2491" s="1">
        <f>COUNTIF('3'!$G$2:'3'!$G$6000,A2491)</f>
        <v>3</v>
      </c>
    </row>
    <row r="2492" spans="1:2" x14ac:dyDescent="0.25">
      <c r="A2492" s="1" t="s">
        <v>250</v>
      </c>
      <c r="B2492" s="1">
        <f>COUNTIF('3'!$G$2:'3'!$G$6000,A2492)</f>
        <v>1</v>
      </c>
    </row>
    <row r="2493" spans="1:2" x14ac:dyDescent="0.25">
      <c r="A2493" s="1" t="s">
        <v>3110</v>
      </c>
      <c r="B2493" s="1">
        <f>COUNTIF('3'!$G$2:'3'!$G$6000,A2493)</f>
        <v>4</v>
      </c>
    </row>
    <row r="2494" spans="1:2" x14ac:dyDescent="0.25">
      <c r="A2494" s="1" t="s">
        <v>1036</v>
      </c>
      <c r="B2494" s="1">
        <f>COUNTIF('3'!$G$2:'3'!$G$6000,A2494)</f>
        <v>1</v>
      </c>
    </row>
    <row r="2495" spans="1:2" x14ac:dyDescent="0.25">
      <c r="A2495" s="1" t="s">
        <v>1411</v>
      </c>
      <c r="B2495" s="1">
        <f>COUNTIF('3'!$G$2:'3'!$G$6000,A2495)</f>
        <v>1</v>
      </c>
    </row>
    <row r="2496" spans="1:2" x14ac:dyDescent="0.25">
      <c r="A2496" s="1" t="s">
        <v>1190</v>
      </c>
      <c r="B2496" s="1">
        <f>COUNTIF('3'!$G$2:'3'!$G$6000,A2496)</f>
        <v>1</v>
      </c>
    </row>
    <row r="2497" spans="1:2" x14ac:dyDescent="0.25">
      <c r="A2497" s="1" t="s">
        <v>1471</v>
      </c>
      <c r="B2497" s="1">
        <f>COUNTIF('3'!$G$2:'3'!$G$6000,A2497)</f>
        <v>1</v>
      </c>
    </row>
    <row r="2498" spans="1:2" x14ac:dyDescent="0.25">
      <c r="A2498" s="1" t="s">
        <v>3301</v>
      </c>
      <c r="B2498" s="1">
        <f>COUNTIF('3'!$G$2:'3'!$G$6000,A2498)</f>
        <v>2</v>
      </c>
    </row>
    <row r="2499" spans="1:2" x14ac:dyDescent="0.25">
      <c r="A2499" s="1" t="s">
        <v>2688</v>
      </c>
      <c r="B2499" s="1">
        <f>COUNTIF('3'!$G$2:'3'!$G$6000,A2499)</f>
        <v>1</v>
      </c>
    </row>
    <row r="2500" spans="1:2" x14ac:dyDescent="0.25">
      <c r="A2500" s="1" t="s">
        <v>2546</v>
      </c>
      <c r="B2500" s="1">
        <f>COUNTIF('3'!$G$2:'3'!$G$6000,A2500)</f>
        <v>1</v>
      </c>
    </row>
    <row r="2501" spans="1:2" x14ac:dyDescent="0.25">
      <c r="A2501" s="1" t="s">
        <v>2707</v>
      </c>
      <c r="B2501" s="1">
        <f>COUNTIF('3'!$G$2:'3'!$G$6000,A2501)</f>
        <v>3</v>
      </c>
    </row>
    <row r="2502" spans="1:2" x14ac:dyDescent="0.25">
      <c r="A2502" s="1" t="s">
        <v>1357</v>
      </c>
      <c r="B2502" s="1">
        <f>COUNTIF('3'!$G$2:'3'!$G$6000,A2502)</f>
        <v>1</v>
      </c>
    </row>
    <row r="2503" spans="1:2" x14ac:dyDescent="0.25">
      <c r="A2503" s="1" t="s">
        <v>1293</v>
      </c>
      <c r="B2503" s="1">
        <f>COUNTIF('3'!$G$2:'3'!$G$6000,A2503)</f>
        <v>1</v>
      </c>
    </row>
    <row r="2504" spans="1:2" x14ac:dyDescent="0.25">
      <c r="A2504" s="1" t="s">
        <v>3304</v>
      </c>
      <c r="B2504" s="1">
        <f>COUNTIF('3'!$G$2:'3'!$G$6000,A2504)</f>
        <v>2</v>
      </c>
    </row>
    <row r="2505" spans="1:2" x14ac:dyDescent="0.25">
      <c r="A2505" s="1" t="s">
        <v>279</v>
      </c>
      <c r="B2505" s="1">
        <f>COUNTIF('3'!$G$2:'3'!$G$6000,A2505)</f>
        <v>1</v>
      </c>
    </row>
    <row r="2506" spans="1:2" x14ac:dyDescent="0.25">
      <c r="A2506" s="1" t="s">
        <v>18</v>
      </c>
      <c r="B2506" s="1">
        <f>COUNTIF('3'!$G$2:'3'!$G$6000,A2506)</f>
        <v>2</v>
      </c>
    </row>
    <row r="2507" spans="1:2" x14ac:dyDescent="0.25">
      <c r="A2507" s="1" t="s">
        <v>2622</v>
      </c>
      <c r="B2507" s="1">
        <f>COUNTIF('3'!$G$2:'3'!$G$6000,A2507)</f>
        <v>1</v>
      </c>
    </row>
    <row r="2508" spans="1:2" x14ac:dyDescent="0.25">
      <c r="A2508" s="1" t="s">
        <v>2620</v>
      </c>
      <c r="B2508" s="1">
        <f>COUNTIF('3'!$G$2:'3'!$G$6000,A2508)</f>
        <v>1</v>
      </c>
    </row>
    <row r="2509" spans="1:2" x14ac:dyDescent="0.25">
      <c r="A2509" s="1" t="s">
        <v>1492</v>
      </c>
      <c r="B2509" s="1">
        <f>COUNTIF('3'!$G$2:'3'!$G$6000,A2509)</f>
        <v>4</v>
      </c>
    </row>
    <row r="2510" spans="1:2" x14ac:dyDescent="0.25">
      <c r="A2510" s="1" t="s">
        <v>1078</v>
      </c>
      <c r="B2510" s="1">
        <f>COUNTIF('3'!$G$2:'3'!$G$6000,A2510)</f>
        <v>3</v>
      </c>
    </row>
    <row r="2511" spans="1:2" x14ac:dyDescent="0.25">
      <c r="A2511" s="1" t="s">
        <v>2238</v>
      </c>
      <c r="B2511" s="1">
        <f>COUNTIF('3'!$G$2:'3'!$G$6000,A2511)</f>
        <v>1</v>
      </c>
    </row>
    <row r="2512" spans="1:2" x14ac:dyDescent="0.25">
      <c r="A2512" s="1" t="s">
        <v>3376</v>
      </c>
      <c r="B2512" s="1">
        <f>COUNTIF('3'!$G$2:'3'!$G$6000,A2512)</f>
        <v>1</v>
      </c>
    </row>
    <row r="2513" spans="1:2" x14ac:dyDescent="0.25">
      <c r="A2513" s="1" t="s">
        <v>1101</v>
      </c>
      <c r="B2513" s="1">
        <f>COUNTIF('3'!$G$2:'3'!$G$6000,A2513)</f>
        <v>3</v>
      </c>
    </row>
    <row r="2514" spans="1:2" x14ac:dyDescent="0.25">
      <c r="A2514" s="1" t="s">
        <v>72</v>
      </c>
      <c r="B2514" s="1">
        <f>COUNTIF('3'!$G$2:'3'!$G$6000,A2514)</f>
        <v>2</v>
      </c>
    </row>
    <row r="2515" spans="1:2" x14ac:dyDescent="0.25">
      <c r="A2515" s="1" t="s">
        <v>1500</v>
      </c>
      <c r="B2515" s="1">
        <f>COUNTIF('3'!$G$2:'3'!$G$6000,A2515)</f>
        <v>2</v>
      </c>
    </row>
    <row r="2516" spans="1:2" x14ac:dyDescent="0.25">
      <c r="A2516" s="1" t="s">
        <v>71</v>
      </c>
      <c r="B2516" s="1">
        <f>COUNTIF('3'!$G$2:'3'!$G$6000,A2516)</f>
        <v>1</v>
      </c>
    </row>
    <row r="2517" spans="1:2" x14ac:dyDescent="0.25">
      <c r="A2517" s="1" t="s">
        <v>3452</v>
      </c>
      <c r="B2517" s="1">
        <f>COUNTIF('3'!$G$2:'3'!$G$6000,A2517)</f>
        <v>4</v>
      </c>
    </row>
    <row r="2518" spans="1:2" x14ac:dyDescent="0.25">
      <c r="A2518" s="1" t="s">
        <v>3369</v>
      </c>
      <c r="B2518" s="1">
        <f>COUNTIF('3'!$G$2:'3'!$G$6000,A2518)</f>
        <v>1</v>
      </c>
    </row>
    <row r="2519" spans="1:2" x14ac:dyDescent="0.25">
      <c r="A2519" s="1" t="s">
        <v>1107</v>
      </c>
      <c r="B2519" s="1">
        <f>COUNTIF('3'!$G$2:'3'!$G$6000,A2519)</f>
        <v>4</v>
      </c>
    </row>
    <row r="2520" spans="1:2" x14ac:dyDescent="0.25">
      <c r="A2520" s="1" t="s">
        <v>2374</v>
      </c>
      <c r="B2520" s="1">
        <f>COUNTIF('3'!$G$2:'3'!$G$6000,A2520)</f>
        <v>2</v>
      </c>
    </row>
    <row r="2521" spans="1:2" x14ac:dyDescent="0.25">
      <c r="A2521" s="1" t="s">
        <v>709</v>
      </c>
      <c r="B2521" s="1">
        <f>COUNTIF('3'!$G$2:'3'!$G$6000,A2521)</f>
        <v>13</v>
      </c>
    </row>
    <row r="2522" spans="1:2" x14ac:dyDescent="0.25">
      <c r="A2522" s="1" t="s">
        <v>2455</v>
      </c>
      <c r="B2522" s="1">
        <f>COUNTIF('3'!$G$2:'3'!$G$6000,A2522)</f>
        <v>3</v>
      </c>
    </row>
    <row r="2523" spans="1:2" x14ac:dyDescent="0.25">
      <c r="A2523" s="1" t="s">
        <v>155</v>
      </c>
      <c r="B2523" s="1">
        <f>COUNTIF('3'!$G$2:'3'!$G$6000,A2523)</f>
        <v>3</v>
      </c>
    </row>
    <row r="2524" spans="1:2" x14ac:dyDescent="0.25">
      <c r="A2524" s="1" t="s">
        <v>1822</v>
      </c>
      <c r="B2524" s="1">
        <f>COUNTIF('3'!$G$2:'3'!$G$6000,A2524)</f>
        <v>3</v>
      </c>
    </row>
    <row r="2525" spans="1:2" x14ac:dyDescent="0.25">
      <c r="A2525" s="1" t="s">
        <v>2357</v>
      </c>
      <c r="B2525" s="1">
        <f>COUNTIF('3'!$G$2:'3'!$G$6000,A2525)</f>
        <v>3</v>
      </c>
    </row>
    <row r="2526" spans="1:2" x14ac:dyDescent="0.25">
      <c r="A2526" s="1" t="s">
        <v>2604</v>
      </c>
      <c r="B2526" s="1">
        <f>COUNTIF('3'!$G$2:'3'!$G$6000,A2526)</f>
        <v>1</v>
      </c>
    </row>
    <row r="2527" spans="1:2" x14ac:dyDescent="0.25">
      <c r="A2527" s="1" t="s">
        <v>3039</v>
      </c>
      <c r="B2527" s="1">
        <f>COUNTIF('3'!$G$2:'3'!$G$6000,A2527)</f>
        <v>4</v>
      </c>
    </row>
    <row r="2528" spans="1:2" x14ac:dyDescent="0.25">
      <c r="A2528" s="1" t="s">
        <v>1154</v>
      </c>
      <c r="B2528" s="1">
        <f>COUNTIF('3'!$G$2:'3'!$G$6000,A2528)</f>
        <v>2</v>
      </c>
    </row>
    <row r="2529" spans="1:2" x14ac:dyDescent="0.25">
      <c r="A2529" s="1" t="s">
        <v>1083</v>
      </c>
      <c r="B2529" s="1">
        <f>COUNTIF('3'!$G$2:'3'!$G$6000,A2529)</f>
        <v>4</v>
      </c>
    </row>
    <row r="2530" spans="1:2" x14ac:dyDescent="0.25">
      <c r="A2530" s="1" t="s">
        <v>3182</v>
      </c>
      <c r="B2530" s="1">
        <f>COUNTIF('3'!$G$2:'3'!$G$6000,A2530)</f>
        <v>1</v>
      </c>
    </row>
    <row r="2531" spans="1:2" x14ac:dyDescent="0.25">
      <c r="A2531" s="1" t="s">
        <v>574</v>
      </c>
      <c r="B2531" s="1">
        <f>COUNTIF('3'!$G$2:'3'!$G$6000,A2531)</f>
        <v>2</v>
      </c>
    </row>
    <row r="2532" spans="1:2" x14ac:dyDescent="0.25">
      <c r="A2532" s="1" t="s">
        <v>2187</v>
      </c>
      <c r="B2532" s="1">
        <f>COUNTIF('3'!$G$2:'3'!$G$6000,A2532)</f>
        <v>3</v>
      </c>
    </row>
    <row r="2533" spans="1:2" x14ac:dyDescent="0.25">
      <c r="A2533" s="1" t="s">
        <v>2308</v>
      </c>
      <c r="B2533" s="1">
        <f>COUNTIF('3'!$G$2:'3'!$G$6000,A2533)</f>
        <v>3</v>
      </c>
    </row>
    <row r="2534" spans="1:2" x14ac:dyDescent="0.25">
      <c r="A2534" s="1" t="s">
        <v>2692</v>
      </c>
      <c r="B2534" s="1">
        <f>COUNTIF('3'!$G$2:'3'!$G$6000,A2534)</f>
        <v>1</v>
      </c>
    </row>
    <row r="2535" spans="1:2" x14ac:dyDescent="0.25">
      <c r="A2535" s="1" t="s">
        <v>3275</v>
      </c>
      <c r="B2535" s="1">
        <f>COUNTIF('3'!$G$2:'3'!$G$6000,A2535)</f>
        <v>1</v>
      </c>
    </row>
    <row r="2536" spans="1:2" x14ac:dyDescent="0.25">
      <c r="A2536" s="1" t="s">
        <v>2294</v>
      </c>
      <c r="B2536" s="1">
        <f>COUNTIF('3'!$G$2:'3'!$G$6000,A2536)</f>
        <v>1</v>
      </c>
    </row>
    <row r="2537" spans="1:2" x14ac:dyDescent="0.25">
      <c r="A2537" s="1" t="s">
        <v>3329</v>
      </c>
      <c r="B2537" s="1">
        <f>COUNTIF('3'!$G$2:'3'!$G$6000,A2537)</f>
        <v>2</v>
      </c>
    </row>
    <row r="2538" spans="1:2" x14ac:dyDescent="0.25">
      <c r="A2538" s="1" t="s">
        <v>1251</v>
      </c>
      <c r="B2538" s="1">
        <f>COUNTIF('3'!$G$2:'3'!$G$6000,A2538)</f>
        <v>1</v>
      </c>
    </row>
    <row r="2539" spans="1:2" x14ac:dyDescent="0.25">
      <c r="A2539" s="1" t="s">
        <v>924</v>
      </c>
      <c r="B2539" s="1">
        <f>COUNTIF('3'!$G$2:'3'!$G$6000,A2539)</f>
        <v>2</v>
      </c>
    </row>
    <row r="2540" spans="1:2" x14ac:dyDescent="0.25">
      <c r="A2540" s="1" t="s">
        <v>829</v>
      </c>
      <c r="B2540" s="1">
        <f>COUNTIF('3'!$G$2:'3'!$G$6000,A2540)</f>
        <v>2</v>
      </c>
    </row>
    <row r="2541" spans="1:2" x14ac:dyDescent="0.25">
      <c r="A2541" s="1" t="s">
        <v>2004</v>
      </c>
      <c r="B2541" s="1">
        <f>COUNTIF('3'!$G$2:'3'!$G$6000,A2541)</f>
        <v>1</v>
      </c>
    </row>
    <row r="2542" spans="1:2" x14ac:dyDescent="0.25">
      <c r="A2542" s="1" t="s">
        <v>880</v>
      </c>
      <c r="B2542" s="1">
        <f>COUNTIF('3'!$G$2:'3'!$G$6000,A2542)</f>
        <v>1</v>
      </c>
    </row>
    <row r="2543" spans="1:2" x14ac:dyDescent="0.25">
      <c r="A2543" s="1" t="s">
        <v>886</v>
      </c>
      <c r="B2543" s="1">
        <f>COUNTIF('3'!$G$2:'3'!$G$6000,A2543)</f>
        <v>1</v>
      </c>
    </row>
    <row r="2544" spans="1:2" x14ac:dyDescent="0.25">
      <c r="A2544" s="1" t="s">
        <v>1620</v>
      </c>
      <c r="B2544" s="1">
        <f>COUNTIF('3'!$G$2:'3'!$G$6000,A2544)</f>
        <v>2</v>
      </c>
    </row>
    <row r="2545" spans="1:2" x14ac:dyDescent="0.25">
      <c r="A2545" s="1" t="s">
        <v>1316</v>
      </c>
      <c r="B2545" s="1">
        <f>COUNTIF('3'!$G$2:'3'!$G$6000,A2545)</f>
        <v>2</v>
      </c>
    </row>
    <row r="2546" spans="1:2" x14ac:dyDescent="0.25">
      <c r="A2546" s="1" t="s">
        <v>1752</v>
      </c>
      <c r="B2546" s="1">
        <f>COUNTIF('3'!$G$2:'3'!$G$6000,A2546)</f>
        <v>3</v>
      </c>
    </row>
    <row r="2547" spans="1:2" x14ac:dyDescent="0.25">
      <c r="A2547" s="1" t="s">
        <v>1103</v>
      </c>
      <c r="B2547" s="1">
        <f>COUNTIF('3'!$G$2:'3'!$G$6000,A2547)</f>
        <v>1</v>
      </c>
    </row>
    <row r="2548" spans="1:2" x14ac:dyDescent="0.25">
      <c r="A2548" s="1" t="s">
        <v>3082</v>
      </c>
      <c r="B2548" s="1">
        <f>COUNTIF('3'!$G$2:'3'!$G$6000,A2548)</f>
        <v>1</v>
      </c>
    </row>
    <row r="2549" spans="1:2" x14ac:dyDescent="0.25">
      <c r="A2549" s="1" t="s">
        <v>1353</v>
      </c>
      <c r="B2549" s="1">
        <f>COUNTIF('3'!$G$2:'3'!$G$6000,A2549)</f>
        <v>7</v>
      </c>
    </row>
    <row r="2550" spans="1:2" x14ac:dyDescent="0.25">
      <c r="A2550" s="1" t="s">
        <v>2277</v>
      </c>
      <c r="B2550" s="1">
        <f>COUNTIF('3'!$G$2:'3'!$G$6000,A2550)</f>
        <v>1</v>
      </c>
    </row>
    <row r="2551" spans="1:2" x14ac:dyDescent="0.25">
      <c r="A2551" s="1" t="s">
        <v>453</v>
      </c>
      <c r="B2551" s="1">
        <f>COUNTIF('3'!$G$2:'3'!$G$6000,A2551)</f>
        <v>1</v>
      </c>
    </row>
    <row r="2552" spans="1:2" x14ac:dyDescent="0.25">
      <c r="A2552" s="1" t="s">
        <v>642</v>
      </c>
      <c r="B2552" s="1">
        <f>COUNTIF('3'!$G$2:'3'!$G$6000,A2552)</f>
        <v>1</v>
      </c>
    </row>
    <row r="2553" spans="1:2" x14ac:dyDescent="0.25">
      <c r="A2553" s="1" t="s">
        <v>2060</v>
      </c>
      <c r="B2553" s="1">
        <f>COUNTIF('3'!$G$2:'3'!$G$6000,A2553)</f>
        <v>1</v>
      </c>
    </row>
    <row r="2554" spans="1:2" x14ac:dyDescent="0.25">
      <c r="A2554" s="1" t="s">
        <v>3163</v>
      </c>
      <c r="B2554" s="1">
        <f>COUNTIF('3'!$G$2:'3'!$G$6000,A2554)</f>
        <v>4</v>
      </c>
    </row>
    <row r="2555" spans="1:2" x14ac:dyDescent="0.25">
      <c r="A2555" s="1" t="s">
        <v>2220</v>
      </c>
      <c r="B2555" s="1">
        <f>COUNTIF('3'!$G$2:'3'!$G$6000,A2555)</f>
        <v>1</v>
      </c>
    </row>
    <row r="2556" spans="1:2" x14ac:dyDescent="0.25">
      <c r="A2556" s="1" t="s">
        <v>1645</v>
      </c>
      <c r="B2556" s="1">
        <f>COUNTIF('3'!$G$2:'3'!$G$6000,A2556)</f>
        <v>2</v>
      </c>
    </row>
    <row r="2557" spans="1:2" x14ac:dyDescent="0.25">
      <c r="A2557" s="1" t="s">
        <v>3016</v>
      </c>
      <c r="B2557" s="1">
        <f>COUNTIF('3'!$G$2:'3'!$G$6000,A2557)</f>
        <v>2</v>
      </c>
    </row>
    <row r="2558" spans="1:2" x14ac:dyDescent="0.25">
      <c r="A2558" s="1" t="s">
        <v>1396</v>
      </c>
      <c r="B2558" s="1">
        <f>COUNTIF('3'!$G$2:'3'!$G$6000,A2558)</f>
        <v>2</v>
      </c>
    </row>
    <row r="2559" spans="1:2" x14ac:dyDescent="0.25">
      <c r="A2559" s="1" t="s">
        <v>3236</v>
      </c>
      <c r="B2559" s="1">
        <f>COUNTIF('3'!$G$2:'3'!$G$6000,A2559)</f>
        <v>4</v>
      </c>
    </row>
    <row r="2560" spans="1:2" x14ac:dyDescent="0.25">
      <c r="A2560" s="1" t="s">
        <v>2648</v>
      </c>
      <c r="B2560" s="1">
        <f>COUNTIF('3'!$G$2:'3'!$G$6000,A2560)</f>
        <v>1</v>
      </c>
    </row>
    <row r="2561" spans="1:2" x14ac:dyDescent="0.25">
      <c r="A2561" s="1" t="s">
        <v>2271</v>
      </c>
      <c r="B2561" s="1">
        <f>COUNTIF('3'!$G$2:'3'!$G$6000,A2561)</f>
        <v>3</v>
      </c>
    </row>
    <row r="2562" spans="1:2" x14ac:dyDescent="0.25">
      <c r="A2562" s="1" t="s">
        <v>779</v>
      </c>
      <c r="B2562" s="1">
        <f>COUNTIF('3'!$G$2:'3'!$G$6000,A2562)</f>
        <v>1</v>
      </c>
    </row>
    <row r="2563" spans="1:2" x14ac:dyDescent="0.25">
      <c r="A2563" s="1" t="s">
        <v>2229</v>
      </c>
      <c r="B2563" s="1">
        <f>COUNTIF('3'!$G$2:'3'!$G$6000,A2563)</f>
        <v>2</v>
      </c>
    </row>
    <row r="2564" spans="1:2" x14ac:dyDescent="0.25">
      <c r="A2564" s="1" t="s">
        <v>675</v>
      </c>
      <c r="B2564" s="1">
        <f>COUNTIF('3'!$G$2:'3'!$G$6000,A2564)</f>
        <v>2</v>
      </c>
    </row>
    <row r="2565" spans="1:2" x14ac:dyDescent="0.25">
      <c r="A2565" s="1" t="s">
        <v>1658</v>
      </c>
      <c r="B2565" s="1">
        <f>COUNTIF('3'!$G$2:'3'!$G$6000,A2565)</f>
        <v>1</v>
      </c>
    </row>
    <row r="2566" spans="1:2" x14ac:dyDescent="0.25">
      <c r="A2566" s="1" t="s">
        <v>1859</v>
      </c>
      <c r="B2566" s="1">
        <f>COUNTIF('3'!$G$2:'3'!$G$6000,A2566)</f>
        <v>5</v>
      </c>
    </row>
    <row r="2567" spans="1:2" x14ac:dyDescent="0.25">
      <c r="A2567" s="1" t="s">
        <v>1164</v>
      </c>
      <c r="B2567" s="1">
        <f>COUNTIF('3'!$G$2:'3'!$G$6000,A2567)</f>
        <v>1</v>
      </c>
    </row>
    <row r="2568" spans="1:2" x14ac:dyDescent="0.25">
      <c r="A2568" s="1" t="s">
        <v>1274</v>
      </c>
      <c r="B2568" s="1">
        <f>COUNTIF('3'!$G$2:'3'!$G$6000,A2568)</f>
        <v>3</v>
      </c>
    </row>
    <row r="2569" spans="1:2" x14ac:dyDescent="0.25">
      <c r="A2569" s="1" t="s">
        <v>1632</v>
      </c>
      <c r="B2569" s="1">
        <f>COUNTIF('3'!$G$2:'3'!$G$6000,A2569)</f>
        <v>2</v>
      </c>
    </row>
    <row r="2570" spans="1:2" x14ac:dyDescent="0.25">
      <c r="A2570" s="1" t="s">
        <v>2305</v>
      </c>
      <c r="B2570" s="1">
        <f>COUNTIF('3'!$G$2:'3'!$G$6000,A2570)</f>
        <v>2</v>
      </c>
    </row>
    <row r="2571" spans="1:2" x14ac:dyDescent="0.25">
      <c r="A2571" s="1" t="s">
        <v>1236</v>
      </c>
      <c r="B2571" s="1">
        <f>COUNTIF('3'!$G$2:'3'!$G$6000,A2571)</f>
        <v>3</v>
      </c>
    </row>
    <row r="2572" spans="1:2" x14ac:dyDescent="0.25">
      <c r="A2572" s="1" t="s">
        <v>1555</v>
      </c>
      <c r="B2572" s="1">
        <f>COUNTIF('3'!$G$2:'3'!$G$6000,A2572)</f>
        <v>2</v>
      </c>
    </row>
    <row r="2573" spans="1:2" x14ac:dyDescent="0.25">
      <c r="A2573" s="1" t="s">
        <v>3181</v>
      </c>
      <c r="B2573" s="1">
        <f>COUNTIF('3'!$G$2:'3'!$G$6000,A2573)</f>
        <v>4</v>
      </c>
    </row>
    <row r="2574" spans="1:2" x14ac:dyDescent="0.25">
      <c r="A2574" s="1" t="s">
        <v>950</v>
      </c>
      <c r="B2574" s="1">
        <f>COUNTIF('3'!$G$2:'3'!$G$6000,A2574)</f>
        <v>5</v>
      </c>
    </row>
    <row r="2575" spans="1:2" x14ac:dyDescent="0.25">
      <c r="A2575" s="1" t="s">
        <v>1653</v>
      </c>
      <c r="B2575" s="1">
        <f>COUNTIF('3'!$G$2:'3'!$G$6000,A2575)</f>
        <v>1</v>
      </c>
    </row>
    <row r="2576" spans="1:2" x14ac:dyDescent="0.25">
      <c r="A2576" s="1" t="s">
        <v>1545</v>
      </c>
      <c r="B2576" s="1">
        <f>COUNTIF('3'!$G$2:'3'!$G$6000,A2576)</f>
        <v>4</v>
      </c>
    </row>
    <row r="2577" spans="1:2" x14ac:dyDescent="0.25">
      <c r="A2577" s="1" t="s">
        <v>1398</v>
      </c>
      <c r="B2577" s="1">
        <f>COUNTIF('3'!$G$2:'3'!$G$6000,A2577)</f>
        <v>2</v>
      </c>
    </row>
    <row r="2578" spans="1:2" x14ac:dyDescent="0.25">
      <c r="A2578" s="1" t="s">
        <v>3312</v>
      </c>
      <c r="B2578" s="1">
        <f>COUNTIF('3'!$G$2:'3'!$G$6000,A2578)</f>
        <v>2</v>
      </c>
    </row>
    <row r="2579" spans="1:2" x14ac:dyDescent="0.25">
      <c r="A2579" s="1" t="s">
        <v>2953</v>
      </c>
      <c r="B2579" s="1">
        <f>COUNTIF('3'!$G$2:'3'!$G$6000,A2579)</f>
        <v>1</v>
      </c>
    </row>
    <row r="2580" spans="1:2" x14ac:dyDescent="0.25">
      <c r="A2580" s="1" t="s">
        <v>820</v>
      </c>
      <c r="B2580" s="1">
        <f>COUNTIF('3'!$G$2:'3'!$G$6000,A2580)</f>
        <v>2</v>
      </c>
    </row>
    <row r="2581" spans="1:2" x14ac:dyDescent="0.25">
      <c r="A2581" s="1" t="s">
        <v>626</v>
      </c>
      <c r="B2581" s="1">
        <f>COUNTIF('3'!$G$2:'3'!$G$6000,A2581)</f>
        <v>3</v>
      </c>
    </row>
    <row r="2582" spans="1:2" x14ac:dyDescent="0.25">
      <c r="A2582" s="1" t="s">
        <v>645</v>
      </c>
      <c r="B2582" s="1">
        <f>COUNTIF('3'!$G$2:'3'!$G$6000,A2582)</f>
        <v>3</v>
      </c>
    </row>
    <row r="2583" spans="1:2" x14ac:dyDescent="0.25">
      <c r="A2583" s="1" t="s">
        <v>1079</v>
      </c>
      <c r="B2583" s="1">
        <f>COUNTIF('3'!$G$2:'3'!$G$6000,A2583)</f>
        <v>3</v>
      </c>
    </row>
    <row r="2584" spans="1:2" x14ac:dyDescent="0.25">
      <c r="A2584" s="1" t="s">
        <v>983</v>
      </c>
      <c r="B2584" s="1">
        <f>COUNTIF('3'!$G$2:'3'!$G$6000,A2584)</f>
        <v>1</v>
      </c>
    </row>
    <row r="2585" spans="1:2" x14ac:dyDescent="0.25">
      <c r="A2585" s="1" t="s">
        <v>39</v>
      </c>
      <c r="B2585" s="1">
        <f>COUNTIF('3'!$G$2:'3'!$G$6000,A2585)</f>
        <v>2</v>
      </c>
    </row>
    <row r="2586" spans="1:2" x14ac:dyDescent="0.25">
      <c r="A2586" s="1" t="s">
        <v>2307</v>
      </c>
      <c r="B2586" s="1">
        <f>COUNTIF('3'!$G$2:'3'!$G$6000,A2586)</f>
        <v>2</v>
      </c>
    </row>
    <row r="2587" spans="1:2" x14ac:dyDescent="0.25">
      <c r="A2587" s="1" t="s">
        <v>548</v>
      </c>
      <c r="B2587" s="1">
        <f>COUNTIF('3'!$G$2:'3'!$G$6000,A2587)</f>
        <v>1</v>
      </c>
    </row>
    <row r="2588" spans="1:2" x14ac:dyDescent="0.25">
      <c r="A2588" s="1" t="s">
        <v>1593</v>
      </c>
      <c r="B2588" s="1">
        <f>COUNTIF('3'!$G$2:'3'!$G$6000,A2588)</f>
        <v>4</v>
      </c>
    </row>
    <row r="2589" spans="1:2" x14ac:dyDescent="0.25">
      <c r="A2589" s="1" t="s">
        <v>1751</v>
      </c>
      <c r="B2589" s="1">
        <f>COUNTIF('3'!$G$2:'3'!$G$6000,A2589)</f>
        <v>2</v>
      </c>
    </row>
    <row r="2590" spans="1:2" x14ac:dyDescent="0.25">
      <c r="A2590" s="1" t="s">
        <v>399</v>
      </c>
      <c r="B2590" s="1">
        <f>COUNTIF('3'!$G$2:'3'!$G$6000,A2590)</f>
        <v>2</v>
      </c>
    </row>
    <row r="2591" spans="1:2" x14ac:dyDescent="0.25">
      <c r="A2591" s="1" t="s">
        <v>1058</v>
      </c>
      <c r="B2591" s="1">
        <f>COUNTIF('3'!$G$2:'3'!$G$6000,A2591)</f>
        <v>1</v>
      </c>
    </row>
    <row r="2592" spans="1:2" x14ac:dyDescent="0.25">
      <c r="A2592" s="1" t="s">
        <v>1045</v>
      </c>
      <c r="B2592" s="1">
        <f>COUNTIF('3'!$G$2:'3'!$G$6000,A2592)</f>
        <v>3</v>
      </c>
    </row>
    <row r="2593" spans="1:2" x14ac:dyDescent="0.25">
      <c r="A2593" s="1" t="s">
        <v>686</v>
      </c>
      <c r="B2593" s="1">
        <f>COUNTIF('3'!$G$2:'3'!$G$6000,A2593)</f>
        <v>1</v>
      </c>
    </row>
    <row r="2594" spans="1:2" x14ac:dyDescent="0.25">
      <c r="A2594" s="1" t="s">
        <v>976</v>
      </c>
      <c r="B2594" s="1">
        <f>COUNTIF('3'!$G$2:'3'!$G$6000,A2594)</f>
        <v>1</v>
      </c>
    </row>
    <row r="2595" spans="1:2" x14ac:dyDescent="0.25">
      <c r="A2595" s="1" t="s">
        <v>2007</v>
      </c>
      <c r="B2595" s="1">
        <f>COUNTIF('3'!$G$2:'3'!$G$6000,A2595)</f>
        <v>1</v>
      </c>
    </row>
    <row r="2596" spans="1:2" x14ac:dyDescent="0.25">
      <c r="A2596" s="1" t="s">
        <v>1137</v>
      </c>
      <c r="B2596" s="1">
        <f>COUNTIF('3'!$G$2:'3'!$G$6000,A2596)</f>
        <v>1</v>
      </c>
    </row>
    <row r="2597" spans="1:2" x14ac:dyDescent="0.25">
      <c r="A2597" s="1" t="s">
        <v>3216</v>
      </c>
      <c r="B2597" s="1">
        <f>COUNTIF('3'!$G$2:'3'!$G$6000,A2597)</f>
        <v>1</v>
      </c>
    </row>
    <row r="2598" spans="1:2" x14ac:dyDescent="0.25">
      <c r="A2598" s="1" t="s">
        <v>3043</v>
      </c>
      <c r="B2598" s="1">
        <f>COUNTIF('3'!$G$2:'3'!$G$6000,A2598)</f>
        <v>2</v>
      </c>
    </row>
    <row r="2599" spans="1:2" x14ac:dyDescent="0.25">
      <c r="A2599" s="1" t="s">
        <v>3273</v>
      </c>
      <c r="B2599" s="1">
        <f>COUNTIF('3'!$G$2:'3'!$G$6000,A2599)</f>
        <v>1</v>
      </c>
    </row>
    <row r="2600" spans="1:2" x14ac:dyDescent="0.25">
      <c r="A2600" s="1" t="s">
        <v>183</v>
      </c>
      <c r="B2600" s="1">
        <f>COUNTIF('3'!$G$2:'3'!$G$6000,A2600)</f>
        <v>1</v>
      </c>
    </row>
    <row r="2601" spans="1:2" x14ac:dyDescent="0.25">
      <c r="A2601" s="1" t="s">
        <v>1740</v>
      </c>
      <c r="B2601" s="1">
        <f>COUNTIF('3'!$G$2:'3'!$G$6000,A2601)</f>
        <v>1</v>
      </c>
    </row>
    <row r="2602" spans="1:2" x14ac:dyDescent="0.25">
      <c r="A2602" s="1" t="s">
        <v>972</v>
      </c>
      <c r="B2602" s="1">
        <f>COUNTIF('3'!$G$2:'3'!$G$6000,A2602)</f>
        <v>3</v>
      </c>
    </row>
    <row r="2603" spans="1:2" x14ac:dyDescent="0.25">
      <c r="A2603" s="1" t="s">
        <v>938</v>
      </c>
      <c r="B2603" s="1">
        <f>COUNTIF('3'!$G$2:'3'!$G$6000,A2603)</f>
        <v>16</v>
      </c>
    </row>
    <row r="2604" spans="1:2" x14ac:dyDescent="0.25">
      <c r="A2604" s="1" t="s">
        <v>1023</v>
      </c>
      <c r="B2604" s="1">
        <f>COUNTIF('3'!$G$2:'3'!$G$6000,A2604)</f>
        <v>1</v>
      </c>
    </row>
    <row r="2605" spans="1:2" x14ac:dyDescent="0.25">
      <c r="A2605" s="1" t="s">
        <v>1649</v>
      </c>
      <c r="B2605" s="1">
        <f>COUNTIF('3'!$G$2:'3'!$G$6000,A2605)</f>
        <v>1</v>
      </c>
    </row>
    <row r="2606" spans="1:2" x14ac:dyDescent="0.25">
      <c r="A2606" s="1" t="s">
        <v>383</v>
      </c>
      <c r="B2606" s="1">
        <f>COUNTIF('3'!$G$2:'3'!$G$6000,A2606)</f>
        <v>3</v>
      </c>
    </row>
    <row r="2607" spans="1:2" x14ac:dyDescent="0.25">
      <c r="A2607" s="1" t="s">
        <v>933</v>
      </c>
      <c r="B2607" s="1">
        <f>COUNTIF('3'!$G$2:'3'!$G$6000,A2607)</f>
        <v>4</v>
      </c>
    </row>
    <row r="2608" spans="1:2" x14ac:dyDescent="0.25">
      <c r="A2608" s="1" t="s">
        <v>713</v>
      </c>
      <c r="B2608" s="1">
        <f>COUNTIF('3'!$G$2:'3'!$G$6000,A2608)</f>
        <v>15</v>
      </c>
    </row>
    <row r="2609" spans="1:2" x14ac:dyDescent="0.25">
      <c r="A2609" s="1" t="s">
        <v>1258</v>
      </c>
      <c r="B2609" s="1">
        <f>COUNTIF('3'!$G$2:'3'!$G$6000,A2609)</f>
        <v>1</v>
      </c>
    </row>
    <row r="2610" spans="1:2" x14ac:dyDescent="0.25">
      <c r="A2610" s="1" t="s">
        <v>1850</v>
      </c>
      <c r="B2610" s="1">
        <f>COUNTIF('3'!$G$2:'3'!$G$6000,A2610)</f>
        <v>1</v>
      </c>
    </row>
    <row r="2611" spans="1:2" x14ac:dyDescent="0.25">
      <c r="A2611" s="1" t="s">
        <v>772</v>
      </c>
      <c r="B2611" s="1">
        <f>COUNTIF('3'!$G$2:'3'!$G$6000,A2611)</f>
        <v>2</v>
      </c>
    </row>
    <row r="2612" spans="1:2" x14ac:dyDescent="0.25">
      <c r="A2612" s="1" t="s">
        <v>3126</v>
      </c>
      <c r="B2612" s="1">
        <f>COUNTIF('3'!$G$2:'3'!$G$6000,A2612)</f>
        <v>1</v>
      </c>
    </row>
    <row r="2613" spans="1:2" x14ac:dyDescent="0.25">
      <c r="A2613" s="1" t="s">
        <v>906</v>
      </c>
      <c r="B2613" s="1">
        <f>COUNTIF('3'!$G$2:'3'!$G$6000,A2613)</f>
        <v>15</v>
      </c>
    </row>
    <row r="2614" spans="1:2" x14ac:dyDescent="0.25">
      <c r="A2614" s="1" t="s">
        <v>1296</v>
      </c>
      <c r="B2614" s="1">
        <f>COUNTIF('3'!$G$2:'3'!$G$6000,A2614)</f>
        <v>2</v>
      </c>
    </row>
    <row r="2615" spans="1:2" x14ac:dyDescent="0.25">
      <c r="A2615" s="1" t="s">
        <v>674</v>
      </c>
      <c r="B2615" s="1">
        <f>COUNTIF('3'!$G$2:'3'!$G$6000,A2615)</f>
        <v>1</v>
      </c>
    </row>
    <row r="2616" spans="1:2" x14ac:dyDescent="0.25">
      <c r="A2616" s="1" t="s">
        <v>691</v>
      </c>
      <c r="B2616" s="1">
        <f>COUNTIF('3'!$G$2:'3'!$G$6000,A2616)</f>
        <v>1</v>
      </c>
    </row>
    <row r="2617" spans="1:2" x14ac:dyDescent="0.25">
      <c r="A2617" s="1" t="s">
        <v>1721</v>
      </c>
      <c r="B2617" s="1">
        <f>COUNTIF('3'!$G$2:'3'!$G$6000,A2617)</f>
        <v>2</v>
      </c>
    </row>
    <row r="2618" spans="1:2" x14ac:dyDescent="0.25">
      <c r="A2618" s="1" t="s">
        <v>2382</v>
      </c>
      <c r="B2618" s="1">
        <f>COUNTIF('3'!$G$2:'3'!$G$6000,A2618)</f>
        <v>2</v>
      </c>
    </row>
    <row r="2619" spans="1:2" x14ac:dyDescent="0.25">
      <c r="A2619" s="1" t="s">
        <v>3099</v>
      </c>
      <c r="B2619" s="1">
        <f>COUNTIF('3'!$G$2:'3'!$G$6000,A2619)</f>
        <v>2</v>
      </c>
    </row>
    <row r="2620" spans="1:2" x14ac:dyDescent="0.25">
      <c r="A2620" s="1" t="s">
        <v>1386</v>
      </c>
      <c r="B2620" s="1">
        <f>COUNTIF('3'!$G$2:'3'!$G$6000,A2620)</f>
        <v>1</v>
      </c>
    </row>
    <row r="2621" spans="1:2" x14ac:dyDescent="0.25">
      <c r="A2621" s="1" t="s">
        <v>1360</v>
      </c>
      <c r="B2621" s="1">
        <f>COUNTIF('3'!$G$2:'3'!$G$6000,A2621)</f>
        <v>1</v>
      </c>
    </row>
    <row r="2622" spans="1:2" x14ac:dyDescent="0.25">
      <c r="A2622" s="1" t="s">
        <v>3365</v>
      </c>
      <c r="B2622" s="1">
        <f>COUNTIF('3'!$G$2:'3'!$G$6000,A2622)</f>
        <v>2</v>
      </c>
    </row>
    <row r="2623" spans="1:2" x14ac:dyDescent="0.25">
      <c r="A2623" s="1" t="s">
        <v>2618</v>
      </c>
      <c r="B2623" s="1">
        <f>COUNTIF('3'!$G$2:'3'!$G$6000,A2623)</f>
        <v>1</v>
      </c>
    </row>
    <row r="2624" spans="1:2" x14ac:dyDescent="0.25">
      <c r="A2624" s="1" t="s">
        <v>1303</v>
      </c>
      <c r="B2624" s="1">
        <f>COUNTIF('3'!$G$2:'3'!$G$6000,A2624)</f>
        <v>1</v>
      </c>
    </row>
    <row r="2625" spans="1:2" x14ac:dyDescent="0.25">
      <c r="A2625" s="1" t="s">
        <v>1711</v>
      </c>
      <c r="B2625" s="1">
        <f>COUNTIF('3'!$G$2:'3'!$G$6000,A2625)</f>
        <v>4</v>
      </c>
    </row>
    <row r="2626" spans="1:2" x14ac:dyDescent="0.25">
      <c r="A2626" s="1" t="s">
        <v>540</v>
      </c>
      <c r="B2626" s="1">
        <f>COUNTIF('3'!$G$2:'3'!$G$6000,A2626)</f>
        <v>1</v>
      </c>
    </row>
    <row r="2627" spans="1:2" x14ac:dyDescent="0.25">
      <c r="A2627" s="1" t="s">
        <v>1115</v>
      </c>
      <c r="B2627" s="1">
        <f>COUNTIF('3'!$G$2:'3'!$G$6000,A2627)</f>
        <v>3</v>
      </c>
    </row>
    <row r="2628" spans="1:2" x14ac:dyDescent="0.25">
      <c r="A2628" s="1" t="s">
        <v>1647</v>
      </c>
      <c r="B2628" s="1">
        <f>COUNTIF('3'!$G$2:'3'!$G$6000,A2628)</f>
        <v>2</v>
      </c>
    </row>
    <row r="2629" spans="1:2" x14ac:dyDescent="0.25">
      <c r="A2629" s="1" t="s">
        <v>2587</v>
      </c>
      <c r="B2629" s="1">
        <f>COUNTIF('3'!$G$2:'3'!$G$6000,A2629)</f>
        <v>2</v>
      </c>
    </row>
    <row r="2630" spans="1:2" x14ac:dyDescent="0.25">
      <c r="A2630" s="1" t="s">
        <v>1433</v>
      </c>
      <c r="B2630" s="1">
        <f>COUNTIF('3'!$G$2:'3'!$G$6000,A2630)</f>
        <v>1</v>
      </c>
    </row>
    <row r="2631" spans="1:2" x14ac:dyDescent="0.25">
      <c r="A2631" s="1" t="s">
        <v>889</v>
      </c>
      <c r="B2631" s="1">
        <f>COUNTIF('3'!$G$2:'3'!$G$6000,A2631)</f>
        <v>1</v>
      </c>
    </row>
    <row r="2632" spans="1:2" x14ac:dyDescent="0.25">
      <c r="A2632" s="1" t="s">
        <v>2172</v>
      </c>
      <c r="B2632" s="1">
        <f>COUNTIF('3'!$G$2:'3'!$G$6000,A2632)</f>
        <v>1</v>
      </c>
    </row>
    <row r="2633" spans="1:2" x14ac:dyDescent="0.25">
      <c r="A2633" s="1" t="s">
        <v>2673</v>
      </c>
      <c r="B2633" s="1">
        <f>COUNTIF('3'!$G$2:'3'!$G$6000,A2633)</f>
        <v>3</v>
      </c>
    </row>
    <row r="2634" spans="1:2" x14ac:dyDescent="0.25">
      <c r="A2634" s="1" t="s">
        <v>2960</v>
      </c>
      <c r="B2634" s="1">
        <f>COUNTIF('3'!$G$2:'3'!$G$6000,A2634)</f>
        <v>1</v>
      </c>
    </row>
    <row r="2635" spans="1:2" x14ac:dyDescent="0.25">
      <c r="A2635" s="1" t="s">
        <v>289</v>
      </c>
      <c r="B2635" s="1">
        <f>COUNTIF('3'!$G$2:'3'!$G$6000,A2635)</f>
        <v>2</v>
      </c>
    </row>
    <row r="2636" spans="1:2" x14ac:dyDescent="0.25">
      <c r="A2636" s="1" t="s">
        <v>2885</v>
      </c>
      <c r="B2636" s="1">
        <f>COUNTIF('3'!$G$2:'3'!$G$6000,A2636)</f>
        <v>2</v>
      </c>
    </row>
    <row r="2637" spans="1:2" x14ac:dyDescent="0.25">
      <c r="A2637" s="1" t="s">
        <v>1583</v>
      </c>
      <c r="B2637" s="1">
        <f>COUNTIF('3'!$G$2:'3'!$G$6000,A2637)</f>
        <v>6</v>
      </c>
    </row>
    <row r="2638" spans="1:2" x14ac:dyDescent="0.25">
      <c r="A2638" s="1" t="s">
        <v>2901</v>
      </c>
      <c r="B2638" s="1">
        <f>COUNTIF('3'!$G$2:'3'!$G$6000,A2638)</f>
        <v>2</v>
      </c>
    </row>
    <row r="2639" spans="1:2" x14ac:dyDescent="0.25">
      <c r="A2639" s="1" t="s">
        <v>3063</v>
      </c>
      <c r="B2639" s="1">
        <f>COUNTIF('3'!$G$2:'3'!$G$6000,A2639)</f>
        <v>2</v>
      </c>
    </row>
    <row r="2640" spans="1:2" x14ac:dyDescent="0.25">
      <c r="A2640" s="1" t="s">
        <v>2119</v>
      </c>
      <c r="B2640" s="1">
        <f>COUNTIF('3'!$G$2:'3'!$G$6000,A2640)</f>
        <v>1</v>
      </c>
    </row>
    <row r="2641" spans="1:2" x14ac:dyDescent="0.25">
      <c r="A2641" s="1" t="s">
        <v>1981</v>
      </c>
      <c r="B2641" s="1">
        <f>COUNTIF('3'!$G$2:'3'!$G$6000,A2641)</f>
        <v>2</v>
      </c>
    </row>
    <row r="2642" spans="1:2" x14ac:dyDescent="0.25">
      <c r="A2642" s="1" t="s">
        <v>1732</v>
      </c>
      <c r="B2642" s="1">
        <f>COUNTIF('3'!$G$2:'3'!$G$6000,A2642)</f>
        <v>1</v>
      </c>
    </row>
    <row r="2643" spans="1:2" x14ac:dyDescent="0.25">
      <c r="A2643" s="1" t="s">
        <v>2442</v>
      </c>
      <c r="B2643" s="1">
        <f>COUNTIF('3'!$G$2:'3'!$G$6000,A2643)</f>
        <v>1</v>
      </c>
    </row>
    <row r="2644" spans="1:2" x14ac:dyDescent="0.25">
      <c r="A2644" s="1" t="s">
        <v>2097</v>
      </c>
      <c r="B2644" s="1">
        <f>COUNTIF('3'!$G$2:'3'!$G$6000,A2644)</f>
        <v>1</v>
      </c>
    </row>
    <row r="2645" spans="1:2" x14ac:dyDescent="0.25">
      <c r="A2645" s="1" t="s">
        <v>1585</v>
      </c>
      <c r="B2645" s="1">
        <f>COUNTIF('3'!$G$2:'3'!$G$6000,A2645)</f>
        <v>3</v>
      </c>
    </row>
    <row r="2646" spans="1:2" x14ac:dyDescent="0.25">
      <c r="A2646" s="1" t="s">
        <v>1767</v>
      </c>
      <c r="B2646" s="1">
        <f>COUNTIF('3'!$G$2:'3'!$G$6000,A2646)</f>
        <v>7</v>
      </c>
    </row>
    <row r="2647" spans="1:2" x14ac:dyDescent="0.25">
      <c r="A2647" s="1" t="s">
        <v>1067</v>
      </c>
      <c r="B2647" s="1">
        <f>COUNTIF('3'!$G$2:'3'!$G$6000,A2647)</f>
        <v>2</v>
      </c>
    </row>
    <row r="2648" spans="1:2" x14ac:dyDescent="0.25">
      <c r="A2648" s="1" t="s">
        <v>644</v>
      </c>
      <c r="B2648" s="1">
        <f>COUNTIF('3'!$G$2:'3'!$G$6000,A2648)</f>
        <v>1</v>
      </c>
    </row>
    <row r="2649" spans="1:2" x14ac:dyDescent="0.25">
      <c r="A2649" s="1" t="s">
        <v>1777</v>
      </c>
      <c r="B2649" s="1">
        <f>COUNTIF('3'!$G$2:'3'!$G$6000,A2649)</f>
        <v>4</v>
      </c>
    </row>
    <row r="2650" spans="1:2" x14ac:dyDescent="0.25">
      <c r="A2650" s="1" t="s">
        <v>255</v>
      </c>
      <c r="B2650" s="1">
        <f>COUNTIF('3'!$G$2:'3'!$G$6000,A2650)</f>
        <v>1</v>
      </c>
    </row>
    <row r="2651" spans="1:2" x14ac:dyDescent="0.25">
      <c r="A2651" s="1" t="s">
        <v>3092</v>
      </c>
      <c r="B2651" s="1">
        <f>COUNTIF('3'!$G$2:'3'!$G$6000,A2651)</f>
        <v>1</v>
      </c>
    </row>
    <row r="2652" spans="1:2" x14ac:dyDescent="0.25">
      <c r="A2652" s="1" t="s">
        <v>1912</v>
      </c>
      <c r="B2652" s="1">
        <f>COUNTIF('3'!$G$2:'3'!$G$6000,A2652)</f>
        <v>2</v>
      </c>
    </row>
    <row r="2653" spans="1:2" x14ac:dyDescent="0.25">
      <c r="A2653" s="1" t="s">
        <v>1667</v>
      </c>
      <c r="B2653" s="1">
        <f>COUNTIF('3'!$G$2:'3'!$G$6000,A2653)</f>
        <v>2</v>
      </c>
    </row>
    <row r="2654" spans="1:2" x14ac:dyDescent="0.25">
      <c r="A2654" s="1" t="s">
        <v>2467</v>
      </c>
      <c r="B2654" s="1">
        <f>COUNTIF('3'!$G$2:'3'!$G$6000,A2654)</f>
        <v>1</v>
      </c>
    </row>
    <row r="2655" spans="1:2" x14ac:dyDescent="0.25">
      <c r="A2655" s="1" t="s">
        <v>855</v>
      </c>
      <c r="B2655" s="1">
        <f>COUNTIF('3'!$G$2:'3'!$G$6000,A2655)</f>
        <v>3</v>
      </c>
    </row>
    <row r="2656" spans="1:2" x14ac:dyDescent="0.25">
      <c r="A2656" s="1" t="s">
        <v>3145</v>
      </c>
      <c r="B2656" s="1">
        <f>COUNTIF('3'!$G$2:'3'!$G$6000,A2656)</f>
        <v>1</v>
      </c>
    </row>
    <row r="2657" spans="1:2" x14ac:dyDescent="0.25">
      <c r="A2657" s="1" t="s">
        <v>3219</v>
      </c>
      <c r="B2657" s="1">
        <f>COUNTIF('3'!$G$2:'3'!$G$6000,A2657)</f>
        <v>4</v>
      </c>
    </row>
    <row r="2658" spans="1:2" x14ac:dyDescent="0.25">
      <c r="A2658" s="1" t="s">
        <v>1050</v>
      </c>
      <c r="B2658" s="1">
        <f>COUNTIF('3'!$G$2:'3'!$G$6000,A2658)</f>
        <v>1</v>
      </c>
    </row>
    <row r="2659" spans="1:2" x14ac:dyDescent="0.25">
      <c r="A2659" s="1" t="s">
        <v>1330</v>
      </c>
      <c r="B2659" s="1">
        <f>COUNTIF('3'!$G$2:'3'!$G$6000,A2659)</f>
        <v>1</v>
      </c>
    </row>
    <row r="2660" spans="1:2" x14ac:dyDescent="0.25">
      <c r="A2660" s="1" t="s">
        <v>992</v>
      </c>
      <c r="B2660" s="1">
        <f>COUNTIF('3'!$G$2:'3'!$G$6000,A2660)</f>
        <v>1</v>
      </c>
    </row>
    <row r="2661" spans="1:2" x14ac:dyDescent="0.25">
      <c r="A2661" s="1" t="s">
        <v>3201</v>
      </c>
      <c r="B2661" s="1">
        <f>COUNTIF('3'!$G$2:'3'!$G$6000,A2661)</f>
        <v>2</v>
      </c>
    </row>
    <row r="2662" spans="1:2" x14ac:dyDescent="0.25">
      <c r="A2662" s="1" t="s">
        <v>1890</v>
      </c>
      <c r="B2662" s="1">
        <f>COUNTIF('3'!$G$2:'3'!$G$6000,A2662)</f>
        <v>3</v>
      </c>
    </row>
    <row r="2663" spans="1:2" x14ac:dyDescent="0.25">
      <c r="A2663" s="1" t="s">
        <v>1594</v>
      </c>
      <c r="B2663" s="1">
        <f>COUNTIF('3'!$G$2:'3'!$G$6000,A2663)</f>
        <v>5</v>
      </c>
    </row>
    <row r="2664" spans="1:2" x14ac:dyDescent="0.25">
      <c r="A2664" s="1" t="s">
        <v>1832</v>
      </c>
      <c r="B2664" s="1">
        <f>COUNTIF('3'!$G$2:'3'!$G$6000,A2664)</f>
        <v>1</v>
      </c>
    </row>
    <row r="2665" spans="1:2" x14ac:dyDescent="0.25">
      <c r="A2665" s="1" t="s">
        <v>2702</v>
      </c>
      <c r="B2665" s="1">
        <f>COUNTIF('3'!$G$2:'3'!$G$6000,A2665)</f>
        <v>2</v>
      </c>
    </row>
    <row r="2666" spans="1:2" x14ac:dyDescent="0.25">
      <c r="A2666" s="1" t="s">
        <v>575</v>
      </c>
      <c r="B2666" s="1">
        <f>COUNTIF('3'!$G$2:'3'!$G$6000,A2666)</f>
        <v>1</v>
      </c>
    </row>
    <row r="2667" spans="1:2" x14ac:dyDescent="0.25">
      <c r="A2667" s="1" t="s">
        <v>703</v>
      </c>
      <c r="B2667" s="1">
        <f>COUNTIF('3'!$G$2:'3'!$G$6000,A2667)</f>
        <v>2</v>
      </c>
    </row>
    <row r="2668" spans="1:2" x14ac:dyDescent="0.25">
      <c r="A2668" s="1" t="s">
        <v>2416</v>
      </c>
      <c r="B2668" s="1">
        <f>COUNTIF('3'!$G$2:'3'!$G$6000,A2668)</f>
        <v>1</v>
      </c>
    </row>
    <row r="2669" spans="1:2" x14ac:dyDescent="0.25">
      <c r="A2669" s="1" t="s">
        <v>41</v>
      </c>
      <c r="B2669" s="1">
        <f>COUNTIF('3'!$G$2:'3'!$G$6000,A2669)</f>
        <v>3</v>
      </c>
    </row>
    <row r="2670" spans="1:2" x14ac:dyDescent="0.25">
      <c r="A2670" s="1" t="s">
        <v>1842</v>
      </c>
      <c r="B2670" s="1">
        <f>COUNTIF('3'!$G$2:'3'!$G$6000,A2670)</f>
        <v>3</v>
      </c>
    </row>
    <row r="2671" spans="1:2" x14ac:dyDescent="0.25">
      <c r="A2671" s="1" t="s">
        <v>3374</v>
      </c>
      <c r="B2671" s="1">
        <f>COUNTIF('3'!$G$2:'3'!$G$6000,A2671)</f>
        <v>1</v>
      </c>
    </row>
    <row r="2672" spans="1:2" x14ac:dyDescent="0.25">
      <c r="A2672" s="1" t="s">
        <v>3044</v>
      </c>
      <c r="B2672" s="1">
        <f>COUNTIF('3'!$G$2:'3'!$G$6000,A2672)</f>
        <v>1</v>
      </c>
    </row>
    <row r="2673" spans="1:2" x14ac:dyDescent="0.25">
      <c r="A2673" s="1" t="s">
        <v>605</v>
      </c>
      <c r="B2673" s="1">
        <f>COUNTIF('3'!$G$2:'3'!$G$6000,A2673)</f>
        <v>1</v>
      </c>
    </row>
    <row r="2674" spans="1:2" x14ac:dyDescent="0.25">
      <c r="A2674" s="1" t="s">
        <v>80</v>
      </c>
      <c r="B2674" s="1">
        <f>COUNTIF('3'!$G$2:'3'!$G$6000,A2674)</f>
        <v>1</v>
      </c>
    </row>
    <row r="2675" spans="1:2" x14ac:dyDescent="0.25">
      <c r="A2675" s="1" t="s">
        <v>1192</v>
      </c>
      <c r="B2675" s="1">
        <f>COUNTIF('3'!$G$2:'3'!$G$6000,A2675)</f>
        <v>1</v>
      </c>
    </row>
    <row r="2676" spans="1:2" x14ac:dyDescent="0.25">
      <c r="A2676" s="1" t="s">
        <v>2212</v>
      </c>
      <c r="B2676" s="1">
        <f>COUNTIF('3'!$G$2:'3'!$G$6000,A2676)</f>
        <v>3</v>
      </c>
    </row>
    <row r="2677" spans="1:2" x14ac:dyDescent="0.25">
      <c r="A2677" s="1" t="s">
        <v>2772</v>
      </c>
      <c r="B2677" s="1">
        <f>COUNTIF('3'!$G$2:'3'!$G$6000,A2677)</f>
        <v>1</v>
      </c>
    </row>
    <row r="2678" spans="1:2" x14ac:dyDescent="0.25">
      <c r="A2678" s="1" t="s">
        <v>2364</v>
      </c>
      <c r="B2678" s="1">
        <f>COUNTIF('3'!$G$2:'3'!$G$6000,A2678)</f>
        <v>4</v>
      </c>
    </row>
    <row r="2679" spans="1:2" x14ac:dyDescent="0.25">
      <c r="A2679" s="1" t="s">
        <v>1738</v>
      </c>
      <c r="B2679" s="1">
        <f>COUNTIF('3'!$G$2:'3'!$G$6000,A2679)</f>
        <v>3</v>
      </c>
    </row>
    <row r="2680" spans="1:2" x14ac:dyDescent="0.25">
      <c r="A2680" s="1" t="s">
        <v>2054</v>
      </c>
      <c r="B2680" s="1">
        <f>COUNTIF('3'!$G$2:'3'!$G$6000,A2680)</f>
        <v>2</v>
      </c>
    </row>
    <row r="2681" spans="1:2" x14ac:dyDescent="0.25">
      <c r="A2681" s="1" t="s">
        <v>3335</v>
      </c>
      <c r="B2681" s="1">
        <f>COUNTIF('3'!$G$2:'3'!$G$6000,A2681)</f>
        <v>1</v>
      </c>
    </row>
    <row r="2682" spans="1:2" x14ac:dyDescent="0.25">
      <c r="A2682" s="1" t="s">
        <v>478</v>
      </c>
      <c r="B2682" s="1">
        <f>COUNTIF('3'!$G$2:'3'!$G$6000,A2682)</f>
        <v>1</v>
      </c>
    </row>
    <row r="2683" spans="1:2" x14ac:dyDescent="0.25">
      <c r="A2683" s="1" t="s">
        <v>3437</v>
      </c>
      <c r="B2683" s="1">
        <f>COUNTIF('3'!$G$2:'3'!$G$6000,A2683)</f>
        <v>1</v>
      </c>
    </row>
    <row r="2684" spans="1:2" x14ac:dyDescent="0.25">
      <c r="A2684" s="1" t="s">
        <v>2126</v>
      </c>
      <c r="B2684" s="1">
        <f>COUNTIF('3'!$G$2:'3'!$G$6000,A2684)</f>
        <v>1</v>
      </c>
    </row>
    <row r="2685" spans="1:2" x14ac:dyDescent="0.25">
      <c r="A2685" s="1" t="s">
        <v>1211</v>
      </c>
      <c r="B2685" s="1">
        <f>COUNTIF('3'!$G$2:'3'!$G$6000,A2685)</f>
        <v>1</v>
      </c>
    </row>
    <row r="2686" spans="1:2" x14ac:dyDescent="0.25">
      <c r="A2686" s="1" t="s">
        <v>1149</v>
      </c>
      <c r="B2686" s="1">
        <f>COUNTIF('3'!$G$2:'3'!$G$6000,A2686)</f>
        <v>2</v>
      </c>
    </row>
    <row r="2687" spans="1:2" x14ac:dyDescent="0.25">
      <c r="A2687" s="1" t="s">
        <v>1363</v>
      </c>
      <c r="B2687" s="1">
        <f>COUNTIF('3'!$G$2:'3'!$G$6000,A2687)</f>
        <v>1</v>
      </c>
    </row>
    <row r="2688" spans="1:2" x14ac:dyDescent="0.25">
      <c r="A2688" s="1" t="s">
        <v>1918</v>
      </c>
      <c r="B2688" s="1">
        <f>COUNTIF('3'!$G$2:'3'!$G$6000,A2688)</f>
        <v>3</v>
      </c>
    </row>
    <row r="2689" spans="1:2" x14ac:dyDescent="0.25">
      <c r="A2689" s="1" t="s">
        <v>3456</v>
      </c>
      <c r="B2689" s="1">
        <f>COUNTIF('3'!$G$2:'3'!$G$6000,A2689)</f>
        <v>3</v>
      </c>
    </row>
    <row r="2690" spans="1:2" x14ac:dyDescent="0.25">
      <c r="A2690" s="1" t="s">
        <v>896</v>
      </c>
      <c r="B2690" s="1">
        <f>COUNTIF('3'!$G$2:'3'!$G$6000,A2690)</f>
        <v>5</v>
      </c>
    </row>
    <row r="2691" spans="1:2" x14ac:dyDescent="0.25">
      <c r="A2691" s="1" t="s">
        <v>607</v>
      </c>
      <c r="B2691" s="1">
        <f>COUNTIF('3'!$G$2:'3'!$G$6000,A2691)</f>
        <v>1</v>
      </c>
    </row>
    <row r="2692" spans="1:2" x14ac:dyDescent="0.25">
      <c r="A2692" s="1" t="s">
        <v>2350</v>
      </c>
      <c r="B2692" s="1">
        <f>COUNTIF('3'!$G$2:'3'!$G$6000,A2692)</f>
        <v>4</v>
      </c>
    </row>
    <row r="2693" spans="1:2" x14ac:dyDescent="0.25">
      <c r="A2693" s="1" t="s">
        <v>1813</v>
      </c>
      <c r="B2693" s="1">
        <f>COUNTIF('3'!$G$2:'3'!$G$6000,A2693)</f>
        <v>8</v>
      </c>
    </row>
    <row r="2694" spans="1:2" x14ac:dyDescent="0.25">
      <c r="A2694" s="1" t="s">
        <v>1748</v>
      </c>
      <c r="B2694" s="1">
        <f>COUNTIF('3'!$G$2:'3'!$G$6000,A2694)</f>
        <v>1</v>
      </c>
    </row>
    <row r="2695" spans="1:2" x14ac:dyDescent="0.25">
      <c r="A2695" s="1" t="s">
        <v>2652</v>
      </c>
      <c r="B2695" s="1">
        <f>COUNTIF('3'!$G$2:'3'!$G$6000,A2695)</f>
        <v>1</v>
      </c>
    </row>
    <row r="2696" spans="1:2" x14ac:dyDescent="0.25">
      <c r="A2696" s="1" t="s">
        <v>3241</v>
      </c>
      <c r="B2696" s="1">
        <f>COUNTIF('3'!$G$2:'3'!$G$6000,A2696)</f>
        <v>1</v>
      </c>
    </row>
    <row r="2697" spans="1:2" x14ac:dyDescent="0.25">
      <c r="A2697" s="1" t="s">
        <v>1643</v>
      </c>
      <c r="B2697" s="1">
        <f>COUNTIF('3'!$G$2:'3'!$G$6000,A2697)</f>
        <v>1</v>
      </c>
    </row>
    <row r="2698" spans="1:2" x14ac:dyDescent="0.25">
      <c r="A2698" s="1" t="s">
        <v>490</v>
      </c>
      <c r="B2698" s="1">
        <f>COUNTIF('3'!$G$2:'3'!$G$6000,A2698)</f>
        <v>5</v>
      </c>
    </row>
    <row r="2699" spans="1:2" x14ac:dyDescent="0.25">
      <c r="A2699" s="1" t="s">
        <v>2757</v>
      </c>
      <c r="B2699" s="1">
        <f>COUNTIF('3'!$G$2:'3'!$G$6000,A2699)</f>
        <v>1</v>
      </c>
    </row>
    <row r="2700" spans="1:2" x14ac:dyDescent="0.25">
      <c r="A2700" s="1" t="s">
        <v>1461</v>
      </c>
      <c r="B2700" s="1">
        <f>COUNTIF('3'!$G$2:'3'!$G$6000,A2700)</f>
        <v>1</v>
      </c>
    </row>
    <row r="2701" spans="1:2" x14ac:dyDescent="0.25">
      <c r="A2701" s="1" t="s">
        <v>1965</v>
      </c>
      <c r="B2701" s="1">
        <f>COUNTIF('3'!$G$2:'3'!$G$6000,A2701)</f>
        <v>2</v>
      </c>
    </row>
    <row r="2702" spans="1:2" x14ac:dyDescent="0.25">
      <c r="A2702" s="1" t="s">
        <v>1704</v>
      </c>
      <c r="B2702" s="1">
        <f>COUNTIF('3'!$G$2:'3'!$G$6000,A2702)</f>
        <v>3</v>
      </c>
    </row>
    <row r="2703" spans="1:2" x14ac:dyDescent="0.25">
      <c r="A2703" s="1" t="s">
        <v>1853</v>
      </c>
      <c r="B2703" s="1">
        <f>COUNTIF('3'!$G$2:'3'!$G$6000,A2703)</f>
        <v>4</v>
      </c>
    </row>
    <row r="2704" spans="1:2" x14ac:dyDescent="0.25">
      <c r="A2704" s="1" t="s">
        <v>676</v>
      </c>
      <c r="B2704" s="1">
        <f>COUNTIF('3'!$G$2:'3'!$G$6000,A2704)</f>
        <v>2</v>
      </c>
    </row>
    <row r="2705" spans="1:2" x14ac:dyDescent="0.25">
      <c r="A2705" s="1" t="s">
        <v>355</v>
      </c>
      <c r="B2705" s="1">
        <f>COUNTIF('3'!$G$2:'3'!$G$6000,A2705)</f>
        <v>2</v>
      </c>
    </row>
    <row r="2706" spans="1:2" x14ac:dyDescent="0.25">
      <c r="A2706" s="1" t="s">
        <v>2354</v>
      </c>
      <c r="B2706" s="1">
        <f>COUNTIF('3'!$G$2:'3'!$G$6000,A2706)</f>
        <v>2</v>
      </c>
    </row>
    <row r="2707" spans="1:2" x14ac:dyDescent="0.25">
      <c r="A2707" s="1" t="s">
        <v>1613</v>
      </c>
      <c r="B2707" s="1">
        <f>COUNTIF('3'!$G$2:'3'!$G$6000,A2707)</f>
        <v>2</v>
      </c>
    </row>
    <row r="2708" spans="1:2" x14ac:dyDescent="0.25">
      <c r="A2708" s="1" t="s">
        <v>1792</v>
      </c>
      <c r="B2708" s="1">
        <f>COUNTIF('3'!$G$2:'3'!$G$6000,A2708)</f>
        <v>3</v>
      </c>
    </row>
    <row r="2709" spans="1:2" x14ac:dyDescent="0.25">
      <c r="A2709" s="1" t="s">
        <v>85</v>
      </c>
      <c r="B2709" s="1">
        <f>COUNTIF('3'!$G$2:'3'!$G$6000,A2709)</f>
        <v>4</v>
      </c>
    </row>
    <row r="2710" spans="1:2" x14ac:dyDescent="0.25">
      <c r="A2710" s="1" t="s">
        <v>1055</v>
      </c>
      <c r="B2710" s="1">
        <f>COUNTIF('3'!$G$2:'3'!$G$6000,A2710)</f>
        <v>4</v>
      </c>
    </row>
    <row r="2711" spans="1:2" x14ac:dyDescent="0.25">
      <c r="A2711" s="1" t="s">
        <v>263</v>
      </c>
      <c r="B2711" s="1">
        <f>COUNTIF('3'!$G$2:'3'!$G$6000,A2711)</f>
        <v>1</v>
      </c>
    </row>
    <row r="2712" spans="1:2" x14ac:dyDescent="0.25">
      <c r="A2712" s="1" t="s">
        <v>232</v>
      </c>
      <c r="B2712" s="1">
        <f>COUNTIF('3'!$G$2:'3'!$G$6000,A2712)</f>
        <v>1</v>
      </c>
    </row>
    <row r="2713" spans="1:2" x14ac:dyDescent="0.25">
      <c r="A2713" s="1" t="s">
        <v>1322</v>
      </c>
      <c r="B2713" s="1">
        <f>COUNTIF('3'!$G$2:'3'!$G$6000,A2713)</f>
        <v>1</v>
      </c>
    </row>
    <row r="2714" spans="1:2" x14ac:dyDescent="0.25">
      <c r="A2714" s="1" t="s">
        <v>2934</v>
      </c>
      <c r="B2714" s="1">
        <f>COUNTIF('3'!$G$2:'3'!$G$6000,A2714)</f>
        <v>1</v>
      </c>
    </row>
    <row r="2715" spans="1:2" x14ac:dyDescent="0.25">
      <c r="A2715" s="1" t="s">
        <v>40</v>
      </c>
      <c r="B2715" s="1">
        <f>COUNTIF('3'!$G$2:'3'!$G$6000,A2715)</f>
        <v>3</v>
      </c>
    </row>
    <row r="2716" spans="1:2" x14ac:dyDescent="0.25">
      <c r="A2716" s="1" t="s">
        <v>354</v>
      </c>
      <c r="B2716" s="1">
        <f>COUNTIF('3'!$G$2:'3'!$G$6000,A2716)</f>
        <v>2</v>
      </c>
    </row>
    <row r="2717" spans="1:2" x14ac:dyDescent="0.25">
      <c r="A2717" s="1" t="s">
        <v>2282</v>
      </c>
      <c r="B2717" s="1">
        <f>COUNTIF('3'!$G$2:'3'!$G$6000,A2717)</f>
        <v>4</v>
      </c>
    </row>
    <row r="2718" spans="1:2" x14ac:dyDescent="0.25">
      <c r="A2718" s="1" t="s">
        <v>1758</v>
      </c>
      <c r="B2718" s="1">
        <f>COUNTIF('3'!$G$2:'3'!$G$6000,A2718)</f>
        <v>4</v>
      </c>
    </row>
    <row r="2719" spans="1:2" x14ac:dyDescent="0.25">
      <c r="A2719" s="1" t="s">
        <v>966</v>
      </c>
      <c r="B2719" s="1">
        <f>COUNTIF('3'!$G$2:'3'!$G$6000,A2719)</f>
        <v>2</v>
      </c>
    </row>
    <row r="2720" spans="1:2" x14ac:dyDescent="0.25">
      <c r="A2720" s="1" t="s">
        <v>1319</v>
      </c>
      <c r="B2720" s="1">
        <f>COUNTIF('3'!$G$2:'3'!$G$6000,A2720)</f>
        <v>2</v>
      </c>
    </row>
    <row r="2721" spans="1:2" x14ac:dyDescent="0.25">
      <c r="A2721" s="1" t="s">
        <v>2585</v>
      </c>
      <c r="B2721" s="1">
        <f>COUNTIF('3'!$G$2:'3'!$G$6000,A2721)</f>
        <v>3</v>
      </c>
    </row>
    <row r="2722" spans="1:2" x14ac:dyDescent="0.25">
      <c r="A2722" s="1" t="s">
        <v>3169</v>
      </c>
      <c r="B2722" s="1">
        <f>COUNTIF('3'!$G$2:'3'!$G$6000,A2722)</f>
        <v>1</v>
      </c>
    </row>
    <row r="2723" spans="1:2" x14ac:dyDescent="0.25">
      <c r="A2723" s="1" t="s">
        <v>1505</v>
      </c>
      <c r="B2723" s="1">
        <f>COUNTIF('3'!$G$2:'3'!$G$6000,A2723)</f>
        <v>5</v>
      </c>
    </row>
    <row r="2724" spans="1:2" x14ac:dyDescent="0.25">
      <c r="A2724" s="1" t="s">
        <v>3288</v>
      </c>
      <c r="B2724" s="1">
        <f>COUNTIF('3'!$G$2:'3'!$G$6000,A2724)</f>
        <v>2</v>
      </c>
    </row>
    <row r="2725" spans="1:2" x14ac:dyDescent="0.25">
      <c r="A2725" s="1" t="s">
        <v>857</v>
      </c>
      <c r="B2725" s="1">
        <f>COUNTIF('3'!$G$2:'3'!$G$6000,A2725)</f>
        <v>4</v>
      </c>
    </row>
    <row r="2726" spans="1:2" x14ac:dyDescent="0.25">
      <c r="A2726" s="1" t="s">
        <v>118</v>
      </c>
      <c r="B2726" s="1">
        <f>COUNTIF('3'!$G$2:'3'!$G$6000,A2726)</f>
        <v>2</v>
      </c>
    </row>
    <row r="2727" spans="1:2" x14ac:dyDescent="0.25">
      <c r="A2727" s="1" t="s">
        <v>3299</v>
      </c>
      <c r="B2727" s="1">
        <f>COUNTIF('3'!$G$2:'3'!$G$6000,A2727)</f>
        <v>1</v>
      </c>
    </row>
    <row r="2728" spans="1:2" x14ac:dyDescent="0.25">
      <c r="A2728" s="1" t="s">
        <v>2867</v>
      </c>
      <c r="B2728" s="1">
        <f>COUNTIF('3'!$G$2:'3'!$G$6000,A2728)</f>
        <v>2</v>
      </c>
    </row>
    <row r="2729" spans="1:2" x14ac:dyDescent="0.25">
      <c r="A2729" s="1" t="s">
        <v>459</v>
      </c>
      <c r="B2729" s="1">
        <f>COUNTIF('3'!$G$2:'3'!$G$6000,A2729)</f>
        <v>2</v>
      </c>
    </row>
    <row r="2730" spans="1:2" x14ac:dyDescent="0.25">
      <c r="A2730" s="1" t="s">
        <v>1609</v>
      </c>
      <c r="B2730" s="1">
        <f>COUNTIF('3'!$G$2:'3'!$G$6000,A2730)</f>
        <v>7</v>
      </c>
    </row>
    <row r="2731" spans="1:2" x14ac:dyDescent="0.25">
      <c r="A2731" s="1" t="s">
        <v>1917</v>
      </c>
      <c r="B2731" s="1">
        <f>COUNTIF('3'!$G$2:'3'!$G$6000,A2731)</f>
        <v>4</v>
      </c>
    </row>
    <row r="2732" spans="1:2" x14ac:dyDescent="0.25">
      <c r="A2732" s="1" t="s">
        <v>256</v>
      </c>
      <c r="B2732" s="1">
        <f>COUNTIF('3'!$G$2:'3'!$G$6000,A2732)</f>
        <v>2</v>
      </c>
    </row>
    <row r="2733" spans="1:2" x14ac:dyDescent="0.25">
      <c r="A2733" s="1" t="s">
        <v>295</v>
      </c>
      <c r="B2733" s="1">
        <f>COUNTIF('3'!$G$2:'3'!$G$6000,A2733)</f>
        <v>4</v>
      </c>
    </row>
    <row r="2734" spans="1:2" x14ac:dyDescent="0.25">
      <c r="A2734" s="1" t="s">
        <v>2807</v>
      </c>
      <c r="B2734" s="1">
        <f>COUNTIF('3'!$G$2:'3'!$G$6000,A2734)</f>
        <v>1</v>
      </c>
    </row>
    <row r="2735" spans="1:2" x14ac:dyDescent="0.25">
      <c r="A2735" s="1" t="s">
        <v>1008</v>
      </c>
      <c r="B2735" s="1">
        <f>COUNTIF('3'!$G$2:'3'!$G$6000,A2735)</f>
        <v>1</v>
      </c>
    </row>
    <row r="2736" spans="1:2" x14ac:dyDescent="0.25">
      <c r="A2736" s="1" t="s">
        <v>2464</v>
      </c>
      <c r="B2736" s="1">
        <f>COUNTIF('3'!$G$2:'3'!$G$6000,A2736)</f>
        <v>5</v>
      </c>
    </row>
    <row r="2737" spans="1:2" x14ac:dyDescent="0.25">
      <c r="A2737" s="1" t="s">
        <v>611</v>
      </c>
      <c r="B2737" s="1">
        <f>COUNTIF('3'!$G$2:'3'!$G$6000,A2737)</f>
        <v>1</v>
      </c>
    </row>
    <row r="2738" spans="1:2" x14ac:dyDescent="0.25">
      <c r="A2738" s="1" t="s">
        <v>278</v>
      </c>
      <c r="B2738" s="1">
        <f>COUNTIF('3'!$G$2:'3'!$G$6000,A2738)</f>
        <v>2</v>
      </c>
    </row>
    <row r="2739" spans="1:2" x14ac:dyDescent="0.25">
      <c r="A2739" s="1" t="s">
        <v>1431</v>
      </c>
      <c r="B2739" s="1">
        <f>COUNTIF('3'!$G$2:'3'!$G$6000,A2739)</f>
        <v>1</v>
      </c>
    </row>
    <row r="2740" spans="1:2" x14ac:dyDescent="0.25">
      <c r="A2740" s="1" t="s">
        <v>2704</v>
      </c>
      <c r="B2740" s="1">
        <f>COUNTIF('3'!$G$2:'3'!$G$6000,A2740)</f>
        <v>1</v>
      </c>
    </row>
    <row r="2741" spans="1:2" x14ac:dyDescent="0.25">
      <c r="A2741" s="1" t="s">
        <v>584</v>
      </c>
      <c r="B2741" s="1">
        <f>COUNTIF('3'!$G$2:'3'!$G$6000,A2741)</f>
        <v>3</v>
      </c>
    </row>
    <row r="2742" spans="1:2" x14ac:dyDescent="0.25">
      <c r="A2742" s="1" t="s">
        <v>2274</v>
      </c>
      <c r="B2742" s="1">
        <f>COUNTIF('3'!$G$2:'3'!$G$6000,A2742)</f>
        <v>3</v>
      </c>
    </row>
    <row r="2743" spans="1:2" x14ac:dyDescent="0.25">
      <c r="A2743" s="1" t="s">
        <v>379</v>
      </c>
      <c r="B2743" s="1">
        <f>COUNTIF('3'!$G$2:'3'!$G$6000,A2743)</f>
        <v>1</v>
      </c>
    </row>
    <row r="2744" spans="1:2" x14ac:dyDescent="0.25">
      <c r="A2744" s="1" t="s">
        <v>3451</v>
      </c>
      <c r="B2744" s="1">
        <f>COUNTIF('3'!$G$2:'3'!$G$6000,A2744)</f>
        <v>1</v>
      </c>
    </row>
    <row r="2745" spans="1:2" x14ac:dyDescent="0.25">
      <c r="A2745" s="1" t="s">
        <v>1358</v>
      </c>
      <c r="B2745" s="1">
        <f>COUNTIF('3'!$G$2:'3'!$G$6000,A2745)</f>
        <v>1</v>
      </c>
    </row>
    <row r="2746" spans="1:2" x14ac:dyDescent="0.25">
      <c r="A2746" s="1" t="s">
        <v>2171</v>
      </c>
      <c r="B2746" s="1">
        <f>COUNTIF('3'!$G$2:'3'!$G$6000,A2746)</f>
        <v>1</v>
      </c>
    </row>
    <row r="2747" spans="1:2" x14ac:dyDescent="0.25">
      <c r="A2747" s="1" t="s">
        <v>963</v>
      </c>
      <c r="B2747" s="1">
        <f>COUNTIF('3'!$G$2:'3'!$G$6000,A2747)</f>
        <v>1</v>
      </c>
    </row>
    <row r="2748" spans="1:2" x14ac:dyDescent="0.25">
      <c r="A2748" s="1" t="s">
        <v>2074</v>
      </c>
      <c r="B2748" s="1">
        <f>COUNTIF('3'!$G$2:'3'!$G$6000,A2748)</f>
        <v>2</v>
      </c>
    </row>
    <row r="2749" spans="1:2" x14ac:dyDescent="0.25">
      <c r="A2749" s="1" t="s">
        <v>2822</v>
      </c>
      <c r="B2749" s="1">
        <f>COUNTIF('3'!$G$2:'3'!$G$6000,A2749)</f>
        <v>1</v>
      </c>
    </row>
    <row r="2750" spans="1:2" x14ac:dyDescent="0.25">
      <c r="A2750" s="1" t="s">
        <v>3360</v>
      </c>
      <c r="B2750" s="1">
        <f>COUNTIF('3'!$G$2:'3'!$G$6000,A2750)</f>
        <v>1</v>
      </c>
    </row>
    <row r="2751" spans="1:2" x14ac:dyDescent="0.25">
      <c r="A2751" s="1" t="s">
        <v>2146</v>
      </c>
      <c r="B2751" s="1">
        <f>COUNTIF('3'!$G$2:'3'!$G$6000,A2751)</f>
        <v>1</v>
      </c>
    </row>
    <row r="2752" spans="1:2" x14ac:dyDescent="0.25">
      <c r="A2752" s="1" t="s">
        <v>743</v>
      </c>
      <c r="B2752" s="1">
        <f>COUNTIF('3'!$G$2:'3'!$G$6000,A2752)</f>
        <v>2</v>
      </c>
    </row>
    <row r="2753" spans="1:2" x14ac:dyDescent="0.25">
      <c r="A2753" s="1" t="s">
        <v>2404</v>
      </c>
      <c r="B2753" s="1">
        <f>COUNTIF('3'!$G$2:'3'!$G$6000,A2753)</f>
        <v>2</v>
      </c>
    </row>
    <row r="2754" spans="1:2" x14ac:dyDescent="0.25">
      <c r="A2754" s="1" t="s">
        <v>740</v>
      </c>
      <c r="B2754" s="1">
        <f>COUNTIF('3'!$G$2:'3'!$G$6000,A2754)</f>
        <v>1</v>
      </c>
    </row>
    <row r="2755" spans="1:2" x14ac:dyDescent="0.25">
      <c r="A2755" s="1" t="s">
        <v>481</v>
      </c>
      <c r="B2755" s="1">
        <f>COUNTIF('3'!$G$2:'3'!$G$6000,A2755)</f>
        <v>1</v>
      </c>
    </row>
    <row r="2756" spans="1:2" x14ac:dyDescent="0.25">
      <c r="A2756" s="1" t="s">
        <v>526</v>
      </c>
      <c r="B2756" s="1">
        <f>COUNTIF('3'!$G$2:'3'!$G$6000,A2756)</f>
        <v>1</v>
      </c>
    </row>
    <row r="2757" spans="1:2" x14ac:dyDescent="0.25">
      <c r="A2757" s="1" t="s">
        <v>2805</v>
      </c>
      <c r="B2757" s="1">
        <f>COUNTIF('3'!$G$2:'3'!$G$6000,A2757)</f>
        <v>1</v>
      </c>
    </row>
    <row r="2758" spans="1:2" x14ac:dyDescent="0.25">
      <c r="A2758" s="1" t="s">
        <v>903</v>
      </c>
      <c r="B2758" s="1">
        <f>COUNTIF('3'!$G$2:'3'!$G$6000,A2758)</f>
        <v>2</v>
      </c>
    </row>
    <row r="2759" spans="1:2" x14ac:dyDescent="0.25">
      <c r="A2759" s="1" t="s">
        <v>1697</v>
      </c>
      <c r="B2759" s="1">
        <f>COUNTIF('3'!$G$2:'3'!$G$6000,A2759)</f>
        <v>2</v>
      </c>
    </row>
    <row r="2760" spans="1:2" x14ac:dyDescent="0.25">
      <c r="A2760" s="1" t="s">
        <v>2758</v>
      </c>
      <c r="B2760" s="1">
        <f>COUNTIF('3'!$G$2:'3'!$G$6000,A2760)</f>
        <v>2</v>
      </c>
    </row>
    <row r="2761" spans="1:2" x14ac:dyDescent="0.25">
      <c r="A2761" s="1" t="s">
        <v>2348</v>
      </c>
      <c r="B2761" s="1">
        <f>COUNTIF('3'!$G$2:'3'!$G$6000,A2761)</f>
        <v>3</v>
      </c>
    </row>
    <row r="2762" spans="1:2" x14ac:dyDescent="0.25">
      <c r="A2762" s="1" t="s">
        <v>930</v>
      </c>
      <c r="B2762" s="1">
        <f>COUNTIF('3'!$G$2:'3'!$G$6000,A2762)</f>
        <v>2</v>
      </c>
    </row>
    <row r="2763" spans="1:2" x14ac:dyDescent="0.25">
      <c r="A2763" s="1" t="s">
        <v>1580</v>
      </c>
      <c r="B2763" s="1">
        <f>COUNTIF('3'!$G$2:'3'!$G$6000,A2763)</f>
        <v>2</v>
      </c>
    </row>
    <row r="2764" spans="1:2" x14ac:dyDescent="0.25">
      <c r="A2764" s="1" t="s">
        <v>2264</v>
      </c>
      <c r="B2764" s="1">
        <f>COUNTIF('3'!$G$2:'3'!$G$6000,A2764)</f>
        <v>2</v>
      </c>
    </row>
    <row r="2765" spans="1:2" x14ac:dyDescent="0.25">
      <c r="A2765" s="1" t="s">
        <v>1596</v>
      </c>
      <c r="B2765" s="1">
        <f>COUNTIF('3'!$G$2:'3'!$G$6000,A2765)</f>
        <v>6</v>
      </c>
    </row>
    <row r="2766" spans="1:2" x14ac:dyDescent="0.25">
      <c r="A2766" s="1" t="s">
        <v>2423</v>
      </c>
      <c r="B2766" s="1">
        <f>COUNTIF('3'!$G$2:'3'!$G$6000,A2766)</f>
        <v>1</v>
      </c>
    </row>
    <row r="2767" spans="1:2" x14ac:dyDescent="0.25">
      <c r="A2767" s="1" t="s">
        <v>2439</v>
      </c>
      <c r="B2767" s="1">
        <f>COUNTIF('3'!$G$2:'3'!$G$6000,A2767)</f>
        <v>1</v>
      </c>
    </row>
    <row r="2768" spans="1:2" x14ac:dyDescent="0.25">
      <c r="A2768" s="1" t="s">
        <v>1876</v>
      </c>
      <c r="B2768" s="1">
        <f>COUNTIF('3'!$G$2:'3'!$G$6000,A2768)</f>
        <v>4</v>
      </c>
    </row>
    <row r="2769" spans="1:2" x14ac:dyDescent="0.25">
      <c r="A2769" s="1" t="s">
        <v>1612</v>
      </c>
      <c r="B2769" s="1">
        <f>COUNTIF('3'!$G$2:'3'!$G$6000,A2769)</f>
        <v>3</v>
      </c>
    </row>
    <row r="2770" spans="1:2" x14ac:dyDescent="0.25">
      <c r="A2770" s="1" t="s">
        <v>534</v>
      </c>
      <c r="B2770" s="1">
        <f>COUNTIF('3'!$G$2:'3'!$G$6000,A2770)</f>
        <v>3</v>
      </c>
    </row>
    <row r="2771" spans="1:2" x14ac:dyDescent="0.25">
      <c r="A2771" s="1" t="s">
        <v>1566</v>
      </c>
      <c r="B2771" s="1">
        <f>COUNTIF('3'!$G$2:'3'!$G$6000,A2771)</f>
        <v>2</v>
      </c>
    </row>
    <row r="2772" spans="1:2" x14ac:dyDescent="0.25">
      <c r="A2772" s="1" t="s">
        <v>1144</v>
      </c>
      <c r="B2772" s="1">
        <f>COUNTIF('3'!$G$2:'3'!$G$6000,A2772)</f>
        <v>2</v>
      </c>
    </row>
    <row r="2773" spans="1:2" x14ac:dyDescent="0.25">
      <c r="A2773" s="1" t="s">
        <v>2069</v>
      </c>
      <c r="B2773" s="1">
        <f>COUNTIF('3'!$G$2:'3'!$G$6000,A2773)</f>
        <v>1</v>
      </c>
    </row>
    <row r="2774" spans="1:2" x14ac:dyDescent="0.25">
      <c r="A2774" s="1" t="s">
        <v>2155</v>
      </c>
      <c r="B2774" s="1">
        <f>COUNTIF('3'!$G$2:'3'!$G$6000,A2774)</f>
        <v>1</v>
      </c>
    </row>
    <row r="2775" spans="1:2" x14ac:dyDescent="0.25">
      <c r="A2775" s="1" t="s">
        <v>500</v>
      </c>
      <c r="B2775" s="1">
        <f>COUNTIF('3'!$G$2:'3'!$G$6000,A2775)</f>
        <v>1</v>
      </c>
    </row>
    <row r="2776" spans="1:2" x14ac:dyDescent="0.25">
      <c r="A2776" s="1" t="s">
        <v>1654</v>
      </c>
      <c r="B2776" s="1">
        <f>COUNTIF('3'!$G$2:'3'!$G$6000,A2776)</f>
        <v>1</v>
      </c>
    </row>
    <row r="2777" spans="1:2" x14ac:dyDescent="0.25">
      <c r="A2777" s="1" t="s">
        <v>871</v>
      </c>
      <c r="B2777" s="1">
        <f>COUNTIF('3'!$G$2:'3'!$G$6000,A2777)</f>
        <v>1</v>
      </c>
    </row>
    <row r="2778" spans="1:2" x14ac:dyDescent="0.25">
      <c r="A2778" s="1" t="s">
        <v>3079</v>
      </c>
      <c r="B2778" s="1">
        <f>COUNTIF('3'!$G$2:'3'!$G$6000,A2778)</f>
        <v>2</v>
      </c>
    </row>
    <row r="2779" spans="1:2" x14ac:dyDescent="0.25">
      <c r="A2779" s="1" t="s">
        <v>1623</v>
      </c>
      <c r="B2779" s="1">
        <f>COUNTIF('3'!$G$2:'3'!$G$6000,A2779)</f>
        <v>5</v>
      </c>
    </row>
    <row r="2780" spans="1:2" x14ac:dyDescent="0.25">
      <c r="A2780" s="1" t="s">
        <v>1628</v>
      </c>
      <c r="B2780" s="1">
        <f>COUNTIF('3'!$G$2:'3'!$G$6000,A2780)</f>
        <v>3</v>
      </c>
    </row>
    <row r="2781" spans="1:2" x14ac:dyDescent="0.25">
      <c r="A2781" s="1" t="s">
        <v>2306</v>
      </c>
      <c r="B2781" s="1">
        <f>COUNTIF('3'!$G$2:'3'!$G$6000,A2781)</f>
        <v>5</v>
      </c>
    </row>
    <row r="2782" spans="1:2" x14ac:dyDescent="0.25">
      <c r="A2782" s="1" t="s">
        <v>3331</v>
      </c>
      <c r="B2782" s="1">
        <f>COUNTIF('3'!$G$2:'3'!$G$6000,A2782)</f>
        <v>2</v>
      </c>
    </row>
    <row r="2783" spans="1:2" x14ac:dyDescent="0.25">
      <c r="A2783" s="1" t="s">
        <v>784</v>
      </c>
      <c r="B2783" s="1">
        <f>COUNTIF('3'!$G$2:'3'!$G$6000,A2783)</f>
        <v>9</v>
      </c>
    </row>
    <row r="2784" spans="1:2" x14ac:dyDescent="0.25">
      <c r="A2784" s="1" t="s">
        <v>1448</v>
      </c>
      <c r="B2784" s="1">
        <f>COUNTIF('3'!$G$2:'3'!$G$6000,A2784)</f>
        <v>1</v>
      </c>
    </row>
    <row r="2785" spans="1:2" x14ac:dyDescent="0.25">
      <c r="A2785" s="1" t="s">
        <v>1099</v>
      </c>
      <c r="B2785" s="1">
        <f>COUNTIF('3'!$G$2:'3'!$G$6000,A2785)</f>
        <v>3</v>
      </c>
    </row>
    <row r="2786" spans="1:2" x14ac:dyDescent="0.25">
      <c r="A2786" s="1" t="s">
        <v>257</v>
      </c>
      <c r="B2786" s="1">
        <f>COUNTIF('3'!$G$2:'3'!$G$6000,A2786)</f>
        <v>1</v>
      </c>
    </row>
    <row r="2787" spans="1:2" x14ac:dyDescent="0.25">
      <c r="A2787" s="1" t="s">
        <v>631</v>
      </c>
      <c r="B2787" s="1">
        <f>COUNTIF('3'!$G$2:'3'!$G$6000,A2787)</f>
        <v>4</v>
      </c>
    </row>
    <row r="2788" spans="1:2" x14ac:dyDescent="0.25">
      <c r="A2788" s="1" t="s">
        <v>971</v>
      </c>
      <c r="B2788" s="1">
        <f>COUNTIF('3'!$G$2:'3'!$G$6000,A2788)</f>
        <v>2</v>
      </c>
    </row>
    <row r="2789" spans="1:2" x14ac:dyDescent="0.25">
      <c r="A2789" s="1" t="s">
        <v>1468</v>
      </c>
      <c r="B2789" s="1">
        <f>COUNTIF('3'!$G$2:'3'!$G$6000,A2789)</f>
        <v>1</v>
      </c>
    </row>
    <row r="2790" spans="1:2" x14ac:dyDescent="0.25">
      <c r="A2790" s="1" t="s">
        <v>1449</v>
      </c>
      <c r="B2790" s="1">
        <f>COUNTIF('3'!$G$2:'3'!$G$6000,A2790)</f>
        <v>1</v>
      </c>
    </row>
    <row r="2791" spans="1:2" x14ac:dyDescent="0.25">
      <c r="A2791" s="1" t="s">
        <v>2226</v>
      </c>
      <c r="B2791" s="1">
        <f>COUNTIF('3'!$G$2:'3'!$G$6000,A2791)</f>
        <v>1</v>
      </c>
    </row>
    <row r="2792" spans="1:2" x14ac:dyDescent="0.25">
      <c r="A2792" s="1" t="s">
        <v>94</v>
      </c>
      <c r="B2792" s="1">
        <f>COUNTIF('3'!$G$2:'3'!$G$6000,A2792)</f>
        <v>2</v>
      </c>
    </row>
    <row r="2793" spans="1:2" x14ac:dyDescent="0.25">
      <c r="A2793" s="1" t="s">
        <v>2100</v>
      </c>
      <c r="B2793" s="1">
        <f>COUNTIF('3'!$G$2:'3'!$G$6000,A2793)</f>
        <v>1</v>
      </c>
    </row>
    <row r="2794" spans="1:2" x14ac:dyDescent="0.25">
      <c r="A2794" s="1" t="s">
        <v>386</v>
      </c>
      <c r="B2794" s="1">
        <f>COUNTIF('3'!$G$2:'3'!$G$6000,A2794)</f>
        <v>3</v>
      </c>
    </row>
    <row r="2795" spans="1:2" x14ac:dyDescent="0.25">
      <c r="A2795" s="1" t="s">
        <v>1567</v>
      </c>
      <c r="B2795" s="1">
        <f>COUNTIF('3'!$G$2:'3'!$G$6000,A2795)</f>
        <v>3</v>
      </c>
    </row>
    <row r="2796" spans="1:2" x14ac:dyDescent="0.25">
      <c r="A2796" s="1" t="s">
        <v>1656</v>
      </c>
      <c r="B2796" s="1">
        <f>COUNTIF('3'!$G$2:'3'!$G$6000,A2796)</f>
        <v>1</v>
      </c>
    </row>
    <row r="2797" spans="1:2" x14ac:dyDescent="0.25">
      <c r="A2797" s="1" t="s">
        <v>3421</v>
      </c>
      <c r="B2797" s="1">
        <f>COUNTIF('3'!$G$2:'3'!$G$6000,A2797)</f>
        <v>1</v>
      </c>
    </row>
    <row r="2798" spans="1:2" x14ac:dyDescent="0.25">
      <c r="A2798" s="1" t="s">
        <v>1587</v>
      </c>
      <c r="B2798" s="1">
        <f>COUNTIF('3'!$G$2:'3'!$G$6000,A2798)</f>
        <v>7</v>
      </c>
    </row>
    <row r="2799" spans="1:2" x14ac:dyDescent="0.25">
      <c r="A2799" s="1" t="s">
        <v>131</v>
      </c>
      <c r="B2799" s="1">
        <f>COUNTIF('3'!$G$2:'3'!$G$6000,A2799)</f>
        <v>1</v>
      </c>
    </row>
    <row r="2800" spans="1:2" x14ac:dyDescent="0.25">
      <c r="A2800" s="1" t="s">
        <v>1544</v>
      </c>
      <c r="B2800" s="1">
        <f>COUNTIF('3'!$G$2:'3'!$G$6000,A2800)</f>
        <v>3</v>
      </c>
    </row>
    <row r="2801" spans="1:2" x14ac:dyDescent="0.25">
      <c r="A2801" s="1" t="s">
        <v>1070</v>
      </c>
      <c r="B2801" s="1">
        <f>COUNTIF('3'!$G$2:'3'!$G$6000,A2801)</f>
        <v>3</v>
      </c>
    </row>
    <row r="2802" spans="1:2" x14ac:dyDescent="0.25">
      <c r="A2802" s="1" t="s">
        <v>1857</v>
      </c>
      <c r="B2802" s="1">
        <f>COUNTIF('3'!$G$2:'3'!$G$6000,A2802)</f>
        <v>1</v>
      </c>
    </row>
    <row r="2803" spans="1:2" x14ac:dyDescent="0.25">
      <c r="A2803" s="1" t="s">
        <v>1039</v>
      </c>
      <c r="B2803" s="1">
        <f>COUNTIF('3'!$G$2:'3'!$G$6000,A2803)</f>
        <v>1</v>
      </c>
    </row>
    <row r="2804" spans="1:2" x14ac:dyDescent="0.25">
      <c r="A2804" s="1" t="s">
        <v>2015</v>
      </c>
      <c r="B2804" s="1">
        <f>COUNTIF('3'!$G$2:'3'!$G$6000,A2804)</f>
        <v>1</v>
      </c>
    </row>
    <row r="2805" spans="1:2" x14ac:dyDescent="0.25">
      <c r="A2805" s="1" t="s">
        <v>2925</v>
      </c>
      <c r="B2805" s="1">
        <f>COUNTIF('3'!$G$2:'3'!$G$6000,A2805)</f>
        <v>2</v>
      </c>
    </row>
    <row r="2806" spans="1:2" x14ac:dyDescent="0.25">
      <c r="A2806" s="1" t="s">
        <v>2639</v>
      </c>
      <c r="B2806" s="1">
        <f>COUNTIF('3'!$G$2:'3'!$G$6000,A2806)</f>
        <v>1</v>
      </c>
    </row>
    <row r="2807" spans="1:2" x14ac:dyDescent="0.25">
      <c r="A2807" s="1" t="s">
        <v>1789</v>
      </c>
      <c r="B2807" s="1">
        <f>COUNTIF('3'!$G$2:'3'!$G$6000,A2807)</f>
        <v>2</v>
      </c>
    </row>
    <row r="2808" spans="1:2" x14ac:dyDescent="0.25">
      <c r="A2808" s="1" t="s">
        <v>881</v>
      </c>
      <c r="B2808" s="1">
        <f>COUNTIF('3'!$G$2:'3'!$G$6000,A2808)</f>
        <v>1</v>
      </c>
    </row>
    <row r="2809" spans="1:2" x14ac:dyDescent="0.25">
      <c r="A2809" s="1" t="s">
        <v>1135</v>
      </c>
      <c r="B2809" s="1">
        <f>COUNTIF('3'!$G$2:'3'!$G$6000,A2809)</f>
        <v>1</v>
      </c>
    </row>
    <row r="2810" spans="1:2" x14ac:dyDescent="0.25">
      <c r="A2810" s="1" t="s">
        <v>519</v>
      </c>
      <c r="B2810" s="1">
        <f>COUNTIF('3'!$G$2:'3'!$G$6000,A2810)</f>
        <v>1</v>
      </c>
    </row>
    <row r="2811" spans="1:2" x14ac:dyDescent="0.25">
      <c r="A2811" s="1" t="s">
        <v>2159</v>
      </c>
      <c r="B2811" s="1">
        <f>COUNTIF('3'!$G$2:'3'!$G$6000,A2811)</f>
        <v>1</v>
      </c>
    </row>
    <row r="2812" spans="1:2" x14ac:dyDescent="0.25">
      <c r="A2812" s="1" t="s">
        <v>2601</v>
      </c>
      <c r="B2812" s="1">
        <f>COUNTIF('3'!$G$2:'3'!$G$6000,A2812)</f>
        <v>2</v>
      </c>
    </row>
    <row r="2813" spans="1:2" x14ac:dyDescent="0.25">
      <c r="A2813" s="1" t="s">
        <v>2202</v>
      </c>
      <c r="B2813" s="1">
        <f>COUNTIF('3'!$G$2:'3'!$G$6000,A2813)</f>
        <v>1</v>
      </c>
    </row>
    <row r="2814" spans="1:2" x14ac:dyDescent="0.25">
      <c r="A2814" s="1" t="s">
        <v>3200</v>
      </c>
      <c r="B2814" s="1">
        <f>COUNTIF('3'!$G$2:'3'!$G$6000,A2814)</f>
        <v>1</v>
      </c>
    </row>
    <row r="2815" spans="1:2" x14ac:dyDescent="0.25">
      <c r="A2815" s="1" t="s">
        <v>1308</v>
      </c>
      <c r="B2815" s="1">
        <f>COUNTIF('3'!$G$2:'3'!$G$6000,A2815)</f>
        <v>1</v>
      </c>
    </row>
    <row r="2816" spans="1:2" x14ac:dyDescent="0.25">
      <c r="A2816" s="1" t="s">
        <v>165</v>
      </c>
      <c r="B2816" s="1">
        <f>COUNTIF('3'!$G$2:'3'!$G$6000,A2816)</f>
        <v>1</v>
      </c>
    </row>
    <row r="2817" spans="1:2" x14ac:dyDescent="0.25">
      <c r="A2817" s="1" t="s">
        <v>2989</v>
      </c>
      <c r="B2817" s="1">
        <f>COUNTIF('3'!$G$2:'3'!$G$6000,A2817)</f>
        <v>2</v>
      </c>
    </row>
    <row r="2818" spans="1:2" x14ac:dyDescent="0.25">
      <c r="A2818" s="1" t="s">
        <v>2371</v>
      </c>
      <c r="B2818" s="1">
        <f>COUNTIF('3'!$G$2:'3'!$G$6000,A2818)</f>
        <v>2</v>
      </c>
    </row>
    <row r="2819" spans="1:2" x14ac:dyDescent="0.25">
      <c r="A2819" s="1" t="s">
        <v>2693</v>
      </c>
      <c r="B2819" s="1">
        <f>COUNTIF('3'!$G$2:'3'!$G$6000,A2819)</f>
        <v>2</v>
      </c>
    </row>
    <row r="2820" spans="1:2" x14ac:dyDescent="0.25">
      <c r="A2820" s="1" t="s">
        <v>3214</v>
      </c>
      <c r="B2820" s="1">
        <f>COUNTIF('3'!$G$2:'3'!$G$6000,A2820)</f>
        <v>2</v>
      </c>
    </row>
    <row r="2821" spans="1:2" x14ac:dyDescent="0.25">
      <c r="A2821" s="1" t="s">
        <v>296</v>
      </c>
      <c r="B2821" s="1">
        <f>COUNTIF('3'!$G$2:'3'!$G$6000,A2821)</f>
        <v>1</v>
      </c>
    </row>
    <row r="2822" spans="1:2" x14ac:dyDescent="0.25">
      <c r="A2822" s="1" t="s">
        <v>3168</v>
      </c>
      <c r="B2822" s="1">
        <f>COUNTIF('3'!$G$2:'3'!$G$6000,A2822)</f>
        <v>2</v>
      </c>
    </row>
    <row r="2823" spans="1:2" x14ac:dyDescent="0.25">
      <c r="A2823" s="1" t="s">
        <v>2398</v>
      </c>
      <c r="B2823" s="1">
        <f>COUNTIF('3'!$G$2:'3'!$G$6000,A2823)</f>
        <v>2</v>
      </c>
    </row>
    <row r="2824" spans="1:2" x14ac:dyDescent="0.25">
      <c r="A2824" s="1" t="s">
        <v>3076</v>
      </c>
      <c r="B2824" s="1">
        <f>COUNTIF('3'!$G$2:'3'!$G$6000,A2824)</f>
        <v>1</v>
      </c>
    </row>
    <row r="2825" spans="1:2" x14ac:dyDescent="0.25">
      <c r="A2825" s="1" t="s">
        <v>1266</v>
      </c>
      <c r="B2825" s="1">
        <f>COUNTIF('3'!$G$2:'3'!$G$6000,A2825)</f>
        <v>1</v>
      </c>
    </row>
    <row r="2826" spans="1:2" x14ac:dyDescent="0.25">
      <c r="A2826" s="1" t="s">
        <v>2846</v>
      </c>
      <c r="B2826" s="1">
        <f>COUNTIF('3'!$G$2:'3'!$G$6000,A2826)</f>
        <v>1</v>
      </c>
    </row>
    <row r="2827" spans="1:2" x14ac:dyDescent="0.25">
      <c r="A2827" s="1" t="s">
        <v>2363</v>
      </c>
      <c r="B2827" s="1">
        <f>COUNTIF('3'!$G$2:'3'!$G$6000,A2827)</f>
        <v>3</v>
      </c>
    </row>
    <row r="2828" spans="1:2" x14ac:dyDescent="0.25">
      <c r="A2828" s="1" t="s">
        <v>170</v>
      </c>
      <c r="B2828" s="1">
        <f>COUNTIF('3'!$G$2:'3'!$G$6000,A2828)</f>
        <v>2</v>
      </c>
    </row>
    <row r="2829" spans="1:2" x14ac:dyDescent="0.25">
      <c r="A2829" s="1" t="s">
        <v>1843</v>
      </c>
      <c r="B2829" s="1">
        <f>COUNTIF('3'!$G$2:'3'!$G$6000,A2829)</f>
        <v>1</v>
      </c>
    </row>
    <row r="2830" spans="1:2" x14ac:dyDescent="0.25">
      <c r="A2830" s="1" t="s">
        <v>795</v>
      </c>
      <c r="B2830" s="1">
        <f>COUNTIF('3'!$G$2:'3'!$G$6000,A2830)</f>
        <v>2</v>
      </c>
    </row>
    <row r="2831" spans="1:2" x14ac:dyDescent="0.25">
      <c r="A2831" s="1" t="s">
        <v>1348</v>
      </c>
      <c r="B2831" s="1">
        <f>COUNTIF('3'!$G$2:'3'!$G$6000,A2831)</f>
        <v>1</v>
      </c>
    </row>
    <row r="2832" spans="1:2" x14ac:dyDescent="0.25">
      <c r="A2832" s="1" t="s">
        <v>1835</v>
      </c>
      <c r="B2832" s="1">
        <f>COUNTIF('3'!$G$2:'3'!$G$6000,A2832)</f>
        <v>1</v>
      </c>
    </row>
    <row r="2833" spans="1:2" x14ac:dyDescent="0.25">
      <c r="A2833" s="1" t="s">
        <v>633</v>
      </c>
      <c r="B2833" s="1">
        <f>COUNTIF('3'!$G$2:'3'!$G$6000,A2833)</f>
        <v>2</v>
      </c>
    </row>
    <row r="2834" spans="1:2" x14ac:dyDescent="0.25">
      <c r="A2834" s="1" t="s">
        <v>1554</v>
      </c>
      <c r="B2834" s="1">
        <f>COUNTIF('3'!$G$2:'3'!$G$6000,A2834)</f>
        <v>3</v>
      </c>
    </row>
    <row r="2835" spans="1:2" x14ac:dyDescent="0.25">
      <c r="A2835" s="1" t="s">
        <v>1310</v>
      </c>
      <c r="B2835" s="1">
        <f>COUNTIF('3'!$G$2:'3'!$G$6000,A2835)</f>
        <v>1</v>
      </c>
    </row>
    <row r="2836" spans="1:2" x14ac:dyDescent="0.25">
      <c r="A2836" s="1" t="s">
        <v>1761</v>
      </c>
      <c r="B2836" s="1">
        <f>COUNTIF('3'!$G$2:'3'!$G$6000,A2836)</f>
        <v>2</v>
      </c>
    </row>
    <row r="2837" spans="1:2" x14ac:dyDescent="0.25">
      <c r="A2837" s="1" t="s">
        <v>670</v>
      </c>
      <c r="B2837" s="1">
        <f>COUNTIF('3'!$G$2:'3'!$G$6000,A2837)</f>
        <v>1</v>
      </c>
    </row>
    <row r="2838" spans="1:2" x14ac:dyDescent="0.25">
      <c r="A2838" s="1" t="s">
        <v>1311</v>
      </c>
      <c r="B2838" s="1">
        <f>COUNTIF('3'!$G$2:'3'!$G$6000,A2838)</f>
        <v>1</v>
      </c>
    </row>
    <row r="2839" spans="1:2" x14ac:dyDescent="0.25">
      <c r="A2839" s="1" t="s">
        <v>2112</v>
      </c>
      <c r="B2839" s="1">
        <f>COUNTIF('3'!$G$2:'3'!$G$6000,A2839)</f>
        <v>1</v>
      </c>
    </row>
    <row r="2840" spans="1:2" x14ac:dyDescent="0.25">
      <c r="A2840" s="1" t="s">
        <v>967</v>
      </c>
      <c r="B2840" s="1">
        <f>COUNTIF('3'!$G$2:'3'!$G$6000,A2840)</f>
        <v>2</v>
      </c>
    </row>
    <row r="2841" spans="1:2" x14ac:dyDescent="0.25">
      <c r="A2841" s="1" t="s">
        <v>975</v>
      </c>
      <c r="B2841" s="1">
        <f>COUNTIF('3'!$G$2:'3'!$G$6000,A2841)</f>
        <v>1</v>
      </c>
    </row>
    <row r="2842" spans="1:2" x14ac:dyDescent="0.25">
      <c r="A2842" s="1" t="s">
        <v>2963</v>
      </c>
      <c r="B2842" s="1">
        <f>COUNTIF('3'!$G$2:'3'!$G$6000,A2842)</f>
        <v>1</v>
      </c>
    </row>
    <row r="2843" spans="1:2" x14ac:dyDescent="0.25">
      <c r="A2843" s="1" t="s">
        <v>2754</v>
      </c>
      <c r="B2843" s="1">
        <f>COUNTIF('3'!$G$2:'3'!$G$6000,A2843)</f>
        <v>2</v>
      </c>
    </row>
    <row r="2844" spans="1:2" x14ac:dyDescent="0.25">
      <c r="A2844" s="1" t="s">
        <v>1106</v>
      </c>
      <c r="B2844" s="1">
        <f>COUNTIF('3'!$G$2:'3'!$G$6000,A2844)</f>
        <v>2</v>
      </c>
    </row>
    <row r="2845" spans="1:2" x14ac:dyDescent="0.25">
      <c r="A2845" s="1" t="s">
        <v>385</v>
      </c>
      <c r="B2845" s="1">
        <f>COUNTIF('3'!$G$2:'3'!$G$6000,A2845)</f>
        <v>2</v>
      </c>
    </row>
    <row r="2846" spans="1:2" x14ac:dyDescent="0.25">
      <c r="A2846" s="1" t="s">
        <v>801</v>
      </c>
      <c r="B2846" s="1">
        <f>COUNTIF('3'!$G$2:'3'!$G$6000,A2846)</f>
        <v>3</v>
      </c>
    </row>
    <row r="2847" spans="1:2" x14ac:dyDescent="0.25">
      <c r="A2847" s="1" t="s">
        <v>287</v>
      </c>
      <c r="B2847" s="1">
        <f>COUNTIF('3'!$G$2:'3'!$G$6000,A2847)</f>
        <v>1</v>
      </c>
    </row>
    <row r="2848" spans="1:2" x14ac:dyDescent="0.25">
      <c r="A2848" s="1" t="s">
        <v>2624</v>
      </c>
      <c r="B2848" s="1">
        <f>COUNTIF('3'!$G$2:'3'!$G$6000,A2848)</f>
        <v>1</v>
      </c>
    </row>
    <row r="2849" spans="1:2" x14ac:dyDescent="0.25">
      <c r="A2849" s="1" t="s">
        <v>2217</v>
      </c>
      <c r="B2849" s="1">
        <f>COUNTIF('3'!$G$2:'3'!$G$6000,A2849)</f>
        <v>2</v>
      </c>
    </row>
    <row r="2850" spans="1:2" x14ac:dyDescent="0.25">
      <c r="A2850" s="1" t="s">
        <v>2332</v>
      </c>
      <c r="B2850" s="1">
        <f>COUNTIF('3'!$G$2:'3'!$G$6000,A2850)</f>
        <v>1</v>
      </c>
    </row>
    <row r="2851" spans="1:2" x14ac:dyDescent="0.25">
      <c r="A2851" s="1" t="s">
        <v>2670</v>
      </c>
      <c r="B2851" s="1">
        <f>COUNTIF('3'!$G$2:'3'!$G$6000,A2851)</f>
        <v>1</v>
      </c>
    </row>
    <row r="2852" spans="1:2" x14ac:dyDescent="0.25">
      <c r="A2852" s="1" t="s">
        <v>1540</v>
      </c>
      <c r="B2852" s="1">
        <f>COUNTIF('3'!$G$2:'3'!$G$6000,A2852)</f>
        <v>6</v>
      </c>
    </row>
    <row r="2853" spans="1:2" x14ac:dyDescent="0.25">
      <c r="A2853" s="1" t="s">
        <v>3308</v>
      </c>
      <c r="B2853" s="1">
        <f>COUNTIF('3'!$G$2:'3'!$G$6000,A2853)</f>
        <v>1</v>
      </c>
    </row>
    <row r="2854" spans="1:2" x14ac:dyDescent="0.25">
      <c r="A2854" s="1" t="s">
        <v>154</v>
      </c>
      <c r="B2854" s="1">
        <f>COUNTIF('3'!$G$2:'3'!$G$6000,A2854)</f>
        <v>5</v>
      </c>
    </row>
    <row r="2855" spans="1:2" x14ac:dyDescent="0.25">
      <c r="A2855" s="1" t="s">
        <v>469</v>
      </c>
      <c r="B2855" s="1">
        <f>COUNTIF('3'!$G$2:'3'!$G$6000,A2855)</f>
        <v>2</v>
      </c>
    </row>
    <row r="2856" spans="1:2" x14ac:dyDescent="0.25">
      <c r="A2856" s="1" t="s">
        <v>479</v>
      </c>
      <c r="B2856" s="1">
        <f>COUNTIF('3'!$G$2:'3'!$G$6000,A2856)</f>
        <v>1</v>
      </c>
    </row>
    <row r="2857" spans="1:2" x14ac:dyDescent="0.25">
      <c r="A2857" s="1" t="s">
        <v>2740</v>
      </c>
      <c r="B2857" s="1">
        <f>COUNTIF('3'!$G$2:'3'!$G$6000,A2857)</f>
        <v>1</v>
      </c>
    </row>
    <row r="2858" spans="1:2" x14ac:dyDescent="0.25">
      <c r="A2858" s="1" t="s">
        <v>2850</v>
      </c>
      <c r="B2858" s="1">
        <f>COUNTIF('3'!$G$2:'3'!$G$6000,A2858)</f>
        <v>1</v>
      </c>
    </row>
    <row r="2859" spans="1:2" x14ac:dyDescent="0.25">
      <c r="A2859" s="1" t="s">
        <v>3287</v>
      </c>
      <c r="B2859" s="1">
        <f>COUNTIF('3'!$G$2:'3'!$G$6000,A2859)</f>
        <v>3</v>
      </c>
    </row>
    <row r="2860" spans="1:2" x14ac:dyDescent="0.25">
      <c r="A2860" s="1" t="s">
        <v>3014</v>
      </c>
      <c r="B2860" s="1">
        <f>COUNTIF('3'!$G$2:'3'!$G$6000,A2860)</f>
        <v>1</v>
      </c>
    </row>
    <row r="2861" spans="1:2" x14ac:dyDescent="0.25">
      <c r="A2861" s="1" t="s">
        <v>2507</v>
      </c>
      <c r="B2861" s="1">
        <f>COUNTIF('3'!$G$2:'3'!$G$6000,A2861)</f>
        <v>1</v>
      </c>
    </row>
    <row r="2862" spans="1:2" x14ac:dyDescent="0.25">
      <c r="A2862" s="1" t="s">
        <v>2046</v>
      </c>
      <c r="B2862" s="1">
        <f>COUNTIF('3'!$G$2:'3'!$G$6000,A2862)</f>
        <v>1</v>
      </c>
    </row>
    <row r="2863" spans="1:2" x14ac:dyDescent="0.25">
      <c r="A2863" s="1" t="s">
        <v>2862</v>
      </c>
      <c r="B2863" s="1">
        <f>COUNTIF('3'!$G$2:'3'!$G$6000,A2863)</f>
        <v>1</v>
      </c>
    </row>
    <row r="2864" spans="1:2" x14ac:dyDescent="0.25">
      <c r="A2864" s="1" t="s">
        <v>3136</v>
      </c>
      <c r="B2864" s="1">
        <f>COUNTIF('3'!$G$2:'3'!$G$6000,A2864)</f>
        <v>3</v>
      </c>
    </row>
    <row r="2865" spans="1:2" x14ac:dyDescent="0.25">
      <c r="A2865" s="1" t="s">
        <v>2660</v>
      </c>
      <c r="B2865" s="1">
        <f>COUNTIF('3'!$G$2:'3'!$G$6000,A2865)</f>
        <v>1</v>
      </c>
    </row>
    <row r="2866" spans="1:2" x14ac:dyDescent="0.25">
      <c r="A2866" s="1" t="s">
        <v>1064</v>
      </c>
      <c r="B2866" s="1">
        <f>COUNTIF('3'!$G$2:'3'!$G$6000,A2866)</f>
        <v>2</v>
      </c>
    </row>
    <row r="2867" spans="1:2" x14ac:dyDescent="0.25">
      <c r="A2867" s="1" t="s">
        <v>2219</v>
      </c>
      <c r="B2867" s="1">
        <f>COUNTIF('3'!$G$2:'3'!$G$6000,A2867)</f>
        <v>1</v>
      </c>
    </row>
    <row r="2868" spans="1:2" x14ac:dyDescent="0.25">
      <c r="A2868" s="1" t="s">
        <v>604</v>
      </c>
      <c r="B2868" s="1">
        <f>COUNTIF('3'!$G$2:'3'!$G$6000,A2868)</f>
        <v>1</v>
      </c>
    </row>
    <row r="2869" spans="1:2" x14ac:dyDescent="0.25">
      <c r="A2869" s="1" t="s">
        <v>2737</v>
      </c>
      <c r="B2869" s="1">
        <f>COUNTIF('3'!$G$2:'3'!$G$6000,A2869)</f>
        <v>8</v>
      </c>
    </row>
    <row r="2870" spans="1:2" x14ac:dyDescent="0.25">
      <c r="A2870" s="1" t="s">
        <v>2077</v>
      </c>
      <c r="B2870" s="1">
        <f>COUNTIF('3'!$G$2:'3'!$G$6000,A2870)</f>
        <v>1</v>
      </c>
    </row>
    <row r="2871" spans="1:2" x14ac:dyDescent="0.25">
      <c r="A2871" s="1" t="s">
        <v>280</v>
      </c>
      <c r="B2871" s="1">
        <f>COUNTIF('3'!$G$2:'3'!$G$6000,A2871)</f>
        <v>1</v>
      </c>
    </row>
    <row r="2872" spans="1:2" x14ac:dyDescent="0.25">
      <c r="A2872" s="1" t="s">
        <v>1834</v>
      </c>
      <c r="B2872" s="1">
        <f>COUNTIF('3'!$G$2:'3'!$G$6000,A2872)</f>
        <v>1</v>
      </c>
    </row>
    <row r="2873" spans="1:2" x14ac:dyDescent="0.25">
      <c r="A2873" s="1" t="s">
        <v>2026</v>
      </c>
      <c r="B2873" s="1">
        <f>COUNTIF('3'!$G$2:'3'!$G$6000,A2873)</f>
        <v>1</v>
      </c>
    </row>
    <row r="2874" spans="1:2" x14ac:dyDescent="0.25">
      <c r="A2874" s="1" t="s">
        <v>2582</v>
      </c>
      <c r="B2874" s="1">
        <f>COUNTIF('3'!$G$2:'3'!$G$6000,A2874)</f>
        <v>2</v>
      </c>
    </row>
    <row r="2875" spans="1:2" x14ac:dyDescent="0.25">
      <c r="A2875" s="1" t="s">
        <v>3100</v>
      </c>
      <c r="B2875" s="1">
        <f>COUNTIF('3'!$G$2:'3'!$G$6000,A2875)</f>
        <v>2</v>
      </c>
    </row>
    <row r="2876" spans="1:2" x14ac:dyDescent="0.25">
      <c r="A2876" s="1" t="s">
        <v>2414</v>
      </c>
      <c r="B2876" s="1">
        <f>COUNTIF('3'!$G$2:'3'!$G$6000,A2876)</f>
        <v>1</v>
      </c>
    </row>
    <row r="2877" spans="1:2" x14ac:dyDescent="0.25">
      <c r="A2877" s="1" t="s">
        <v>2608</v>
      </c>
      <c r="B2877" s="1">
        <f>COUNTIF('3'!$G$2:'3'!$G$6000,A2877)</f>
        <v>1</v>
      </c>
    </row>
    <row r="2878" spans="1:2" x14ac:dyDescent="0.25">
      <c r="A2878" s="1" t="s">
        <v>410</v>
      </c>
      <c r="B2878" s="1">
        <f>COUNTIF('3'!$G$2:'3'!$G$6000,A2878)</f>
        <v>1</v>
      </c>
    </row>
    <row r="2879" spans="1:2" x14ac:dyDescent="0.25">
      <c r="A2879" s="1" t="s">
        <v>2717</v>
      </c>
      <c r="B2879" s="1">
        <f>COUNTIF('3'!$G$2:'3'!$G$6000,A2879)</f>
        <v>1</v>
      </c>
    </row>
    <row r="2880" spans="1:2" x14ac:dyDescent="0.25">
      <c r="A2880" s="1" t="s">
        <v>2662</v>
      </c>
      <c r="B2880" s="1">
        <f>COUNTIF('3'!$G$2:'3'!$G$6000,A2880)</f>
        <v>3</v>
      </c>
    </row>
    <row r="2881" spans="1:2" x14ac:dyDescent="0.25">
      <c r="A2881" s="1" t="s">
        <v>3046</v>
      </c>
      <c r="B2881" s="1">
        <f>COUNTIF('3'!$G$2:'3'!$G$6000,A2881)</f>
        <v>1</v>
      </c>
    </row>
    <row r="2882" spans="1:2" x14ac:dyDescent="0.25">
      <c r="A2882" s="1" t="s">
        <v>1084</v>
      </c>
      <c r="B2882" s="1">
        <f>COUNTIF('3'!$G$2:'3'!$G$6000,A2882)</f>
        <v>3</v>
      </c>
    </row>
    <row r="2883" spans="1:2" x14ac:dyDescent="0.25">
      <c r="A2883" s="1" t="s">
        <v>3384</v>
      </c>
      <c r="B2883" s="1">
        <f>COUNTIF('3'!$G$2:'3'!$G$6000,A2883)</f>
        <v>1</v>
      </c>
    </row>
    <row r="2884" spans="1:2" x14ac:dyDescent="0.25">
      <c r="A2884" s="1" t="s">
        <v>3232</v>
      </c>
      <c r="B2884" s="1">
        <f>COUNTIF('3'!$G$2:'3'!$G$6000,A2884)</f>
        <v>2</v>
      </c>
    </row>
    <row r="2885" spans="1:2" x14ac:dyDescent="0.25">
      <c r="A2885" s="1" t="s">
        <v>485</v>
      </c>
      <c r="B2885" s="1">
        <f>COUNTIF('3'!$G$2:'3'!$G$6000,A2885)</f>
        <v>1</v>
      </c>
    </row>
    <row r="2886" spans="1:2" x14ac:dyDescent="0.25">
      <c r="A2886" s="1" t="s">
        <v>2170</v>
      </c>
      <c r="B2886" s="1">
        <f>COUNTIF('3'!$G$2:'3'!$G$6000,A2886)</f>
        <v>2</v>
      </c>
    </row>
    <row r="2887" spans="1:2" x14ac:dyDescent="0.25">
      <c r="A2887" s="1" t="s">
        <v>1394</v>
      </c>
      <c r="B2887" s="1">
        <f>COUNTIF('3'!$G$2:'3'!$G$6000,A2887)</f>
        <v>2</v>
      </c>
    </row>
    <row r="2888" spans="1:2" x14ac:dyDescent="0.25">
      <c r="A2888" s="1" t="s">
        <v>1839</v>
      </c>
      <c r="B2888" s="1">
        <f>COUNTIF('3'!$G$2:'3'!$G$6000,A2888)</f>
        <v>4</v>
      </c>
    </row>
    <row r="2889" spans="1:2" x14ac:dyDescent="0.25">
      <c r="A2889" s="1" t="s">
        <v>2815</v>
      </c>
      <c r="B2889" s="1">
        <f>COUNTIF('3'!$G$2:'3'!$G$6000,A2889)</f>
        <v>1</v>
      </c>
    </row>
    <row r="2890" spans="1:2" x14ac:dyDescent="0.25">
      <c r="A2890" s="1" t="s">
        <v>635</v>
      </c>
      <c r="B2890" s="1">
        <f>COUNTIF('3'!$G$2:'3'!$G$6000,A2890)</f>
        <v>2</v>
      </c>
    </row>
    <row r="2891" spans="1:2" x14ac:dyDescent="0.25">
      <c r="A2891" s="1" t="s">
        <v>2883</v>
      </c>
      <c r="B2891" s="1">
        <f>COUNTIF('3'!$G$2:'3'!$G$6000,A2891)</f>
        <v>1</v>
      </c>
    </row>
    <row r="2892" spans="1:2" x14ac:dyDescent="0.25">
      <c r="A2892" s="1" t="s">
        <v>79</v>
      </c>
      <c r="B2892" s="1">
        <f>COUNTIF('3'!$G$2:'3'!$G$6000,A2892)</f>
        <v>2</v>
      </c>
    </row>
    <row r="2893" spans="1:2" x14ac:dyDescent="0.25">
      <c r="A2893" s="1" t="s">
        <v>1651</v>
      </c>
      <c r="B2893" s="1">
        <f>COUNTIF('3'!$G$2:'3'!$G$6000,A2893)</f>
        <v>2</v>
      </c>
    </row>
    <row r="2894" spans="1:2" x14ac:dyDescent="0.25">
      <c r="A2894" s="1" t="s">
        <v>3033</v>
      </c>
      <c r="B2894" s="1">
        <f>COUNTIF('3'!$G$2:'3'!$G$6000,A2894)</f>
        <v>3</v>
      </c>
    </row>
    <row r="2895" spans="1:2" x14ac:dyDescent="0.25">
      <c r="A2895" s="1" t="s">
        <v>1883</v>
      </c>
      <c r="B2895" s="1">
        <f>COUNTIF('3'!$G$2:'3'!$G$6000,A2895)</f>
        <v>7</v>
      </c>
    </row>
    <row r="2896" spans="1:2" x14ac:dyDescent="0.25">
      <c r="A2896" s="1" t="s">
        <v>1775</v>
      </c>
      <c r="B2896" s="1">
        <f>COUNTIF('3'!$G$2:'3'!$G$6000,A2896)</f>
        <v>2</v>
      </c>
    </row>
    <row r="2897" spans="1:2" x14ac:dyDescent="0.25">
      <c r="A2897" s="1" t="s">
        <v>3345</v>
      </c>
      <c r="B2897" s="1">
        <f>COUNTIF('3'!$G$2:'3'!$G$6000,A2897)</f>
        <v>1</v>
      </c>
    </row>
    <row r="2898" spans="1:2" x14ac:dyDescent="0.25">
      <c r="A2898" s="1" t="s">
        <v>2965</v>
      </c>
      <c r="B2898" s="1">
        <f>COUNTIF('3'!$G$2:'3'!$G$6000,A2898)</f>
        <v>1</v>
      </c>
    </row>
    <row r="2899" spans="1:2" x14ac:dyDescent="0.25">
      <c r="A2899" s="1" t="s">
        <v>2311</v>
      </c>
      <c r="B2899" s="1">
        <f>COUNTIF('3'!$G$2:'3'!$G$6000,A2899)</f>
        <v>1</v>
      </c>
    </row>
    <row r="2900" spans="1:2" x14ac:dyDescent="0.25">
      <c r="A2900" s="1" t="s">
        <v>3134</v>
      </c>
      <c r="B2900" s="1">
        <f>COUNTIF('3'!$G$2:'3'!$G$6000,A2900)</f>
        <v>2</v>
      </c>
    </row>
    <row r="2901" spans="1:2" x14ac:dyDescent="0.25">
      <c r="A2901" s="1" t="s">
        <v>2857</v>
      </c>
      <c r="B2901" s="1">
        <f>COUNTIF('3'!$G$2:'3'!$G$6000,A2901)</f>
        <v>1</v>
      </c>
    </row>
    <row r="2902" spans="1:2" x14ac:dyDescent="0.25">
      <c r="A2902" s="1" t="s">
        <v>681</v>
      </c>
      <c r="B2902" s="1">
        <f>COUNTIF('3'!$G$2:'3'!$G$6000,A2902)</f>
        <v>1</v>
      </c>
    </row>
    <row r="2903" spans="1:2" x14ac:dyDescent="0.25">
      <c r="A2903" s="1" t="s">
        <v>1868</v>
      </c>
      <c r="B2903" s="1">
        <f>COUNTIF('3'!$G$2:'3'!$G$6000,A2903)</f>
        <v>2</v>
      </c>
    </row>
    <row r="2904" spans="1:2" x14ac:dyDescent="0.25">
      <c r="A2904" s="1" t="s">
        <v>3383</v>
      </c>
      <c r="B2904" s="1">
        <f>COUNTIF('3'!$G$2:'3'!$G$6000,A2904)</f>
        <v>1</v>
      </c>
    </row>
    <row r="2905" spans="1:2" x14ac:dyDescent="0.25">
      <c r="A2905" s="1" t="s">
        <v>3030</v>
      </c>
      <c r="B2905" s="1">
        <f>COUNTIF('3'!$G$2:'3'!$G$6000,A2905)</f>
        <v>3</v>
      </c>
    </row>
    <row r="2906" spans="1:2" x14ac:dyDescent="0.25">
      <c r="A2906" s="1" t="s">
        <v>3135</v>
      </c>
      <c r="B2906" s="1">
        <f>COUNTIF('3'!$G$2:'3'!$G$6000,A2906)</f>
        <v>3</v>
      </c>
    </row>
    <row r="2907" spans="1:2" x14ac:dyDescent="0.25">
      <c r="A2907" s="1" t="s">
        <v>3073</v>
      </c>
      <c r="B2907" s="1">
        <f>COUNTIF('3'!$G$2:'3'!$G$6000,A2907)</f>
        <v>1</v>
      </c>
    </row>
    <row r="2908" spans="1:2" x14ac:dyDescent="0.25">
      <c r="A2908" s="1" t="s">
        <v>2297</v>
      </c>
      <c r="B2908" s="1">
        <f>COUNTIF('3'!$G$2:'3'!$G$6000,A2908)</f>
        <v>2</v>
      </c>
    </row>
    <row r="2909" spans="1:2" x14ac:dyDescent="0.25">
      <c r="A2909" s="1" t="s">
        <v>241</v>
      </c>
      <c r="B2909" s="1">
        <f>COUNTIF('3'!$G$2:'3'!$G$6000,A2909)</f>
        <v>1</v>
      </c>
    </row>
    <row r="2910" spans="1:2" x14ac:dyDescent="0.25">
      <c r="A2910" s="1" t="s">
        <v>2906</v>
      </c>
      <c r="B2910" s="1">
        <f>COUNTIF('3'!$G$2:'3'!$G$6000,A2910)</f>
        <v>1</v>
      </c>
    </row>
    <row r="2911" spans="1:2" x14ac:dyDescent="0.25">
      <c r="A2911" s="1" t="s">
        <v>1630</v>
      </c>
      <c r="B2911" s="1">
        <f>COUNTIF('3'!$G$2:'3'!$G$6000,A2911)</f>
        <v>6</v>
      </c>
    </row>
    <row r="2912" spans="1:2" x14ac:dyDescent="0.25">
      <c r="A2912" s="1" t="s">
        <v>1283</v>
      </c>
      <c r="B2912" s="1">
        <f>COUNTIF('3'!$G$2:'3'!$G$6000,A2912)</f>
        <v>3</v>
      </c>
    </row>
    <row r="2913" spans="1:2" x14ac:dyDescent="0.25">
      <c r="A2913" s="1" t="s">
        <v>664</v>
      </c>
      <c r="B2913" s="1">
        <f>COUNTIF('3'!$G$2:'3'!$G$6000,A2913)</f>
        <v>5</v>
      </c>
    </row>
    <row r="2914" spans="1:2" x14ac:dyDescent="0.25">
      <c r="A2914" s="1" t="s">
        <v>1097</v>
      </c>
      <c r="B2914" s="1">
        <f>COUNTIF('3'!$G$2:'3'!$G$6000,A2914)</f>
        <v>1</v>
      </c>
    </row>
    <row r="2915" spans="1:2" x14ac:dyDescent="0.25">
      <c r="A2915" s="1" t="s">
        <v>1132</v>
      </c>
      <c r="B2915" s="1">
        <f>COUNTIF('3'!$G$2:'3'!$G$6000,A2915)</f>
        <v>3</v>
      </c>
    </row>
    <row r="2916" spans="1:2" x14ac:dyDescent="0.25">
      <c r="A2916" s="1" t="s">
        <v>408</v>
      </c>
      <c r="B2916" s="1">
        <f>COUNTIF('3'!$G$2:'3'!$G$6000,A2916)</f>
        <v>1</v>
      </c>
    </row>
    <row r="2917" spans="1:2" x14ac:dyDescent="0.25">
      <c r="A2917" s="1" t="s">
        <v>1749</v>
      </c>
      <c r="B2917" s="1">
        <f>COUNTIF('3'!$G$2:'3'!$G$6000,A2917)</f>
        <v>3</v>
      </c>
    </row>
    <row r="2918" spans="1:2" x14ac:dyDescent="0.25">
      <c r="A2918" s="1" t="s">
        <v>2011</v>
      </c>
      <c r="B2918" s="1">
        <f>COUNTIF('3'!$G$2:'3'!$G$6000,A2918)</f>
        <v>2</v>
      </c>
    </row>
    <row r="2919" spans="1:2" x14ac:dyDescent="0.25">
      <c r="A2919" s="1" t="s">
        <v>2214</v>
      </c>
      <c r="B2919" s="1">
        <f>COUNTIF('3'!$G$2:'3'!$G$6000,A2919)</f>
        <v>2</v>
      </c>
    </row>
    <row r="2920" spans="1:2" x14ac:dyDescent="0.25">
      <c r="A2920" s="1" t="s">
        <v>3164</v>
      </c>
      <c r="B2920" s="1">
        <f>COUNTIF('3'!$G$2:'3'!$G$6000,A2920)</f>
        <v>2</v>
      </c>
    </row>
    <row r="2921" spans="1:2" x14ac:dyDescent="0.25">
      <c r="A2921" s="1" t="s">
        <v>2842</v>
      </c>
      <c r="B2921" s="1">
        <f>COUNTIF('3'!$G$2:'3'!$G$6000,A2921)</f>
        <v>1</v>
      </c>
    </row>
    <row r="2922" spans="1:2" x14ac:dyDescent="0.25">
      <c r="A2922" s="1" t="s">
        <v>1229</v>
      </c>
      <c r="B2922" s="1">
        <f>COUNTIF('3'!$G$2:'3'!$G$6000,A2922)</f>
        <v>2</v>
      </c>
    </row>
  </sheetData>
  <sortState ref="A2:B2922">
    <sortCondition ref="A2:A292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965A-4F78-4421-8856-AC00A23AA555}">
  <dimension ref="A1:B292"/>
  <sheetViews>
    <sheetView workbookViewId="0">
      <selection activeCell="G9" sqref="G9"/>
    </sheetView>
  </sheetViews>
  <sheetFormatPr defaultRowHeight="15" x14ac:dyDescent="0.25"/>
  <cols>
    <col min="1" max="1" width="60.5703125" customWidth="1"/>
    <col min="2" max="2" width="14.42578125" customWidth="1"/>
  </cols>
  <sheetData>
    <row r="1" spans="1:2" x14ac:dyDescent="0.25">
      <c r="A1" t="s">
        <v>3472</v>
      </c>
      <c r="B1" t="s">
        <v>3476</v>
      </c>
    </row>
    <row r="2" spans="1:2" x14ac:dyDescent="0.25">
      <c r="A2" s="1" t="s">
        <v>10</v>
      </c>
      <c r="B2" s="1">
        <f>COUNTIF(Original!$D$2:$D$5891,'3.3'!A2)</f>
        <v>3</v>
      </c>
    </row>
    <row r="3" spans="1:2" x14ac:dyDescent="0.25">
      <c r="A3" s="1" t="s">
        <v>2794</v>
      </c>
      <c r="B3" s="1">
        <f>COUNTIF(Original!$D$2:$D$5891,'3.3'!A3)</f>
        <v>1</v>
      </c>
    </row>
    <row r="4" spans="1:2" x14ac:dyDescent="0.25">
      <c r="A4" s="1" t="s">
        <v>2184</v>
      </c>
      <c r="B4" s="1">
        <f>COUNTIF(Original!$D$2:$D$5891,'3.3'!A4)</f>
        <v>1</v>
      </c>
    </row>
    <row r="5" spans="1:2" x14ac:dyDescent="0.25">
      <c r="A5" s="1" t="s">
        <v>208</v>
      </c>
      <c r="B5" s="1">
        <f>COUNTIF(Original!$D$2:$D$5891,'3.3'!A5)</f>
        <v>1</v>
      </c>
    </row>
    <row r="6" spans="1:2" x14ac:dyDescent="0.25">
      <c r="A6" s="1" t="s">
        <v>243</v>
      </c>
      <c r="B6" s="1">
        <f>COUNTIF(Original!$D$2:$D$5891,'3.3'!A6)</f>
        <v>2</v>
      </c>
    </row>
    <row r="7" spans="1:2" x14ac:dyDescent="0.25">
      <c r="A7" s="1" t="s">
        <v>2565</v>
      </c>
      <c r="B7" s="1">
        <f>COUNTIF(Original!$D$2:$D$5891,'3.3'!A7)</f>
        <v>1</v>
      </c>
    </row>
    <row r="8" spans="1:2" x14ac:dyDescent="0.25">
      <c r="A8" s="1" t="s">
        <v>3459</v>
      </c>
      <c r="B8" s="1">
        <f>COUNTIF(Original!$D$2:$D$5891,'3.3'!A8)</f>
        <v>1</v>
      </c>
    </row>
    <row r="9" spans="1:2" x14ac:dyDescent="0.25">
      <c r="A9" s="1" t="s">
        <v>31</v>
      </c>
      <c r="B9" s="1">
        <f>COUNTIF(Original!$D$2:$D$5891,'3.3'!A9)</f>
        <v>78</v>
      </c>
    </row>
    <row r="10" spans="1:2" x14ac:dyDescent="0.25">
      <c r="A10" s="1" t="s">
        <v>162</v>
      </c>
      <c r="B10" s="1">
        <f>COUNTIF(Original!$D$2:$D$5891,'3.3'!A10)</f>
        <v>2</v>
      </c>
    </row>
    <row r="11" spans="1:2" x14ac:dyDescent="0.25">
      <c r="A11" s="1" t="s">
        <v>2186</v>
      </c>
      <c r="B11" s="1">
        <f>COUNTIF(Original!$D$2:$D$5891,'3.3'!A11)</f>
        <v>7</v>
      </c>
    </row>
    <row r="12" spans="1:2" x14ac:dyDescent="0.25">
      <c r="A12" s="1" t="s">
        <v>119</v>
      </c>
      <c r="B12" s="1">
        <f>COUNTIF(Original!$D$2:$D$5891,'3.3'!A12)</f>
        <v>3</v>
      </c>
    </row>
    <row r="13" spans="1:2" x14ac:dyDescent="0.25">
      <c r="A13" s="1" t="s">
        <v>1206</v>
      </c>
      <c r="B13" s="1">
        <f>COUNTIF(Original!$D$2:$D$5891,'3.3'!A13)</f>
        <v>2</v>
      </c>
    </row>
    <row r="14" spans="1:2" x14ac:dyDescent="0.25">
      <c r="A14" s="1" t="s">
        <v>1015</v>
      </c>
      <c r="B14" s="1">
        <f>COUNTIF(Original!$D$2:$D$5891,'3.3'!A14)</f>
        <v>1</v>
      </c>
    </row>
    <row r="15" spans="1:2" x14ac:dyDescent="0.25">
      <c r="A15" s="1" t="s">
        <v>2908</v>
      </c>
      <c r="B15" s="1">
        <f>COUNTIF(Original!$D$2:$D$5891,'3.3'!A15)</f>
        <v>1</v>
      </c>
    </row>
    <row r="16" spans="1:2" x14ac:dyDescent="0.25">
      <c r="A16" s="1" t="s">
        <v>145</v>
      </c>
      <c r="B16" s="1">
        <f>COUNTIF(Original!$D$2:$D$5891,'3.3'!A16)</f>
        <v>31</v>
      </c>
    </row>
    <row r="17" spans="1:2" x14ac:dyDescent="0.25">
      <c r="A17" s="1" t="s">
        <v>210</v>
      </c>
      <c r="B17" s="1">
        <f>COUNTIF(Original!$D$2:$D$5891,'3.3'!A17)</f>
        <v>2</v>
      </c>
    </row>
    <row r="18" spans="1:2" x14ac:dyDescent="0.25">
      <c r="A18" s="1" t="s">
        <v>161</v>
      </c>
      <c r="B18" s="1">
        <f>COUNTIF(Original!$D$2:$D$5891,'3.3'!A18)</f>
        <v>32</v>
      </c>
    </row>
    <row r="19" spans="1:2" x14ac:dyDescent="0.25">
      <c r="A19" s="1" t="s">
        <v>2496</v>
      </c>
      <c r="B19" s="1">
        <f>COUNTIF(Original!$D$2:$D$5891,'3.3'!A19)</f>
        <v>12</v>
      </c>
    </row>
    <row r="20" spans="1:2" x14ac:dyDescent="0.25">
      <c r="A20" s="1" t="s">
        <v>1960</v>
      </c>
      <c r="B20" s="1">
        <f>COUNTIF(Original!$D$2:$D$5891,'3.3'!A20)</f>
        <v>8</v>
      </c>
    </row>
    <row r="21" spans="1:2" x14ac:dyDescent="0.25">
      <c r="A21" s="1" t="s">
        <v>1392</v>
      </c>
      <c r="B21" s="1">
        <f>COUNTIF(Original!$D$2:$D$5891,'3.3'!A21)</f>
        <v>17</v>
      </c>
    </row>
    <row r="22" spans="1:2" x14ac:dyDescent="0.25">
      <c r="A22" s="1" t="s">
        <v>192</v>
      </c>
      <c r="B22" s="1">
        <f>COUNTIF(Original!$D$2:$D$5891,'3.3'!A22)</f>
        <v>9</v>
      </c>
    </row>
    <row r="23" spans="1:2" x14ac:dyDescent="0.25">
      <c r="A23" s="1" t="s">
        <v>323</v>
      </c>
      <c r="B23" s="1">
        <f>COUNTIF(Original!$D$2:$D$5891,'3.3'!A23)</f>
        <v>28</v>
      </c>
    </row>
    <row r="24" spans="1:2" x14ac:dyDescent="0.25">
      <c r="A24" s="1" t="s">
        <v>246</v>
      </c>
      <c r="B24" s="1">
        <f>COUNTIF(Original!$D$2:$D$5891,'3.3'!A24)</f>
        <v>1</v>
      </c>
    </row>
    <row r="25" spans="1:2" x14ac:dyDescent="0.25">
      <c r="A25" s="1" t="s">
        <v>207</v>
      </c>
      <c r="B25" s="1">
        <f>COUNTIF(Original!$D$2:$D$5891,'3.3'!A25)</f>
        <v>3</v>
      </c>
    </row>
    <row r="26" spans="1:2" x14ac:dyDescent="0.25">
      <c r="A26" s="1" t="s">
        <v>2828</v>
      </c>
      <c r="B26" s="1">
        <f>COUNTIF(Original!$D$2:$D$5891,'3.3'!A26)</f>
        <v>1</v>
      </c>
    </row>
    <row r="27" spans="1:2" x14ac:dyDescent="0.25">
      <c r="A27" s="1" t="s">
        <v>1329</v>
      </c>
      <c r="B27" s="1">
        <f>COUNTIF(Original!$D$2:$D$5891,'3.3'!A27)</f>
        <v>1</v>
      </c>
    </row>
    <row r="28" spans="1:2" x14ac:dyDescent="0.25">
      <c r="A28" s="1" t="s">
        <v>1435</v>
      </c>
      <c r="B28" s="1">
        <f>COUNTIF(Original!$D$2:$D$5891,'3.3'!A28)</f>
        <v>1</v>
      </c>
    </row>
    <row r="29" spans="1:2" x14ac:dyDescent="0.25">
      <c r="A29" s="1" t="s">
        <v>1437</v>
      </c>
      <c r="B29" s="1">
        <f>COUNTIF(Original!$D$2:$D$5891,'3.3'!A29)</f>
        <v>4</v>
      </c>
    </row>
    <row r="30" spans="1:2" x14ac:dyDescent="0.25">
      <c r="A30" s="1" t="s">
        <v>136</v>
      </c>
      <c r="B30" s="1">
        <f>COUNTIF(Original!$D$2:$D$5891,'3.3'!A30)</f>
        <v>1</v>
      </c>
    </row>
    <row r="31" spans="1:2" x14ac:dyDescent="0.25">
      <c r="A31" s="1" t="s">
        <v>2545</v>
      </c>
      <c r="B31" s="1">
        <f>COUNTIF(Original!$D$2:$D$5891,'3.3'!A31)</f>
        <v>1</v>
      </c>
    </row>
    <row r="32" spans="1:2" x14ac:dyDescent="0.25">
      <c r="A32" s="1" t="s">
        <v>227</v>
      </c>
      <c r="B32" s="1">
        <f>COUNTIF(Original!$D$2:$D$5891,'3.3'!A32)</f>
        <v>13</v>
      </c>
    </row>
    <row r="33" spans="1:2" x14ac:dyDescent="0.25">
      <c r="A33" s="1" t="s">
        <v>1232</v>
      </c>
      <c r="B33" s="1">
        <f>COUNTIF(Original!$D$2:$D$5891,'3.3'!A33)</f>
        <v>25</v>
      </c>
    </row>
    <row r="34" spans="1:2" x14ac:dyDescent="0.25">
      <c r="A34" s="1" t="s">
        <v>3426</v>
      </c>
      <c r="B34" s="1">
        <f>COUNTIF(Original!$D$2:$D$5891,'3.3'!A34)</f>
        <v>2</v>
      </c>
    </row>
    <row r="35" spans="1:2" x14ac:dyDescent="0.25">
      <c r="A35" s="1" t="s">
        <v>2567</v>
      </c>
      <c r="B35" s="1">
        <f>COUNTIF(Original!$D$2:$D$5891,'3.3'!A35)</f>
        <v>2</v>
      </c>
    </row>
    <row r="36" spans="1:2" x14ac:dyDescent="0.25">
      <c r="A36" s="1" t="s">
        <v>242</v>
      </c>
      <c r="B36" s="1">
        <f>COUNTIF(Original!$D$2:$D$5891,'3.3'!A36)</f>
        <v>59</v>
      </c>
    </row>
    <row r="37" spans="1:2" x14ac:dyDescent="0.25">
      <c r="A37" s="1" t="s">
        <v>1380</v>
      </c>
      <c r="B37" s="1">
        <f>COUNTIF(Original!$D$2:$D$5891,'3.3'!A37)</f>
        <v>4</v>
      </c>
    </row>
    <row r="38" spans="1:2" x14ac:dyDescent="0.25">
      <c r="A38" s="1" t="s">
        <v>2685</v>
      </c>
      <c r="B38" s="1">
        <f>COUNTIF(Original!$D$2:$D$5891,'3.3'!A38)</f>
        <v>3</v>
      </c>
    </row>
    <row r="39" spans="1:2" x14ac:dyDescent="0.25">
      <c r="A39" s="1" t="s">
        <v>294</v>
      </c>
      <c r="B39" s="1">
        <f>COUNTIF(Original!$D$2:$D$5891,'3.3'!A39)</f>
        <v>15</v>
      </c>
    </row>
    <row r="40" spans="1:2" x14ac:dyDescent="0.25">
      <c r="A40" s="1" t="s">
        <v>2150</v>
      </c>
      <c r="B40" s="1">
        <f>COUNTIF(Original!$D$2:$D$5891,'3.3'!A40)</f>
        <v>1</v>
      </c>
    </row>
    <row r="41" spans="1:2" x14ac:dyDescent="0.25">
      <c r="A41" s="1" t="s">
        <v>1338</v>
      </c>
      <c r="B41" s="1">
        <f>COUNTIF(Original!$D$2:$D$5891,'3.3'!A41)</f>
        <v>3</v>
      </c>
    </row>
    <row r="42" spans="1:2" x14ac:dyDescent="0.25">
      <c r="A42" s="1" t="s">
        <v>338</v>
      </c>
      <c r="B42" s="1">
        <f>COUNTIF(Original!$D$2:$D$5891,'3.3'!A42)</f>
        <v>7</v>
      </c>
    </row>
    <row r="43" spans="1:2" x14ac:dyDescent="0.25">
      <c r="A43" s="1" t="s">
        <v>3399</v>
      </c>
      <c r="B43" s="1">
        <f>COUNTIF(Original!$D$2:$D$5891,'3.3'!A43)</f>
        <v>1</v>
      </c>
    </row>
    <row r="44" spans="1:2" x14ac:dyDescent="0.25">
      <c r="A44" s="1" t="s">
        <v>1439</v>
      </c>
      <c r="B44" s="1">
        <f>COUNTIF(Original!$D$2:$D$5891,'3.3'!A44)</f>
        <v>1</v>
      </c>
    </row>
    <row r="45" spans="1:2" x14ac:dyDescent="0.25">
      <c r="A45" s="1" t="s">
        <v>304</v>
      </c>
      <c r="B45" s="1">
        <f>COUNTIF(Original!$D$2:$D$5891,'3.3'!A45)</f>
        <v>12</v>
      </c>
    </row>
    <row r="46" spans="1:2" x14ac:dyDescent="0.25">
      <c r="A46" s="1" t="s">
        <v>322</v>
      </c>
      <c r="B46" s="1">
        <f>COUNTIF(Original!$D$2:$D$5891,'3.3'!A46)</f>
        <v>22</v>
      </c>
    </row>
    <row r="47" spans="1:2" x14ac:dyDescent="0.25">
      <c r="A47" s="1" t="s">
        <v>2571</v>
      </c>
      <c r="B47" s="1">
        <f>COUNTIF(Original!$D$2:$D$5891,'3.3'!A47)</f>
        <v>1</v>
      </c>
    </row>
    <row r="48" spans="1:2" x14ac:dyDescent="0.25">
      <c r="A48" s="1" t="s">
        <v>1441</v>
      </c>
      <c r="B48" s="1">
        <f>COUNTIF(Original!$D$2:$D$5891,'3.3'!A48)</f>
        <v>1</v>
      </c>
    </row>
    <row r="49" spans="1:2" x14ac:dyDescent="0.25">
      <c r="A49" s="1" t="s">
        <v>1226</v>
      </c>
      <c r="B49" s="1">
        <f>COUNTIF(Original!$D$2:$D$5891,'3.3'!A49)</f>
        <v>1</v>
      </c>
    </row>
    <row r="50" spans="1:2" x14ac:dyDescent="0.25">
      <c r="A50" s="1" t="s">
        <v>1342</v>
      </c>
      <c r="B50" s="1">
        <f>COUNTIF(Original!$D$2:$D$5891,'3.3'!A50)</f>
        <v>5</v>
      </c>
    </row>
    <row r="51" spans="1:2" x14ac:dyDescent="0.25">
      <c r="A51" s="1" t="s">
        <v>3414</v>
      </c>
      <c r="B51" s="1">
        <f>COUNTIF(Original!$D$2:$D$5891,'3.3'!A51)</f>
        <v>1</v>
      </c>
    </row>
    <row r="52" spans="1:2" x14ac:dyDescent="0.25">
      <c r="A52" s="1" t="s">
        <v>2014</v>
      </c>
      <c r="B52" s="1">
        <f>COUNTIF(Original!$D$2:$D$5891,'3.3'!A52)</f>
        <v>1</v>
      </c>
    </row>
    <row r="53" spans="1:2" x14ac:dyDescent="0.25">
      <c r="A53" s="1" t="s">
        <v>371</v>
      </c>
      <c r="B53" s="1">
        <f>COUNTIF(Original!$D$2:$D$5891,'3.3'!A53)</f>
        <v>10</v>
      </c>
    </row>
    <row r="54" spans="1:2" x14ac:dyDescent="0.25">
      <c r="A54" s="1" t="s">
        <v>378</v>
      </c>
      <c r="B54" s="1">
        <f>COUNTIF(Original!$D$2:$D$5891,'3.3'!A54)</f>
        <v>9</v>
      </c>
    </row>
    <row r="55" spans="1:2" x14ac:dyDescent="0.25">
      <c r="A55" s="1" t="s">
        <v>2547</v>
      </c>
      <c r="B55" s="1">
        <f>COUNTIF(Original!$D$2:$D$5891,'3.3'!A55)</f>
        <v>1</v>
      </c>
    </row>
    <row r="56" spans="1:2" x14ac:dyDescent="0.25">
      <c r="A56" s="1" t="s">
        <v>2573</v>
      </c>
      <c r="B56" s="1">
        <f>COUNTIF(Original!$D$2:$D$5891,'3.3'!A56)</f>
        <v>1</v>
      </c>
    </row>
    <row r="57" spans="1:2" x14ac:dyDescent="0.25">
      <c r="A57" s="1" t="s">
        <v>428</v>
      </c>
      <c r="B57" s="1">
        <f>COUNTIF(Original!$D$2:$D$5891,'3.3'!A57)</f>
        <v>211</v>
      </c>
    </row>
    <row r="58" spans="1:2" x14ac:dyDescent="0.25">
      <c r="A58" s="1" t="s">
        <v>1480</v>
      </c>
      <c r="B58" s="1">
        <f>COUNTIF(Original!$D$2:$D$5891,'3.3'!A58)</f>
        <v>4</v>
      </c>
    </row>
    <row r="59" spans="1:2" x14ac:dyDescent="0.25">
      <c r="A59" s="1" t="s">
        <v>2437</v>
      </c>
      <c r="B59" s="1">
        <f>COUNTIF(Original!$D$2:$D$5891,'3.3'!A59)</f>
        <v>3</v>
      </c>
    </row>
    <row r="60" spans="1:2" x14ac:dyDescent="0.25">
      <c r="A60" s="1" t="s">
        <v>2422</v>
      </c>
      <c r="B60" s="1">
        <f>COUNTIF(Original!$D$2:$D$5891,'3.3'!A60)</f>
        <v>1</v>
      </c>
    </row>
    <row r="61" spans="1:2" x14ac:dyDescent="0.25">
      <c r="A61" s="1" t="s">
        <v>2549</v>
      </c>
      <c r="B61" s="1">
        <f>COUNTIF(Original!$D$2:$D$5891,'3.3'!A61)</f>
        <v>2</v>
      </c>
    </row>
    <row r="62" spans="1:2" x14ac:dyDescent="0.25">
      <c r="A62" s="1" t="s">
        <v>201</v>
      </c>
      <c r="B62" s="1">
        <f>COUNTIF(Original!$D$2:$D$5891,'3.3'!A62)</f>
        <v>1</v>
      </c>
    </row>
    <row r="63" spans="1:2" x14ac:dyDescent="0.25">
      <c r="A63" s="1" t="s">
        <v>3441</v>
      </c>
      <c r="B63" s="1">
        <f>COUNTIF(Original!$D$2:$D$5891,'3.3'!A63)</f>
        <v>2</v>
      </c>
    </row>
    <row r="64" spans="1:2" x14ac:dyDescent="0.25">
      <c r="A64" s="1" t="s">
        <v>563</v>
      </c>
      <c r="B64" s="1">
        <f>COUNTIF(Original!$D$2:$D$5891,'3.3'!A64)</f>
        <v>5</v>
      </c>
    </row>
    <row r="65" spans="1:2" x14ac:dyDescent="0.25">
      <c r="A65" s="1" t="s">
        <v>594</v>
      </c>
      <c r="B65" s="1">
        <f>COUNTIF(Original!$D$2:$D$5891,'3.3'!A65)</f>
        <v>7</v>
      </c>
    </row>
    <row r="66" spans="1:2" x14ac:dyDescent="0.25">
      <c r="A66" s="1" t="s">
        <v>615</v>
      </c>
      <c r="B66" s="1">
        <f>COUNTIF(Original!$D$2:$D$5891,'3.3'!A66)</f>
        <v>124</v>
      </c>
    </row>
    <row r="67" spans="1:2" x14ac:dyDescent="0.25">
      <c r="A67" s="1" t="s">
        <v>2796</v>
      </c>
      <c r="B67" s="1">
        <f>COUNTIF(Original!$D$2:$D$5891,'3.3'!A67)</f>
        <v>1</v>
      </c>
    </row>
    <row r="68" spans="1:2" x14ac:dyDescent="0.25">
      <c r="A68" s="1" t="s">
        <v>124</v>
      </c>
      <c r="B68" s="1">
        <f>COUNTIF(Original!$D$2:$D$5891,'3.3'!A68)</f>
        <v>1</v>
      </c>
    </row>
    <row r="69" spans="1:2" x14ac:dyDescent="0.25">
      <c r="A69" s="1" t="s">
        <v>692</v>
      </c>
      <c r="B69" s="1">
        <f>COUNTIF(Original!$D$2:$D$5891,'3.3'!A69)</f>
        <v>5</v>
      </c>
    </row>
    <row r="70" spans="1:2" x14ac:dyDescent="0.25">
      <c r="A70" s="1" t="s">
        <v>1347</v>
      </c>
      <c r="B70" s="1">
        <f>COUNTIF(Original!$D$2:$D$5891,'3.3'!A70)</f>
        <v>1</v>
      </c>
    </row>
    <row r="71" spans="1:2" x14ac:dyDescent="0.25">
      <c r="A71" s="1" t="s">
        <v>236</v>
      </c>
      <c r="B71" s="1">
        <f>COUNTIF(Original!$D$2:$D$5891,'3.3'!A71)</f>
        <v>1</v>
      </c>
    </row>
    <row r="72" spans="1:2" x14ac:dyDescent="0.25">
      <c r="A72" s="1" t="s">
        <v>310</v>
      </c>
      <c r="B72" s="1">
        <f>COUNTIF(Original!$D$2:$D$5891,'3.3'!A72)</f>
        <v>1</v>
      </c>
    </row>
    <row r="73" spans="1:2" x14ac:dyDescent="0.25">
      <c r="A73" s="1" t="s">
        <v>1966</v>
      </c>
      <c r="B73" s="1">
        <f>COUNTIF(Original!$D$2:$D$5891,'3.3'!A73)</f>
        <v>7</v>
      </c>
    </row>
    <row r="74" spans="1:2" x14ac:dyDescent="0.25">
      <c r="A74" s="1" t="s">
        <v>1970</v>
      </c>
      <c r="B74" s="1">
        <f>COUNTIF(Original!$D$2:$D$5891,'3.3'!A74)</f>
        <v>2</v>
      </c>
    </row>
    <row r="75" spans="1:2" x14ac:dyDescent="0.25">
      <c r="A75" s="1" t="s">
        <v>673</v>
      </c>
      <c r="B75" s="1">
        <f>COUNTIF(Original!$D$2:$D$5891,'3.3'!A75)</f>
        <v>27</v>
      </c>
    </row>
    <row r="76" spans="1:2" x14ac:dyDescent="0.25">
      <c r="A76" s="1" t="s">
        <v>2575</v>
      </c>
      <c r="B76" s="1">
        <f>COUNTIF(Original!$D$2:$D$5891,'3.3'!A76)</f>
        <v>2</v>
      </c>
    </row>
    <row r="77" spans="1:2" x14ac:dyDescent="0.25">
      <c r="A77" s="1" t="s">
        <v>1017</v>
      </c>
      <c r="B77" s="1">
        <f>COUNTIF(Original!$D$2:$D$5891,'3.3'!A77)</f>
        <v>2</v>
      </c>
    </row>
    <row r="78" spans="1:2" x14ac:dyDescent="0.25">
      <c r="A78" s="1" t="s">
        <v>1019</v>
      </c>
      <c r="B78" s="1">
        <f>COUNTIF(Original!$D$2:$D$5891,'3.3'!A78)</f>
        <v>2</v>
      </c>
    </row>
    <row r="79" spans="1:2" x14ac:dyDescent="0.25">
      <c r="A79" s="1" t="s">
        <v>954</v>
      </c>
      <c r="B79" s="1">
        <f>COUNTIF(Original!$D$2:$D$5891,'3.3'!A79)</f>
        <v>50</v>
      </c>
    </row>
    <row r="80" spans="1:2" x14ac:dyDescent="0.25">
      <c r="A80" s="1" t="s">
        <v>3401</v>
      </c>
      <c r="B80" s="1">
        <f>COUNTIF(Original!$D$2:$D$5891,'3.3'!A80)</f>
        <v>2</v>
      </c>
    </row>
    <row r="81" spans="1:2" x14ac:dyDescent="0.25">
      <c r="A81" s="1" t="s">
        <v>2552</v>
      </c>
      <c r="B81" s="1">
        <f>COUNTIF(Original!$D$2:$D$5891,'3.3'!A81)</f>
        <v>1</v>
      </c>
    </row>
    <row r="82" spans="1:2" x14ac:dyDescent="0.25">
      <c r="A82" s="1" t="s">
        <v>567</v>
      </c>
      <c r="B82" s="1">
        <f>COUNTIF(Original!$D$2:$D$5891,'3.3'!A82)</f>
        <v>1</v>
      </c>
    </row>
    <row r="83" spans="1:2" x14ac:dyDescent="0.25">
      <c r="A83" s="1" t="s">
        <v>3351</v>
      </c>
      <c r="B83" s="1">
        <f>COUNTIF(Original!$D$2:$D$5891,'3.3'!A83)</f>
        <v>35</v>
      </c>
    </row>
    <row r="84" spans="1:2" x14ac:dyDescent="0.25">
      <c r="A84" s="1" t="s">
        <v>1181</v>
      </c>
      <c r="B84" s="1">
        <f>COUNTIF(Original!$D$2:$D$5891,'3.3'!A84)</f>
        <v>12</v>
      </c>
    </row>
    <row r="85" spans="1:2" x14ac:dyDescent="0.25">
      <c r="A85" s="1" t="s">
        <v>2626</v>
      </c>
      <c r="B85" s="1">
        <f>COUNTIF(Original!$D$2:$D$5891,'3.3'!A85)</f>
        <v>1</v>
      </c>
    </row>
    <row r="86" spans="1:2" x14ac:dyDescent="0.25">
      <c r="A86" s="1" t="s">
        <v>1972</v>
      </c>
      <c r="B86" s="1">
        <f>COUNTIF(Original!$D$2:$D$5891,'3.3'!A86)</f>
        <v>3</v>
      </c>
    </row>
    <row r="87" spans="1:2" x14ac:dyDescent="0.25">
      <c r="A87" s="1" t="s">
        <v>2143</v>
      </c>
      <c r="B87" s="1">
        <f>COUNTIF(Original!$D$2:$D$5891,'3.3'!A87)</f>
        <v>1</v>
      </c>
    </row>
    <row r="88" spans="1:2" x14ac:dyDescent="0.25">
      <c r="A88" s="1" t="s">
        <v>988</v>
      </c>
      <c r="B88" s="1">
        <f>COUNTIF(Original!$D$2:$D$5891,'3.3'!A88)</f>
        <v>3</v>
      </c>
    </row>
    <row r="89" spans="1:2" x14ac:dyDescent="0.25">
      <c r="A89" s="1" t="s">
        <v>3316</v>
      </c>
      <c r="B89" s="1">
        <f>COUNTIF(Original!$D$2:$D$5891,'3.3'!A89)</f>
        <v>8</v>
      </c>
    </row>
    <row r="90" spans="1:2" x14ac:dyDescent="0.25">
      <c r="A90" s="1" t="s">
        <v>993</v>
      </c>
      <c r="B90" s="1">
        <f>COUNTIF(Original!$D$2:$D$5891,'3.3'!A90)</f>
        <v>21</v>
      </c>
    </row>
    <row r="91" spans="1:2" x14ac:dyDescent="0.25">
      <c r="A91" s="1" t="s">
        <v>380</v>
      </c>
      <c r="B91" s="1">
        <f>COUNTIF(Original!$D$2:$D$5891,'3.3'!A91)</f>
        <v>35</v>
      </c>
    </row>
    <row r="92" spans="1:2" x14ac:dyDescent="0.25">
      <c r="A92" s="1" t="s">
        <v>397</v>
      </c>
      <c r="B92" s="1">
        <f>COUNTIF(Original!$D$2:$D$5891,'3.3'!A92)</f>
        <v>16</v>
      </c>
    </row>
    <row r="93" spans="1:2" x14ac:dyDescent="0.25">
      <c r="A93" s="1" t="s">
        <v>2033</v>
      </c>
      <c r="B93" s="1">
        <f>COUNTIF(Original!$D$2:$D$5891,'3.3'!A93)</f>
        <v>1</v>
      </c>
    </row>
    <row r="94" spans="1:2" x14ac:dyDescent="0.25">
      <c r="A94" s="1" t="s">
        <v>2016</v>
      </c>
      <c r="B94" s="1">
        <f>COUNTIF(Original!$D$2:$D$5891,'3.3'!A94)</f>
        <v>1</v>
      </c>
    </row>
    <row r="95" spans="1:2" x14ac:dyDescent="0.25">
      <c r="A95" s="1" t="s">
        <v>239</v>
      </c>
      <c r="B95" s="1">
        <f>COUNTIF(Original!$D$2:$D$5891,'3.3'!A95)</f>
        <v>2</v>
      </c>
    </row>
    <row r="96" spans="1:2" x14ac:dyDescent="0.25">
      <c r="A96" s="1" t="s">
        <v>2832</v>
      </c>
      <c r="B96" s="1">
        <f>COUNTIF(Original!$D$2:$D$5891,'3.3'!A96)</f>
        <v>1</v>
      </c>
    </row>
    <row r="97" spans="1:2" x14ac:dyDescent="0.25">
      <c r="A97" s="1" t="s">
        <v>138</v>
      </c>
      <c r="B97" s="1">
        <f>COUNTIF(Original!$D$2:$D$5891,'3.3'!A97)</f>
        <v>1</v>
      </c>
    </row>
    <row r="98" spans="1:2" x14ac:dyDescent="0.25">
      <c r="A98" s="1" t="s">
        <v>126</v>
      </c>
      <c r="B98" s="1">
        <f>COUNTIF(Original!$D$2:$D$5891,'3.3'!A98)</f>
        <v>1</v>
      </c>
    </row>
    <row r="99" spans="1:2" x14ac:dyDescent="0.25">
      <c r="A99" s="1" t="s">
        <v>1404</v>
      </c>
      <c r="B99" s="1">
        <f>COUNTIF(Original!$D$2:$D$5891,'3.3'!A99)</f>
        <v>3</v>
      </c>
    </row>
    <row r="100" spans="1:2" x14ac:dyDescent="0.25">
      <c r="A100" s="1" t="s">
        <v>1014</v>
      </c>
      <c r="B100" s="1">
        <f>COUNTIF(Original!$D$2:$D$5891,'3.3'!A100)</f>
        <v>3</v>
      </c>
    </row>
    <row r="101" spans="1:2" x14ac:dyDescent="0.25">
      <c r="A101" s="1" t="s">
        <v>2689</v>
      </c>
      <c r="B101" s="1">
        <f>COUNTIF(Original!$D$2:$D$5891,'3.3'!A101)</f>
        <v>16</v>
      </c>
    </row>
    <row r="102" spans="1:2" x14ac:dyDescent="0.25">
      <c r="A102" s="1" t="s">
        <v>1028</v>
      </c>
      <c r="B102" s="1">
        <f>COUNTIF(Original!$D$2:$D$5891,'3.3'!A102)</f>
        <v>346</v>
      </c>
    </row>
    <row r="103" spans="1:2" x14ac:dyDescent="0.25">
      <c r="A103" s="1" t="s">
        <v>3269</v>
      </c>
      <c r="B103" s="1">
        <f>COUNTIF(Original!$D$2:$D$5891,'3.3'!A103)</f>
        <v>24</v>
      </c>
    </row>
    <row r="104" spans="1:2" x14ac:dyDescent="0.25">
      <c r="A104" s="1" t="s">
        <v>2834</v>
      </c>
      <c r="B104" s="1">
        <f>COUNTIF(Original!$D$2:$D$5891,'3.3'!A104)</f>
        <v>1</v>
      </c>
    </row>
    <row r="105" spans="1:2" x14ac:dyDescent="0.25">
      <c r="A105" s="1" t="s">
        <v>3404</v>
      </c>
      <c r="B105" s="1">
        <f>COUNTIF(Original!$D$2:$D$5891,'3.3'!A105)</f>
        <v>3</v>
      </c>
    </row>
    <row r="106" spans="1:2" x14ac:dyDescent="0.25">
      <c r="A106" s="1" t="s">
        <v>2910</v>
      </c>
      <c r="B106" s="1">
        <f>COUNTIF(Original!$D$2:$D$5891,'3.3'!A106)</f>
        <v>7</v>
      </c>
    </row>
    <row r="107" spans="1:2" x14ac:dyDescent="0.25">
      <c r="A107" s="1" t="s">
        <v>1443</v>
      </c>
      <c r="B107" s="1">
        <f>COUNTIF(Original!$D$2:$D$5891,'3.3'!A107)</f>
        <v>1</v>
      </c>
    </row>
    <row r="108" spans="1:2" x14ac:dyDescent="0.25">
      <c r="A108" s="1" t="s">
        <v>1407</v>
      </c>
      <c r="B108" s="1">
        <f>COUNTIF(Original!$D$2:$D$5891,'3.3'!A108)</f>
        <v>1</v>
      </c>
    </row>
    <row r="109" spans="1:2" x14ac:dyDescent="0.25">
      <c r="A109" s="1" t="s">
        <v>2131</v>
      </c>
      <c r="B109" s="1">
        <f>COUNTIF(Original!$D$2:$D$5891,'3.3'!A109)</f>
        <v>1</v>
      </c>
    </row>
    <row r="110" spans="1:2" x14ac:dyDescent="0.25">
      <c r="A110" s="1" t="s">
        <v>2133</v>
      </c>
      <c r="B110" s="1">
        <f>COUNTIF(Original!$D$2:$D$5891,'3.3'!A110)</f>
        <v>1</v>
      </c>
    </row>
    <row r="111" spans="1:2" x14ac:dyDescent="0.25">
      <c r="A111" s="1" t="s">
        <v>128</v>
      </c>
      <c r="B111" s="1">
        <f>COUNTIF(Original!$D$2:$D$5891,'3.3'!A111)</f>
        <v>4</v>
      </c>
    </row>
    <row r="112" spans="1:2" x14ac:dyDescent="0.25">
      <c r="A112" s="1" t="s">
        <v>600</v>
      </c>
      <c r="B112" s="1">
        <f>COUNTIF(Original!$D$2:$D$5891,'3.3'!A112)</f>
        <v>1</v>
      </c>
    </row>
    <row r="113" spans="1:2" x14ac:dyDescent="0.25">
      <c r="A113" s="1" t="s">
        <v>569</v>
      </c>
      <c r="B113" s="1">
        <f>COUNTIF(Original!$D$2:$D$5891,'3.3'!A113)</f>
        <v>34</v>
      </c>
    </row>
    <row r="114" spans="1:2" x14ac:dyDescent="0.25">
      <c r="A114" s="1" t="s">
        <v>2812</v>
      </c>
      <c r="B114" s="1">
        <f>COUNTIF(Original!$D$2:$D$5891,'3.3'!A114)</f>
        <v>1</v>
      </c>
    </row>
    <row r="115" spans="1:2" x14ac:dyDescent="0.25">
      <c r="A115" s="1" t="s">
        <v>1974</v>
      </c>
      <c r="B115" s="1">
        <f>COUNTIF(Original!$D$2:$D$5891,'3.3'!A115)</f>
        <v>2</v>
      </c>
    </row>
    <row r="116" spans="1:2" x14ac:dyDescent="0.25">
      <c r="A116" s="1" t="s">
        <v>1331</v>
      </c>
      <c r="B116" s="1">
        <f>COUNTIF(Original!$D$2:$D$5891,'3.3'!A116)</f>
        <v>1</v>
      </c>
    </row>
    <row r="117" spans="1:2" x14ac:dyDescent="0.25">
      <c r="A117" s="1" t="s">
        <v>215</v>
      </c>
      <c r="B117" s="1">
        <f>COUNTIF(Original!$D$2:$D$5891,'3.3'!A117)</f>
        <v>23</v>
      </c>
    </row>
    <row r="118" spans="1:2" x14ac:dyDescent="0.25">
      <c r="A118" s="1" t="s">
        <v>1445</v>
      </c>
      <c r="B118" s="1">
        <f>COUNTIF(Original!$D$2:$D$5891,'3.3'!A118)</f>
        <v>2</v>
      </c>
    </row>
    <row r="119" spans="1:2" x14ac:dyDescent="0.25">
      <c r="A119" s="1" t="s">
        <v>2933</v>
      </c>
      <c r="B119" s="1">
        <f>COUNTIF(Original!$D$2:$D$5891,'3.3'!A119)</f>
        <v>5</v>
      </c>
    </row>
    <row r="120" spans="1:2" x14ac:dyDescent="0.25">
      <c r="A120" s="1" t="s">
        <v>1180</v>
      </c>
      <c r="B120" s="1">
        <f>COUNTIF(Original!$D$2:$D$5891,'3.3'!A120)</f>
        <v>8</v>
      </c>
    </row>
    <row r="121" spans="1:2" x14ac:dyDescent="0.25">
      <c r="A121" s="1" t="s">
        <v>1205</v>
      </c>
      <c r="B121" s="1">
        <f>COUNTIF(Original!$D$2:$D$5891,'3.3'!A121)</f>
        <v>10</v>
      </c>
    </row>
    <row r="122" spans="1:2" x14ac:dyDescent="0.25">
      <c r="A122" s="1" t="s">
        <v>1225</v>
      </c>
      <c r="B122" s="1">
        <f>COUNTIF(Original!$D$2:$D$5891,'3.3'!A122)</f>
        <v>3</v>
      </c>
    </row>
    <row r="123" spans="1:2" x14ac:dyDescent="0.25">
      <c r="A123" s="1" t="s">
        <v>1230</v>
      </c>
      <c r="B123" s="1">
        <f>COUNTIF(Original!$D$2:$D$5891,'3.3'!A123)</f>
        <v>33</v>
      </c>
    </row>
    <row r="124" spans="1:2" x14ac:dyDescent="0.25">
      <c r="A124" s="1" t="s">
        <v>2189</v>
      </c>
      <c r="B124" s="1">
        <f>COUNTIF(Original!$D$2:$D$5891,'3.3'!A124)</f>
        <v>3</v>
      </c>
    </row>
    <row r="125" spans="1:2" x14ac:dyDescent="0.25">
      <c r="A125" s="1" t="s">
        <v>3409</v>
      </c>
      <c r="B125" s="1">
        <f>COUNTIF(Original!$D$2:$D$5891,'3.3'!A125)</f>
        <v>1</v>
      </c>
    </row>
    <row r="126" spans="1:2" x14ac:dyDescent="0.25">
      <c r="A126" s="1" t="s">
        <v>1333</v>
      </c>
      <c r="B126" s="1">
        <f>COUNTIF(Original!$D$2:$D$5891,'3.3'!A126)</f>
        <v>2</v>
      </c>
    </row>
    <row r="127" spans="1:2" x14ac:dyDescent="0.25">
      <c r="A127" s="1" t="s">
        <v>132</v>
      </c>
      <c r="B127" s="1">
        <f>COUNTIF(Original!$D$2:$D$5891,'3.3'!A127)</f>
        <v>1</v>
      </c>
    </row>
    <row r="128" spans="1:2" x14ac:dyDescent="0.25">
      <c r="A128" s="1" t="s">
        <v>1279</v>
      </c>
      <c r="B128" s="1">
        <f>COUNTIF(Original!$D$2:$D$5891,'3.3'!A128)</f>
        <v>65</v>
      </c>
    </row>
    <row r="129" spans="1:2" x14ac:dyDescent="0.25">
      <c r="A129" s="1" t="s">
        <v>1328</v>
      </c>
      <c r="B129" s="1">
        <f>COUNTIF(Original!$D$2:$D$5891,'3.3'!A129)</f>
        <v>1</v>
      </c>
    </row>
    <row r="130" spans="1:2" x14ac:dyDescent="0.25">
      <c r="A130" s="1" t="s">
        <v>1484</v>
      </c>
      <c r="B130" s="1">
        <f>COUNTIF(Original!$D$2:$D$5891,'3.3'!A130)</f>
        <v>5</v>
      </c>
    </row>
    <row r="131" spans="1:2" x14ac:dyDescent="0.25">
      <c r="A131" s="1" t="s">
        <v>1337</v>
      </c>
      <c r="B131" s="1">
        <f>COUNTIF(Original!$D$2:$D$5891,'3.3'!A131)</f>
        <v>26</v>
      </c>
    </row>
    <row r="132" spans="1:2" x14ac:dyDescent="0.25">
      <c r="A132" s="1" t="s">
        <v>1488</v>
      </c>
      <c r="B132" s="1">
        <f>COUNTIF(Original!$D$2:$D$5891,'3.3'!A132)</f>
        <v>13</v>
      </c>
    </row>
    <row r="133" spans="1:2" x14ac:dyDescent="0.25">
      <c r="A133" s="1" t="s">
        <v>1379</v>
      </c>
      <c r="B133" s="1">
        <f>COUNTIF(Original!$D$2:$D$5891,'3.3'!A133)</f>
        <v>3</v>
      </c>
    </row>
    <row r="134" spans="1:2" x14ac:dyDescent="0.25">
      <c r="A134" s="1" t="s">
        <v>1391</v>
      </c>
      <c r="B134" s="1">
        <f>COUNTIF(Original!$D$2:$D$5891,'3.3'!A134)</f>
        <v>23</v>
      </c>
    </row>
    <row r="135" spans="1:2" x14ac:dyDescent="0.25">
      <c r="A135" s="1" t="s">
        <v>492</v>
      </c>
      <c r="B135" s="1">
        <f>COUNTIF(Original!$D$2:$D$5891,'3.3'!A135)</f>
        <v>2</v>
      </c>
    </row>
    <row r="136" spans="1:2" x14ac:dyDescent="0.25">
      <c r="A136" s="1" t="s">
        <v>1430</v>
      </c>
      <c r="B136" s="1">
        <f>COUNTIF(Original!$D$2:$D$5891,'3.3'!A136)</f>
        <v>1</v>
      </c>
    </row>
    <row r="137" spans="1:2" x14ac:dyDescent="0.25">
      <c r="A137" s="1" t="s">
        <v>1263</v>
      </c>
      <c r="B137" s="1">
        <f>COUNTIF(Original!$D$2:$D$5891,'3.3'!A137)</f>
        <v>11</v>
      </c>
    </row>
    <row r="138" spans="1:2" x14ac:dyDescent="0.25">
      <c r="A138" s="1" t="s">
        <v>1493</v>
      </c>
      <c r="B138" s="1">
        <f>COUNTIF(Original!$D$2:$D$5891,'3.3'!A138)</f>
        <v>3</v>
      </c>
    </row>
    <row r="139" spans="1:2" x14ac:dyDescent="0.25">
      <c r="A139" s="1" t="s">
        <v>1434</v>
      </c>
      <c r="B139" s="1">
        <f>COUNTIF(Original!$D$2:$D$5891,'3.3'!A139)</f>
        <v>5</v>
      </c>
    </row>
    <row r="140" spans="1:2" x14ac:dyDescent="0.25">
      <c r="A140" s="1" t="s">
        <v>959</v>
      </c>
      <c r="B140" s="1">
        <f>COUNTIF(Original!$D$2:$D$5891,'3.3'!A140)</f>
        <v>1</v>
      </c>
    </row>
    <row r="141" spans="1:2" x14ac:dyDescent="0.25">
      <c r="A141" s="1" t="s">
        <v>1460</v>
      </c>
      <c r="B141" s="1">
        <f>COUNTIF(Original!$D$2:$D$5891,'3.3'!A141)</f>
        <v>3</v>
      </c>
    </row>
    <row r="142" spans="1:2" x14ac:dyDescent="0.25">
      <c r="A142" s="1" t="s">
        <v>1479</v>
      </c>
      <c r="B142" s="1">
        <f>COUNTIF(Original!$D$2:$D$5891,'3.3'!A142)</f>
        <v>42</v>
      </c>
    </row>
    <row r="143" spans="1:2" x14ac:dyDescent="0.25">
      <c r="A143" s="1" t="s">
        <v>15</v>
      </c>
      <c r="B143" s="1">
        <f>COUNTIF(Original!$D$2:$D$5891,'3.3'!A143)</f>
        <v>1</v>
      </c>
    </row>
    <row r="144" spans="1:2" x14ac:dyDescent="0.25">
      <c r="A144" s="1" t="s">
        <v>2136</v>
      </c>
      <c r="B144" s="1">
        <f>COUNTIF(Original!$D$2:$D$5891,'3.3'!A144)</f>
        <v>2</v>
      </c>
    </row>
    <row r="145" spans="1:2" x14ac:dyDescent="0.25">
      <c r="A145" s="1" t="s">
        <v>1198</v>
      </c>
      <c r="B145" s="1">
        <f>COUNTIF(Original!$D$2:$D$5891,'3.3'!A145)</f>
        <v>5</v>
      </c>
    </row>
    <row r="146" spans="1:2" x14ac:dyDescent="0.25">
      <c r="A146" s="1" t="s">
        <v>312</v>
      </c>
      <c r="B146" s="1">
        <f>COUNTIF(Original!$D$2:$D$5891,'3.3'!A146)</f>
        <v>3</v>
      </c>
    </row>
    <row r="147" spans="1:2" x14ac:dyDescent="0.25">
      <c r="A147" s="1" t="s">
        <v>2506</v>
      </c>
      <c r="B147" s="1">
        <f>COUNTIF(Original!$D$2:$D$5891,'3.3'!A147)</f>
        <v>6</v>
      </c>
    </row>
    <row r="148" spans="1:2" x14ac:dyDescent="0.25">
      <c r="A148" s="1" t="s">
        <v>286</v>
      </c>
      <c r="B148" s="1">
        <f>COUNTIF(Original!$D$2:$D$5891,'3.3'!A148)</f>
        <v>4</v>
      </c>
    </row>
    <row r="149" spans="1:2" x14ac:dyDescent="0.25">
      <c r="A149" s="1" t="s">
        <v>1959</v>
      </c>
      <c r="B149" s="1">
        <f>COUNTIF(Original!$D$2:$D$5891,'3.3'!A149)</f>
        <v>46</v>
      </c>
    </row>
    <row r="150" spans="1:2" x14ac:dyDescent="0.25">
      <c r="A150" s="1" t="s">
        <v>2013</v>
      </c>
      <c r="B150" s="1">
        <f>COUNTIF(Original!$D$2:$D$5891,'3.3'!A150)</f>
        <v>11</v>
      </c>
    </row>
    <row r="151" spans="1:2" x14ac:dyDescent="0.25">
      <c r="A151" s="1" t="s">
        <v>1024</v>
      </c>
      <c r="B151" s="1">
        <f>COUNTIF(Original!$D$2:$D$5891,'3.3'!A151)</f>
        <v>2</v>
      </c>
    </row>
    <row r="152" spans="1:2" x14ac:dyDescent="0.25">
      <c r="A152" s="1" t="s">
        <v>1524</v>
      </c>
      <c r="B152" s="1">
        <f>COUNTIF(Original!$D$2:$D$5891,'3.3'!A152)</f>
        <v>5</v>
      </c>
    </row>
    <row r="153" spans="1:2" x14ac:dyDescent="0.25">
      <c r="A153" s="1" t="s">
        <v>17</v>
      </c>
      <c r="B153" s="1">
        <f>COUNTIF(Original!$D$2:$D$5891,'3.3'!A153)</f>
        <v>2</v>
      </c>
    </row>
    <row r="154" spans="1:2" x14ac:dyDescent="0.25">
      <c r="A154" s="1" t="s">
        <v>203</v>
      </c>
      <c r="B154" s="1">
        <f>COUNTIF(Original!$D$2:$D$5891,'3.3'!A154)</f>
        <v>1</v>
      </c>
    </row>
    <row r="155" spans="1:2" x14ac:dyDescent="0.25">
      <c r="A155" s="1" t="s">
        <v>1452</v>
      </c>
      <c r="B155" s="1">
        <f>COUNTIF(Original!$D$2:$D$5891,'3.3'!A155)</f>
        <v>1</v>
      </c>
    </row>
    <row r="156" spans="1:2" x14ac:dyDescent="0.25">
      <c r="A156" s="1" t="s">
        <v>2916</v>
      </c>
      <c r="B156" s="1">
        <f>COUNTIF(Original!$D$2:$D$5891,'3.3'!A156)</f>
        <v>5</v>
      </c>
    </row>
    <row r="157" spans="1:2" x14ac:dyDescent="0.25">
      <c r="A157" s="1" t="s">
        <v>412</v>
      </c>
      <c r="B157" s="1">
        <f>COUNTIF(Original!$D$2:$D$5891,'3.3'!A157)</f>
        <v>13</v>
      </c>
    </row>
    <row r="158" spans="1:2" x14ac:dyDescent="0.25">
      <c r="A158" s="1" t="s">
        <v>2490</v>
      </c>
      <c r="B158" s="1">
        <f>COUNTIF(Original!$D$2:$D$5891,'3.3'!A158)</f>
        <v>1</v>
      </c>
    </row>
    <row r="159" spans="1:2" x14ac:dyDescent="0.25">
      <c r="A159" s="1" t="s">
        <v>2032</v>
      </c>
      <c r="B159" s="1">
        <f>COUNTIF(Original!$D$2:$D$5891,'3.3'!A159)</f>
        <v>53</v>
      </c>
    </row>
    <row r="160" spans="1:2" x14ac:dyDescent="0.25">
      <c r="A160" s="1" t="s">
        <v>2517</v>
      </c>
      <c r="B160" s="1">
        <f>COUNTIF(Original!$D$2:$D$5891,'3.3'!A160)</f>
        <v>2</v>
      </c>
    </row>
    <row r="161" spans="1:2" x14ac:dyDescent="0.25">
      <c r="A161" s="1" t="s">
        <v>180</v>
      </c>
      <c r="B161" s="1">
        <f>COUNTIF(Original!$D$2:$D$5891,'3.3'!A161)</f>
        <v>6</v>
      </c>
    </row>
    <row r="162" spans="1:2" x14ac:dyDescent="0.25">
      <c r="A162" s="1" t="s">
        <v>2068</v>
      </c>
      <c r="B162" s="1">
        <f>COUNTIF(Original!$D$2:$D$5891,'3.3'!A162)</f>
        <v>61</v>
      </c>
    </row>
    <row r="163" spans="1:2" x14ac:dyDescent="0.25">
      <c r="A163" s="1" t="s">
        <v>2814</v>
      </c>
      <c r="B163" s="1">
        <f>COUNTIF(Original!$D$2:$D$5891,'3.3'!A163)</f>
        <v>1</v>
      </c>
    </row>
    <row r="164" spans="1:2" x14ac:dyDescent="0.25">
      <c r="A164" s="1" t="s">
        <v>1454</v>
      </c>
      <c r="B164" s="1">
        <f>COUNTIF(Original!$D$2:$D$5891,'3.3'!A164)</f>
        <v>1</v>
      </c>
    </row>
    <row r="165" spans="1:2" x14ac:dyDescent="0.25">
      <c r="A165" s="1" t="s">
        <v>2130</v>
      </c>
      <c r="B165" s="1">
        <f>COUNTIF(Original!$D$2:$D$5891,'3.3'!A165)</f>
        <v>2</v>
      </c>
    </row>
    <row r="166" spans="1:2" x14ac:dyDescent="0.25">
      <c r="A166" s="1" t="s">
        <v>1464</v>
      </c>
      <c r="B166" s="1">
        <f>COUNTIF(Original!$D$2:$D$5891,'3.3'!A166)</f>
        <v>10</v>
      </c>
    </row>
    <row r="167" spans="1:2" x14ac:dyDescent="0.25">
      <c r="A167" s="1" t="s">
        <v>2799</v>
      </c>
      <c r="B167" s="1">
        <f>COUNTIF(Original!$D$2:$D$5891,'3.3'!A167)</f>
        <v>1</v>
      </c>
    </row>
    <row r="168" spans="1:2" x14ac:dyDescent="0.25">
      <c r="A168" s="1" t="s">
        <v>2149</v>
      </c>
      <c r="B168" s="1">
        <f>COUNTIF(Original!$D$2:$D$5891,'3.3'!A168)</f>
        <v>36</v>
      </c>
    </row>
    <row r="169" spans="1:2" x14ac:dyDescent="0.25">
      <c r="A169" s="1" t="s">
        <v>2194</v>
      </c>
      <c r="B169" s="1">
        <f>COUNTIF(Original!$D$2:$D$5891,'3.3'!A169)</f>
        <v>13</v>
      </c>
    </row>
    <row r="170" spans="1:2" x14ac:dyDescent="0.25">
      <c r="A170" s="1" t="s">
        <v>2183</v>
      </c>
      <c r="B170" s="1">
        <f>COUNTIF(Original!$D$2:$D$5891,'3.3'!A170)</f>
        <v>2</v>
      </c>
    </row>
    <row r="171" spans="1:2" x14ac:dyDescent="0.25">
      <c r="A171" s="1" t="s">
        <v>3461</v>
      </c>
      <c r="B171" s="1">
        <f>COUNTIF(Original!$D$2:$D$5891,'3.3'!A171)</f>
        <v>1</v>
      </c>
    </row>
    <row r="172" spans="1:2" x14ac:dyDescent="0.25">
      <c r="A172" s="1" t="s">
        <v>1387</v>
      </c>
      <c r="B172" s="1">
        <f>COUNTIF(Original!$D$2:$D$5891,'3.3'!A172)</f>
        <v>1</v>
      </c>
    </row>
    <row r="173" spans="1:2" x14ac:dyDescent="0.25">
      <c r="A173" s="1" t="s">
        <v>1470</v>
      </c>
      <c r="B173" s="1">
        <f>COUNTIF(Original!$D$2:$D$5891,'3.3'!A173)</f>
        <v>1</v>
      </c>
    </row>
    <row r="174" spans="1:2" x14ac:dyDescent="0.25">
      <c r="A174" s="1" t="s">
        <v>1389</v>
      </c>
      <c r="B174" s="1">
        <f>COUNTIF(Original!$D$2:$D$5891,'3.3'!A174)</f>
        <v>1</v>
      </c>
    </row>
    <row r="175" spans="1:2" x14ac:dyDescent="0.25">
      <c r="A175" s="1" t="s">
        <v>588</v>
      </c>
      <c r="B175" s="1">
        <f>COUNTIF(Original!$D$2:$D$5891,'3.3'!A175)</f>
        <v>3</v>
      </c>
    </row>
    <row r="176" spans="1:2" x14ac:dyDescent="0.25">
      <c r="A176" s="1" t="s">
        <v>2871</v>
      </c>
      <c r="B176" s="1">
        <f>COUNTIF(Original!$D$2:$D$5891,'3.3'!A176)</f>
        <v>1</v>
      </c>
    </row>
    <row r="177" spans="1:2" x14ac:dyDescent="0.25">
      <c r="A177" s="1" t="s">
        <v>2816</v>
      </c>
      <c r="B177" s="1">
        <f>COUNTIF(Original!$D$2:$D$5891,'3.3'!A177)</f>
        <v>1</v>
      </c>
    </row>
    <row r="178" spans="1:2" x14ac:dyDescent="0.25">
      <c r="A178" s="1" t="s">
        <v>358</v>
      </c>
      <c r="B178" s="1">
        <f>COUNTIF(Original!$D$2:$D$5891,'3.3'!A178)</f>
        <v>1</v>
      </c>
    </row>
    <row r="179" spans="1:2" x14ac:dyDescent="0.25">
      <c r="A179" s="1" t="s">
        <v>2145</v>
      </c>
      <c r="B179" s="1">
        <f>COUNTIF(Original!$D$2:$D$5891,'3.3'!A179)</f>
        <v>1</v>
      </c>
    </row>
    <row r="180" spans="1:2" x14ac:dyDescent="0.25">
      <c r="A180" s="1" t="s">
        <v>1472</v>
      </c>
      <c r="B180" s="1">
        <f>COUNTIF(Original!$D$2:$D$5891,'3.3'!A180)</f>
        <v>1</v>
      </c>
    </row>
    <row r="181" spans="1:2" x14ac:dyDescent="0.25">
      <c r="A181" s="1" t="s">
        <v>1474</v>
      </c>
      <c r="B181" s="1">
        <f>COUNTIF(Original!$D$2:$D$5891,'3.3'!A181)</f>
        <v>2</v>
      </c>
    </row>
    <row r="182" spans="1:2" x14ac:dyDescent="0.25">
      <c r="A182" s="1" t="s">
        <v>2836</v>
      </c>
      <c r="B182" s="1">
        <f>COUNTIF(Original!$D$2:$D$5891,'3.3'!A182)</f>
        <v>1</v>
      </c>
    </row>
    <row r="183" spans="1:2" x14ac:dyDescent="0.25">
      <c r="A183" s="1" t="s">
        <v>20</v>
      </c>
      <c r="B183" s="1">
        <f>COUNTIF(Original!$D$2:$D$5891,'3.3'!A183)</f>
        <v>1</v>
      </c>
    </row>
    <row r="184" spans="1:2" x14ac:dyDescent="0.25">
      <c r="A184" s="1" t="s">
        <v>81</v>
      </c>
      <c r="B184" s="1">
        <f>COUNTIF(Original!$D$2:$D$5891,'3.3'!A184)</f>
        <v>16</v>
      </c>
    </row>
    <row r="185" spans="1:2" x14ac:dyDescent="0.25">
      <c r="A185" s="1" t="s">
        <v>697</v>
      </c>
      <c r="B185" s="1">
        <f>COUNTIF(Original!$D$2:$D$5891,'3.3'!A185)</f>
        <v>1</v>
      </c>
    </row>
    <row r="186" spans="1:2" x14ac:dyDescent="0.25">
      <c r="A186" s="1" t="s">
        <v>2818</v>
      </c>
      <c r="B186" s="1">
        <f>COUNTIF(Original!$D$2:$D$5891,'3.3'!A186)</f>
        <v>1</v>
      </c>
    </row>
    <row r="187" spans="1:2" x14ac:dyDescent="0.25">
      <c r="A187" s="1" t="s">
        <v>2376</v>
      </c>
      <c r="B187" s="1">
        <f>COUNTIF(Original!$D$2:$D$5891,'3.3'!A187)</f>
        <v>92</v>
      </c>
    </row>
    <row r="188" spans="1:2" x14ac:dyDescent="0.25">
      <c r="A188" s="1" t="s">
        <v>22</v>
      </c>
      <c r="B188" s="1">
        <f>COUNTIF(Original!$D$2:$D$5891,'3.3'!A188)</f>
        <v>5</v>
      </c>
    </row>
    <row r="189" spans="1:2" x14ac:dyDescent="0.25">
      <c r="A189" s="1" t="s">
        <v>2421</v>
      </c>
      <c r="B189" s="1">
        <f>COUNTIF(Original!$D$2:$D$5891,'3.3'!A189)</f>
        <v>6</v>
      </c>
    </row>
    <row r="190" spans="1:2" x14ac:dyDescent="0.25">
      <c r="A190" s="1" t="s">
        <v>28</v>
      </c>
      <c r="B190" s="1">
        <f>COUNTIF(Original!$D$2:$D$5891,'3.3'!A190)</f>
        <v>1</v>
      </c>
    </row>
    <row r="191" spans="1:2" x14ac:dyDescent="0.25">
      <c r="A191" s="1" t="s">
        <v>991</v>
      </c>
      <c r="B191" s="1">
        <f>COUNTIF(Original!$D$2:$D$5891,'3.3'!A191)</f>
        <v>1</v>
      </c>
    </row>
    <row r="192" spans="1:2" x14ac:dyDescent="0.25">
      <c r="A192" s="1" t="s">
        <v>3429</v>
      </c>
      <c r="B192" s="1">
        <f>COUNTIF(Original!$D$2:$D$5891,'3.3'!A192)</f>
        <v>1</v>
      </c>
    </row>
    <row r="193" spans="1:2" x14ac:dyDescent="0.25">
      <c r="A193" s="1" t="s">
        <v>2554</v>
      </c>
      <c r="B193" s="1">
        <f>COUNTIF(Original!$D$2:$D$5891,'3.3'!A193)</f>
        <v>3</v>
      </c>
    </row>
    <row r="194" spans="1:2" x14ac:dyDescent="0.25">
      <c r="A194" s="1" t="s">
        <v>3300</v>
      </c>
      <c r="B194" s="1">
        <f>COUNTIF(Original!$D$2:$D$5891,'3.3'!A194)</f>
        <v>8</v>
      </c>
    </row>
    <row r="195" spans="1:2" x14ac:dyDescent="0.25">
      <c r="A195" s="1" t="s">
        <v>1456</v>
      </c>
      <c r="B195" s="1">
        <f>COUNTIF(Original!$D$2:$D$5891,'3.3'!A195)</f>
        <v>3</v>
      </c>
    </row>
    <row r="196" spans="1:2" x14ac:dyDescent="0.25">
      <c r="A196" s="1" t="s">
        <v>2203</v>
      </c>
      <c r="B196" s="1">
        <f>COUNTIF(Original!$D$2:$D$5891,'3.3'!A196)</f>
        <v>2</v>
      </c>
    </row>
    <row r="197" spans="1:2" x14ac:dyDescent="0.25">
      <c r="A197" s="1" t="s">
        <v>2432</v>
      </c>
      <c r="B197" s="1">
        <f>COUNTIF(Original!$D$2:$D$5891,'3.3'!A197)</f>
        <v>3</v>
      </c>
    </row>
    <row r="198" spans="1:2" x14ac:dyDescent="0.25">
      <c r="A198" s="1" t="s">
        <v>316</v>
      </c>
      <c r="B198" s="1">
        <f>COUNTIF(Original!$D$2:$D$5891,'3.3'!A198)</f>
        <v>1</v>
      </c>
    </row>
    <row r="199" spans="1:2" x14ac:dyDescent="0.25">
      <c r="A199" s="1" t="s">
        <v>2938</v>
      </c>
      <c r="B199" s="1">
        <f>COUNTIF(Original!$D$2:$D$5891,'3.3'!A199)</f>
        <v>5</v>
      </c>
    </row>
    <row r="200" spans="1:2" x14ac:dyDescent="0.25">
      <c r="A200" s="1" t="s">
        <v>3443</v>
      </c>
      <c r="B200" s="1">
        <f>COUNTIF(Original!$D$2:$D$5891,'3.3'!A200)</f>
        <v>1</v>
      </c>
    </row>
    <row r="201" spans="1:2" x14ac:dyDescent="0.25">
      <c r="A201" s="1" t="s">
        <v>3445</v>
      </c>
      <c r="B201" s="1">
        <f>COUNTIF(Original!$D$2:$D$5891,'3.3'!A201)</f>
        <v>3</v>
      </c>
    </row>
    <row r="202" spans="1:2" x14ac:dyDescent="0.25">
      <c r="A202" s="1" t="s">
        <v>2436</v>
      </c>
      <c r="B202" s="1">
        <f>COUNTIF(Original!$D$2:$D$5891,'3.3'!A202)</f>
        <v>7</v>
      </c>
    </row>
    <row r="203" spans="1:2" x14ac:dyDescent="0.25">
      <c r="A203" s="1" t="s">
        <v>360</v>
      </c>
      <c r="B203" s="1">
        <f>COUNTIF(Original!$D$2:$D$5891,'3.3'!A203)</f>
        <v>1</v>
      </c>
    </row>
    <row r="204" spans="1:2" x14ac:dyDescent="0.25">
      <c r="A204" s="1" t="s">
        <v>2628</v>
      </c>
      <c r="B204" s="1">
        <f>COUNTIF(Original!$D$2:$D$5891,'3.3'!A204)</f>
        <v>1</v>
      </c>
    </row>
    <row r="205" spans="1:2" x14ac:dyDescent="0.25">
      <c r="A205" s="1" t="s">
        <v>362</v>
      </c>
      <c r="B205" s="1">
        <f>COUNTIF(Original!$D$2:$D$5891,'3.3'!A205)</f>
        <v>3</v>
      </c>
    </row>
    <row r="206" spans="1:2" x14ac:dyDescent="0.25">
      <c r="A206" s="1" t="s">
        <v>2450</v>
      </c>
      <c r="B206" s="1">
        <f>COUNTIF(Original!$D$2:$D$5891,'3.3'!A206)</f>
        <v>55</v>
      </c>
    </row>
    <row r="207" spans="1:2" x14ac:dyDescent="0.25">
      <c r="A207" s="1" t="s">
        <v>2489</v>
      </c>
      <c r="B207" s="1">
        <f>COUNTIF(Original!$D$2:$D$5891,'3.3'!A207)</f>
        <v>1</v>
      </c>
    </row>
    <row r="208" spans="1:2" x14ac:dyDescent="0.25">
      <c r="A208" s="1" t="s">
        <v>1277</v>
      </c>
      <c r="B208" s="1">
        <f>COUNTIF(Original!$D$2:$D$5891,'3.3'!A208)</f>
        <v>1</v>
      </c>
    </row>
    <row r="209" spans="1:2" x14ac:dyDescent="0.25">
      <c r="A209" s="1" t="s">
        <v>2520</v>
      </c>
      <c r="B209" s="1">
        <f>COUNTIF(Original!$D$2:$D$5891,'3.3'!A209)</f>
        <v>2</v>
      </c>
    </row>
    <row r="210" spans="1:2" x14ac:dyDescent="0.25">
      <c r="A210" s="1" t="s">
        <v>2495</v>
      </c>
      <c r="B210" s="1">
        <f>COUNTIF(Original!$D$2:$D$5891,'3.3'!A210)</f>
        <v>3</v>
      </c>
    </row>
    <row r="211" spans="1:2" x14ac:dyDescent="0.25">
      <c r="A211" s="1" t="s">
        <v>2975</v>
      </c>
      <c r="B211" s="1">
        <f>COUNTIF(Original!$D$2:$D$5891,'3.3'!A211)</f>
        <v>2</v>
      </c>
    </row>
    <row r="212" spans="1:2" x14ac:dyDescent="0.25">
      <c r="A212" s="1" t="s">
        <v>1281</v>
      </c>
      <c r="B212" s="1">
        <f>COUNTIF(Original!$D$2:$D$5891,'3.3'!A212)</f>
        <v>12</v>
      </c>
    </row>
    <row r="213" spans="1:2" x14ac:dyDescent="0.25">
      <c r="A213" s="1" t="s">
        <v>2065</v>
      </c>
      <c r="B213" s="1">
        <f>COUNTIF(Original!$D$2:$D$5891,'3.3'!A213)</f>
        <v>4</v>
      </c>
    </row>
    <row r="214" spans="1:2" x14ac:dyDescent="0.25">
      <c r="A214" s="1" t="s">
        <v>1362</v>
      </c>
      <c r="B214" s="1">
        <f>COUNTIF(Original!$D$2:$D$5891,'3.3'!A214)</f>
        <v>2</v>
      </c>
    </row>
    <row r="215" spans="1:2" x14ac:dyDescent="0.25">
      <c r="A215" s="1" t="s">
        <v>2944</v>
      </c>
      <c r="B215" s="1">
        <f>COUNTIF(Original!$D$2:$D$5891,'3.3'!A215)</f>
        <v>24</v>
      </c>
    </row>
    <row r="216" spans="1:2" x14ac:dyDescent="0.25">
      <c r="A216" s="1" t="s">
        <v>290</v>
      </c>
      <c r="B216" s="1">
        <f>COUNTIF(Original!$D$2:$D$5891,'3.3'!A216)</f>
        <v>1</v>
      </c>
    </row>
    <row r="217" spans="1:2" x14ac:dyDescent="0.25">
      <c r="A217" s="1" t="s">
        <v>2630</v>
      </c>
      <c r="B217" s="1">
        <f>COUNTIF(Original!$D$2:$D$5891,'3.3'!A217)</f>
        <v>3</v>
      </c>
    </row>
    <row r="218" spans="1:2" x14ac:dyDescent="0.25">
      <c r="A218" s="1" t="s">
        <v>2516</v>
      </c>
      <c r="B218" s="1">
        <f>COUNTIF(Original!$D$2:$D$5891,'3.3'!A218)</f>
        <v>31</v>
      </c>
    </row>
    <row r="219" spans="1:2" x14ac:dyDescent="0.25">
      <c r="A219" s="1" t="s">
        <v>2634</v>
      </c>
      <c r="B219" s="1">
        <f>COUNTIF(Original!$D$2:$D$5891,'3.3'!A219)</f>
        <v>1</v>
      </c>
    </row>
    <row r="220" spans="1:2" x14ac:dyDescent="0.25">
      <c r="A220" s="1" t="s">
        <v>2027</v>
      </c>
      <c r="B220" s="1">
        <f>COUNTIF(Original!$D$2:$D$5891,'3.3'!A220)</f>
        <v>2</v>
      </c>
    </row>
    <row r="221" spans="1:2" x14ac:dyDescent="0.25">
      <c r="A221" s="1" t="s">
        <v>3431</v>
      </c>
      <c r="B221" s="1">
        <f>COUNTIF(Original!$D$2:$D$5891,'3.3'!A221)</f>
        <v>1</v>
      </c>
    </row>
    <row r="222" spans="1:2" x14ac:dyDescent="0.25">
      <c r="A222" s="1" t="s">
        <v>592</v>
      </c>
      <c r="B222" s="1">
        <f>COUNTIF(Original!$D$2:$D$5891,'3.3'!A222)</f>
        <v>1</v>
      </c>
    </row>
    <row r="223" spans="1:2" x14ac:dyDescent="0.25">
      <c r="A223" s="1" t="s">
        <v>3433</v>
      </c>
      <c r="B223" s="1">
        <f>COUNTIF(Original!$D$2:$D$5891,'3.3'!A223)</f>
        <v>3</v>
      </c>
    </row>
    <row r="224" spans="1:2" x14ac:dyDescent="0.25">
      <c r="A224" s="1" t="s">
        <v>1353</v>
      </c>
      <c r="B224" s="1">
        <f>COUNTIF(Original!$D$2:$D$5891,'3.3'!A224)</f>
        <v>1</v>
      </c>
    </row>
    <row r="225" spans="1:2" x14ac:dyDescent="0.25">
      <c r="A225" s="1" t="s">
        <v>292</v>
      </c>
      <c r="B225" s="1">
        <f>COUNTIF(Original!$D$2:$D$5891,'3.3'!A225)</f>
        <v>1</v>
      </c>
    </row>
    <row r="226" spans="1:2" x14ac:dyDescent="0.25">
      <c r="A226" s="1" t="s">
        <v>2544</v>
      </c>
      <c r="B226" s="1">
        <f>COUNTIF(Original!$D$2:$D$5891,'3.3'!A226)</f>
        <v>5</v>
      </c>
    </row>
    <row r="227" spans="1:2" x14ac:dyDescent="0.25">
      <c r="A227" s="1" t="s">
        <v>140</v>
      </c>
      <c r="B227" s="1">
        <f>COUNTIF(Original!$D$2:$D$5891,'3.3'!A227)</f>
        <v>1</v>
      </c>
    </row>
    <row r="228" spans="1:2" x14ac:dyDescent="0.25">
      <c r="A228" s="1" t="s">
        <v>142</v>
      </c>
      <c r="B228" s="1">
        <f>COUNTIF(Original!$D$2:$D$5891,'3.3'!A228)</f>
        <v>2</v>
      </c>
    </row>
    <row r="229" spans="1:2" x14ac:dyDescent="0.25">
      <c r="A229" s="1" t="s">
        <v>2115</v>
      </c>
      <c r="B229" s="1">
        <f>COUNTIF(Original!$D$2:$D$5891,'3.3'!A229)</f>
        <v>10</v>
      </c>
    </row>
    <row r="230" spans="1:2" x14ac:dyDescent="0.25">
      <c r="A230" s="1" t="s">
        <v>2564</v>
      </c>
      <c r="B230" s="1">
        <f>COUNTIF(Original!$D$2:$D$5891,'3.3'!A230)</f>
        <v>75</v>
      </c>
    </row>
    <row r="231" spans="1:2" x14ac:dyDescent="0.25">
      <c r="A231" s="1" t="s">
        <v>1998</v>
      </c>
      <c r="B231" s="1">
        <f>COUNTIF(Original!$D$2:$D$5891,'3.3'!A231)</f>
        <v>19</v>
      </c>
    </row>
    <row r="232" spans="1:2" x14ac:dyDescent="0.25">
      <c r="A232" s="1" t="s">
        <v>2124</v>
      </c>
      <c r="B232" s="1">
        <f>COUNTIF(Original!$D$2:$D$5891,'3.3'!A232)</f>
        <v>6</v>
      </c>
    </row>
    <row r="233" spans="1:2" x14ac:dyDescent="0.25">
      <c r="A233" s="1" t="s">
        <v>2147</v>
      </c>
      <c r="B233" s="1">
        <f>COUNTIF(Original!$D$2:$D$5891,'3.3'!A233)</f>
        <v>1</v>
      </c>
    </row>
    <row r="234" spans="1:2" x14ac:dyDescent="0.25">
      <c r="A234" s="1" t="s">
        <v>1432</v>
      </c>
      <c r="B234" s="1">
        <f>COUNTIF(Original!$D$2:$D$5891,'3.3'!A234)</f>
        <v>1</v>
      </c>
    </row>
    <row r="235" spans="1:2" x14ac:dyDescent="0.25">
      <c r="A235" s="1" t="s">
        <v>2820</v>
      </c>
      <c r="B235" s="1">
        <f>COUNTIF(Original!$D$2:$D$5891,'3.3'!A235)</f>
        <v>1</v>
      </c>
    </row>
    <row r="236" spans="1:2" x14ac:dyDescent="0.25">
      <c r="A236" s="1" t="s">
        <v>2179</v>
      </c>
      <c r="B236" s="1">
        <f>COUNTIF(Original!$D$2:$D$5891,'3.3'!A236)</f>
        <v>2</v>
      </c>
    </row>
    <row r="237" spans="1:2" x14ac:dyDescent="0.25">
      <c r="A237" s="1" t="s">
        <v>1365</v>
      </c>
      <c r="B237" s="1">
        <f>COUNTIF(Original!$D$2:$D$5891,'3.3'!A237)</f>
        <v>26</v>
      </c>
    </row>
    <row r="238" spans="1:2" x14ac:dyDescent="0.25">
      <c r="A238" s="1" t="s">
        <v>3448</v>
      </c>
      <c r="B238" s="1">
        <f>COUNTIF(Original!$D$2:$D$5891,'3.3'!A238)</f>
        <v>3</v>
      </c>
    </row>
    <row r="239" spans="1:2" x14ac:dyDescent="0.25">
      <c r="A239" s="1" t="s">
        <v>699</v>
      </c>
      <c r="B239" s="1">
        <f>COUNTIF(Original!$D$2:$D$5891,'3.3'!A239)</f>
        <v>1</v>
      </c>
    </row>
    <row r="240" spans="1:2" x14ac:dyDescent="0.25">
      <c r="A240" s="1" t="s">
        <v>90</v>
      </c>
      <c r="B240" s="1">
        <f>COUNTIF(Original!$D$2:$D$5891,'3.3'!A240)</f>
        <v>42</v>
      </c>
    </row>
    <row r="241" spans="1:2" x14ac:dyDescent="0.25">
      <c r="A241" s="1" t="s">
        <v>2430</v>
      </c>
      <c r="B241" s="1">
        <f>COUNTIF(Original!$D$2:$D$5891,'3.3'!A241)</f>
        <v>1</v>
      </c>
    </row>
    <row r="242" spans="1:2" x14ac:dyDescent="0.25">
      <c r="A242" s="1" t="s">
        <v>1423</v>
      </c>
      <c r="B242" s="1">
        <f>COUNTIF(Original!$D$2:$D$5891,'3.3'!A242)</f>
        <v>4</v>
      </c>
    </row>
    <row r="243" spans="1:2" x14ac:dyDescent="0.25">
      <c r="A243" s="1" t="s">
        <v>2484</v>
      </c>
      <c r="B243" s="1">
        <f>COUNTIF(Original!$D$2:$D$5891,'3.3'!A243)</f>
        <v>1</v>
      </c>
    </row>
    <row r="244" spans="1:2" x14ac:dyDescent="0.25">
      <c r="A244" s="1" t="s">
        <v>2514</v>
      </c>
      <c r="B244" s="1">
        <f>COUNTIF(Original!$D$2:$D$5891,'3.3'!A244)</f>
        <v>1</v>
      </c>
    </row>
    <row r="245" spans="1:2" x14ac:dyDescent="0.25">
      <c r="A245" s="1" t="s">
        <v>2636</v>
      </c>
      <c r="B245" s="1">
        <f>COUNTIF(Original!$D$2:$D$5891,'3.3'!A245)</f>
        <v>77</v>
      </c>
    </row>
    <row r="246" spans="1:2" x14ac:dyDescent="0.25">
      <c r="A246" s="1" t="s">
        <v>2540</v>
      </c>
      <c r="B246" s="1">
        <f>COUNTIF(Original!$D$2:$D$5891,'3.3'!A246)</f>
        <v>1</v>
      </c>
    </row>
    <row r="247" spans="1:2" x14ac:dyDescent="0.25">
      <c r="A247" s="1" t="s">
        <v>2684</v>
      </c>
      <c r="B247" s="1">
        <f>COUNTIF(Original!$D$2:$D$5891,'3.3'!A247)</f>
        <v>28</v>
      </c>
    </row>
    <row r="248" spans="1:2" x14ac:dyDescent="0.25">
      <c r="A248" s="1" t="s">
        <v>2448</v>
      </c>
      <c r="B248" s="1">
        <f>COUNTIF(Original!$D$2:$D$5891,'3.3'!A248)</f>
        <v>1</v>
      </c>
    </row>
    <row r="249" spans="1:2" x14ac:dyDescent="0.25">
      <c r="A249" s="1" t="s">
        <v>2720</v>
      </c>
      <c r="B249" s="1">
        <f>COUNTIF(Original!$D$2:$D$5891,'3.3'!A249)</f>
        <v>67</v>
      </c>
    </row>
    <row r="250" spans="1:2" x14ac:dyDescent="0.25">
      <c r="A250" s="1" t="s">
        <v>2760</v>
      </c>
      <c r="B250" s="1">
        <f>COUNTIF(Original!$D$2:$D$5891,'3.3'!A250)</f>
        <v>11</v>
      </c>
    </row>
    <row r="251" spans="1:2" x14ac:dyDescent="0.25">
      <c r="A251" s="1" t="s">
        <v>2767</v>
      </c>
      <c r="B251" s="1">
        <f>COUNTIF(Original!$D$2:$D$5891,'3.3'!A251)</f>
        <v>33</v>
      </c>
    </row>
    <row r="252" spans="1:2" x14ac:dyDescent="0.25">
      <c r="A252" s="1" t="s">
        <v>2793</v>
      </c>
      <c r="B252" s="1">
        <f>COUNTIF(Original!$D$2:$D$5891,'3.3'!A252)</f>
        <v>6</v>
      </c>
    </row>
    <row r="253" spans="1:2" x14ac:dyDescent="0.25">
      <c r="A253" s="1" t="s">
        <v>2811</v>
      </c>
      <c r="B253" s="1">
        <f>COUNTIF(Original!$D$2:$D$5891,'3.3'!A253)</f>
        <v>6</v>
      </c>
    </row>
    <row r="254" spans="1:2" x14ac:dyDescent="0.25">
      <c r="A254" s="1" t="s">
        <v>2806</v>
      </c>
      <c r="B254" s="1">
        <f>COUNTIF(Original!$D$2:$D$5891,'3.3'!A254)</f>
        <v>3</v>
      </c>
    </row>
    <row r="255" spans="1:2" x14ac:dyDescent="0.25">
      <c r="A255" s="1" t="s">
        <v>2827</v>
      </c>
      <c r="B255" s="1">
        <f>COUNTIF(Original!$D$2:$D$5891,'3.3'!A255)</f>
        <v>63</v>
      </c>
    </row>
    <row r="256" spans="1:2" x14ac:dyDescent="0.25">
      <c r="A256" s="1" t="s">
        <v>2868</v>
      </c>
      <c r="B256" s="1">
        <f>COUNTIF(Original!$D$2:$D$5891,'3.3'!A256)</f>
        <v>67</v>
      </c>
    </row>
    <row r="257" spans="1:2" x14ac:dyDescent="0.25">
      <c r="A257" s="1" t="s">
        <v>1203</v>
      </c>
      <c r="B257" s="1">
        <f>COUNTIF(Original!$D$2:$D$5891,'3.3'!A257)</f>
        <v>3</v>
      </c>
    </row>
    <row r="258" spans="1:2" x14ac:dyDescent="0.25">
      <c r="A258" s="1" t="s">
        <v>320</v>
      </c>
      <c r="B258" s="1">
        <f>COUNTIF(Original!$D$2:$D$5891,'3.3'!A258)</f>
        <v>1</v>
      </c>
    </row>
    <row r="259" spans="1:2" x14ac:dyDescent="0.25">
      <c r="A259" s="1" t="s">
        <v>1218</v>
      </c>
      <c r="B259" s="1">
        <f>COUNTIF(Original!$D$2:$D$5891,'3.3'!A259)</f>
        <v>4</v>
      </c>
    </row>
    <row r="260" spans="1:2" x14ac:dyDescent="0.25">
      <c r="A260" s="1" t="s">
        <v>703</v>
      </c>
      <c r="B260" s="1">
        <f>COUNTIF(Original!$D$2:$D$5891,'3.3'!A260)</f>
        <v>2510</v>
      </c>
    </row>
    <row r="261" spans="1:2" x14ac:dyDescent="0.25">
      <c r="A261" s="1" t="s">
        <v>2907</v>
      </c>
      <c r="B261" s="1">
        <f>COUNTIF(Original!$D$2:$D$5891,'3.3'!A261)</f>
        <v>3</v>
      </c>
    </row>
    <row r="262" spans="1:2" x14ac:dyDescent="0.25">
      <c r="A262" s="1" t="s">
        <v>603</v>
      </c>
      <c r="B262" s="1">
        <f>COUNTIF(Original!$D$2:$D$5891,'3.3'!A262)</f>
        <v>2</v>
      </c>
    </row>
    <row r="263" spans="1:2" x14ac:dyDescent="0.25">
      <c r="A263" s="1" t="s">
        <v>2623</v>
      </c>
      <c r="B263" s="1">
        <f>COUNTIF(Original!$D$2:$D$5891,'3.3'!A263)</f>
        <v>1</v>
      </c>
    </row>
    <row r="264" spans="1:2" x14ac:dyDescent="0.25">
      <c r="A264" s="1" t="s">
        <v>2932</v>
      </c>
      <c r="B264" s="1">
        <f>COUNTIF(Original!$D$2:$D$5891,'3.3'!A264)</f>
        <v>11</v>
      </c>
    </row>
    <row r="265" spans="1:2" x14ac:dyDescent="0.25">
      <c r="A265" s="1" t="s">
        <v>3463</v>
      </c>
      <c r="B265" s="1">
        <f>COUNTIF(Original!$D$2:$D$5891,'3.3'!A265)</f>
        <v>1</v>
      </c>
    </row>
    <row r="266" spans="1:2" x14ac:dyDescent="0.25">
      <c r="A266" s="1" t="s">
        <v>2206</v>
      </c>
      <c r="B266" s="1">
        <f>COUNTIF(Original!$D$2:$D$5891,'3.3'!A266)</f>
        <v>2</v>
      </c>
    </row>
    <row r="267" spans="1:2" x14ac:dyDescent="0.25">
      <c r="A267" s="1" t="s">
        <v>2974</v>
      </c>
      <c r="B267" s="1">
        <f>COUNTIF(Original!$D$2:$D$5891,'3.3'!A267)</f>
        <v>6</v>
      </c>
    </row>
    <row r="268" spans="1:2" x14ac:dyDescent="0.25">
      <c r="A268" s="1" t="s">
        <v>2562</v>
      </c>
      <c r="B268" s="1">
        <f>COUNTIF(Original!$D$2:$D$5891,'3.3'!A268)</f>
        <v>2</v>
      </c>
    </row>
    <row r="269" spans="1:2" x14ac:dyDescent="0.25">
      <c r="A269" s="1" t="s">
        <v>366</v>
      </c>
      <c r="B269" s="1">
        <f>COUNTIF(Original!$D$2:$D$5891,'3.3'!A269)</f>
        <v>2</v>
      </c>
    </row>
    <row r="270" spans="1:2" x14ac:dyDescent="0.25">
      <c r="A270" s="1" t="s">
        <v>2981</v>
      </c>
      <c r="B270" s="1">
        <f>COUNTIF(Original!$D$2:$D$5891,'3.3'!A270)</f>
        <v>127</v>
      </c>
    </row>
    <row r="271" spans="1:2" x14ac:dyDescent="0.25">
      <c r="A271" s="1" t="s">
        <v>3268</v>
      </c>
      <c r="B271" s="1">
        <f>COUNTIF(Original!$D$2:$D$5891,'3.3'!A271)</f>
        <v>43</v>
      </c>
    </row>
    <row r="272" spans="1:2" x14ac:dyDescent="0.25">
      <c r="A272" s="1" t="s">
        <v>3315</v>
      </c>
      <c r="B272" s="1">
        <f>COUNTIF(Original!$D$2:$D$5891,'3.3'!A272)</f>
        <v>35</v>
      </c>
    </row>
    <row r="273" spans="1:2" x14ac:dyDescent="0.25">
      <c r="A273" s="1" t="s">
        <v>3350</v>
      </c>
      <c r="B273" s="1">
        <f>COUNTIF(Original!$D$2:$D$5891,'3.3'!A273)</f>
        <v>31</v>
      </c>
    </row>
    <row r="274" spans="1:2" x14ac:dyDescent="0.25">
      <c r="A274" s="1" t="s">
        <v>2542</v>
      </c>
      <c r="B274" s="1">
        <f>COUNTIF(Original!$D$2:$D$5891,'3.3'!A274)</f>
        <v>1</v>
      </c>
    </row>
    <row r="275" spans="1:2" x14ac:dyDescent="0.25">
      <c r="A275" s="1" t="s">
        <v>2493</v>
      </c>
      <c r="B275" s="1">
        <f>COUNTIF(Original!$D$2:$D$5891,'3.3'!A275)</f>
        <v>1</v>
      </c>
    </row>
    <row r="276" spans="1:2" x14ac:dyDescent="0.25">
      <c r="A276" s="1" t="s">
        <v>1476</v>
      </c>
      <c r="B276" s="1">
        <f>COUNTIF(Original!$D$2:$D$5891,'3.3'!A276)</f>
        <v>2</v>
      </c>
    </row>
    <row r="277" spans="1:2" x14ac:dyDescent="0.25">
      <c r="A277" s="1" t="s">
        <v>3398</v>
      </c>
      <c r="B277" s="1">
        <f>COUNTIF(Original!$D$2:$D$5891,'3.3'!A277)</f>
        <v>2</v>
      </c>
    </row>
    <row r="278" spans="1:2" x14ac:dyDescent="0.25">
      <c r="A278" s="1" t="s">
        <v>205</v>
      </c>
      <c r="B278" s="1">
        <f>COUNTIF(Original!$D$2:$D$5891,'3.3'!A278)</f>
        <v>1</v>
      </c>
    </row>
    <row r="279" spans="1:2" x14ac:dyDescent="0.25">
      <c r="A279" s="1" t="s">
        <v>1222</v>
      </c>
      <c r="B279" s="1">
        <f>COUNTIF(Original!$D$2:$D$5891,'3.3'!A279)</f>
        <v>3</v>
      </c>
    </row>
    <row r="280" spans="1:2" x14ac:dyDescent="0.25">
      <c r="A280" s="1" t="s">
        <v>3413</v>
      </c>
      <c r="B280" s="1">
        <f>COUNTIF(Original!$D$2:$D$5891,'3.3'!A280)</f>
        <v>14</v>
      </c>
    </row>
    <row r="281" spans="1:2" x14ac:dyDescent="0.25">
      <c r="A281" s="1" t="s">
        <v>3425</v>
      </c>
      <c r="B281" s="1">
        <f>COUNTIF(Original!$D$2:$D$5891,'3.3'!A281)</f>
        <v>4</v>
      </c>
    </row>
    <row r="282" spans="1:2" x14ac:dyDescent="0.25">
      <c r="A282" s="1" t="s">
        <v>606</v>
      </c>
      <c r="B282" s="1">
        <f>COUNTIF(Original!$D$2:$D$5891,'3.3'!A282)</f>
        <v>10</v>
      </c>
    </row>
    <row r="283" spans="1:2" x14ac:dyDescent="0.25">
      <c r="A283" s="1" t="s">
        <v>2030</v>
      </c>
      <c r="B283" s="1">
        <f>COUNTIF(Original!$D$2:$D$5891,'3.3'!A283)</f>
        <v>1</v>
      </c>
    </row>
    <row r="284" spans="1:2" x14ac:dyDescent="0.25">
      <c r="A284" s="1" t="s">
        <v>881</v>
      </c>
      <c r="B284" s="1">
        <f>COUNTIF(Original!$D$2:$D$5891,'3.3'!A284)</f>
        <v>2</v>
      </c>
    </row>
    <row r="285" spans="1:2" x14ac:dyDescent="0.25">
      <c r="A285" s="1" t="s">
        <v>552</v>
      </c>
      <c r="B285" s="1">
        <f>COUNTIF(Original!$D$2:$D$5891,'3.3'!A285)</f>
        <v>13</v>
      </c>
    </row>
    <row r="286" spans="1:2" x14ac:dyDescent="0.25">
      <c r="A286" s="1" t="s">
        <v>369</v>
      </c>
      <c r="B286" s="1">
        <f>COUNTIF(Original!$D$2:$D$5891,'3.3'!A286)</f>
        <v>1</v>
      </c>
    </row>
    <row r="287" spans="1:2" x14ac:dyDescent="0.25">
      <c r="A287" s="1" t="s">
        <v>2809</v>
      </c>
      <c r="B287" s="1">
        <f>COUNTIF(Original!$D$2:$D$5891,'3.3'!A287)</f>
        <v>1</v>
      </c>
    </row>
    <row r="288" spans="1:2" x14ac:dyDescent="0.25">
      <c r="A288" s="1" t="s">
        <v>2924</v>
      </c>
      <c r="B288" s="1">
        <f>COUNTIF(Original!$D$2:$D$5891,'3.3'!A288)</f>
        <v>10</v>
      </c>
    </row>
    <row r="289" spans="1:2" x14ac:dyDescent="0.25">
      <c r="A289" s="1" t="s">
        <v>1529</v>
      </c>
      <c r="B289" s="1">
        <f>COUNTIF(Original!$D$2:$D$5891,'3.3'!A289)</f>
        <v>10</v>
      </c>
    </row>
    <row r="290" spans="1:2" x14ac:dyDescent="0.25">
      <c r="A290" s="1" t="s">
        <v>559</v>
      </c>
      <c r="B290" s="1">
        <f>COUNTIF(Original!$D$2:$D$5891,'3.3'!A290)</f>
        <v>8</v>
      </c>
    </row>
    <row r="291" spans="1:2" x14ac:dyDescent="0.25">
      <c r="A291" s="1" t="s">
        <v>3440</v>
      </c>
      <c r="B291" s="1">
        <f>COUNTIF(Original!$D$2:$D$5891,'3.3'!A291)</f>
        <v>14</v>
      </c>
    </row>
    <row r="292" spans="1:2" x14ac:dyDescent="0.25">
      <c r="A292" s="1" t="s">
        <v>3458</v>
      </c>
      <c r="B292" s="1">
        <f>COUNTIF(Original!$D$2:$D$5891,'3.3'!A292)</f>
        <v>5</v>
      </c>
    </row>
  </sheetData>
  <sortState ref="A2:A292">
    <sortCondition ref="A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6CEF-CBBC-4000-ADCE-0733C957CC8E}">
  <dimension ref="A1:I111"/>
  <sheetViews>
    <sheetView tabSelected="1" workbookViewId="0">
      <selection activeCell="H1" sqref="H1:H1048576"/>
    </sheetView>
  </sheetViews>
  <sheetFormatPr defaultRowHeight="15" x14ac:dyDescent="0.25"/>
  <cols>
    <col min="1" max="1" width="27.85546875" customWidth="1"/>
    <col min="2" max="2" width="22.5703125" customWidth="1"/>
    <col min="9" max="9" width="39.85546875" customWidth="1"/>
  </cols>
  <sheetData>
    <row r="1" spans="1:9" x14ac:dyDescent="0.25">
      <c r="A1" t="s">
        <v>3473</v>
      </c>
      <c r="H1" s="2" t="s">
        <v>3474</v>
      </c>
      <c r="I1" s="2" t="s">
        <v>3475</v>
      </c>
    </row>
    <row r="2" spans="1:9" x14ac:dyDescent="0.25">
      <c r="A2" s="1" t="s">
        <v>3474</v>
      </c>
      <c r="B2" s="1" t="s">
        <v>3475</v>
      </c>
      <c r="H2" s="1">
        <f>SUMIF('3'!$H$2:$H$5891,I2,'3'!$I$2:$I$5891)</f>
        <v>101</v>
      </c>
      <c r="I2" s="1" t="s">
        <v>167</v>
      </c>
    </row>
    <row r="3" spans="1:9" x14ac:dyDescent="0.25">
      <c r="A3" s="1">
        <f>MAX('3.1'!B2:B111)</f>
        <v>6976</v>
      </c>
      <c r="B3" s="1" t="str">
        <f>VLOOKUP(A3,H2:I111,2,0)</f>
        <v>Bolívia</v>
      </c>
      <c r="H3" s="1">
        <f>SUMIF('3'!$H$2:$H$5891,I3,'3'!$I$2:$I$5891)</f>
        <v>17</v>
      </c>
      <c r="I3" s="1" t="s">
        <v>59</v>
      </c>
    </row>
    <row r="4" spans="1:9" x14ac:dyDescent="0.25">
      <c r="H4" s="1">
        <f>SUMIF('3'!$H$2:$H$5891,I4,'3'!$I$2:$I$5891)</f>
        <v>1</v>
      </c>
      <c r="I4" s="1" t="s">
        <v>1676</v>
      </c>
    </row>
    <row r="5" spans="1:9" x14ac:dyDescent="0.25">
      <c r="H5" s="1">
        <f>SUMIF('3'!$H$2:$H$5891,I5,'3'!$I$2:$I$5891)</f>
        <v>7</v>
      </c>
      <c r="I5" s="1" t="s">
        <v>38</v>
      </c>
    </row>
    <row r="6" spans="1:9" x14ac:dyDescent="0.25">
      <c r="H6" s="1">
        <f>SUMIF('3'!$H$2:$H$5891,I6,'3'!$I$2:$I$5891)</f>
        <v>1006</v>
      </c>
      <c r="I6" s="1" t="s">
        <v>30</v>
      </c>
    </row>
    <row r="7" spans="1:9" x14ac:dyDescent="0.25">
      <c r="H7" s="1">
        <f>SUMIF('3'!$H$2:$H$5891,I7,'3'!$I$2:$I$5891)</f>
        <v>9</v>
      </c>
      <c r="I7" s="1" t="s">
        <v>1125</v>
      </c>
    </row>
    <row r="8" spans="1:9" x14ac:dyDescent="0.25">
      <c r="H8" s="1">
        <f>SUMIF('3'!$H$2:$H$5891,I8,'3'!$I$2:$I$5891)</f>
        <v>5</v>
      </c>
      <c r="I8" s="1" t="s">
        <v>437</v>
      </c>
    </row>
    <row r="9" spans="1:9" x14ac:dyDescent="0.25">
      <c r="H9" s="1">
        <f>SUMIF('3'!$H$2:$H$5891,I9,'3'!$I$2:$I$5891)</f>
        <v>428</v>
      </c>
      <c r="I9" s="1" t="s">
        <v>56</v>
      </c>
    </row>
    <row r="10" spans="1:9" x14ac:dyDescent="0.25">
      <c r="H10" s="1">
        <f>SUMIF('3'!$H$2:$H$5891,I10,'3'!$I$2:$I$5891)</f>
        <v>8</v>
      </c>
      <c r="I10" s="1" t="s">
        <v>719</v>
      </c>
    </row>
    <row r="11" spans="1:9" x14ac:dyDescent="0.25">
      <c r="H11" s="1">
        <f>SUMIF('3'!$H$2:$H$5891,I11,'3'!$I$2:$I$5891)</f>
        <v>2</v>
      </c>
      <c r="I11" s="1" t="s">
        <v>365</v>
      </c>
    </row>
    <row r="12" spans="1:9" x14ac:dyDescent="0.25">
      <c r="H12" s="1">
        <f>SUMIF('3'!$H$2:$H$5891,I12,'3'!$I$2:$I$5891)</f>
        <v>1</v>
      </c>
      <c r="I12" s="1" t="s">
        <v>749</v>
      </c>
    </row>
    <row r="13" spans="1:9" x14ac:dyDescent="0.25">
      <c r="H13" s="1">
        <f>SUMIF('3'!$H$2:$H$5891,I13,'3'!$I$2:$I$5891)</f>
        <v>36</v>
      </c>
      <c r="I13" s="1" t="s">
        <v>440</v>
      </c>
    </row>
    <row r="14" spans="1:9" x14ac:dyDescent="0.25">
      <c r="H14" s="1">
        <f>SUMIF('3'!$H$2:$H$5891,I14,'3'!$I$2:$I$5891)</f>
        <v>2</v>
      </c>
      <c r="I14" s="1" t="s">
        <v>812</v>
      </c>
    </row>
    <row r="15" spans="1:9" x14ac:dyDescent="0.25">
      <c r="H15" s="1">
        <f>SUMIF('3'!$H$2:$H$5891,I15,'3'!$I$2:$I$5891)</f>
        <v>6</v>
      </c>
      <c r="I15" s="1" t="s">
        <v>1077</v>
      </c>
    </row>
    <row r="16" spans="1:9" x14ac:dyDescent="0.25">
      <c r="H16" s="1">
        <f>SUMIF('3'!$H$2:$H$5891,I16,'3'!$I$2:$I$5891)</f>
        <v>6976</v>
      </c>
      <c r="I16" s="1" t="s">
        <v>33</v>
      </c>
    </row>
    <row r="17" spans="8:9" x14ac:dyDescent="0.25">
      <c r="H17" s="1">
        <f>SUMIF('3'!$H$2:$H$5891,I17,'3'!$I$2:$I$5891)</f>
        <v>6</v>
      </c>
      <c r="I17" s="1" t="s">
        <v>714</v>
      </c>
    </row>
    <row r="18" spans="8:9" x14ac:dyDescent="0.25">
      <c r="H18" s="1">
        <f>SUMIF('3'!$H$2:$H$5891,I18,'3'!$I$2:$I$5891)</f>
        <v>2</v>
      </c>
      <c r="I18" s="1" t="s">
        <v>951</v>
      </c>
    </row>
    <row r="19" spans="8:9" x14ac:dyDescent="0.25">
      <c r="H19" s="1">
        <f>SUMIF('3'!$H$2:$H$5891,I19,'3'!$I$2:$I$5891)</f>
        <v>1</v>
      </c>
      <c r="I19" s="1" t="s">
        <v>2289</v>
      </c>
    </row>
    <row r="20" spans="8:9" x14ac:dyDescent="0.25">
      <c r="H20" s="1">
        <f>SUMIF('3'!$H$2:$H$5891,I20,'3'!$I$2:$I$5891)</f>
        <v>12</v>
      </c>
      <c r="I20" s="1" t="s">
        <v>544</v>
      </c>
    </row>
    <row r="21" spans="8:9" x14ac:dyDescent="0.25">
      <c r="H21" s="1">
        <f>SUMIF('3'!$H$2:$H$5891,I21,'3'!$I$2:$I$5891)</f>
        <v>11</v>
      </c>
      <c r="I21" s="1" t="s">
        <v>939</v>
      </c>
    </row>
    <row r="22" spans="8:9" x14ac:dyDescent="0.25">
      <c r="H22" s="1">
        <f>SUMIF('3'!$H$2:$H$5891,I22,'3'!$I$2:$I$5891)</f>
        <v>1</v>
      </c>
      <c r="I22" s="1" t="s">
        <v>2486</v>
      </c>
    </row>
    <row r="23" spans="8:9" x14ac:dyDescent="0.25">
      <c r="H23" s="1">
        <f>SUMIF('3'!$H$2:$H$5891,I23,'3'!$I$2:$I$5891)</f>
        <v>2</v>
      </c>
      <c r="I23" s="1" t="s">
        <v>808</v>
      </c>
    </row>
    <row r="24" spans="8:9" x14ac:dyDescent="0.25">
      <c r="H24" s="1">
        <f>SUMIF('3'!$H$2:$H$5891,I24,'3'!$I$2:$I$5891)</f>
        <v>3</v>
      </c>
      <c r="I24" s="1" t="s">
        <v>899</v>
      </c>
    </row>
    <row r="25" spans="8:9" x14ac:dyDescent="0.25">
      <c r="H25" s="1">
        <f>SUMIF('3'!$H$2:$H$5891,I25,'3'!$I$2:$I$5891)</f>
        <v>54</v>
      </c>
      <c r="I25" s="1" t="s">
        <v>53</v>
      </c>
    </row>
    <row r="26" spans="8:9" x14ac:dyDescent="0.25">
      <c r="H26" s="1">
        <f>SUMIF('3'!$H$2:$H$5891,I26,'3'!$I$2:$I$5891)</f>
        <v>45</v>
      </c>
      <c r="I26" s="1" t="s">
        <v>50</v>
      </c>
    </row>
    <row r="27" spans="8:9" x14ac:dyDescent="0.25">
      <c r="H27" s="1">
        <f>SUMIF('3'!$H$2:$H$5891,I27,'3'!$I$2:$I$5891)</f>
        <v>428</v>
      </c>
      <c r="I27" s="1" t="s">
        <v>45</v>
      </c>
    </row>
    <row r="28" spans="8:9" x14ac:dyDescent="0.25">
      <c r="H28" s="1">
        <f>SUMIF('3'!$H$2:$H$5891,I28,'3'!$I$2:$I$5891)</f>
        <v>24</v>
      </c>
      <c r="I28" s="1" t="s">
        <v>641</v>
      </c>
    </row>
    <row r="29" spans="8:9" x14ac:dyDescent="0.25">
      <c r="H29" s="1">
        <f>SUMIF('3'!$H$2:$H$5891,I29,'3'!$I$2:$I$5891)</f>
        <v>21</v>
      </c>
      <c r="I29" s="1" t="s">
        <v>474</v>
      </c>
    </row>
    <row r="30" spans="8:9" x14ac:dyDescent="0.25">
      <c r="H30" s="1">
        <f>SUMIF('3'!$H$2:$H$5891,I30,'3'!$I$2:$I$5891)</f>
        <v>7</v>
      </c>
      <c r="I30" s="1" t="s">
        <v>1898</v>
      </c>
    </row>
    <row r="31" spans="8:9" x14ac:dyDescent="0.25">
      <c r="H31" s="1">
        <f>SUMIF('3'!$H$2:$H$5891,I31,'3'!$I$2:$I$5891)</f>
        <v>3</v>
      </c>
      <c r="I31" s="1" t="s">
        <v>1776</v>
      </c>
    </row>
    <row r="32" spans="8:9" x14ac:dyDescent="0.25">
      <c r="H32" s="1">
        <f>SUMIF('3'!$H$2:$H$5891,I32,'3'!$I$2:$I$5891)</f>
        <v>2</v>
      </c>
      <c r="I32" s="1" t="s">
        <v>2699</v>
      </c>
    </row>
    <row r="33" spans="8:9" x14ac:dyDescent="0.25">
      <c r="H33" s="1">
        <f>SUMIF('3'!$H$2:$H$5891,I33,'3'!$I$2:$I$5891)</f>
        <v>226</v>
      </c>
      <c r="I33" s="1" t="s">
        <v>86</v>
      </c>
    </row>
    <row r="34" spans="8:9" x14ac:dyDescent="0.25">
      <c r="H34" s="1">
        <f>SUMIF('3'!$H$2:$H$5891,I34,'3'!$I$2:$I$5891)</f>
        <v>2</v>
      </c>
      <c r="I34" s="1" t="s">
        <v>822</v>
      </c>
    </row>
    <row r="35" spans="8:9" x14ac:dyDescent="0.25">
      <c r="H35" s="1">
        <f>SUMIF('3'!$H$2:$H$5891,I35,'3'!$I$2:$I$5891)</f>
        <v>3</v>
      </c>
      <c r="I35" s="1" t="s">
        <v>1908</v>
      </c>
    </row>
    <row r="36" spans="8:9" x14ac:dyDescent="0.25">
      <c r="H36" s="1">
        <f>SUMIF('3'!$H$2:$H$5891,I36,'3'!$I$2:$I$5891)</f>
        <v>37</v>
      </c>
      <c r="I36" s="1" t="s">
        <v>114</v>
      </c>
    </row>
    <row r="37" spans="8:9" x14ac:dyDescent="0.25">
      <c r="H37" s="1">
        <f>SUMIF('3'!$H$2:$H$5891,I37,'3'!$I$2:$I$5891)</f>
        <v>22</v>
      </c>
      <c r="I37" s="1" t="s">
        <v>449</v>
      </c>
    </row>
    <row r="38" spans="8:9" x14ac:dyDescent="0.25">
      <c r="H38" s="1">
        <f>SUMIF('3'!$H$2:$H$5891,I38,'3'!$I$2:$I$5891)</f>
        <v>4</v>
      </c>
      <c r="I38" s="1" t="s">
        <v>752</v>
      </c>
    </row>
    <row r="39" spans="8:9" x14ac:dyDescent="0.25">
      <c r="H39" s="1">
        <f>SUMIF('3'!$H$2:$H$5891,I39,'3'!$I$2:$I$5891)</f>
        <v>92</v>
      </c>
      <c r="I39" s="1" t="s">
        <v>147</v>
      </c>
    </row>
    <row r="40" spans="8:9" x14ac:dyDescent="0.25">
      <c r="H40" s="1">
        <f>SUMIF('3'!$H$2:$H$5891,I40,'3'!$I$2:$I$5891)</f>
        <v>1</v>
      </c>
      <c r="I40" s="1" t="s">
        <v>2589</v>
      </c>
    </row>
    <row r="41" spans="8:9" x14ac:dyDescent="0.25">
      <c r="H41" s="1">
        <f>SUMIF('3'!$H$2:$H$5891,I41,'3'!$I$2:$I$5891)</f>
        <v>93</v>
      </c>
      <c r="I41" s="1" t="s">
        <v>134</v>
      </c>
    </row>
    <row r="42" spans="8:9" x14ac:dyDescent="0.25">
      <c r="H42" s="1">
        <f>SUMIF('3'!$H$2:$H$5891,I42,'3'!$I$2:$I$5891)</f>
        <v>43</v>
      </c>
      <c r="I42" s="1" t="s">
        <v>75</v>
      </c>
    </row>
    <row r="43" spans="8:9" x14ac:dyDescent="0.25">
      <c r="H43" s="1">
        <f>SUMIF('3'!$H$2:$H$5891,I43,'3'!$I$2:$I$5891)</f>
        <v>6</v>
      </c>
      <c r="I43" s="1" t="s">
        <v>576</v>
      </c>
    </row>
    <row r="44" spans="8:9" x14ac:dyDescent="0.25">
      <c r="H44" s="1">
        <f>SUMIF('3'!$H$2:$H$5891,I44,'3'!$I$2:$I$5891)</f>
        <v>7</v>
      </c>
      <c r="I44" s="1" t="s">
        <v>1209</v>
      </c>
    </row>
    <row r="45" spans="8:9" x14ac:dyDescent="0.25">
      <c r="H45" s="1">
        <f>SUMIF('3'!$H$2:$H$5891,I45,'3'!$I$2:$I$5891)</f>
        <v>2</v>
      </c>
      <c r="I45" s="1" t="s">
        <v>1030</v>
      </c>
    </row>
    <row r="46" spans="8:9" x14ac:dyDescent="0.25">
      <c r="H46" s="1">
        <f>SUMIF('3'!$H$2:$H$5891,I46,'3'!$I$2:$I$5891)</f>
        <v>7</v>
      </c>
      <c r="I46" s="1" t="s">
        <v>218</v>
      </c>
    </row>
    <row r="47" spans="8:9" x14ac:dyDescent="0.25">
      <c r="H47" s="1">
        <f>SUMIF('3'!$H$2:$H$5891,I47,'3'!$I$2:$I$5891)</f>
        <v>4</v>
      </c>
      <c r="I47" s="1" t="s">
        <v>1478</v>
      </c>
    </row>
    <row r="48" spans="8:9" x14ac:dyDescent="0.25">
      <c r="H48" s="1">
        <f>SUMIF('3'!$H$2:$H$5891,I48,'3'!$I$2:$I$5891)</f>
        <v>3</v>
      </c>
      <c r="I48" s="1" t="s">
        <v>107</v>
      </c>
    </row>
    <row r="49" spans="8:9" x14ac:dyDescent="0.25">
      <c r="H49" s="1">
        <f>SUMIF('3'!$H$2:$H$5891,I49,'3'!$I$2:$I$5891)</f>
        <v>2</v>
      </c>
      <c r="I49" s="1" t="s">
        <v>710</v>
      </c>
    </row>
    <row r="50" spans="8:9" x14ac:dyDescent="0.25">
      <c r="H50" s="1">
        <f>SUMIF('3'!$H$2:$H$5891,I50,'3'!$I$2:$I$5891)</f>
        <v>56</v>
      </c>
      <c r="I50" s="1" t="s">
        <v>556</v>
      </c>
    </row>
    <row r="51" spans="8:9" x14ac:dyDescent="0.25">
      <c r="H51" s="1">
        <f>SUMIF('3'!$H$2:$H$5891,I51,'3'!$I$2:$I$5891)</f>
        <v>35</v>
      </c>
      <c r="I51" s="1" t="s">
        <v>628</v>
      </c>
    </row>
    <row r="52" spans="8:9" x14ac:dyDescent="0.25">
      <c r="H52" s="1">
        <f>SUMIF('3'!$H$2:$H$5891,I52,'3'!$I$2:$I$5891)</f>
        <v>1490</v>
      </c>
      <c r="I52" s="1" t="s">
        <v>34</v>
      </c>
    </row>
    <row r="53" spans="8:9" x14ac:dyDescent="0.25">
      <c r="H53" s="1">
        <f>SUMIF('3'!$H$2:$H$5891,I53,'3'!$I$2:$I$5891)</f>
        <v>5</v>
      </c>
      <c r="I53" s="1" t="s">
        <v>846</v>
      </c>
    </row>
    <row r="54" spans="8:9" x14ac:dyDescent="0.25">
      <c r="H54" s="1">
        <f>SUMIF('3'!$H$2:$H$5891,I54,'3'!$I$2:$I$5891)</f>
        <v>10</v>
      </c>
      <c r="I54" s="1" t="s">
        <v>766</v>
      </c>
    </row>
    <row r="55" spans="8:9" x14ac:dyDescent="0.25">
      <c r="H55" s="1">
        <f>SUMIF('3'!$H$2:$H$5891,I55,'3'!$I$2:$I$5891)</f>
        <v>3</v>
      </c>
      <c r="I55" s="1" t="s">
        <v>715</v>
      </c>
    </row>
    <row r="56" spans="8:9" x14ac:dyDescent="0.25">
      <c r="H56" s="1">
        <f>SUMIF('3'!$H$2:$H$5891,I56,'3'!$I$2:$I$5891)</f>
        <v>1</v>
      </c>
      <c r="I56" s="1" t="s">
        <v>999</v>
      </c>
    </row>
    <row r="57" spans="8:9" x14ac:dyDescent="0.25">
      <c r="H57" s="1">
        <f>SUMIF('3'!$H$2:$H$5891,I57,'3'!$I$2:$I$5891)</f>
        <v>12</v>
      </c>
      <c r="I57" s="1" t="s">
        <v>46</v>
      </c>
    </row>
    <row r="58" spans="8:9" x14ac:dyDescent="0.25">
      <c r="H58" s="1">
        <f>SUMIF('3'!$H$2:$H$5891,I58,'3'!$I$2:$I$5891)</f>
        <v>3</v>
      </c>
      <c r="I58" s="1" t="s">
        <v>777</v>
      </c>
    </row>
    <row r="59" spans="8:9" x14ac:dyDescent="0.25">
      <c r="H59" s="1">
        <f>SUMIF('3'!$H$2:$H$5891,I59,'3'!$I$2:$I$5891)</f>
        <v>3</v>
      </c>
      <c r="I59" s="1" t="s">
        <v>149</v>
      </c>
    </row>
    <row r="60" spans="8:9" x14ac:dyDescent="0.25">
      <c r="H60" s="1">
        <f>SUMIF('3'!$H$2:$H$5891,I60,'3'!$I$2:$I$5891)</f>
        <v>29</v>
      </c>
      <c r="I60" s="1" t="s">
        <v>83</v>
      </c>
    </row>
    <row r="61" spans="8:9" x14ac:dyDescent="0.25">
      <c r="H61" s="1">
        <f>SUMIF('3'!$H$2:$H$5891,I61,'3'!$I$2:$I$5891)</f>
        <v>1</v>
      </c>
      <c r="I61" s="1" t="s">
        <v>3021</v>
      </c>
    </row>
    <row r="62" spans="8:9" x14ac:dyDescent="0.25">
      <c r="H62" s="1">
        <f>SUMIF('3'!$H$2:$H$5891,I62,'3'!$I$2:$I$5891)</f>
        <v>348</v>
      </c>
      <c r="I62" s="1" t="s">
        <v>14</v>
      </c>
    </row>
    <row r="63" spans="8:9" x14ac:dyDescent="0.25">
      <c r="H63" s="1">
        <f>SUMIF('3'!$H$2:$H$5891,I63,'3'!$I$2:$I$5891)</f>
        <v>4</v>
      </c>
      <c r="I63" s="1" t="s">
        <v>911</v>
      </c>
    </row>
    <row r="64" spans="8:9" x14ac:dyDescent="0.25">
      <c r="H64" s="1">
        <f>SUMIF('3'!$H$2:$H$5891,I64,'3'!$I$2:$I$5891)</f>
        <v>1</v>
      </c>
      <c r="I64" s="1" t="s">
        <v>3150</v>
      </c>
    </row>
    <row r="65" spans="8:9" x14ac:dyDescent="0.25">
      <c r="H65" s="1">
        <f>SUMIF('3'!$H$2:$H$5891,I65,'3'!$I$2:$I$5891)</f>
        <v>1</v>
      </c>
      <c r="I65" s="1" t="s">
        <v>1603</v>
      </c>
    </row>
    <row r="66" spans="8:9" x14ac:dyDescent="0.25">
      <c r="H66" s="1">
        <f>SUMIF('3'!$H$2:$H$5891,I66,'3'!$I$2:$I$5891)</f>
        <v>1</v>
      </c>
      <c r="I66" s="1" t="s">
        <v>2135</v>
      </c>
    </row>
    <row r="67" spans="8:9" x14ac:dyDescent="0.25">
      <c r="H67" s="1">
        <f>SUMIF('3'!$H$2:$H$5891,I67,'3'!$I$2:$I$5891)</f>
        <v>20</v>
      </c>
      <c r="I67" s="1" t="s">
        <v>238</v>
      </c>
    </row>
    <row r="68" spans="8:9" x14ac:dyDescent="0.25">
      <c r="H68" s="1">
        <f>SUMIF('3'!$H$2:$H$5891,I68,'3'!$I$2:$I$5891)</f>
        <v>2</v>
      </c>
      <c r="I68" s="1" t="s">
        <v>1773</v>
      </c>
    </row>
    <row r="69" spans="8:9" x14ac:dyDescent="0.25">
      <c r="H69" s="1">
        <f>SUMIF('3'!$H$2:$H$5891,I69,'3'!$I$2:$I$5891)</f>
        <v>1</v>
      </c>
      <c r="I69" s="1" t="s">
        <v>759</v>
      </c>
    </row>
    <row r="70" spans="8:9" x14ac:dyDescent="0.25">
      <c r="H70" s="1">
        <f>SUMIF('3'!$H$2:$H$5891,I70,'3'!$I$2:$I$5891)</f>
        <v>1</v>
      </c>
      <c r="I70" s="1" t="s">
        <v>19</v>
      </c>
    </row>
    <row r="71" spans="8:9" x14ac:dyDescent="0.25">
      <c r="H71" s="1">
        <f>SUMIF('3'!$H$2:$H$5891,I71,'3'!$I$2:$I$5891)</f>
        <v>22</v>
      </c>
      <c r="I71" s="1" t="s">
        <v>219</v>
      </c>
    </row>
    <row r="72" spans="8:9" x14ac:dyDescent="0.25">
      <c r="H72" s="1">
        <f>SUMIF('3'!$H$2:$H$5891,I72,'3'!$I$2:$I$5891)</f>
        <v>1</v>
      </c>
      <c r="I72" s="1" t="s">
        <v>3222</v>
      </c>
    </row>
    <row r="73" spans="8:9" x14ac:dyDescent="0.25">
      <c r="H73" s="1">
        <f>SUMIF('3'!$H$2:$H$5891,I73,'3'!$I$2:$I$5891)</f>
        <v>1</v>
      </c>
      <c r="I73" s="1" t="s">
        <v>753</v>
      </c>
    </row>
    <row r="74" spans="8:9" x14ac:dyDescent="0.25">
      <c r="H74" s="1">
        <f>SUMIF('3'!$H$2:$H$5891,I74,'3'!$I$2:$I$5891)</f>
        <v>6</v>
      </c>
      <c r="I74" s="1" t="s">
        <v>196</v>
      </c>
    </row>
    <row r="75" spans="8:9" x14ac:dyDescent="0.25">
      <c r="H75" s="1">
        <f>SUMIF('3'!$H$2:$H$5891,I75,'3'!$I$2:$I$5891)</f>
        <v>17</v>
      </c>
      <c r="I75" s="1" t="s">
        <v>430</v>
      </c>
    </row>
    <row r="76" spans="8:9" x14ac:dyDescent="0.25">
      <c r="H76" s="1">
        <f>SUMIF('3'!$H$2:$H$5891,I76,'3'!$I$2:$I$5891)</f>
        <v>1</v>
      </c>
      <c r="I76" s="1" t="s">
        <v>750</v>
      </c>
    </row>
    <row r="77" spans="8:9" x14ac:dyDescent="0.25">
      <c r="H77" s="1">
        <f>SUMIF('3'!$H$2:$H$5891,I77,'3'!$I$2:$I$5891)</f>
        <v>2</v>
      </c>
      <c r="I77" s="1" t="s">
        <v>717</v>
      </c>
    </row>
    <row r="78" spans="8:9" x14ac:dyDescent="0.25">
      <c r="H78" s="1">
        <f>SUMIF('3'!$H$2:$H$5891,I78,'3'!$I$2:$I$5891)</f>
        <v>2</v>
      </c>
      <c r="I78" s="1" t="s">
        <v>3171</v>
      </c>
    </row>
    <row r="79" spans="8:9" x14ac:dyDescent="0.25">
      <c r="H79" s="1">
        <f>SUMIF('3'!$H$2:$H$5891,I79,'3'!$I$2:$I$5891)</f>
        <v>97</v>
      </c>
      <c r="I79" s="1" t="s">
        <v>220</v>
      </c>
    </row>
    <row r="80" spans="8:9" x14ac:dyDescent="0.25">
      <c r="H80" s="1">
        <f>SUMIF('3'!$H$2:$H$5891,I80,'3'!$I$2:$I$5891)</f>
        <v>1</v>
      </c>
      <c r="I80" s="1" t="s">
        <v>3393</v>
      </c>
    </row>
    <row r="81" spans="8:9" x14ac:dyDescent="0.25">
      <c r="H81" s="1">
        <f>SUMIF('3'!$H$2:$H$5891,I81,'3'!$I$2:$I$5891)</f>
        <v>2</v>
      </c>
      <c r="I81" s="1" t="s">
        <v>2482</v>
      </c>
    </row>
    <row r="82" spans="8:9" x14ac:dyDescent="0.25">
      <c r="H82" s="1">
        <f>SUMIF('3'!$H$2:$H$5891,I82,'3'!$I$2:$I$5891)</f>
        <v>1</v>
      </c>
      <c r="I82" s="1" t="s">
        <v>3009</v>
      </c>
    </row>
    <row r="83" spans="8:9" x14ac:dyDescent="0.25">
      <c r="H83" s="1">
        <f>SUMIF('3'!$H$2:$H$5891,I83,'3'!$I$2:$I$5891)</f>
        <v>12</v>
      </c>
      <c r="I83" s="1" t="s">
        <v>721</v>
      </c>
    </row>
    <row r="84" spans="8:9" x14ac:dyDescent="0.25">
      <c r="H84" s="1">
        <f>SUMIF('3'!$H$2:$H$5891,I84,'3'!$I$2:$I$5891)</f>
        <v>2</v>
      </c>
      <c r="I84" s="1" t="s">
        <v>265</v>
      </c>
    </row>
    <row r="85" spans="8:9" x14ac:dyDescent="0.25">
      <c r="H85" s="1">
        <f>SUMIF('3'!$H$2:$H$5891,I85,'3'!$I$2:$I$5891)</f>
        <v>19</v>
      </c>
      <c r="I85" s="1" t="s">
        <v>431</v>
      </c>
    </row>
    <row r="86" spans="8:9" x14ac:dyDescent="0.25">
      <c r="H86" s="1">
        <f>SUMIF('3'!$H$2:$H$5891,I86,'3'!$I$2:$I$5891)</f>
        <v>573</v>
      </c>
      <c r="I86" s="1" t="s">
        <v>35</v>
      </c>
    </row>
    <row r="87" spans="8:9" x14ac:dyDescent="0.25">
      <c r="H87" s="1">
        <f>SUMIF('3'!$H$2:$H$5891,I87,'3'!$I$2:$I$5891)</f>
        <v>411</v>
      </c>
      <c r="I87" s="1" t="s">
        <v>51</v>
      </c>
    </row>
    <row r="88" spans="8:9" x14ac:dyDescent="0.25">
      <c r="H88" s="1">
        <f>SUMIF('3'!$H$2:$H$5891,I88,'3'!$I$2:$I$5891)</f>
        <v>1</v>
      </c>
      <c r="I88" s="1" t="s">
        <v>1526</v>
      </c>
    </row>
    <row r="89" spans="8:9" x14ac:dyDescent="0.25">
      <c r="H89" s="1">
        <f>SUMIF('3'!$H$2:$H$5891,I89,'3'!$I$2:$I$5891)</f>
        <v>150</v>
      </c>
      <c r="I89" s="1" t="s">
        <v>123</v>
      </c>
    </row>
    <row r="90" spans="8:9" x14ac:dyDescent="0.25">
      <c r="H90" s="1">
        <f>SUMIF('3'!$H$2:$H$5891,I90,'3'!$I$2:$I$5891)</f>
        <v>9</v>
      </c>
      <c r="I90" s="1" t="s">
        <v>1272</v>
      </c>
    </row>
    <row r="91" spans="8:9" x14ac:dyDescent="0.25">
      <c r="H91" s="1">
        <f>SUMIF('3'!$H$2:$H$5891,I91,'3'!$I$2:$I$5891)</f>
        <v>13</v>
      </c>
      <c r="I91" s="1" t="s">
        <v>221</v>
      </c>
    </row>
    <row r="92" spans="8:9" x14ac:dyDescent="0.25">
      <c r="H92" s="1">
        <f>SUMIF('3'!$H$2:$H$5891,I92,'3'!$I$2:$I$5891)</f>
        <v>1</v>
      </c>
      <c r="I92" s="1" t="s">
        <v>1112</v>
      </c>
    </row>
    <row r="93" spans="8:9" x14ac:dyDescent="0.25">
      <c r="H93" s="1">
        <f>SUMIF('3'!$H$2:$H$5891,I93,'3'!$I$2:$I$5891)</f>
        <v>8</v>
      </c>
      <c r="I93" s="1" t="s">
        <v>222</v>
      </c>
    </row>
    <row r="94" spans="8:9" x14ac:dyDescent="0.25">
      <c r="H94" s="1">
        <f>SUMIF('3'!$H$2:$H$5891,I94,'3'!$I$2:$I$5891)</f>
        <v>15</v>
      </c>
      <c r="I94" s="1" t="s">
        <v>223</v>
      </c>
    </row>
    <row r="95" spans="8:9" x14ac:dyDescent="0.25">
      <c r="H95" s="1">
        <f>SUMIF('3'!$H$2:$H$5891,I95,'3'!$I$2:$I$5891)</f>
        <v>2</v>
      </c>
      <c r="I95" s="1" t="s">
        <v>224</v>
      </c>
    </row>
    <row r="96" spans="8:9" x14ac:dyDescent="0.25">
      <c r="H96" s="1">
        <f>SUMIF('3'!$H$2:$H$5891,I96,'3'!$I$2:$I$5891)</f>
        <v>93</v>
      </c>
      <c r="I96" s="1" t="s">
        <v>105</v>
      </c>
    </row>
    <row r="97" spans="8:9" x14ac:dyDescent="0.25">
      <c r="H97" s="1">
        <f>SUMIF('3'!$H$2:$H$5891,I97,'3'!$I$2:$I$5891)</f>
        <v>6</v>
      </c>
      <c r="I97" s="1" t="s">
        <v>285</v>
      </c>
    </row>
    <row r="98" spans="8:9" x14ac:dyDescent="0.25">
      <c r="H98" s="1">
        <f>SUMIF('3'!$H$2:$H$5891,I98,'3'!$I$2:$I$5891)</f>
        <v>6</v>
      </c>
      <c r="I98" s="1" t="s">
        <v>1237</v>
      </c>
    </row>
    <row r="99" spans="8:9" x14ac:dyDescent="0.25">
      <c r="H99" s="1">
        <f>SUMIF('3'!$H$2:$H$5891,I99,'3'!$I$2:$I$5891)</f>
        <v>3</v>
      </c>
      <c r="I99" s="1" t="s">
        <v>767</v>
      </c>
    </row>
    <row r="100" spans="8:9" x14ac:dyDescent="0.25">
      <c r="H100" s="1">
        <f>SUMIF('3'!$H$2:$H$5891,I100,'3'!$I$2:$I$5891)</f>
        <v>4</v>
      </c>
      <c r="I100" s="1" t="s">
        <v>26</v>
      </c>
    </row>
    <row r="101" spans="8:9" x14ac:dyDescent="0.25">
      <c r="H101" s="1">
        <f>SUMIF('3'!$H$2:$H$5891,I101,'3'!$I$2:$I$5891)</f>
        <v>1</v>
      </c>
      <c r="I101" s="1" t="s">
        <v>349</v>
      </c>
    </row>
    <row r="102" spans="8:9" x14ac:dyDescent="0.25">
      <c r="H102" s="1">
        <f>SUMIF('3'!$H$2:$H$5891,I102,'3'!$I$2:$I$5891)</f>
        <v>5</v>
      </c>
      <c r="I102" s="1" t="s">
        <v>722</v>
      </c>
    </row>
    <row r="103" spans="8:9" x14ac:dyDescent="0.25">
      <c r="H103" s="1">
        <f>SUMIF('3'!$H$2:$H$5891,I103,'3'!$I$2:$I$5891)</f>
        <v>1</v>
      </c>
      <c r="I103" s="1" t="s">
        <v>1177</v>
      </c>
    </row>
    <row r="104" spans="8:9" x14ac:dyDescent="0.25">
      <c r="H104" s="1">
        <f>SUMIF('3'!$H$2:$H$5891,I104,'3'!$I$2:$I$5891)</f>
        <v>6</v>
      </c>
      <c r="I104" s="1" t="s">
        <v>840</v>
      </c>
    </row>
    <row r="105" spans="8:9" x14ac:dyDescent="0.25">
      <c r="H105" s="1">
        <f>SUMIF('3'!$H$2:$H$5891,I105,'3'!$I$2:$I$5891)</f>
        <v>10</v>
      </c>
      <c r="I105" s="1" t="s">
        <v>225</v>
      </c>
    </row>
    <row r="106" spans="8:9" x14ac:dyDescent="0.25">
      <c r="H106" s="1">
        <f>SUMIF('3'!$H$2:$H$5891,I106,'3'!$I$2:$I$5891)</f>
        <v>6</v>
      </c>
      <c r="I106" s="1" t="s">
        <v>937</v>
      </c>
    </row>
    <row r="107" spans="8:9" x14ac:dyDescent="0.25">
      <c r="H107" s="1">
        <f>SUMIF('3'!$H$2:$H$5891,I107,'3'!$I$2:$I$5891)</f>
        <v>2</v>
      </c>
      <c r="I107" s="1" t="s">
        <v>827</v>
      </c>
    </row>
    <row r="108" spans="8:9" x14ac:dyDescent="0.25">
      <c r="H108" s="1">
        <f>SUMIF('3'!$H$2:$H$5891,I108,'3'!$I$2:$I$5891)</f>
        <v>18</v>
      </c>
      <c r="I108" s="1" t="s">
        <v>226</v>
      </c>
    </row>
    <row r="109" spans="8:9" x14ac:dyDescent="0.25">
      <c r="H109" s="1">
        <f>SUMIF('3'!$H$2:$H$5891,I109,'3'!$I$2:$I$5891)</f>
        <v>3751</v>
      </c>
      <c r="I109" s="1" t="s">
        <v>12</v>
      </c>
    </row>
    <row r="110" spans="8:9" x14ac:dyDescent="0.25">
      <c r="H110" s="1">
        <f>SUMIF('3'!$H$2:$H$5891,I110,'3'!$I$2:$I$5891)</f>
        <v>2</v>
      </c>
      <c r="I110" s="1" t="s">
        <v>1200</v>
      </c>
    </row>
    <row r="111" spans="8:9" x14ac:dyDescent="0.25">
      <c r="H111" s="1">
        <f>SUMIF('3'!$H$2:$H$5891,I111,'3'!$I$2:$I$5891)</f>
        <v>1</v>
      </c>
      <c r="I111" s="1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Original</vt:lpstr>
      <vt:lpstr>3</vt:lpstr>
      <vt:lpstr>3.1</vt:lpstr>
      <vt:lpstr>3.2</vt:lpstr>
      <vt:lpstr>3.3</vt:lpstr>
      <vt:lpstr>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Fatec</cp:lastModifiedBy>
  <dcterms:created xsi:type="dcterms:W3CDTF">2024-08-31T22:01:48Z</dcterms:created>
  <dcterms:modified xsi:type="dcterms:W3CDTF">2024-09-06T01:40:25Z</dcterms:modified>
</cp:coreProperties>
</file>