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012D3C4A-E473-4E9E-B549-9A572BBDF9D7}" xr6:coauthVersionLast="47" xr6:coauthVersionMax="47" xr10:uidLastSave="{00000000-0000-0000-0000-000000000000}"/>
  <bookViews>
    <workbookView xWindow="15576" yWindow="7728" windowWidth="25344" windowHeight="11304" xr2:uid="{00000000-000D-0000-FFFF-FFFF00000000}"/>
  </bookViews>
  <sheets>
    <sheet name="Probl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B18" i="1"/>
  <c r="C17" i="1"/>
  <c r="D17" i="1"/>
  <c r="E17" i="1"/>
  <c r="F17" i="1"/>
  <c r="G17" i="1"/>
  <c r="H17" i="1"/>
  <c r="I17" i="1"/>
  <c r="J17" i="1"/>
  <c r="K17" i="1"/>
  <c r="B17" i="1"/>
  <c r="C16" i="1"/>
  <c r="D16" i="1"/>
  <c r="E16" i="1"/>
  <c r="F16" i="1"/>
  <c r="G16" i="1"/>
  <c r="H16" i="1"/>
  <c r="I16" i="1"/>
  <c r="J16" i="1"/>
  <c r="K16" i="1"/>
  <c r="B16" i="1"/>
  <c r="C15" i="1"/>
  <c r="D15" i="1"/>
  <c r="E15" i="1"/>
  <c r="F15" i="1"/>
  <c r="G15" i="1"/>
  <c r="H15" i="1"/>
  <c r="I15" i="1"/>
  <c r="J15" i="1"/>
  <c r="K15" i="1"/>
  <c r="B15" i="1"/>
  <c r="K10" i="1"/>
  <c r="K11" i="1"/>
  <c r="K12" i="1"/>
  <c r="K13" i="1"/>
  <c r="K9" i="1"/>
  <c r="J10" i="1"/>
  <c r="J11" i="1"/>
  <c r="J12" i="1"/>
  <c r="J13" i="1"/>
  <c r="J9" i="1"/>
  <c r="I10" i="1"/>
  <c r="I11" i="1"/>
  <c r="I12" i="1"/>
  <c r="I13" i="1"/>
  <c r="I9" i="1"/>
  <c r="H10" i="1"/>
  <c r="H11" i="1"/>
  <c r="H12" i="1"/>
  <c r="H13" i="1"/>
  <c r="H9" i="1"/>
  <c r="G10" i="1"/>
  <c r="G11" i="1"/>
  <c r="G12" i="1"/>
  <c r="G13" i="1"/>
  <c r="G9" i="1"/>
  <c r="F10" i="1"/>
  <c r="F11" i="1"/>
  <c r="F12" i="1"/>
  <c r="F13" i="1"/>
  <c r="F9" i="1"/>
  <c r="E10" i="1"/>
  <c r="E11" i="1"/>
  <c r="E12" i="1"/>
  <c r="E13" i="1"/>
  <c r="E9" i="1"/>
  <c r="D10" i="1"/>
  <c r="D11" i="1"/>
  <c r="D12" i="1"/>
  <c r="D13" i="1"/>
  <c r="D9" i="1"/>
</calcChain>
</file>

<file path=xl/sharedStrings.xml><?xml version="1.0" encoding="utf-8"?>
<sst xmlns="http://schemas.openxmlformats.org/spreadsheetml/2006/main" count="21" uniqueCount="21">
  <si>
    <t>A</t>
  </si>
  <si>
    <t>B</t>
  </si>
  <si>
    <t>A+B</t>
  </si>
  <si>
    <t>A*B</t>
  </si>
  <si>
    <t>A/B</t>
  </si>
  <si>
    <t>A*(A+B)</t>
  </si>
  <si>
    <t>C</t>
  </si>
  <si>
    <t>A+C</t>
  </si>
  <si>
    <t>A*C</t>
  </si>
  <si>
    <t>A/C</t>
  </si>
  <si>
    <t>C*(A+B)</t>
  </si>
  <si>
    <t>Total</t>
  </si>
  <si>
    <t>Máximo</t>
  </si>
  <si>
    <t>Minimo</t>
  </si>
  <si>
    <t>Média</t>
  </si>
  <si>
    <t>xx</t>
  </si>
  <si>
    <t>Células com texto ou valores sem influência nos cálculos</t>
  </si>
  <si>
    <t>yy</t>
  </si>
  <si>
    <t>Células com texto ou valores utilizados nos cálculos</t>
  </si>
  <si>
    <t>zz</t>
  </si>
  <si>
    <t>Células com fórmulas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</si>
</sst>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1" xfId="0" applyFill="1" applyBorder="1"/>
    <xf numFmtId="0" fontId="0" fillId="0" borderId="0" xfId="0" applyBorder="1"/>
    <xf numFmtId="0" fontId="0" fillId="0" borderId="2" xfId="0" applyBorder="1"/>
    <xf numFmtId="0" fontId="0" fillId="3" borderId="11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165" fontId="0" fillId="4" borderId="12" xfId="0" applyNumberFormat="1" applyFill="1" applyBorder="1"/>
    <xf numFmtId="165" fontId="0" fillId="4" borderId="1" xfId="0" applyNumberFormat="1" applyFill="1" applyBorder="1"/>
    <xf numFmtId="165" fontId="0" fillId="4" borderId="9" xfId="0" applyNumberFormat="1" applyFill="1" applyBorder="1"/>
    <xf numFmtId="166" fontId="0" fillId="4" borderId="12" xfId="0" applyNumberFormat="1" applyFill="1" applyBorder="1"/>
    <xf numFmtId="166" fontId="0" fillId="4" borderId="1" xfId="0" applyNumberFormat="1" applyFill="1" applyBorder="1"/>
    <xf numFmtId="166" fontId="0" fillId="4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"/>
  <sheetViews>
    <sheetView tabSelected="1" zoomScaleNormal="100" workbookViewId="0">
      <selection activeCell="J16" sqref="J16"/>
    </sheetView>
  </sheetViews>
  <sheetFormatPr defaultColWidth="9.21875" defaultRowHeight="14.4" x14ac:dyDescent="0.3"/>
  <cols>
    <col min="1" max="1" width="7.6640625" bestFit="1" customWidth="1"/>
    <col min="2" max="11" width="9.5546875" customWidth="1"/>
  </cols>
  <sheetData>
    <row r="1" spans="1:11" x14ac:dyDescent="0.3">
      <c r="A1" s="15" t="s">
        <v>15</v>
      </c>
      <c r="B1" s="16" t="s">
        <v>16</v>
      </c>
    </row>
    <row r="2" spans="1:11" x14ac:dyDescent="0.3">
      <c r="A2" s="17" t="s">
        <v>17</v>
      </c>
      <c r="B2" s="16" t="s">
        <v>18</v>
      </c>
    </row>
    <row r="3" spans="1:11" x14ac:dyDescent="0.3">
      <c r="A3" s="18" t="s">
        <v>19</v>
      </c>
      <c r="B3" s="16" t="s">
        <v>20</v>
      </c>
    </row>
    <row r="5" spans="1:11" x14ac:dyDescent="0.3">
      <c r="B5" s="1" t="s">
        <v>6</v>
      </c>
      <c r="C5" s="5">
        <v>5</v>
      </c>
    </row>
    <row r="7" spans="1:11" ht="15" thickBot="1" x14ac:dyDescent="0.35"/>
    <row r="8" spans="1:11" ht="15" thickBot="1" x14ac:dyDescent="0.35">
      <c r="B8" s="9" t="s">
        <v>0</v>
      </c>
      <c r="C8" s="12" t="s">
        <v>1</v>
      </c>
      <c r="D8" s="9" t="s">
        <v>2</v>
      </c>
      <c r="E8" s="10" t="s">
        <v>3</v>
      </c>
      <c r="F8" s="10" t="s">
        <v>4</v>
      </c>
      <c r="G8" s="10" t="s">
        <v>5</v>
      </c>
      <c r="H8" s="10" t="s">
        <v>7</v>
      </c>
      <c r="I8" s="10" t="s">
        <v>8</v>
      </c>
      <c r="J8" s="10" t="s">
        <v>9</v>
      </c>
      <c r="K8" s="11" t="s">
        <v>10</v>
      </c>
    </row>
    <row r="9" spans="1:11" x14ac:dyDescent="0.3">
      <c r="B9" s="8">
        <v>1</v>
      </c>
      <c r="C9" s="13">
        <v>3</v>
      </c>
      <c r="D9" s="19">
        <f>SUM(B9:C9)</f>
        <v>4</v>
      </c>
      <c r="E9" s="20">
        <f>PRODUCT(B9:C9)</f>
        <v>3</v>
      </c>
      <c r="F9" s="31">
        <f>B9/C9</f>
        <v>0.33333333333333331</v>
      </c>
      <c r="G9" s="20">
        <f>PRODUCT(B9,D9)</f>
        <v>4</v>
      </c>
      <c r="H9" s="20">
        <f>SUM(B9,$C$5)</f>
        <v>6</v>
      </c>
      <c r="I9" s="20">
        <f>PRODUCT(B9,$C$5)</f>
        <v>5</v>
      </c>
      <c r="J9" s="34">
        <f>B9/$C$5</f>
        <v>0.2</v>
      </c>
      <c r="K9" s="21">
        <f>PRODUCT($C$5,D9)</f>
        <v>20</v>
      </c>
    </row>
    <row r="10" spans="1:11" x14ac:dyDescent="0.3">
      <c r="B10" s="3">
        <v>2</v>
      </c>
      <c r="C10" s="2">
        <v>4</v>
      </c>
      <c r="D10" s="22">
        <f t="shared" ref="D10:D13" si="0">SUM(B10:C10)</f>
        <v>6</v>
      </c>
      <c r="E10" s="23">
        <f t="shared" ref="E10:E13" si="1">PRODUCT(B10:C10)</f>
        <v>8</v>
      </c>
      <c r="F10" s="32">
        <f t="shared" ref="F10:F13" si="2">B10/C10</f>
        <v>0.5</v>
      </c>
      <c r="G10" s="23">
        <f t="shared" ref="G10:G13" si="3">PRODUCT(B10,D10)</f>
        <v>12</v>
      </c>
      <c r="H10" s="23">
        <f t="shared" ref="H10:H13" si="4">SUM(B10,$C$5)</f>
        <v>7</v>
      </c>
      <c r="I10" s="23">
        <f t="shared" ref="I10:I13" si="5">PRODUCT(B10,$C$5)</f>
        <v>10</v>
      </c>
      <c r="J10" s="35">
        <f t="shared" ref="J10:J13" si="6">B10/$C$5</f>
        <v>0.4</v>
      </c>
      <c r="K10" s="24">
        <f t="shared" ref="K10:K13" si="7">PRODUCT($C$5,D10)</f>
        <v>30</v>
      </c>
    </row>
    <row r="11" spans="1:11" x14ac:dyDescent="0.3">
      <c r="B11" s="3">
        <v>4</v>
      </c>
      <c r="C11" s="2">
        <v>56</v>
      </c>
      <c r="D11" s="22">
        <f t="shared" si="0"/>
        <v>60</v>
      </c>
      <c r="E11" s="23">
        <f t="shared" si="1"/>
        <v>224</v>
      </c>
      <c r="F11" s="32">
        <f t="shared" si="2"/>
        <v>7.1428571428571425E-2</v>
      </c>
      <c r="G11" s="23">
        <f t="shared" si="3"/>
        <v>240</v>
      </c>
      <c r="H11" s="23">
        <f t="shared" si="4"/>
        <v>9</v>
      </c>
      <c r="I11" s="23">
        <f t="shared" si="5"/>
        <v>20</v>
      </c>
      <c r="J11" s="35">
        <f t="shared" si="6"/>
        <v>0.8</v>
      </c>
      <c r="K11" s="24">
        <f t="shared" si="7"/>
        <v>300</v>
      </c>
    </row>
    <row r="12" spans="1:11" x14ac:dyDescent="0.3">
      <c r="B12" s="3">
        <v>5</v>
      </c>
      <c r="C12" s="2">
        <v>0</v>
      </c>
      <c r="D12" s="22">
        <f t="shared" si="0"/>
        <v>5</v>
      </c>
      <c r="E12" s="23">
        <f t="shared" si="1"/>
        <v>0</v>
      </c>
      <c r="F12" s="32" t="e">
        <f t="shared" si="2"/>
        <v>#DIV/0!</v>
      </c>
      <c r="G12" s="23">
        <f t="shared" si="3"/>
        <v>25</v>
      </c>
      <c r="H12" s="23">
        <f t="shared" si="4"/>
        <v>10</v>
      </c>
      <c r="I12" s="23">
        <f t="shared" si="5"/>
        <v>25</v>
      </c>
      <c r="J12" s="35">
        <f t="shared" si="6"/>
        <v>1</v>
      </c>
      <c r="K12" s="24">
        <f t="shared" si="7"/>
        <v>25</v>
      </c>
    </row>
    <row r="13" spans="1:11" ht="15" thickBot="1" x14ac:dyDescent="0.35">
      <c r="B13" s="4">
        <v>6</v>
      </c>
      <c r="C13" s="14">
        <v>4</v>
      </c>
      <c r="D13" s="25">
        <f t="shared" si="0"/>
        <v>10</v>
      </c>
      <c r="E13" s="26">
        <f t="shared" si="1"/>
        <v>24</v>
      </c>
      <c r="F13" s="33">
        <f t="shared" si="2"/>
        <v>1.5</v>
      </c>
      <c r="G13" s="26">
        <f t="shared" si="3"/>
        <v>60</v>
      </c>
      <c r="H13" s="26">
        <f t="shared" si="4"/>
        <v>11</v>
      </c>
      <c r="I13" s="26">
        <f t="shared" si="5"/>
        <v>30</v>
      </c>
      <c r="J13" s="36">
        <f t="shared" si="6"/>
        <v>1.2</v>
      </c>
      <c r="K13" s="27">
        <f t="shared" si="7"/>
        <v>50</v>
      </c>
    </row>
    <row r="14" spans="1:11" ht="15" thickBot="1" x14ac:dyDescent="0.35"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7" t="s">
        <v>11</v>
      </c>
      <c r="B15" s="28">
        <f>SUM(B9:B13)</f>
        <v>18</v>
      </c>
      <c r="C15" s="29">
        <f t="shared" ref="C15:K15" si="8">SUM(C9:C13)</f>
        <v>67</v>
      </c>
      <c r="D15" s="29">
        <f t="shared" si="8"/>
        <v>85</v>
      </c>
      <c r="E15" s="29">
        <f t="shared" si="8"/>
        <v>259</v>
      </c>
      <c r="F15" s="29" t="e">
        <f t="shared" si="8"/>
        <v>#DIV/0!</v>
      </c>
      <c r="G15" s="29">
        <f t="shared" si="8"/>
        <v>341</v>
      </c>
      <c r="H15" s="29">
        <f t="shared" si="8"/>
        <v>43</v>
      </c>
      <c r="I15" s="29">
        <f t="shared" si="8"/>
        <v>90</v>
      </c>
      <c r="J15" s="29">
        <f t="shared" si="8"/>
        <v>3.6000000000000005</v>
      </c>
      <c r="K15" s="30">
        <f t="shared" si="8"/>
        <v>425</v>
      </c>
    </row>
    <row r="16" spans="1:11" x14ac:dyDescent="0.3">
      <c r="A16" s="7" t="s">
        <v>12</v>
      </c>
      <c r="B16" s="22">
        <f>MAX(B9:B13)</f>
        <v>6</v>
      </c>
      <c r="C16" s="23">
        <f t="shared" ref="C16:K16" si="9">MAX(C9:C13)</f>
        <v>56</v>
      </c>
      <c r="D16" s="23">
        <f t="shared" si="9"/>
        <v>60</v>
      </c>
      <c r="E16" s="23">
        <f t="shared" si="9"/>
        <v>224</v>
      </c>
      <c r="F16" s="23" t="e">
        <f t="shared" si="9"/>
        <v>#DIV/0!</v>
      </c>
      <c r="G16" s="23">
        <f t="shared" si="9"/>
        <v>240</v>
      </c>
      <c r="H16" s="23">
        <f t="shared" si="9"/>
        <v>11</v>
      </c>
      <c r="I16" s="23">
        <f t="shared" si="9"/>
        <v>30</v>
      </c>
      <c r="J16" s="23">
        <f t="shared" si="9"/>
        <v>1.2</v>
      </c>
      <c r="K16" s="24">
        <f t="shared" si="9"/>
        <v>300</v>
      </c>
    </row>
    <row r="17" spans="1:11" x14ac:dyDescent="0.3">
      <c r="A17" s="7" t="s">
        <v>13</v>
      </c>
      <c r="B17" s="22">
        <f>MIN(B9:B13)</f>
        <v>1</v>
      </c>
      <c r="C17" s="23">
        <f t="shared" ref="C17:K17" si="10">MIN(C9:C13)</f>
        <v>0</v>
      </c>
      <c r="D17" s="23">
        <f t="shared" si="10"/>
        <v>4</v>
      </c>
      <c r="E17" s="23">
        <f t="shared" si="10"/>
        <v>0</v>
      </c>
      <c r="F17" s="23" t="e">
        <f t="shared" si="10"/>
        <v>#DIV/0!</v>
      </c>
      <c r="G17" s="23">
        <f t="shared" si="10"/>
        <v>4</v>
      </c>
      <c r="H17" s="23">
        <f t="shared" si="10"/>
        <v>6</v>
      </c>
      <c r="I17" s="23">
        <f t="shared" si="10"/>
        <v>5</v>
      </c>
      <c r="J17" s="23">
        <f t="shared" si="10"/>
        <v>0.2</v>
      </c>
      <c r="K17" s="24">
        <f t="shared" si="10"/>
        <v>20</v>
      </c>
    </row>
    <row r="18" spans="1:11" ht="15" thickBot="1" x14ac:dyDescent="0.35">
      <c r="A18" s="7" t="s">
        <v>14</v>
      </c>
      <c r="B18" s="25">
        <f>AVERAGE(B9:B13)</f>
        <v>3.6</v>
      </c>
      <c r="C18" s="26">
        <f t="shared" ref="C18:K18" si="11">AVERAGE(C9:C13)</f>
        <v>13.4</v>
      </c>
      <c r="D18" s="26">
        <f t="shared" si="11"/>
        <v>17</v>
      </c>
      <c r="E18" s="26">
        <f t="shared" si="11"/>
        <v>51.8</v>
      </c>
      <c r="F18" s="26" t="e">
        <f t="shared" si="11"/>
        <v>#DIV/0!</v>
      </c>
      <c r="G18" s="26">
        <f t="shared" si="11"/>
        <v>68.2</v>
      </c>
      <c r="H18" s="26">
        <f t="shared" si="11"/>
        <v>8.6</v>
      </c>
      <c r="I18" s="26">
        <f t="shared" si="11"/>
        <v>18</v>
      </c>
      <c r="J18" s="26">
        <f t="shared" si="11"/>
        <v>0.72000000000000008</v>
      </c>
      <c r="K18" s="27">
        <f t="shared" si="11"/>
        <v>85</v>
      </c>
    </row>
  </sheetData>
  <printOptions headings="1" gridLines="1"/>
  <pageMargins left="0.70866141732283472" right="0.70866141732283472" top="0.74803149606299213" bottom="0.74803149606299213" header="0.31496062992125984" footer="0.31496062992125984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Problema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2021-11-07T18:34:20Z</dcterms:modified>
</cp:coreProperties>
</file>