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University\2ndYear\1stSemester\IADE (CT1)\Classes\6. Funções Matriciais\1. Função TRANSPOSE\"/>
    </mc:Choice>
  </mc:AlternateContent>
  <xr:revisionPtr revIDLastSave="0" documentId="13_ncr:1_{A8B4FCEB-717F-4605-8833-2DDC0CBD4D74}" xr6:coauthVersionLast="47" xr6:coauthVersionMax="47" xr10:uidLastSave="{00000000-0000-0000-0000-000000000000}"/>
  <bookViews>
    <workbookView xWindow="1536" yWindow="1536" windowWidth="15300" windowHeight="12204" xr2:uid="{744656EE-9EBD-4588-9D4B-2C64181564A8}"/>
  </bookViews>
  <sheets>
    <sheet name="ginasio TRANSPO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" l="1"/>
  <c r="C37" i="1"/>
  <c r="C35" i="1"/>
  <c r="B24" i="1" a="1"/>
  <c r="G24" i="1" s="1"/>
  <c r="D24" i="1"/>
  <c r="E24" i="1"/>
  <c r="F24" i="1"/>
  <c r="L24" i="1"/>
  <c r="M24" i="1"/>
  <c r="N24" i="1"/>
  <c r="T24" i="1"/>
  <c r="U24" i="1"/>
  <c r="B25" i="1"/>
  <c r="H25" i="1"/>
  <c r="I25" i="1"/>
  <c r="J25" i="1"/>
  <c r="P25" i="1"/>
  <c r="Q25" i="1"/>
  <c r="R25" i="1"/>
  <c r="D26" i="1"/>
  <c r="E26" i="1"/>
  <c r="F26" i="1"/>
  <c r="L26" i="1"/>
  <c r="M26" i="1"/>
  <c r="N26" i="1"/>
  <c r="T26" i="1"/>
  <c r="U26" i="1"/>
  <c r="B27" i="1"/>
  <c r="H27" i="1"/>
  <c r="I27" i="1"/>
  <c r="J27" i="1"/>
  <c r="P27" i="1"/>
  <c r="Q27" i="1"/>
  <c r="R27" i="1"/>
  <c r="D28" i="1"/>
  <c r="E28" i="1"/>
  <c r="F28" i="1"/>
  <c r="L28" i="1"/>
  <c r="M28" i="1"/>
  <c r="N28" i="1"/>
  <c r="T28" i="1"/>
  <c r="U28" i="1"/>
  <c r="B29" i="1"/>
  <c r="H29" i="1"/>
  <c r="I29" i="1"/>
  <c r="J29" i="1"/>
  <c r="P29" i="1"/>
  <c r="Q29" i="1"/>
  <c r="R29" i="1"/>
  <c r="D30" i="1"/>
  <c r="E30" i="1"/>
  <c r="F30" i="1"/>
  <c r="L30" i="1"/>
  <c r="M30" i="1"/>
  <c r="N30" i="1"/>
  <c r="T30" i="1"/>
  <c r="U30" i="1"/>
  <c r="B31" i="1"/>
  <c r="G31" i="1"/>
  <c r="H31" i="1"/>
  <c r="I31" i="1"/>
  <c r="J31" i="1"/>
  <c r="O31" i="1"/>
  <c r="P31" i="1"/>
  <c r="Q31" i="1"/>
  <c r="R31" i="1"/>
  <c r="C32" i="1"/>
  <c r="D32" i="1"/>
  <c r="E32" i="1"/>
  <c r="F32" i="1"/>
  <c r="K32" i="1"/>
  <c r="L32" i="1"/>
  <c r="M32" i="1"/>
  <c r="N32" i="1"/>
  <c r="S32" i="1"/>
  <c r="T32" i="1"/>
  <c r="U32" i="1"/>
  <c r="B22" i="1" a="1"/>
  <c r="G22" i="1" s="1"/>
  <c r="P32" i="1" l="1"/>
  <c r="H32" i="1"/>
  <c r="T31" i="1"/>
  <c r="L31" i="1"/>
  <c r="D31" i="1"/>
  <c r="P30" i="1"/>
  <c r="H30" i="1"/>
  <c r="T29" i="1"/>
  <c r="L29" i="1"/>
  <c r="D29" i="1"/>
  <c r="P28" i="1"/>
  <c r="H28" i="1"/>
  <c r="T27" i="1"/>
  <c r="L27" i="1"/>
  <c r="D27" i="1"/>
  <c r="P26" i="1"/>
  <c r="H26" i="1"/>
  <c r="T25" i="1"/>
  <c r="L25" i="1"/>
  <c r="D25" i="1"/>
  <c r="P24" i="1"/>
  <c r="H24" i="1"/>
  <c r="S30" i="1"/>
  <c r="K30" i="1"/>
  <c r="C30" i="1"/>
  <c r="O29" i="1"/>
  <c r="G29" i="1"/>
  <c r="S28" i="1"/>
  <c r="K28" i="1"/>
  <c r="C28" i="1"/>
  <c r="O27" i="1"/>
  <c r="G27" i="1"/>
  <c r="S26" i="1"/>
  <c r="K26" i="1"/>
  <c r="C26" i="1"/>
  <c r="O25" i="1"/>
  <c r="G25" i="1"/>
  <c r="S24" i="1"/>
  <c r="K24" i="1"/>
  <c r="C24" i="1"/>
  <c r="R32" i="1"/>
  <c r="J32" i="1"/>
  <c r="B32" i="1"/>
  <c r="N31" i="1"/>
  <c r="F31" i="1"/>
  <c r="R30" i="1"/>
  <c r="J30" i="1"/>
  <c r="B30" i="1"/>
  <c r="N29" i="1"/>
  <c r="F29" i="1"/>
  <c r="R28" i="1"/>
  <c r="J28" i="1"/>
  <c r="B28" i="1"/>
  <c r="N27" i="1"/>
  <c r="F27" i="1"/>
  <c r="R26" i="1"/>
  <c r="J26" i="1"/>
  <c r="B26" i="1"/>
  <c r="N25" i="1"/>
  <c r="F25" i="1"/>
  <c r="R24" i="1"/>
  <c r="J24" i="1"/>
  <c r="B24" i="1"/>
  <c r="Q32" i="1"/>
  <c r="I32" i="1"/>
  <c r="U31" i="1"/>
  <c r="M31" i="1"/>
  <c r="E31" i="1"/>
  <c r="Q30" i="1"/>
  <c r="I30" i="1"/>
  <c r="U29" i="1"/>
  <c r="M29" i="1"/>
  <c r="E29" i="1"/>
  <c r="Q28" i="1"/>
  <c r="I28" i="1"/>
  <c r="U27" i="1"/>
  <c r="M27" i="1"/>
  <c r="E27" i="1"/>
  <c r="Q26" i="1"/>
  <c r="I26" i="1"/>
  <c r="U25" i="1"/>
  <c r="M25" i="1"/>
  <c r="E25" i="1"/>
  <c r="Q24" i="1"/>
  <c r="I24" i="1"/>
  <c r="O32" i="1"/>
  <c r="G32" i="1"/>
  <c r="S31" i="1"/>
  <c r="K31" i="1"/>
  <c r="C31" i="1"/>
  <c r="O30" i="1"/>
  <c r="G30" i="1"/>
  <c r="S29" i="1"/>
  <c r="K29" i="1"/>
  <c r="C29" i="1"/>
  <c r="O28" i="1"/>
  <c r="G28" i="1"/>
  <c r="S27" i="1"/>
  <c r="K27" i="1"/>
  <c r="C27" i="1"/>
  <c r="O26" i="1"/>
  <c r="G26" i="1"/>
  <c r="S25" i="1"/>
  <c r="K25" i="1"/>
  <c r="C25" i="1"/>
  <c r="O24" i="1"/>
  <c r="P22" i="1"/>
  <c r="H22" i="1"/>
  <c r="V22" i="1"/>
  <c r="N22" i="1"/>
  <c r="F22" i="1"/>
  <c r="U22" i="1"/>
  <c r="M22" i="1"/>
  <c r="E22" i="1"/>
  <c r="T22" i="1"/>
  <c r="L22" i="1"/>
  <c r="D22" i="1"/>
  <c r="S22" i="1"/>
  <c r="K22" i="1"/>
  <c r="C22" i="1"/>
  <c r="R22" i="1"/>
  <c r="J22" i="1"/>
  <c r="B22" i="1"/>
  <c r="Q22" i="1"/>
  <c r="I22" i="1"/>
  <c r="O22" i="1"/>
</calcChain>
</file>

<file path=xl/sharedStrings.xml><?xml version="1.0" encoding="utf-8"?>
<sst xmlns="http://schemas.openxmlformats.org/spreadsheetml/2006/main" count="50" uniqueCount="38">
  <si>
    <t>id</t>
  </si>
  <si>
    <t>Nome</t>
  </si>
  <si>
    <t>Altura</t>
  </si>
  <si>
    <t>Peso</t>
  </si>
  <si>
    <t>Idade</t>
  </si>
  <si>
    <t>Horas</t>
  </si>
  <si>
    <t>Estado</t>
  </si>
  <si>
    <t>Filhos</t>
  </si>
  <si>
    <t>Salário</t>
  </si>
  <si>
    <t>Data de inscrição</t>
  </si>
  <si>
    <t>Marisa Martins</t>
  </si>
  <si>
    <t>Casada</t>
  </si>
  <si>
    <t>Rita Fonseca</t>
  </si>
  <si>
    <t>Joana Freitas</t>
  </si>
  <si>
    <t>Viuva</t>
  </si>
  <si>
    <t>Joana Goncalves</t>
  </si>
  <si>
    <t>Francisco Fonseca</t>
  </si>
  <si>
    <t>Casado</t>
  </si>
  <si>
    <t>Manuel Martins</t>
  </si>
  <si>
    <t>Solteiro</t>
  </si>
  <si>
    <t>Florbela Freitas</t>
  </si>
  <si>
    <t>Solteira</t>
  </si>
  <si>
    <t>Rita Cruz</t>
  </si>
  <si>
    <t>Antonio Pereira</t>
  </si>
  <si>
    <t>Manuel Carvalho</t>
  </si>
  <si>
    <t>Manuel Marinho</t>
  </si>
  <si>
    <t>Divorciado</t>
  </si>
  <si>
    <t>Joao Freitas</t>
  </si>
  <si>
    <t>Susana Goncalves</t>
  </si>
  <si>
    <t>Francisco Freitas</t>
  </si>
  <si>
    <t>Francisco Martins</t>
  </si>
  <si>
    <t>Susana Madeira</t>
  </si>
  <si>
    <t>Divorciada</t>
  </si>
  <si>
    <t>Francisco Pinho</t>
  </si>
  <si>
    <t>Joao Madeira</t>
  </si>
  <si>
    <t>Manuel Pinho</t>
  </si>
  <si>
    <t>Salário Mais elevados</t>
  </si>
  <si>
    <t>(=SEQUENCE($I$2:$I$20))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</si>
</sst>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F528-5CF3-49D8-87A0-005CC858F74F}">
  <dimension ref="A1:V59"/>
  <sheetViews>
    <sheetView tabSelected="1" topLeftCell="A17" zoomScale="130" zoomScaleNormal="130" workbookViewId="0">
      <selection activeCell="C34" sqref="C34"/>
    </sheetView>
  </sheetViews>
  <sheetFormatPr defaultRowHeight="14.4" x14ac:dyDescent="0.3"/>
  <cols>
    <col min="1" max="1" width="8.44140625" bestFit="1" customWidth="1"/>
    <col min="2" max="2" width="16.77734375" bestFit="1" customWidth="1"/>
    <col min="3" max="3" width="11" customWidth="1"/>
    <col min="4" max="4" width="6.109375" bestFit="1" customWidth="1"/>
    <col min="5" max="6" width="6" bestFit="1" customWidth="1"/>
    <col min="7" max="7" width="9.88671875" bestFit="1" customWidth="1"/>
    <col min="8" max="8" width="6" bestFit="1" customWidth="1"/>
    <col min="9" max="9" width="8.109375" bestFit="1" customWidth="1"/>
    <col min="10" max="10" width="15.21875" bestFit="1" customWidth="1"/>
    <col min="11" max="11" width="9" bestFit="1" customWidth="1"/>
    <col min="12" max="12" width="12.6640625" customWidth="1"/>
    <col min="13" max="13" width="13.109375" customWidth="1"/>
    <col min="14" max="21" width="9" bestFit="1" customWidth="1"/>
  </cols>
  <sheetData>
    <row r="1" spans="1:10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>
        <v>1373900</v>
      </c>
      <c r="B2" t="s">
        <v>10</v>
      </c>
      <c r="C2">
        <v>155</v>
      </c>
      <c r="D2">
        <v>58.8</v>
      </c>
      <c r="E2">
        <v>45</v>
      </c>
      <c r="F2">
        <v>3</v>
      </c>
      <c r="G2" t="s">
        <v>11</v>
      </c>
      <c r="H2">
        <v>2</v>
      </c>
      <c r="I2">
        <v>2703.76</v>
      </c>
      <c r="J2" s="5">
        <v>42446</v>
      </c>
    </row>
    <row r="3" spans="1:10" x14ac:dyDescent="0.3">
      <c r="A3" s="4">
        <v>1109891</v>
      </c>
      <c r="B3" t="s">
        <v>12</v>
      </c>
      <c r="C3">
        <v>166</v>
      </c>
      <c r="D3">
        <v>88.6</v>
      </c>
      <c r="E3">
        <v>45</v>
      </c>
      <c r="F3">
        <v>3</v>
      </c>
      <c r="G3" t="s">
        <v>11</v>
      </c>
      <c r="H3">
        <v>3</v>
      </c>
      <c r="I3">
        <v>2770.37</v>
      </c>
      <c r="J3" s="5">
        <v>42655</v>
      </c>
    </row>
    <row r="4" spans="1:10" x14ac:dyDescent="0.3">
      <c r="A4" s="4">
        <v>1158895</v>
      </c>
      <c r="B4" t="s">
        <v>13</v>
      </c>
      <c r="C4">
        <v>150</v>
      </c>
      <c r="D4">
        <v>75.3</v>
      </c>
      <c r="E4">
        <v>52</v>
      </c>
      <c r="F4">
        <v>3</v>
      </c>
      <c r="G4" t="s">
        <v>14</v>
      </c>
      <c r="H4">
        <v>1</v>
      </c>
      <c r="I4">
        <v>649.11</v>
      </c>
      <c r="J4" s="5">
        <v>42476</v>
      </c>
    </row>
    <row r="5" spans="1:10" x14ac:dyDescent="0.3">
      <c r="A5" s="4">
        <v>1566599</v>
      </c>
      <c r="B5" t="s">
        <v>15</v>
      </c>
      <c r="C5">
        <v>161</v>
      </c>
      <c r="D5">
        <v>45.2</v>
      </c>
      <c r="E5">
        <v>59</v>
      </c>
      <c r="F5">
        <v>2</v>
      </c>
      <c r="G5" t="s">
        <v>11</v>
      </c>
      <c r="H5">
        <v>2</v>
      </c>
      <c r="I5">
        <v>4181.3999999999996</v>
      </c>
      <c r="J5" s="5">
        <v>42277</v>
      </c>
    </row>
    <row r="6" spans="1:10" x14ac:dyDescent="0.3">
      <c r="A6" s="4">
        <v>1974598</v>
      </c>
      <c r="B6" t="s">
        <v>16</v>
      </c>
      <c r="C6">
        <v>162</v>
      </c>
      <c r="D6">
        <v>90</v>
      </c>
      <c r="E6">
        <v>43</v>
      </c>
      <c r="F6">
        <v>2</v>
      </c>
      <c r="G6" t="s">
        <v>17</v>
      </c>
      <c r="H6">
        <v>1</v>
      </c>
      <c r="I6">
        <v>2427.92</v>
      </c>
      <c r="J6" s="5">
        <v>42772</v>
      </c>
    </row>
    <row r="7" spans="1:10" x14ac:dyDescent="0.3">
      <c r="A7" s="4">
        <v>1767791</v>
      </c>
      <c r="B7" t="s">
        <v>18</v>
      </c>
      <c r="C7">
        <v>179</v>
      </c>
      <c r="D7">
        <v>74.7</v>
      </c>
      <c r="E7">
        <v>24</v>
      </c>
      <c r="F7">
        <v>6</v>
      </c>
      <c r="G7" t="s">
        <v>19</v>
      </c>
      <c r="H7">
        <v>0</v>
      </c>
      <c r="I7">
        <v>4249.7700000000004</v>
      </c>
      <c r="J7" s="5">
        <v>42582</v>
      </c>
    </row>
    <row r="8" spans="1:10" x14ac:dyDescent="0.3">
      <c r="A8" s="4">
        <v>1071294</v>
      </c>
      <c r="B8" t="s">
        <v>20</v>
      </c>
      <c r="C8">
        <v>166</v>
      </c>
      <c r="D8">
        <v>81</v>
      </c>
      <c r="E8">
        <v>28</v>
      </c>
      <c r="F8">
        <v>5</v>
      </c>
      <c r="G8" t="s">
        <v>21</v>
      </c>
      <c r="H8">
        <v>0</v>
      </c>
      <c r="I8">
        <v>3976.59</v>
      </c>
      <c r="J8" s="5">
        <v>42023</v>
      </c>
    </row>
    <row r="9" spans="1:10" x14ac:dyDescent="0.3">
      <c r="A9" s="4">
        <v>1930998</v>
      </c>
      <c r="B9" t="s">
        <v>22</v>
      </c>
      <c r="C9">
        <v>168</v>
      </c>
      <c r="D9">
        <v>64.900000000000006</v>
      </c>
      <c r="E9">
        <v>56</v>
      </c>
      <c r="F9">
        <v>3</v>
      </c>
      <c r="G9" t="s">
        <v>11</v>
      </c>
      <c r="H9">
        <v>2</v>
      </c>
      <c r="I9">
        <v>1816.76</v>
      </c>
      <c r="J9" s="5">
        <v>42371</v>
      </c>
    </row>
    <row r="10" spans="1:10" x14ac:dyDescent="0.3">
      <c r="A10" s="4">
        <v>1811598</v>
      </c>
      <c r="B10" t="s">
        <v>23</v>
      </c>
      <c r="C10">
        <v>154</v>
      </c>
      <c r="D10">
        <v>72.900000000000006</v>
      </c>
      <c r="E10">
        <v>51</v>
      </c>
      <c r="F10">
        <v>2</v>
      </c>
      <c r="G10" t="s">
        <v>17</v>
      </c>
      <c r="H10">
        <v>1</v>
      </c>
      <c r="I10">
        <v>1143.3</v>
      </c>
      <c r="J10" s="5">
        <v>42299</v>
      </c>
    </row>
    <row r="11" spans="1:10" x14ac:dyDescent="0.3">
      <c r="A11" s="4">
        <v>1235900</v>
      </c>
      <c r="B11" t="s">
        <v>24</v>
      </c>
      <c r="C11">
        <v>158</v>
      </c>
      <c r="D11">
        <v>51.8</v>
      </c>
      <c r="E11">
        <v>38</v>
      </c>
      <c r="F11">
        <v>3</v>
      </c>
      <c r="G11" t="s">
        <v>17</v>
      </c>
      <c r="H11">
        <v>2</v>
      </c>
      <c r="I11">
        <v>2237.15</v>
      </c>
      <c r="J11" s="5">
        <v>42764</v>
      </c>
    </row>
    <row r="12" spans="1:10" x14ac:dyDescent="0.3">
      <c r="A12" s="4">
        <v>1417005</v>
      </c>
      <c r="B12" t="s">
        <v>25</v>
      </c>
      <c r="C12">
        <v>173</v>
      </c>
      <c r="D12">
        <v>75.7</v>
      </c>
      <c r="E12">
        <v>40</v>
      </c>
      <c r="F12">
        <v>3</v>
      </c>
      <c r="G12" t="s">
        <v>26</v>
      </c>
      <c r="H12">
        <v>2</v>
      </c>
      <c r="I12">
        <v>1279.45</v>
      </c>
      <c r="J12" s="5">
        <v>42371</v>
      </c>
    </row>
    <row r="13" spans="1:10" x14ac:dyDescent="0.3">
      <c r="A13" s="4">
        <v>1642385</v>
      </c>
      <c r="B13" t="s">
        <v>27</v>
      </c>
      <c r="C13">
        <v>165</v>
      </c>
      <c r="D13">
        <v>43.1</v>
      </c>
      <c r="E13">
        <v>54</v>
      </c>
      <c r="F13">
        <v>3</v>
      </c>
      <c r="G13" t="s">
        <v>17</v>
      </c>
      <c r="H13">
        <v>2</v>
      </c>
      <c r="I13">
        <v>1553.95</v>
      </c>
      <c r="J13" s="5">
        <v>42421</v>
      </c>
    </row>
    <row r="14" spans="1:10" x14ac:dyDescent="0.3">
      <c r="A14" s="4">
        <v>1170490</v>
      </c>
      <c r="B14" t="s">
        <v>28</v>
      </c>
      <c r="C14">
        <v>157</v>
      </c>
      <c r="D14">
        <v>73.599999999999994</v>
      </c>
      <c r="E14">
        <v>40</v>
      </c>
      <c r="F14">
        <v>2</v>
      </c>
      <c r="G14" t="s">
        <v>11</v>
      </c>
      <c r="H14">
        <v>5</v>
      </c>
      <c r="I14">
        <v>4335.95</v>
      </c>
      <c r="J14" s="5">
        <v>42215</v>
      </c>
    </row>
    <row r="15" spans="1:10" x14ac:dyDescent="0.3">
      <c r="A15" s="4">
        <v>1560199</v>
      </c>
      <c r="B15" t="s">
        <v>29</v>
      </c>
      <c r="C15">
        <v>152</v>
      </c>
      <c r="D15">
        <v>82.9</v>
      </c>
      <c r="E15">
        <v>41</v>
      </c>
      <c r="F15">
        <v>3</v>
      </c>
      <c r="G15" t="s">
        <v>17</v>
      </c>
      <c r="H15">
        <v>2</v>
      </c>
      <c r="I15">
        <v>1780.56</v>
      </c>
      <c r="J15" s="5">
        <v>42528</v>
      </c>
    </row>
    <row r="16" spans="1:10" x14ac:dyDescent="0.3">
      <c r="A16" s="4">
        <v>1410795</v>
      </c>
      <c r="B16" t="s">
        <v>30</v>
      </c>
      <c r="C16">
        <v>153</v>
      </c>
      <c r="D16">
        <v>90.7</v>
      </c>
      <c r="E16">
        <v>24</v>
      </c>
      <c r="F16">
        <v>7</v>
      </c>
      <c r="G16" t="s">
        <v>19</v>
      </c>
      <c r="H16">
        <v>0</v>
      </c>
      <c r="I16">
        <v>2752.19</v>
      </c>
      <c r="J16" s="5">
        <v>42226</v>
      </c>
    </row>
    <row r="17" spans="1:22" x14ac:dyDescent="0.3">
      <c r="A17" s="4">
        <v>1436901</v>
      </c>
      <c r="B17" t="s">
        <v>31</v>
      </c>
      <c r="C17">
        <v>160</v>
      </c>
      <c r="D17">
        <v>88</v>
      </c>
      <c r="E17">
        <v>56</v>
      </c>
      <c r="F17">
        <v>2</v>
      </c>
      <c r="G17" t="s">
        <v>32</v>
      </c>
      <c r="H17">
        <v>2</v>
      </c>
      <c r="I17">
        <v>2744.9</v>
      </c>
      <c r="J17" s="5">
        <v>42417</v>
      </c>
    </row>
    <row r="18" spans="1:22" x14ac:dyDescent="0.3">
      <c r="A18" s="4">
        <v>1294205</v>
      </c>
      <c r="B18" t="s">
        <v>33</v>
      </c>
      <c r="C18">
        <v>154</v>
      </c>
      <c r="D18">
        <v>76.3</v>
      </c>
      <c r="E18">
        <v>23</v>
      </c>
      <c r="F18">
        <v>6</v>
      </c>
      <c r="G18" t="s">
        <v>19</v>
      </c>
      <c r="H18">
        <v>3</v>
      </c>
      <c r="I18">
        <v>1816.26</v>
      </c>
      <c r="J18" s="5">
        <v>42228</v>
      </c>
    </row>
    <row r="19" spans="1:22" x14ac:dyDescent="0.3">
      <c r="A19" s="4">
        <v>1286190</v>
      </c>
      <c r="B19" t="s">
        <v>34</v>
      </c>
      <c r="C19">
        <v>152</v>
      </c>
      <c r="D19">
        <v>40.200000000000003</v>
      </c>
      <c r="E19">
        <v>29</v>
      </c>
      <c r="F19">
        <v>6</v>
      </c>
      <c r="G19" t="s">
        <v>19</v>
      </c>
      <c r="H19">
        <v>1</v>
      </c>
      <c r="I19">
        <v>2544.14</v>
      </c>
      <c r="J19" s="5">
        <v>42671</v>
      </c>
    </row>
    <row r="20" spans="1:22" x14ac:dyDescent="0.3">
      <c r="A20" s="4">
        <v>1315803</v>
      </c>
      <c r="B20" t="s">
        <v>35</v>
      </c>
      <c r="C20">
        <v>179</v>
      </c>
      <c r="D20">
        <v>54.7</v>
      </c>
      <c r="E20">
        <v>29</v>
      </c>
      <c r="F20">
        <v>5</v>
      </c>
      <c r="G20" t="s">
        <v>19</v>
      </c>
      <c r="H20">
        <v>0</v>
      </c>
      <c r="I20">
        <v>3894.65</v>
      </c>
      <c r="J20" s="5">
        <v>42612</v>
      </c>
    </row>
    <row r="21" spans="1:22" x14ac:dyDescent="0.3">
      <c r="A21" s="4"/>
      <c r="J21" s="5"/>
    </row>
    <row r="22" spans="1:22" x14ac:dyDescent="0.3">
      <c r="A22" s="4"/>
      <c r="B22" s="9" t="str">
        <f t="array" ref="B22:V22">TRANSPOSE(B1:B20)</f>
        <v>Nome</v>
      </c>
      <c r="C22" t="str">
        <v>Marisa Martins</v>
      </c>
      <c r="D22" t="str">
        <v>Rita Fonseca</v>
      </c>
      <c r="E22" t="str">
        <v>Joana Freitas</v>
      </c>
      <c r="F22" t="str">
        <v>Joana Goncalves</v>
      </c>
      <c r="G22" t="str">
        <v>Francisco Fonseca</v>
      </c>
      <c r="H22" t="str">
        <v>Manuel Martins</v>
      </c>
      <c r="I22" t="str">
        <v>Florbela Freitas</v>
      </c>
      <c r="J22" s="5" t="str">
        <v>Rita Cruz</v>
      </c>
      <c r="K22" t="str">
        <v>Antonio Pereira</v>
      </c>
      <c r="L22" t="str">
        <v>Manuel Carvalho</v>
      </c>
      <c r="M22" t="str">
        <v>Manuel Marinho</v>
      </c>
      <c r="N22" t="str">
        <v>Joao Freitas</v>
      </c>
      <c r="O22" t="str">
        <v>Susana Goncalves</v>
      </c>
      <c r="P22" t="str">
        <v>Francisco Freitas</v>
      </c>
      <c r="Q22" t="str">
        <v>Francisco Martins</v>
      </c>
      <c r="R22" t="str">
        <v>Susana Madeira</v>
      </c>
      <c r="S22" t="str">
        <v>Francisco Pinho</v>
      </c>
      <c r="T22" t="str">
        <v>Joao Madeira</v>
      </c>
      <c r="U22" t="str">
        <v>Manuel Pinho</v>
      </c>
      <c r="V22" t="e">
        <v>#N/A</v>
      </c>
    </row>
    <row r="23" spans="1:22" x14ac:dyDescent="0.3">
      <c r="A23" s="4"/>
      <c r="J23" s="5"/>
    </row>
    <row r="24" spans="1:22" x14ac:dyDescent="0.3">
      <c r="A24" s="4"/>
      <c r="B24" s="9" t="str">
        <f t="array" ref="B24:U32">TRANSPOSE(B1:J20)</f>
        <v>Nome</v>
      </c>
      <c r="C24" t="str">
        <v>Marisa Martins</v>
      </c>
      <c r="D24" t="str">
        <v>Rita Fonseca</v>
      </c>
      <c r="E24" t="str">
        <v>Joana Freitas</v>
      </c>
      <c r="F24" t="str">
        <v>Joana Goncalves</v>
      </c>
      <c r="G24" t="str">
        <v>Francisco Fonseca</v>
      </c>
      <c r="H24" t="str">
        <v>Manuel Martins</v>
      </c>
      <c r="I24" t="str">
        <v>Florbela Freitas</v>
      </c>
      <c r="J24" s="5" t="str">
        <v>Rita Cruz</v>
      </c>
      <c r="K24" t="str">
        <v>Antonio Pereira</v>
      </c>
      <c r="L24" t="str">
        <v>Manuel Carvalho</v>
      </c>
      <c r="M24" t="str">
        <v>Manuel Marinho</v>
      </c>
      <c r="N24" t="str">
        <v>Joao Freitas</v>
      </c>
      <c r="O24" t="str">
        <v>Susana Goncalves</v>
      </c>
      <c r="P24" t="str">
        <v>Francisco Freitas</v>
      </c>
      <c r="Q24" t="str">
        <v>Francisco Martins</v>
      </c>
      <c r="R24" t="str">
        <v>Susana Madeira</v>
      </c>
      <c r="S24" t="str">
        <v>Francisco Pinho</v>
      </c>
      <c r="T24" t="str">
        <v>Joao Madeira</v>
      </c>
      <c r="U24" t="str">
        <v>Manuel Pinho</v>
      </c>
    </row>
    <row r="25" spans="1:22" x14ac:dyDescent="0.3">
      <c r="A25" s="4"/>
      <c r="B25" s="9" t="str">
        <v>Altura</v>
      </c>
      <c r="C25">
        <v>155</v>
      </c>
      <c r="D25">
        <v>166</v>
      </c>
      <c r="E25">
        <v>150</v>
      </c>
      <c r="F25">
        <v>161</v>
      </c>
      <c r="G25">
        <v>162</v>
      </c>
      <c r="H25">
        <v>179</v>
      </c>
      <c r="I25">
        <v>166</v>
      </c>
      <c r="J25" s="5">
        <v>168</v>
      </c>
      <c r="K25">
        <v>154</v>
      </c>
      <c r="L25">
        <v>158</v>
      </c>
      <c r="M25">
        <v>173</v>
      </c>
      <c r="N25">
        <v>165</v>
      </c>
      <c r="O25">
        <v>157</v>
      </c>
      <c r="P25">
        <v>152</v>
      </c>
      <c r="Q25">
        <v>153</v>
      </c>
      <c r="R25">
        <v>160</v>
      </c>
      <c r="S25">
        <v>154</v>
      </c>
      <c r="T25">
        <v>152</v>
      </c>
      <c r="U25">
        <v>179</v>
      </c>
    </row>
    <row r="26" spans="1:22" x14ac:dyDescent="0.3">
      <c r="A26" s="4"/>
      <c r="B26" s="9" t="str">
        <v>Peso</v>
      </c>
      <c r="C26">
        <v>58.8</v>
      </c>
      <c r="D26">
        <v>88.6</v>
      </c>
      <c r="E26">
        <v>75.3</v>
      </c>
      <c r="F26">
        <v>45.2</v>
      </c>
      <c r="G26">
        <v>90</v>
      </c>
      <c r="H26">
        <v>74.7</v>
      </c>
      <c r="I26">
        <v>81</v>
      </c>
      <c r="J26" s="5">
        <v>64.900000000000006</v>
      </c>
      <c r="K26">
        <v>72.900000000000006</v>
      </c>
      <c r="L26">
        <v>51.8</v>
      </c>
      <c r="M26">
        <v>75.7</v>
      </c>
      <c r="N26">
        <v>43.1</v>
      </c>
      <c r="O26">
        <v>73.599999999999994</v>
      </c>
      <c r="P26">
        <v>82.9</v>
      </c>
      <c r="Q26">
        <v>90.7</v>
      </c>
      <c r="R26">
        <v>88</v>
      </c>
      <c r="S26">
        <v>76.3</v>
      </c>
      <c r="T26">
        <v>40.200000000000003</v>
      </c>
      <c r="U26">
        <v>54.7</v>
      </c>
    </row>
    <row r="27" spans="1:22" x14ac:dyDescent="0.3">
      <c r="A27" s="4"/>
      <c r="B27" s="9" t="str">
        <v>Idade</v>
      </c>
      <c r="C27">
        <v>45</v>
      </c>
      <c r="D27">
        <v>45</v>
      </c>
      <c r="E27">
        <v>52</v>
      </c>
      <c r="F27">
        <v>59</v>
      </c>
      <c r="G27">
        <v>43</v>
      </c>
      <c r="H27">
        <v>24</v>
      </c>
      <c r="I27">
        <v>28</v>
      </c>
      <c r="J27" s="5">
        <v>56</v>
      </c>
      <c r="K27">
        <v>51</v>
      </c>
      <c r="L27">
        <v>38</v>
      </c>
      <c r="M27">
        <v>40</v>
      </c>
      <c r="N27">
        <v>54</v>
      </c>
      <c r="O27">
        <v>40</v>
      </c>
      <c r="P27">
        <v>41</v>
      </c>
      <c r="Q27">
        <v>24</v>
      </c>
      <c r="R27">
        <v>56</v>
      </c>
      <c r="S27">
        <v>23</v>
      </c>
      <c r="T27">
        <v>29</v>
      </c>
      <c r="U27">
        <v>29</v>
      </c>
    </row>
    <row r="28" spans="1:22" x14ac:dyDescent="0.3">
      <c r="A28" s="4"/>
      <c r="B28" s="9" t="str">
        <v>Horas</v>
      </c>
      <c r="C28">
        <v>3</v>
      </c>
      <c r="D28">
        <v>3</v>
      </c>
      <c r="E28">
        <v>3</v>
      </c>
      <c r="F28">
        <v>2</v>
      </c>
      <c r="G28">
        <v>2</v>
      </c>
      <c r="H28">
        <v>6</v>
      </c>
      <c r="I28">
        <v>5</v>
      </c>
      <c r="J28" s="5">
        <v>3</v>
      </c>
      <c r="K28">
        <v>2</v>
      </c>
      <c r="L28">
        <v>3</v>
      </c>
      <c r="M28">
        <v>3</v>
      </c>
      <c r="N28">
        <v>3</v>
      </c>
      <c r="O28">
        <v>2</v>
      </c>
      <c r="P28">
        <v>3</v>
      </c>
      <c r="Q28">
        <v>7</v>
      </c>
      <c r="R28">
        <v>2</v>
      </c>
      <c r="S28">
        <v>6</v>
      </c>
      <c r="T28">
        <v>6</v>
      </c>
      <c r="U28">
        <v>5</v>
      </c>
    </row>
    <row r="29" spans="1:22" x14ac:dyDescent="0.3">
      <c r="A29" s="4"/>
      <c r="B29" s="9" t="str">
        <v>Estado</v>
      </c>
      <c r="C29" t="str">
        <v>Casada</v>
      </c>
      <c r="D29" t="str">
        <v>Casada</v>
      </c>
      <c r="E29" t="str">
        <v>Viuva</v>
      </c>
      <c r="F29" t="str">
        <v>Casada</v>
      </c>
      <c r="G29" t="str">
        <v>Casado</v>
      </c>
      <c r="H29" t="str">
        <v>Solteiro</v>
      </c>
      <c r="I29" t="str">
        <v>Solteira</v>
      </c>
      <c r="J29" s="5" t="str">
        <v>Casada</v>
      </c>
      <c r="K29" t="str">
        <v>Casado</v>
      </c>
      <c r="L29" t="str">
        <v>Casado</v>
      </c>
      <c r="M29" t="str">
        <v>Divorciado</v>
      </c>
      <c r="N29" t="str">
        <v>Casado</v>
      </c>
      <c r="O29" t="str">
        <v>Casada</v>
      </c>
      <c r="P29" t="str">
        <v>Casado</v>
      </c>
      <c r="Q29" t="str">
        <v>Solteiro</v>
      </c>
      <c r="R29" t="str">
        <v>Divorciada</v>
      </c>
      <c r="S29" t="str">
        <v>Solteiro</v>
      </c>
      <c r="T29" t="str">
        <v>Solteiro</v>
      </c>
      <c r="U29" t="str">
        <v>Solteiro</v>
      </c>
    </row>
    <row r="30" spans="1:22" x14ac:dyDescent="0.3">
      <c r="A30" s="4"/>
      <c r="B30" s="9" t="str">
        <v>Filhos</v>
      </c>
      <c r="C30">
        <v>2</v>
      </c>
      <c r="D30">
        <v>3</v>
      </c>
      <c r="E30">
        <v>1</v>
      </c>
      <c r="F30">
        <v>2</v>
      </c>
      <c r="G30">
        <v>1</v>
      </c>
      <c r="H30">
        <v>0</v>
      </c>
      <c r="I30">
        <v>0</v>
      </c>
      <c r="J30" s="5">
        <v>2</v>
      </c>
      <c r="K30">
        <v>1</v>
      </c>
      <c r="L30">
        <v>2</v>
      </c>
      <c r="M30">
        <v>2</v>
      </c>
      <c r="N30">
        <v>2</v>
      </c>
      <c r="O30">
        <v>5</v>
      </c>
      <c r="P30">
        <v>2</v>
      </c>
      <c r="Q30">
        <v>0</v>
      </c>
      <c r="R30">
        <v>2</v>
      </c>
      <c r="S30">
        <v>3</v>
      </c>
      <c r="T30">
        <v>1</v>
      </c>
      <c r="U30">
        <v>0</v>
      </c>
    </row>
    <row r="31" spans="1:22" x14ac:dyDescent="0.3">
      <c r="A31" s="4"/>
      <c r="B31" s="9" t="str">
        <v>Salário</v>
      </c>
      <c r="C31">
        <v>2703.76</v>
      </c>
      <c r="D31">
        <v>2770.37</v>
      </c>
      <c r="E31">
        <v>649.11</v>
      </c>
      <c r="F31">
        <v>4181.3999999999996</v>
      </c>
      <c r="G31">
        <v>2427.92</v>
      </c>
      <c r="H31">
        <v>4249.7700000000004</v>
      </c>
      <c r="I31">
        <v>3976.59</v>
      </c>
      <c r="J31" s="5">
        <v>1816.76</v>
      </c>
      <c r="K31">
        <v>1143.3</v>
      </c>
      <c r="L31">
        <v>2237.15</v>
      </c>
      <c r="M31">
        <v>1279.45</v>
      </c>
      <c r="N31">
        <v>1553.95</v>
      </c>
      <c r="O31">
        <v>4335.95</v>
      </c>
      <c r="P31">
        <v>1780.56</v>
      </c>
      <c r="Q31">
        <v>2752.19</v>
      </c>
      <c r="R31">
        <v>2744.9</v>
      </c>
      <c r="S31">
        <v>1816.26</v>
      </c>
      <c r="T31">
        <v>2544.14</v>
      </c>
      <c r="U31">
        <v>3894.65</v>
      </c>
    </row>
    <row r="32" spans="1:22" x14ac:dyDescent="0.3">
      <c r="A32" s="4"/>
      <c r="B32" s="9" t="str">
        <v>Data de inscrição</v>
      </c>
      <c r="C32">
        <v>42446</v>
      </c>
      <c r="D32">
        <v>42655</v>
      </c>
      <c r="E32">
        <v>42476</v>
      </c>
      <c r="F32">
        <v>42277</v>
      </c>
      <c r="G32">
        <v>42772</v>
      </c>
      <c r="H32">
        <v>42582</v>
      </c>
      <c r="I32">
        <v>42023</v>
      </c>
      <c r="J32" s="5">
        <v>42371</v>
      </c>
      <c r="K32">
        <v>42299</v>
      </c>
      <c r="L32">
        <v>42764</v>
      </c>
      <c r="M32">
        <v>42371</v>
      </c>
      <c r="N32">
        <v>42421</v>
      </c>
      <c r="O32">
        <v>42215</v>
      </c>
      <c r="P32">
        <v>42528</v>
      </c>
      <c r="Q32">
        <v>42226</v>
      </c>
      <c r="R32">
        <v>42417</v>
      </c>
      <c r="S32">
        <v>42228</v>
      </c>
      <c r="T32">
        <v>42671</v>
      </c>
      <c r="U32">
        <v>42612</v>
      </c>
    </row>
    <row r="33" spans="1:10" x14ac:dyDescent="0.3">
      <c r="A33" s="4"/>
      <c r="J33" s="5"/>
    </row>
    <row r="34" spans="1:10" ht="42.6" customHeight="1" x14ac:dyDescent="0.3">
      <c r="A34" s="4"/>
      <c r="B34" s="10" t="s">
        <v>37</v>
      </c>
      <c r="C34" s="10" t="s">
        <v>36</v>
      </c>
      <c r="J34" s="5"/>
    </row>
    <row r="35" spans="1:10" x14ac:dyDescent="0.3">
      <c r="A35" s="4"/>
      <c r="B35">
        <v>1</v>
      </c>
      <c r="C35">
        <f>LARGE($I$2:$I$20,B35)</f>
        <v>4335.95</v>
      </c>
      <c r="J35" s="5"/>
    </row>
    <row r="36" spans="1:10" x14ac:dyDescent="0.3">
      <c r="A36" s="4"/>
      <c r="B36">
        <v>2</v>
      </c>
      <c r="C36">
        <f t="shared" ref="C36:C37" si="0">LARGE($I$2:$I$20,B36)</f>
        <v>4249.7700000000004</v>
      </c>
      <c r="J36" s="5"/>
    </row>
    <row r="37" spans="1:10" x14ac:dyDescent="0.3">
      <c r="A37" s="4"/>
      <c r="B37">
        <v>3</v>
      </c>
      <c r="C37">
        <f t="shared" si="0"/>
        <v>4181.3999999999996</v>
      </c>
      <c r="J37" s="5"/>
    </row>
    <row r="38" spans="1:10" x14ac:dyDescent="0.3">
      <c r="A38" s="4"/>
      <c r="J38" s="5"/>
    </row>
    <row r="39" spans="1:10" x14ac:dyDescent="0.3">
      <c r="A39" s="4"/>
      <c r="J39" s="5"/>
    </row>
    <row r="40" spans="1:10" x14ac:dyDescent="0.3">
      <c r="A40" s="4"/>
      <c r="J40" s="5"/>
    </row>
    <row r="41" spans="1:10" x14ac:dyDescent="0.3">
      <c r="A41" s="4"/>
      <c r="J41" s="5"/>
    </row>
    <row r="42" spans="1:10" x14ac:dyDescent="0.3">
      <c r="A42" s="4"/>
      <c r="J42" s="5"/>
    </row>
    <row r="43" spans="1:10" x14ac:dyDescent="0.3">
      <c r="A43" s="4"/>
      <c r="J43" s="5"/>
    </row>
    <row r="44" spans="1:10" x14ac:dyDescent="0.3">
      <c r="A44" s="4"/>
      <c r="J44" s="5"/>
    </row>
    <row r="45" spans="1:10" x14ac:dyDescent="0.3">
      <c r="A45" s="4"/>
      <c r="J45" s="5"/>
    </row>
    <row r="46" spans="1:10" x14ac:dyDescent="0.3">
      <c r="A46" s="4"/>
      <c r="J46" s="5"/>
    </row>
    <row r="47" spans="1:10" x14ac:dyDescent="0.3">
      <c r="A47" s="4"/>
      <c r="J47" s="5"/>
    </row>
    <row r="48" spans="1:10" x14ac:dyDescent="0.3">
      <c r="A48" s="4"/>
      <c r="J48" s="5"/>
    </row>
    <row r="49" spans="1:10" x14ac:dyDescent="0.3">
      <c r="A49" s="4"/>
      <c r="J49" s="5"/>
    </row>
    <row r="50" spans="1:10" x14ac:dyDescent="0.3">
      <c r="A50" s="4"/>
      <c r="J50" s="5"/>
    </row>
    <row r="51" spans="1:10" x14ac:dyDescent="0.3">
      <c r="A51" s="4"/>
      <c r="J51" s="5"/>
    </row>
    <row r="52" spans="1:10" x14ac:dyDescent="0.3">
      <c r="A52" s="4"/>
      <c r="J52" s="5"/>
    </row>
    <row r="53" spans="1:10" x14ac:dyDescent="0.3">
      <c r="A53" s="4"/>
      <c r="J53" s="5"/>
    </row>
    <row r="54" spans="1:10" x14ac:dyDescent="0.3">
      <c r="A54" s="4"/>
      <c r="J54" s="5"/>
    </row>
    <row r="55" spans="1:10" x14ac:dyDescent="0.3">
      <c r="A55" s="4"/>
      <c r="J55" s="5"/>
    </row>
    <row r="56" spans="1:10" x14ac:dyDescent="0.3">
      <c r="A56" s="4"/>
      <c r="J56" s="5"/>
    </row>
    <row r="57" spans="1:10" x14ac:dyDescent="0.3">
      <c r="A57" s="4"/>
      <c r="J57" s="5"/>
    </row>
    <row r="58" spans="1:10" x14ac:dyDescent="0.3">
      <c r="A58" s="4"/>
      <c r="J58" s="5"/>
    </row>
    <row r="59" spans="1:10" ht="15" thickBot="1" x14ac:dyDescent="0.35">
      <c r="A59" s="6"/>
      <c r="B59" s="7"/>
      <c r="C59" s="7"/>
      <c r="D59" s="7"/>
      <c r="E59" s="7"/>
      <c r="F59" s="7"/>
      <c r="G59" s="7"/>
      <c r="H59" s="7"/>
      <c r="I59" s="7"/>
      <c r="J59" s="8"/>
    </row>
  </sheetData>
  <conditionalFormatting sqref="A2:J21 A22 C22:J22 A23:J23 A33:J33 A24:A32 C24:J32 A35:J59 A34 D34:J34">
    <cfRule type="expression" dxfId="2" priority="1">
      <formula>AND(#REF!=$M$5,#REF!=$M$4)</formula>
    </cfRule>
    <cfRule type="expression" dxfId="1" priority="2">
      <formula>#REF!=$M$4</formula>
    </cfRule>
    <cfRule type="expression" dxfId="0" priority="3">
      <formula>#REF!=$M$5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ginasio 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Pedro Macedo</cp:lastModifiedBy>
  <dcterms:created xsi:type="dcterms:W3CDTF">2021-09-21T09:30:57Z</dcterms:created>
  <dcterms:modified xsi:type="dcterms:W3CDTF">2022-01-11T12:54:03Z</dcterms:modified>
</cp:coreProperties>
</file>