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Year 1\Semester 2\MEST\Fichas\Capítulo 2 -\"/>
    </mc:Choice>
  </mc:AlternateContent>
  <xr:revisionPtr revIDLastSave="0" documentId="8_{11FE05C3-A03B-44EA-BD20-70AEFDFEB9F5}" xr6:coauthVersionLast="46" xr6:coauthVersionMax="46" xr10:uidLastSave="{00000000-0000-0000-0000-000000000000}"/>
  <bookViews>
    <workbookView xWindow="-108" yWindow="-108" windowWidth="30936" windowHeight="16896" xr2:uid="{C61BF5EA-1F7F-4C17-A630-1E32796FF0A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B19" i="1"/>
  <c r="B18" i="1"/>
  <c r="B17" i="1"/>
  <c r="B16" i="1"/>
  <c r="B15" i="1"/>
  <c r="B14" i="1"/>
  <c r="B20" i="1" l="1"/>
  <c r="C20" i="1" l="1"/>
</calcChain>
</file>

<file path=xl/sharedStrings.xml><?xml version="1.0" encoding="utf-8"?>
<sst xmlns="http://schemas.openxmlformats.org/spreadsheetml/2006/main" count="84" uniqueCount="17">
  <si>
    <t>E</t>
  </si>
  <si>
    <t>M</t>
  </si>
  <si>
    <t>O</t>
  </si>
  <si>
    <t>P</t>
  </si>
  <si>
    <t>L</t>
  </si>
  <si>
    <t>F</t>
  </si>
  <si>
    <t>Faculdade</t>
  </si>
  <si>
    <t>Psicologia (P)</t>
  </si>
  <si>
    <t>Engenharia (E)</t>
  </si>
  <si>
    <t>Literatura (L)</t>
  </si>
  <si>
    <t>Farmácia (F)</t>
  </si>
  <si>
    <t>Medicina (M)</t>
  </si>
  <si>
    <t>Outras (O)</t>
  </si>
  <si>
    <t>Total</t>
  </si>
  <si>
    <t>Frequência absoluta</t>
  </si>
  <si>
    <t>Frequência relativa (%)</t>
  </si>
  <si>
    <t>2.2)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</si>
</sst>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C7C3-009C-4141-9F36-EC8B72596266}">
  <dimension ref="A1:L20"/>
  <sheetViews>
    <sheetView tabSelected="1" workbookViewId="0">
      <selection activeCell="B11" sqref="B11"/>
    </sheetView>
  </sheetViews>
  <sheetFormatPr defaultRowHeight="14.4" x14ac:dyDescent="0.3"/>
  <sheetData>
    <row r="1" spans="1:12" ht="27.6" customHeight="1" x14ac:dyDescent="0.3">
      <c r="A1" s="10" t="s">
        <v>0</v>
      </c>
      <c r="B1" s="11" t="s">
        <v>4</v>
      </c>
      <c r="C1" s="11" t="s">
        <v>5</v>
      </c>
      <c r="D1" s="11" t="s">
        <v>0</v>
      </c>
      <c r="E1" s="11" t="s">
        <v>4</v>
      </c>
      <c r="F1" s="11" t="s">
        <v>0</v>
      </c>
      <c r="G1" s="11" t="s">
        <v>0</v>
      </c>
      <c r="H1" s="11" t="s">
        <v>3</v>
      </c>
      <c r="I1" s="11" t="s">
        <v>5</v>
      </c>
      <c r="J1" s="12" t="s">
        <v>4</v>
      </c>
      <c r="L1" s="8"/>
    </row>
    <row r="2" spans="1:12" x14ac:dyDescent="0.3">
      <c r="A2" s="4" t="s">
        <v>1</v>
      </c>
      <c r="B2" s="13" t="s">
        <v>0</v>
      </c>
      <c r="C2" s="13" t="s">
        <v>0</v>
      </c>
      <c r="D2" s="13" t="s">
        <v>2</v>
      </c>
      <c r="E2" s="13" t="s">
        <v>0</v>
      </c>
      <c r="F2" s="13" t="s">
        <v>3</v>
      </c>
      <c r="G2" s="13" t="s">
        <v>2</v>
      </c>
      <c r="H2" s="13" t="s">
        <v>0</v>
      </c>
      <c r="I2" s="13" t="s">
        <v>5</v>
      </c>
      <c r="J2" s="6" t="s">
        <v>2</v>
      </c>
    </row>
    <row r="3" spans="1:12" x14ac:dyDescent="0.3">
      <c r="A3" s="4" t="s">
        <v>2</v>
      </c>
      <c r="B3" s="13" t="s">
        <v>4</v>
      </c>
      <c r="C3" s="13" t="s">
        <v>2</v>
      </c>
      <c r="D3" s="13" t="s">
        <v>0</v>
      </c>
      <c r="E3" s="13" t="s">
        <v>4</v>
      </c>
      <c r="F3" s="13" t="s">
        <v>5</v>
      </c>
      <c r="G3" s="13" t="s">
        <v>4</v>
      </c>
      <c r="H3" s="13" t="s">
        <v>0</v>
      </c>
      <c r="I3" s="13" t="s">
        <v>4</v>
      </c>
      <c r="J3" s="6" t="s">
        <v>0</v>
      </c>
    </row>
    <row r="4" spans="1:12" x14ac:dyDescent="0.3">
      <c r="A4" s="4" t="s">
        <v>2</v>
      </c>
      <c r="B4" s="13" t="s">
        <v>0</v>
      </c>
      <c r="C4" s="13" t="s">
        <v>2</v>
      </c>
      <c r="D4" s="13" t="s">
        <v>4</v>
      </c>
      <c r="E4" s="13" t="s">
        <v>3</v>
      </c>
      <c r="F4" s="13" t="s">
        <v>0</v>
      </c>
      <c r="G4" s="13" t="s">
        <v>0</v>
      </c>
      <c r="H4" s="13" t="s">
        <v>4</v>
      </c>
      <c r="I4" s="13" t="s">
        <v>0</v>
      </c>
      <c r="J4" s="6" t="s">
        <v>1</v>
      </c>
    </row>
    <row r="5" spans="1:12" x14ac:dyDescent="0.3">
      <c r="A5" s="4" t="s">
        <v>0</v>
      </c>
      <c r="B5" s="13" t="s">
        <v>2</v>
      </c>
      <c r="C5" s="13" t="s">
        <v>0</v>
      </c>
      <c r="D5" s="13" t="s">
        <v>2</v>
      </c>
      <c r="E5" s="13" t="s">
        <v>3</v>
      </c>
      <c r="F5" s="13" t="s">
        <v>3</v>
      </c>
      <c r="G5" s="13" t="s">
        <v>0</v>
      </c>
      <c r="H5" s="13" t="s">
        <v>5</v>
      </c>
      <c r="I5" s="13" t="s">
        <v>0</v>
      </c>
      <c r="J5" s="6" t="s">
        <v>2</v>
      </c>
    </row>
    <row r="6" spans="1:12" x14ac:dyDescent="0.3">
      <c r="A6" s="4" t="s">
        <v>3</v>
      </c>
      <c r="B6" s="13" t="s">
        <v>0</v>
      </c>
      <c r="C6" s="13" t="s">
        <v>4</v>
      </c>
      <c r="D6" s="13" t="s">
        <v>0</v>
      </c>
      <c r="E6" s="13" t="s">
        <v>5</v>
      </c>
      <c r="F6" s="13" t="s">
        <v>2</v>
      </c>
      <c r="G6" s="13" t="s">
        <v>4</v>
      </c>
      <c r="H6" s="13" t="s">
        <v>5</v>
      </c>
      <c r="I6" s="13" t="s">
        <v>3</v>
      </c>
      <c r="J6" s="6" t="s">
        <v>0</v>
      </c>
    </row>
    <row r="7" spans="1:12" x14ac:dyDescent="0.3">
      <c r="A7" s="4" t="s">
        <v>0</v>
      </c>
      <c r="B7" s="13" t="s">
        <v>2</v>
      </c>
      <c r="C7" s="13" t="s">
        <v>0</v>
      </c>
      <c r="D7" s="13" t="s">
        <v>0</v>
      </c>
      <c r="E7" s="13" t="s">
        <v>0</v>
      </c>
      <c r="F7" s="13" t="s">
        <v>1</v>
      </c>
      <c r="G7" s="13" t="s">
        <v>0</v>
      </c>
      <c r="H7" s="13" t="s">
        <v>4</v>
      </c>
      <c r="I7" s="13" t="s">
        <v>0</v>
      </c>
      <c r="J7" s="6" t="s">
        <v>3</v>
      </c>
    </row>
    <row r="8" spans="1:12" x14ac:dyDescent="0.3">
      <c r="A8" s="14" t="s">
        <v>2</v>
      </c>
      <c r="B8" s="15" t="s">
        <v>0</v>
      </c>
      <c r="C8" s="15" t="s">
        <v>4</v>
      </c>
      <c r="D8" s="15"/>
      <c r="E8" s="15"/>
      <c r="F8" s="15"/>
      <c r="G8" s="15"/>
      <c r="H8" s="15"/>
      <c r="I8" s="15"/>
      <c r="J8" s="16"/>
    </row>
    <row r="11" spans="1:12" x14ac:dyDescent="0.3">
      <c r="A11" s="17" t="s">
        <v>16</v>
      </c>
    </row>
    <row r="13" spans="1:12" ht="43.2" x14ac:dyDescent="0.3">
      <c r="A13" s="1" t="s">
        <v>6</v>
      </c>
      <c r="B13" s="2" t="s">
        <v>14</v>
      </c>
      <c r="C13" s="9" t="s">
        <v>15</v>
      </c>
    </row>
    <row r="14" spans="1:12" x14ac:dyDescent="0.3">
      <c r="A14" s="4" t="s">
        <v>7</v>
      </c>
      <c r="B14" s="5">
        <f>COUNTIF($A$1:$J$8, "P")</f>
        <v>8</v>
      </c>
      <c r="C14" s="6">
        <f>ROUND((B14/$B$20)*100, 1)</f>
        <v>11</v>
      </c>
    </row>
    <row r="15" spans="1:12" x14ac:dyDescent="0.3">
      <c r="A15" s="4" t="s">
        <v>8</v>
      </c>
      <c r="B15" s="5">
        <f>COUNTIF($A$1:$J$8, "E")</f>
        <v>29</v>
      </c>
      <c r="C15" s="6">
        <f t="shared" ref="C15:C19" si="0">ROUND((B15/$B$20)*100, 1)</f>
        <v>39.700000000000003</v>
      </c>
    </row>
    <row r="16" spans="1:12" x14ac:dyDescent="0.3">
      <c r="A16" s="4" t="s">
        <v>9</v>
      </c>
      <c r="B16" s="5">
        <f>COUNTIF($A$1:$J$8, "L")</f>
        <v>13</v>
      </c>
      <c r="C16" s="6">
        <f t="shared" si="0"/>
        <v>17.8</v>
      </c>
    </row>
    <row r="17" spans="1:3" x14ac:dyDescent="0.3">
      <c r="A17" s="4" t="s">
        <v>10</v>
      </c>
      <c r="B17" s="5">
        <f>COUNTIF($A$1:$J$8, "F")</f>
        <v>7</v>
      </c>
      <c r="C17" s="6">
        <f t="shared" si="0"/>
        <v>9.6</v>
      </c>
    </row>
    <row r="18" spans="1:3" x14ac:dyDescent="0.3">
      <c r="A18" s="4" t="s">
        <v>11</v>
      </c>
      <c r="B18" s="5">
        <f>COUNTIF($A$1:$J$8, "M")</f>
        <v>3</v>
      </c>
      <c r="C18" s="6">
        <f t="shared" si="0"/>
        <v>4.0999999999999996</v>
      </c>
    </row>
    <row r="19" spans="1:3" x14ac:dyDescent="0.3">
      <c r="A19" s="4" t="s">
        <v>12</v>
      </c>
      <c r="B19" s="5">
        <f>COUNTIF($A$1:$J$8, "O")</f>
        <v>13</v>
      </c>
      <c r="C19" s="6">
        <f t="shared" si="0"/>
        <v>17.8</v>
      </c>
    </row>
    <row r="20" spans="1:3" x14ac:dyDescent="0.3">
      <c r="A20" s="1" t="s">
        <v>13</v>
      </c>
      <c r="B20" s="7">
        <f>SUM(B14:B19)</f>
        <v>73</v>
      </c>
      <c r="C20" s="3">
        <f>SUM(C14:C19)</f>
        <v>99.999999999999986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ACA0B258ACFFE41A25C8B15433E3C00" ma:contentTypeVersion="4" ma:contentTypeDescription="Criar um novo documento." ma:contentTypeScope="" ma:versionID="416613e8587c0937870ee9828ff9c225">
  <xsd:schema xmlns:xsd="http://www.w3.org/2001/XMLSchema" xmlns:xs="http://www.w3.org/2001/XMLSchema" xmlns:p="http://schemas.microsoft.com/office/2006/metadata/properties" xmlns:ns3="5c915419-346c-4e1e-9106-32b038a2de09" targetNamespace="http://schemas.microsoft.com/office/2006/metadata/properties" ma:root="true" ma:fieldsID="43d6293e8e598f89507984a166b3a44a" ns3:_="">
    <xsd:import namespace="5c915419-346c-4e1e-9106-32b038a2de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915419-346c-4e1e-9106-32b038a2de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3A8BE9-F817-4724-AC73-D2660A6CE9D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5c915419-346c-4e1e-9106-32b038a2de09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275317A-3638-4562-BAAD-C3461C13F1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E895-9251-49D7-85F3-0D10B51B16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915419-346c-4e1e-9106-32b038a2de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Macedo</dc:creator>
  <cp:lastModifiedBy>Pedro Macedo</cp:lastModifiedBy>
  <dcterms:created xsi:type="dcterms:W3CDTF">2021-04-28T17:24:02Z</dcterms:created>
  <dcterms:modified xsi:type="dcterms:W3CDTF">2021-04-28T18:06:19Z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0x0101009ACA0B258ACFFE41A25C8B15433E3C00</vt:lpwstr>
  </property>
</Properties>
</file>