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926ec37b5e813312/Área de Trabalho/"/>
    </mc:Choice>
  </mc:AlternateContent>
  <xr:revisionPtr revIDLastSave="0" documentId="8_{380E8066-390A-44D2-849A-D455AE2CC647}" xr6:coauthVersionLast="47" xr6:coauthVersionMax="47" xr10:uidLastSave="{00000000-0000-0000-0000-000000000000}"/>
  <bookViews>
    <workbookView xWindow="-108" yWindow="-108" windowWidth="23256" windowHeight="12456" tabRatio="681" activeTab="2" xr2:uid="{00000000-000D-0000-FFFF-FFFF00000000}"/>
  </bookViews>
  <sheets>
    <sheet name="BASE DE DADOS" sheetId="8" r:id="rId1"/>
    <sheet name="ANÁLISES" sheetId="9" r:id="rId2"/>
    <sheet name="Dashboard" sheetId="10" r:id="rId3"/>
  </sheets>
  <definedNames>
    <definedName name="SegmentaçãodeDados_CATEGORIA1">#N/A</definedName>
    <definedName name="SegmentaçãodeDados_REGIÃO1">#N/A</definedName>
  </definedNames>
  <calcPr calcId="191029"/>
  <pivotCaches>
    <pivotCache cacheId="15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9" l="1"/>
  <c r="Q1" i="9"/>
  <c r="E1" i="9"/>
  <c r="B1" i="9"/>
  <c r="N1" i="9"/>
  <c r="H1" i="9"/>
</calcChain>
</file>

<file path=xl/sharedStrings.xml><?xml version="1.0" encoding="utf-8"?>
<sst xmlns="http://schemas.openxmlformats.org/spreadsheetml/2006/main" count="9176" uniqueCount="1776">
  <si>
    <t>DATA</t>
  </si>
  <si>
    <t>PRODUTO</t>
  </si>
  <si>
    <t>QTD</t>
  </si>
  <si>
    <t>2038-4808</t>
  </si>
  <si>
    <t>Ômega 3 120 caps</t>
  </si>
  <si>
    <t>Andresa</t>
  </si>
  <si>
    <t>1144-5511</t>
  </si>
  <si>
    <t>Fernanda</t>
  </si>
  <si>
    <t>1935-1812</t>
  </si>
  <si>
    <t>Creatina 120 caps</t>
  </si>
  <si>
    <t>Alana</t>
  </si>
  <si>
    <t>7130-7252</t>
  </si>
  <si>
    <t>Rafael</t>
  </si>
  <si>
    <t>1368-1077</t>
  </si>
  <si>
    <t>Pasta Amendoim 500g</t>
  </si>
  <si>
    <t>Cassandra</t>
  </si>
  <si>
    <t>7429-5142</t>
  </si>
  <si>
    <t>Creatina 300g</t>
  </si>
  <si>
    <t>Alcione</t>
  </si>
  <si>
    <t>7759-7963</t>
  </si>
  <si>
    <t>Coenzima Q10</t>
  </si>
  <si>
    <t>Anabela</t>
  </si>
  <si>
    <t>2860-8866</t>
  </si>
  <si>
    <t>Sabrina</t>
  </si>
  <si>
    <t>5262-2245</t>
  </si>
  <si>
    <t>Adalina</t>
  </si>
  <si>
    <t>4430-8430</t>
  </si>
  <si>
    <t>Café 250g</t>
  </si>
  <si>
    <t>Amália</t>
  </si>
  <si>
    <t>9965-9432</t>
  </si>
  <si>
    <t>Paola</t>
  </si>
  <si>
    <t>7846-4148</t>
  </si>
  <si>
    <t>Cloé</t>
  </si>
  <si>
    <t>9508-5774</t>
  </si>
  <si>
    <t>Bianca</t>
  </si>
  <si>
    <t>7278-4893</t>
  </si>
  <si>
    <t>Tereza</t>
  </si>
  <si>
    <t>1521-7001</t>
  </si>
  <si>
    <t>Betânia</t>
  </si>
  <si>
    <t>7611-7186</t>
  </si>
  <si>
    <t>Isabelly</t>
  </si>
  <si>
    <t>1545-8880</t>
  </si>
  <si>
    <t>Leite Pó 380g</t>
  </si>
  <si>
    <t>Ludmila</t>
  </si>
  <si>
    <t>4869-4201</t>
  </si>
  <si>
    <t>Luciana</t>
  </si>
  <si>
    <t>2157-4340</t>
  </si>
  <si>
    <t>Viviane</t>
  </si>
  <si>
    <t>3994-2115</t>
  </si>
  <si>
    <t>Azeite 500ml</t>
  </si>
  <si>
    <t>Joana</t>
  </si>
  <si>
    <t>1862-1233</t>
  </si>
  <si>
    <t>Jamila</t>
  </si>
  <si>
    <t>3929-2938</t>
  </si>
  <si>
    <t>Maria</t>
  </si>
  <si>
    <t>6058-9441</t>
  </si>
  <si>
    <t>Hannah</t>
  </si>
  <si>
    <t>8640-2322</t>
  </si>
  <si>
    <t>Valentina</t>
  </si>
  <si>
    <t>3498-1905</t>
  </si>
  <si>
    <t>Yasmin</t>
  </si>
  <si>
    <t>5960-2969</t>
  </si>
  <si>
    <t>Melissa</t>
  </si>
  <si>
    <t>3366-4456</t>
  </si>
  <si>
    <t>Café 1Kg</t>
  </si>
  <si>
    <t>Claire</t>
  </si>
  <si>
    <t>6831-2282</t>
  </si>
  <si>
    <t>Ômega 3 60 caps</t>
  </si>
  <si>
    <t>Lucca</t>
  </si>
  <si>
    <t>2423-1986</t>
  </si>
  <si>
    <t>Lidia</t>
  </si>
  <si>
    <t>4767-8172</t>
  </si>
  <si>
    <t>Ana</t>
  </si>
  <si>
    <t>7689-7932</t>
  </si>
  <si>
    <t>Miranda</t>
  </si>
  <si>
    <t>2372-3174</t>
  </si>
  <si>
    <t>Aparecida</t>
  </si>
  <si>
    <t>1196-1886</t>
  </si>
  <si>
    <t>Alícia</t>
  </si>
  <si>
    <t>5369-8850</t>
  </si>
  <si>
    <t>Adália</t>
  </si>
  <si>
    <t>4265-4919</t>
  </si>
  <si>
    <t>2494-2644</t>
  </si>
  <si>
    <t>Gláucia</t>
  </si>
  <si>
    <t>5177-8477</t>
  </si>
  <si>
    <t>Lívia</t>
  </si>
  <si>
    <t>2401-3601</t>
  </si>
  <si>
    <t>Ângela</t>
  </si>
  <si>
    <t>6389-2746</t>
  </si>
  <si>
    <t>Camille</t>
  </si>
  <si>
    <t>8645-4237</t>
  </si>
  <si>
    <t>1048-2903</t>
  </si>
  <si>
    <t>Daisy</t>
  </si>
  <si>
    <t>3496-8900</t>
  </si>
  <si>
    <t>Alexa</t>
  </si>
  <si>
    <t>7237-1973</t>
  </si>
  <si>
    <t>Roberta</t>
  </si>
  <si>
    <t>2838-8683</t>
  </si>
  <si>
    <t>Jéssica</t>
  </si>
  <si>
    <t>2527-5932</t>
  </si>
  <si>
    <t>Isabela</t>
  </si>
  <si>
    <t>9978-6271</t>
  </si>
  <si>
    <t>Davi</t>
  </si>
  <si>
    <t>3671-4234</t>
  </si>
  <si>
    <t>5765-9703</t>
  </si>
  <si>
    <t>7942-3714</t>
  </si>
  <si>
    <t>Adalgisa</t>
  </si>
  <si>
    <t>9879-8968</t>
  </si>
  <si>
    <t>Creatina 150g</t>
  </si>
  <si>
    <t>Gia</t>
  </si>
  <si>
    <t>6759-5266</t>
  </si>
  <si>
    <t>Frida</t>
  </si>
  <si>
    <t>5356-7771</t>
  </si>
  <si>
    <t>Chiara</t>
  </si>
  <si>
    <t>8985-5556</t>
  </si>
  <si>
    <t>Elisa</t>
  </si>
  <si>
    <t>8674-6909</t>
  </si>
  <si>
    <t>Pré-treino 300g</t>
  </si>
  <si>
    <t>2447-4140</t>
  </si>
  <si>
    <t>5777-6917</t>
  </si>
  <si>
    <t>Karin</t>
  </si>
  <si>
    <t>4957-1752</t>
  </si>
  <si>
    <t>Gisele</t>
  </si>
  <si>
    <t>3839-5300</t>
  </si>
  <si>
    <t>1651-1239</t>
  </si>
  <si>
    <t>Lais</t>
  </si>
  <si>
    <t>6173-2451</t>
  </si>
  <si>
    <t>2223-2685</t>
  </si>
  <si>
    <t>Chocolate 250ml</t>
  </si>
  <si>
    <t>7845-8740</t>
  </si>
  <si>
    <t>Stephanie</t>
  </si>
  <si>
    <t>3609-2513</t>
  </si>
  <si>
    <t>3827-8679</t>
  </si>
  <si>
    <t>Sophia</t>
  </si>
  <si>
    <t>4295-9376</t>
  </si>
  <si>
    <t>Pré-treino 150g</t>
  </si>
  <si>
    <t>Gaia</t>
  </si>
  <si>
    <t>7998-9634</t>
  </si>
  <si>
    <t>Cláudia</t>
  </si>
  <si>
    <t>1012-6333</t>
  </si>
  <si>
    <t>Elisabete</t>
  </si>
  <si>
    <t>3717-9930</t>
  </si>
  <si>
    <t>Selena</t>
  </si>
  <si>
    <t>6463-2177</t>
  </si>
  <si>
    <t>Clarissa</t>
  </si>
  <si>
    <t>5843-3505</t>
  </si>
  <si>
    <t>Dafne</t>
  </si>
  <si>
    <t>8219-6605</t>
  </si>
  <si>
    <t>Ynes</t>
  </si>
  <si>
    <t>4971-4635</t>
  </si>
  <si>
    <t>5998-4781</t>
  </si>
  <si>
    <t>Antônia</t>
  </si>
  <si>
    <t>7352-7070</t>
  </si>
  <si>
    <t>7140-8055</t>
  </si>
  <si>
    <t>June</t>
  </si>
  <si>
    <t>5072-5122</t>
  </si>
  <si>
    <t>Heidi</t>
  </si>
  <si>
    <t>8287-5317</t>
  </si>
  <si>
    <t>3532-5456</t>
  </si>
  <si>
    <t>Gabriel</t>
  </si>
  <si>
    <t>3473-5814</t>
  </si>
  <si>
    <t>Andrea</t>
  </si>
  <si>
    <t>6014-7614</t>
  </si>
  <si>
    <t>Gabriela</t>
  </si>
  <si>
    <t>1460-5936</t>
  </si>
  <si>
    <t>Danielle</t>
  </si>
  <si>
    <t>7599-7999</t>
  </si>
  <si>
    <t>Rosa</t>
  </si>
  <si>
    <t>5189-6232</t>
  </si>
  <si>
    <t>3861-4463</t>
  </si>
  <si>
    <t>6374-5315</t>
  </si>
  <si>
    <t>Amanda</t>
  </si>
  <si>
    <t>1741-5606</t>
  </si>
  <si>
    <t>5117-2699</t>
  </si>
  <si>
    <t>7181-7270</t>
  </si>
  <si>
    <t>2437-9242</t>
  </si>
  <si>
    <t>Jane</t>
  </si>
  <si>
    <t>7420-4430</t>
  </si>
  <si>
    <t>5833-1173</t>
  </si>
  <si>
    <t>Juliana</t>
  </si>
  <si>
    <t>2432-8776</t>
  </si>
  <si>
    <t>Milena</t>
  </si>
  <si>
    <t>4167-9963</t>
  </si>
  <si>
    <t>Ômega 3 180 caps</t>
  </si>
  <si>
    <t>Berenice</t>
  </si>
  <si>
    <t>8753-7663</t>
  </si>
  <si>
    <t>Maya</t>
  </si>
  <si>
    <t>1472-2893</t>
  </si>
  <si>
    <t>Arthur</t>
  </si>
  <si>
    <t>6921-3941</t>
  </si>
  <si>
    <t>Elvira</t>
  </si>
  <si>
    <t>4659-3987</t>
  </si>
  <si>
    <t>2415-9296</t>
  </si>
  <si>
    <t>8927-1798</t>
  </si>
  <si>
    <t>1854-1080</t>
  </si>
  <si>
    <t>Olga</t>
  </si>
  <si>
    <t>3798-4812</t>
  </si>
  <si>
    <t>Catarina</t>
  </si>
  <si>
    <t>8883-5497</t>
  </si>
  <si>
    <t>3451-3773</t>
  </si>
  <si>
    <t>Dalila</t>
  </si>
  <si>
    <t>3923-2819</t>
  </si>
  <si>
    <t>Márcia</t>
  </si>
  <si>
    <t>1286-2324</t>
  </si>
  <si>
    <t>3834-6537</t>
  </si>
  <si>
    <t>8497-8223</t>
  </si>
  <si>
    <t>7315-4285</t>
  </si>
  <si>
    <t>7087-1865</t>
  </si>
  <si>
    <t>Mônica</t>
  </si>
  <si>
    <t>4960-8345</t>
  </si>
  <si>
    <t>4513-7488</t>
  </si>
  <si>
    <t>Pietro</t>
  </si>
  <si>
    <t>6792-3959</t>
  </si>
  <si>
    <t>Isadora</t>
  </si>
  <si>
    <t>4803-2394</t>
  </si>
  <si>
    <t>5127-5926</t>
  </si>
  <si>
    <t>Alma</t>
  </si>
  <si>
    <t>3601-3701</t>
  </si>
  <si>
    <t>Ivy</t>
  </si>
  <si>
    <t>9384-8935</t>
  </si>
  <si>
    <t>Abigail</t>
  </si>
  <si>
    <t>4536-9429</t>
  </si>
  <si>
    <t>Magnólia</t>
  </si>
  <si>
    <t>8993-7942</t>
  </si>
  <si>
    <t>5790-9175</t>
  </si>
  <si>
    <t>Lilian</t>
  </si>
  <si>
    <t>4789-2016</t>
  </si>
  <si>
    <t>Beatriz</t>
  </si>
  <si>
    <t>4606-9333</t>
  </si>
  <si>
    <t>8271-5589</t>
  </si>
  <si>
    <t>3496-6992</t>
  </si>
  <si>
    <t>1950-2903</t>
  </si>
  <si>
    <t>6862-5771</t>
  </si>
  <si>
    <t>Anastácia</t>
  </si>
  <si>
    <t>6607-1685</t>
  </si>
  <si>
    <t>9683-4117</t>
  </si>
  <si>
    <t>Betty</t>
  </si>
  <si>
    <t>1519-9221</t>
  </si>
  <si>
    <t>Mara</t>
  </si>
  <si>
    <t>5494-8838</t>
  </si>
  <si>
    <t>Isabel</t>
  </si>
  <si>
    <t>4324-8664</t>
  </si>
  <si>
    <t>Poliana</t>
  </si>
  <si>
    <t>7772-3531</t>
  </si>
  <si>
    <t>6571-9540</t>
  </si>
  <si>
    <t>Bruna</t>
  </si>
  <si>
    <t>5444-5578</t>
  </si>
  <si>
    <t>Telma</t>
  </si>
  <si>
    <t>2004-1764</t>
  </si>
  <si>
    <t>Désirée</t>
  </si>
  <si>
    <t>7405-2769</t>
  </si>
  <si>
    <t>Tarsila</t>
  </si>
  <si>
    <t>7377-2955</t>
  </si>
  <si>
    <t>5523-2235</t>
  </si>
  <si>
    <t>Monalisa</t>
  </si>
  <si>
    <t>2074-9006</t>
  </si>
  <si>
    <t>Elisângela</t>
  </si>
  <si>
    <t>2521-7814</t>
  </si>
  <si>
    <t>2612-1459</t>
  </si>
  <si>
    <t>Eliana</t>
  </si>
  <si>
    <t>4801-4417</t>
  </si>
  <si>
    <t>Júlia</t>
  </si>
  <si>
    <t>1690-8965</t>
  </si>
  <si>
    <t>Fátima</t>
  </si>
  <si>
    <t>3012-3867</t>
  </si>
  <si>
    <t>Alice</t>
  </si>
  <si>
    <t>3759-7662</t>
  </si>
  <si>
    <t>2215-4681</t>
  </si>
  <si>
    <t>4903-2436</t>
  </si>
  <si>
    <t>Luna</t>
  </si>
  <si>
    <t>7276-8486</t>
  </si>
  <si>
    <t>Marília</t>
  </si>
  <si>
    <t>3826-7886</t>
  </si>
  <si>
    <t>Paula</t>
  </si>
  <si>
    <t>2321-3278</t>
  </si>
  <si>
    <t>Rafaela</t>
  </si>
  <si>
    <t>1452-9097</t>
  </si>
  <si>
    <t>Daniela</t>
  </si>
  <si>
    <t>2644-5590</t>
  </si>
  <si>
    <t>1927-4736</t>
  </si>
  <si>
    <t>4168-4346</t>
  </si>
  <si>
    <t>4820-1402</t>
  </si>
  <si>
    <t>2630-2970</t>
  </si>
  <si>
    <t>Dulce</t>
  </si>
  <si>
    <t>6144-9280</t>
  </si>
  <si>
    <t>Lara</t>
  </si>
  <si>
    <t>3542-6242</t>
  </si>
  <si>
    <t>2369-6978</t>
  </si>
  <si>
    <t>4256-2201</t>
  </si>
  <si>
    <t>4120-4536</t>
  </si>
  <si>
    <t>6672-9952</t>
  </si>
  <si>
    <t>1585-6596</t>
  </si>
  <si>
    <t>2622-1625</t>
  </si>
  <si>
    <t>2399-1724</t>
  </si>
  <si>
    <t>1099-9963</t>
  </si>
  <si>
    <t>9667-9652</t>
  </si>
  <si>
    <t>Iara</t>
  </si>
  <si>
    <t>7712-3347</t>
  </si>
  <si>
    <t>Augusta</t>
  </si>
  <si>
    <t>4252-9762</t>
  </si>
  <si>
    <t>2783-7019</t>
  </si>
  <si>
    <t>Angelina</t>
  </si>
  <si>
    <t>3664-9342</t>
  </si>
  <si>
    <t>Lolita</t>
  </si>
  <si>
    <t>8540-4027</t>
  </si>
  <si>
    <t>8200-5827</t>
  </si>
  <si>
    <t>3214-1503</t>
  </si>
  <si>
    <t>4804-4598</t>
  </si>
  <si>
    <t>1506-2052</t>
  </si>
  <si>
    <t>7411-4456</t>
  </si>
  <si>
    <t>Morgana</t>
  </si>
  <si>
    <t>1434-6962</t>
  </si>
  <si>
    <t>1209-8975</t>
  </si>
  <si>
    <t>9248-8251</t>
  </si>
  <si>
    <t>Marina</t>
  </si>
  <si>
    <t>9502-1557</t>
  </si>
  <si>
    <t>Michele</t>
  </si>
  <si>
    <t>9306-5035</t>
  </si>
  <si>
    <t>3568-2008</t>
  </si>
  <si>
    <t>9589-8788</t>
  </si>
  <si>
    <t>1873-1946</t>
  </si>
  <si>
    <t>Cássia</t>
  </si>
  <si>
    <t>5129-3987</t>
  </si>
  <si>
    <t>9661-5526</t>
  </si>
  <si>
    <t>7110-6654</t>
  </si>
  <si>
    <t>2808-1943</t>
  </si>
  <si>
    <t>3711-9985</t>
  </si>
  <si>
    <t>9047-2634</t>
  </si>
  <si>
    <t>Elena</t>
  </si>
  <si>
    <t>4836-9680</t>
  </si>
  <si>
    <t>9029-7268</t>
  </si>
  <si>
    <t>2983-5433</t>
  </si>
  <si>
    <t>Yeda</t>
  </si>
  <si>
    <t>9005-1431</t>
  </si>
  <si>
    <t>4378-2642</t>
  </si>
  <si>
    <t>8980-8003</t>
  </si>
  <si>
    <t>Afrodite</t>
  </si>
  <si>
    <t>7943-8812</t>
  </si>
  <si>
    <t>Letícia</t>
  </si>
  <si>
    <t>6692-5467</t>
  </si>
  <si>
    <t>9892-3120</t>
  </si>
  <si>
    <t>Rosana</t>
  </si>
  <si>
    <t>7960-4105</t>
  </si>
  <si>
    <t>6223-6236</t>
  </si>
  <si>
    <t>5843-5504</t>
  </si>
  <si>
    <t>8843-5618</t>
  </si>
  <si>
    <t>4213-5832</t>
  </si>
  <si>
    <t>5401-2274</t>
  </si>
  <si>
    <t>Sônia</t>
  </si>
  <si>
    <t>4181-2409</t>
  </si>
  <si>
    <t>Iracema</t>
  </si>
  <si>
    <t>5295-1067</t>
  </si>
  <si>
    <t>6246-7585</t>
  </si>
  <si>
    <t>4739-5925</t>
  </si>
  <si>
    <t>1342-3527</t>
  </si>
  <si>
    <t>9112-2390</t>
  </si>
  <si>
    <t>1156-5367</t>
  </si>
  <si>
    <t>Graziela</t>
  </si>
  <si>
    <t>9432-8410</t>
  </si>
  <si>
    <t>8557-9281</t>
  </si>
  <si>
    <t>Iasmin</t>
  </si>
  <si>
    <t>7385-4368</t>
  </si>
  <si>
    <t>Viviana</t>
  </si>
  <si>
    <t>3136-5556</t>
  </si>
  <si>
    <t>5588-3713</t>
  </si>
  <si>
    <t>Célia</t>
  </si>
  <si>
    <t>4046-4502</t>
  </si>
  <si>
    <t>7247-9918</t>
  </si>
  <si>
    <t>Flávia</t>
  </si>
  <si>
    <t>8954-6849</t>
  </si>
  <si>
    <t>5345-8984</t>
  </si>
  <si>
    <t>Úrsula</t>
  </si>
  <si>
    <t>1696-8464</t>
  </si>
  <si>
    <t>3163-7195</t>
  </si>
  <si>
    <t>Luiza</t>
  </si>
  <si>
    <t>7276-1703</t>
  </si>
  <si>
    <t>3500-8754</t>
  </si>
  <si>
    <t>1964-3498</t>
  </si>
  <si>
    <t>Kelly</t>
  </si>
  <si>
    <t>3737-6637</t>
  </si>
  <si>
    <t>Verônica</t>
  </si>
  <si>
    <t>9616-9424</t>
  </si>
  <si>
    <t>Tábata</t>
  </si>
  <si>
    <t>4299-2533</t>
  </si>
  <si>
    <t>6520-3400</t>
  </si>
  <si>
    <t>3681-4799</t>
  </si>
  <si>
    <t>Florence</t>
  </si>
  <si>
    <t>4645-9329</t>
  </si>
  <si>
    <t>Lúcia</t>
  </si>
  <si>
    <t>4621-6427</t>
  </si>
  <si>
    <t>6066-8742</t>
  </si>
  <si>
    <t>9899-8762</t>
  </si>
  <si>
    <t>4732-8376</t>
  </si>
  <si>
    <t>3078-5444</t>
  </si>
  <si>
    <t>5830-3593</t>
  </si>
  <si>
    <t>6805-3512</t>
  </si>
  <si>
    <t>Ágata</t>
  </si>
  <si>
    <t>4709-1934</t>
  </si>
  <si>
    <t>6330-3235</t>
  </si>
  <si>
    <t>9854-6204</t>
  </si>
  <si>
    <t>7850-8776</t>
  </si>
  <si>
    <t>Guilherme</t>
  </si>
  <si>
    <t>9712-2465</t>
  </si>
  <si>
    <t>8906-4304</t>
  </si>
  <si>
    <t>Zulmira</t>
  </si>
  <si>
    <t>6542-6524</t>
  </si>
  <si>
    <t>6130-2399</t>
  </si>
  <si>
    <t>Cíntia</t>
  </si>
  <si>
    <t>4789-1072</t>
  </si>
  <si>
    <t>6727-2131</t>
  </si>
  <si>
    <t>2076-7795</t>
  </si>
  <si>
    <t>8541-5801</t>
  </si>
  <si>
    <t>Ariadne</t>
  </si>
  <si>
    <t>2927-1809</t>
  </si>
  <si>
    <t>3157-2407</t>
  </si>
  <si>
    <t>1239-3025</t>
  </si>
  <si>
    <t>7806-3184</t>
  </si>
  <si>
    <t>1953-6426</t>
  </si>
  <si>
    <t>6974-5956</t>
  </si>
  <si>
    <t>2323-1366</t>
  </si>
  <si>
    <t>7003-1915</t>
  </si>
  <si>
    <t>Manuela</t>
  </si>
  <si>
    <t>3629-8078</t>
  </si>
  <si>
    <t>2773-8751</t>
  </si>
  <si>
    <t>4218-3491</t>
  </si>
  <si>
    <t>Verena</t>
  </si>
  <si>
    <t>8196-2958</t>
  </si>
  <si>
    <t>Adrienne</t>
  </si>
  <si>
    <t>4326-3750</t>
  </si>
  <si>
    <t>Íris</t>
  </si>
  <si>
    <t>3761-3375</t>
  </si>
  <si>
    <t>Isaac</t>
  </si>
  <si>
    <t>9342-5643</t>
  </si>
  <si>
    <t>9778-4630</t>
  </si>
  <si>
    <t>6875-1131</t>
  </si>
  <si>
    <t>4306-3423</t>
  </si>
  <si>
    <t>4308-4944</t>
  </si>
  <si>
    <t>2188-5714</t>
  </si>
  <si>
    <t>1238-8732</t>
  </si>
  <si>
    <t>5355-8430</t>
  </si>
  <si>
    <t>4244-1171</t>
  </si>
  <si>
    <t>8574-9851</t>
  </si>
  <si>
    <t>2884-8840</t>
  </si>
  <si>
    <t>5695-2167</t>
  </si>
  <si>
    <t>9561-5373</t>
  </si>
  <si>
    <t>1723-1555</t>
  </si>
  <si>
    <t>5041-1172</t>
  </si>
  <si>
    <t>8066-7653</t>
  </si>
  <si>
    <t>Selma</t>
  </si>
  <si>
    <t>1185-1432</t>
  </si>
  <si>
    <t>9372-8645</t>
  </si>
  <si>
    <t>Velma</t>
  </si>
  <si>
    <t>7886-7796</t>
  </si>
  <si>
    <t>6111-6145</t>
  </si>
  <si>
    <t>8376-2944</t>
  </si>
  <si>
    <t>Bernadete</t>
  </si>
  <si>
    <t>3797-4414</t>
  </si>
  <si>
    <t>2797-3178</t>
  </si>
  <si>
    <t>4666-5567</t>
  </si>
  <si>
    <t>1694-7231</t>
  </si>
  <si>
    <t>3286-2902</t>
  </si>
  <si>
    <t>Carmem</t>
  </si>
  <si>
    <t>2564-4949</t>
  </si>
  <si>
    <t>1043-5091</t>
  </si>
  <si>
    <t>7494-1872</t>
  </si>
  <si>
    <t>4431-4312</t>
  </si>
  <si>
    <t>5195-2219</t>
  </si>
  <si>
    <t>4301-3178</t>
  </si>
  <si>
    <t>5360-4615</t>
  </si>
  <si>
    <t>7096-2973</t>
  </si>
  <si>
    <t>Elen</t>
  </si>
  <si>
    <t>1352-3854</t>
  </si>
  <si>
    <t>3640-9671</t>
  </si>
  <si>
    <t>3886-7796</t>
  </si>
  <si>
    <t>6525-8599</t>
  </si>
  <si>
    <t>3425-7662</t>
  </si>
  <si>
    <t>9017-9155</t>
  </si>
  <si>
    <t>8268-7947</t>
  </si>
  <si>
    <t>7902-8632</t>
  </si>
  <si>
    <t>9792-3310</t>
  </si>
  <si>
    <t>2250-6717</t>
  </si>
  <si>
    <t>7298-8070</t>
  </si>
  <si>
    <t>1608-4311</t>
  </si>
  <si>
    <t>5770-9817</t>
  </si>
  <si>
    <t>2326-3997</t>
  </si>
  <si>
    <t>3253-4874</t>
  </si>
  <si>
    <t>9102-5162</t>
  </si>
  <si>
    <t>4765-5488</t>
  </si>
  <si>
    <t>7477-7930</t>
  </si>
  <si>
    <t>1083-2428</t>
  </si>
  <si>
    <t>8382-7558</t>
  </si>
  <si>
    <t>4567-1879</t>
  </si>
  <si>
    <t>Carolina</t>
  </si>
  <si>
    <t>8693-9147</t>
  </si>
  <si>
    <t>6240-4004</t>
  </si>
  <si>
    <t>2700-3333</t>
  </si>
  <si>
    <t>9162-1504</t>
  </si>
  <si>
    <t>8532-1639</t>
  </si>
  <si>
    <t>1868-3849</t>
  </si>
  <si>
    <t>7958-4158</t>
  </si>
  <si>
    <t>7715-9297</t>
  </si>
  <si>
    <t>7065-8836</t>
  </si>
  <si>
    <t>9897-2176</t>
  </si>
  <si>
    <t>8173-6485</t>
  </si>
  <si>
    <t>4401-3376</t>
  </si>
  <si>
    <t>Pandora</t>
  </si>
  <si>
    <t>6349-3673</t>
  </si>
  <si>
    <t>6531-7618</t>
  </si>
  <si>
    <t>Maitê</t>
  </si>
  <si>
    <t>2678-6253</t>
  </si>
  <si>
    <t>Ticiana</t>
  </si>
  <si>
    <t>6612-3865</t>
  </si>
  <si>
    <t>1565-3916</t>
  </si>
  <si>
    <t>1893-4716</t>
  </si>
  <si>
    <t>Jasmim</t>
  </si>
  <si>
    <t>8729-7298</t>
  </si>
  <si>
    <t>Esmeralda</t>
  </si>
  <si>
    <t>7368-6784</t>
  </si>
  <si>
    <t>6439-7753</t>
  </si>
  <si>
    <t>3464-7405</t>
  </si>
  <si>
    <t>3551-4989</t>
  </si>
  <si>
    <t>8830-2044</t>
  </si>
  <si>
    <t>3522-1590</t>
  </si>
  <si>
    <t>6809-9054</t>
  </si>
  <si>
    <t>1861-8447</t>
  </si>
  <si>
    <t>7619-8550</t>
  </si>
  <si>
    <t>8468-7359</t>
  </si>
  <si>
    <t>1651-7573</t>
  </si>
  <si>
    <t>Julieta</t>
  </si>
  <si>
    <t>2529-6731</t>
  </si>
  <si>
    <t>7735-4019</t>
  </si>
  <si>
    <t>3103-2668</t>
  </si>
  <si>
    <t>Heitor</t>
  </si>
  <si>
    <t>7443-7421</t>
  </si>
  <si>
    <t>3104-1334</t>
  </si>
  <si>
    <t>Celina</t>
  </si>
  <si>
    <t>7655-6766</t>
  </si>
  <si>
    <t>9024-1902</t>
  </si>
  <si>
    <t>3063-8731</t>
  </si>
  <si>
    <t>6789-8482</t>
  </si>
  <si>
    <t>8297-7344</t>
  </si>
  <si>
    <t>4502-8586</t>
  </si>
  <si>
    <t>6439-7502</t>
  </si>
  <si>
    <t>5680-9188</t>
  </si>
  <si>
    <t>1783-5425</t>
  </si>
  <si>
    <t>4758-9128</t>
  </si>
  <si>
    <t>3641-2133</t>
  </si>
  <si>
    <t>2722-1699</t>
  </si>
  <si>
    <t>7008-3291</t>
  </si>
  <si>
    <t>Heloísa</t>
  </si>
  <si>
    <t>7619-1236</t>
  </si>
  <si>
    <t>5386-6199</t>
  </si>
  <si>
    <t>5781-6308</t>
  </si>
  <si>
    <t>2183-2366</t>
  </si>
  <si>
    <t>5362-4327</t>
  </si>
  <si>
    <t>Hilda</t>
  </si>
  <si>
    <t>4116-8293</t>
  </si>
  <si>
    <t>Marisa</t>
  </si>
  <si>
    <t>8399-3732</t>
  </si>
  <si>
    <t>5827-3413</t>
  </si>
  <si>
    <t>6027-2105</t>
  </si>
  <si>
    <t>8840-1380</t>
  </si>
  <si>
    <t>4481-3675</t>
  </si>
  <si>
    <t>9358-3116</t>
  </si>
  <si>
    <t>3947-2834</t>
  </si>
  <si>
    <t>4981-7697</t>
  </si>
  <si>
    <t>2673-5533</t>
  </si>
  <si>
    <t>Adriana</t>
  </si>
  <si>
    <t>5664-9293</t>
  </si>
  <si>
    <t>2344-7359</t>
  </si>
  <si>
    <t>4826-3890</t>
  </si>
  <si>
    <t>6417-2182</t>
  </si>
  <si>
    <t>1466-6040</t>
  </si>
  <si>
    <t>9857-1556</t>
  </si>
  <si>
    <t>4704-7433</t>
  </si>
  <si>
    <t>Clara</t>
  </si>
  <si>
    <t>9933-4304</t>
  </si>
  <si>
    <t>6989-1365</t>
  </si>
  <si>
    <t>3267-7006</t>
  </si>
  <si>
    <t>4973-6881</t>
  </si>
  <si>
    <t>9762-8597</t>
  </si>
  <si>
    <t>Aline</t>
  </si>
  <si>
    <t>6679-7347</t>
  </si>
  <si>
    <t>4843-9283</t>
  </si>
  <si>
    <t>1073-8662</t>
  </si>
  <si>
    <t>8471-2353</t>
  </si>
  <si>
    <t>9501-7610</t>
  </si>
  <si>
    <t>2229-7786</t>
  </si>
  <si>
    <t>4773-1791</t>
  </si>
  <si>
    <t>7998-9644</t>
  </si>
  <si>
    <t>Pedro</t>
  </si>
  <si>
    <t>6776-6270</t>
  </si>
  <si>
    <t>4004-9079</t>
  </si>
  <si>
    <t>5281-6491</t>
  </si>
  <si>
    <t>2179-5175</t>
  </si>
  <si>
    <t>4409-7934</t>
  </si>
  <si>
    <t>9881-7612</t>
  </si>
  <si>
    <t>6038-7948</t>
  </si>
  <si>
    <t>1197-2330</t>
  </si>
  <si>
    <t>1125-9242</t>
  </si>
  <si>
    <t>8363-8865</t>
  </si>
  <si>
    <t>1939-8476</t>
  </si>
  <si>
    <t>9424-6142</t>
  </si>
  <si>
    <t>6347-5216</t>
  </si>
  <si>
    <t>3261-3161</t>
  </si>
  <si>
    <t>1224-5361</t>
  </si>
  <si>
    <t>4862-1436</t>
  </si>
  <si>
    <t>7154-4415</t>
  </si>
  <si>
    <t>2974-1060</t>
  </si>
  <si>
    <t>9617-9716</t>
  </si>
  <si>
    <t>1944-6887</t>
  </si>
  <si>
    <t>9958-3501</t>
  </si>
  <si>
    <t>8066-6360</t>
  </si>
  <si>
    <t>7550-1115</t>
  </si>
  <si>
    <t>5382-8271</t>
  </si>
  <si>
    <t>7400-3661</t>
  </si>
  <si>
    <t>1035-9692</t>
  </si>
  <si>
    <t>7554-3590</t>
  </si>
  <si>
    <t>7917-9280</t>
  </si>
  <si>
    <t>6200-4207</t>
  </si>
  <si>
    <t>9083-4653</t>
  </si>
  <si>
    <t>9305-7200</t>
  </si>
  <si>
    <t>2107-9196</t>
  </si>
  <si>
    <t>9904-1529</t>
  </si>
  <si>
    <t>3528-2220</t>
  </si>
  <si>
    <t>4347-5602</t>
  </si>
  <si>
    <t>7896-3278</t>
  </si>
  <si>
    <t>2255-4109</t>
  </si>
  <si>
    <t>Rubi</t>
  </si>
  <si>
    <t>8913-5728</t>
  </si>
  <si>
    <t>7209-1056</t>
  </si>
  <si>
    <t>6030-3857</t>
  </si>
  <si>
    <t>9946-2792</t>
  </si>
  <si>
    <t>Alexandrina</t>
  </si>
  <si>
    <t>6019-3513</t>
  </si>
  <si>
    <t>4677-9629</t>
  </si>
  <si>
    <t>8598-9368</t>
  </si>
  <si>
    <t>Denise</t>
  </si>
  <si>
    <t>5550-4154</t>
  </si>
  <si>
    <t>1232-4688</t>
  </si>
  <si>
    <t>7614-5622</t>
  </si>
  <si>
    <t>1218-4347</t>
  </si>
  <si>
    <t>5571-4431</t>
  </si>
  <si>
    <t>5459-5829</t>
  </si>
  <si>
    <t>8830-9119</t>
  </si>
  <si>
    <t>2266-4998</t>
  </si>
  <si>
    <t>8763-5993</t>
  </si>
  <si>
    <t>8197-2155</t>
  </si>
  <si>
    <t>4673-6937</t>
  </si>
  <si>
    <t>8643-5499</t>
  </si>
  <si>
    <t>5395-5640</t>
  </si>
  <si>
    <t>2531-3374</t>
  </si>
  <si>
    <t>6929-9561</t>
  </si>
  <si>
    <t>9294-8312</t>
  </si>
  <si>
    <t>8994-3482</t>
  </si>
  <si>
    <t>2301-5489</t>
  </si>
  <si>
    <t>2743-3107</t>
  </si>
  <si>
    <t>1781-8046</t>
  </si>
  <si>
    <t>4328-6607</t>
  </si>
  <si>
    <t>1676-5032</t>
  </si>
  <si>
    <t>5521-5857</t>
  </si>
  <si>
    <t>5396-4225</t>
  </si>
  <si>
    <t>9990-9157</t>
  </si>
  <si>
    <t>7729-8927</t>
  </si>
  <si>
    <t>2010-4899</t>
  </si>
  <si>
    <t>2198-3745</t>
  </si>
  <si>
    <t>3907-1008</t>
  </si>
  <si>
    <t>1648-3002</t>
  </si>
  <si>
    <t>9124-8759</t>
  </si>
  <si>
    <t>4256-5951</t>
  </si>
  <si>
    <t>5151-4297</t>
  </si>
  <si>
    <t>2698-8042</t>
  </si>
  <si>
    <t>4454-4604</t>
  </si>
  <si>
    <t>3497-4726</t>
  </si>
  <si>
    <t>6987-8995</t>
  </si>
  <si>
    <t>5459-2196</t>
  </si>
  <si>
    <t>3956-6032</t>
  </si>
  <si>
    <t>Adelaide</t>
  </si>
  <si>
    <t>3975-1976</t>
  </si>
  <si>
    <t>3152-7947</t>
  </si>
  <si>
    <t>8660-1295</t>
  </si>
  <si>
    <t>2510-7268</t>
  </si>
  <si>
    <t>9007-5695</t>
  </si>
  <si>
    <t>3384-4552</t>
  </si>
  <si>
    <t>6605-5925</t>
  </si>
  <si>
    <t>6480-5654</t>
  </si>
  <si>
    <t>8206-4435</t>
  </si>
  <si>
    <t>9470-7858</t>
  </si>
  <si>
    <t>6618-6138</t>
  </si>
  <si>
    <t>2452-8039</t>
  </si>
  <si>
    <t>Karla</t>
  </si>
  <si>
    <t>5850-9164</t>
  </si>
  <si>
    <t>7696-3845</t>
  </si>
  <si>
    <t>1496-5082</t>
  </si>
  <si>
    <t>4927-3647</t>
  </si>
  <si>
    <t>8133-5086</t>
  </si>
  <si>
    <t>Susana</t>
  </si>
  <si>
    <t>9619-3735</t>
  </si>
  <si>
    <t>2865-3234</t>
  </si>
  <si>
    <t>3244-1231</t>
  </si>
  <si>
    <t>3186-4790</t>
  </si>
  <si>
    <t>1598-4422</t>
  </si>
  <si>
    <t>2159-7345</t>
  </si>
  <si>
    <t>Naiara</t>
  </si>
  <si>
    <t>2991-3025</t>
  </si>
  <si>
    <t>8256-8520</t>
  </si>
  <si>
    <t>4008-2751</t>
  </si>
  <si>
    <t>4973-2110</t>
  </si>
  <si>
    <t>6998-3363</t>
  </si>
  <si>
    <t>7815-9979</t>
  </si>
  <si>
    <t>8474-2585</t>
  </si>
  <si>
    <t>6226-6936</t>
  </si>
  <si>
    <t>9922-2628</t>
  </si>
  <si>
    <t>2014-8756</t>
  </si>
  <si>
    <t>4149-6894</t>
  </si>
  <si>
    <t>7780-1886</t>
  </si>
  <si>
    <t>7417-7455</t>
  </si>
  <si>
    <t>3189-3246</t>
  </si>
  <si>
    <t>9627-3660</t>
  </si>
  <si>
    <t>3014-5561</t>
  </si>
  <si>
    <t>2117-4447</t>
  </si>
  <si>
    <t>8463-7183</t>
  </si>
  <si>
    <t>9550-4311</t>
  </si>
  <si>
    <t>6862-4079</t>
  </si>
  <si>
    <t>1881-4403</t>
  </si>
  <si>
    <t>Adalfreda</t>
  </si>
  <si>
    <t>8847-4395</t>
  </si>
  <si>
    <t>6960-8283</t>
  </si>
  <si>
    <t>6898-7545</t>
  </si>
  <si>
    <t>5983-4613</t>
  </si>
  <si>
    <t>4829-8763</t>
  </si>
  <si>
    <t>6244-4130</t>
  </si>
  <si>
    <t>5476-6799</t>
  </si>
  <si>
    <t>3532-8676</t>
  </si>
  <si>
    <t>5467-9137</t>
  </si>
  <si>
    <t>3969-3172</t>
  </si>
  <si>
    <t>8330-5277</t>
  </si>
  <si>
    <t>1173-3444</t>
  </si>
  <si>
    <t>7085-2081</t>
  </si>
  <si>
    <t>4377-8100</t>
  </si>
  <si>
    <t>3438-9926</t>
  </si>
  <si>
    <t>4696-5504</t>
  </si>
  <si>
    <t>8074-5794</t>
  </si>
  <si>
    <t>4439-4154</t>
  </si>
  <si>
    <t>7824-2098</t>
  </si>
  <si>
    <t>6879-5496</t>
  </si>
  <si>
    <t>7076-9617</t>
  </si>
  <si>
    <t>7387-5197</t>
  </si>
  <si>
    <t>7957-4954</t>
  </si>
  <si>
    <t>Ester</t>
  </si>
  <si>
    <t>4872-2353</t>
  </si>
  <si>
    <t>3769-3839</t>
  </si>
  <si>
    <t>5078-5993</t>
  </si>
  <si>
    <t>6813-8317</t>
  </si>
  <si>
    <t>1815-1383</t>
  </si>
  <si>
    <t>2320-9478</t>
  </si>
  <si>
    <t>2407-7402</t>
  </si>
  <si>
    <t>3677-9884</t>
  </si>
  <si>
    <t>3603-5253</t>
  </si>
  <si>
    <t>3069-5078</t>
  </si>
  <si>
    <t>7493-4380</t>
  </si>
  <si>
    <t>4623-4670</t>
  </si>
  <si>
    <t>6736-7362</t>
  </si>
  <si>
    <t>8379-3887</t>
  </si>
  <si>
    <t>Akemi</t>
  </si>
  <si>
    <t>3877-9481</t>
  </si>
  <si>
    <t>5013-3073</t>
  </si>
  <si>
    <t>3610-8530</t>
  </si>
  <si>
    <t>6168-1898</t>
  </si>
  <si>
    <t>1808-9431</t>
  </si>
  <si>
    <t>9237-9955</t>
  </si>
  <si>
    <t>1663-1221</t>
  </si>
  <si>
    <t>9646-3664</t>
  </si>
  <si>
    <t>9996-5895</t>
  </si>
  <si>
    <t>8031-7011</t>
  </si>
  <si>
    <t>3890-2600</t>
  </si>
  <si>
    <t>5763-8905</t>
  </si>
  <si>
    <t>Alexandra</t>
  </si>
  <si>
    <t>5486-9821</t>
  </si>
  <si>
    <t>9516-3856</t>
  </si>
  <si>
    <t>5200-9724</t>
  </si>
  <si>
    <t>2645-3410</t>
  </si>
  <si>
    <t>Aileen</t>
  </si>
  <si>
    <t>4525-4865</t>
  </si>
  <si>
    <t>1890-4142</t>
  </si>
  <si>
    <t>9293-6999</t>
  </si>
  <si>
    <t>2435-4950</t>
  </si>
  <si>
    <t>9518-3773</t>
  </si>
  <si>
    <t>3068-3995</t>
  </si>
  <si>
    <t>7532-1945</t>
  </si>
  <si>
    <t>1686-8099</t>
  </si>
  <si>
    <t>9793-1244</t>
  </si>
  <si>
    <t>7727-9017</t>
  </si>
  <si>
    <t>Leila</t>
  </si>
  <si>
    <t>3296-1003</t>
  </si>
  <si>
    <t>8697-7935</t>
  </si>
  <si>
    <t>3416-3205</t>
  </si>
  <si>
    <t>2756-1922</t>
  </si>
  <si>
    <t>2708-8466</t>
  </si>
  <si>
    <t>6584-4800</t>
  </si>
  <si>
    <t>1979-4128</t>
  </si>
  <si>
    <t>5104-5284</t>
  </si>
  <si>
    <t>Gustavo</t>
  </si>
  <si>
    <t>1519-9957</t>
  </si>
  <si>
    <t>8952-6510</t>
  </si>
  <si>
    <t>9660-9086</t>
  </si>
  <si>
    <t>9191-9300</t>
  </si>
  <si>
    <t>1915-4313</t>
  </si>
  <si>
    <t>6627-3699</t>
  </si>
  <si>
    <t>Brenda</t>
  </si>
  <si>
    <t>4456-4395</t>
  </si>
  <si>
    <t>6036-7034</t>
  </si>
  <si>
    <t>9499-4348</t>
  </si>
  <si>
    <t>1532-5910</t>
  </si>
  <si>
    <t>5240-5746</t>
  </si>
  <si>
    <t>2598-1062</t>
  </si>
  <si>
    <t>Sara</t>
  </si>
  <si>
    <t>5418-6562</t>
  </si>
  <si>
    <t>1416-9921</t>
  </si>
  <si>
    <t>3253-2850</t>
  </si>
  <si>
    <t>1816-2130</t>
  </si>
  <si>
    <t>4295-2158</t>
  </si>
  <si>
    <t>1048-1791</t>
  </si>
  <si>
    <t>1152-3476</t>
  </si>
  <si>
    <t>3008-4380</t>
  </si>
  <si>
    <t>9149-3314</t>
  </si>
  <si>
    <t>5399-7177</t>
  </si>
  <si>
    <t>6028-4078</t>
  </si>
  <si>
    <t>5576-3425</t>
  </si>
  <si>
    <t>1239-7401</t>
  </si>
  <si>
    <t>1809-3279</t>
  </si>
  <si>
    <t>6600-7474</t>
  </si>
  <si>
    <t>4258-1391</t>
  </si>
  <si>
    <t>1303-7801</t>
  </si>
  <si>
    <t>9086-7857</t>
  </si>
  <si>
    <t>8021-1879</t>
  </si>
  <si>
    <t>9694-5306</t>
  </si>
  <si>
    <t>1443-7124</t>
  </si>
  <si>
    <t>1853-3119</t>
  </si>
  <si>
    <t>5501-7612</t>
  </si>
  <si>
    <t>3425-2671</t>
  </si>
  <si>
    <t>2763-5621</t>
  </si>
  <si>
    <t>8777-3247</t>
  </si>
  <si>
    <t>6059-6741</t>
  </si>
  <si>
    <t>9542-6703</t>
  </si>
  <si>
    <t>6359-9620</t>
  </si>
  <si>
    <t>5470-9336</t>
  </si>
  <si>
    <t>6382-9835</t>
  </si>
  <si>
    <t>Isaura</t>
  </si>
  <si>
    <t>3921-7845</t>
  </si>
  <si>
    <t>6821-6171</t>
  </si>
  <si>
    <t>3057-4121</t>
  </si>
  <si>
    <t>9565-9061</t>
  </si>
  <si>
    <t>2645-6241</t>
  </si>
  <si>
    <t>5578-6679</t>
  </si>
  <si>
    <t>4063-2101</t>
  </si>
  <si>
    <t>9342-6378</t>
  </si>
  <si>
    <t>6914-1921</t>
  </si>
  <si>
    <t>6028-2146</t>
  </si>
  <si>
    <t>4290-6062</t>
  </si>
  <si>
    <t>9008-5345</t>
  </si>
  <si>
    <t>8473-4168</t>
  </si>
  <si>
    <t>1351-5511</t>
  </si>
  <si>
    <t>3699-6091</t>
  </si>
  <si>
    <t>9023-3198</t>
  </si>
  <si>
    <t>2959-6286</t>
  </si>
  <si>
    <t>5364-2152</t>
  </si>
  <si>
    <t>6837-2486</t>
  </si>
  <si>
    <t>6763-3719</t>
  </si>
  <si>
    <t>3529-2194</t>
  </si>
  <si>
    <t>6887-3685</t>
  </si>
  <si>
    <t>5979-1228</t>
  </si>
  <si>
    <t>4210-7626</t>
  </si>
  <si>
    <t>9330-2084</t>
  </si>
  <si>
    <t>6223-8411</t>
  </si>
  <si>
    <t>3141-7711</t>
  </si>
  <si>
    <t>1887-1022</t>
  </si>
  <si>
    <t>1813-6235</t>
  </si>
  <si>
    <t>4991-4523</t>
  </si>
  <si>
    <t>9361-8243</t>
  </si>
  <si>
    <t>4681-8091</t>
  </si>
  <si>
    <t>8965-7258</t>
  </si>
  <si>
    <t>9173-8016</t>
  </si>
  <si>
    <t>Valéria</t>
  </si>
  <si>
    <t>7854-1553</t>
  </si>
  <si>
    <t>2586-9266</t>
  </si>
  <si>
    <t>7331-7837</t>
  </si>
  <si>
    <t>2457-2790</t>
  </si>
  <si>
    <t>5776-8544</t>
  </si>
  <si>
    <t>9235-2399</t>
  </si>
  <si>
    <t>6017-7456</t>
  </si>
  <si>
    <t>3722-6256</t>
  </si>
  <si>
    <t>6232-4923</t>
  </si>
  <si>
    <t>4159-5706</t>
  </si>
  <si>
    <t>7497-4583</t>
  </si>
  <si>
    <t>3435-8315</t>
  </si>
  <si>
    <t>3001-5617</t>
  </si>
  <si>
    <t>7568-6297</t>
  </si>
  <si>
    <t>2606-3816</t>
  </si>
  <si>
    <t>2705-6867</t>
  </si>
  <si>
    <t>4260-9888</t>
  </si>
  <si>
    <t>8515-5128</t>
  </si>
  <si>
    <t>3168-3921</t>
  </si>
  <si>
    <t>9893-1453</t>
  </si>
  <si>
    <t>8908-7189</t>
  </si>
  <si>
    <t>4437-9459</t>
  </si>
  <si>
    <t>1610-5352</t>
  </si>
  <si>
    <t>7014-9440</t>
  </si>
  <si>
    <t>7399-4426</t>
  </si>
  <si>
    <t>8259-2683</t>
  </si>
  <si>
    <t>5092-3564</t>
  </si>
  <si>
    <t>2910-5356</t>
  </si>
  <si>
    <t>8662-8241</t>
  </si>
  <si>
    <t>2004-1716</t>
  </si>
  <si>
    <t>4503-9985</t>
  </si>
  <si>
    <t>2198-2555</t>
  </si>
  <si>
    <t>7643-2296</t>
  </si>
  <si>
    <t>3100-6690</t>
  </si>
  <si>
    <t>6559-6926</t>
  </si>
  <si>
    <t>2810-5589</t>
  </si>
  <si>
    <t>2526-5106</t>
  </si>
  <si>
    <t>2737-8124</t>
  </si>
  <si>
    <t>7953-8571</t>
  </si>
  <si>
    <t>8833-8243</t>
  </si>
  <si>
    <t>8443-2953</t>
  </si>
  <si>
    <t>4369-2571</t>
  </si>
  <si>
    <t>1402-7550</t>
  </si>
  <si>
    <t>2264-5668</t>
  </si>
  <si>
    <t>7352-2921</t>
  </si>
  <si>
    <t>8883-5142</t>
  </si>
  <si>
    <t>9346-6837</t>
  </si>
  <si>
    <t>1898-8214</t>
  </si>
  <si>
    <t>3044-1709</t>
  </si>
  <si>
    <t>6078-5071</t>
  </si>
  <si>
    <t>2865-3704</t>
  </si>
  <si>
    <t>1106-6869</t>
  </si>
  <si>
    <t>4239-5377</t>
  </si>
  <si>
    <t>5259-5058</t>
  </si>
  <si>
    <t>8454-6308</t>
  </si>
  <si>
    <t>6736-1238</t>
  </si>
  <si>
    <t>6692-6024</t>
  </si>
  <si>
    <t>8729-3275</t>
  </si>
  <si>
    <t>8851-2462</t>
  </si>
  <si>
    <t>9406-9548</t>
  </si>
  <si>
    <t>5908-5817</t>
  </si>
  <si>
    <t>2013-1092</t>
  </si>
  <si>
    <t>8515-5928</t>
  </si>
  <si>
    <t>9050-3831</t>
  </si>
  <si>
    <t>8763-5793</t>
  </si>
  <si>
    <t>7904-9579</t>
  </si>
  <si>
    <t>1068-3624</t>
  </si>
  <si>
    <t>6777-2674</t>
  </si>
  <si>
    <t>5724-8886</t>
  </si>
  <si>
    <t>8486-5022</t>
  </si>
  <si>
    <t>5087-3300</t>
  </si>
  <si>
    <t>7573-4469</t>
  </si>
  <si>
    <t>9382-2036</t>
  </si>
  <si>
    <t>3889-9523</t>
  </si>
  <si>
    <t>4929-6366</t>
  </si>
  <si>
    <t>2517-3413</t>
  </si>
  <si>
    <t>8658-7697</t>
  </si>
  <si>
    <t>9612-8159</t>
  </si>
  <si>
    <t>5546-4389</t>
  </si>
  <si>
    <t>1924-9081</t>
  </si>
  <si>
    <t>7179-5891</t>
  </si>
  <si>
    <t>1143-8867</t>
  </si>
  <si>
    <t>4123-4339</t>
  </si>
  <si>
    <t>2934-2449</t>
  </si>
  <si>
    <t>3435-4541</t>
  </si>
  <si>
    <t>4624-3477</t>
  </si>
  <si>
    <t>3668-5664</t>
  </si>
  <si>
    <t>3440-6183</t>
  </si>
  <si>
    <t>8529-7280</t>
  </si>
  <si>
    <t>2794-9175</t>
  </si>
  <si>
    <t>8828-5668</t>
  </si>
  <si>
    <t>9646-9653</t>
  </si>
  <si>
    <t>8209-8159</t>
  </si>
  <si>
    <t>9179-8211</t>
  </si>
  <si>
    <t>4087-3013</t>
  </si>
  <si>
    <t>1902-3683</t>
  </si>
  <si>
    <t>6695-9030</t>
  </si>
  <si>
    <t>5225-2530</t>
  </si>
  <si>
    <t>2580-5850</t>
  </si>
  <si>
    <t>6278-6474</t>
  </si>
  <si>
    <t>5975-1804</t>
  </si>
  <si>
    <t>5266-4465</t>
  </si>
  <si>
    <t>8135-2400</t>
  </si>
  <si>
    <t>4216-2083</t>
  </si>
  <si>
    <t>1786-1726</t>
  </si>
  <si>
    <t>6487-9674</t>
  </si>
  <si>
    <t>4074-1716</t>
  </si>
  <si>
    <t>4617-9827</t>
  </si>
  <si>
    <t>4535-5409</t>
  </si>
  <si>
    <t>5155-3553</t>
  </si>
  <si>
    <t>4241-9444</t>
  </si>
  <si>
    <t>4088-4215</t>
  </si>
  <si>
    <t>8880-3660</t>
  </si>
  <si>
    <t>7060-5636</t>
  </si>
  <si>
    <t>7296-6069</t>
  </si>
  <si>
    <t>3512-8280</t>
  </si>
  <si>
    <t>2946-9338</t>
  </si>
  <si>
    <t>2846-2622</t>
  </si>
  <si>
    <t>2764-8895</t>
  </si>
  <si>
    <t>7946-7849</t>
  </si>
  <si>
    <t>1770-7162</t>
  </si>
  <si>
    <t>9203-3403</t>
  </si>
  <si>
    <t>3025-1585</t>
  </si>
  <si>
    <t>5462-9043</t>
  </si>
  <si>
    <t>8635-2576</t>
  </si>
  <si>
    <t>6677-8936</t>
  </si>
  <si>
    <t>7578-9812</t>
  </si>
  <si>
    <t>7487-1615</t>
  </si>
  <si>
    <t>9446-3725</t>
  </si>
  <si>
    <t>4722-9189</t>
  </si>
  <si>
    <t>4996-5664</t>
  </si>
  <si>
    <t>1337-2415</t>
  </si>
  <si>
    <t>7774-4043</t>
  </si>
  <si>
    <t>8006-8937</t>
  </si>
  <si>
    <t>1078-1363</t>
  </si>
  <si>
    <t>8093-6755</t>
  </si>
  <si>
    <t>Bárbara</t>
  </si>
  <si>
    <t>9938-1510</t>
  </si>
  <si>
    <t>Marcela</t>
  </si>
  <si>
    <t>8638-8726</t>
  </si>
  <si>
    <t>3970-9562</t>
  </si>
  <si>
    <t>4239-2057</t>
  </si>
  <si>
    <t>1764-6524</t>
  </si>
  <si>
    <t>3412-3676</t>
  </si>
  <si>
    <t>3556-3601</t>
  </si>
  <si>
    <t>9093-2517</t>
  </si>
  <si>
    <t>6579-8803</t>
  </si>
  <si>
    <t>2935-3783</t>
  </si>
  <si>
    <t>8118-1202</t>
  </si>
  <si>
    <t>3925-7901</t>
  </si>
  <si>
    <t>4873-6453</t>
  </si>
  <si>
    <t>1697-6508</t>
  </si>
  <si>
    <t>1335-1790</t>
  </si>
  <si>
    <t>7615-7873</t>
  </si>
  <si>
    <t>9371-2514</t>
  </si>
  <si>
    <t>3889-4799</t>
  </si>
  <si>
    <t>7247-7091</t>
  </si>
  <si>
    <t>5288-4691</t>
  </si>
  <si>
    <t>3699-1118</t>
  </si>
  <si>
    <t>1432-4372</t>
  </si>
  <si>
    <t>4912-9729</t>
  </si>
  <si>
    <t>4788-5297</t>
  </si>
  <si>
    <t>4121-1695</t>
  </si>
  <si>
    <t>5153-3044</t>
  </si>
  <si>
    <t>5360-2817</t>
  </si>
  <si>
    <t>2718-2678</t>
  </si>
  <si>
    <t>6319-5726</t>
  </si>
  <si>
    <t>9373-7157</t>
  </si>
  <si>
    <t>4251-5644</t>
  </si>
  <si>
    <t>3127-7983</t>
  </si>
  <si>
    <t>4276-1602</t>
  </si>
  <si>
    <t>2717-5417</t>
  </si>
  <si>
    <t>6315-4231</t>
  </si>
  <si>
    <t>7458-8027</t>
  </si>
  <si>
    <t>3092-4664</t>
  </si>
  <si>
    <t>2482-2855</t>
  </si>
  <si>
    <t>4962-2948</t>
  </si>
  <si>
    <t>4011-6886</t>
  </si>
  <si>
    <t>9352-6462</t>
  </si>
  <si>
    <t>8170-8693</t>
  </si>
  <si>
    <t>6700-4915</t>
  </si>
  <si>
    <t>1621-9252</t>
  </si>
  <si>
    <t>3397-1083</t>
  </si>
  <si>
    <t>3103-5967</t>
  </si>
  <si>
    <t>3155-9913</t>
  </si>
  <si>
    <t>7982-1955</t>
  </si>
  <si>
    <t>2407-1636</t>
  </si>
  <si>
    <t>2756-3275</t>
  </si>
  <si>
    <t>8011-8083</t>
  </si>
  <si>
    <t>7664-9519</t>
  </si>
  <si>
    <t>7925-6106</t>
  </si>
  <si>
    <t>5268-3587</t>
  </si>
  <si>
    <t>9869-2346</t>
  </si>
  <si>
    <t>3655-9924</t>
  </si>
  <si>
    <t>1948-9869</t>
  </si>
  <si>
    <t>6803-1386</t>
  </si>
  <si>
    <t>3803-7616</t>
  </si>
  <si>
    <t>3466-7866</t>
  </si>
  <si>
    <t>9076-2247</t>
  </si>
  <si>
    <t>8689-1974</t>
  </si>
  <si>
    <t>9291-4927</t>
  </si>
  <si>
    <t>8482-1957</t>
  </si>
  <si>
    <t>6119-8015</t>
  </si>
  <si>
    <t>4750-7203</t>
  </si>
  <si>
    <t>5156-7533</t>
  </si>
  <si>
    <t>9978-3443</t>
  </si>
  <si>
    <t>9765-5084</t>
  </si>
  <si>
    <t>5020-2425</t>
  </si>
  <si>
    <t>2661-9684</t>
  </si>
  <si>
    <t>2356-2735</t>
  </si>
  <si>
    <t>4697-4363</t>
  </si>
  <si>
    <t>8044-1381</t>
  </si>
  <si>
    <t>7417-8303</t>
  </si>
  <si>
    <t>5920-5397</t>
  </si>
  <si>
    <t>8869-6532</t>
  </si>
  <si>
    <t>6156-3201</t>
  </si>
  <si>
    <t>2010-1288</t>
  </si>
  <si>
    <t>9776-9595</t>
  </si>
  <si>
    <t>3007-1920</t>
  </si>
  <si>
    <t>3113-2705</t>
  </si>
  <si>
    <t>3820-1610</t>
  </si>
  <si>
    <t>9375-5232</t>
  </si>
  <si>
    <t>9087-3769</t>
  </si>
  <si>
    <t>7624-5437</t>
  </si>
  <si>
    <t>7387-6740</t>
  </si>
  <si>
    <t>5299-8562</t>
  </si>
  <si>
    <t>Benício</t>
  </si>
  <si>
    <t>9248-1092</t>
  </si>
  <si>
    <t>5167-2231</t>
  </si>
  <si>
    <t>2372-3363</t>
  </si>
  <si>
    <t>8014-5856</t>
  </si>
  <si>
    <t>6088-3621</t>
  </si>
  <si>
    <t>3209-5512</t>
  </si>
  <si>
    <t>3812-9503</t>
  </si>
  <si>
    <t>6718-4418</t>
  </si>
  <si>
    <t>4331-7277</t>
  </si>
  <si>
    <t>6711-9650</t>
  </si>
  <si>
    <t>8534-1683</t>
  </si>
  <si>
    <t>8928-8595</t>
  </si>
  <si>
    <t>1238-8169</t>
  </si>
  <si>
    <t>3558-9239</t>
  </si>
  <si>
    <t>5179-4365</t>
  </si>
  <si>
    <t>5792-1667</t>
  </si>
  <si>
    <t>4654-9003</t>
  </si>
  <si>
    <t>9473-9364</t>
  </si>
  <si>
    <t>2589-3297</t>
  </si>
  <si>
    <t>1447-6879</t>
  </si>
  <si>
    <t>8853-5634</t>
  </si>
  <si>
    <t>7768-4106</t>
  </si>
  <si>
    <t>1167-1901</t>
  </si>
  <si>
    <t>5438-6198</t>
  </si>
  <si>
    <t>2930-8099</t>
  </si>
  <si>
    <t>2268-9736</t>
  </si>
  <si>
    <t>9775-6786</t>
  </si>
  <si>
    <t>4485-5326</t>
  </si>
  <si>
    <t>5273-1065</t>
  </si>
  <si>
    <t>3506-2835</t>
  </si>
  <si>
    <t>5822-8721</t>
  </si>
  <si>
    <t>3669-9820</t>
  </si>
  <si>
    <t>4384-8198</t>
  </si>
  <si>
    <t>4000-6828</t>
  </si>
  <si>
    <t>4149-6013</t>
  </si>
  <si>
    <t>5367-6549</t>
  </si>
  <si>
    <t>5618-5544</t>
  </si>
  <si>
    <t>3691-7620</t>
  </si>
  <si>
    <t>3454-3727</t>
  </si>
  <si>
    <t>2781-7327</t>
  </si>
  <si>
    <t>7823-8101</t>
  </si>
  <si>
    <t>2589-3052</t>
  </si>
  <si>
    <t>6019-3392</t>
  </si>
  <si>
    <t>7517-3453</t>
  </si>
  <si>
    <t>3671-1007</t>
  </si>
  <si>
    <t>3198-4443</t>
  </si>
  <si>
    <t>7936-9910</t>
  </si>
  <si>
    <t>1853-5262</t>
  </si>
  <si>
    <t>5787-3384</t>
  </si>
  <si>
    <t>8888-1969</t>
  </si>
  <si>
    <t>9351-6374</t>
  </si>
  <si>
    <t>4123-5610</t>
  </si>
  <si>
    <t>2022-7137</t>
  </si>
  <si>
    <t>5898-6580</t>
  </si>
  <si>
    <t>2377-8542</t>
  </si>
  <si>
    <t>7351-1857</t>
  </si>
  <si>
    <t>9221-1725</t>
  </si>
  <si>
    <t>3278-8101</t>
  </si>
  <si>
    <t>6793-4127</t>
  </si>
  <si>
    <t>8821-5416</t>
  </si>
  <si>
    <t>5000-4846</t>
  </si>
  <si>
    <t>8386-5189</t>
  </si>
  <si>
    <t>8183-4238</t>
  </si>
  <si>
    <t>1454-5851</t>
  </si>
  <si>
    <t>6375-2375</t>
  </si>
  <si>
    <t>4705-4150</t>
  </si>
  <si>
    <t>5224-5319</t>
  </si>
  <si>
    <t>5506-2245</t>
  </si>
  <si>
    <t>2619-7465</t>
  </si>
  <si>
    <t>3075-7539</t>
  </si>
  <si>
    <t>6868-6793</t>
  </si>
  <si>
    <t>2831-6659</t>
  </si>
  <si>
    <t>8085-5210</t>
  </si>
  <si>
    <t>3873-2587</t>
  </si>
  <si>
    <t>8427-2742</t>
  </si>
  <si>
    <t>7863-6195</t>
  </si>
  <si>
    <t>7875-9045</t>
  </si>
  <si>
    <t>5173-8654</t>
  </si>
  <si>
    <t>9531-6217</t>
  </si>
  <si>
    <t>9574-5135</t>
  </si>
  <si>
    <t>8934-4951</t>
  </si>
  <si>
    <t>6785-6494</t>
  </si>
  <si>
    <t>3617-3285</t>
  </si>
  <si>
    <t>6884-8933</t>
  </si>
  <si>
    <t>4950-6338</t>
  </si>
  <si>
    <t>2734-9909</t>
  </si>
  <si>
    <t>5187-4863</t>
  </si>
  <si>
    <t>2740-7642</t>
  </si>
  <si>
    <t>4253-2071</t>
  </si>
  <si>
    <t>9732-5636</t>
  </si>
  <si>
    <t>2645-8524</t>
  </si>
  <si>
    <t>7093-6682</t>
  </si>
  <si>
    <t>9685-9707</t>
  </si>
  <si>
    <t>8517-1547</t>
  </si>
  <si>
    <t>2277-1524</t>
  </si>
  <si>
    <t>3436-7773</t>
  </si>
  <si>
    <t>1673-3697</t>
  </si>
  <si>
    <t>8508-4971</t>
  </si>
  <si>
    <t>1061-5720</t>
  </si>
  <si>
    <t>8060-6636</t>
  </si>
  <si>
    <t>3969-5834</t>
  </si>
  <si>
    <t>6122-2482</t>
  </si>
  <si>
    <t>5861-9345</t>
  </si>
  <si>
    <t>2727-7844</t>
  </si>
  <si>
    <t>3733-8573</t>
  </si>
  <si>
    <t>3725-7192</t>
  </si>
  <si>
    <t>7226-3145</t>
  </si>
  <si>
    <t>4108-9999</t>
  </si>
  <si>
    <t>8263-8845</t>
  </si>
  <si>
    <t>3130-3020</t>
  </si>
  <si>
    <t>4954-8256</t>
  </si>
  <si>
    <t>8212-9319</t>
  </si>
  <si>
    <t>1383-6542</t>
  </si>
  <si>
    <t>1439-5673</t>
  </si>
  <si>
    <t>7035-8435</t>
  </si>
  <si>
    <t>1498-6056</t>
  </si>
  <si>
    <t>3148-6033</t>
  </si>
  <si>
    <t>9238-7959</t>
  </si>
  <si>
    <t>9361-5398</t>
  </si>
  <si>
    <t>9908-8717</t>
  </si>
  <si>
    <t>5724-3022</t>
  </si>
  <si>
    <t>2236-2400</t>
  </si>
  <si>
    <t>8129-6487</t>
  </si>
  <si>
    <t>5061-5244</t>
  </si>
  <si>
    <t>9553-7216</t>
  </si>
  <si>
    <t>9754-2842</t>
  </si>
  <si>
    <t>5356-1594</t>
  </si>
  <si>
    <t>2279-2068</t>
  </si>
  <si>
    <t>3404-2509</t>
  </si>
  <si>
    <t>1864-9840</t>
  </si>
  <si>
    <t>6450-1749</t>
  </si>
  <si>
    <t>5450-9230</t>
  </si>
  <si>
    <t>4666-9426</t>
  </si>
  <si>
    <t>3093-3826</t>
  </si>
  <si>
    <t>9462-9652</t>
  </si>
  <si>
    <t>6295-1633</t>
  </si>
  <si>
    <t>2649-7114</t>
  </si>
  <si>
    <t>8295-7104</t>
  </si>
  <si>
    <t>6001-3836</t>
  </si>
  <si>
    <t>3911-8831</t>
  </si>
  <si>
    <t>5880-7356</t>
  </si>
  <si>
    <t>5838-9098</t>
  </si>
  <si>
    <t>6622-3415</t>
  </si>
  <si>
    <t>3488-7344</t>
  </si>
  <si>
    <t>9198-3831</t>
  </si>
  <si>
    <t>9589-5975</t>
  </si>
  <si>
    <t>3252-3816</t>
  </si>
  <si>
    <t>9698-7892</t>
  </si>
  <si>
    <t>1648-9386</t>
  </si>
  <si>
    <t>2762-8951</t>
  </si>
  <si>
    <t>1358-6190</t>
  </si>
  <si>
    <t>1703-3183</t>
  </si>
  <si>
    <t>7850-1275</t>
  </si>
  <si>
    <t>5490-4910</t>
  </si>
  <si>
    <t>7170-5052</t>
  </si>
  <si>
    <t>4173-4330</t>
  </si>
  <si>
    <t>9840-1784</t>
  </si>
  <si>
    <t>8073-6476</t>
  </si>
  <si>
    <t>1185-9270</t>
  </si>
  <si>
    <t>1779-5995</t>
  </si>
  <si>
    <t>1520-6510</t>
  </si>
  <si>
    <t>1581-1285</t>
  </si>
  <si>
    <t>2340-8479</t>
  </si>
  <si>
    <t>9682-4426</t>
  </si>
  <si>
    <t>5961-1077</t>
  </si>
  <si>
    <t>2132-3759</t>
  </si>
  <si>
    <t>3729-4571</t>
  </si>
  <si>
    <t>3027-3718</t>
  </si>
  <si>
    <t>9443-1191</t>
  </si>
  <si>
    <t>4880-5226</t>
  </si>
  <si>
    <t>4821-9363</t>
  </si>
  <si>
    <t>7499-2254</t>
  </si>
  <si>
    <t>1459-1853</t>
  </si>
  <si>
    <t>8299-2167</t>
  </si>
  <si>
    <t>5824-7167</t>
  </si>
  <si>
    <t>9989-1863</t>
  </si>
  <si>
    <t>3307-4447</t>
  </si>
  <si>
    <t>3788-5051</t>
  </si>
  <si>
    <t>5821-9903</t>
  </si>
  <si>
    <t>2540-2635</t>
  </si>
  <si>
    <t>9213-5335</t>
  </si>
  <si>
    <t>1755-1832</t>
  </si>
  <si>
    <t>3257-4692</t>
  </si>
  <si>
    <t>8886-2377</t>
  </si>
  <si>
    <t>9150-4684</t>
  </si>
  <si>
    <t>6194-4727</t>
  </si>
  <si>
    <t>5665-6682</t>
  </si>
  <si>
    <t>9503-5578</t>
  </si>
  <si>
    <t>4521-3708</t>
  </si>
  <si>
    <t>Eduardo</t>
  </si>
  <si>
    <t>5754-7242</t>
  </si>
  <si>
    <t>4493-1136</t>
  </si>
  <si>
    <t>1354-9675</t>
  </si>
  <si>
    <t>6928-7869</t>
  </si>
  <si>
    <t>2680-3508</t>
  </si>
  <si>
    <t>8857-7745</t>
  </si>
  <si>
    <t>2777-6071</t>
  </si>
  <si>
    <t>2135-9941</t>
  </si>
  <si>
    <t>4894-4044</t>
  </si>
  <si>
    <t>7027-2886</t>
  </si>
  <si>
    <t>1621-6453</t>
  </si>
  <si>
    <t>5335-8177</t>
  </si>
  <si>
    <t>1924-9086</t>
  </si>
  <si>
    <t>4577-7637</t>
  </si>
  <si>
    <t>3450-6651</t>
  </si>
  <si>
    <t>1125-5044</t>
  </si>
  <si>
    <t>1225-7892</t>
  </si>
  <si>
    <t>8264-1684</t>
  </si>
  <si>
    <t>9591-4938</t>
  </si>
  <si>
    <t>5013-5061</t>
  </si>
  <si>
    <t>6896-5350</t>
  </si>
  <si>
    <t>6536-2498</t>
  </si>
  <si>
    <t>2110-9394</t>
  </si>
  <si>
    <t>5494-6360</t>
  </si>
  <si>
    <t>4488-3339</t>
  </si>
  <si>
    <t>9561-7418</t>
  </si>
  <si>
    <t>1055-3340</t>
  </si>
  <si>
    <t>6484-5075</t>
  </si>
  <si>
    <t>9926-4008</t>
  </si>
  <si>
    <t>9960-7925</t>
  </si>
  <si>
    <t>5532-9129</t>
  </si>
  <si>
    <t>1070-9895</t>
  </si>
  <si>
    <t>7918-3641</t>
  </si>
  <si>
    <t>6563-8033</t>
  </si>
  <si>
    <t>8721-6036</t>
  </si>
  <si>
    <t>7489-6112</t>
  </si>
  <si>
    <t>3653-5048</t>
  </si>
  <si>
    <t>5212-7552</t>
  </si>
  <si>
    <t>8611-6481</t>
  </si>
  <si>
    <t>8418-3156</t>
  </si>
  <si>
    <t>2111-1672</t>
  </si>
  <si>
    <t>6553-4610</t>
  </si>
  <si>
    <t>7526-1529</t>
  </si>
  <si>
    <t>2923-4301</t>
  </si>
  <si>
    <t>6269-1088</t>
  </si>
  <si>
    <t>3024-9185</t>
  </si>
  <si>
    <t>4381-4543</t>
  </si>
  <si>
    <t>5910-2154</t>
  </si>
  <si>
    <t>2019-6698</t>
  </si>
  <si>
    <t>2302-2326</t>
  </si>
  <si>
    <t>9000-8002</t>
  </si>
  <si>
    <t>1522-3420</t>
  </si>
  <si>
    <t>1007-3624</t>
  </si>
  <si>
    <t>3230-4779</t>
  </si>
  <si>
    <t>8300-1234</t>
  </si>
  <si>
    <t>8875-1934</t>
  </si>
  <si>
    <t>7243-8032</t>
  </si>
  <si>
    <t>4072-4129</t>
  </si>
  <si>
    <t>6797-4271</t>
  </si>
  <si>
    <t>4591-6510</t>
  </si>
  <si>
    <t>5495-8024</t>
  </si>
  <si>
    <t>3681-7174</t>
  </si>
  <si>
    <t>8878-2822</t>
  </si>
  <si>
    <t>4402-7923</t>
  </si>
  <si>
    <t>7437-3340</t>
  </si>
  <si>
    <t>8719-7919</t>
  </si>
  <si>
    <t>4449-7562</t>
  </si>
  <si>
    <t>9572-5733</t>
  </si>
  <si>
    <t>6818-7993</t>
  </si>
  <si>
    <t>4432-8214</t>
  </si>
  <si>
    <t>5276-7736</t>
  </si>
  <si>
    <t>7423-4498</t>
  </si>
  <si>
    <t>5052-8236</t>
  </si>
  <si>
    <t>1124-3240</t>
  </si>
  <si>
    <t>6861-4757</t>
  </si>
  <si>
    <t>8242-1620</t>
  </si>
  <si>
    <t>5639-6269</t>
  </si>
  <si>
    <t>1839-6711</t>
  </si>
  <si>
    <t>8340-8062</t>
  </si>
  <si>
    <t>4756-9719</t>
  </si>
  <si>
    <t>5288-3428</t>
  </si>
  <si>
    <t>7361-5312</t>
  </si>
  <si>
    <t>3738-6077</t>
  </si>
  <si>
    <t>1895-3028</t>
  </si>
  <si>
    <t>7906-9343</t>
  </si>
  <si>
    <t>1289-5358</t>
  </si>
  <si>
    <t>6800-4254</t>
  </si>
  <si>
    <t>9546-5818</t>
  </si>
  <si>
    <t>5809-1574</t>
  </si>
  <si>
    <t>5819-4368</t>
  </si>
  <si>
    <t>7443-1065</t>
  </si>
  <si>
    <t>2039-9736</t>
  </si>
  <si>
    <t>6787-1463</t>
  </si>
  <si>
    <t>1051-7680</t>
  </si>
  <si>
    <t>2009-1852</t>
  </si>
  <si>
    <t>8886-8894</t>
  </si>
  <si>
    <t>6050-5550</t>
  </si>
  <si>
    <t>8268-3286</t>
  </si>
  <si>
    <t>9300-4810</t>
  </si>
  <si>
    <t>9217-6962</t>
  </si>
  <si>
    <t>9501-2833</t>
  </si>
  <si>
    <t>8874-6625</t>
  </si>
  <si>
    <t>5186-5980</t>
  </si>
  <si>
    <t>9743-3600</t>
  </si>
  <si>
    <t>7854-5255</t>
  </si>
  <si>
    <t>6359-6477</t>
  </si>
  <si>
    <t>4062-1153</t>
  </si>
  <si>
    <t>4187-5019</t>
  </si>
  <si>
    <t>6216-9200</t>
  </si>
  <si>
    <t>4078-4843</t>
  </si>
  <si>
    <t>2530-7303</t>
  </si>
  <si>
    <t>4286-8846</t>
  </si>
  <si>
    <t>7718-4571</t>
  </si>
  <si>
    <t>4335-4085</t>
  </si>
  <si>
    <t>8004-7871</t>
  </si>
  <si>
    <t>6891-9413</t>
  </si>
  <si>
    <t>3556-3688</t>
  </si>
  <si>
    <t>7748-5549</t>
  </si>
  <si>
    <t>9215-7124</t>
  </si>
  <si>
    <t>2624-8466</t>
  </si>
  <si>
    <t>9706-5827</t>
  </si>
  <si>
    <t>3129-5046</t>
  </si>
  <si>
    <t>2326-4917</t>
  </si>
  <si>
    <t>2119-6121</t>
  </si>
  <si>
    <t>7000-3820</t>
  </si>
  <si>
    <t>8103-2333</t>
  </si>
  <si>
    <t>8051-6290</t>
  </si>
  <si>
    <t>8767-6581</t>
  </si>
  <si>
    <t>6844-4670</t>
  </si>
  <si>
    <t>3723-1192</t>
  </si>
  <si>
    <t>6856-6590</t>
  </si>
  <si>
    <t>3567-5824</t>
  </si>
  <si>
    <t>9681-1213</t>
  </si>
  <si>
    <t>5624-7442</t>
  </si>
  <si>
    <t>2631-1338</t>
  </si>
  <si>
    <t>2428-9375</t>
  </si>
  <si>
    <t>3366-4043</t>
  </si>
  <si>
    <t>7139-6354</t>
  </si>
  <si>
    <t>5373-5975</t>
  </si>
  <si>
    <t>8869-1412</t>
  </si>
  <si>
    <t>5531-5346</t>
  </si>
  <si>
    <t>5877-9483</t>
  </si>
  <si>
    <t>4559-4244</t>
  </si>
  <si>
    <t>4738-2506</t>
  </si>
  <si>
    <t>5575-2422</t>
  </si>
  <si>
    <t>2588-4531</t>
  </si>
  <si>
    <t>7771-9998</t>
  </si>
  <si>
    <t>7020-9814</t>
  </si>
  <si>
    <t>5129-3237</t>
  </si>
  <si>
    <t>9638-8850</t>
  </si>
  <si>
    <t>1881-3888</t>
  </si>
  <si>
    <t>9491-5110</t>
  </si>
  <si>
    <t>6212-4895</t>
  </si>
  <si>
    <t>2094-5941</t>
  </si>
  <si>
    <t>7998-2965</t>
  </si>
  <si>
    <t>4364-3306</t>
  </si>
  <si>
    <t>8085-4681</t>
  </si>
  <si>
    <t>1280-8091</t>
  </si>
  <si>
    <t>8914-1067</t>
  </si>
  <si>
    <t>1382-7023</t>
  </si>
  <si>
    <t>5665-3856</t>
  </si>
  <si>
    <t>5588-2516</t>
  </si>
  <si>
    <t>5312-4761</t>
  </si>
  <si>
    <t>2127-9567</t>
  </si>
  <si>
    <t>8745-5649</t>
  </si>
  <si>
    <t>2620-8930</t>
  </si>
  <si>
    <t>2892-7468</t>
  </si>
  <si>
    <t>6800-5068</t>
  </si>
  <si>
    <t>5505-1465</t>
  </si>
  <si>
    <t>5860-2161</t>
  </si>
  <si>
    <t>8142-3105</t>
  </si>
  <si>
    <t>7154-4937</t>
  </si>
  <si>
    <t>5739-5869</t>
  </si>
  <si>
    <t>3609-2029</t>
  </si>
  <si>
    <t>4218-1796</t>
  </si>
  <si>
    <t>1431-1462</t>
  </si>
  <si>
    <t>1859-8587</t>
  </si>
  <si>
    <t>7613-3671</t>
  </si>
  <si>
    <t>4427-8900</t>
  </si>
  <si>
    <t>4873-4398</t>
  </si>
  <si>
    <t>5711-4594</t>
  </si>
  <si>
    <t>7774-5639</t>
  </si>
  <si>
    <t>7198-5141</t>
  </si>
  <si>
    <t>7787-6854</t>
  </si>
  <si>
    <t>8842-2562</t>
  </si>
  <si>
    <t>1335-5624</t>
  </si>
  <si>
    <t>2044-1204</t>
  </si>
  <si>
    <t>8225-9547</t>
  </si>
  <si>
    <t>1209-4589</t>
  </si>
  <si>
    <t>1287-1499</t>
  </si>
  <si>
    <t>8789-9724</t>
  </si>
  <si>
    <t>1727-7729</t>
  </si>
  <si>
    <t>1583-1991</t>
  </si>
  <si>
    <t>9482-1235</t>
  </si>
  <si>
    <t>6835-8185</t>
  </si>
  <si>
    <t>2924-3705</t>
  </si>
  <si>
    <t>2774-1163</t>
  </si>
  <si>
    <t>6178-7384</t>
  </si>
  <si>
    <t>3701-7320</t>
  </si>
  <si>
    <t>9942-4089</t>
  </si>
  <si>
    <t>2126-4790</t>
  </si>
  <si>
    <t>1826-6215</t>
  </si>
  <si>
    <t>3254-7098</t>
  </si>
  <si>
    <t>3699-6495</t>
  </si>
  <si>
    <t>2446-7964</t>
  </si>
  <si>
    <t>7429-3557</t>
  </si>
  <si>
    <t>5944-1454</t>
  </si>
  <si>
    <t>6664-9669</t>
  </si>
  <si>
    <t>9900-3921</t>
  </si>
  <si>
    <t>4634-9733</t>
  </si>
  <si>
    <t>9944-6010</t>
  </si>
  <si>
    <t>8910-2322</t>
  </si>
  <si>
    <t>8685-3101</t>
  </si>
  <si>
    <t>3606-6979</t>
  </si>
  <si>
    <t>7348-2897</t>
  </si>
  <si>
    <t>7392-9132</t>
  </si>
  <si>
    <t>6022-7032</t>
  </si>
  <si>
    <t>1994-2875</t>
  </si>
  <si>
    <t>7359-8187</t>
  </si>
  <si>
    <t>7272-7826</t>
  </si>
  <si>
    <t>6552-7896</t>
  </si>
  <si>
    <t>3182-8743</t>
  </si>
  <si>
    <t>6870-8134</t>
  </si>
  <si>
    <t>2257-1521</t>
  </si>
  <si>
    <t>5889-8507</t>
  </si>
  <si>
    <t>6321-6921</t>
  </si>
  <si>
    <t>9623-2116</t>
  </si>
  <si>
    <t>2797-8618</t>
  </si>
  <si>
    <t>6116-4976</t>
  </si>
  <si>
    <t>2752-7952</t>
  </si>
  <si>
    <t>7298-9111</t>
  </si>
  <si>
    <t>5580-8382</t>
  </si>
  <si>
    <t>8543-7452</t>
  </si>
  <si>
    <t>8217-6962</t>
  </si>
  <si>
    <t>6574-9094</t>
  </si>
  <si>
    <t>3130-2601</t>
  </si>
  <si>
    <t>1037-4287</t>
  </si>
  <si>
    <t>5670-2842</t>
  </si>
  <si>
    <t>2747-7423</t>
  </si>
  <si>
    <t>6046-2552</t>
  </si>
  <si>
    <t>4333-4243</t>
  </si>
  <si>
    <t>3446-4827</t>
  </si>
  <si>
    <t>9482-9074</t>
  </si>
  <si>
    <t>5900-2353</t>
  </si>
  <si>
    <t>9620-5579</t>
  </si>
  <si>
    <t>8071-1503</t>
  </si>
  <si>
    <t>4939-7621</t>
  </si>
  <si>
    <t>1813-8523</t>
  </si>
  <si>
    <t>5455-8382</t>
  </si>
  <si>
    <t>2451-4119</t>
  </si>
  <si>
    <t>2096-1312</t>
  </si>
  <si>
    <t>4891-5485</t>
  </si>
  <si>
    <t>4617-9100</t>
  </si>
  <si>
    <t>3735-1340</t>
  </si>
  <si>
    <t>7789-3360</t>
  </si>
  <si>
    <t>4317-7693</t>
  </si>
  <si>
    <t>4303-1239</t>
  </si>
  <si>
    <t>8144-7920</t>
  </si>
  <si>
    <t>9173-4414</t>
  </si>
  <si>
    <t>1232-6082</t>
  </si>
  <si>
    <t>1648-3428</t>
  </si>
  <si>
    <t>4614-3511</t>
  </si>
  <si>
    <t>2411-5050</t>
  </si>
  <si>
    <t>8434-7411</t>
  </si>
  <si>
    <t>8695-5420</t>
  </si>
  <si>
    <t>4726-3816</t>
  </si>
  <si>
    <t>8309-9396</t>
  </si>
  <si>
    <t>1895-9163</t>
  </si>
  <si>
    <t>6237-6796</t>
  </si>
  <si>
    <t>3348-7648</t>
  </si>
  <si>
    <t>3707-5934</t>
  </si>
  <si>
    <t>2452-6589</t>
  </si>
  <si>
    <t>8325-8195</t>
  </si>
  <si>
    <t>7643-6424</t>
  </si>
  <si>
    <t>7624-9810</t>
  </si>
  <si>
    <t>4609-7196</t>
  </si>
  <si>
    <t>4989-1301</t>
  </si>
  <si>
    <t>2173-5855</t>
  </si>
  <si>
    <t>8469-7837</t>
  </si>
  <si>
    <t>7026-2953</t>
  </si>
  <si>
    <t>1639-4671</t>
  </si>
  <si>
    <t>4327-5375</t>
  </si>
  <si>
    <t>2756-9333</t>
  </si>
  <si>
    <t>3203-7562</t>
  </si>
  <si>
    <t>3352-6189</t>
  </si>
  <si>
    <t>6144-6455</t>
  </si>
  <si>
    <t>1410-3160</t>
  </si>
  <si>
    <t>7795-3012</t>
  </si>
  <si>
    <t>9806-4705</t>
  </si>
  <si>
    <t>6401-1712</t>
  </si>
  <si>
    <t>9681-4136</t>
  </si>
  <si>
    <t>5482-8895</t>
  </si>
  <si>
    <t>2779-7714</t>
  </si>
  <si>
    <t>1383-4424</t>
  </si>
  <si>
    <t>1862-8303</t>
  </si>
  <si>
    <t>9313-4301</t>
  </si>
  <si>
    <t>2585-7885</t>
  </si>
  <si>
    <t>9184-4472</t>
  </si>
  <si>
    <t>2299-9979</t>
  </si>
  <si>
    <t>5975-4779</t>
  </si>
  <si>
    <t>2734-2970</t>
  </si>
  <si>
    <t>2578-8293</t>
  </si>
  <si>
    <t>4361-2146</t>
  </si>
  <si>
    <t>7890-9995</t>
  </si>
  <si>
    <t>1741-9102</t>
  </si>
  <si>
    <t>9311-7880</t>
  </si>
  <si>
    <t>2080-7757</t>
  </si>
  <si>
    <t>7587-8690</t>
  </si>
  <si>
    <t>7314-9517</t>
  </si>
  <si>
    <t>9017-7057</t>
  </si>
  <si>
    <t>8374-6063</t>
  </si>
  <si>
    <t>5137-2993</t>
  </si>
  <si>
    <t>1559-4897</t>
  </si>
  <si>
    <t>8936-8492</t>
  </si>
  <si>
    <t>9838-3812</t>
  </si>
  <si>
    <t>4780-6662</t>
  </si>
  <si>
    <t>6695-3695</t>
  </si>
  <si>
    <t>7317-2667</t>
  </si>
  <si>
    <t>9351-7459</t>
  </si>
  <si>
    <t>7300-8594</t>
  </si>
  <si>
    <t>5947-8863</t>
  </si>
  <si>
    <t>7695-5766</t>
  </si>
  <si>
    <t>7914-2399</t>
  </si>
  <si>
    <t>6581-7309</t>
  </si>
  <si>
    <t>7143-2321</t>
  </si>
  <si>
    <t>2777-5998</t>
  </si>
  <si>
    <t>1810-8315</t>
  </si>
  <si>
    <t>6690-6200</t>
  </si>
  <si>
    <t>8093-5965</t>
  </si>
  <si>
    <t>4314-7607</t>
  </si>
  <si>
    <t>4022-9768</t>
  </si>
  <si>
    <t>8341-5951</t>
  </si>
  <si>
    <t>2844-5461</t>
  </si>
  <si>
    <t>4284-9121</t>
  </si>
  <si>
    <t>4595-8044</t>
  </si>
  <si>
    <t>3486-2925</t>
  </si>
  <si>
    <t>8102-6282</t>
  </si>
  <si>
    <t>1147-4725</t>
  </si>
  <si>
    <t>6761-9055</t>
  </si>
  <si>
    <t>6315-2665</t>
  </si>
  <si>
    <t>7404-8155</t>
  </si>
  <si>
    <t>2692-8226</t>
  </si>
  <si>
    <t>1105-3645</t>
  </si>
  <si>
    <t>2046-4567</t>
  </si>
  <si>
    <t>9187-7856</t>
  </si>
  <si>
    <t>1346-3560</t>
  </si>
  <si>
    <t>5546-1694</t>
  </si>
  <si>
    <t>1056-4042</t>
  </si>
  <si>
    <t>4685-8401</t>
  </si>
  <si>
    <t>3356-6817</t>
  </si>
  <si>
    <t>7956-6616</t>
  </si>
  <si>
    <t>1904-1409</t>
  </si>
  <si>
    <t>1318-5667</t>
  </si>
  <si>
    <t>6177-3977</t>
  </si>
  <si>
    <t>8814-2354</t>
  </si>
  <si>
    <t>5289-4669</t>
  </si>
  <si>
    <t>8391-8766</t>
  </si>
  <si>
    <t>1338-8743</t>
  </si>
  <si>
    <t>3760-5886</t>
  </si>
  <si>
    <t>6826-6568</t>
  </si>
  <si>
    <t>7429-7424</t>
  </si>
  <si>
    <t>4567-8163</t>
  </si>
  <si>
    <t>4625-5128</t>
  </si>
  <si>
    <t>4070-8964</t>
  </si>
  <si>
    <t>5403-6328</t>
  </si>
  <si>
    <t>3830-3945</t>
  </si>
  <si>
    <t>3035-6478</t>
  </si>
  <si>
    <t>2556-8023</t>
  </si>
  <si>
    <t>6974-4496</t>
  </si>
  <si>
    <t>6548-1127</t>
  </si>
  <si>
    <t>4218-6538</t>
  </si>
  <si>
    <t>5162-6978</t>
  </si>
  <si>
    <t>7657-3116</t>
  </si>
  <si>
    <t>8188-8877</t>
  </si>
  <si>
    <t>2142-7044</t>
  </si>
  <si>
    <t>2685-5190</t>
  </si>
  <si>
    <t>7520-7272</t>
  </si>
  <si>
    <t>1947-7439</t>
  </si>
  <si>
    <t>5945-6079</t>
  </si>
  <si>
    <t>1949-8270</t>
  </si>
  <si>
    <t>4275-9409</t>
  </si>
  <si>
    <t>9765-4821</t>
  </si>
  <si>
    <t>4870-2894</t>
  </si>
  <si>
    <t>4454-3910</t>
  </si>
  <si>
    <t>9295-4727</t>
  </si>
  <si>
    <t>1630-1107</t>
  </si>
  <si>
    <t>7711-4663</t>
  </si>
  <si>
    <t>7910-2191</t>
  </si>
  <si>
    <t>6916-3621</t>
  </si>
  <si>
    <t>4247-4159</t>
  </si>
  <si>
    <t>2888-5207</t>
  </si>
  <si>
    <t>6542-9301</t>
  </si>
  <si>
    <t>1294-7806</t>
  </si>
  <si>
    <t>3569-3363</t>
  </si>
  <si>
    <t>4831-2805</t>
  </si>
  <si>
    <t>1830-6310</t>
  </si>
  <si>
    <t>1878-9015</t>
  </si>
  <si>
    <t>5348-4954</t>
  </si>
  <si>
    <t>1835-6238</t>
  </si>
  <si>
    <t>4157-1091</t>
  </si>
  <si>
    <t>1438-8490</t>
  </si>
  <si>
    <t>7809-1901</t>
  </si>
  <si>
    <t>1050-5782</t>
  </si>
  <si>
    <t>3898-1434</t>
  </si>
  <si>
    <t>8146-4068</t>
  </si>
  <si>
    <t>4348-8514</t>
  </si>
  <si>
    <t>1798-6093</t>
  </si>
  <si>
    <t>3653-4165</t>
  </si>
  <si>
    <t>3759-2454</t>
  </si>
  <si>
    <t>4952-5806</t>
  </si>
  <si>
    <t>8155-8519</t>
  </si>
  <si>
    <t>4158-5016</t>
  </si>
  <si>
    <t>3558-6425</t>
  </si>
  <si>
    <t>6871-7988</t>
  </si>
  <si>
    <t>6849-9452</t>
  </si>
  <si>
    <t>1167-5005</t>
  </si>
  <si>
    <t>7959-7474</t>
  </si>
  <si>
    <t>4358-4923</t>
  </si>
  <si>
    <t>4150-5027</t>
  </si>
  <si>
    <t>2563-6422</t>
  </si>
  <si>
    <t>1688-5008</t>
  </si>
  <si>
    <t>8852-2895</t>
  </si>
  <si>
    <t>3771-6372</t>
  </si>
  <si>
    <t>8315-6566</t>
  </si>
  <si>
    <t>6717-3205</t>
  </si>
  <si>
    <t>8842-2035</t>
  </si>
  <si>
    <t>5638-1770</t>
  </si>
  <si>
    <t>5540-2487</t>
  </si>
  <si>
    <t>5612-2530</t>
  </si>
  <si>
    <t>ome-3869</t>
  </si>
  <si>
    <t>aze-5955</t>
  </si>
  <si>
    <t>cre-2453</t>
  </si>
  <si>
    <t>cre-2810</t>
  </si>
  <si>
    <t>pas-6438</t>
  </si>
  <si>
    <t>coe-2458</t>
  </si>
  <si>
    <t>caf-7642</t>
  </si>
  <si>
    <t>lei-7759</t>
  </si>
  <si>
    <t>caf-5502</t>
  </si>
  <si>
    <t>ome-7103</t>
  </si>
  <si>
    <t>cre-7461</t>
  </si>
  <si>
    <t>pre-7055</t>
  </si>
  <si>
    <t>cho-9456</t>
  </si>
  <si>
    <t>pre-2335</t>
  </si>
  <si>
    <t>ome-6877</t>
  </si>
  <si>
    <t>CATEGORIA</t>
  </si>
  <si>
    <t>Óleos</t>
  </si>
  <si>
    <t>Grãos</t>
  </si>
  <si>
    <t>Outros</t>
  </si>
  <si>
    <t>Suplementos</t>
  </si>
  <si>
    <t>MARGEM</t>
  </si>
  <si>
    <t>ID ITEM</t>
  </si>
  <si>
    <t>ID PEDIDO</t>
  </si>
  <si>
    <t>VENDA UNIT</t>
  </si>
  <si>
    <t>VENDA TOTAL</t>
  </si>
  <si>
    <t>CUSTO UNIT</t>
  </si>
  <si>
    <t>CUSTO TOTAL</t>
  </si>
  <si>
    <t>CLIENTE</t>
  </si>
  <si>
    <t>CPF</t>
  </si>
  <si>
    <t>Rótulos de Linha</t>
  </si>
  <si>
    <t>Total Geral</t>
  </si>
  <si>
    <t>jan</t>
  </si>
  <si>
    <t>fev</t>
  </si>
  <si>
    <t>mar</t>
  </si>
  <si>
    <t>abr</t>
  </si>
  <si>
    <t>mai</t>
  </si>
  <si>
    <t>Soma de QTD</t>
  </si>
  <si>
    <t>Soma de VENDA TOTAL</t>
  </si>
  <si>
    <t>Média de VENDA TOTAL</t>
  </si>
  <si>
    <t>REGIÃO</t>
  </si>
  <si>
    <t>SP</t>
  </si>
  <si>
    <t>RJ</t>
  </si>
  <si>
    <t>MG</t>
  </si>
  <si>
    <t>ES</t>
  </si>
  <si>
    <t>Contagem de QTD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</si>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</sst>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32B3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0" fontId="0" fillId="0" borderId="0" xfId="0" applyNumberFormat="1"/>
    <xf numFmtId="164" fontId="0" fillId="0" borderId="0" xfId="0" applyNumberFormat="1"/>
    <xf numFmtId="9" fontId="0" fillId="0" borderId="0" xfId="2" applyFont="1"/>
  </cellXfs>
  <cellStyles count="3">
    <cellStyle name="Moeda" xfId="1" builtinId="4"/>
    <cellStyle name="Normal" xfId="0" builtinId="0"/>
    <cellStyle name="Porcentagem" xfId="2" builtinId="5"/>
  </cellStyles>
  <dxfs count="7">
    <dxf>
      <font>
        <b/>
        <i val="0"/>
        <color theme="0"/>
      </font>
      <fill>
        <patternFill patternType="solid">
          <bgColor rgb="FF232B35"/>
        </patternFill>
      </fill>
      <border diagonalUp="0" diagonalDown="0">
        <left/>
        <right/>
        <top/>
        <bottom/>
        <vertical/>
        <horizontal/>
      </border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9" formatCode="dd/mm/yyyy"/>
    </dxf>
    <dxf>
      <font>
        <b/>
        <i val="0"/>
        <color theme="0"/>
      </font>
      <fill>
        <patternFill patternType="solid">
          <bgColor rgb="FF232B35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Dark3 2" pivot="0" table="0" count="6" xr9:uid="{0D4CD430-5C74-427E-8003-CED11D0B15A5}">
      <tableStyleElement type="wholeTable" dxfId="6"/>
    </tableStyle>
    <tableStyle name="SlicerStyleDark3 2 2" pivot="0" table="0" count="6" xr9:uid="{834CB423-4667-4754-BB23-00D9AD43B031}">
      <tableStyleElement type="wholeTable" dxfId="0"/>
    </tableStyle>
  </tableStyles>
  <colors>
    <mruColors>
      <color rgb="FF9966FF"/>
      <color rgb="FFFF66CC"/>
      <color rgb="FF232B35"/>
    </mruColors>
  </colors>
  <extLst>
    <ext xmlns:x14="http://schemas.microsoft.com/office/spreadsheetml/2009/9/main" uri="{46F421CA-312F-682f-3DD2-61675219B42D}">
      <x14:dxfs count="10">
        <dxf>
          <font>
            <b/>
            <i val="0"/>
          </font>
          <fill>
            <patternFill>
              <bgColor rgb="FFFFC000"/>
            </patternFill>
          </fill>
        </dxf>
        <dxf>
          <font>
            <b/>
            <i val="0"/>
          </font>
          <fill>
            <patternFill>
              <bgColor rgb="FFFFC000"/>
            </patternFill>
          </fill>
        </dxf>
        <dxf>
          <font>
            <b/>
            <i val="0"/>
          </font>
          <fill>
            <patternFill>
              <bgColor rgb="FFFFC000"/>
            </patternFill>
          </fill>
        </dxf>
        <dxf>
          <font>
            <b/>
            <i val="0"/>
          </font>
          <fill>
            <patternFill>
              <bgColor rgb="FFFFC000"/>
            </patternFill>
          </fill>
        </dxf>
        <dxf>
          <font>
            <color rgb="FF232B35"/>
          </font>
          <fill>
            <patternFill>
              <bgColor rgb="FFFFC000"/>
            </patternFill>
          </fill>
        </dxf>
        <dxf>
          <font>
            <b/>
            <i val="0"/>
          </font>
          <fill>
            <patternFill>
              <bgColor rgb="FFFFC000"/>
            </patternFill>
          </fill>
        </dxf>
        <dxf>
          <font>
            <b/>
            <i val="0"/>
          </font>
          <fill>
            <patternFill>
              <bgColor rgb="FFFFC000"/>
            </patternFill>
          </fill>
        </dxf>
        <dxf>
          <font>
            <b/>
            <i val="0"/>
          </font>
          <fill>
            <patternFill>
              <bgColor rgb="FFFFC000"/>
            </patternFill>
          </fill>
        </dxf>
        <dxf>
          <font>
            <b/>
            <i val="0"/>
          </font>
          <fill>
            <patternFill>
              <bgColor rgb="FFFFC000"/>
            </patternFill>
          </fill>
        </dxf>
        <dxf>
          <font>
            <color rgb="FF232B35"/>
          </font>
          <fill>
            <patternFill>
              <bgColor rgb="FFFFC00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3 2">
          <x14:slicerStyleElements>
            <x14:slicerStyleElement type="selectedItemWithData" dxfId="9"/>
            <x14:slicerStyleElement type="hoveredUnselectedItemWithData" dxfId="8"/>
            <x14:slicerStyleElement type="hoveredSelectedItemWithData" dxfId="7"/>
            <x14:slicerStyleElement type="hoveredUnselectedItemWithNoData" dxfId="6"/>
            <x14:slicerStyleElement type="hoveredSelectedItemWithNoData" dxfId="5"/>
          </x14:slicerStyleElements>
        </x14:slicerStyle>
        <x14:slicerStyle name="SlicerStyleDark3 2 2">
          <x14:slicerStyleElements>
            <x14:slicerStyleElement type="selectedItemWith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[AnaliseDados_Dashboard_Vendas.xlsx]ANÁLISES!Tabela dinâmica3</c:name>
    <c:fmtId val="4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4">
                  <a:lumMod val="0"/>
                  <a:lumOff val="100000"/>
                </a:schemeClr>
              </a:gs>
              <a:gs pos="35000">
                <a:schemeClr val="accent4">
                  <a:lumMod val="0"/>
                  <a:lumOff val="100000"/>
                </a:schemeClr>
              </a:gs>
              <a:gs pos="100000">
                <a:schemeClr val="accent4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>
            <a:outerShdw blurRad="25400" dist="50800" dir="5400000" algn="ctr" rotWithShape="0">
              <a:srgbClr val="000000">
                <a:alpha val="65000"/>
              </a:srgbClr>
            </a:outerShdw>
          </a:effectLst>
        </c:spPr>
        <c:marker>
          <c:symbol val="none"/>
        </c:marker>
        <c:dLbl>
          <c:idx val="0"/>
          <c:numFmt formatCode="_(&quot;R$&quot;* #,##0_);_(&quot;R$&quot;* \(#,##0\);_(&quot;R$&quot;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4">
                  <a:lumMod val="0"/>
                  <a:lumOff val="100000"/>
                </a:schemeClr>
              </a:gs>
              <a:gs pos="35000">
                <a:schemeClr val="accent4">
                  <a:lumMod val="0"/>
                  <a:lumOff val="100000"/>
                </a:schemeClr>
              </a:gs>
              <a:gs pos="100000">
                <a:schemeClr val="accent4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>
            <a:outerShdw blurRad="25400" dist="50800" dir="5400000" algn="ctr" rotWithShape="0">
              <a:srgbClr val="000000">
                <a:alpha val="65000"/>
              </a:srgbClr>
            </a:outerShdw>
          </a:effectLst>
        </c:spPr>
        <c:marker>
          <c:symbol val="none"/>
        </c:marker>
        <c:dLbl>
          <c:idx val="0"/>
          <c:numFmt formatCode="_(&quot;R$&quot;* #,##0_);_(&quot;R$&quot;* \(#,##0\);_(&quot;R$&quot;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4">
                  <a:lumMod val="0"/>
                  <a:lumOff val="100000"/>
                </a:schemeClr>
              </a:gs>
              <a:gs pos="35000">
                <a:schemeClr val="accent4">
                  <a:lumMod val="0"/>
                  <a:lumOff val="100000"/>
                </a:schemeClr>
              </a:gs>
              <a:gs pos="100000">
                <a:schemeClr val="accent4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>
            <a:outerShdw blurRad="25400" dist="50800" dir="5400000" algn="ctr" rotWithShape="0">
              <a:srgbClr val="000000">
                <a:alpha val="65000"/>
              </a:srgbClr>
            </a:outerShdw>
          </a:effectLst>
        </c:spPr>
        <c:marker>
          <c:symbol val="none"/>
        </c:marker>
        <c:dLbl>
          <c:idx val="0"/>
          <c:numFmt formatCode="_(&quot;R$&quot;* #,##0_);_(&quot;R$&quot;* \(#,##0\);_(&quot;R$&quot;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ANÁLISES!$E$2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0"/>
                    <a:lumOff val="100000"/>
                  </a:schemeClr>
                </a:gs>
                <a:gs pos="35000">
                  <a:schemeClr val="accent4">
                    <a:lumMod val="0"/>
                    <a:lumOff val="100000"/>
                  </a:schemeClr>
                </a:gs>
                <a:gs pos="100000">
                  <a:schemeClr val="accent4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noFill/>
            </a:ln>
            <a:effectLst>
              <a:outerShdw blurRad="25400" dist="50800" dir="5400000" algn="ctr" rotWithShape="0">
                <a:srgbClr val="000000">
                  <a:alpha val="65000"/>
                </a:srgbClr>
              </a:outerShdw>
            </a:effectLst>
          </c:spPr>
          <c:invertIfNegative val="0"/>
          <c:dLbls>
            <c:numFmt formatCode="_(&quot;R$&quot;* #,##0_);_(&quot;R$&quot;* \(#,##0\);_(&quot;R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ANÁLISES!$D$3:$D$8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ANÁLISES!$E$3:$E$8</c:f>
              <c:numCache>
                <c:formatCode>General</c:formatCode>
                <c:ptCount val="5"/>
                <c:pt idx="0">
                  <c:v>2036.28</c:v>
                </c:pt>
                <c:pt idx="1">
                  <c:v>2100.42</c:v>
                </c:pt>
                <c:pt idx="2">
                  <c:v>1650.92</c:v>
                </c:pt>
                <c:pt idx="3">
                  <c:v>1702.1</c:v>
                </c:pt>
                <c:pt idx="4">
                  <c:v>2123.9499999999998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9-4803-BFD8-FFB7087232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806047056"/>
        <c:axId val="806046096"/>
      </c:barChart>
      <c:catAx>
        <c:axId val="80604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6046096"/>
        <c:crosses val="autoZero"/>
        <c:auto val="1"/>
        <c:lblAlgn val="ctr"/>
        <c:lblOffset val="100"/>
        <c:noMultiLvlLbl val="0"/>
      </c:catAx>
      <c:valAx>
        <c:axId val="8060460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060470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 b="1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[AnaliseDados_Dashboard_Vendas.xlsx]ANÁLISES!Tabela dinâmica2</c:name>
    <c:fmtId val="16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bg1"/>
              </a:gs>
              <a:gs pos="100000">
                <a:srgbClr val="9966FF"/>
              </a:gs>
            </a:gsLst>
            <a:lin ang="16200000" scaled="0"/>
            <a:tileRect/>
          </a:gradFill>
          <a:ln>
            <a:noFill/>
          </a:ln>
          <a:effectLst>
            <a:innerShdw dist="38100" dir="16200000">
              <a:schemeClr val="lt1"/>
            </a:innerShdw>
          </a:effectLst>
        </c:spPr>
        <c:marker>
          <c:symbol val="circle"/>
          <c:size val="5"/>
          <c:spPr>
            <a:gradFill flip="none" rotWithShape="1">
              <a:gsLst>
                <a:gs pos="0">
                  <a:schemeClr val="bg1"/>
                </a:gs>
                <a:gs pos="100000">
                  <a:srgbClr val="9966FF"/>
                </a:gs>
              </a:gsLst>
              <a:lin ang="16200000" scaled="0"/>
              <a:tileRect/>
            </a:gra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bg1"/>
              </a:gs>
              <a:gs pos="100000">
                <a:srgbClr val="9966FF"/>
              </a:gs>
            </a:gsLst>
            <a:lin ang="16200000" scaled="0"/>
            <a:tileRect/>
          </a:gradFill>
          <a:ln>
            <a:noFill/>
          </a:ln>
          <a:effectLst>
            <a:innerShdw dist="38100" dir="16200000">
              <a:schemeClr val="l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966FF"/>
          </a:solidFill>
          <a:ln>
            <a:noFill/>
          </a:ln>
          <a:effectLst>
            <a:innerShdw dist="38100" dir="16200000">
              <a:schemeClr val="l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ANÁLISES!$B$2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66FF"/>
            </a:solidFill>
            <a:ln>
              <a:noFill/>
            </a:ln>
            <a:effectLst>
              <a:innerShdw dist="381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ANÁLISES!$A$3:$A$8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ANÁLISES!$B$3:$B$8</c:f>
              <c:numCache>
                <c:formatCode>General</c:formatCode>
                <c:ptCount val="5"/>
                <c:pt idx="0">
                  <c:v>54</c:v>
                </c:pt>
                <c:pt idx="1">
                  <c:v>49</c:v>
                </c:pt>
                <c:pt idx="2">
                  <c:v>60</c:v>
                </c:pt>
                <c:pt idx="3">
                  <c:v>29</c:v>
                </c:pt>
                <c:pt idx="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F-49D2-A057-AA17DD1691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5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axId val="604468784"/>
        <c:axId val="604473584"/>
      </c:areaChart>
      <c:catAx>
        <c:axId val="60446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66CC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4473584"/>
        <c:crosses val="autoZero"/>
        <c:auto val="1"/>
        <c:lblAlgn val="ctr"/>
        <c:lblOffset val="100"/>
        <c:noMultiLvlLbl val="0"/>
      </c:catAx>
      <c:valAx>
        <c:axId val="6044735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0446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 b="1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[AnaliseDados_Dashboard_Vendas.xlsx]ANÁLISES!Tabela dinâmica5</c:name>
    <c:fmtId val="4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25400" dist="50800" dir="2700000" algn="tl" rotWithShape="0">
              <a:prstClr val="black">
                <a:alpha val="65000"/>
              </a:prstClr>
            </a:outerShdw>
          </a:effectLst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effectLst>
                    <a:outerShdw blurRad="25400" dist="50800" dir="2700000" algn="tl" rotWithShape="0">
                      <a:prstClr val="black">
                        <a:alpha val="7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25400" dist="50800" dir="2700000" algn="tl" rotWithShape="0">
              <a:prstClr val="black">
                <a:alpha val="6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effectLst>
                    <a:outerShdw blurRad="25400" dist="50800" dir="2700000" algn="tl" rotWithShape="0">
                      <a:prstClr val="black">
                        <a:alpha val="7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25400" dist="50800" dir="2700000" algn="tl" rotWithShape="0">
              <a:prstClr val="black">
                <a:alpha val="65000"/>
              </a:prst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25400" dist="50800" dir="2700000" algn="tl" rotWithShape="0">
              <a:prstClr val="black">
                <a:alpha val="65000"/>
              </a:prst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25400" dist="50800" dir="2700000" algn="tl" rotWithShape="0">
              <a:prstClr val="black">
                <a:alpha val="6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effectLst>
                    <a:outerShdw blurRad="25400" dist="50800" dir="2700000" algn="tl" rotWithShape="0">
                      <a:prstClr val="black">
                        <a:alpha val="7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25400" dist="50800" dir="2700000" algn="tl" rotWithShape="0">
              <a:prstClr val="black">
                <a:alpha val="65000"/>
              </a:prst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25400" dist="50800" dir="2700000" algn="tl" rotWithShape="0">
              <a:prstClr val="black">
                <a:alpha val="6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ANÁLISES!$K$2</c:f>
              <c:strCache>
                <c:ptCount val="1"/>
                <c:pt idx="0">
                  <c:v>Total</c:v>
                </c:pt>
              </c:strCache>
            </c:strRef>
          </c:tx>
          <c:spPr>
            <a:effectLst>
              <a:outerShdw blurRad="25400" dist="50800" dir="2700000" algn="tl" rotWithShape="0">
                <a:prstClr val="black">
                  <a:alpha val="65000"/>
                </a:prstClr>
              </a:outerShdw>
            </a:effectLst>
          </c:spPr>
          <c:explosion val="3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25400" dist="50800" dir="2700000" algn="tl" rotWithShape="0">
                  <a:prstClr val="black">
                    <a:alpha val="6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A79-4360-A6F0-B2066679E4C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25400" dist="50800" dir="2700000" algn="tl" rotWithShape="0">
                  <a:prstClr val="black">
                    <a:alpha val="6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A79-4360-A6F0-B2066679E4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effectLst>
                      <a:outerShdw blurRad="25400" dist="50800" dir="2700000" algn="tl" rotWithShape="0">
                        <a:prstClr val="black">
                          <a:alpha val="7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ANÁLISES!$J$3:$J$5</c:f>
              <c:strCache>
                <c:ptCount val="2"/>
                <c:pt idx="0">
                  <c:v>Café 1Kg</c:v>
                </c:pt>
                <c:pt idx="1">
                  <c:v>Café 250g</c:v>
                </c:pt>
              </c:strCache>
            </c:strRef>
          </c:cat>
          <c:val>
            <c:numRef>
              <c:f>ANÁLISES!$K$3:$K$5</c:f>
              <c:numCache>
                <c:formatCode>General</c:formatCode>
                <c:ptCount val="2"/>
                <c:pt idx="0">
                  <c:v>5677.5000000000009</c:v>
                </c:pt>
                <c:pt idx="1">
                  <c:v>3936.1700000000005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79-4360-A6F0-B2066679E4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5">
  <cs:axisTitle>
    <cs:lnRef idx="0"/>
    <cs:fillRef idx="0"/>
    <cs:effectRef idx="0"/>
    <cs:fontRef idx="minor">
      <a:schemeClr val="lt1"/>
    </cs:fontRef>
    <cs:defRPr sz="900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categoryAxis>
  <cs:chartArea>
    <cs:lnRef idx="0">
      <cs:styleClr val="0"/>
    </cs:lnRef>
    <cs:fillRef idx="0">
      <cs:styleClr val="0"/>
    </cs:fillRef>
    <cs:effectRef idx="0"/>
    <cs:fontRef idx="minor">
      <a:schemeClr val="lt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tx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>
  <cs:dataPoint3D>
    <cs:lnRef idx="0">
      <cs:styleClr val="auto"/>
    </cs:lnRef>
    <cs:fillRef idx="0"/>
    <cs:effectRef idx="0"/>
    <cs:fontRef idx="minor">
      <a:schemeClr val="lt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lt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40000"/>
            <a:lumOff val="60000"/>
            <a:alpha val="25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lt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 cap="flat" cmpd="sng" algn="ctr">
        <a:gradFill>
          <a:gsLst>
            <a:gs pos="0">
              <a:schemeClr val="lt1"/>
            </a:gs>
            <a:gs pos="5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lt1"/>
    </cs:fontRef>
  </cs:floor>
  <cs:gridlineMaj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ajor>
  <cs:gridlineMin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hiLoLine>
  <cs:leader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lt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lt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0</xdr:row>
      <xdr:rowOff>175260</xdr:rowOff>
    </xdr:from>
    <xdr:to>
      <xdr:col>4</xdr:col>
      <xdr:colOff>0</xdr:colOff>
      <xdr:row>27</xdr:row>
      <xdr:rowOff>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117D6F4B-00E9-15BB-5806-974C21087279}"/>
            </a:ext>
          </a:extLst>
        </xdr:cNvPr>
        <xdr:cNvSpPr/>
      </xdr:nvSpPr>
      <xdr:spPr>
        <a:xfrm>
          <a:off x="182880" y="175260"/>
          <a:ext cx="1838077" cy="4834062"/>
        </a:xfrm>
        <a:prstGeom prst="roundRect">
          <a:avLst>
            <a:gd name="adj" fmla="val 7802"/>
          </a:avLst>
        </a:prstGeom>
        <a:solidFill>
          <a:schemeClr val="bg1">
            <a:alpha val="15000"/>
          </a:schemeClr>
        </a:solidFill>
        <a:ln>
          <a:solidFill>
            <a:schemeClr val="bg1"/>
          </a:solidFill>
        </a:ln>
        <a:effectLst>
          <a:outerShdw blurRad="38100" dist="63500" dir="2700000" algn="tl" rotWithShape="0">
            <a:prstClr val="black">
              <a:alpha val="65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0</xdr:colOff>
      <xdr:row>1</xdr:row>
      <xdr:rowOff>53339</xdr:rowOff>
    </xdr:from>
    <xdr:to>
      <xdr:col>13</xdr:col>
      <xdr:colOff>0</xdr:colOff>
      <xdr:row>14</xdr:row>
      <xdr:rowOff>3348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9E65233A-0C91-46C2-A8CE-E77653476B1A}"/>
            </a:ext>
          </a:extLst>
        </xdr:cNvPr>
        <xdr:cNvSpPr/>
      </xdr:nvSpPr>
      <xdr:spPr>
        <a:xfrm>
          <a:off x="2209800" y="236219"/>
          <a:ext cx="4457700" cy="2327449"/>
        </a:xfrm>
        <a:prstGeom prst="roundRect">
          <a:avLst>
            <a:gd name="adj" fmla="val 4111"/>
          </a:avLst>
        </a:prstGeom>
        <a:solidFill>
          <a:schemeClr val="bg1">
            <a:alpha val="15000"/>
          </a:schemeClr>
        </a:solidFill>
        <a:ln>
          <a:solidFill>
            <a:schemeClr val="bg1"/>
          </a:solidFill>
        </a:ln>
        <a:effectLst>
          <a:outerShdw blurRad="38100" dist="63500" dir="2700000" algn="tl" rotWithShape="0">
            <a:prstClr val="black">
              <a:alpha val="65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0</xdr:colOff>
      <xdr:row>1</xdr:row>
      <xdr:rowOff>30480</xdr:rowOff>
    </xdr:from>
    <xdr:to>
      <xdr:col>24</xdr:col>
      <xdr:colOff>0</xdr:colOff>
      <xdr:row>14</xdr:row>
      <xdr:rowOff>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8EA3060D-0B8B-4B82-B098-FFC1FD918721}"/>
            </a:ext>
          </a:extLst>
        </xdr:cNvPr>
        <xdr:cNvSpPr/>
      </xdr:nvSpPr>
      <xdr:spPr>
        <a:xfrm>
          <a:off x="6869723" y="212188"/>
          <a:ext cx="6096000" cy="2331720"/>
        </a:xfrm>
        <a:prstGeom prst="roundRect">
          <a:avLst>
            <a:gd name="adj" fmla="val 5828"/>
          </a:avLst>
        </a:prstGeom>
        <a:solidFill>
          <a:schemeClr val="bg1">
            <a:alpha val="15000"/>
          </a:schemeClr>
        </a:solidFill>
        <a:ln>
          <a:solidFill>
            <a:schemeClr val="bg1"/>
          </a:solidFill>
        </a:ln>
        <a:effectLst>
          <a:outerShdw blurRad="38100" dist="63500" dir="2700000" algn="tl" rotWithShape="0">
            <a:prstClr val="black">
              <a:alpha val="65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0</xdr:colOff>
      <xdr:row>15</xdr:row>
      <xdr:rowOff>22860</xdr:rowOff>
    </xdr:from>
    <xdr:to>
      <xdr:col>24</xdr:col>
      <xdr:colOff>0</xdr:colOff>
      <xdr:row>27</xdr:row>
      <xdr:rowOff>38099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0CD232E9-6392-473D-92ED-BE0D4C2EC763}"/>
            </a:ext>
          </a:extLst>
        </xdr:cNvPr>
        <xdr:cNvSpPr/>
      </xdr:nvSpPr>
      <xdr:spPr>
        <a:xfrm>
          <a:off x="3619500" y="2766060"/>
          <a:ext cx="9334500" cy="2209799"/>
        </a:xfrm>
        <a:prstGeom prst="roundRect">
          <a:avLst>
            <a:gd name="adj" fmla="val 9133"/>
          </a:avLst>
        </a:prstGeom>
        <a:solidFill>
          <a:schemeClr val="bg1">
            <a:alpha val="15000"/>
          </a:schemeClr>
        </a:solidFill>
        <a:ln>
          <a:solidFill>
            <a:schemeClr val="bg1"/>
          </a:solidFill>
        </a:ln>
        <a:effectLst>
          <a:outerShdw blurRad="38100" dist="63500" dir="2700000" algn="tl" rotWithShape="0">
            <a:prstClr val="black">
              <a:alpha val="65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26505</xdr:colOff>
      <xdr:row>3</xdr:row>
      <xdr:rowOff>165653</xdr:rowOff>
    </xdr:from>
    <xdr:to>
      <xdr:col>3</xdr:col>
      <xdr:colOff>602974</xdr:colOff>
      <xdr:row>4</xdr:row>
      <xdr:rowOff>172278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E71623D6-27D3-1152-2AFF-95626C5A4DBA}"/>
            </a:ext>
          </a:extLst>
        </xdr:cNvPr>
        <xdr:cNvSpPr txBox="1"/>
      </xdr:nvSpPr>
      <xdr:spPr>
        <a:xfrm>
          <a:off x="215691" y="717446"/>
          <a:ext cx="1795669" cy="1905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chemeClr val="bg1"/>
              </a:solidFill>
            </a:rPr>
            <a:t>TOTAL</a:t>
          </a:r>
          <a:r>
            <a:rPr lang="pt-BR" sz="1100" baseline="0">
              <a:solidFill>
                <a:schemeClr val="bg1"/>
              </a:solidFill>
            </a:rPr>
            <a:t> FATURADO</a:t>
          </a:r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0</xdr:colOff>
      <xdr:row>23</xdr:row>
      <xdr:rowOff>139148</xdr:rowOff>
    </xdr:from>
    <xdr:to>
      <xdr:col>3</xdr:col>
      <xdr:colOff>576469</xdr:colOff>
      <xdr:row>24</xdr:row>
      <xdr:rowOff>145774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16288CB8-47C6-4E5A-B02A-E9F3095A8AF2}"/>
            </a:ext>
          </a:extLst>
        </xdr:cNvPr>
        <xdr:cNvSpPr txBox="1"/>
      </xdr:nvSpPr>
      <xdr:spPr>
        <a:xfrm>
          <a:off x="192157" y="4406348"/>
          <a:ext cx="1795669" cy="1921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chemeClr val="bg1"/>
              </a:solidFill>
            </a:rPr>
            <a:t>MAIOR FATURAMENTO	</a:t>
          </a:r>
        </a:p>
      </xdr:txBody>
    </xdr:sp>
    <xdr:clientData/>
  </xdr:twoCellAnchor>
  <xdr:twoCellAnchor>
    <xdr:from>
      <xdr:col>0</xdr:col>
      <xdr:colOff>185532</xdr:colOff>
      <xdr:row>18</xdr:row>
      <xdr:rowOff>132522</xdr:rowOff>
    </xdr:from>
    <xdr:to>
      <xdr:col>3</xdr:col>
      <xdr:colOff>569844</xdr:colOff>
      <xdr:row>19</xdr:row>
      <xdr:rowOff>139148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48FFC5C1-36E3-475F-82D2-0B6F442709A6}"/>
            </a:ext>
          </a:extLst>
        </xdr:cNvPr>
        <xdr:cNvSpPr txBox="1"/>
      </xdr:nvSpPr>
      <xdr:spPr>
        <a:xfrm>
          <a:off x="185532" y="3472070"/>
          <a:ext cx="1795669" cy="1921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chemeClr val="bg1"/>
              </a:solidFill>
            </a:rPr>
            <a:t>TICKET MÉDIO</a:t>
          </a:r>
        </a:p>
      </xdr:txBody>
    </xdr:sp>
    <xdr:clientData/>
  </xdr:twoCellAnchor>
  <xdr:twoCellAnchor>
    <xdr:from>
      <xdr:col>1</xdr:col>
      <xdr:colOff>19879</xdr:colOff>
      <xdr:row>13</xdr:row>
      <xdr:rowOff>152400</xdr:rowOff>
    </xdr:from>
    <xdr:to>
      <xdr:col>3</xdr:col>
      <xdr:colOff>596348</xdr:colOff>
      <xdr:row>14</xdr:row>
      <xdr:rowOff>159026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3B60E452-1D85-402D-AC86-C671142B3ADF}"/>
            </a:ext>
          </a:extLst>
        </xdr:cNvPr>
        <xdr:cNvSpPr txBox="1"/>
      </xdr:nvSpPr>
      <xdr:spPr>
        <a:xfrm>
          <a:off x="212036" y="2564296"/>
          <a:ext cx="1795669" cy="1921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chemeClr val="bg1"/>
              </a:solidFill>
            </a:rPr>
            <a:t>TOTAL</a:t>
          </a:r>
          <a:r>
            <a:rPr lang="pt-BR" sz="1100" baseline="0">
              <a:solidFill>
                <a:schemeClr val="bg1"/>
              </a:solidFill>
            </a:rPr>
            <a:t> VENDIDO</a:t>
          </a:r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26505</xdr:colOff>
      <xdr:row>8</xdr:row>
      <xdr:rowOff>172279</xdr:rowOff>
    </xdr:from>
    <xdr:to>
      <xdr:col>3</xdr:col>
      <xdr:colOff>602974</xdr:colOff>
      <xdr:row>9</xdr:row>
      <xdr:rowOff>178904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5F4B037-3EC3-4C3F-91A7-42570E16FA7A}"/>
            </a:ext>
          </a:extLst>
        </xdr:cNvPr>
        <xdr:cNvSpPr txBox="1"/>
      </xdr:nvSpPr>
      <xdr:spPr>
        <a:xfrm>
          <a:off x="218662" y="1656522"/>
          <a:ext cx="1795669" cy="1921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chemeClr val="bg1"/>
              </a:solidFill>
            </a:rPr>
            <a:t>TOTAL</a:t>
          </a:r>
          <a:r>
            <a:rPr lang="pt-BR" sz="1100" baseline="0">
              <a:solidFill>
                <a:schemeClr val="bg1"/>
              </a:solidFill>
            </a:rPr>
            <a:t> UNIDADES</a:t>
          </a:r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34731</xdr:colOff>
      <xdr:row>2</xdr:row>
      <xdr:rowOff>0</xdr:rowOff>
    </xdr:from>
    <xdr:to>
      <xdr:col>4</xdr:col>
      <xdr:colOff>1600</xdr:colOff>
      <xdr:row>4</xdr:row>
      <xdr:rowOff>0</xdr:rowOff>
    </xdr:to>
    <xdr:sp macro="" textlink="ANÁLISES!E1">
      <xdr:nvSpPr>
        <xdr:cNvPr id="13" name="CaixaDeTexto 12">
          <a:extLst>
            <a:ext uri="{FF2B5EF4-FFF2-40B4-BE49-F238E27FC236}">
              <a16:creationId xmlns:a16="http://schemas.microsoft.com/office/drawing/2014/main" id="{6163AF09-0556-4E0C-B7AB-C8654E3ACD2E}"/>
            </a:ext>
          </a:extLst>
        </xdr:cNvPr>
        <xdr:cNvSpPr txBox="1"/>
      </xdr:nvSpPr>
      <xdr:spPr>
        <a:xfrm>
          <a:off x="223917" y="367862"/>
          <a:ext cx="1795669" cy="3678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3A763759-893D-4CC5-85F4-BB44060A08FF}" type="TxLink">
            <a:rPr lang="en-US" sz="16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 R$ 9.613,67 </a:t>
          </a:fld>
          <a:endParaRPr lang="pt-BR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0</xdr:colOff>
      <xdr:row>7</xdr:row>
      <xdr:rowOff>0</xdr:rowOff>
    </xdr:from>
    <xdr:to>
      <xdr:col>3</xdr:col>
      <xdr:colOff>576469</xdr:colOff>
      <xdr:row>9</xdr:row>
      <xdr:rowOff>0</xdr:rowOff>
    </xdr:to>
    <xdr:sp macro="" textlink="ANÁLISES!B1">
      <xdr:nvSpPr>
        <xdr:cNvPr id="14" name="CaixaDeTexto 13">
          <a:extLst>
            <a:ext uri="{FF2B5EF4-FFF2-40B4-BE49-F238E27FC236}">
              <a16:creationId xmlns:a16="http://schemas.microsoft.com/office/drawing/2014/main" id="{402111BD-0AF6-4A27-8908-561733D3D146}"/>
            </a:ext>
          </a:extLst>
        </xdr:cNvPr>
        <xdr:cNvSpPr txBox="1"/>
      </xdr:nvSpPr>
      <xdr:spPr>
        <a:xfrm>
          <a:off x="189186" y="1287517"/>
          <a:ext cx="1795669" cy="3678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58E229A9-7721-4D98-877D-998D840E8415}" type="TxLink">
            <a:rPr lang="en-US" sz="16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 algn="ctr"/>
            <a:t>248</a:t>
          </a:fld>
          <a:endParaRPr lang="pt-BR" sz="16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</xdr:col>
      <xdr:colOff>33131</xdr:colOff>
      <xdr:row>11</xdr:row>
      <xdr:rowOff>183931</xdr:rowOff>
    </xdr:from>
    <xdr:to>
      <xdr:col>4</xdr:col>
      <xdr:colOff>0</xdr:colOff>
      <xdr:row>13</xdr:row>
      <xdr:rowOff>183931</xdr:rowOff>
    </xdr:to>
    <xdr:sp macro="" textlink="ANÁLISES!Q1">
      <xdr:nvSpPr>
        <xdr:cNvPr id="15" name="CaixaDeTexto 14">
          <a:extLst>
            <a:ext uri="{FF2B5EF4-FFF2-40B4-BE49-F238E27FC236}">
              <a16:creationId xmlns:a16="http://schemas.microsoft.com/office/drawing/2014/main" id="{1403423B-98D6-468F-93B0-4E8C44FA2235}"/>
            </a:ext>
          </a:extLst>
        </xdr:cNvPr>
        <xdr:cNvSpPr txBox="1"/>
      </xdr:nvSpPr>
      <xdr:spPr>
        <a:xfrm>
          <a:off x="222317" y="2207172"/>
          <a:ext cx="1795669" cy="3678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6B50134A-903E-4375-9DDF-5D5FD8C1730A}" type="TxLink">
            <a:rPr lang="en-US" sz="16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 algn="ctr"/>
            <a:t>48</a:t>
          </a:fld>
          <a:endParaRPr lang="pt-BR" sz="16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576469</xdr:colOff>
      <xdr:row>19</xdr:row>
      <xdr:rowOff>0</xdr:rowOff>
    </xdr:to>
    <xdr:sp macro="" textlink="ANÁLISES!H1">
      <xdr:nvSpPr>
        <xdr:cNvPr id="16" name="CaixaDeTexto 15">
          <a:extLst>
            <a:ext uri="{FF2B5EF4-FFF2-40B4-BE49-F238E27FC236}">
              <a16:creationId xmlns:a16="http://schemas.microsoft.com/office/drawing/2014/main" id="{D3C49A82-B176-4FB2-9512-363360B10773}"/>
            </a:ext>
          </a:extLst>
        </xdr:cNvPr>
        <xdr:cNvSpPr txBox="1"/>
      </xdr:nvSpPr>
      <xdr:spPr>
        <a:xfrm>
          <a:off x="189186" y="3126828"/>
          <a:ext cx="1795669" cy="3678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8EFC88E3-DF92-4E80-A1E1-DC5EEEF2917B}" type="TxLink">
            <a:rPr lang="en-US" sz="16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 algn="ctr"/>
            <a:t> R$ 200,28 </a:t>
          </a:fld>
          <a:endParaRPr lang="pt-BR" sz="16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</xdr:col>
      <xdr:colOff>0</xdr:colOff>
      <xdr:row>22</xdr:row>
      <xdr:rowOff>0</xdr:rowOff>
    </xdr:from>
    <xdr:to>
      <xdr:col>3</xdr:col>
      <xdr:colOff>576469</xdr:colOff>
      <xdr:row>24</xdr:row>
      <xdr:rowOff>0</xdr:rowOff>
    </xdr:to>
    <xdr:sp macro="" textlink="ANÁLISES!K1">
      <xdr:nvSpPr>
        <xdr:cNvPr id="17" name="CaixaDeTexto 16">
          <a:extLst>
            <a:ext uri="{FF2B5EF4-FFF2-40B4-BE49-F238E27FC236}">
              <a16:creationId xmlns:a16="http://schemas.microsoft.com/office/drawing/2014/main" id="{BB152654-BE4A-4800-9379-284452820A24}"/>
            </a:ext>
          </a:extLst>
        </xdr:cNvPr>
        <xdr:cNvSpPr txBox="1"/>
      </xdr:nvSpPr>
      <xdr:spPr>
        <a:xfrm>
          <a:off x="189186" y="4046483"/>
          <a:ext cx="1795669" cy="3678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32D33092-958B-4F5C-B575-2413BC3F2BB0}" type="TxLink">
            <a:rPr lang="en-US" sz="16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 algn="ctr"/>
            <a:t>Café 1Kg</a:t>
          </a:fld>
          <a:endParaRPr lang="pt-BR" sz="16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4</xdr:col>
      <xdr:colOff>185853</xdr:colOff>
      <xdr:row>1</xdr:row>
      <xdr:rowOff>71435</xdr:rowOff>
    </xdr:from>
    <xdr:to>
      <xdr:col>12</xdr:col>
      <xdr:colOff>606266</xdr:colOff>
      <xdr:row>2</xdr:row>
      <xdr:rowOff>78060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14C1161B-655F-472A-A410-59903F944062}"/>
            </a:ext>
          </a:extLst>
        </xdr:cNvPr>
        <xdr:cNvSpPr txBox="1"/>
      </xdr:nvSpPr>
      <xdr:spPr>
        <a:xfrm>
          <a:off x="2204224" y="253572"/>
          <a:ext cx="4457154" cy="1887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>
              <a:solidFill>
                <a:schemeClr val="bg1"/>
              </a:solidFill>
            </a:rPr>
            <a:t>TOTAL</a:t>
          </a:r>
          <a:r>
            <a:rPr lang="pt-BR" sz="1100" b="1" baseline="0">
              <a:solidFill>
                <a:schemeClr val="bg1"/>
              </a:solidFill>
            </a:rPr>
            <a:t> VENDIDO POR CATEGORIA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20053</xdr:colOff>
      <xdr:row>1</xdr:row>
      <xdr:rowOff>39421</xdr:rowOff>
    </xdr:from>
    <xdr:to>
      <xdr:col>23</xdr:col>
      <xdr:colOff>597568</xdr:colOff>
      <xdr:row>2</xdr:row>
      <xdr:rowOff>46046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B22EA67E-61FB-499B-9E91-348FD99D6DC0}"/>
            </a:ext>
          </a:extLst>
        </xdr:cNvPr>
        <xdr:cNvSpPr txBox="1"/>
      </xdr:nvSpPr>
      <xdr:spPr>
        <a:xfrm>
          <a:off x="6886074" y="223905"/>
          <a:ext cx="6063915" cy="1911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>
              <a:solidFill>
                <a:schemeClr val="bg1"/>
              </a:solidFill>
            </a:rPr>
            <a:t>TOTAL</a:t>
          </a:r>
          <a:r>
            <a:rPr lang="pt-BR" sz="1100" b="1" baseline="0">
              <a:solidFill>
                <a:schemeClr val="bg1"/>
              </a:solidFill>
            </a:rPr>
            <a:t> VENDIDO POR MÊS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11723</xdr:colOff>
      <xdr:row>15</xdr:row>
      <xdr:rowOff>117473</xdr:rowOff>
    </xdr:from>
    <xdr:to>
      <xdr:col>23</xdr:col>
      <xdr:colOff>603739</xdr:colOff>
      <xdr:row>16</xdr:row>
      <xdr:rowOff>124096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BFA18276-C726-4FDB-B35D-F23103563BA5}"/>
            </a:ext>
          </a:extLst>
        </xdr:cNvPr>
        <xdr:cNvSpPr txBox="1"/>
      </xdr:nvSpPr>
      <xdr:spPr>
        <a:xfrm>
          <a:off x="3640015" y="2843088"/>
          <a:ext cx="9319847" cy="1883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 baseline="0">
              <a:solidFill>
                <a:schemeClr val="bg1"/>
              </a:solidFill>
            </a:rPr>
            <a:t>QUANTIDADE VENDIDA POR MÊS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0</xdr:colOff>
      <xdr:row>1</xdr:row>
      <xdr:rowOff>117230</xdr:rowOff>
    </xdr:from>
    <xdr:to>
      <xdr:col>23</xdr:col>
      <xdr:colOff>580292</xdr:colOff>
      <xdr:row>13</xdr:row>
      <xdr:rowOff>181707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1DCFE596-7D3A-49FB-B9A8-FB37450AA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7536</xdr:colOff>
      <xdr:row>16</xdr:row>
      <xdr:rowOff>68579</xdr:rowOff>
    </xdr:from>
    <xdr:to>
      <xdr:col>23</xdr:col>
      <xdr:colOff>609599</xdr:colOff>
      <xdr:row>27</xdr:row>
      <xdr:rowOff>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509A085A-EF66-41B5-B846-40496148B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68580</xdr:colOff>
      <xdr:row>19</xdr:row>
      <xdr:rowOff>175260</xdr:rowOff>
    </xdr:from>
    <xdr:to>
      <xdr:col>7</xdr:col>
      <xdr:colOff>160020</xdr:colOff>
      <xdr:row>28</xdr:row>
      <xdr:rowOff>7619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5" name="CATEGORIA 1">
              <a:extLst>
                <a:ext uri="{FF2B5EF4-FFF2-40B4-BE49-F238E27FC236}">
                  <a16:creationId xmlns:a16="http://schemas.microsoft.com/office/drawing/2014/main" id="{89D55819-D2D3-4BF7-A028-EF19CDC5CF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87880" y="3649980"/>
              <a:ext cx="1501140" cy="14782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54997</xdr:colOff>
      <xdr:row>14</xdr:row>
      <xdr:rowOff>87465</xdr:rowOff>
    </xdr:from>
    <xdr:to>
      <xdr:col>7</xdr:col>
      <xdr:colOff>137160</xdr:colOff>
      <xdr:row>18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6" name="REGIÃO 1">
              <a:extLst>
                <a:ext uri="{FF2B5EF4-FFF2-40B4-BE49-F238E27FC236}">
                  <a16:creationId xmlns:a16="http://schemas.microsoft.com/office/drawing/2014/main" id="{190EB0BF-F0B2-4B0C-B0DA-6FE71DEFBE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4297" y="2647785"/>
              <a:ext cx="1491863" cy="7964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1</xdr:row>
      <xdr:rowOff>160020</xdr:rowOff>
    </xdr:from>
    <xdr:to>
      <xdr:col>12</xdr:col>
      <xdr:colOff>457200</xdr:colOff>
      <xdr:row>14</xdr:row>
      <xdr:rowOff>0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F54F10D5-A18E-436D-9480-F858F76E9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Henrique" refreshedDate="45425.738131134261" createdVersion="8" refreshedVersion="8" minRefreshableVersion="3" recordCount="1520" xr:uid="{0BAE5025-7132-4E00-8A44-683485BDF5C5}">
  <cacheSource type="worksheet">
    <worksheetSource name="Tabela2"/>
  </cacheSource>
  <cacheFields count="16">
    <cacheField name="ID PEDIDO" numFmtId="0">
      <sharedItems/>
    </cacheField>
    <cacheField name="DATA" numFmtId="14">
      <sharedItems containsSemiMixedTypes="0" containsNonDate="0" containsDate="1" containsString="0" minDate="2024-01-01T00:00:00" maxDate="2024-06-02T00:00:00" count="153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</sharedItems>
      <fieldGroup par="15"/>
    </cacheField>
    <cacheField name="PRODUTO" numFmtId="0">
      <sharedItems count="15">
        <s v="Ômega 3 120 caps"/>
        <s v="Azeite 500ml"/>
        <s v="Creatina 120 caps"/>
        <s v="Creatina 300g"/>
        <s v="Pasta Amendoim 500g"/>
        <s v="Coenzima Q10"/>
        <s v="Café 250g"/>
        <s v="Leite Pó 380g"/>
        <s v="Café 1Kg"/>
        <s v="Ômega 3 60 caps"/>
        <s v="Creatina 150g"/>
        <s v="Pré-treino 300g"/>
        <s v="Chocolate 250ml"/>
        <s v="Pré-treino 150g"/>
        <s v="Ômega 3 180 caps"/>
      </sharedItems>
    </cacheField>
    <cacheField name="CATEGORIA" numFmtId="0">
      <sharedItems count="4">
        <s v="Suplementos"/>
        <s v="Óleos"/>
        <s v="Outros"/>
        <s v="Grãos"/>
      </sharedItems>
    </cacheField>
    <cacheField name="ID ITEM" numFmtId="0">
      <sharedItems/>
    </cacheField>
    <cacheField name="QTD" numFmtId="0">
      <sharedItems containsSemiMixedTypes="0" containsString="0" containsNumber="1" containsInteger="1" minValue="1" maxValue="10"/>
    </cacheField>
    <cacheField name="VENDA UNIT" numFmtId="164">
      <sharedItems containsSemiMixedTypes="0" containsString="0" containsNumber="1" minValue="2.29" maxValue="299"/>
    </cacheField>
    <cacheField name="VENDA TOTAL" numFmtId="164">
      <sharedItems containsSemiMixedTypes="0" containsString="0" containsNumber="1" minValue="2.29" maxValue="2990"/>
    </cacheField>
    <cacheField name="CUSTO UNIT" numFmtId="164">
      <sharedItems containsSemiMixedTypes="0" containsString="0" containsNumber="1" minValue="0.82440000000000002" maxValue="224.25"/>
    </cacheField>
    <cacheField name="CUSTO TOTAL" numFmtId="164">
      <sharedItems containsSemiMixedTypes="0" containsString="0" containsNumber="1" minValue="0.82440000000000002" maxValue="2242.5"/>
    </cacheField>
    <cacheField name="MARGEM" numFmtId="9">
      <sharedItems containsSemiMixedTypes="0" containsString="0" containsNumber="1" minValue="9.9999999999999978E-2" maxValue="0.68"/>
    </cacheField>
    <cacheField name="CLIENTE" numFmtId="0">
      <sharedItems/>
    </cacheField>
    <cacheField name="CPF" numFmtId="0">
      <sharedItems containsSemiMixedTypes="0" containsString="0" containsNumber="1" containsInteger="1" minValue="1007783" maxValue="9959233"/>
    </cacheField>
    <cacheField name="REGIÃO" numFmtId="0">
      <sharedItems count="4">
        <s v="SP"/>
        <s v="RJ"/>
        <s v="ES"/>
        <s v="MG"/>
      </sharedItems>
    </cacheField>
    <cacheField name="Dias (DATA)" numFmtId="0" databaseField="0">
      <fieldGroup base="1">
        <rangePr groupBy="days" startDate="2024-01-01T00:00:00" endDate="2024-06-02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2/06/2024"/>
        </groupItems>
      </fieldGroup>
    </cacheField>
    <cacheField name="Meses (DATA)" numFmtId="0" databaseField="0">
      <fieldGroup base="1">
        <rangePr groupBy="months" startDate="2024-01-01T00:00:00" endDate="2024-06-02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06/2024"/>
        </groupItems>
      </fieldGroup>
    </cacheField>
  </cacheFields>
  <extLst>
    <ext xmlns:x14="http://schemas.microsoft.com/office/spreadsheetml/2009/9/main" uri="{725AE2AE-9491-48be-B2B4-4EB974FC3084}">
      <x14:pivotCacheDefinition pivotCacheId="21417178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0">
  <r>
    <s v="2038-4808"/>
    <x v="0"/>
    <x v="0"/>
    <x v="0"/>
    <s v="ome-3869"/>
    <n v="1"/>
    <n v="115.56"/>
    <n v="115.56"/>
    <n v="90.136800000000008"/>
    <n v="90.136800000000008"/>
    <n v="0.21999999999999995"/>
    <s v="Andresa"/>
    <n v="7403829"/>
    <x v="0"/>
  </r>
  <r>
    <s v="1144-5511"/>
    <x v="0"/>
    <x v="1"/>
    <x v="1"/>
    <s v="aze-5955"/>
    <n v="1"/>
    <n v="2.29"/>
    <n v="2.29"/>
    <n v="0.82440000000000002"/>
    <n v="0.82440000000000002"/>
    <n v="0.64"/>
    <s v="Fernanda"/>
    <n v="1506333"/>
    <x v="1"/>
  </r>
  <r>
    <s v="1935-1812"/>
    <x v="0"/>
    <x v="2"/>
    <x v="0"/>
    <s v="cre-2453"/>
    <n v="10"/>
    <n v="103.18"/>
    <n v="1031.8000000000002"/>
    <n v="42.303800000000003"/>
    <n v="423.03800000000001"/>
    <n v="0.59000000000000008"/>
    <s v="Alana"/>
    <n v="3585869"/>
    <x v="2"/>
  </r>
  <r>
    <s v="7130-7252"/>
    <x v="0"/>
    <x v="3"/>
    <x v="0"/>
    <s v="cre-2810"/>
    <n v="8"/>
    <n v="129.74"/>
    <n v="1037.92"/>
    <n v="79.141400000000004"/>
    <n v="633.13120000000004"/>
    <n v="0.39"/>
    <s v="Rafael"/>
    <n v="5247453"/>
    <x v="3"/>
  </r>
  <r>
    <s v="1368-1077"/>
    <x v="0"/>
    <x v="4"/>
    <x v="2"/>
    <s v="pas-6438"/>
    <n v="2"/>
    <n v="14.49"/>
    <n v="28.98"/>
    <n v="5.6511000000000005"/>
    <n v="11.302200000000001"/>
    <n v="0.60999999999999988"/>
    <s v="Cassandra"/>
    <n v="1693867"/>
    <x v="0"/>
  </r>
  <r>
    <s v="7429-5142"/>
    <x v="1"/>
    <x v="3"/>
    <x v="0"/>
    <s v="cre-2810"/>
    <n v="7"/>
    <n v="109.9"/>
    <n v="769.30000000000007"/>
    <n v="35.167999999999999"/>
    <n v="246.17599999999999"/>
    <n v="0.67999999999999994"/>
    <s v="Alcione"/>
    <n v="5546068"/>
    <x v="1"/>
  </r>
  <r>
    <s v="7759-7963"/>
    <x v="1"/>
    <x v="5"/>
    <x v="2"/>
    <s v="coe-2458"/>
    <n v="4"/>
    <n v="102.87"/>
    <n v="411.48"/>
    <n v="62.750700000000009"/>
    <n v="251.00280000000004"/>
    <n v="0.38999999999999996"/>
    <s v="Anabela"/>
    <n v="3455829"/>
    <x v="2"/>
  </r>
  <r>
    <s v="2860-8866"/>
    <x v="1"/>
    <x v="0"/>
    <x v="0"/>
    <s v="ome-3869"/>
    <n v="4"/>
    <n v="115.56"/>
    <n v="462.24"/>
    <n v="90.136800000000008"/>
    <n v="360.54720000000003"/>
    <n v="0.21999999999999995"/>
    <s v="Sabrina"/>
    <n v="4976346"/>
    <x v="3"/>
  </r>
  <r>
    <s v="5262-2245"/>
    <x v="1"/>
    <x v="0"/>
    <x v="0"/>
    <s v="ome-3869"/>
    <n v="8"/>
    <n v="15.29"/>
    <n v="122.32"/>
    <n v="10.5501"/>
    <n v="84.400800000000004"/>
    <n v="0.30999999999999994"/>
    <s v="Adalina"/>
    <n v="7921028"/>
    <x v="0"/>
  </r>
  <r>
    <s v="4430-8430"/>
    <x v="1"/>
    <x v="6"/>
    <x v="3"/>
    <s v="caf-7642"/>
    <n v="7"/>
    <n v="25.29"/>
    <n v="177.03"/>
    <n v="20.484899999999996"/>
    <n v="143.39429999999999"/>
    <n v="0.19000000000000009"/>
    <s v="Amália"/>
    <n v="6864662"/>
    <x v="1"/>
  </r>
  <r>
    <s v="9965-9432"/>
    <x v="1"/>
    <x v="1"/>
    <x v="1"/>
    <s v="aze-5955"/>
    <n v="3"/>
    <n v="2.29"/>
    <n v="6.87"/>
    <n v="0.82440000000000002"/>
    <n v="2.4732000000000003"/>
    <n v="0.64"/>
    <s v="Paola"/>
    <n v="9068695"/>
    <x v="2"/>
  </r>
  <r>
    <s v="7846-4148"/>
    <x v="1"/>
    <x v="3"/>
    <x v="0"/>
    <s v="cre-2810"/>
    <n v="5"/>
    <n v="109.9"/>
    <n v="549.5"/>
    <n v="35.167999999999999"/>
    <n v="175.84"/>
    <n v="0.67999999999999994"/>
    <s v="Cloé"/>
    <n v="8062563"/>
    <x v="3"/>
  </r>
  <r>
    <s v="9508-5774"/>
    <x v="1"/>
    <x v="6"/>
    <x v="3"/>
    <s v="caf-7642"/>
    <n v="9"/>
    <n v="25.29"/>
    <n v="227.60999999999999"/>
    <n v="20.484899999999996"/>
    <n v="184.36409999999995"/>
    <n v="0.19000000000000017"/>
    <s v="Bianca"/>
    <n v="7251106"/>
    <x v="0"/>
  </r>
  <r>
    <s v="7278-4893"/>
    <x v="1"/>
    <x v="6"/>
    <x v="3"/>
    <s v="caf-7642"/>
    <n v="4"/>
    <n v="25.29"/>
    <n v="101.16"/>
    <n v="20.484899999999996"/>
    <n v="81.939599999999984"/>
    <n v="0.19000000000000011"/>
    <s v="Tereza"/>
    <n v="3487389"/>
    <x v="1"/>
  </r>
  <r>
    <s v="1521-7001"/>
    <x v="1"/>
    <x v="3"/>
    <x v="0"/>
    <s v="cre-2810"/>
    <n v="9"/>
    <n v="129.74"/>
    <n v="1167.6600000000001"/>
    <n v="79.141400000000004"/>
    <n v="712.27260000000001"/>
    <n v="0.39"/>
    <s v="Betânia"/>
    <n v="7203261"/>
    <x v="2"/>
  </r>
  <r>
    <s v="7611-7186"/>
    <x v="2"/>
    <x v="2"/>
    <x v="0"/>
    <s v="cre-2453"/>
    <n v="1"/>
    <n v="175.71"/>
    <n v="175.71"/>
    <n v="117.7257"/>
    <n v="117.7257"/>
    <n v="0.33"/>
    <s v="Isabelly"/>
    <n v="8094350"/>
    <x v="3"/>
  </r>
  <r>
    <s v="1545-8880"/>
    <x v="2"/>
    <x v="7"/>
    <x v="2"/>
    <s v="lei-7759"/>
    <n v="9"/>
    <n v="19.79"/>
    <n v="178.10999999999999"/>
    <n v="9.6970999999999989"/>
    <n v="87.273899999999998"/>
    <n v="0.51"/>
    <s v="Ludmila"/>
    <n v="7116872"/>
    <x v="0"/>
  </r>
  <r>
    <s v="4869-4201"/>
    <x v="2"/>
    <x v="6"/>
    <x v="3"/>
    <s v="caf-7642"/>
    <n v="8"/>
    <n v="25.29"/>
    <n v="202.32"/>
    <n v="20.484899999999996"/>
    <n v="163.87919999999997"/>
    <n v="0.19000000000000011"/>
    <s v="Luciana"/>
    <n v="9955716"/>
    <x v="1"/>
  </r>
  <r>
    <s v="2157-4340"/>
    <x v="2"/>
    <x v="2"/>
    <x v="0"/>
    <s v="cre-2453"/>
    <n v="10"/>
    <n v="57.32"/>
    <n v="573.20000000000005"/>
    <n v="47.002399999999994"/>
    <n v="470.02399999999994"/>
    <n v="0.18000000000000016"/>
    <s v="Viviane"/>
    <n v="7633802"/>
    <x v="2"/>
  </r>
  <r>
    <s v="3994-2115"/>
    <x v="2"/>
    <x v="1"/>
    <x v="1"/>
    <s v="aze-5955"/>
    <n v="6"/>
    <n v="27.99"/>
    <n v="167.94"/>
    <n v="14.5548"/>
    <n v="87.328800000000001"/>
    <n v="0.48"/>
    <s v="Joana"/>
    <n v="2581238"/>
    <x v="3"/>
  </r>
  <r>
    <s v="1862-1233"/>
    <x v="2"/>
    <x v="2"/>
    <x v="0"/>
    <s v="cre-2453"/>
    <n v="3"/>
    <n v="103.18"/>
    <n v="309.54000000000002"/>
    <n v="42.303800000000003"/>
    <n v="126.91140000000001"/>
    <n v="0.59"/>
    <s v="Jamila"/>
    <n v="7001845"/>
    <x v="0"/>
  </r>
  <r>
    <s v="3929-2938"/>
    <x v="2"/>
    <x v="0"/>
    <x v="0"/>
    <s v="ome-3869"/>
    <n v="10"/>
    <n v="115.56"/>
    <n v="1155.5999999999999"/>
    <n v="90.136800000000008"/>
    <n v="901.36800000000005"/>
    <n v="0.21999999999999989"/>
    <s v="Maria"/>
    <n v="8421810"/>
    <x v="1"/>
  </r>
  <r>
    <s v="6058-9441"/>
    <x v="2"/>
    <x v="2"/>
    <x v="0"/>
    <s v="cre-2453"/>
    <n v="6"/>
    <n v="299"/>
    <n v="1794"/>
    <n v="224.25"/>
    <n v="1345.5"/>
    <n v="0.25"/>
    <s v="Hannah"/>
    <n v="7770022"/>
    <x v="2"/>
  </r>
  <r>
    <s v="8640-2322"/>
    <x v="2"/>
    <x v="2"/>
    <x v="0"/>
    <s v="cre-2453"/>
    <n v="4"/>
    <n v="175.71"/>
    <n v="702.84"/>
    <n v="117.7257"/>
    <n v="470.90280000000001"/>
    <n v="0.33"/>
    <s v="Valentina"/>
    <n v="9088583"/>
    <x v="3"/>
  </r>
  <r>
    <s v="3498-1905"/>
    <x v="2"/>
    <x v="1"/>
    <x v="1"/>
    <s v="aze-5955"/>
    <n v="9"/>
    <n v="2.29"/>
    <n v="20.61"/>
    <n v="0.82440000000000002"/>
    <n v="7.4196"/>
    <n v="0.64"/>
    <s v="Yasmin"/>
    <n v="8069344"/>
    <x v="0"/>
  </r>
  <r>
    <s v="5960-2969"/>
    <x v="3"/>
    <x v="4"/>
    <x v="2"/>
    <s v="pas-6438"/>
    <n v="6"/>
    <n v="14.49"/>
    <n v="86.94"/>
    <n v="5.6511000000000005"/>
    <n v="33.906600000000005"/>
    <n v="0.61"/>
    <s v="Melissa"/>
    <n v="1411531"/>
    <x v="1"/>
  </r>
  <r>
    <s v="3366-4456"/>
    <x v="3"/>
    <x v="8"/>
    <x v="3"/>
    <s v="caf-5502"/>
    <n v="3"/>
    <n v="75.7"/>
    <n v="227.10000000000002"/>
    <n v="48.448"/>
    <n v="145.34399999999999"/>
    <n v="0.3600000000000001"/>
    <s v="Claire"/>
    <n v="5808081"/>
    <x v="2"/>
  </r>
  <r>
    <s v="6831-2282"/>
    <x v="3"/>
    <x v="9"/>
    <x v="0"/>
    <s v="ome-7103"/>
    <n v="8"/>
    <n v="69.335999999999999"/>
    <n v="554.68799999999999"/>
    <n v="50.615280000000006"/>
    <n v="404.92224000000004"/>
    <n v="0.26999999999999991"/>
    <s v="Lucca"/>
    <n v="5639997"/>
    <x v="3"/>
  </r>
  <r>
    <s v="2423-1986"/>
    <x v="3"/>
    <x v="6"/>
    <x v="3"/>
    <s v="caf-7642"/>
    <n v="4"/>
    <n v="25.29"/>
    <n v="101.16"/>
    <n v="20.484899999999996"/>
    <n v="81.939599999999984"/>
    <n v="0.19000000000000011"/>
    <s v="Lidia"/>
    <n v="3002279"/>
    <x v="0"/>
  </r>
  <r>
    <s v="4767-8172"/>
    <x v="3"/>
    <x v="4"/>
    <x v="2"/>
    <s v="pas-6438"/>
    <n v="8"/>
    <n v="14.49"/>
    <n v="115.92"/>
    <n v="5.6511000000000005"/>
    <n v="45.208800000000004"/>
    <n v="0.60999999999999988"/>
    <s v="Ana"/>
    <n v="2370279"/>
    <x v="1"/>
  </r>
  <r>
    <s v="7689-7932"/>
    <x v="3"/>
    <x v="5"/>
    <x v="2"/>
    <s v="coe-2458"/>
    <n v="10"/>
    <n v="102.87"/>
    <n v="1028.7"/>
    <n v="62.750700000000009"/>
    <n v="627.50700000000006"/>
    <n v="0.38999999999999996"/>
    <s v="Miranda"/>
    <n v="6878550"/>
    <x v="2"/>
  </r>
  <r>
    <s v="2372-3174"/>
    <x v="3"/>
    <x v="2"/>
    <x v="0"/>
    <s v="cre-2453"/>
    <n v="1"/>
    <n v="175.71"/>
    <n v="175.71"/>
    <n v="117.7257"/>
    <n v="117.7257"/>
    <n v="0.33"/>
    <s v="Aparecida"/>
    <n v="5304279"/>
    <x v="3"/>
  </r>
  <r>
    <s v="1196-1886"/>
    <x v="3"/>
    <x v="3"/>
    <x v="0"/>
    <s v="cre-2810"/>
    <n v="5"/>
    <n v="109.9"/>
    <n v="549.5"/>
    <n v="35.167999999999999"/>
    <n v="175.84"/>
    <n v="0.67999999999999994"/>
    <s v="Alícia"/>
    <n v="3729168"/>
    <x v="0"/>
  </r>
  <r>
    <s v="5369-8850"/>
    <x v="3"/>
    <x v="0"/>
    <x v="0"/>
    <s v="ome-3869"/>
    <n v="4"/>
    <n v="15.29"/>
    <n v="61.16"/>
    <n v="10.5501"/>
    <n v="42.200400000000002"/>
    <n v="0.30999999999999994"/>
    <s v="Adália"/>
    <n v="6841166"/>
    <x v="1"/>
  </r>
  <r>
    <s v="4265-4919"/>
    <x v="3"/>
    <x v="2"/>
    <x v="0"/>
    <s v="cre-2453"/>
    <n v="8"/>
    <n v="103.18"/>
    <n v="825.44"/>
    <n v="42.303800000000003"/>
    <n v="338.43040000000002"/>
    <n v="0.59"/>
    <s v="Betânia"/>
    <n v="3675244"/>
    <x v="2"/>
  </r>
  <r>
    <s v="2494-2644"/>
    <x v="3"/>
    <x v="6"/>
    <x v="3"/>
    <s v="caf-7642"/>
    <n v="10"/>
    <n v="25.29"/>
    <n v="252.89999999999998"/>
    <n v="20.484899999999996"/>
    <n v="204.84899999999996"/>
    <n v="0.19000000000000009"/>
    <s v="Gláucia"/>
    <n v="7336492"/>
    <x v="3"/>
  </r>
  <r>
    <s v="5177-8477"/>
    <x v="4"/>
    <x v="2"/>
    <x v="0"/>
    <s v="cre-2453"/>
    <n v="1"/>
    <n v="299"/>
    <n v="299"/>
    <n v="224.25"/>
    <n v="224.25"/>
    <n v="0.25"/>
    <s v="Lívia"/>
    <n v="2752308"/>
    <x v="0"/>
  </r>
  <r>
    <s v="2401-3601"/>
    <x v="4"/>
    <x v="0"/>
    <x v="0"/>
    <s v="ome-3869"/>
    <n v="8"/>
    <n v="15.29"/>
    <n v="122.32"/>
    <n v="10.5501"/>
    <n v="84.400800000000004"/>
    <n v="0.30999999999999994"/>
    <s v="Ângela"/>
    <n v="8202266"/>
    <x v="1"/>
  </r>
  <r>
    <s v="6389-2746"/>
    <x v="4"/>
    <x v="6"/>
    <x v="3"/>
    <s v="caf-7642"/>
    <n v="2"/>
    <n v="20.9"/>
    <n v="41.8"/>
    <n v="18.809999999999999"/>
    <n v="37.619999999999997"/>
    <n v="0.1"/>
    <s v="Camille"/>
    <n v="3200741"/>
    <x v="2"/>
  </r>
  <r>
    <s v="8645-4237"/>
    <x v="4"/>
    <x v="0"/>
    <x v="0"/>
    <s v="ome-3869"/>
    <n v="7"/>
    <n v="15.29"/>
    <n v="107.03"/>
    <n v="10.5501"/>
    <n v="73.850700000000003"/>
    <n v="0.31"/>
    <s v="Ângela"/>
    <n v="5091096"/>
    <x v="3"/>
  </r>
  <r>
    <s v="1048-2903"/>
    <x v="4"/>
    <x v="8"/>
    <x v="3"/>
    <s v="caf-5502"/>
    <n v="10"/>
    <n v="75.7"/>
    <n v="757"/>
    <n v="48.448"/>
    <n v="484.48"/>
    <n v="0.36"/>
    <s v="Daisy"/>
    <n v="5714073"/>
    <x v="0"/>
  </r>
  <r>
    <s v="3496-8900"/>
    <x v="4"/>
    <x v="3"/>
    <x v="0"/>
    <s v="cre-2810"/>
    <n v="10"/>
    <n v="109.9"/>
    <n v="1099"/>
    <n v="35.167999999999999"/>
    <n v="351.68"/>
    <n v="0.67999999999999994"/>
    <s v="Alexa"/>
    <n v="7023895"/>
    <x v="1"/>
  </r>
  <r>
    <s v="7237-1973"/>
    <x v="4"/>
    <x v="9"/>
    <x v="0"/>
    <s v="ome-7103"/>
    <n v="6"/>
    <n v="208.00800000000001"/>
    <n v="1248.048"/>
    <n v="183.04704000000001"/>
    <n v="1098.28224"/>
    <n v="0.12"/>
    <s v="Roberta"/>
    <n v="4139930"/>
    <x v="2"/>
  </r>
  <r>
    <s v="2838-8683"/>
    <x v="4"/>
    <x v="9"/>
    <x v="0"/>
    <s v="ome-7103"/>
    <n v="7"/>
    <n v="208.00800000000001"/>
    <n v="1456.056"/>
    <n v="183.04704000000001"/>
    <n v="1281.3292800000002"/>
    <n v="0.11999999999999991"/>
    <s v="Jéssica"/>
    <n v="2372097"/>
    <x v="3"/>
  </r>
  <r>
    <s v="2527-5932"/>
    <x v="4"/>
    <x v="4"/>
    <x v="2"/>
    <s v="pas-6438"/>
    <n v="5"/>
    <n v="14.49"/>
    <n v="72.45"/>
    <n v="5.6511000000000005"/>
    <n v="28.255500000000001"/>
    <n v="0.6100000000000001"/>
    <s v="Isabela"/>
    <n v="7071218"/>
    <x v="0"/>
  </r>
  <r>
    <s v="9978-6271"/>
    <x v="4"/>
    <x v="7"/>
    <x v="2"/>
    <s v="lei-7759"/>
    <n v="3"/>
    <n v="19.79"/>
    <n v="59.37"/>
    <n v="9.6970999999999989"/>
    <n v="29.091299999999997"/>
    <n v="0.51"/>
    <s v="Davi"/>
    <n v="9662143"/>
    <x v="1"/>
  </r>
  <r>
    <s v="3671-4234"/>
    <x v="5"/>
    <x v="9"/>
    <x v="0"/>
    <s v="ome-7103"/>
    <n v="1"/>
    <n v="208.00800000000001"/>
    <n v="208.00800000000001"/>
    <n v="183.04704000000001"/>
    <n v="183.04704000000001"/>
    <n v="0.12"/>
    <s v="Valentina"/>
    <n v="1841306"/>
    <x v="2"/>
  </r>
  <r>
    <s v="5765-9703"/>
    <x v="5"/>
    <x v="9"/>
    <x v="0"/>
    <s v="ome-7103"/>
    <n v="6"/>
    <n v="208.00800000000001"/>
    <n v="1248.048"/>
    <n v="183.04704000000001"/>
    <n v="1098.28224"/>
    <n v="0.12"/>
    <s v="Gláucia"/>
    <n v="8853132"/>
    <x v="3"/>
  </r>
  <r>
    <s v="7942-3714"/>
    <x v="5"/>
    <x v="0"/>
    <x v="0"/>
    <s v="ome-3869"/>
    <n v="3"/>
    <n v="115.56"/>
    <n v="346.68"/>
    <n v="90.136800000000008"/>
    <n v="270.41040000000004"/>
    <n v="0.21999999999999992"/>
    <s v="Adalgisa"/>
    <n v="2037586"/>
    <x v="0"/>
  </r>
  <r>
    <s v="9879-8968"/>
    <x v="5"/>
    <x v="10"/>
    <x v="0"/>
    <s v="cre-7461"/>
    <n v="9"/>
    <n v="89.9"/>
    <n v="809.1"/>
    <n v="64.728000000000009"/>
    <n v="582.55200000000013"/>
    <n v="0.27999999999999986"/>
    <s v="Gia"/>
    <n v="9262648"/>
    <x v="1"/>
  </r>
  <r>
    <s v="6759-5266"/>
    <x v="5"/>
    <x v="10"/>
    <x v="0"/>
    <s v="cre-7461"/>
    <n v="1"/>
    <n v="89.9"/>
    <n v="89.9"/>
    <n v="64.728000000000009"/>
    <n v="64.728000000000009"/>
    <n v="0.27999999999999997"/>
    <s v="Frida"/>
    <n v="1736836"/>
    <x v="2"/>
  </r>
  <r>
    <s v="5356-7771"/>
    <x v="5"/>
    <x v="9"/>
    <x v="0"/>
    <s v="ome-7103"/>
    <n v="5"/>
    <n v="69.335999999999999"/>
    <n v="346.68"/>
    <n v="50.615280000000006"/>
    <n v="253.07640000000004"/>
    <n v="0.26999999999999991"/>
    <s v="Chiara"/>
    <n v="4885024"/>
    <x v="3"/>
  </r>
  <r>
    <s v="8985-5556"/>
    <x v="5"/>
    <x v="1"/>
    <x v="1"/>
    <s v="aze-5955"/>
    <n v="10"/>
    <n v="27.99"/>
    <n v="279.89999999999998"/>
    <n v="14.5548"/>
    <n v="145.548"/>
    <n v="0.47999999999999993"/>
    <s v="Elisa"/>
    <n v="6644967"/>
    <x v="0"/>
  </r>
  <r>
    <s v="8674-6909"/>
    <x v="5"/>
    <x v="11"/>
    <x v="0"/>
    <s v="pre-7055"/>
    <n v="6"/>
    <n v="114.74"/>
    <n v="688.43999999999994"/>
    <n v="61.959600000000002"/>
    <n v="371.75760000000002"/>
    <n v="0.45999999999999991"/>
    <s v="Alexa"/>
    <n v="9726746"/>
    <x v="1"/>
  </r>
  <r>
    <s v="2447-4140"/>
    <x v="5"/>
    <x v="7"/>
    <x v="2"/>
    <s v="lei-7759"/>
    <n v="8"/>
    <n v="19.79"/>
    <n v="158.32"/>
    <n v="9.6970999999999989"/>
    <n v="77.576799999999992"/>
    <n v="0.51"/>
    <s v="Cloé"/>
    <n v="3737230"/>
    <x v="2"/>
  </r>
  <r>
    <s v="5777-6917"/>
    <x v="5"/>
    <x v="6"/>
    <x v="3"/>
    <s v="caf-7642"/>
    <n v="10"/>
    <n v="25.29"/>
    <n v="252.89999999999998"/>
    <n v="20.484899999999996"/>
    <n v="204.84899999999996"/>
    <n v="0.19000000000000009"/>
    <s v="Karin"/>
    <n v="4321397"/>
    <x v="3"/>
  </r>
  <r>
    <s v="4957-1752"/>
    <x v="6"/>
    <x v="2"/>
    <x v="0"/>
    <s v="cre-2453"/>
    <n v="8"/>
    <n v="57.32"/>
    <n v="458.56"/>
    <n v="47.002399999999994"/>
    <n v="376.01919999999996"/>
    <n v="0.1800000000000001"/>
    <s v="Gisele"/>
    <n v="5744776"/>
    <x v="0"/>
  </r>
  <r>
    <s v="3839-5300"/>
    <x v="6"/>
    <x v="1"/>
    <x v="1"/>
    <s v="aze-5955"/>
    <n v="5"/>
    <n v="2.29"/>
    <n v="11.45"/>
    <n v="0.82440000000000002"/>
    <n v="4.1219999999999999"/>
    <n v="0.64"/>
    <s v="Adália"/>
    <n v="7684490"/>
    <x v="1"/>
  </r>
  <r>
    <s v="1651-1239"/>
    <x v="6"/>
    <x v="2"/>
    <x v="0"/>
    <s v="cre-2453"/>
    <n v="4"/>
    <n v="103.18"/>
    <n v="412.72"/>
    <n v="42.303800000000003"/>
    <n v="169.21520000000001"/>
    <n v="0.59"/>
    <s v="Lais"/>
    <n v="9563175"/>
    <x v="2"/>
  </r>
  <r>
    <s v="6173-2451"/>
    <x v="6"/>
    <x v="0"/>
    <x v="0"/>
    <s v="ome-3869"/>
    <n v="5"/>
    <n v="115.56"/>
    <n v="577.79999999999995"/>
    <n v="90.136800000000008"/>
    <n v="450.68400000000003"/>
    <n v="0.21999999999999989"/>
    <s v="Gisele"/>
    <n v="2314626"/>
    <x v="3"/>
  </r>
  <r>
    <s v="2223-2685"/>
    <x v="6"/>
    <x v="12"/>
    <x v="2"/>
    <s v="cho-9456"/>
    <n v="10"/>
    <n v="9.2899999999999991"/>
    <n v="92.899999999999991"/>
    <n v="3.1585999999999994"/>
    <n v="31.585999999999995"/>
    <n v="0.66"/>
    <s v="Isabela"/>
    <n v="8012182"/>
    <x v="0"/>
  </r>
  <r>
    <s v="7845-8740"/>
    <x v="6"/>
    <x v="3"/>
    <x v="0"/>
    <s v="cre-2810"/>
    <n v="7"/>
    <n v="129.74"/>
    <n v="908.18000000000006"/>
    <n v="79.141400000000004"/>
    <n v="553.98980000000006"/>
    <n v="0.38999999999999996"/>
    <s v="Stephanie"/>
    <n v="9709746"/>
    <x v="1"/>
  </r>
  <r>
    <s v="3609-2513"/>
    <x v="6"/>
    <x v="3"/>
    <x v="0"/>
    <s v="cre-2810"/>
    <n v="10"/>
    <n v="109.9"/>
    <n v="1099"/>
    <n v="35.167999999999999"/>
    <n v="351.68"/>
    <n v="0.67999999999999994"/>
    <s v="Melissa"/>
    <n v="6157884"/>
    <x v="2"/>
  </r>
  <r>
    <s v="3827-8679"/>
    <x v="6"/>
    <x v="10"/>
    <x v="0"/>
    <s v="cre-7461"/>
    <n v="9"/>
    <n v="89.9"/>
    <n v="809.1"/>
    <n v="64.728000000000009"/>
    <n v="582.55200000000013"/>
    <n v="0.27999999999999986"/>
    <s v="Sophia"/>
    <n v="8665077"/>
    <x v="3"/>
  </r>
  <r>
    <s v="4295-9376"/>
    <x v="6"/>
    <x v="13"/>
    <x v="0"/>
    <s v="pre-2335"/>
    <n v="8"/>
    <n v="87.9"/>
    <n v="703.2"/>
    <n v="65.924999999999997"/>
    <n v="527.4"/>
    <n v="0.25000000000000006"/>
    <s v="Gaia"/>
    <n v="8168188"/>
    <x v="0"/>
  </r>
  <r>
    <s v="7998-9634"/>
    <x v="6"/>
    <x v="2"/>
    <x v="0"/>
    <s v="cre-2453"/>
    <n v="1"/>
    <n v="175.71"/>
    <n v="175.71"/>
    <n v="117.7257"/>
    <n v="117.7257"/>
    <n v="0.33"/>
    <s v="Cláudia"/>
    <n v="8336373"/>
    <x v="1"/>
  </r>
  <r>
    <s v="1012-6333"/>
    <x v="7"/>
    <x v="7"/>
    <x v="2"/>
    <s v="lei-7759"/>
    <n v="4"/>
    <n v="19.79"/>
    <n v="79.16"/>
    <n v="9.6970999999999989"/>
    <n v="38.788399999999996"/>
    <n v="0.51"/>
    <s v="Elisabete"/>
    <n v="2476100"/>
    <x v="2"/>
  </r>
  <r>
    <s v="3717-9930"/>
    <x v="7"/>
    <x v="0"/>
    <x v="0"/>
    <s v="ome-3869"/>
    <n v="2"/>
    <n v="15.29"/>
    <n v="30.58"/>
    <n v="10.5501"/>
    <n v="21.100200000000001"/>
    <n v="0.30999999999999994"/>
    <s v="Selena"/>
    <n v="9664183"/>
    <x v="3"/>
  </r>
  <r>
    <s v="6463-2177"/>
    <x v="7"/>
    <x v="9"/>
    <x v="0"/>
    <s v="ome-7103"/>
    <n v="1"/>
    <n v="69.335999999999999"/>
    <n v="69.335999999999999"/>
    <n v="50.615280000000006"/>
    <n v="50.615280000000006"/>
    <n v="0.26999999999999991"/>
    <s v="Clarissa"/>
    <n v="3006258"/>
    <x v="0"/>
  </r>
  <r>
    <s v="5843-3505"/>
    <x v="7"/>
    <x v="6"/>
    <x v="3"/>
    <s v="caf-7642"/>
    <n v="3"/>
    <n v="20.9"/>
    <n v="62.699999999999996"/>
    <n v="18.809999999999999"/>
    <n v="56.429999999999993"/>
    <n v="0.10000000000000006"/>
    <s v="Dafne"/>
    <n v="9057969"/>
    <x v="1"/>
  </r>
  <r>
    <s v="8219-6605"/>
    <x v="7"/>
    <x v="1"/>
    <x v="1"/>
    <s v="aze-5955"/>
    <n v="3"/>
    <n v="27.99"/>
    <n v="83.97"/>
    <n v="14.5548"/>
    <n v="43.664400000000001"/>
    <n v="0.48"/>
    <s v="Ynes"/>
    <n v="2400158"/>
    <x v="2"/>
  </r>
  <r>
    <s v="4971-4635"/>
    <x v="7"/>
    <x v="1"/>
    <x v="1"/>
    <s v="aze-5955"/>
    <n v="7"/>
    <n v="2.29"/>
    <n v="16.03"/>
    <n v="0.82440000000000002"/>
    <n v="5.7708000000000004"/>
    <n v="0.6399999999999999"/>
    <s v="Gláucia"/>
    <n v="9690030"/>
    <x v="3"/>
  </r>
  <r>
    <s v="5998-4781"/>
    <x v="7"/>
    <x v="11"/>
    <x v="0"/>
    <s v="pre-7055"/>
    <n v="8"/>
    <n v="114.74"/>
    <n v="917.92"/>
    <n v="61.959600000000002"/>
    <n v="495.67680000000001"/>
    <n v="0.45999999999999996"/>
    <s v="Antônia"/>
    <n v="3616433"/>
    <x v="0"/>
  </r>
  <r>
    <s v="7352-7070"/>
    <x v="7"/>
    <x v="1"/>
    <x v="1"/>
    <s v="aze-5955"/>
    <n v="6"/>
    <n v="27.99"/>
    <n v="167.94"/>
    <n v="14.5548"/>
    <n v="87.328800000000001"/>
    <n v="0.48"/>
    <s v="Claire"/>
    <n v="1560679"/>
    <x v="1"/>
  </r>
  <r>
    <s v="7140-8055"/>
    <x v="7"/>
    <x v="2"/>
    <x v="0"/>
    <s v="cre-2453"/>
    <n v="7"/>
    <n v="299"/>
    <n v="2093"/>
    <n v="224.25"/>
    <n v="1569.75"/>
    <n v="0.25"/>
    <s v="June"/>
    <n v="5120265"/>
    <x v="2"/>
  </r>
  <r>
    <s v="5072-5122"/>
    <x v="7"/>
    <x v="9"/>
    <x v="0"/>
    <s v="ome-7103"/>
    <n v="9"/>
    <n v="69.335999999999999"/>
    <n v="624.024"/>
    <n v="50.615280000000006"/>
    <n v="455.53752000000003"/>
    <n v="0.26999999999999996"/>
    <s v="Heidi"/>
    <n v="6675755"/>
    <x v="3"/>
  </r>
  <r>
    <s v="8287-5317"/>
    <x v="8"/>
    <x v="4"/>
    <x v="2"/>
    <s v="pas-6438"/>
    <n v="7"/>
    <n v="14.49"/>
    <n v="101.43"/>
    <n v="5.6511000000000005"/>
    <n v="39.557700000000004"/>
    <n v="0.61"/>
    <s v="Elisa"/>
    <n v="5487979"/>
    <x v="0"/>
  </r>
  <r>
    <s v="3532-5456"/>
    <x v="8"/>
    <x v="2"/>
    <x v="0"/>
    <s v="cre-2453"/>
    <n v="8"/>
    <n v="103.18"/>
    <n v="825.44"/>
    <n v="42.303800000000003"/>
    <n v="338.43040000000002"/>
    <n v="0.59"/>
    <s v="Gabriel"/>
    <n v="3835576"/>
    <x v="1"/>
  </r>
  <r>
    <s v="3473-5814"/>
    <x v="8"/>
    <x v="6"/>
    <x v="3"/>
    <s v="caf-7642"/>
    <n v="9"/>
    <n v="25.29"/>
    <n v="227.60999999999999"/>
    <n v="20.484899999999996"/>
    <n v="184.36409999999995"/>
    <n v="0.19000000000000017"/>
    <s v="Andrea"/>
    <n v="8189417"/>
    <x v="2"/>
  </r>
  <r>
    <s v="6014-7614"/>
    <x v="8"/>
    <x v="12"/>
    <x v="2"/>
    <s v="cho-9456"/>
    <n v="2"/>
    <n v="9.2899999999999991"/>
    <n v="18.579999999999998"/>
    <n v="3.1585999999999994"/>
    <n v="6.3171999999999988"/>
    <n v="0.66"/>
    <s v="Gabriela"/>
    <n v="9613507"/>
    <x v="3"/>
  </r>
  <r>
    <s v="1460-5936"/>
    <x v="8"/>
    <x v="10"/>
    <x v="0"/>
    <s v="cre-7461"/>
    <n v="8"/>
    <n v="89.9"/>
    <n v="719.2"/>
    <n v="64.728000000000009"/>
    <n v="517.82400000000007"/>
    <n v="0.27999999999999997"/>
    <s v="Danielle"/>
    <n v="3800890"/>
    <x v="0"/>
  </r>
  <r>
    <s v="7599-7999"/>
    <x v="8"/>
    <x v="2"/>
    <x v="0"/>
    <s v="cre-2453"/>
    <n v="10"/>
    <n v="57.32"/>
    <n v="573.20000000000005"/>
    <n v="47.002399999999994"/>
    <n v="470.02399999999994"/>
    <n v="0.18000000000000016"/>
    <s v="Rosa"/>
    <n v="4596441"/>
    <x v="1"/>
  </r>
  <r>
    <s v="5189-6232"/>
    <x v="8"/>
    <x v="0"/>
    <x v="0"/>
    <s v="ome-3869"/>
    <n v="8"/>
    <n v="15.29"/>
    <n v="122.32"/>
    <n v="10.5501"/>
    <n v="84.400800000000004"/>
    <n v="0.30999999999999994"/>
    <s v="Paola"/>
    <n v="7794825"/>
    <x v="2"/>
  </r>
  <r>
    <s v="3861-4463"/>
    <x v="8"/>
    <x v="9"/>
    <x v="0"/>
    <s v="ome-7103"/>
    <n v="7"/>
    <n v="69.335999999999999"/>
    <n v="485.35199999999998"/>
    <n v="50.615280000000006"/>
    <n v="354.30696000000006"/>
    <n v="0.26999999999999985"/>
    <s v="Ynes"/>
    <n v="5482222"/>
    <x v="3"/>
  </r>
  <r>
    <s v="6374-5315"/>
    <x v="8"/>
    <x v="4"/>
    <x v="2"/>
    <s v="pas-6438"/>
    <n v="4"/>
    <n v="14.49"/>
    <n v="57.96"/>
    <n v="5.6511000000000005"/>
    <n v="22.604400000000002"/>
    <n v="0.60999999999999988"/>
    <s v="Amanda"/>
    <n v="8630358"/>
    <x v="0"/>
  </r>
  <r>
    <s v="1741-5606"/>
    <x v="8"/>
    <x v="6"/>
    <x v="3"/>
    <s v="caf-7642"/>
    <n v="10"/>
    <n v="25.29"/>
    <n v="252.89999999999998"/>
    <n v="20.484899999999996"/>
    <n v="204.84899999999996"/>
    <n v="0.19000000000000009"/>
    <s v="Valentina"/>
    <n v="9172379"/>
    <x v="1"/>
  </r>
  <r>
    <s v="5117-2699"/>
    <x v="9"/>
    <x v="0"/>
    <x v="0"/>
    <s v="ome-3869"/>
    <n v="7"/>
    <n v="115.56"/>
    <n v="808.92000000000007"/>
    <n v="90.136800000000008"/>
    <n v="630.95760000000007"/>
    <n v="0.21999999999999997"/>
    <s v="Lucca"/>
    <n v="2387664"/>
    <x v="2"/>
  </r>
  <r>
    <s v="7181-7270"/>
    <x v="9"/>
    <x v="1"/>
    <x v="1"/>
    <s v="aze-5955"/>
    <n v="5"/>
    <n v="2.29"/>
    <n v="11.45"/>
    <n v="0.82440000000000002"/>
    <n v="4.1219999999999999"/>
    <n v="0.64"/>
    <s v="Gabriela"/>
    <n v="7950877"/>
    <x v="3"/>
  </r>
  <r>
    <s v="2437-9242"/>
    <x v="9"/>
    <x v="10"/>
    <x v="0"/>
    <s v="cre-7461"/>
    <n v="8"/>
    <n v="89.9"/>
    <n v="719.2"/>
    <n v="64.728000000000009"/>
    <n v="517.82400000000007"/>
    <n v="0.27999999999999997"/>
    <s v="Jane"/>
    <n v="5150646"/>
    <x v="0"/>
  </r>
  <r>
    <s v="7420-4430"/>
    <x v="9"/>
    <x v="9"/>
    <x v="0"/>
    <s v="ome-7103"/>
    <n v="7"/>
    <n v="208.00800000000001"/>
    <n v="1456.056"/>
    <n v="183.04704000000001"/>
    <n v="1281.3292800000002"/>
    <n v="0.11999999999999991"/>
    <s v="Selena"/>
    <n v="5409266"/>
    <x v="1"/>
  </r>
  <r>
    <s v="5833-1173"/>
    <x v="9"/>
    <x v="9"/>
    <x v="0"/>
    <s v="ome-7103"/>
    <n v="4"/>
    <n v="208.00800000000001"/>
    <n v="832.03200000000004"/>
    <n v="183.04704000000001"/>
    <n v="732.18816000000004"/>
    <n v="0.12"/>
    <s v="Juliana"/>
    <n v="3612439"/>
    <x v="2"/>
  </r>
  <r>
    <s v="2432-8776"/>
    <x v="9"/>
    <x v="4"/>
    <x v="2"/>
    <s v="pas-6438"/>
    <n v="8"/>
    <n v="14.49"/>
    <n v="115.92"/>
    <n v="5.6511000000000005"/>
    <n v="45.208800000000004"/>
    <n v="0.60999999999999988"/>
    <s v="Milena"/>
    <n v="6906700"/>
    <x v="3"/>
  </r>
  <r>
    <s v="4167-9963"/>
    <x v="9"/>
    <x v="14"/>
    <x v="0"/>
    <s v="ome-6877"/>
    <n v="8"/>
    <n v="194.14079999999998"/>
    <n v="1553.1263999999999"/>
    <n v="151.429824"/>
    <n v="1211.438592"/>
    <n v="0.21999999999999995"/>
    <s v="Berenice"/>
    <n v="8866401"/>
    <x v="0"/>
  </r>
  <r>
    <s v="8753-7663"/>
    <x v="9"/>
    <x v="11"/>
    <x v="0"/>
    <s v="pre-7055"/>
    <n v="10"/>
    <n v="114.74"/>
    <n v="1147.3999999999999"/>
    <n v="61.959600000000002"/>
    <n v="619.596"/>
    <n v="0.45999999999999991"/>
    <s v="Maya"/>
    <n v="9539469"/>
    <x v="1"/>
  </r>
  <r>
    <s v="1472-2893"/>
    <x v="9"/>
    <x v="3"/>
    <x v="0"/>
    <s v="cre-2810"/>
    <n v="4"/>
    <n v="109.9"/>
    <n v="439.6"/>
    <n v="35.167999999999999"/>
    <n v="140.672"/>
    <n v="0.67999999999999994"/>
    <s v="Arthur"/>
    <n v="7633939"/>
    <x v="2"/>
  </r>
  <r>
    <s v="6921-3941"/>
    <x v="9"/>
    <x v="2"/>
    <x v="0"/>
    <s v="cre-2453"/>
    <n v="8"/>
    <n v="299"/>
    <n v="2392"/>
    <n v="224.25"/>
    <n v="1794"/>
    <n v="0.25"/>
    <s v="Elvira"/>
    <n v="2498443"/>
    <x v="3"/>
  </r>
  <r>
    <s v="4659-3987"/>
    <x v="10"/>
    <x v="11"/>
    <x v="0"/>
    <s v="pre-7055"/>
    <n v="9"/>
    <n v="114.74"/>
    <n v="1032.6599999999999"/>
    <n v="61.959600000000002"/>
    <n v="557.63639999999998"/>
    <n v="0.45999999999999996"/>
    <s v="Jane"/>
    <n v="7977215"/>
    <x v="0"/>
  </r>
  <r>
    <s v="2415-9296"/>
    <x v="10"/>
    <x v="2"/>
    <x v="0"/>
    <s v="cre-2453"/>
    <n v="2"/>
    <n v="299"/>
    <n v="598"/>
    <n v="224.25"/>
    <n v="448.5"/>
    <n v="0.25"/>
    <s v="Lucca"/>
    <n v="3872203"/>
    <x v="1"/>
  </r>
  <r>
    <s v="8927-1798"/>
    <x v="10"/>
    <x v="3"/>
    <x v="0"/>
    <s v="cre-2810"/>
    <n v="4"/>
    <n v="129.74"/>
    <n v="518.96"/>
    <n v="79.141400000000004"/>
    <n v="316.56560000000002"/>
    <n v="0.39"/>
    <s v="Claire"/>
    <n v="1055892"/>
    <x v="2"/>
  </r>
  <r>
    <s v="1854-1080"/>
    <x v="10"/>
    <x v="6"/>
    <x v="3"/>
    <s v="caf-7642"/>
    <n v="6"/>
    <n v="20.9"/>
    <n v="125.39999999999999"/>
    <n v="18.809999999999999"/>
    <n v="112.85999999999999"/>
    <n v="0.10000000000000006"/>
    <s v="Olga"/>
    <n v="5511574"/>
    <x v="3"/>
  </r>
  <r>
    <s v="3798-4812"/>
    <x v="10"/>
    <x v="7"/>
    <x v="2"/>
    <s v="lei-7759"/>
    <n v="5"/>
    <n v="19.79"/>
    <n v="98.949999999999989"/>
    <n v="9.6970999999999989"/>
    <n v="48.485499999999995"/>
    <n v="0.51"/>
    <s v="Catarina"/>
    <n v="5759943"/>
    <x v="0"/>
  </r>
  <r>
    <s v="8883-5497"/>
    <x v="10"/>
    <x v="6"/>
    <x v="3"/>
    <s v="caf-7642"/>
    <n v="7"/>
    <n v="20.9"/>
    <n v="146.29999999999998"/>
    <n v="18.809999999999999"/>
    <n v="131.66999999999999"/>
    <n v="9.9999999999999978E-2"/>
    <s v="Davi"/>
    <n v="4360679"/>
    <x v="1"/>
  </r>
  <r>
    <s v="3451-3773"/>
    <x v="10"/>
    <x v="14"/>
    <x v="0"/>
    <s v="ome-6877"/>
    <n v="3"/>
    <n v="194.14079999999998"/>
    <n v="582.42239999999993"/>
    <n v="151.429824"/>
    <n v="454.28947199999999"/>
    <n v="0.21999999999999992"/>
    <s v="Dalila"/>
    <n v="1733019"/>
    <x v="2"/>
  </r>
  <r>
    <s v="3923-2819"/>
    <x v="10"/>
    <x v="3"/>
    <x v="0"/>
    <s v="cre-2810"/>
    <n v="7"/>
    <n v="109.9"/>
    <n v="769.30000000000007"/>
    <n v="35.167999999999999"/>
    <n v="246.17599999999999"/>
    <n v="0.67999999999999994"/>
    <s v="Márcia"/>
    <n v="7029518"/>
    <x v="3"/>
  </r>
  <r>
    <s v="1286-2324"/>
    <x v="10"/>
    <x v="2"/>
    <x v="0"/>
    <s v="cre-2453"/>
    <n v="10"/>
    <n v="175.71"/>
    <n v="1757.1000000000001"/>
    <n v="117.7257"/>
    <n v="1177.2570000000001"/>
    <n v="0.33"/>
    <s v="Maria"/>
    <n v="9546740"/>
    <x v="0"/>
  </r>
  <r>
    <s v="3834-6537"/>
    <x v="10"/>
    <x v="3"/>
    <x v="0"/>
    <s v="cre-2810"/>
    <n v="5"/>
    <n v="109.9"/>
    <n v="549.5"/>
    <n v="35.167999999999999"/>
    <n v="175.84"/>
    <n v="0.67999999999999994"/>
    <s v="June"/>
    <n v="1129542"/>
    <x v="1"/>
  </r>
  <r>
    <s v="8497-8223"/>
    <x v="11"/>
    <x v="2"/>
    <x v="0"/>
    <s v="cre-2453"/>
    <n v="10"/>
    <n v="299"/>
    <n v="2990"/>
    <n v="224.25"/>
    <n v="2242.5"/>
    <n v="0.25"/>
    <s v="Bianca"/>
    <n v="5602984"/>
    <x v="2"/>
  </r>
  <r>
    <s v="7315-4285"/>
    <x v="11"/>
    <x v="0"/>
    <x v="0"/>
    <s v="ome-3869"/>
    <n v="3"/>
    <n v="15.29"/>
    <n v="45.87"/>
    <n v="10.5501"/>
    <n v="31.650300000000001"/>
    <n v="0.30999999999999994"/>
    <s v="Adalgisa"/>
    <n v="4531356"/>
    <x v="3"/>
  </r>
  <r>
    <s v="7087-1865"/>
    <x v="11"/>
    <x v="3"/>
    <x v="0"/>
    <s v="cre-2810"/>
    <n v="1"/>
    <n v="109.9"/>
    <n v="109.9"/>
    <n v="35.167999999999999"/>
    <n v="35.167999999999999"/>
    <n v="0.67999999999999994"/>
    <s v="Mônica"/>
    <n v="7538197"/>
    <x v="0"/>
  </r>
  <r>
    <s v="4960-8345"/>
    <x v="11"/>
    <x v="2"/>
    <x v="0"/>
    <s v="cre-2453"/>
    <n v="4"/>
    <n v="175.71"/>
    <n v="702.84"/>
    <n v="117.7257"/>
    <n v="470.90280000000001"/>
    <n v="0.33"/>
    <s v="Milena"/>
    <n v="6648977"/>
    <x v="1"/>
  </r>
  <r>
    <s v="4513-7488"/>
    <x v="11"/>
    <x v="2"/>
    <x v="0"/>
    <s v="cre-2453"/>
    <n v="8"/>
    <n v="299"/>
    <n v="2392"/>
    <n v="224.25"/>
    <n v="1794"/>
    <n v="0.25"/>
    <s v="Pietro"/>
    <n v="3612809"/>
    <x v="2"/>
  </r>
  <r>
    <s v="6792-3959"/>
    <x v="11"/>
    <x v="1"/>
    <x v="1"/>
    <s v="aze-5955"/>
    <n v="10"/>
    <n v="27.99"/>
    <n v="279.89999999999998"/>
    <n v="14.5548"/>
    <n v="145.548"/>
    <n v="0.47999999999999993"/>
    <s v="Isadora"/>
    <n v="8843451"/>
    <x v="3"/>
  </r>
  <r>
    <s v="4803-2394"/>
    <x v="11"/>
    <x v="12"/>
    <x v="2"/>
    <s v="cho-9456"/>
    <n v="3"/>
    <n v="9.2899999999999991"/>
    <n v="27.869999999999997"/>
    <n v="3.1585999999999994"/>
    <n v="9.4757999999999978"/>
    <n v="0.66"/>
    <s v="Ana"/>
    <n v="3055631"/>
    <x v="0"/>
  </r>
  <r>
    <s v="5127-5926"/>
    <x v="11"/>
    <x v="2"/>
    <x v="0"/>
    <s v="cre-2453"/>
    <n v="2"/>
    <n v="103.18"/>
    <n v="206.36"/>
    <n v="42.303800000000003"/>
    <n v="84.607600000000005"/>
    <n v="0.59"/>
    <s v="Alma"/>
    <n v="3771542"/>
    <x v="1"/>
  </r>
  <r>
    <s v="3601-3701"/>
    <x v="11"/>
    <x v="14"/>
    <x v="0"/>
    <s v="ome-6877"/>
    <n v="3"/>
    <n v="194.14079999999998"/>
    <n v="582.42239999999993"/>
    <n v="151.429824"/>
    <n v="454.28947199999999"/>
    <n v="0.21999999999999992"/>
    <s v="Ivy"/>
    <n v="1141450"/>
    <x v="2"/>
  </r>
  <r>
    <s v="9384-8935"/>
    <x v="11"/>
    <x v="3"/>
    <x v="0"/>
    <s v="cre-2810"/>
    <n v="10"/>
    <n v="109.9"/>
    <n v="1099"/>
    <n v="35.167999999999999"/>
    <n v="351.68"/>
    <n v="0.67999999999999994"/>
    <s v="Abigail"/>
    <n v="1196489"/>
    <x v="3"/>
  </r>
  <r>
    <s v="4536-9429"/>
    <x v="12"/>
    <x v="0"/>
    <x v="0"/>
    <s v="ome-3869"/>
    <n v="5"/>
    <n v="115.56"/>
    <n v="577.79999999999995"/>
    <n v="90.136800000000008"/>
    <n v="450.68400000000003"/>
    <n v="0.21999999999999989"/>
    <s v="Magnólia"/>
    <n v="7076089"/>
    <x v="0"/>
  </r>
  <r>
    <s v="8993-7942"/>
    <x v="12"/>
    <x v="2"/>
    <x v="0"/>
    <s v="cre-2453"/>
    <n v="4"/>
    <n v="299"/>
    <n v="1196"/>
    <n v="224.25"/>
    <n v="897"/>
    <n v="0.25"/>
    <s v="Alma"/>
    <n v="7892819"/>
    <x v="1"/>
  </r>
  <r>
    <s v="5790-9175"/>
    <x v="12"/>
    <x v="5"/>
    <x v="2"/>
    <s v="coe-2458"/>
    <n v="4"/>
    <n v="102.87"/>
    <n v="411.48"/>
    <n v="62.750700000000009"/>
    <n v="251.00280000000004"/>
    <n v="0.38999999999999996"/>
    <s v="Lilian"/>
    <n v="6841763"/>
    <x v="2"/>
  </r>
  <r>
    <s v="4789-2016"/>
    <x v="12"/>
    <x v="13"/>
    <x v="0"/>
    <s v="pre-2335"/>
    <n v="4"/>
    <n v="87.9"/>
    <n v="351.6"/>
    <n v="65.924999999999997"/>
    <n v="263.7"/>
    <n v="0.25000000000000006"/>
    <s v="Beatriz"/>
    <n v="3715040"/>
    <x v="3"/>
  </r>
  <r>
    <s v="4606-9333"/>
    <x v="12"/>
    <x v="6"/>
    <x v="3"/>
    <s v="caf-7642"/>
    <n v="4"/>
    <n v="20.9"/>
    <n v="83.6"/>
    <n v="18.809999999999999"/>
    <n v="75.239999999999995"/>
    <n v="0.1"/>
    <s v="Fernanda"/>
    <n v="6777391"/>
    <x v="0"/>
  </r>
  <r>
    <s v="8271-5589"/>
    <x v="12"/>
    <x v="10"/>
    <x v="0"/>
    <s v="cre-7461"/>
    <n v="2"/>
    <n v="89.9"/>
    <n v="179.8"/>
    <n v="64.728000000000009"/>
    <n v="129.45600000000002"/>
    <n v="0.27999999999999997"/>
    <s v="Joana"/>
    <n v="3689217"/>
    <x v="1"/>
  </r>
  <r>
    <s v="3496-6992"/>
    <x v="12"/>
    <x v="4"/>
    <x v="2"/>
    <s v="pas-6438"/>
    <n v="5"/>
    <n v="14.49"/>
    <n v="72.45"/>
    <n v="5.6511000000000005"/>
    <n v="28.255500000000001"/>
    <n v="0.6100000000000001"/>
    <s v="Jamila"/>
    <n v="3534701"/>
    <x v="2"/>
  </r>
  <r>
    <s v="1950-2903"/>
    <x v="12"/>
    <x v="2"/>
    <x v="0"/>
    <s v="cre-2453"/>
    <n v="5"/>
    <n v="57.32"/>
    <n v="286.60000000000002"/>
    <n v="47.002399999999994"/>
    <n v="235.01199999999997"/>
    <n v="0.18000000000000016"/>
    <s v="Chiara"/>
    <n v="8165582"/>
    <x v="3"/>
  </r>
  <r>
    <s v="6862-5771"/>
    <x v="12"/>
    <x v="5"/>
    <x v="2"/>
    <s v="coe-2458"/>
    <n v="8"/>
    <n v="102.87"/>
    <n v="822.96"/>
    <n v="62.750700000000009"/>
    <n v="502.00560000000007"/>
    <n v="0.38999999999999996"/>
    <s v="Anastácia"/>
    <n v="5430300"/>
    <x v="0"/>
  </r>
  <r>
    <s v="6607-1685"/>
    <x v="12"/>
    <x v="2"/>
    <x v="0"/>
    <s v="cre-2453"/>
    <n v="3"/>
    <n v="299"/>
    <n v="897"/>
    <n v="224.25"/>
    <n v="672.75"/>
    <n v="0.25"/>
    <s v="Danielle"/>
    <n v="2307924"/>
    <x v="1"/>
  </r>
  <r>
    <s v="9683-4117"/>
    <x v="13"/>
    <x v="2"/>
    <x v="0"/>
    <s v="cre-2453"/>
    <n v="9"/>
    <n v="175.71"/>
    <n v="1581.39"/>
    <n v="117.7257"/>
    <n v="1059.5313000000001"/>
    <n v="0.32999999999999996"/>
    <s v="Betty"/>
    <n v="8385281"/>
    <x v="2"/>
  </r>
  <r>
    <s v="1519-9221"/>
    <x v="13"/>
    <x v="0"/>
    <x v="0"/>
    <s v="ome-3869"/>
    <n v="10"/>
    <n v="115.56"/>
    <n v="1155.5999999999999"/>
    <n v="90.136800000000008"/>
    <n v="901.36800000000005"/>
    <n v="0.21999999999999989"/>
    <s v="Mara"/>
    <n v="4333839"/>
    <x v="3"/>
  </r>
  <r>
    <s v="5494-8838"/>
    <x v="13"/>
    <x v="2"/>
    <x v="0"/>
    <s v="cre-2453"/>
    <n v="5"/>
    <n v="57.32"/>
    <n v="286.60000000000002"/>
    <n v="47.002399999999994"/>
    <n v="235.01199999999997"/>
    <n v="0.18000000000000016"/>
    <s v="Isabel"/>
    <n v="7102103"/>
    <x v="0"/>
  </r>
  <r>
    <s v="4324-8664"/>
    <x v="13"/>
    <x v="7"/>
    <x v="2"/>
    <s v="lei-7759"/>
    <n v="8"/>
    <n v="19.79"/>
    <n v="158.32"/>
    <n v="9.6970999999999989"/>
    <n v="77.576799999999992"/>
    <n v="0.51"/>
    <s v="Poliana"/>
    <n v="2095864"/>
    <x v="1"/>
  </r>
  <r>
    <s v="7772-3531"/>
    <x v="13"/>
    <x v="1"/>
    <x v="1"/>
    <s v="aze-5955"/>
    <n v="5"/>
    <n v="27.99"/>
    <n v="139.94999999999999"/>
    <n v="14.5548"/>
    <n v="72.774000000000001"/>
    <n v="0.47999999999999993"/>
    <s v="Maria"/>
    <n v="9205637"/>
    <x v="2"/>
  </r>
  <r>
    <s v="6571-9540"/>
    <x v="13"/>
    <x v="6"/>
    <x v="3"/>
    <s v="caf-7642"/>
    <n v="9"/>
    <n v="20.9"/>
    <n v="188.1"/>
    <n v="18.809999999999999"/>
    <n v="169.29"/>
    <n v="0.10000000000000002"/>
    <s v="Bruna"/>
    <n v="3259508"/>
    <x v="3"/>
  </r>
  <r>
    <s v="5444-5578"/>
    <x v="13"/>
    <x v="12"/>
    <x v="2"/>
    <s v="cho-9456"/>
    <n v="2"/>
    <n v="9.2899999999999991"/>
    <n v="18.579999999999998"/>
    <n v="3.1585999999999994"/>
    <n v="6.3171999999999988"/>
    <n v="0.66"/>
    <s v="Telma"/>
    <n v="3797030"/>
    <x v="0"/>
  </r>
  <r>
    <s v="2004-1764"/>
    <x v="13"/>
    <x v="11"/>
    <x v="0"/>
    <s v="pre-7055"/>
    <n v="9"/>
    <n v="114.74"/>
    <n v="1032.6599999999999"/>
    <n v="61.959600000000002"/>
    <n v="557.63639999999998"/>
    <n v="0.45999999999999996"/>
    <s v="Désirée"/>
    <n v="4805768"/>
    <x v="1"/>
  </r>
  <r>
    <s v="7405-2769"/>
    <x v="13"/>
    <x v="2"/>
    <x v="0"/>
    <s v="cre-2453"/>
    <n v="2"/>
    <n v="175.71"/>
    <n v="351.42"/>
    <n v="117.7257"/>
    <n v="235.45140000000001"/>
    <n v="0.33"/>
    <s v="Tarsila"/>
    <n v="2603955"/>
    <x v="2"/>
  </r>
  <r>
    <s v="7377-2955"/>
    <x v="13"/>
    <x v="6"/>
    <x v="3"/>
    <s v="caf-7642"/>
    <n v="3"/>
    <n v="20.9"/>
    <n v="62.699999999999996"/>
    <n v="18.809999999999999"/>
    <n v="56.429999999999993"/>
    <n v="0.10000000000000006"/>
    <s v="Jamila"/>
    <n v="9569929"/>
    <x v="3"/>
  </r>
  <r>
    <s v="5523-2235"/>
    <x v="14"/>
    <x v="14"/>
    <x v="0"/>
    <s v="ome-6877"/>
    <n v="10"/>
    <n v="194.14079999999998"/>
    <n v="1941.4079999999999"/>
    <n v="151.429824"/>
    <n v="1514.2982400000001"/>
    <n v="0.21999999999999992"/>
    <s v="Monalisa"/>
    <n v="6093224"/>
    <x v="0"/>
  </r>
  <r>
    <s v="2074-9006"/>
    <x v="14"/>
    <x v="2"/>
    <x v="0"/>
    <s v="cre-2453"/>
    <n v="6"/>
    <n v="175.71"/>
    <n v="1054.26"/>
    <n v="117.7257"/>
    <n v="706.35419999999999"/>
    <n v="0.33"/>
    <s v="Elisângela"/>
    <n v="2562628"/>
    <x v="1"/>
  </r>
  <r>
    <s v="2521-7814"/>
    <x v="14"/>
    <x v="8"/>
    <x v="3"/>
    <s v="caf-5502"/>
    <n v="3"/>
    <n v="75.7"/>
    <n v="227.10000000000002"/>
    <n v="48.448"/>
    <n v="145.34399999999999"/>
    <n v="0.3600000000000001"/>
    <s v="Pietro"/>
    <n v="9702515"/>
    <x v="2"/>
  </r>
  <r>
    <s v="2612-1459"/>
    <x v="14"/>
    <x v="3"/>
    <x v="0"/>
    <s v="cre-2810"/>
    <n v="9"/>
    <n v="129.74"/>
    <n v="1167.6600000000001"/>
    <n v="79.141400000000004"/>
    <n v="712.27260000000001"/>
    <n v="0.39"/>
    <s v="Eliana"/>
    <n v="3933376"/>
    <x v="3"/>
  </r>
  <r>
    <s v="4801-4417"/>
    <x v="14"/>
    <x v="1"/>
    <x v="1"/>
    <s v="aze-5955"/>
    <n v="6"/>
    <n v="2.29"/>
    <n v="13.74"/>
    <n v="0.82440000000000002"/>
    <n v="4.9464000000000006"/>
    <n v="0.64"/>
    <s v="Júlia"/>
    <n v="6511445"/>
    <x v="0"/>
  </r>
  <r>
    <s v="1690-8965"/>
    <x v="14"/>
    <x v="11"/>
    <x v="0"/>
    <s v="pre-7055"/>
    <n v="8"/>
    <n v="114.74"/>
    <n v="917.92"/>
    <n v="61.959600000000002"/>
    <n v="495.67680000000001"/>
    <n v="0.45999999999999996"/>
    <s v="Fátima"/>
    <n v="8917946"/>
    <x v="1"/>
  </r>
  <r>
    <s v="3012-3867"/>
    <x v="14"/>
    <x v="5"/>
    <x v="2"/>
    <s v="coe-2458"/>
    <n v="6"/>
    <n v="102.87"/>
    <n v="617.22"/>
    <n v="62.750700000000009"/>
    <n v="376.50420000000008"/>
    <n v="0.3899999999999999"/>
    <s v="Alice"/>
    <n v="4576805"/>
    <x v="2"/>
  </r>
  <r>
    <s v="3759-7662"/>
    <x v="14"/>
    <x v="1"/>
    <x v="1"/>
    <s v="aze-5955"/>
    <n v="1"/>
    <n v="27.99"/>
    <n v="27.99"/>
    <n v="14.5548"/>
    <n v="14.5548"/>
    <n v="0.48"/>
    <s v="Maria"/>
    <n v="4368250"/>
    <x v="3"/>
  </r>
  <r>
    <s v="2215-4681"/>
    <x v="14"/>
    <x v="11"/>
    <x v="0"/>
    <s v="pre-7055"/>
    <n v="6"/>
    <n v="114.74"/>
    <n v="688.43999999999994"/>
    <n v="61.959600000000002"/>
    <n v="371.75760000000002"/>
    <n v="0.45999999999999991"/>
    <s v="Gaia"/>
    <n v="3363758"/>
    <x v="0"/>
  </r>
  <r>
    <s v="4903-2436"/>
    <x v="14"/>
    <x v="12"/>
    <x v="2"/>
    <s v="cho-9456"/>
    <n v="9"/>
    <n v="9.2899999999999991"/>
    <n v="83.609999999999985"/>
    <n v="3.1585999999999994"/>
    <n v="28.427399999999995"/>
    <n v="0.66"/>
    <s v="Luna"/>
    <n v="8308423"/>
    <x v="1"/>
  </r>
  <r>
    <s v="7276-8486"/>
    <x v="15"/>
    <x v="8"/>
    <x v="3"/>
    <s v="caf-5502"/>
    <n v="8"/>
    <n v="75.7"/>
    <n v="605.6"/>
    <n v="48.448"/>
    <n v="387.584"/>
    <n v="0.36000000000000004"/>
    <s v="Marília"/>
    <n v="2713795"/>
    <x v="2"/>
  </r>
  <r>
    <s v="3826-7886"/>
    <x v="15"/>
    <x v="2"/>
    <x v="0"/>
    <s v="cre-2453"/>
    <n v="6"/>
    <n v="175.71"/>
    <n v="1054.26"/>
    <n v="117.7257"/>
    <n v="706.35419999999999"/>
    <n v="0.33"/>
    <s v="Paula"/>
    <n v="9107899"/>
    <x v="3"/>
  </r>
  <r>
    <s v="2321-3278"/>
    <x v="15"/>
    <x v="9"/>
    <x v="0"/>
    <s v="ome-7103"/>
    <n v="1"/>
    <n v="69.335999999999999"/>
    <n v="69.335999999999999"/>
    <n v="50.615280000000006"/>
    <n v="50.615280000000006"/>
    <n v="0.26999999999999991"/>
    <s v="Rafaela"/>
    <n v="9508442"/>
    <x v="0"/>
  </r>
  <r>
    <s v="1452-9097"/>
    <x v="15"/>
    <x v="6"/>
    <x v="3"/>
    <s v="caf-7642"/>
    <n v="3"/>
    <n v="25.29"/>
    <n v="75.87"/>
    <n v="20.484899999999996"/>
    <n v="61.454699999999988"/>
    <n v="0.1900000000000002"/>
    <s v="Daniela"/>
    <n v="3670152"/>
    <x v="1"/>
  </r>
  <r>
    <s v="2644-5590"/>
    <x v="15"/>
    <x v="13"/>
    <x v="0"/>
    <s v="pre-2335"/>
    <n v="3"/>
    <n v="87.9"/>
    <n v="263.70000000000005"/>
    <n v="65.924999999999997"/>
    <n v="197.77499999999998"/>
    <n v="0.25000000000000022"/>
    <s v="Ana"/>
    <n v="2066953"/>
    <x v="2"/>
  </r>
  <r>
    <s v="1927-4736"/>
    <x v="15"/>
    <x v="3"/>
    <x v="0"/>
    <s v="cre-2810"/>
    <n v="7"/>
    <n v="109.9"/>
    <n v="769.30000000000007"/>
    <n v="35.167999999999999"/>
    <n v="246.17599999999999"/>
    <n v="0.67999999999999994"/>
    <s v="Isabel"/>
    <n v="8576888"/>
    <x v="3"/>
  </r>
  <r>
    <s v="4168-4346"/>
    <x v="15"/>
    <x v="7"/>
    <x v="2"/>
    <s v="lei-7759"/>
    <n v="1"/>
    <n v="19.79"/>
    <n v="19.79"/>
    <n v="9.6970999999999989"/>
    <n v="9.6970999999999989"/>
    <n v="0.51"/>
    <s v="Maria"/>
    <n v="3767542"/>
    <x v="0"/>
  </r>
  <r>
    <s v="4820-1402"/>
    <x v="15"/>
    <x v="9"/>
    <x v="0"/>
    <s v="ome-7103"/>
    <n v="6"/>
    <n v="69.335999999999999"/>
    <n v="416.01599999999996"/>
    <n v="50.615280000000006"/>
    <n v="303.69168000000002"/>
    <n v="0.26999999999999991"/>
    <s v="Elisa"/>
    <n v="2283520"/>
    <x v="1"/>
  </r>
  <r>
    <s v="2630-2970"/>
    <x v="15"/>
    <x v="11"/>
    <x v="0"/>
    <s v="pre-7055"/>
    <n v="6"/>
    <n v="114.74"/>
    <n v="688.43999999999994"/>
    <n v="61.959600000000002"/>
    <n v="371.75760000000002"/>
    <n v="0.45999999999999991"/>
    <s v="Dulce"/>
    <n v="6465371"/>
    <x v="2"/>
  </r>
  <r>
    <s v="6144-9280"/>
    <x v="15"/>
    <x v="3"/>
    <x v="0"/>
    <s v="cre-2810"/>
    <n v="6"/>
    <n v="109.9"/>
    <n v="659.40000000000009"/>
    <n v="35.167999999999999"/>
    <n v="211.00799999999998"/>
    <n v="0.68"/>
    <s v="Lara"/>
    <n v="3754667"/>
    <x v="3"/>
  </r>
  <r>
    <s v="3542-6242"/>
    <x v="16"/>
    <x v="2"/>
    <x v="0"/>
    <s v="cre-2453"/>
    <n v="6"/>
    <n v="57.32"/>
    <n v="343.92"/>
    <n v="47.002399999999994"/>
    <n v="282.01439999999997"/>
    <n v="0.18000000000000013"/>
    <s v="Luciana"/>
    <n v="3831811"/>
    <x v="0"/>
  </r>
  <r>
    <s v="2369-6978"/>
    <x v="16"/>
    <x v="13"/>
    <x v="0"/>
    <s v="pre-2335"/>
    <n v="4"/>
    <n v="87.9"/>
    <n v="351.6"/>
    <n v="65.924999999999997"/>
    <n v="263.7"/>
    <n v="0.25000000000000006"/>
    <s v="Aparecida"/>
    <n v="1693177"/>
    <x v="1"/>
  </r>
  <r>
    <s v="4256-2201"/>
    <x v="16"/>
    <x v="3"/>
    <x v="0"/>
    <s v="cre-2810"/>
    <n v="1"/>
    <n v="109.9"/>
    <n v="109.9"/>
    <n v="35.167999999999999"/>
    <n v="35.167999999999999"/>
    <n v="0.67999999999999994"/>
    <s v="Claire"/>
    <n v="2877842"/>
    <x v="2"/>
  </r>
  <r>
    <s v="4120-4536"/>
    <x v="16"/>
    <x v="9"/>
    <x v="0"/>
    <s v="ome-7103"/>
    <n v="5"/>
    <n v="208.00800000000001"/>
    <n v="1040.04"/>
    <n v="183.04704000000001"/>
    <n v="915.23520000000008"/>
    <n v="0.1199999999999999"/>
    <s v="Alana"/>
    <n v="3620297"/>
    <x v="3"/>
  </r>
  <r>
    <s v="6672-9952"/>
    <x v="16"/>
    <x v="2"/>
    <x v="0"/>
    <s v="cre-2453"/>
    <n v="10"/>
    <n v="103.18"/>
    <n v="1031.8000000000002"/>
    <n v="42.303800000000003"/>
    <n v="423.03800000000001"/>
    <n v="0.59000000000000008"/>
    <s v="Danielle"/>
    <n v="2560855"/>
    <x v="0"/>
  </r>
  <r>
    <s v="1585-6596"/>
    <x v="16"/>
    <x v="14"/>
    <x v="0"/>
    <s v="ome-6877"/>
    <n v="8"/>
    <n v="194.14079999999998"/>
    <n v="1553.1263999999999"/>
    <n v="151.429824"/>
    <n v="1211.438592"/>
    <n v="0.21999999999999995"/>
    <s v="Beatriz"/>
    <n v="4360743"/>
    <x v="1"/>
  </r>
  <r>
    <s v="2622-1625"/>
    <x v="16"/>
    <x v="0"/>
    <x v="0"/>
    <s v="ome-3869"/>
    <n v="10"/>
    <n v="115.56"/>
    <n v="1155.5999999999999"/>
    <n v="90.136800000000008"/>
    <n v="901.36800000000005"/>
    <n v="0.21999999999999989"/>
    <s v="Lívia"/>
    <n v="1581923"/>
    <x v="2"/>
  </r>
  <r>
    <s v="2399-1724"/>
    <x v="16"/>
    <x v="1"/>
    <x v="1"/>
    <s v="aze-5955"/>
    <n v="10"/>
    <n v="27.99"/>
    <n v="279.89999999999998"/>
    <n v="14.5548"/>
    <n v="145.548"/>
    <n v="0.47999999999999993"/>
    <s v="Rafaela"/>
    <n v="6370113"/>
    <x v="3"/>
  </r>
  <r>
    <s v="1099-9963"/>
    <x v="16"/>
    <x v="2"/>
    <x v="0"/>
    <s v="cre-2453"/>
    <n v="7"/>
    <n v="299"/>
    <n v="2093"/>
    <n v="224.25"/>
    <n v="1569.75"/>
    <n v="0.25"/>
    <s v="Désirée"/>
    <n v="1702047"/>
    <x v="0"/>
  </r>
  <r>
    <s v="9667-9652"/>
    <x v="16"/>
    <x v="1"/>
    <x v="1"/>
    <s v="aze-5955"/>
    <n v="5"/>
    <n v="27.99"/>
    <n v="139.94999999999999"/>
    <n v="14.5548"/>
    <n v="72.774000000000001"/>
    <n v="0.47999999999999993"/>
    <s v="Iara"/>
    <n v="9307888"/>
    <x v="1"/>
  </r>
  <r>
    <s v="7712-3347"/>
    <x v="17"/>
    <x v="1"/>
    <x v="1"/>
    <s v="aze-5955"/>
    <n v="6"/>
    <n v="27.99"/>
    <n v="167.94"/>
    <n v="14.5548"/>
    <n v="87.328800000000001"/>
    <n v="0.48"/>
    <s v="Augusta"/>
    <n v="2497333"/>
    <x v="2"/>
  </r>
  <r>
    <s v="4252-9762"/>
    <x v="17"/>
    <x v="2"/>
    <x v="0"/>
    <s v="cre-2453"/>
    <n v="3"/>
    <n v="103.18"/>
    <n v="309.54000000000002"/>
    <n v="42.303800000000003"/>
    <n v="126.91140000000001"/>
    <n v="0.59"/>
    <s v="Telma"/>
    <n v="8391257"/>
    <x v="3"/>
  </r>
  <r>
    <s v="2783-7019"/>
    <x v="17"/>
    <x v="6"/>
    <x v="3"/>
    <s v="caf-7642"/>
    <n v="6"/>
    <n v="20.9"/>
    <n v="125.39999999999999"/>
    <n v="18.809999999999999"/>
    <n v="112.85999999999999"/>
    <n v="0.10000000000000006"/>
    <s v="Angelina"/>
    <n v="9261264"/>
    <x v="0"/>
  </r>
  <r>
    <s v="3664-9342"/>
    <x v="17"/>
    <x v="8"/>
    <x v="3"/>
    <s v="caf-5502"/>
    <n v="3"/>
    <n v="75.7"/>
    <n v="227.10000000000002"/>
    <n v="48.448"/>
    <n v="145.34399999999999"/>
    <n v="0.3600000000000001"/>
    <s v="Lolita"/>
    <n v="2986717"/>
    <x v="1"/>
  </r>
  <r>
    <s v="8540-4027"/>
    <x v="17"/>
    <x v="6"/>
    <x v="3"/>
    <s v="caf-7642"/>
    <n v="6"/>
    <n v="25.29"/>
    <n v="151.74"/>
    <n v="20.484899999999996"/>
    <n v="122.90939999999998"/>
    <n v="0.1900000000000002"/>
    <s v="Roberta"/>
    <n v="6546266"/>
    <x v="2"/>
  </r>
  <r>
    <s v="8200-5827"/>
    <x v="17"/>
    <x v="1"/>
    <x v="1"/>
    <s v="aze-5955"/>
    <n v="1"/>
    <n v="27.99"/>
    <n v="27.99"/>
    <n v="14.5548"/>
    <n v="14.5548"/>
    <n v="0.48"/>
    <s v="Fernanda"/>
    <n v="8411135"/>
    <x v="3"/>
  </r>
  <r>
    <s v="3214-1503"/>
    <x v="17"/>
    <x v="1"/>
    <x v="1"/>
    <s v="aze-5955"/>
    <n v="7"/>
    <n v="27.99"/>
    <n v="195.92999999999998"/>
    <n v="14.5548"/>
    <n v="101.8836"/>
    <n v="0.47999999999999993"/>
    <s v="Viviane"/>
    <n v="8231558"/>
    <x v="0"/>
  </r>
  <r>
    <s v="4804-4598"/>
    <x v="17"/>
    <x v="8"/>
    <x v="3"/>
    <s v="caf-5502"/>
    <n v="7"/>
    <n v="75.7"/>
    <n v="529.9"/>
    <n v="48.448"/>
    <n v="339.13600000000002"/>
    <n v="0.35999999999999993"/>
    <s v="Mônica"/>
    <n v="5457015"/>
    <x v="1"/>
  </r>
  <r>
    <s v="1506-2052"/>
    <x v="17"/>
    <x v="6"/>
    <x v="3"/>
    <s v="caf-7642"/>
    <n v="6"/>
    <n v="20.9"/>
    <n v="125.39999999999999"/>
    <n v="18.809999999999999"/>
    <n v="112.85999999999999"/>
    <n v="0.10000000000000006"/>
    <s v="Alana"/>
    <n v="8313706"/>
    <x v="2"/>
  </r>
  <r>
    <s v="7411-4456"/>
    <x v="17"/>
    <x v="7"/>
    <x v="2"/>
    <s v="lei-7759"/>
    <n v="5"/>
    <n v="19.79"/>
    <n v="98.949999999999989"/>
    <n v="9.6970999999999989"/>
    <n v="48.485499999999995"/>
    <n v="0.51"/>
    <s v="Morgana"/>
    <n v="5157929"/>
    <x v="3"/>
  </r>
  <r>
    <s v="1434-6962"/>
    <x v="18"/>
    <x v="13"/>
    <x v="0"/>
    <s v="pre-2335"/>
    <n v="6"/>
    <n v="87.9"/>
    <n v="527.40000000000009"/>
    <n v="65.924999999999997"/>
    <n v="395.54999999999995"/>
    <n v="0.25000000000000022"/>
    <s v="Dafne"/>
    <n v="2562992"/>
    <x v="0"/>
  </r>
  <r>
    <s v="1209-8975"/>
    <x v="18"/>
    <x v="0"/>
    <x v="0"/>
    <s v="ome-3869"/>
    <n v="2"/>
    <n v="115.56"/>
    <n v="231.12"/>
    <n v="90.136800000000008"/>
    <n v="180.27360000000002"/>
    <n v="0.21999999999999995"/>
    <s v="Sophia"/>
    <n v="4379903"/>
    <x v="1"/>
  </r>
  <r>
    <s v="9248-8251"/>
    <x v="18"/>
    <x v="9"/>
    <x v="0"/>
    <s v="ome-7103"/>
    <n v="6"/>
    <n v="208.00800000000001"/>
    <n v="1248.048"/>
    <n v="183.04704000000001"/>
    <n v="1098.28224"/>
    <n v="0.12"/>
    <s v="Marina"/>
    <n v="1060697"/>
    <x v="2"/>
  </r>
  <r>
    <s v="9502-1557"/>
    <x v="18"/>
    <x v="9"/>
    <x v="0"/>
    <s v="ome-7103"/>
    <n v="6"/>
    <n v="208.00800000000001"/>
    <n v="1248.048"/>
    <n v="183.04704000000001"/>
    <n v="1098.28224"/>
    <n v="0.12"/>
    <s v="Michele"/>
    <n v="3117353"/>
    <x v="3"/>
  </r>
  <r>
    <s v="9306-5035"/>
    <x v="18"/>
    <x v="3"/>
    <x v="0"/>
    <s v="cre-2810"/>
    <n v="10"/>
    <n v="129.74"/>
    <n v="1297.4000000000001"/>
    <n v="79.141400000000004"/>
    <n v="791.41399999999999"/>
    <n v="0.39000000000000007"/>
    <s v="Augusta"/>
    <n v="4990133"/>
    <x v="0"/>
  </r>
  <r>
    <s v="3568-2008"/>
    <x v="18"/>
    <x v="3"/>
    <x v="0"/>
    <s v="cre-2810"/>
    <n v="7"/>
    <n v="109.9"/>
    <n v="769.30000000000007"/>
    <n v="35.167999999999999"/>
    <n v="246.17599999999999"/>
    <n v="0.67999999999999994"/>
    <s v="Angelina"/>
    <n v="5453422"/>
    <x v="1"/>
  </r>
  <r>
    <s v="9589-8788"/>
    <x v="18"/>
    <x v="6"/>
    <x v="3"/>
    <s v="caf-7642"/>
    <n v="6"/>
    <n v="25.29"/>
    <n v="151.74"/>
    <n v="20.484899999999996"/>
    <n v="122.90939999999998"/>
    <n v="0.1900000000000002"/>
    <s v="Isabelly"/>
    <n v="7140590"/>
    <x v="2"/>
  </r>
  <r>
    <s v="1873-1946"/>
    <x v="18"/>
    <x v="8"/>
    <x v="3"/>
    <s v="caf-5502"/>
    <n v="7"/>
    <n v="75.7"/>
    <n v="529.9"/>
    <n v="48.448"/>
    <n v="339.13600000000002"/>
    <n v="0.35999999999999993"/>
    <s v="Cássia"/>
    <n v="4159073"/>
    <x v="3"/>
  </r>
  <r>
    <s v="5129-3987"/>
    <x v="18"/>
    <x v="2"/>
    <x v="0"/>
    <s v="cre-2453"/>
    <n v="5"/>
    <n v="103.18"/>
    <n v="515.90000000000009"/>
    <n v="42.303800000000003"/>
    <n v="211.51900000000001"/>
    <n v="0.59000000000000008"/>
    <s v="Elisa"/>
    <n v="6372544"/>
    <x v="0"/>
  </r>
  <r>
    <s v="9661-5526"/>
    <x v="18"/>
    <x v="5"/>
    <x v="2"/>
    <s v="coe-2458"/>
    <n v="5"/>
    <n v="102.87"/>
    <n v="514.35"/>
    <n v="62.750700000000009"/>
    <n v="313.75350000000003"/>
    <n v="0.38999999999999996"/>
    <s v="Tereza"/>
    <n v="3372797"/>
    <x v="1"/>
  </r>
  <r>
    <s v="7110-6654"/>
    <x v="19"/>
    <x v="4"/>
    <x v="2"/>
    <s v="pas-6438"/>
    <n v="10"/>
    <n v="14.49"/>
    <n v="144.9"/>
    <n v="5.6511000000000005"/>
    <n v="56.511000000000003"/>
    <n v="0.6100000000000001"/>
    <s v="Lívia"/>
    <n v="4132943"/>
    <x v="2"/>
  </r>
  <r>
    <s v="2808-1943"/>
    <x v="19"/>
    <x v="9"/>
    <x v="0"/>
    <s v="ome-7103"/>
    <n v="7"/>
    <n v="69.335999999999999"/>
    <n v="485.35199999999998"/>
    <n v="50.615280000000006"/>
    <n v="354.30696000000006"/>
    <n v="0.26999999999999985"/>
    <s v="Ynes"/>
    <n v="1546081"/>
    <x v="3"/>
  </r>
  <r>
    <s v="3711-9985"/>
    <x v="19"/>
    <x v="13"/>
    <x v="0"/>
    <s v="pre-2335"/>
    <n v="4"/>
    <n v="87.9"/>
    <n v="351.6"/>
    <n v="65.924999999999997"/>
    <n v="263.7"/>
    <n v="0.25000000000000006"/>
    <s v="Luciana"/>
    <n v="8003167"/>
    <x v="0"/>
  </r>
  <r>
    <s v="9047-2634"/>
    <x v="19"/>
    <x v="13"/>
    <x v="0"/>
    <s v="pre-2335"/>
    <n v="9"/>
    <n v="87.9"/>
    <n v="791.1"/>
    <n v="65.924999999999997"/>
    <n v="593.32499999999993"/>
    <n v="0.25000000000000011"/>
    <s v="Elena"/>
    <n v="9371547"/>
    <x v="1"/>
  </r>
  <r>
    <s v="4836-9680"/>
    <x v="19"/>
    <x v="11"/>
    <x v="0"/>
    <s v="pre-7055"/>
    <n v="5"/>
    <n v="114.74"/>
    <n v="573.69999999999993"/>
    <n v="61.959600000000002"/>
    <n v="309.798"/>
    <n v="0.45999999999999991"/>
    <s v="Jane"/>
    <n v="8741717"/>
    <x v="2"/>
  </r>
  <r>
    <s v="9029-7268"/>
    <x v="19"/>
    <x v="3"/>
    <x v="0"/>
    <s v="cre-2810"/>
    <n v="5"/>
    <n v="129.74"/>
    <n v="648.70000000000005"/>
    <n v="79.141400000000004"/>
    <n v="395.70699999999999"/>
    <n v="0.39000000000000007"/>
    <s v="Adalgisa"/>
    <n v="7701751"/>
    <x v="3"/>
  </r>
  <r>
    <s v="2983-5433"/>
    <x v="19"/>
    <x v="13"/>
    <x v="0"/>
    <s v="pre-2335"/>
    <n v="6"/>
    <n v="87.9"/>
    <n v="527.40000000000009"/>
    <n v="65.924999999999997"/>
    <n v="395.54999999999995"/>
    <n v="0.25000000000000022"/>
    <s v="Yeda"/>
    <n v="8339301"/>
    <x v="0"/>
  </r>
  <r>
    <s v="9005-1431"/>
    <x v="19"/>
    <x v="4"/>
    <x v="2"/>
    <s v="pas-6438"/>
    <n v="5"/>
    <n v="14.49"/>
    <n v="72.45"/>
    <n v="5.6511000000000005"/>
    <n v="28.255500000000001"/>
    <n v="0.6100000000000001"/>
    <s v="Lidia"/>
    <n v="9784148"/>
    <x v="1"/>
  </r>
  <r>
    <s v="4378-2642"/>
    <x v="19"/>
    <x v="13"/>
    <x v="0"/>
    <s v="pre-2335"/>
    <n v="8"/>
    <n v="87.9"/>
    <n v="703.2"/>
    <n v="65.924999999999997"/>
    <n v="527.4"/>
    <n v="0.25000000000000006"/>
    <s v="Elisângela"/>
    <n v="4425377"/>
    <x v="2"/>
  </r>
  <r>
    <s v="8980-8003"/>
    <x v="19"/>
    <x v="12"/>
    <x v="2"/>
    <s v="cho-9456"/>
    <n v="9"/>
    <n v="9.2899999999999991"/>
    <n v="83.609999999999985"/>
    <n v="3.1585999999999994"/>
    <n v="28.427399999999995"/>
    <n v="0.66"/>
    <s v="Afrodite"/>
    <n v="9884693"/>
    <x v="3"/>
  </r>
  <r>
    <s v="7943-8812"/>
    <x v="20"/>
    <x v="1"/>
    <x v="1"/>
    <s v="aze-5955"/>
    <n v="9"/>
    <n v="27.99"/>
    <n v="251.91"/>
    <n v="14.5548"/>
    <n v="130.9932"/>
    <n v="0.48"/>
    <s v="Letícia"/>
    <n v="4116635"/>
    <x v="0"/>
  </r>
  <r>
    <s v="6692-5467"/>
    <x v="20"/>
    <x v="2"/>
    <x v="0"/>
    <s v="cre-2453"/>
    <n v="10"/>
    <n v="299"/>
    <n v="2990"/>
    <n v="224.25"/>
    <n v="2242.5"/>
    <n v="0.25"/>
    <s v="Ivy"/>
    <n v="2659734"/>
    <x v="1"/>
  </r>
  <r>
    <s v="9892-3120"/>
    <x v="20"/>
    <x v="0"/>
    <x v="0"/>
    <s v="ome-3869"/>
    <n v="10"/>
    <n v="15.29"/>
    <n v="152.89999999999998"/>
    <n v="10.5501"/>
    <n v="105.501"/>
    <n v="0.30999999999999989"/>
    <s v="Rosana"/>
    <n v="4270933"/>
    <x v="2"/>
  </r>
  <r>
    <s v="7960-4105"/>
    <x v="20"/>
    <x v="7"/>
    <x v="2"/>
    <s v="lei-7759"/>
    <n v="1"/>
    <n v="19.79"/>
    <n v="19.79"/>
    <n v="9.6970999999999989"/>
    <n v="9.6970999999999989"/>
    <n v="0.51"/>
    <s v="Ângela"/>
    <n v="5980542"/>
    <x v="3"/>
  </r>
  <r>
    <s v="6223-6236"/>
    <x v="20"/>
    <x v="2"/>
    <x v="0"/>
    <s v="cre-2453"/>
    <n v="3"/>
    <n v="175.71"/>
    <n v="527.13"/>
    <n v="117.7257"/>
    <n v="353.1771"/>
    <n v="0.33"/>
    <s v="Ana"/>
    <n v="8373063"/>
    <x v="0"/>
  </r>
  <r>
    <s v="5843-5504"/>
    <x v="20"/>
    <x v="1"/>
    <x v="1"/>
    <s v="aze-5955"/>
    <n v="4"/>
    <n v="2.29"/>
    <n v="9.16"/>
    <n v="0.82440000000000002"/>
    <n v="3.2976000000000001"/>
    <n v="0.64"/>
    <s v="Alana"/>
    <n v="6490598"/>
    <x v="1"/>
  </r>
  <r>
    <s v="8843-5618"/>
    <x v="20"/>
    <x v="11"/>
    <x v="0"/>
    <s v="pre-7055"/>
    <n v="3"/>
    <n v="114.74"/>
    <n v="344.21999999999997"/>
    <n v="61.959600000000002"/>
    <n v="185.87880000000001"/>
    <n v="0.45999999999999991"/>
    <s v="Luciana"/>
    <n v="5641301"/>
    <x v="2"/>
  </r>
  <r>
    <s v="4213-5832"/>
    <x v="20"/>
    <x v="4"/>
    <x v="2"/>
    <s v="pas-6438"/>
    <n v="3"/>
    <n v="14.49"/>
    <n v="43.47"/>
    <n v="5.6511000000000005"/>
    <n v="16.953300000000002"/>
    <n v="0.61"/>
    <s v="Chiara"/>
    <n v="4695524"/>
    <x v="3"/>
  </r>
  <r>
    <s v="5401-2274"/>
    <x v="20"/>
    <x v="6"/>
    <x v="3"/>
    <s v="caf-7642"/>
    <n v="10"/>
    <n v="20.9"/>
    <n v="209"/>
    <n v="18.809999999999999"/>
    <n v="188.1"/>
    <n v="0.10000000000000003"/>
    <s v="Sônia"/>
    <n v="1038351"/>
    <x v="0"/>
  </r>
  <r>
    <s v="4181-2409"/>
    <x v="20"/>
    <x v="9"/>
    <x v="0"/>
    <s v="ome-7103"/>
    <n v="7"/>
    <n v="208.00800000000001"/>
    <n v="1456.056"/>
    <n v="183.04704000000001"/>
    <n v="1281.3292800000002"/>
    <n v="0.11999999999999991"/>
    <s v="Iracema"/>
    <n v="1019102"/>
    <x v="1"/>
  </r>
  <r>
    <s v="5295-1067"/>
    <x v="21"/>
    <x v="3"/>
    <x v="0"/>
    <s v="cre-2810"/>
    <n v="4"/>
    <n v="129.74"/>
    <n v="518.96"/>
    <n v="79.141400000000004"/>
    <n v="316.56560000000002"/>
    <n v="0.39"/>
    <s v="Lolita"/>
    <n v="3557886"/>
    <x v="2"/>
  </r>
  <r>
    <s v="6246-7585"/>
    <x v="21"/>
    <x v="8"/>
    <x v="3"/>
    <s v="caf-5502"/>
    <n v="3"/>
    <n v="75.7"/>
    <n v="227.10000000000002"/>
    <n v="48.448"/>
    <n v="145.34399999999999"/>
    <n v="0.3600000000000001"/>
    <s v="Joana"/>
    <n v="5729211"/>
    <x v="3"/>
  </r>
  <r>
    <s v="4739-5925"/>
    <x v="21"/>
    <x v="6"/>
    <x v="3"/>
    <s v="caf-7642"/>
    <n v="1"/>
    <n v="20.9"/>
    <n v="20.9"/>
    <n v="18.809999999999999"/>
    <n v="18.809999999999999"/>
    <n v="0.1"/>
    <s v="Gláucia"/>
    <n v="8172076"/>
    <x v="0"/>
  </r>
  <r>
    <s v="1342-3527"/>
    <x v="21"/>
    <x v="2"/>
    <x v="0"/>
    <s v="cre-2453"/>
    <n v="9"/>
    <n v="103.18"/>
    <n v="928.62000000000012"/>
    <n v="42.303800000000003"/>
    <n v="380.73420000000004"/>
    <n v="0.59"/>
    <s v="Rosana"/>
    <n v="9835784"/>
    <x v="1"/>
  </r>
  <r>
    <s v="9112-2390"/>
    <x v="21"/>
    <x v="4"/>
    <x v="2"/>
    <s v="pas-6438"/>
    <n v="10"/>
    <n v="14.49"/>
    <n v="144.9"/>
    <n v="5.6511000000000005"/>
    <n v="56.511000000000003"/>
    <n v="0.6100000000000001"/>
    <s v="Ivy"/>
    <n v="9570312"/>
    <x v="2"/>
  </r>
  <r>
    <s v="1156-5367"/>
    <x v="21"/>
    <x v="3"/>
    <x v="0"/>
    <s v="cre-2810"/>
    <n v="4"/>
    <n v="109.9"/>
    <n v="439.6"/>
    <n v="35.167999999999999"/>
    <n v="140.672"/>
    <n v="0.67999999999999994"/>
    <s v="Graziela"/>
    <n v="1991595"/>
    <x v="3"/>
  </r>
  <r>
    <s v="9432-8410"/>
    <x v="21"/>
    <x v="2"/>
    <x v="0"/>
    <s v="cre-2453"/>
    <n v="2"/>
    <n v="103.18"/>
    <n v="206.36"/>
    <n v="42.303800000000003"/>
    <n v="84.607600000000005"/>
    <n v="0.59"/>
    <s v="Bianca"/>
    <n v="8099994"/>
    <x v="0"/>
  </r>
  <r>
    <s v="8557-9281"/>
    <x v="21"/>
    <x v="2"/>
    <x v="0"/>
    <s v="cre-2453"/>
    <n v="7"/>
    <n v="299"/>
    <n v="2093"/>
    <n v="224.25"/>
    <n v="1569.75"/>
    <n v="0.25"/>
    <s v="Iasmin"/>
    <n v="6621422"/>
    <x v="1"/>
  </r>
  <r>
    <s v="7385-4368"/>
    <x v="21"/>
    <x v="14"/>
    <x v="0"/>
    <s v="ome-6877"/>
    <n v="8"/>
    <n v="194.14079999999998"/>
    <n v="1553.1263999999999"/>
    <n v="151.429824"/>
    <n v="1211.438592"/>
    <n v="0.21999999999999995"/>
    <s v="Viviana"/>
    <n v="3888531"/>
    <x v="2"/>
  </r>
  <r>
    <s v="3136-5556"/>
    <x v="21"/>
    <x v="9"/>
    <x v="0"/>
    <s v="ome-7103"/>
    <n v="3"/>
    <n v="69.335999999999999"/>
    <n v="208.00799999999998"/>
    <n v="50.615280000000006"/>
    <n v="151.84584000000001"/>
    <n v="0.26999999999999991"/>
    <s v="Elisa"/>
    <n v="8967276"/>
    <x v="3"/>
  </r>
  <r>
    <s v="5588-3713"/>
    <x v="22"/>
    <x v="6"/>
    <x v="3"/>
    <s v="caf-7642"/>
    <n v="5"/>
    <n v="25.29"/>
    <n v="126.44999999999999"/>
    <n v="20.484899999999996"/>
    <n v="102.42449999999998"/>
    <n v="0.19000000000000009"/>
    <s v="Célia"/>
    <n v="6948632"/>
    <x v="0"/>
  </r>
  <r>
    <s v="4046-4502"/>
    <x v="22"/>
    <x v="9"/>
    <x v="0"/>
    <s v="ome-7103"/>
    <n v="3"/>
    <n v="208.00800000000001"/>
    <n v="624.024"/>
    <n v="183.04704000000001"/>
    <n v="549.14112"/>
    <n v="0.12"/>
    <s v="Bianca"/>
    <n v="7124818"/>
    <x v="1"/>
  </r>
  <r>
    <s v="7247-9918"/>
    <x v="22"/>
    <x v="3"/>
    <x v="0"/>
    <s v="cre-2810"/>
    <n v="6"/>
    <n v="129.74"/>
    <n v="778.44"/>
    <n v="79.141400000000004"/>
    <n v="474.84840000000003"/>
    <n v="0.39"/>
    <s v="Flávia"/>
    <n v="4444864"/>
    <x v="2"/>
  </r>
  <r>
    <s v="8954-6849"/>
    <x v="22"/>
    <x v="12"/>
    <x v="2"/>
    <s v="cho-9456"/>
    <n v="7"/>
    <n v="9.2899999999999991"/>
    <n v="65.03"/>
    <n v="3.1585999999999994"/>
    <n v="22.110199999999995"/>
    <n v="0.66000000000000014"/>
    <s v="Juliana"/>
    <n v="6066644"/>
    <x v="3"/>
  </r>
  <r>
    <s v="5345-8984"/>
    <x v="22"/>
    <x v="13"/>
    <x v="0"/>
    <s v="pre-2335"/>
    <n v="8"/>
    <n v="87.9"/>
    <n v="703.2"/>
    <n v="65.924999999999997"/>
    <n v="527.4"/>
    <n v="0.25000000000000006"/>
    <s v="Úrsula"/>
    <n v="4809564"/>
    <x v="0"/>
  </r>
  <r>
    <s v="1696-8464"/>
    <x v="22"/>
    <x v="14"/>
    <x v="0"/>
    <s v="ome-6877"/>
    <n v="6"/>
    <n v="194.14079999999998"/>
    <n v="1164.8447999999999"/>
    <n v="151.429824"/>
    <n v="908.57894399999998"/>
    <n v="0.21999999999999992"/>
    <s v="Antônia"/>
    <n v="7806463"/>
    <x v="1"/>
  </r>
  <r>
    <s v="3163-7195"/>
    <x v="22"/>
    <x v="2"/>
    <x v="0"/>
    <s v="cre-2453"/>
    <n v="6"/>
    <n v="299"/>
    <n v="1794"/>
    <n v="224.25"/>
    <n v="1345.5"/>
    <n v="0.25"/>
    <s v="Luiza"/>
    <n v="3450128"/>
    <x v="2"/>
  </r>
  <r>
    <s v="7276-1703"/>
    <x v="22"/>
    <x v="10"/>
    <x v="0"/>
    <s v="cre-7461"/>
    <n v="3"/>
    <n v="89.9"/>
    <n v="269.70000000000005"/>
    <n v="64.728000000000009"/>
    <n v="194.18400000000003"/>
    <n v="0.28000000000000003"/>
    <s v="Viviane"/>
    <n v="8512086"/>
    <x v="3"/>
  </r>
  <r>
    <s v="3500-8754"/>
    <x v="22"/>
    <x v="4"/>
    <x v="2"/>
    <s v="pas-6438"/>
    <n v="7"/>
    <n v="14.49"/>
    <n v="101.43"/>
    <n v="5.6511000000000005"/>
    <n v="39.557700000000004"/>
    <n v="0.61"/>
    <s v="Bianca"/>
    <n v="9330128"/>
    <x v="0"/>
  </r>
  <r>
    <s v="1964-3498"/>
    <x v="22"/>
    <x v="13"/>
    <x v="0"/>
    <s v="pre-2335"/>
    <n v="9"/>
    <n v="87.9"/>
    <n v="791.1"/>
    <n v="65.924999999999997"/>
    <n v="593.32499999999993"/>
    <n v="0.25000000000000011"/>
    <s v="Kelly"/>
    <n v="2061708"/>
    <x v="1"/>
  </r>
  <r>
    <s v="3737-6637"/>
    <x v="23"/>
    <x v="12"/>
    <x v="2"/>
    <s v="cho-9456"/>
    <n v="9"/>
    <n v="9.2899999999999991"/>
    <n v="83.609999999999985"/>
    <n v="3.1585999999999994"/>
    <n v="28.427399999999995"/>
    <n v="0.66"/>
    <s v="Verônica"/>
    <n v="5245309"/>
    <x v="2"/>
  </r>
  <r>
    <s v="9616-9424"/>
    <x v="23"/>
    <x v="1"/>
    <x v="1"/>
    <s v="aze-5955"/>
    <n v="4"/>
    <n v="2.29"/>
    <n v="9.16"/>
    <n v="0.82440000000000002"/>
    <n v="3.2976000000000001"/>
    <n v="0.64"/>
    <s v="Tábata"/>
    <n v="2301753"/>
    <x v="3"/>
  </r>
  <r>
    <s v="4299-2533"/>
    <x v="23"/>
    <x v="1"/>
    <x v="1"/>
    <s v="aze-5955"/>
    <n v="8"/>
    <n v="2.29"/>
    <n v="18.32"/>
    <n v="0.82440000000000002"/>
    <n v="6.5952000000000002"/>
    <n v="0.64"/>
    <s v="Tarsila"/>
    <n v="2492538"/>
    <x v="0"/>
  </r>
  <r>
    <s v="6520-3400"/>
    <x v="23"/>
    <x v="2"/>
    <x v="0"/>
    <s v="cre-2453"/>
    <n v="10"/>
    <n v="57.32"/>
    <n v="573.20000000000005"/>
    <n v="47.002399999999994"/>
    <n v="470.02399999999994"/>
    <n v="0.18000000000000016"/>
    <s v="Alcione"/>
    <n v="3378486"/>
    <x v="1"/>
  </r>
  <r>
    <s v="3681-4799"/>
    <x v="23"/>
    <x v="2"/>
    <x v="0"/>
    <s v="cre-2453"/>
    <n v="7"/>
    <n v="103.18"/>
    <n v="722.26"/>
    <n v="42.303800000000003"/>
    <n v="296.1266"/>
    <n v="0.59"/>
    <s v="Florence"/>
    <n v="8765084"/>
    <x v="2"/>
  </r>
  <r>
    <s v="4645-9329"/>
    <x v="23"/>
    <x v="10"/>
    <x v="0"/>
    <s v="cre-7461"/>
    <n v="8"/>
    <n v="89.9"/>
    <n v="719.2"/>
    <n v="64.728000000000009"/>
    <n v="517.82400000000007"/>
    <n v="0.27999999999999997"/>
    <s v="Lúcia"/>
    <n v="6157576"/>
    <x v="3"/>
  </r>
  <r>
    <s v="4621-6427"/>
    <x v="23"/>
    <x v="2"/>
    <x v="0"/>
    <s v="cre-2453"/>
    <n v="4"/>
    <n v="103.18"/>
    <n v="412.72"/>
    <n v="42.303800000000003"/>
    <n v="169.21520000000001"/>
    <n v="0.59"/>
    <s v="Augusta"/>
    <n v="4082217"/>
    <x v="0"/>
  </r>
  <r>
    <s v="6066-8742"/>
    <x v="23"/>
    <x v="13"/>
    <x v="0"/>
    <s v="pre-2335"/>
    <n v="6"/>
    <n v="87.9"/>
    <n v="527.40000000000009"/>
    <n v="65.924999999999997"/>
    <n v="395.54999999999995"/>
    <n v="0.25000000000000022"/>
    <s v="Karin"/>
    <n v="9432778"/>
    <x v="1"/>
  </r>
  <r>
    <s v="9899-8762"/>
    <x v="23"/>
    <x v="6"/>
    <x v="3"/>
    <s v="caf-7642"/>
    <n v="10"/>
    <n v="25.29"/>
    <n v="252.89999999999998"/>
    <n v="20.484899999999996"/>
    <n v="204.84899999999996"/>
    <n v="0.19000000000000009"/>
    <s v="Maya"/>
    <n v="3705078"/>
    <x v="2"/>
  </r>
  <r>
    <s v="4732-8376"/>
    <x v="23"/>
    <x v="3"/>
    <x v="0"/>
    <s v="cre-2810"/>
    <n v="4"/>
    <n v="109.9"/>
    <n v="439.6"/>
    <n v="35.167999999999999"/>
    <n v="140.672"/>
    <n v="0.67999999999999994"/>
    <s v="Fernanda"/>
    <n v="1274437"/>
    <x v="3"/>
  </r>
  <r>
    <s v="3078-5444"/>
    <x v="24"/>
    <x v="13"/>
    <x v="0"/>
    <s v="pre-2335"/>
    <n v="7"/>
    <n v="87.9"/>
    <n v="615.30000000000007"/>
    <n v="65.924999999999997"/>
    <n v="461.47499999999997"/>
    <n v="0.25000000000000011"/>
    <s v="Paula"/>
    <n v="1342112"/>
    <x v="0"/>
  </r>
  <r>
    <s v="5830-3593"/>
    <x v="24"/>
    <x v="12"/>
    <x v="2"/>
    <s v="cho-9456"/>
    <n v="4"/>
    <n v="9.2899999999999991"/>
    <n v="37.159999999999997"/>
    <n v="3.1585999999999994"/>
    <n v="12.634399999999998"/>
    <n v="0.66"/>
    <s v="Alícia"/>
    <n v="1822736"/>
    <x v="1"/>
  </r>
  <r>
    <s v="6805-3512"/>
    <x v="24"/>
    <x v="0"/>
    <x v="0"/>
    <s v="ome-3869"/>
    <n v="3"/>
    <n v="15.29"/>
    <n v="45.87"/>
    <n v="10.5501"/>
    <n v="31.650300000000001"/>
    <n v="0.30999999999999994"/>
    <s v="Ágata"/>
    <n v="1297973"/>
    <x v="2"/>
  </r>
  <r>
    <s v="4709-1934"/>
    <x v="24"/>
    <x v="6"/>
    <x v="3"/>
    <s v="caf-7642"/>
    <n v="7"/>
    <n v="20.9"/>
    <n v="146.29999999999998"/>
    <n v="18.809999999999999"/>
    <n v="131.66999999999999"/>
    <n v="9.9999999999999978E-2"/>
    <s v="Célia"/>
    <n v="9668268"/>
    <x v="3"/>
  </r>
  <r>
    <s v="6330-3235"/>
    <x v="24"/>
    <x v="9"/>
    <x v="0"/>
    <s v="ome-7103"/>
    <n v="9"/>
    <n v="208.00800000000001"/>
    <n v="1872.0720000000001"/>
    <n v="183.04704000000001"/>
    <n v="1647.42336"/>
    <n v="0.12000000000000005"/>
    <s v="Maria"/>
    <n v="3887863"/>
    <x v="0"/>
  </r>
  <r>
    <s v="9854-6204"/>
    <x v="24"/>
    <x v="8"/>
    <x v="3"/>
    <s v="caf-5502"/>
    <n v="3"/>
    <n v="75.7"/>
    <n v="227.10000000000002"/>
    <n v="48.448"/>
    <n v="145.34399999999999"/>
    <n v="0.3600000000000001"/>
    <s v="Alana"/>
    <n v="7751938"/>
    <x v="1"/>
  </r>
  <r>
    <s v="7850-8776"/>
    <x v="24"/>
    <x v="10"/>
    <x v="0"/>
    <s v="cre-7461"/>
    <n v="4"/>
    <n v="89.9"/>
    <n v="359.6"/>
    <n v="64.728000000000009"/>
    <n v="258.91200000000003"/>
    <n v="0.27999999999999997"/>
    <s v="Guilherme"/>
    <n v="1324508"/>
    <x v="2"/>
  </r>
  <r>
    <s v="9712-2465"/>
    <x v="24"/>
    <x v="8"/>
    <x v="3"/>
    <s v="caf-5502"/>
    <n v="9"/>
    <n v="75.7"/>
    <n v="681.30000000000007"/>
    <n v="48.448"/>
    <n v="436.03199999999998"/>
    <n v="0.3600000000000001"/>
    <s v="Rosana"/>
    <n v="7766033"/>
    <x v="3"/>
  </r>
  <r>
    <s v="8906-4304"/>
    <x v="24"/>
    <x v="4"/>
    <x v="2"/>
    <s v="pas-6438"/>
    <n v="10"/>
    <n v="14.49"/>
    <n v="144.9"/>
    <n v="5.6511000000000005"/>
    <n v="56.511000000000003"/>
    <n v="0.6100000000000001"/>
    <s v="Zulmira"/>
    <n v="6517951"/>
    <x v="0"/>
  </r>
  <r>
    <s v="6542-6524"/>
    <x v="24"/>
    <x v="1"/>
    <x v="1"/>
    <s v="aze-5955"/>
    <n v="2"/>
    <n v="27.99"/>
    <n v="55.98"/>
    <n v="14.5548"/>
    <n v="29.1096"/>
    <n v="0.48"/>
    <s v="Elena"/>
    <n v="9735008"/>
    <x v="1"/>
  </r>
  <r>
    <s v="6130-2399"/>
    <x v="25"/>
    <x v="5"/>
    <x v="2"/>
    <s v="coe-2458"/>
    <n v="7"/>
    <n v="102.87"/>
    <n v="720.09"/>
    <n v="62.750700000000009"/>
    <n v="439.25490000000008"/>
    <n v="0.3899999999999999"/>
    <s v="Cíntia"/>
    <n v="8637160"/>
    <x v="2"/>
  </r>
  <r>
    <s v="4789-1072"/>
    <x v="25"/>
    <x v="9"/>
    <x v="0"/>
    <s v="ome-7103"/>
    <n v="6"/>
    <n v="208.00800000000001"/>
    <n v="1248.048"/>
    <n v="183.04704000000001"/>
    <n v="1098.28224"/>
    <n v="0.12"/>
    <s v="Frida"/>
    <n v="5567610"/>
    <x v="3"/>
  </r>
  <r>
    <s v="6727-2131"/>
    <x v="25"/>
    <x v="2"/>
    <x v="0"/>
    <s v="cre-2453"/>
    <n v="3"/>
    <n v="299"/>
    <n v="897"/>
    <n v="224.25"/>
    <n v="672.75"/>
    <n v="0.25"/>
    <s v="Tábata"/>
    <n v="1538327"/>
    <x v="0"/>
  </r>
  <r>
    <s v="2076-7795"/>
    <x v="25"/>
    <x v="0"/>
    <x v="0"/>
    <s v="ome-3869"/>
    <n v="3"/>
    <n v="15.29"/>
    <n v="45.87"/>
    <n v="10.5501"/>
    <n v="31.650300000000001"/>
    <n v="0.30999999999999994"/>
    <s v="Ágata"/>
    <n v="7359825"/>
    <x v="1"/>
  </r>
  <r>
    <s v="8541-5801"/>
    <x v="25"/>
    <x v="9"/>
    <x v="0"/>
    <s v="ome-7103"/>
    <n v="1"/>
    <n v="208.00800000000001"/>
    <n v="208.00800000000001"/>
    <n v="183.04704000000001"/>
    <n v="183.04704000000001"/>
    <n v="0.12"/>
    <s v="Ariadne"/>
    <n v="6564756"/>
    <x v="2"/>
  </r>
  <r>
    <s v="2927-1809"/>
    <x v="25"/>
    <x v="14"/>
    <x v="0"/>
    <s v="ome-6877"/>
    <n v="3"/>
    <n v="194.14079999999998"/>
    <n v="582.42239999999993"/>
    <n v="151.429824"/>
    <n v="454.28947199999999"/>
    <n v="0.21999999999999992"/>
    <s v="Andrea"/>
    <n v="9250630"/>
    <x v="3"/>
  </r>
  <r>
    <s v="3157-2407"/>
    <x v="25"/>
    <x v="2"/>
    <x v="0"/>
    <s v="cre-2453"/>
    <n v="2"/>
    <n v="299"/>
    <n v="598"/>
    <n v="224.25"/>
    <n v="448.5"/>
    <n v="0.25"/>
    <s v="Adalina"/>
    <n v="5918606"/>
    <x v="0"/>
  </r>
  <r>
    <s v="1239-3025"/>
    <x v="25"/>
    <x v="14"/>
    <x v="0"/>
    <s v="ome-6877"/>
    <n v="1"/>
    <n v="194.14079999999998"/>
    <n v="194.14079999999998"/>
    <n v="151.429824"/>
    <n v="151.429824"/>
    <n v="0.21999999999999995"/>
    <s v="Ariadne"/>
    <n v="2092637"/>
    <x v="1"/>
  </r>
  <r>
    <s v="7806-3184"/>
    <x v="25"/>
    <x v="2"/>
    <x v="0"/>
    <s v="cre-2453"/>
    <n v="3"/>
    <n v="299"/>
    <n v="897"/>
    <n v="224.25"/>
    <n v="672.75"/>
    <n v="0.25"/>
    <s v="Betty"/>
    <n v="9881223"/>
    <x v="2"/>
  </r>
  <r>
    <s v="1953-6426"/>
    <x v="25"/>
    <x v="2"/>
    <x v="0"/>
    <s v="cre-2453"/>
    <n v="10"/>
    <n v="103.18"/>
    <n v="1031.8000000000002"/>
    <n v="42.303800000000003"/>
    <n v="423.03800000000001"/>
    <n v="0.59000000000000008"/>
    <s v="Beatriz"/>
    <n v="8753633"/>
    <x v="3"/>
  </r>
  <r>
    <s v="6974-5956"/>
    <x v="26"/>
    <x v="12"/>
    <x v="2"/>
    <s v="cho-9456"/>
    <n v="2"/>
    <n v="9.2899999999999991"/>
    <n v="18.579999999999998"/>
    <n v="3.1585999999999994"/>
    <n v="6.3171999999999988"/>
    <n v="0.66"/>
    <s v="Michele"/>
    <n v="7890550"/>
    <x v="0"/>
  </r>
  <r>
    <s v="2323-1366"/>
    <x v="26"/>
    <x v="9"/>
    <x v="0"/>
    <s v="ome-7103"/>
    <n v="4"/>
    <n v="208.00800000000001"/>
    <n v="832.03200000000004"/>
    <n v="183.04704000000001"/>
    <n v="732.18816000000004"/>
    <n v="0.12"/>
    <s v="Désirée"/>
    <n v="3447735"/>
    <x v="1"/>
  </r>
  <r>
    <s v="7003-1915"/>
    <x v="26"/>
    <x v="12"/>
    <x v="2"/>
    <s v="cho-9456"/>
    <n v="4"/>
    <n v="9.2899999999999991"/>
    <n v="37.159999999999997"/>
    <n v="3.1585999999999994"/>
    <n v="12.634399999999998"/>
    <n v="0.66"/>
    <s v="Manuela"/>
    <n v="6195129"/>
    <x v="2"/>
  </r>
  <r>
    <s v="3629-8078"/>
    <x v="26"/>
    <x v="2"/>
    <x v="0"/>
    <s v="cre-2453"/>
    <n v="6"/>
    <n v="175.71"/>
    <n v="1054.26"/>
    <n v="117.7257"/>
    <n v="706.35419999999999"/>
    <n v="0.33"/>
    <s v="Yasmin"/>
    <n v="1768694"/>
    <x v="3"/>
  </r>
  <r>
    <s v="2773-8751"/>
    <x v="26"/>
    <x v="2"/>
    <x v="0"/>
    <s v="cre-2453"/>
    <n v="10"/>
    <n v="103.18"/>
    <n v="1031.8000000000002"/>
    <n v="42.303800000000003"/>
    <n v="423.03800000000001"/>
    <n v="0.59000000000000008"/>
    <s v="Tereza"/>
    <n v="3439023"/>
    <x v="0"/>
  </r>
  <r>
    <s v="4218-3491"/>
    <x v="26"/>
    <x v="4"/>
    <x v="2"/>
    <s v="pas-6438"/>
    <n v="9"/>
    <n v="14.49"/>
    <n v="130.41"/>
    <n v="5.6511000000000005"/>
    <n v="50.859900000000003"/>
    <n v="0.60999999999999988"/>
    <s v="Verena"/>
    <n v="5954831"/>
    <x v="1"/>
  </r>
  <r>
    <s v="8196-2958"/>
    <x v="26"/>
    <x v="2"/>
    <x v="0"/>
    <s v="cre-2453"/>
    <n v="5"/>
    <n v="103.18"/>
    <n v="515.90000000000009"/>
    <n v="42.303800000000003"/>
    <n v="211.51900000000001"/>
    <n v="0.59000000000000008"/>
    <s v="Adrienne"/>
    <n v="9455515"/>
    <x v="2"/>
  </r>
  <r>
    <s v="4326-3750"/>
    <x v="26"/>
    <x v="11"/>
    <x v="0"/>
    <s v="pre-7055"/>
    <n v="10"/>
    <n v="114.74"/>
    <n v="1147.3999999999999"/>
    <n v="61.959600000000002"/>
    <n v="619.596"/>
    <n v="0.45999999999999991"/>
    <s v="Íris"/>
    <n v="6369974"/>
    <x v="3"/>
  </r>
  <r>
    <s v="3761-3375"/>
    <x v="26"/>
    <x v="2"/>
    <x v="0"/>
    <s v="cre-2453"/>
    <n v="8"/>
    <n v="175.71"/>
    <n v="1405.68"/>
    <n v="117.7257"/>
    <n v="941.80560000000003"/>
    <n v="0.33"/>
    <s v="Isaac"/>
    <n v="4755756"/>
    <x v="0"/>
  </r>
  <r>
    <s v="9342-5643"/>
    <x v="26"/>
    <x v="11"/>
    <x v="0"/>
    <s v="pre-7055"/>
    <n v="4"/>
    <n v="114.74"/>
    <n v="458.96"/>
    <n v="61.959600000000002"/>
    <n v="247.83840000000001"/>
    <n v="0.45999999999999996"/>
    <s v="Camille"/>
    <n v="7136414"/>
    <x v="1"/>
  </r>
  <r>
    <s v="9778-4630"/>
    <x v="27"/>
    <x v="12"/>
    <x v="2"/>
    <s v="cho-9456"/>
    <n v="5"/>
    <n v="9.2899999999999991"/>
    <n v="46.449999999999996"/>
    <n v="3.1585999999999994"/>
    <n v="15.792999999999997"/>
    <n v="0.66"/>
    <s v="Verena"/>
    <n v="1768156"/>
    <x v="2"/>
  </r>
  <r>
    <s v="6875-1131"/>
    <x v="27"/>
    <x v="9"/>
    <x v="0"/>
    <s v="ome-7103"/>
    <n v="4"/>
    <n v="208.00800000000001"/>
    <n v="832.03200000000004"/>
    <n v="183.04704000000001"/>
    <n v="732.18816000000004"/>
    <n v="0.12"/>
    <s v="Ariadne"/>
    <n v="1805116"/>
    <x v="3"/>
  </r>
  <r>
    <s v="4306-3423"/>
    <x v="27"/>
    <x v="9"/>
    <x v="0"/>
    <s v="ome-7103"/>
    <n v="7"/>
    <n v="208.00800000000001"/>
    <n v="1456.056"/>
    <n v="183.04704000000001"/>
    <n v="1281.3292800000002"/>
    <n v="0.11999999999999991"/>
    <s v="Abigail"/>
    <n v="2305886"/>
    <x v="0"/>
  </r>
  <r>
    <s v="4308-4944"/>
    <x v="27"/>
    <x v="2"/>
    <x v="0"/>
    <s v="cre-2453"/>
    <n v="5"/>
    <n v="57.32"/>
    <n v="286.60000000000002"/>
    <n v="47.002399999999994"/>
    <n v="235.01199999999997"/>
    <n v="0.18000000000000016"/>
    <s v="Daisy"/>
    <n v="4064120"/>
    <x v="1"/>
  </r>
  <r>
    <s v="2188-5714"/>
    <x v="27"/>
    <x v="2"/>
    <x v="0"/>
    <s v="cre-2453"/>
    <n v="1"/>
    <n v="299"/>
    <n v="299"/>
    <n v="224.25"/>
    <n v="224.25"/>
    <n v="0.25"/>
    <s v="Zulmira"/>
    <n v="6384310"/>
    <x v="2"/>
  </r>
  <r>
    <s v="1238-8732"/>
    <x v="27"/>
    <x v="3"/>
    <x v="0"/>
    <s v="cre-2810"/>
    <n v="5"/>
    <n v="129.74"/>
    <n v="648.70000000000005"/>
    <n v="79.141400000000004"/>
    <n v="395.70699999999999"/>
    <n v="0.39000000000000007"/>
    <s v="Daniela"/>
    <n v="6188327"/>
    <x v="3"/>
  </r>
  <r>
    <s v="5355-8430"/>
    <x v="27"/>
    <x v="3"/>
    <x v="0"/>
    <s v="cre-2810"/>
    <n v="3"/>
    <n v="109.9"/>
    <n v="329.70000000000005"/>
    <n v="35.167999999999999"/>
    <n v="105.50399999999999"/>
    <n v="0.68"/>
    <s v="Andresa"/>
    <n v="1415580"/>
    <x v="0"/>
  </r>
  <r>
    <s v="4244-1171"/>
    <x v="27"/>
    <x v="0"/>
    <x v="0"/>
    <s v="ome-3869"/>
    <n v="7"/>
    <n v="115.56"/>
    <n v="808.92000000000007"/>
    <n v="90.136800000000008"/>
    <n v="630.95760000000007"/>
    <n v="0.21999999999999997"/>
    <s v="Angelina"/>
    <n v="7748153"/>
    <x v="1"/>
  </r>
  <r>
    <s v="8574-9851"/>
    <x v="27"/>
    <x v="1"/>
    <x v="1"/>
    <s v="aze-5955"/>
    <n v="3"/>
    <n v="27.99"/>
    <n v="83.97"/>
    <n v="14.5548"/>
    <n v="43.664400000000001"/>
    <n v="0.48"/>
    <s v="Lívia"/>
    <n v="9577846"/>
    <x v="2"/>
  </r>
  <r>
    <s v="2884-8840"/>
    <x v="27"/>
    <x v="3"/>
    <x v="0"/>
    <s v="cre-2810"/>
    <n v="1"/>
    <n v="129.74"/>
    <n v="129.74"/>
    <n v="79.141400000000004"/>
    <n v="79.141400000000004"/>
    <n v="0.39"/>
    <s v="Rosa"/>
    <n v="2974513"/>
    <x v="3"/>
  </r>
  <r>
    <s v="5695-2167"/>
    <x v="28"/>
    <x v="9"/>
    <x v="0"/>
    <s v="ome-7103"/>
    <n v="8"/>
    <n v="208.00800000000001"/>
    <n v="1664.0640000000001"/>
    <n v="183.04704000000001"/>
    <n v="1464.3763200000001"/>
    <n v="0.12"/>
    <s v="Isadora"/>
    <n v="9424715"/>
    <x v="0"/>
  </r>
  <r>
    <s v="9561-5373"/>
    <x v="28"/>
    <x v="6"/>
    <x v="3"/>
    <s v="caf-7642"/>
    <n v="1"/>
    <n v="20.9"/>
    <n v="20.9"/>
    <n v="18.809999999999999"/>
    <n v="18.809999999999999"/>
    <n v="0.1"/>
    <s v="Rafaela"/>
    <n v="6914415"/>
    <x v="1"/>
  </r>
  <r>
    <s v="1723-1555"/>
    <x v="28"/>
    <x v="1"/>
    <x v="1"/>
    <s v="aze-5955"/>
    <n v="5"/>
    <n v="2.29"/>
    <n v="11.45"/>
    <n v="0.82440000000000002"/>
    <n v="4.1219999999999999"/>
    <n v="0.64"/>
    <s v="Cassandra"/>
    <n v="1937818"/>
    <x v="2"/>
  </r>
  <r>
    <s v="5041-1172"/>
    <x v="28"/>
    <x v="9"/>
    <x v="0"/>
    <s v="ome-7103"/>
    <n v="9"/>
    <n v="69.335999999999999"/>
    <n v="624.024"/>
    <n v="50.615280000000006"/>
    <n v="455.53752000000003"/>
    <n v="0.26999999999999996"/>
    <s v="Rafael"/>
    <n v="8051969"/>
    <x v="3"/>
  </r>
  <r>
    <s v="8066-7653"/>
    <x v="28"/>
    <x v="11"/>
    <x v="0"/>
    <s v="pre-7055"/>
    <n v="10"/>
    <n v="114.74"/>
    <n v="1147.3999999999999"/>
    <n v="61.959600000000002"/>
    <n v="619.596"/>
    <n v="0.45999999999999991"/>
    <s v="Selma"/>
    <n v="8582748"/>
    <x v="0"/>
  </r>
  <r>
    <s v="1185-1432"/>
    <x v="28"/>
    <x v="11"/>
    <x v="0"/>
    <s v="pre-7055"/>
    <n v="3"/>
    <n v="114.74"/>
    <n v="344.21999999999997"/>
    <n v="61.959600000000002"/>
    <n v="185.87880000000001"/>
    <n v="0.45999999999999991"/>
    <s v="Abigail"/>
    <n v="3081454"/>
    <x v="1"/>
  </r>
  <r>
    <s v="9372-8645"/>
    <x v="28"/>
    <x v="9"/>
    <x v="0"/>
    <s v="ome-7103"/>
    <n v="5"/>
    <n v="208.00800000000001"/>
    <n v="1040.04"/>
    <n v="183.04704000000001"/>
    <n v="915.23520000000008"/>
    <n v="0.1199999999999999"/>
    <s v="Velma"/>
    <n v="7782543"/>
    <x v="2"/>
  </r>
  <r>
    <s v="7886-7796"/>
    <x v="28"/>
    <x v="7"/>
    <x v="2"/>
    <s v="lei-7759"/>
    <n v="10"/>
    <n v="19.79"/>
    <n v="197.89999999999998"/>
    <n v="9.6970999999999989"/>
    <n v="96.970999999999989"/>
    <n v="0.51"/>
    <s v="Cíntia"/>
    <n v="1501737"/>
    <x v="3"/>
  </r>
  <r>
    <s v="6111-6145"/>
    <x v="28"/>
    <x v="2"/>
    <x v="0"/>
    <s v="cre-2453"/>
    <n v="10"/>
    <n v="103.18"/>
    <n v="1031.8000000000002"/>
    <n v="42.303800000000003"/>
    <n v="423.03800000000001"/>
    <n v="0.59000000000000008"/>
    <s v="Afrodite"/>
    <n v="2637830"/>
    <x v="0"/>
  </r>
  <r>
    <s v="8376-2944"/>
    <x v="28"/>
    <x v="2"/>
    <x v="0"/>
    <s v="cre-2453"/>
    <n v="9"/>
    <n v="175.71"/>
    <n v="1581.39"/>
    <n v="117.7257"/>
    <n v="1059.5313000000001"/>
    <n v="0.32999999999999996"/>
    <s v="Bernadete"/>
    <n v="1441399"/>
    <x v="1"/>
  </r>
  <r>
    <s v="3797-4414"/>
    <x v="29"/>
    <x v="2"/>
    <x v="0"/>
    <s v="cre-2453"/>
    <n v="9"/>
    <n v="299"/>
    <n v="2691"/>
    <n v="224.25"/>
    <n v="2018.25"/>
    <n v="0.25"/>
    <s v="Mara"/>
    <n v="6827561"/>
    <x v="2"/>
  </r>
  <r>
    <s v="2797-3178"/>
    <x v="29"/>
    <x v="2"/>
    <x v="0"/>
    <s v="cre-2453"/>
    <n v="10"/>
    <n v="175.71"/>
    <n v="1757.1000000000001"/>
    <n v="117.7257"/>
    <n v="1177.2570000000001"/>
    <n v="0.33"/>
    <s v="Beatriz"/>
    <n v="2858024"/>
    <x v="3"/>
  </r>
  <r>
    <s v="4666-5567"/>
    <x v="29"/>
    <x v="14"/>
    <x v="0"/>
    <s v="ome-6877"/>
    <n v="5"/>
    <n v="194.14079999999998"/>
    <n v="970.70399999999995"/>
    <n v="151.429824"/>
    <n v="757.14912000000004"/>
    <n v="0.21999999999999992"/>
    <s v="Davi"/>
    <n v="4554684"/>
    <x v="0"/>
  </r>
  <r>
    <s v="1694-7231"/>
    <x v="29"/>
    <x v="5"/>
    <x v="2"/>
    <s v="coe-2458"/>
    <n v="1"/>
    <n v="102.87"/>
    <n v="102.87"/>
    <n v="62.750700000000009"/>
    <n v="62.750700000000009"/>
    <n v="0.38999999999999996"/>
    <s v="Cassandra"/>
    <n v="9438308"/>
    <x v="1"/>
  </r>
  <r>
    <s v="3286-2902"/>
    <x v="29"/>
    <x v="6"/>
    <x v="3"/>
    <s v="caf-7642"/>
    <n v="1"/>
    <n v="25.29"/>
    <n v="25.29"/>
    <n v="20.484899999999996"/>
    <n v="20.484899999999996"/>
    <n v="0.19000000000000011"/>
    <s v="Carmem"/>
    <n v="1187625"/>
    <x v="2"/>
  </r>
  <r>
    <s v="2564-4949"/>
    <x v="29"/>
    <x v="9"/>
    <x v="0"/>
    <s v="ome-7103"/>
    <n v="3"/>
    <n v="208.00800000000001"/>
    <n v="624.024"/>
    <n v="183.04704000000001"/>
    <n v="549.14112"/>
    <n v="0.12"/>
    <s v="Marília"/>
    <n v="1417333"/>
    <x v="3"/>
  </r>
  <r>
    <s v="1043-5091"/>
    <x v="29"/>
    <x v="2"/>
    <x v="0"/>
    <s v="cre-2453"/>
    <n v="8"/>
    <n v="103.18"/>
    <n v="825.44"/>
    <n v="42.303800000000003"/>
    <n v="338.43040000000002"/>
    <n v="0.59"/>
    <s v="Valentina"/>
    <n v="2313314"/>
    <x v="0"/>
  </r>
  <r>
    <s v="7494-1872"/>
    <x v="29"/>
    <x v="7"/>
    <x v="2"/>
    <s v="lei-7759"/>
    <n v="1"/>
    <n v="19.79"/>
    <n v="19.79"/>
    <n v="9.6970999999999989"/>
    <n v="9.6970999999999989"/>
    <n v="0.51"/>
    <s v="Eliana"/>
    <n v="2836200"/>
    <x v="1"/>
  </r>
  <r>
    <s v="4431-4312"/>
    <x v="29"/>
    <x v="14"/>
    <x v="0"/>
    <s v="ome-6877"/>
    <n v="8"/>
    <n v="194.14079999999998"/>
    <n v="1553.1263999999999"/>
    <n v="151.429824"/>
    <n v="1211.438592"/>
    <n v="0.21999999999999995"/>
    <s v="Elvira"/>
    <n v="7098212"/>
    <x v="2"/>
  </r>
  <r>
    <s v="5195-2219"/>
    <x v="29"/>
    <x v="7"/>
    <x v="2"/>
    <s v="lei-7759"/>
    <n v="10"/>
    <n v="19.79"/>
    <n v="197.89999999999998"/>
    <n v="9.6970999999999989"/>
    <n v="96.970999999999989"/>
    <n v="0.51"/>
    <s v="Júlia"/>
    <n v="5818169"/>
    <x v="3"/>
  </r>
  <r>
    <s v="4301-3178"/>
    <x v="30"/>
    <x v="9"/>
    <x v="0"/>
    <s v="ome-7103"/>
    <n v="10"/>
    <n v="69.335999999999999"/>
    <n v="693.36"/>
    <n v="50.615280000000006"/>
    <n v="506.15280000000007"/>
    <n v="0.26999999999999991"/>
    <s v="Augusta"/>
    <n v="2221459"/>
    <x v="0"/>
  </r>
  <r>
    <s v="5360-4615"/>
    <x v="30"/>
    <x v="2"/>
    <x v="0"/>
    <s v="cre-2453"/>
    <n v="10"/>
    <n v="175.71"/>
    <n v="1757.1000000000001"/>
    <n v="117.7257"/>
    <n v="1177.2570000000001"/>
    <n v="0.33"/>
    <s v="Yasmin"/>
    <n v="4930770"/>
    <x v="1"/>
  </r>
  <r>
    <s v="7096-2973"/>
    <x v="30"/>
    <x v="1"/>
    <x v="1"/>
    <s v="aze-5955"/>
    <n v="4"/>
    <n v="27.99"/>
    <n v="111.96"/>
    <n v="14.5548"/>
    <n v="58.219200000000001"/>
    <n v="0.48"/>
    <s v="Elen"/>
    <n v="3240651"/>
    <x v="2"/>
  </r>
  <r>
    <s v="1352-3854"/>
    <x v="30"/>
    <x v="13"/>
    <x v="0"/>
    <s v="pre-2335"/>
    <n v="9"/>
    <n v="87.9"/>
    <n v="791.1"/>
    <n v="65.924999999999997"/>
    <n v="593.32499999999993"/>
    <n v="0.25000000000000011"/>
    <s v="Beatriz"/>
    <n v="7900821"/>
    <x v="3"/>
  </r>
  <r>
    <s v="3640-9671"/>
    <x v="30"/>
    <x v="2"/>
    <x v="0"/>
    <s v="cre-2453"/>
    <n v="4"/>
    <n v="103.18"/>
    <n v="412.72"/>
    <n v="42.303800000000003"/>
    <n v="169.21520000000001"/>
    <n v="0.59"/>
    <s v="Dalila"/>
    <n v="2682266"/>
    <x v="0"/>
  </r>
  <r>
    <s v="3886-7796"/>
    <x v="30"/>
    <x v="11"/>
    <x v="0"/>
    <s v="pre-7055"/>
    <n v="3"/>
    <n v="114.74"/>
    <n v="344.21999999999997"/>
    <n v="61.959600000000002"/>
    <n v="185.87880000000001"/>
    <n v="0.45999999999999991"/>
    <s v="Elen"/>
    <n v="5044852"/>
    <x v="1"/>
  </r>
  <r>
    <s v="6525-8599"/>
    <x v="30"/>
    <x v="9"/>
    <x v="0"/>
    <s v="ome-7103"/>
    <n v="5"/>
    <n v="208.00800000000001"/>
    <n v="1040.04"/>
    <n v="183.04704000000001"/>
    <n v="915.23520000000008"/>
    <n v="0.1199999999999999"/>
    <s v="Berenice"/>
    <n v="4362032"/>
    <x v="2"/>
  </r>
  <r>
    <s v="3425-7662"/>
    <x v="30"/>
    <x v="6"/>
    <x v="3"/>
    <s v="caf-7642"/>
    <n v="3"/>
    <n v="25.29"/>
    <n v="75.87"/>
    <n v="20.484899999999996"/>
    <n v="61.454699999999988"/>
    <n v="0.1900000000000002"/>
    <s v="Célia"/>
    <n v="7196866"/>
    <x v="3"/>
  </r>
  <r>
    <s v="9017-9155"/>
    <x v="30"/>
    <x v="6"/>
    <x v="3"/>
    <s v="caf-7642"/>
    <n v="9"/>
    <n v="25.29"/>
    <n v="227.60999999999999"/>
    <n v="20.484899999999996"/>
    <n v="184.36409999999995"/>
    <n v="0.19000000000000017"/>
    <s v="Adalina"/>
    <n v="7707369"/>
    <x v="0"/>
  </r>
  <r>
    <s v="8268-7947"/>
    <x v="30"/>
    <x v="2"/>
    <x v="0"/>
    <s v="cre-2453"/>
    <n v="9"/>
    <n v="175.71"/>
    <n v="1581.39"/>
    <n v="117.7257"/>
    <n v="1059.5313000000001"/>
    <n v="0.32999999999999996"/>
    <s v="Carmem"/>
    <n v="6168818"/>
    <x v="1"/>
  </r>
  <r>
    <s v="7902-8632"/>
    <x v="31"/>
    <x v="2"/>
    <x v="0"/>
    <s v="cre-2453"/>
    <n v="3"/>
    <n v="57.32"/>
    <n v="171.96"/>
    <n v="47.002399999999994"/>
    <n v="141.00719999999998"/>
    <n v="0.18000000000000013"/>
    <s v="Berenice"/>
    <n v="3980782"/>
    <x v="2"/>
  </r>
  <r>
    <s v="9792-3310"/>
    <x v="31"/>
    <x v="3"/>
    <x v="0"/>
    <s v="cre-2810"/>
    <n v="7"/>
    <n v="129.74"/>
    <n v="908.18000000000006"/>
    <n v="79.141400000000004"/>
    <n v="553.98980000000006"/>
    <n v="0.38999999999999996"/>
    <s v="Jéssica"/>
    <n v="3765104"/>
    <x v="3"/>
  </r>
  <r>
    <s v="2250-6717"/>
    <x v="31"/>
    <x v="5"/>
    <x v="2"/>
    <s v="coe-2458"/>
    <n v="8"/>
    <n v="102.87"/>
    <n v="822.96"/>
    <n v="62.750700000000009"/>
    <n v="502.00560000000007"/>
    <n v="0.38999999999999996"/>
    <s v="Rosa"/>
    <n v="1182894"/>
    <x v="0"/>
  </r>
  <r>
    <s v="7298-8070"/>
    <x v="31"/>
    <x v="2"/>
    <x v="0"/>
    <s v="cre-2453"/>
    <n v="4"/>
    <n v="57.32"/>
    <n v="229.28"/>
    <n v="47.002399999999994"/>
    <n v="188.00959999999998"/>
    <n v="0.1800000000000001"/>
    <s v="Sônia"/>
    <n v="2658147"/>
    <x v="1"/>
  </r>
  <r>
    <s v="1608-4311"/>
    <x v="31"/>
    <x v="2"/>
    <x v="0"/>
    <s v="cre-2453"/>
    <n v="10"/>
    <n v="103.18"/>
    <n v="1031.8000000000002"/>
    <n v="42.303800000000003"/>
    <n v="423.03800000000001"/>
    <n v="0.59000000000000008"/>
    <s v="Miranda"/>
    <n v="5952383"/>
    <x v="2"/>
  </r>
  <r>
    <s v="5770-9817"/>
    <x v="31"/>
    <x v="12"/>
    <x v="2"/>
    <s v="cho-9456"/>
    <n v="4"/>
    <n v="9.2899999999999991"/>
    <n v="37.159999999999997"/>
    <n v="3.1585999999999994"/>
    <n v="12.634399999999998"/>
    <n v="0.66"/>
    <s v="Hannah"/>
    <n v="8704120"/>
    <x v="3"/>
  </r>
  <r>
    <s v="2326-3997"/>
    <x v="31"/>
    <x v="2"/>
    <x v="0"/>
    <s v="cre-2453"/>
    <n v="10"/>
    <n v="175.71"/>
    <n v="1757.1000000000001"/>
    <n v="117.7257"/>
    <n v="1177.2570000000001"/>
    <n v="0.33"/>
    <s v="Selma"/>
    <n v="4309661"/>
    <x v="0"/>
  </r>
  <r>
    <s v="3253-4874"/>
    <x v="31"/>
    <x v="6"/>
    <x v="3"/>
    <s v="caf-7642"/>
    <n v="1"/>
    <n v="20.9"/>
    <n v="20.9"/>
    <n v="18.809999999999999"/>
    <n v="18.809999999999999"/>
    <n v="0.1"/>
    <s v="Verônica"/>
    <n v="4025745"/>
    <x v="1"/>
  </r>
  <r>
    <s v="9102-5162"/>
    <x v="31"/>
    <x v="9"/>
    <x v="0"/>
    <s v="ome-7103"/>
    <n v="8"/>
    <n v="69.335999999999999"/>
    <n v="554.68799999999999"/>
    <n v="50.615280000000006"/>
    <n v="404.92224000000004"/>
    <n v="0.26999999999999991"/>
    <s v="Abigail"/>
    <n v="8333014"/>
    <x v="2"/>
  </r>
  <r>
    <s v="4765-5488"/>
    <x v="31"/>
    <x v="5"/>
    <x v="2"/>
    <s v="coe-2458"/>
    <n v="7"/>
    <n v="102.87"/>
    <n v="720.09"/>
    <n v="62.750700000000009"/>
    <n v="439.25490000000008"/>
    <n v="0.3899999999999999"/>
    <s v="Elisabete"/>
    <n v="5472507"/>
    <x v="3"/>
  </r>
  <r>
    <s v="7477-7930"/>
    <x v="32"/>
    <x v="8"/>
    <x v="3"/>
    <s v="caf-5502"/>
    <n v="6"/>
    <n v="75.7"/>
    <n v="454.20000000000005"/>
    <n v="48.448"/>
    <n v="290.68799999999999"/>
    <n v="0.3600000000000001"/>
    <s v="Márcia"/>
    <n v="1606438"/>
    <x v="0"/>
  </r>
  <r>
    <s v="1083-2428"/>
    <x v="32"/>
    <x v="2"/>
    <x v="0"/>
    <s v="cre-2453"/>
    <n v="5"/>
    <n v="175.71"/>
    <n v="878.55000000000007"/>
    <n v="117.7257"/>
    <n v="588.62850000000003"/>
    <n v="0.33"/>
    <s v="Márcia"/>
    <n v="2624889"/>
    <x v="1"/>
  </r>
  <r>
    <s v="8382-7558"/>
    <x v="32"/>
    <x v="1"/>
    <x v="1"/>
    <s v="aze-5955"/>
    <n v="4"/>
    <n v="27.99"/>
    <n v="111.96"/>
    <n v="14.5548"/>
    <n v="58.219200000000001"/>
    <n v="0.48"/>
    <s v="Andrea"/>
    <n v="3566289"/>
    <x v="2"/>
  </r>
  <r>
    <s v="4567-1879"/>
    <x v="32"/>
    <x v="1"/>
    <x v="1"/>
    <s v="aze-5955"/>
    <n v="2"/>
    <n v="2.29"/>
    <n v="4.58"/>
    <n v="0.82440000000000002"/>
    <n v="1.6488"/>
    <n v="0.64"/>
    <s v="Carolina"/>
    <n v="3527235"/>
    <x v="3"/>
  </r>
  <r>
    <s v="8693-9147"/>
    <x v="32"/>
    <x v="6"/>
    <x v="3"/>
    <s v="caf-7642"/>
    <n v="8"/>
    <n v="25.29"/>
    <n v="202.32"/>
    <n v="20.484899999999996"/>
    <n v="163.87919999999997"/>
    <n v="0.19000000000000011"/>
    <s v="Camille"/>
    <n v="5510353"/>
    <x v="0"/>
  </r>
  <r>
    <s v="6240-4004"/>
    <x v="32"/>
    <x v="9"/>
    <x v="0"/>
    <s v="ome-7103"/>
    <n v="9"/>
    <n v="208.00800000000001"/>
    <n v="1872.0720000000001"/>
    <n v="183.04704000000001"/>
    <n v="1647.42336"/>
    <n v="0.12000000000000005"/>
    <s v="Anabela"/>
    <n v="3847988"/>
    <x v="1"/>
  </r>
  <r>
    <s v="2700-3333"/>
    <x v="32"/>
    <x v="9"/>
    <x v="0"/>
    <s v="ome-7103"/>
    <n v="9"/>
    <n v="208.00800000000001"/>
    <n v="1872.0720000000001"/>
    <n v="183.04704000000001"/>
    <n v="1647.42336"/>
    <n v="0.12000000000000005"/>
    <s v="Mara"/>
    <n v="2822418"/>
    <x v="2"/>
  </r>
  <r>
    <s v="9162-1504"/>
    <x v="32"/>
    <x v="13"/>
    <x v="0"/>
    <s v="pre-2335"/>
    <n v="1"/>
    <n v="87.9"/>
    <n v="87.9"/>
    <n v="65.924999999999997"/>
    <n v="65.924999999999997"/>
    <n v="0.25000000000000006"/>
    <s v="Adrienne"/>
    <n v="5070652"/>
    <x v="3"/>
  </r>
  <r>
    <s v="8532-1639"/>
    <x v="32"/>
    <x v="3"/>
    <x v="0"/>
    <s v="cre-2810"/>
    <n v="7"/>
    <n v="129.74"/>
    <n v="908.18000000000006"/>
    <n v="79.141400000000004"/>
    <n v="553.98980000000006"/>
    <n v="0.38999999999999996"/>
    <s v="Luna"/>
    <n v="2420027"/>
    <x v="0"/>
  </r>
  <r>
    <s v="1868-3849"/>
    <x v="32"/>
    <x v="13"/>
    <x v="0"/>
    <s v="pre-2335"/>
    <n v="9"/>
    <n v="87.9"/>
    <n v="791.1"/>
    <n v="65.924999999999997"/>
    <n v="593.32499999999993"/>
    <n v="0.25000000000000011"/>
    <s v="Marina"/>
    <n v="3614358"/>
    <x v="1"/>
  </r>
  <r>
    <s v="7958-4158"/>
    <x v="33"/>
    <x v="5"/>
    <x v="2"/>
    <s v="coe-2458"/>
    <n v="10"/>
    <n v="102.87"/>
    <n v="1028.7"/>
    <n v="62.750700000000009"/>
    <n v="627.50700000000006"/>
    <n v="0.38999999999999996"/>
    <s v="Cíntia"/>
    <n v="9017533"/>
    <x v="2"/>
  </r>
  <r>
    <s v="7715-9297"/>
    <x v="33"/>
    <x v="8"/>
    <x v="3"/>
    <s v="caf-5502"/>
    <n v="2"/>
    <n v="75.7"/>
    <n v="151.4"/>
    <n v="48.448"/>
    <n v="96.896000000000001"/>
    <n v="0.36000000000000004"/>
    <s v="Désirée"/>
    <n v="3470148"/>
    <x v="3"/>
  </r>
  <r>
    <s v="7065-8836"/>
    <x v="33"/>
    <x v="0"/>
    <x v="0"/>
    <s v="ome-3869"/>
    <n v="2"/>
    <n v="115.56"/>
    <n v="231.12"/>
    <n v="90.136800000000008"/>
    <n v="180.27360000000002"/>
    <n v="0.21999999999999995"/>
    <s v="Ana"/>
    <n v="1821081"/>
    <x v="0"/>
  </r>
  <r>
    <s v="9897-2176"/>
    <x v="33"/>
    <x v="1"/>
    <x v="1"/>
    <s v="aze-5955"/>
    <n v="6"/>
    <n v="2.29"/>
    <n v="13.74"/>
    <n v="0.82440000000000002"/>
    <n v="4.9464000000000006"/>
    <n v="0.64"/>
    <s v="Adalina"/>
    <n v="3233024"/>
    <x v="1"/>
  </r>
  <r>
    <s v="8173-6485"/>
    <x v="33"/>
    <x v="3"/>
    <x v="0"/>
    <s v="cre-2810"/>
    <n v="3"/>
    <n v="109.9"/>
    <n v="329.70000000000005"/>
    <n v="35.167999999999999"/>
    <n v="105.50399999999999"/>
    <n v="0.68"/>
    <s v="Maya"/>
    <n v="5578350"/>
    <x v="2"/>
  </r>
  <r>
    <s v="4401-3376"/>
    <x v="33"/>
    <x v="5"/>
    <x v="2"/>
    <s v="coe-2458"/>
    <n v="2"/>
    <n v="102.87"/>
    <n v="205.74"/>
    <n v="62.750700000000009"/>
    <n v="125.50140000000002"/>
    <n v="0.38999999999999996"/>
    <s v="Pandora"/>
    <n v="4210278"/>
    <x v="3"/>
  </r>
  <r>
    <s v="6349-3673"/>
    <x v="33"/>
    <x v="1"/>
    <x v="1"/>
    <s v="aze-5955"/>
    <n v="4"/>
    <n v="27.99"/>
    <n v="111.96"/>
    <n v="14.5548"/>
    <n v="58.219200000000001"/>
    <n v="0.48"/>
    <s v="Jamila"/>
    <n v="8592498"/>
    <x v="0"/>
  </r>
  <r>
    <s v="6531-7618"/>
    <x v="33"/>
    <x v="10"/>
    <x v="0"/>
    <s v="cre-7461"/>
    <n v="7"/>
    <n v="89.9"/>
    <n v="629.30000000000007"/>
    <n v="64.728000000000009"/>
    <n v="453.09600000000006"/>
    <n v="0.27999999999999997"/>
    <s v="Maitê"/>
    <n v="6044925"/>
    <x v="1"/>
  </r>
  <r>
    <s v="2678-6253"/>
    <x v="33"/>
    <x v="7"/>
    <x v="2"/>
    <s v="lei-7759"/>
    <n v="1"/>
    <n v="19.79"/>
    <n v="19.79"/>
    <n v="9.6970999999999989"/>
    <n v="9.6970999999999989"/>
    <n v="0.51"/>
    <s v="Ticiana"/>
    <n v="6394985"/>
    <x v="2"/>
  </r>
  <r>
    <s v="6612-3865"/>
    <x v="33"/>
    <x v="1"/>
    <x v="1"/>
    <s v="aze-5955"/>
    <n v="7"/>
    <n v="2.29"/>
    <n v="16.03"/>
    <n v="0.82440000000000002"/>
    <n v="5.7708000000000004"/>
    <n v="0.6399999999999999"/>
    <s v="Betânia"/>
    <n v="6676345"/>
    <x v="3"/>
  </r>
  <r>
    <s v="1565-3916"/>
    <x v="34"/>
    <x v="2"/>
    <x v="0"/>
    <s v="cre-2453"/>
    <n v="1"/>
    <n v="175.71"/>
    <n v="175.71"/>
    <n v="117.7257"/>
    <n v="117.7257"/>
    <n v="0.33"/>
    <s v="Stephanie"/>
    <n v="4189715"/>
    <x v="0"/>
  </r>
  <r>
    <s v="1893-4716"/>
    <x v="34"/>
    <x v="1"/>
    <x v="1"/>
    <s v="aze-5955"/>
    <n v="1"/>
    <n v="2.29"/>
    <n v="2.29"/>
    <n v="0.82440000000000002"/>
    <n v="0.82440000000000002"/>
    <n v="0.64"/>
    <s v="Jasmim"/>
    <n v="7648202"/>
    <x v="1"/>
  </r>
  <r>
    <s v="8729-7298"/>
    <x v="34"/>
    <x v="6"/>
    <x v="3"/>
    <s v="caf-7642"/>
    <n v="7"/>
    <n v="20.9"/>
    <n v="146.29999999999998"/>
    <n v="18.809999999999999"/>
    <n v="131.66999999999999"/>
    <n v="9.9999999999999978E-2"/>
    <s v="Esmeralda"/>
    <n v="2384345"/>
    <x v="2"/>
  </r>
  <r>
    <s v="7368-6784"/>
    <x v="34"/>
    <x v="5"/>
    <x v="2"/>
    <s v="coe-2458"/>
    <n v="3"/>
    <n v="102.87"/>
    <n v="308.61"/>
    <n v="62.750700000000009"/>
    <n v="188.25210000000004"/>
    <n v="0.3899999999999999"/>
    <s v="Maria"/>
    <n v="4772388"/>
    <x v="3"/>
  </r>
  <r>
    <s v="6439-7753"/>
    <x v="34"/>
    <x v="2"/>
    <x v="0"/>
    <s v="cre-2453"/>
    <n v="7"/>
    <n v="57.32"/>
    <n v="401.24"/>
    <n v="47.002399999999994"/>
    <n v="329.01679999999999"/>
    <n v="0.18000000000000005"/>
    <s v="Danielle"/>
    <n v="1726528"/>
    <x v="0"/>
  </r>
  <r>
    <s v="3464-7405"/>
    <x v="34"/>
    <x v="2"/>
    <x v="0"/>
    <s v="cre-2453"/>
    <n v="5"/>
    <n v="103.18"/>
    <n v="515.90000000000009"/>
    <n v="42.303800000000003"/>
    <n v="211.51900000000001"/>
    <n v="0.59000000000000008"/>
    <s v="Elvira"/>
    <n v="6054894"/>
    <x v="1"/>
  </r>
  <r>
    <s v="3551-4989"/>
    <x v="34"/>
    <x v="9"/>
    <x v="0"/>
    <s v="ome-7103"/>
    <n v="1"/>
    <n v="208.00800000000001"/>
    <n v="208.00800000000001"/>
    <n v="183.04704000000001"/>
    <n v="183.04704000000001"/>
    <n v="0.12"/>
    <s v="Márcia"/>
    <n v="3675174"/>
    <x v="2"/>
  </r>
  <r>
    <s v="8830-2044"/>
    <x v="34"/>
    <x v="6"/>
    <x v="3"/>
    <s v="caf-7642"/>
    <n v="1"/>
    <n v="20.9"/>
    <n v="20.9"/>
    <n v="18.809999999999999"/>
    <n v="18.809999999999999"/>
    <n v="0.1"/>
    <s v="Cíntia"/>
    <n v="7447727"/>
    <x v="3"/>
  </r>
  <r>
    <s v="3522-1590"/>
    <x v="34"/>
    <x v="3"/>
    <x v="0"/>
    <s v="cre-2810"/>
    <n v="7"/>
    <n v="129.74"/>
    <n v="908.18000000000006"/>
    <n v="79.141400000000004"/>
    <n v="553.98980000000006"/>
    <n v="0.38999999999999996"/>
    <s v="Mara"/>
    <n v="4211136"/>
    <x v="0"/>
  </r>
  <r>
    <s v="6809-9054"/>
    <x v="34"/>
    <x v="7"/>
    <x v="2"/>
    <s v="lei-7759"/>
    <n v="7"/>
    <n v="19.79"/>
    <n v="138.53"/>
    <n v="9.6970999999999989"/>
    <n v="67.879699999999985"/>
    <n v="0.51000000000000012"/>
    <s v="Isaac"/>
    <n v="3540742"/>
    <x v="1"/>
  </r>
  <r>
    <s v="1861-8447"/>
    <x v="35"/>
    <x v="6"/>
    <x v="3"/>
    <s v="caf-7642"/>
    <n v="3"/>
    <n v="20.9"/>
    <n v="62.699999999999996"/>
    <n v="18.809999999999999"/>
    <n v="56.429999999999993"/>
    <n v="0.10000000000000006"/>
    <s v="Poliana"/>
    <n v="1675878"/>
    <x v="2"/>
  </r>
  <r>
    <s v="7619-8550"/>
    <x v="35"/>
    <x v="8"/>
    <x v="3"/>
    <s v="caf-5502"/>
    <n v="5"/>
    <n v="75.7"/>
    <n v="378.5"/>
    <n v="48.448"/>
    <n v="242.24"/>
    <n v="0.36"/>
    <s v="Maria"/>
    <n v="2245589"/>
    <x v="3"/>
  </r>
  <r>
    <s v="8468-7359"/>
    <x v="35"/>
    <x v="9"/>
    <x v="0"/>
    <s v="ome-7103"/>
    <n v="6"/>
    <n v="69.335999999999999"/>
    <n v="416.01599999999996"/>
    <n v="50.615280000000006"/>
    <n v="303.69168000000002"/>
    <n v="0.26999999999999991"/>
    <s v="Cíntia"/>
    <n v="9907743"/>
    <x v="0"/>
  </r>
  <r>
    <s v="1651-7573"/>
    <x v="35"/>
    <x v="4"/>
    <x v="2"/>
    <s v="pas-6438"/>
    <n v="7"/>
    <n v="14.49"/>
    <n v="101.43"/>
    <n v="5.6511000000000005"/>
    <n v="39.557700000000004"/>
    <n v="0.61"/>
    <s v="Julieta"/>
    <n v="8332695"/>
    <x v="1"/>
  </r>
  <r>
    <s v="2529-6731"/>
    <x v="35"/>
    <x v="10"/>
    <x v="0"/>
    <s v="cre-7461"/>
    <n v="1"/>
    <n v="89.9"/>
    <n v="89.9"/>
    <n v="64.728000000000009"/>
    <n v="64.728000000000009"/>
    <n v="0.27999999999999997"/>
    <s v="Cloé"/>
    <n v="3300371"/>
    <x v="2"/>
  </r>
  <r>
    <s v="7735-4019"/>
    <x v="35"/>
    <x v="0"/>
    <x v="0"/>
    <s v="ome-3869"/>
    <n v="9"/>
    <n v="15.29"/>
    <n v="137.60999999999999"/>
    <n v="10.5501"/>
    <n v="94.950900000000004"/>
    <n v="0.30999999999999989"/>
    <s v="Alice"/>
    <n v="4219843"/>
    <x v="3"/>
  </r>
  <r>
    <s v="3103-2668"/>
    <x v="35"/>
    <x v="3"/>
    <x v="0"/>
    <s v="cre-2810"/>
    <n v="10"/>
    <n v="129.74"/>
    <n v="1297.4000000000001"/>
    <n v="79.141400000000004"/>
    <n v="791.41399999999999"/>
    <n v="0.39000000000000007"/>
    <s v="Heitor"/>
    <n v="1254508"/>
    <x v="0"/>
  </r>
  <r>
    <s v="7443-7421"/>
    <x v="35"/>
    <x v="12"/>
    <x v="2"/>
    <s v="cho-9456"/>
    <n v="7"/>
    <n v="9.2899999999999991"/>
    <n v="65.03"/>
    <n v="3.1585999999999994"/>
    <n v="22.110199999999995"/>
    <n v="0.66000000000000014"/>
    <s v="Viviana"/>
    <n v="1102617"/>
    <x v="1"/>
  </r>
  <r>
    <s v="3104-1334"/>
    <x v="35"/>
    <x v="2"/>
    <x v="0"/>
    <s v="cre-2453"/>
    <n v="4"/>
    <n v="57.32"/>
    <n v="229.28"/>
    <n v="47.002399999999994"/>
    <n v="188.00959999999998"/>
    <n v="0.1800000000000001"/>
    <s v="Celina"/>
    <n v="6858877"/>
    <x v="2"/>
  </r>
  <r>
    <s v="7655-6766"/>
    <x v="35"/>
    <x v="5"/>
    <x v="2"/>
    <s v="coe-2458"/>
    <n v="3"/>
    <n v="102.87"/>
    <n v="308.61"/>
    <n v="62.750700000000009"/>
    <n v="188.25210000000004"/>
    <n v="0.3899999999999999"/>
    <s v="Maya"/>
    <n v="2309825"/>
    <x v="3"/>
  </r>
  <r>
    <s v="9024-1902"/>
    <x v="36"/>
    <x v="0"/>
    <x v="0"/>
    <s v="ome-3869"/>
    <n v="3"/>
    <n v="115.56"/>
    <n v="346.68"/>
    <n v="90.136800000000008"/>
    <n v="270.41040000000004"/>
    <n v="0.21999999999999992"/>
    <s v="Tereza"/>
    <n v="7607262"/>
    <x v="0"/>
  </r>
  <r>
    <s v="3063-8731"/>
    <x v="36"/>
    <x v="2"/>
    <x v="0"/>
    <s v="cre-2453"/>
    <n v="8"/>
    <n v="299"/>
    <n v="2392"/>
    <n v="224.25"/>
    <n v="1794"/>
    <n v="0.25"/>
    <s v="Antônia"/>
    <n v="1633694"/>
    <x v="1"/>
  </r>
  <r>
    <s v="6789-8482"/>
    <x v="36"/>
    <x v="9"/>
    <x v="0"/>
    <s v="ome-7103"/>
    <n v="3"/>
    <n v="69.335999999999999"/>
    <n v="208.00799999999998"/>
    <n v="50.615280000000006"/>
    <n v="151.84584000000001"/>
    <n v="0.26999999999999991"/>
    <s v="Alcione"/>
    <n v="1052014"/>
    <x v="2"/>
  </r>
  <r>
    <s v="8297-7344"/>
    <x v="36"/>
    <x v="2"/>
    <x v="0"/>
    <s v="cre-2453"/>
    <n v="9"/>
    <n v="175.71"/>
    <n v="1581.39"/>
    <n v="117.7257"/>
    <n v="1059.5313000000001"/>
    <n v="0.32999999999999996"/>
    <s v="Elvira"/>
    <n v="9725854"/>
    <x v="3"/>
  </r>
  <r>
    <s v="4502-8586"/>
    <x v="36"/>
    <x v="11"/>
    <x v="0"/>
    <s v="pre-7055"/>
    <n v="2"/>
    <n v="114.74"/>
    <n v="229.48"/>
    <n v="61.959600000000002"/>
    <n v="123.9192"/>
    <n v="0.45999999999999996"/>
    <s v="Tarsila"/>
    <n v="2756832"/>
    <x v="0"/>
  </r>
  <r>
    <s v="6439-7502"/>
    <x v="36"/>
    <x v="9"/>
    <x v="0"/>
    <s v="ome-7103"/>
    <n v="8"/>
    <n v="69.335999999999999"/>
    <n v="554.68799999999999"/>
    <n v="50.615280000000006"/>
    <n v="404.92224000000004"/>
    <n v="0.26999999999999991"/>
    <s v="Flávia"/>
    <n v="1784506"/>
    <x v="1"/>
  </r>
  <r>
    <s v="5680-9188"/>
    <x v="36"/>
    <x v="12"/>
    <x v="2"/>
    <s v="cho-9456"/>
    <n v="10"/>
    <n v="9.2899999999999991"/>
    <n v="92.899999999999991"/>
    <n v="3.1585999999999994"/>
    <n v="31.585999999999995"/>
    <n v="0.66"/>
    <s v="Sophia"/>
    <n v="2439614"/>
    <x v="2"/>
  </r>
  <r>
    <s v="1783-5425"/>
    <x v="36"/>
    <x v="3"/>
    <x v="0"/>
    <s v="cre-2810"/>
    <n v="5"/>
    <n v="109.9"/>
    <n v="549.5"/>
    <n v="35.167999999999999"/>
    <n v="175.84"/>
    <n v="0.67999999999999994"/>
    <s v="Elisa"/>
    <n v="3605406"/>
    <x v="3"/>
  </r>
  <r>
    <s v="4758-9128"/>
    <x v="36"/>
    <x v="2"/>
    <x v="0"/>
    <s v="cre-2453"/>
    <n v="4"/>
    <n v="57.32"/>
    <n v="229.28"/>
    <n v="47.002399999999994"/>
    <n v="188.00959999999998"/>
    <n v="0.1800000000000001"/>
    <s v="June"/>
    <n v="6490305"/>
    <x v="0"/>
  </r>
  <r>
    <s v="3641-2133"/>
    <x v="36"/>
    <x v="4"/>
    <x v="2"/>
    <s v="pas-6438"/>
    <n v="3"/>
    <n v="14.49"/>
    <n v="43.47"/>
    <n v="5.6511000000000005"/>
    <n v="16.953300000000002"/>
    <n v="0.61"/>
    <s v="Amália"/>
    <n v="4539440"/>
    <x v="1"/>
  </r>
  <r>
    <s v="2722-1699"/>
    <x v="37"/>
    <x v="12"/>
    <x v="2"/>
    <s v="cho-9456"/>
    <n v="5"/>
    <n v="9.2899999999999991"/>
    <n v="46.449999999999996"/>
    <n v="3.1585999999999994"/>
    <n v="15.792999999999997"/>
    <n v="0.66"/>
    <s v="Paula"/>
    <n v="5108006"/>
    <x v="2"/>
  </r>
  <r>
    <s v="7008-3291"/>
    <x v="37"/>
    <x v="14"/>
    <x v="0"/>
    <s v="ome-6877"/>
    <n v="3"/>
    <n v="194.14079999999998"/>
    <n v="582.42239999999993"/>
    <n v="151.429824"/>
    <n v="454.28947199999999"/>
    <n v="0.21999999999999992"/>
    <s v="Heloísa"/>
    <n v="2780393"/>
    <x v="3"/>
  </r>
  <r>
    <s v="7619-1236"/>
    <x v="37"/>
    <x v="2"/>
    <x v="0"/>
    <s v="cre-2453"/>
    <n v="5"/>
    <n v="57.32"/>
    <n v="286.60000000000002"/>
    <n v="47.002399999999994"/>
    <n v="235.01199999999997"/>
    <n v="0.18000000000000016"/>
    <s v="Luciana"/>
    <n v="4037553"/>
    <x v="0"/>
  </r>
  <r>
    <s v="5386-6199"/>
    <x v="37"/>
    <x v="4"/>
    <x v="2"/>
    <s v="pas-6438"/>
    <n v="4"/>
    <n v="14.49"/>
    <n v="57.96"/>
    <n v="5.6511000000000005"/>
    <n v="22.604400000000002"/>
    <n v="0.60999999999999988"/>
    <s v="Paula"/>
    <n v="4082120"/>
    <x v="1"/>
  </r>
  <r>
    <s v="5781-6308"/>
    <x v="37"/>
    <x v="9"/>
    <x v="0"/>
    <s v="ome-7103"/>
    <n v="8"/>
    <n v="208.00800000000001"/>
    <n v="1664.0640000000001"/>
    <n v="183.04704000000001"/>
    <n v="1464.3763200000001"/>
    <n v="0.12"/>
    <s v="Bianca"/>
    <n v="2674799"/>
    <x v="2"/>
  </r>
  <r>
    <s v="2183-2366"/>
    <x v="37"/>
    <x v="13"/>
    <x v="0"/>
    <s v="pre-2335"/>
    <n v="10"/>
    <n v="87.9"/>
    <n v="879"/>
    <n v="65.924999999999997"/>
    <n v="659.25"/>
    <n v="0.25"/>
    <s v="Daniela"/>
    <n v="5590355"/>
    <x v="3"/>
  </r>
  <r>
    <s v="5362-4327"/>
    <x v="37"/>
    <x v="6"/>
    <x v="3"/>
    <s v="caf-7642"/>
    <n v="10"/>
    <n v="20.9"/>
    <n v="209"/>
    <n v="18.809999999999999"/>
    <n v="188.1"/>
    <n v="0.10000000000000003"/>
    <s v="Hilda"/>
    <n v="8326444"/>
    <x v="0"/>
  </r>
  <r>
    <s v="4116-8293"/>
    <x v="37"/>
    <x v="13"/>
    <x v="0"/>
    <s v="pre-2335"/>
    <n v="9"/>
    <n v="87.9"/>
    <n v="791.1"/>
    <n v="65.924999999999997"/>
    <n v="593.32499999999993"/>
    <n v="0.25000000000000011"/>
    <s v="Marisa"/>
    <n v="9682548"/>
    <x v="1"/>
  </r>
  <r>
    <s v="8399-3732"/>
    <x v="37"/>
    <x v="1"/>
    <x v="1"/>
    <s v="aze-5955"/>
    <n v="5"/>
    <n v="27.99"/>
    <n v="139.94999999999999"/>
    <n v="14.5548"/>
    <n v="72.774000000000001"/>
    <n v="0.47999999999999993"/>
    <s v="Poliana"/>
    <n v="3485135"/>
    <x v="2"/>
  </r>
  <r>
    <s v="5827-3413"/>
    <x v="37"/>
    <x v="3"/>
    <x v="0"/>
    <s v="cre-2810"/>
    <n v="10"/>
    <n v="129.74"/>
    <n v="1297.4000000000001"/>
    <n v="79.141400000000004"/>
    <n v="791.41399999999999"/>
    <n v="0.39000000000000007"/>
    <s v="Alice"/>
    <n v="4632196"/>
    <x v="3"/>
  </r>
  <r>
    <s v="6027-2105"/>
    <x v="38"/>
    <x v="7"/>
    <x v="2"/>
    <s v="lei-7759"/>
    <n v="10"/>
    <n v="19.79"/>
    <n v="197.89999999999998"/>
    <n v="9.6970999999999989"/>
    <n v="96.970999999999989"/>
    <n v="0.51"/>
    <s v="Adrienne"/>
    <n v="4640564"/>
    <x v="0"/>
  </r>
  <r>
    <s v="8840-1380"/>
    <x v="38"/>
    <x v="1"/>
    <x v="1"/>
    <s v="aze-5955"/>
    <n v="10"/>
    <n v="27.99"/>
    <n v="279.89999999999998"/>
    <n v="14.5548"/>
    <n v="145.548"/>
    <n v="0.47999999999999993"/>
    <s v="Gláucia"/>
    <n v="2712088"/>
    <x v="1"/>
  </r>
  <r>
    <s v="4481-3675"/>
    <x v="38"/>
    <x v="9"/>
    <x v="0"/>
    <s v="ome-7103"/>
    <n v="10"/>
    <n v="69.335999999999999"/>
    <n v="693.36"/>
    <n v="50.615280000000006"/>
    <n v="506.15280000000007"/>
    <n v="0.26999999999999991"/>
    <s v="Aparecida"/>
    <n v="9313481"/>
    <x v="2"/>
  </r>
  <r>
    <s v="9358-3116"/>
    <x v="38"/>
    <x v="10"/>
    <x v="0"/>
    <s v="cre-7461"/>
    <n v="9"/>
    <n v="89.9"/>
    <n v="809.1"/>
    <n v="64.728000000000009"/>
    <n v="582.55200000000013"/>
    <n v="0.27999999999999986"/>
    <s v="Manuela"/>
    <n v="7904789"/>
    <x v="3"/>
  </r>
  <r>
    <s v="3947-2834"/>
    <x v="38"/>
    <x v="1"/>
    <x v="1"/>
    <s v="aze-5955"/>
    <n v="5"/>
    <n v="2.29"/>
    <n v="11.45"/>
    <n v="0.82440000000000002"/>
    <n v="4.1219999999999999"/>
    <n v="0.64"/>
    <s v="Paula"/>
    <n v="7120844"/>
    <x v="0"/>
  </r>
  <r>
    <s v="4981-7697"/>
    <x v="38"/>
    <x v="13"/>
    <x v="0"/>
    <s v="pre-2335"/>
    <n v="10"/>
    <n v="87.9"/>
    <n v="879"/>
    <n v="65.924999999999997"/>
    <n v="659.25"/>
    <n v="0.25"/>
    <s v="Adrienne"/>
    <n v="8048881"/>
    <x v="1"/>
  </r>
  <r>
    <s v="2673-5533"/>
    <x v="38"/>
    <x v="14"/>
    <x v="0"/>
    <s v="ome-6877"/>
    <n v="6"/>
    <n v="194.14079999999998"/>
    <n v="1164.8447999999999"/>
    <n v="151.429824"/>
    <n v="908.57894399999998"/>
    <n v="0.21999999999999992"/>
    <s v="Adriana"/>
    <n v="6885746"/>
    <x v="2"/>
  </r>
  <r>
    <s v="5664-9293"/>
    <x v="38"/>
    <x v="13"/>
    <x v="0"/>
    <s v="pre-2335"/>
    <n v="1"/>
    <n v="87.9"/>
    <n v="87.9"/>
    <n v="65.924999999999997"/>
    <n v="65.924999999999997"/>
    <n v="0.25000000000000006"/>
    <s v="Heloísa"/>
    <n v="9194415"/>
    <x v="3"/>
  </r>
  <r>
    <s v="2344-7359"/>
    <x v="38"/>
    <x v="3"/>
    <x v="0"/>
    <s v="cre-2810"/>
    <n v="10"/>
    <n v="129.74"/>
    <n v="1297.4000000000001"/>
    <n v="79.141400000000004"/>
    <n v="791.41399999999999"/>
    <n v="0.39000000000000007"/>
    <s v="Poliana"/>
    <n v="2933003"/>
    <x v="0"/>
  </r>
  <r>
    <s v="4826-3890"/>
    <x v="38"/>
    <x v="3"/>
    <x v="0"/>
    <s v="cre-2810"/>
    <n v="5"/>
    <n v="129.74"/>
    <n v="648.70000000000005"/>
    <n v="79.141400000000004"/>
    <n v="395.70699999999999"/>
    <n v="0.39000000000000007"/>
    <s v="Valentina"/>
    <n v="2256020"/>
    <x v="1"/>
  </r>
  <r>
    <s v="6417-2182"/>
    <x v="39"/>
    <x v="12"/>
    <x v="2"/>
    <s v="cho-9456"/>
    <n v="6"/>
    <n v="9.2899999999999991"/>
    <n v="55.739999999999995"/>
    <n v="3.1585999999999994"/>
    <n v="18.951599999999996"/>
    <n v="0.66"/>
    <s v="Verena"/>
    <n v="3950987"/>
    <x v="2"/>
  </r>
  <r>
    <s v="1466-6040"/>
    <x v="39"/>
    <x v="2"/>
    <x v="0"/>
    <s v="cre-2453"/>
    <n v="4"/>
    <n v="299"/>
    <n v="1196"/>
    <n v="224.25"/>
    <n v="897"/>
    <n v="0.25"/>
    <s v="Andrea"/>
    <n v="6688661"/>
    <x v="3"/>
  </r>
  <r>
    <s v="9857-1556"/>
    <x v="39"/>
    <x v="2"/>
    <x v="0"/>
    <s v="cre-2453"/>
    <n v="5"/>
    <n v="299"/>
    <n v="1495"/>
    <n v="224.25"/>
    <n v="1121.25"/>
    <n v="0.25"/>
    <s v="Verônica"/>
    <n v="8535018"/>
    <x v="0"/>
  </r>
  <r>
    <s v="4704-7433"/>
    <x v="39"/>
    <x v="0"/>
    <x v="0"/>
    <s v="ome-3869"/>
    <n v="5"/>
    <n v="15.29"/>
    <n v="76.449999999999989"/>
    <n v="10.5501"/>
    <n v="52.750500000000002"/>
    <n v="0.30999999999999989"/>
    <s v="Clara"/>
    <n v="2434014"/>
    <x v="1"/>
  </r>
  <r>
    <s v="9933-4304"/>
    <x v="39"/>
    <x v="1"/>
    <x v="1"/>
    <s v="aze-5955"/>
    <n v="6"/>
    <n v="27.99"/>
    <n v="167.94"/>
    <n v="14.5548"/>
    <n v="87.328800000000001"/>
    <n v="0.48"/>
    <s v="Melissa"/>
    <n v="7806562"/>
    <x v="2"/>
  </r>
  <r>
    <s v="6989-1365"/>
    <x v="39"/>
    <x v="7"/>
    <x v="2"/>
    <s v="lei-7759"/>
    <n v="1"/>
    <n v="19.79"/>
    <n v="19.79"/>
    <n v="9.6970999999999989"/>
    <n v="9.6970999999999989"/>
    <n v="0.51"/>
    <s v="Yasmin"/>
    <n v="4534914"/>
    <x v="3"/>
  </r>
  <r>
    <s v="3267-7006"/>
    <x v="39"/>
    <x v="14"/>
    <x v="0"/>
    <s v="ome-6877"/>
    <n v="2"/>
    <n v="194.14079999999998"/>
    <n v="388.28159999999997"/>
    <n v="151.429824"/>
    <n v="302.85964799999999"/>
    <n v="0.21999999999999995"/>
    <s v="Jéssica"/>
    <n v="6491465"/>
    <x v="0"/>
  </r>
  <r>
    <s v="4973-6881"/>
    <x v="39"/>
    <x v="12"/>
    <x v="2"/>
    <s v="cho-9456"/>
    <n v="2"/>
    <n v="9.2899999999999991"/>
    <n v="18.579999999999998"/>
    <n v="3.1585999999999994"/>
    <n v="6.3171999999999988"/>
    <n v="0.66"/>
    <s v="Michele"/>
    <n v="8841871"/>
    <x v="1"/>
  </r>
  <r>
    <s v="9762-8597"/>
    <x v="39"/>
    <x v="2"/>
    <x v="0"/>
    <s v="cre-2453"/>
    <n v="8"/>
    <n v="299"/>
    <n v="2392"/>
    <n v="224.25"/>
    <n v="1794"/>
    <n v="0.25"/>
    <s v="Aline"/>
    <n v="3733002"/>
    <x v="2"/>
  </r>
  <r>
    <s v="6679-7347"/>
    <x v="39"/>
    <x v="1"/>
    <x v="1"/>
    <s v="aze-5955"/>
    <n v="4"/>
    <n v="2.29"/>
    <n v="9.16"/>
    <n v="0.82440000000000002"/>
    <n v="3.2976000000000001"/>
    <n v="0.64"/>
    <s v="Gabriela"/>
    <n v="1727926"/>
    <x v="3"/>
  </r>
  <r>
    <s v="4843-9283"/>
    <x v="40"/>
    <x v="2"/>
    <x v="0"/>
    <s v="cre-2453"/>
    <n v="3"/>
    <n v="299"/>
    <n v="897"/>
    <n v="224.25"/>
    <n v="672.75"/>
    <n v="0.25"/>
    <s v="Isaac"/>
    <n v="1660471"/>
    <x v="0"/>
  </r>
  <r>
    <s v="1073-8662"/>
    <x v="40"/>
    <x v="9"/>
    <x v="0"/>
    <s v="ome-7103"/>
    <n v="7"/>
    <n v="208.00800000000001"/>
    <n v="1456.056"/>
    <n v="183.04704000000001"/>
    <n v="1281.3292800000002"/>
    <n v="0.11999999999999991"/>
    <s v="Jane"/>
    <n v="7516172"/>
    <x v="1"/>
  </r>
  <r>
    <s v="8471-2353"/>
    <x v="40"/>
    <x v="12"/>
    <x v="2"/>
    <s v="cho-9456"/>
    <n v="3"/>
    <n v="9.2899999999999991"/>
    <n v="27.869999999999997"/>
    <n v="3.1585999999999994"/>
    <n v="9.4757999999999978"/>
    <n v="0.66"/>
    <s v="Ana"/>
    <n v="9415375"/>
    <x v="2"/>
  </r>
  <r>
    <s v="9501-7610"/>
    <x v="40"/>
    <x v="7"/>
    <x v="2"/>
    <s v="lei-7759"/>
    <n v="8"/>
    <n v="19.79"/>
    <n v="158.32"/>
    <n v="9.6970999999999989"/>
    <n v="77.576799999999992"/>
    <n v="0.51"/>
    <s v="Chiara"/>
    <n v="8852181"/>
    <x v="3"/>
  </r>
  <r>
    <s v="2229-7786"/>
    <x v="40"/>
    <x v="2"/>
    <x v="0"/>
    <s v="cre-2453"/>
    <n v="5"/>
    <n v="103.18"/>
    <n v="515.90000000000009"/>
    <n v="42.303800000000003"/>
    <n v="211.51900000000001"/>
    <n v="0.59000000000000008"/>
    <s v="Kelly"/>
    <n v="6591147"/>
    <x v="0"/>
  </r>
  <r>
    <s v="4773-1791"/>
    <x v="40"/>
    <x v="13"/>
    <x v="0"/>
    <s v="pre-2335"/>
    <n v="6"/>
    <n v="87.9"/>
    <n v="527.40000000000009"/>
    <n v="65.924999999999997"/>
    <n v="395.54999999999995"/>
    <n v="0.25000000000000022"/>
    <s v="Viviana"/>
    <n v="3729401"/>
    <x v="1"/>
  </r>
  <r>
    <s v="7998-9644"/>
    <x v="40"/>
    <x v="9"/>
    <x v="0"/>
    <s v="ome-7103"/>
    <n v="7"/>
    <n v="69.335999999999999"/>
    <n v="485.35199999999998"/>
    <n v="50.615280000000006"/>
    <n v="354.30696000000006"/>
    <n v="0.26999999999999985"/>
    <s v="Pedro"/>
    <n v="7803396"/>
    <x v="2"/>
  </r>
  <r>
    <s v="6776-6270"/>
    <x v="40"/>
    <x v="2"/>
    <x v="0"/>
    <s v="cre-2453"/>
    <n v="4"/>
    <n v="57.32"/>
    <n v="229.28"/>
    <n v="47.002399999999994"/>
    <n v="188.00959999999998"/>
    <n v="0.1800000000000001"/>
    <s v="Kelly"/>
    <n v="6906687"/>
    <x v="3"/>
  </r>
  <r>
    <s v="4004-9079"/>
    <x v="40"/>
    <x v="8"/>
    <x v="3"/>
    <s v="caf-5502"/>
    <n v="6"/>
    <n v="75.7"/>
    <n v="454.20000000000005"/>
    <n v="48.448"/>
    <n v="290.68799999999999"/>
    <n v="0.3600000000000001"/>
    <s v="Verena"/>
    <n v="8376333"/>
    <x v="0"/>
  </r>
  <r>
    <s v="5281-6491"/>
    <x v="40"/>
    <x v="3"/>
    <x v="0"/>
    <s v="cre-2810"/>
    <n v="2"/>
    <n v="129.74"/>
    <n v="259.48"/>
    <n v="79.141400000000004"/>
    <n v="158.28280000000001"/>
    <n v="0.39"/>
    <s v="Adrienne"/>
    <n v="5431884"/>
    <x v="1"/>
  </r>
  <r>
    <s v="2179-5175"/>
    <x v="41"/>
    <x v="1"/>
    <x v="1"/>
    <s v="aze-5955"/>
    <n v="9"/>
    <n v="2.29"/>
    <n v="20.61"/>
    <n v="0.82440000000000002"/>
    <n v="7.4196"/>
    <n v="0.64"/>
    <s v="Iara"/>
    <n v="5779205"/>
    <x v="2"/>
  </r>
  <r>
    <s v="4409-7934"/>
    <x v="41"/>
    <x v="3"/>
    <x v="0"/>
    <s v="cre-2810"/>
    <n v="3"/>
    <n v="109.9"/>
    <n v="329.70000000000005"/>
    <n v="35.167999999999999"/>
    <n v="105.50399999999999"/>
    <n v="0.68"/>
    <s v="Cíntia"/>
    <n v="4490994"/>
    <x v="3"/>
  </r>
  <r>
    <s v="9881-7612"/>
    <x v="41"/>
    <x v="12"/>
    <x v="2"/>
    <s v="cho-9456"/>
    <n v="2"/>
    <n v="9.2899999999999991"/>
    <n v="18.579999999999998"/>
    <n v="3.1585999999999994"/>
    <n v="6.3171999999999988"/>
    <n v="0.66"/>
    <s v="Angelina"/>
    <n v="9909453"/>
    <x v="0"/>
  </r>
  <r>
    <s v="6038-7948"/>
    <x v="41"/>
    <x v="1"/>
    <x v="1"/>
    <s v="aze-5955"/>
    <n v="5"/>
    <n v="2.29"/>
    <n v="11.45"/>
    <n v="0.82440000000000002"/>
    <n v="4.1219999999999999"/>
    <n v="0.64"/>
    <s v="Beatriz"/>
    <n v="7007070"/>
    <x v="1"/>
  </r>
  <r>
    <s v="1197-2330"/>
    <x v="41"/>
    <x v="6"/>
    <x v="3"/>
    <s v="caf-7642"/>
    <n v="5"/>
    <n v="25.29"/>
    <n v="126.44999999999999"/>
    <n v="20.484899999999996"/>
    <n v="102.42449999999998"/>
    <n v="0.19000000000000009"/>
    <s v="Cloé"/>
    <n v="7423156"/>
    <x v="2"/>
  </r>
  <r>
    <s v="1125-9242"/>
    <x v="41"/>
    <x v="12"/>
    <x v="2"/>
    <s v="cho-9456"/>
    <n v="5"/>
    <n v="9.2899999999999991"/>
    <n v="46.449999999999996"/>
    <n v="3.1585999999999994"/>
    <n v="15.792999999999997"/>
    <n v="0.66"/>
    <s v="Iasmin"/>
    <n v="7379993"/>
    <x v="3"/>
  </r>
  <r>
    <s v="8363-8865"/>
    <x v="41"/>
    <x v="2"/>
    <x v="0"/>
    <s v="cre-2453"/>
    <n v="5"/>
    <n v="57.32"/>
    <n v="286.60000000000002"/>
    <n v="47.002399999999994"/>
    <n v="235.01199999999997"/>
    <n v="0.18000000000000016"/>
    <s v="Viviana"/>
    <n v="8887575"/>
    <x v="0"/>
  </r>
  <r>
    <s v="1939-8476"/>
    <x v="41"/>
    <x v="2"/>
    <x v="0"/>
    <s v="cre-2453"/>
    <n v="10"/>
    <n v="103.18"/>
    <n v="1031.8000000000002"/>
    <n v="42.303800000000003"/>
    <n v="423.03800000000001"/>
    <n v="0.59000000000000008"/>
    <s v="Aline"/>
    <n v="2568745"/>
    <x v="1"/>
  </r>
  <r>
    <s v="9424-6142"/>
    <x v="41"/>
    <x v="2"/>
    <x v="0"/>
    <s v="cre-2453"/>
    <n v="8"/>
    <n v="299"/>
    <n v="2392"/>
    <n v="224.25"/>
    <n v="1794"/>
    <n v="0.25"/>
    <s v="Anabela"/>
    <n v="9105826"/>
    <x v="2"/>
  </r>
  <r>
    <s v="6347-5216"/>
    <x v="41"/>
    <x v="5"/>
    <x v="2"/>
    <s v="coe-2458"/>
    <n v="10"/>
    <n v="102.87"/>
    <n v="1028.7"/>
    <n v="62.750700000000009"/>
    <n v="627.50700000000006"/>
    <n v="0.38999999999999996"/>
    <s v="Augusta"/>
    <n v="7269747"/>
    <x v="3"/>
  </r>
  <r>
    <s v="3261-3161"/>
    <x v="42"/>
    <x v="2"/>
    <x v="0"/>
    <s v="cre-2453"/>
    <n v="8"/>
    <n v="57.32"/>
    <n v="458.56"/>
    <n v="47.002399999999994"/>
    <n v="376.01919999999996"/>
    <n v="0.1800000000000001"/>
    <s v="Daisy"/>
    <n v="1836853"/>
    <x v="0"/>
  </r>
  <r>
    <s v="1224-5361"/>
    <x v="42"/>
    <x v="1"/>
    <x v="1"/>
    <s v="aze-5955"/>
    <n v="3"/>
    <n v="2.29"/>
    <n v="6.87"/>
    <n v="0.82440000000000002"/>
    <n v="2.4732000000000003"/>
    <n v="0.64"/>
    <s v="Alma"/>
    <n v="4526659"/>
    <x v="1"/>
  </r>
  <r>
    <s v="4862-1436"/>
    <x v="42"/>
    <x v="3"/>
    <x v="0"/>
    <s v="cre-2810"/>
    <n v="8"/>
    <n v="129.74"/>
    <n v="1037.92"/>
    <n v="79.141400000000004"/>
    <n v="633.13120000000004"/>
    <n v="0.39"/>
    <s v="Iasmin"/>
    <n v="3847991"/>
    <x v="2"/>
  </r>
  <r>
    <s v="7154-4415"/>
    <x v="42"/>
    <x v="4"/>
    <x v="2"/>
    <s v="pas-6438"/>
    <n v="4"/>
    <n v="14.49"/>
    <n v="57.96"/>
    <n v="5.6511000000000005"/>
    <n v="22.604400000000002"/>
    <n v="0.60999999999999988"/>
    <s v="Rosana"/>
    <n v="6691102"/>
    <x v="3"/>
  </r>
  <r>
    <s v="2974-1060"/>
    <x v="42"/>
    <x v="12"/>
    <x v="2"/>
    <s v="cho-9456"/>
    <n v="10"/>
    <n v="9.2899999999999991"/>
    <n v="92.899999999999991"/>
    <n v="3.1585999999999994"/>
    <n v="31.585999999999995"/>
    <n v="0.66"/>
    <s v="Carolina"/>
    <n v="6248025"/>
    <x v="0"/>
  </r>
  <r>
    <s v="9617-9716"/>
    <x v="42"/>
    <x v="3"/>
    <x v="0"/>
    <s v="cre-2810"/>
    <n v="10"/>
    <n v="129.74"/>
    <n v="1297.4000000000001"/>
    <n v="79.141400000000004"/>
    <n v="791.41399999999999"/>
    <n v="0.39000000000000007"/>
    <s v="Mônica"/>
    <n v="5958787"/>
    <x v="1"/>
  </r>
  <r>
    <s v="1944-6887"/>
    <x v="42"/>
    <x v="1"/>
    <x v="1"/>
    <s v="aze-5955"/>
    <n v="6"/>
    <n v="27.99"/>
    <n v="167.94"/>
    <n v="14.5548"/>
    <n v="87.328800000000001"/>
    <n v="0.48"/>
    <s v="Yeda"/>
    <n v="7762020"/>
    <x v="2"/>
  </r>
  <r>
    <s v="9958-3501"/>
    <x v="42"/>
    <x v="3"/>
    <x v="0"/>
    <s v="cre-2810"/>
    <n v="4"/>
    <n v="129.74"/>
    <n v="518.96"/>
    <n v="79.141400000000004"/>
    <n v="316.56560000000002"/>
    <n v="0.39"/>
    <s v="Chiara"/>
    <n v="2636521"/>
    <x v="3"/>
  </r>
  <r>
    <s v="8066-6360"/>
    <x v="42"/>
    <x v="6"/>
    <x v="3"/>
    <s v="caf-7642"/>
    <n v="1"/>
    <n v="25.29"/>
    <n v="25.29"/>
    <n v="20.484899999999996"/>
    <n v="20.484899999999996"/>
    <n v="0.19000000000000011"/>
    <s v="Esmeralda"/>
    <n v="6611648"/>
    <x v="0"/>
  </r>
  <r>
    <s v="7550-1115"/>
    <x v="42"/>
    <x v="8"/>
    <x v="3"/>
    <s v="caf-5502"/>
    <n v="2"/>
    <n v="75.7"/>
    <n v="151.4"/>
    <n v="48.448"/>
    <n v="96.896000000000001"/>
    <n v="0.36000000000000004"/>
    <s v="Célia"/>
    <n v="6237419"/>
    <x v="1"/>
  </r>
  <r>
    <s v="5382-8271"/>
    <x v="43"/>
    <x v="9"/>
    <x v="0"/>
    <s v="ome-7103"/>
    <n v="2"/>
    <n v="208.00800000000001"/>
    <n v="416.01600000000002"/>
    <n v="183.04704000000001"/>
    <n v="366.09408000000002"/>
    <n v="0.12"/>
    <s v="Bernadete"/>
    <n v="8811025"/>
    <x v="2"/>
  </r>
  <r>
    <s v="7400-3661"/>
    <x v="43"/>
    <x v="2"/>
    <x v="0"/>
    <s v="cre-2453"/>
    <n v="2"/>
    <n v="299"/>
    <n v="598"/>
    <n v="224.25"/>
    <n v="448.5"/>
    <n v="0.25"/>
    <s v="Ágata"/>
    <n v="2155335"/>
    <x v="3"/>
  </r>
  <r>
    <s v="1035-9692"/>
    <x v="43"/>
    <x v="8"/>
    <x v="3"/>
    <s v="caf-5502"/>
    <n v="8"/>
    <n v="75.7"/>
    <n v="605.6"/>
    <n v="48.448"/>
    <n v="387.584"/>
    <n v="0.36000000000000004"/>
    <s v="Ângela"/>
    <n v="9659008"/>
    <x v="0"/>
  </r>
  <r>
    <s v="7554-3590"/>
    <x v="43"/>
    <x v="4"/>
    <x v="2"/>
    <s v="pas-6438"/>
    <n v="10"/>
    <n v="14.49"/>
    <n v="144.9"/>
    <n v="5.6511000000000005"/>
    <n v="56.511000000000003"/>
    <n v="0.6100000000000001"/>
    <s v="Velma"/>
    <n v="7790224"/>
    <x v="1"/>
  </r>
  <r>
    <s v="7917-9280"/>
    <x v="43"/>
    <x v="11"/>
    <x v="0"/>
    <s v="pre-7055"/>
    <n v="4"/>
    <n v="114.74"/>
    <n v="458.96"/>
    <n v="61.959600000000002"/>
    <n v="247.83840000000001"/>
    <n v="0.45999999999999996"/>
    <s v="Lúcia"/>
    <n v="5931851"/>
    <x v="2"/>
  </r>
  <r>
    <s v="6200-4207"/>
    <x v="43"/>
    <x v="3"/>
    <x v="0"/>
    <s v="cre-2810"/>
    <n v="3"/>
    <n v="129.74"/>
    <n v="389.22"/>
    <n v="79.141400000000004"/>
    <n v="237.42420000000001"/>
    <n v="0.39"/>
    <s v="Lara"/>
    <n v="7166410"/>
    <x v="3"/>
  </r>
  <r>
    <s v="9083-4653"/>
    <x v="43"/>
    <x v="2"/>
    <x v="0"/>
    <s v="cre-2453"/>
    <n v="2"/>
    <n v="57.32"/>
    <n v="114.64"/>
    <n v="47.002399999999994"/>
    <n v="94.004799999999989"/>
    <n v="0.1800000000000001"/>
    <s v="Bianca"/>
    <n v="7832806"/>
    <x v="0"/>
  </r>
  <r>
    <s v="9305-7200"/>
    <x v="43"/>
    <x v="6"/>
    <x v="3"/>
    <s v="caf-7642"/>
    <n v="4"/>
    <n v="20.9"/>
    <n v="83.6"/>
    <n v="18.809999999999999"/>
    <n v="75.239999999999995"/>
    <n v="0.1"/>
    <s v="Monalisa"/>
    <n v="6786796"/>
    <x v="1"/>
  </r>
  <r>
    <s v="2107-9196"/>
    <x v="43"/>
    <x v="12"/>
    <x v="2"/>
    <s v="cho-9456"/>
    <n v="3"/>
    <n v="9.2899999999999991"/>
    <n v="27.869999999999997"/>
    <n v="3.1585999999999994"/>
    <n v="9.4757999999999978"/>
    <n v="0.66"/>
    <s v="Gisele"/>
    <n v="5231103"/>
    <x v="2"/>
  </r>
  <r>
    <s v="9904-1529"/>
    <x v="43"/>
    <x v="14"/>
    <x v="0"/>
    <s v="ome-6877"/>
    <n v="10"/>
    <n v="194.14079999999998"/>
    <n v="1941.4079999999999"/>
    <n v="151.429824"/>
    <n v="1514.2982400000001"/>
    <n v="0.21999999999999992"/>
    <s v="Maria"/>
    <n v="7376580"/>
    <x v="3"/>
  </r>
  <r>
    <s v="3528-2220"/>
    <x v="44"/>
    <x v="7"/>
    <x v="2"/>
    <s v="lei-7759"/>
    <n v="5"/>
    <n v="19.79"/>
    <n v="98.949999999999989"/>
    <n v="9.6970999999999989"/>
    <n v="48.485499999999995"/>
    <n v="0.51"/>
    <s v="Florence"/>
    <n v="9120555"/>
    <x v="0"/>
  </r>
  <r>
    <s v="4347-5602"/>
    <x v="44"/>
    <x v="13"/>
    <x v="0"/>
    <s v="pre-2335"/>
    <n v="8"/>
    <n v="87.9"/>
    <n v="703.2"/>
    <n v="65.924999999999997"/>
    <n v="527.4"/>
    <n v="0.25000000000000006"/>
    <s v="Ynes"/>
    <n v="3853835"/>
    <x v="1"/>
  </r>
  <r>
    <s v="7896-3278"/>
    <x v="44"/>
    <x v="5"/>
    <x v="2"/>
    <s v="coe-2458"/>
    <n v="8"/>
    <n v="102.87"/>
    <n v="822.96"/>
    <n v="62.750700000000009"/>
    <n v="502.00560000000007"/>
    <n v="0.38999999999999996"/>
    <s v="Pandora"/>
    <n v="9270204"/>
    <x v="2"/>
  </r>
  <r>
    <s v="2255-4109"/>
    <x v="44"/>
    <x v="12"/>
    <x v="2"/>
    <s v="cho-9456"/>
    <n v="7"/>
    <n v="9.2899999999999991"/>
    <n v="65.03"/>
    <n v="3.1585999999999994"/>
    <n v="22.110199999999995"/>
    <n v="0.66000000000000014"/>
    <s v="Rubi"/>
    <n v="8140803"/>
    <x v="3"/>
  </r>
  <r>
    <s v="8913-5728"/>
    <x v="44"/>
    <x v="0"/>
    <x v="0"/>
    <s v="ome-3869"/>
    <n v="4"/>
    <n v="115.56"/>
    <n v="462.24"/>
    <n v="90.136800000000008"/>
    <n v="360.54720000000003"/>
    <n v="0.21999999999999995"/>
    <s v="Márcia"/>
    <n v="2203713"/>
    <x v="0"/>
  </r>
  <r>
    <s v="7209-1056"/>
    <x v="44"/>
    <x v="12"/>
    <x v="2"/>
    <s v="cho-9456"/>
    <n v="5"/>
    <n v="9.2899999999999991"/>
    <n v="46.449999999999996"/>
    <n v="3.1585999999999994"/>
    <n v="15.792999999999997"/>
    <n v="0.66"/>
    <s v="Roberta"/>
    <n v="5055391"/>
    <x v="1"/>
  </r>
  <r>
    <s v="6030-3857"/>
    <x v="44"/>
    <x v="11"/>
    <x v="0"/>
    <s v="pre-7055"/>
    <n v="3"/>
    <n v="114.74"/>
    <n v="344.21999999999997"/>
    <n v="61.959600000000002"/>
    <n v="185.87880000000001"/>
    <n v="0.45999999999999991"/>
    <s v="Joana"/>
    <n v="3398301"/>
    <x v="2"/>
  </r>
  <r>
    <s v="9946-2792"/>
    <x v="44"/>
    <x v="2"/>
    <x v="0"/>
    <s v="cre-2453"/>
    <n v="2"/>
    <n v="103.18"/>
    <n v="206.36"/>
    <n v="42.303800000000003"/>
    <n v="84.607600000000005"/>
    <n v="0.59"/>
    <s v="Alexandrina"/>
    <n v="8598762"/>
    <x v="3"/>
  </r>
  <r>
    <s v="6019-3513"/>
    <x v="44"/>
    <x v="5"/>
    <x v="2"/>
    <s v="coe-2458"/>
    <n v="4"/>
    <n v="102.87"/>
    <n v="411.48"/>
    <n v="62.750700000000009"/>
    <n v="251.00280000000004"/>
    <n v="0.38999999999999996"/>
    <s v="Cíntia"/>
    <n v="3105321"/>
    <x v="0"/>
  </r>
  <r>
    <s v="4677-9629"/>
    <x v="44"/>
    <x v="10"/>
    <x v="0"/>
    <s v="cre-7461"/>
    <n v="9"/>
    <n v="89.9"/>
    <n v="809.1"/>
    <n v="64.728000000000009"/>
    <n v="582.55200000000013"/>
    <n v="0.27999999999999986"/>
    <s v="Tereza"/>
    <n v="7586315"/>
    <x v="1"/>
  </r>
  <r>
    <s v="8598-9368"/>
    <x v="45"/>
    <x v="0"/>
    <x v="0"/>
    <s v="ome-3869"/>
    <n v="9"/>
    <n v="115.56"/>
    <n v="1040.04"/>
    <n v="90.136800000000008"/>
    <n v="811.23120000000006"/>
    <n v="0.21999999999999992"/>
    <s v="Denise"/>
    <n v="7664440"/>
    <x v="2"/>
  </r>
  <r>
    <s v="5550-4154"/>
    <x v="45"/>
    <x v="2"/>
    <x v="0"/>
    <s v="cre-2453"/>
    <n v="10"/>
    <n v="299"/>
    <n v="2990"/>
    <n v="224.25"/>
    <n v="2242.5"/>
    <n v="0.25"/>
    <s v="Aparecida"/>
    <n v="7985682"/>
    <x v="3"/>
  </r>
  <r>
    <s v="1232-4688"/>
    <x v="45"/>
    <x v="2"/>
    <x v="0"/>
    <s v="cre-2453"/>
    <n v="10"/>
    <n v="299"/>
    <n v="2990"/>
    <n v="224.25"/>
    <n v="2242.5"/>
    <n v="0.25"/>
    <s v="Mônica"/>
    <n v="4822792"/>
    <x v="0"/>
  </r>
  <r>
    <s v="7614-5622"/>
    <x v="45"/>
    <x v="9"/>
    <x v="0"/>
    <s v="ome-7103"/>
    <n v="3"/>
    <n v="69.335999999999999"/>
    <n v="208.00799999999998"/>
    <n v="50.615280000000006"/>
    <n v="151.84584000000001"/>
    <n v="0.26999999999999991"/>
    <s v="Alexandrina"/>
    <n v="8156205"/>
    <x v="1"/>
  </r>
  <r>
    <s v="1218-4347"/>
    <x v="45"/>
    <x v="0"/>
    <x v="0"/>
    <s v="ome-3869"/>
    <n v="4"/>
    <n v="15.29"/>
    <n v="61.16"/>
    <n v="10.5501"/>
    <n v="42.200400000000002"/>
    <n v="0.30999999999999994"/>
    <s v="Denise"/>
    <n v="1812141"/>
    <x v="2"/>
  </r>
  <r>
    <s v="5571-4431"/>
    <x v="45"/>
    <x v="8"/>
    <x v="3"/>
    <s v="caf-5502"/>
    <n v="1"/>
    <n v="75.7"/>
    <n v="75.7"/>
    <n v="48.448"/>
    <n v="48.448"/>
    <n v="0.36000000000000004"/>
    <s v="Viviana"/>
    <n v="2431213"/>
    <x v="3"/>
  </r>
  <r>
    <s v="5459-5829"/>
    <x v="45"/>
    <x v="0"/>
    <x v="0"/>
    <s v="ome-3869"/>
    <n v="10"/>
    <n v="15.29"/>
    <n v="152.89999999999998"/>
    <n v="10.5501"/>
    <n v="105.501"/>
    <n v="0.30999999999999989"/>
    <s v="Alexa"/>
    <n v="6457190"/>
    <x v="0"/>
  </r>
  <r>
    <s v="8830-9119"/>
    <x v="45"/>
    <x v="4"/>
    <x v="2"/>
    <s v="pas-6438"/>
    <n v="6"/>
    <n v="14.49"/>
    <n v="86.94"/>
    <n v="5.6511000000000005"/>
    <n v="33.906600000000005"/>
    <n v="0.61"/>
    <s v="Stephanie"/>
    <n v="4433832"/>
    <x v="1"/>
  </r>
  <r>
    <s v="2266-4998"/>
    <x v="45"/>
    <x v="7"/>
    <x v="2"/>
    <s v="lei-7759"/>
    <n v="9"/>
    <n v="19.79"/>
    <n v="178.10999999999999"/>
    <n v="9.6970999999999989"/>
    <n v="87.273899999999998"/>
    <n v="0.51"/>
    <s v="Selma"/>
    <n v="9102786"/>
    <x v="2"/>
  </r>
  <r>
    <s v="8763-5993"/>
    <x v="45"/>
    <x v="6"/>
    <x v="3"/>
    <s v="caf-7642"/>
    <n v="1"/>
    <n v="20.9"/>
    <n v="20.9"/>
    <n v="18.809999999999999"/>
    <n v="18.809999999999999"/>
    <n v="0.1"/>
    <s v="Mara"/>
    <n v="6364518"/>
    <x v="3"/>
  </r>
  <r>
    <s v="8197-2155"/>
    <x v="46"/>
    <x v="5"/>
    <x v="2"/>
    <s v="coe-2458"/>
    <n v="4"/>
    <n v="102.87"/>
    <n v="411.48"/>
    <n v="62.750700000000009"/>
    <n v="251.00280000000004"/>
    <n v="0.38999999999999996"/>
    <s v="Tarsila"/>
    <n v="2788803"/>
    <x v="0"/>
  </r>
  <r>
    <s v="4673-6937"/>
    <x v="46"/>
    <x v="3"/>
    <x v="0"/>
    <s v="cre-2810"/>
    <n v="1"/>
    <n v="109.9"/>
    <n v="109.9"/>
    <n v="35.167999999999999"/>
    <n v="35.167999999999999"/>
    <n v="0.67999999999999994"/>
    <s v="Juliana"/>
    <n v="3630527"/>
    <x v="1"/>
  </r>
  <r>
    <s v="8643-5499"/>
    <x v="46"/>
    <x v="14"/>
    <x v="0"/>
    <s v="ome-6877"/>
    <n v="4"/>
    <n v="194.14079999999998"/>
    <n v="776.56319999999994"/>
    <n v="151.429824"/>
    <n v="605.71929599999999"/>
    <n v="0.21999999999999995"/>
    <s v="Kelly"/>
    <n v="9354682"/>
    <x v="2"/>
  </r>
  <r>
    <s v="5395-5640"/>
    <x v="46"/>
    <x v="9"/>
    <x v="0"/>
    <s v="ome-7103"/>
    <n v="8"/>
    <n v="69.335999999999999"/>
    <n v="554.68799999999999"/>
    <n v="50.615280000000006"/>
    <n v="404.92224000000004"/>
    <n v="0.26999999999999991"/>
    <s v="Lolita"/>
    <n v="9910065"/>
    <x v="3"/>
  </r>
  <r>
    <s v="2531-3374"/>
    <x v="46"/>
    <x v="0"/>
    <x v="0"/>
    <s v="ome-3869"/>
    <n v="7"/>
    <n v="15.29"/>
    <n v="107.03"/>
    <n v="10.5501"/>
    <n v="73.850700000000003"/>
    <n v="0.31"/>
    <s v="Jane"/>
    <n v="9074614"/>
    <x v="0"/>
  </r>
  <r>
    <s v="6929-9561"/>
    <x v="46"/>
    <x v="11"/>
    <x v="0"/>
    <s v="pre-7055"/>
    <n v="5"/>
    <n v="114.74"/>
    <n v="573.69999999999993"/>
    <n v="61.959600000000002"/>
    <n v="309.798"/>
    <n v="0.45999999999999991"/>
    <s v="Zulmira"/>
    <n v="8678542"/>
    <x v="1"/>
  </r>
  <r>
    <s v="9294-8312"/>
    <x v="46"/>
    <x v="1"/>
    <x v="1"/>
    <s v="aze-5955"/>
    <n v="7"/>
    <n v="27.99"/>
    <n v="195.92999999999998"/>
    <n v="14.5548"/>
    <n v="101.8836"/>
    <n v="0.47999999999999993"/>
    <s v="Elena"/>
    <n v="7499316"/>
    <x v="2"/>
  </r>
  <r>
    <s v="8994-3482"/>
    <x v="46"/>
    <x v="6"/>
    <x v="3"/>
    <s v="caf-7642"/>
    <n v="3"/>
    <n v="25.29"/>
    <n v="75.87"/>
    <n v="20.484899999999996"/>
    <n v="61.454699999999988"/>
    <n v="0.1900000000000002"/>
    <s v="Paula"/>
    <n v="5886421"/>
    <x v="3"/>
  </r>
  <r>
    <s v="2301-5489"/>
    <x v="46"/>
    <x v="6"/>
    <x v="3"/>
    <s v="caf-7642"/>
    <n v="1"/>
    <n v="20.9"/>
    <n v="20.9"/>
    <n v="18.809999999999999"/>
    <n v="18.809999999999999"/>
    <n v="0.1"/>
    <s v="Alana"/>
    <n v="2638517"/>
    <x v="0"/>
  </r>
  <r>
    <s v="2743-3107"/>
    <x v="46"/>
    <x v="6"/>
    <x v="3"/>
    <s v="caf-7642"/>
    <n v="10"/>
    <n v="25.29"/>
    <n v="252.89999999999998"/>
    <n v="20.484899999999996"/>
    <n v="204.84899999999996"/>
    <n v="0.19000000000000009"/>
    <s v="Marisa"/>
    <n v="8146818"/>
    <x v="1"/>
  </r>
  <r>
    <s v="1781-8046"/>
    <x v="47"/>
    <x v="5"/>
    <x v="2"/>
    <s v="coe-2458"/>
    <n v="7"/>
    <n v="102.87"/>
    <n v="720.09"/>
    <n v="62.750700000000009"/>
    <n v="439.25490000000008"/>
    <n v="0.3899999999999999"/>
    <s v="Dafne"/>
    <n v="7250891"/>
    <x v="2"/>
  </r>
  <r>
    <s v="4328-6607"/>
    <x v="47"/>
    <x v="2"/>
    <x v="0"/>
    <s v="cre-2453"/>
    <n v="10"/>
    <n v="57.32"/>
    <n v="573.20000000000005"/>
    <n v="47.002399999999994"/>
    <n v="470.02399999999994"/>
    <n v="0.18000000000000016"/>
    <s v="Marisa"/>
    <n v="6508962"/>
    <x v="3"/>
  </r>
  <r>
    <s v="1676-5032"/>
    <x v="47"/>
    <x v="0"/>
    <x v="0"/>
    <s v="ome-3869"/>
    <n v="3"/>
    <n v="15.29"/>
    <n v="45.87"/>
    <n v="10.5501"/>
    <n v="31.650300000000001"/>
    <n v="0.30999999999999994"/>
    <s v="Karin"/>
    <n v="3817799"/>
    <x v="0"/>
  </r>
  <r>
    <s v="5521-5857"/>
    <x v="47"/>
    <x v="2"/>
    <x v="0"/>
    <s v="cre-2453"/>
    <n v="4"/>
    <n v="175.71"/>
    <n v="702.84"/>
    <n v="117.7257"/>
    <n v="470.90280000000001"/>
    <n v="0.33"/>
    <s v="Anastácia"/>
    <n v="9146347"/>
    <x v="1"/>
  </r>
  <r>
    <s v="5396-4225"/>
    <x v="47"/>
    <x v="2"/>
    <x v="0"/>
    <s v="cre-2453"/>
    <n v="7"/>
    <n v="175.71"/>
    <n v="1229.97"/>
    <n v="117.7257"/>
    <n v="824.07990000000007"/>
    <n v="0.32999999999999996"/>
    <s v="Kelly"/>
    <n v="2021398"/>
    <x v="2"/>
  </r>
  <r>
    <s v="9990-9157"/>
    <x v="47"/>
    <x v="2"/>
    <x v="0"/>
    <s v="cre-2453"/>
    <n v="8"/>
    <n v="299"/>
    <n v="2392"/>
    <n v="224.25"/>
    <n v="1794"/>
    <n v="0.25"/>
    <s v="Selma"/>
    <n v="7662665"/>
    <x v="3"/>
  </r>
  <r>
    <s v="7729-8927"/>
    <x v="47"/>
    <x v="7"/>
    <x v="2"/>
    <s v="lei-7759"/>
    <n v="10"/>
    <n v="19.79"/>
    <n v="197.89999999999998"/>
    <n v="9.6970999999999989"/>
    <n v="96.970999999999989"/>
    <n v="0.51"/>
    <s v="Viviana"/>
    <n v="6006652"/>
    <x v="0"/>
  </r>
  <r>
    <s v="2010-4899"/>
    <x v="47"/>
    <x v="10"/>
    <x v="0"/>
    <s v="cre-7461"/>
    <n v="8"/>
    <n v="89.9"/>
    <n v="719.2"/>
    <n v="64.728000000000009"/>
    <n v="517.82400000000007"/>
    <n v="0.27999999999999997"/>
    <s v="Elisângela"/>
    <n v="3838856"/>
    <x v="1"/>
  </r>
  <r>
    <s v="2198-3745"/>
    <x v="47"/>
    <x v="0"/>
    <x v="0"/>
    <s v="ome-3869"/>
    <n v="3"/>
    <n v="15.29"/>
    <n v="45.87"/>
    <n v="10.5501"/>
    <n v="31.650300000000001"/>
    <n v="0.30999999999999994"/>
    <s v="Elisa"/>
    <n v="1983513"/>
    <x v="2"/>
  </r>
  <r>
    <s v="3907-1008"/>
    <x v="47"/>
    <x v="0"/>
    <x v="0"/>
    <s v="ome-3869"/>
    <n v="8"/>
    <n v="115.56"/>
    <n v="924.48"/>
    <n v="90.136800000000008"/>
    <n v="721.09440000000006"/>
    <n v="0.21999999999999995"/>
    <s v="Alícia"/>
    <n v="3276447"/>
    <x v="3"/>
  </r>
  <r>
    <s v="1648-3002"/>
    <x v="48"/>
    <x v="2"/>
    <x v="0"/>
    <s v="cre-2453"/>
    <n v="10"/>
    <n v="299"/>
    <n v="2990"/>
    <n v="224.25"/>
    <n v="2242.5"/>
    <n v="0.25"/>
    <s v="Elena"/>
    <n v="6171652"/>
    <x v="0"/>
  </r>
  <r>
    <s v="9124-8759"/>
    <x v="48"/>
    <x v="2"/>
    <x v="0"/>
    <s v="cre-2453"/>
    <n v="1"/>
    <n v="299"/>
    <n v="299"/>
    <n v="224.25"/>
    <n v="224.25"/>
    <n v="0.25"/>
    <s v="Augusta"/>
    <n v="7355119"/>
    <x v="1"/>
  </r>
  <r>
    <s v="4256-5951"/>
    <x v="48"/>
    <x v="3"/>
    <x v="0"/>
    <s v="cre-2810"/>
    <n v="5"/>
    <n v="109.9"/>
    <n v="549.5"/>
    <n v="35.167999999999999"/>
    <n v="175.84"/>
    <n v="0.67999999999999994"/>
    <s v="Isadora"/>
    <n v="7705472"/>
    <x v="2"/>
  </r>
  <r>
    <s v="5151-4297"/>
    <x v="48"/>
    <x v="2"/>
    <x v="0"/>
    <s v="cre-2453"/>
    <n v="1"/>
    <n v="103.18"/>
    <n v="103.18"/>
    <n v="42.303800000000003"/>
    <n v="42.303800000000003"/>
    <n v="0.59"/>
    <s v="Ynes"/>
    <n v="1815445"/>
    <x v="3"/>
  </r>
  <r>
    <s v="2698-8042"/>
    <x v="48"/>
    <x v="12"/>
    <x v="2"/>
    <s v="cho-9456"/>
    <n v="1"/>
    <n v="9.2899999999999991"/>
    <n v="9.2899999999999991"/>
    <n v="3.1585999999999994"/>
    <n v="3.1585999999999994"/>
    <n v="0.66"/>
    <s v="Olga"/>
    <n v="3130858"/>
    <x v="0"/>
  </r>
  <r>
    <s v="4454-4604"/>
    <x v="48"/>
    <x v="10"/>
    <x v="0"/>
    <s v="cre-7461"/>
    <n v="6"/>
    <n v="89.9"/>
    <n v="539.40000000000009"/>
    <n v="64.728000000000009"/>
    <n v="388.36800000000005"/>
    <n v="0.28000000000000003"/>
    <s v="Iasmin"/>
    <n v="1537729"/>
    <x v="1"/>
  </r>
  <r>
    <s v="3497-4726"/>
    <x v="48"/>
    <x v="5"/>
    <x v="2"/>
    <s v="coe-2458"/>
    <n v="4"/>
    <n v="102.87"/>
    <n v="411.48"/>
    <n v="62.750700000000009"/>
    <n v="251.00280000000004"/>
    <n v="0.38999999999999996"/>
    <s v="Maitê"/>
    <n v="8984579"/>
    <x v="2"/>
  </r>
  <r>
    <s v="6987-8995"/>
    <x v="48"/>
    <x v="9"/>
    <x v="0"/>
    <s v="ome-7103"/>
    <n v="1"/>
    <n v="208.00800000000001"/>
    <n v="208.00800000000001"/>
    <n v="183.04704000000001"/>
    <n v="183.04704000000001"/>
    <n v="0.12"/>
    <s v="Andrea"/>
    <n v="4077043"/>
    <x v="3"/>
  </r>
  <r>
    <s v="5459-2196"/>
    <x v="48"/>
    <x v="1"/>
    <x v="1"/>
    <s v="aze-5955"/>
    <n v="3"/>
    <n v="27.99"/>
    <n v="83.97"/>
    <n v="14.5548"/>
    <n v="43.664400000000001"/>
    <n v="0.48"/>
    <s v="June"/>
    <n v="4001637"/>
    <x v="0"/>
  </r>
  <r>
    <s v="3956-6032"/>
    <x v="48"/>
    <x v="1"/>
    <x v="1"/>
    <s v="aze-5955"/>
    <n v="9"/>
    <n v="2.29"/>
    <n v="20.61"/>
    <n v="0.82440000000000002"/>
    <n v="7.4196"/>
    <n v="0.64"/>
    <s v="Adelaide"/>
    <n v="2123837"/>
    <x v="1"/>
  </r>
  <r>
    <s v="3975-1976"/>
    <x v="49"/>
    <x v="4"/>
    <x v="2"/>
    <s v="pas-6438"/>
    <n v="10"/>
    <n v="14.49"/>
    <n v="144.9"/>
    <n v="5.6511000000000005"/>
    <n v="56.511000000000003"/>
    <n v="0.6100000000000001"/>
    <s v="Letícia"/>
    <n v="7352191"/>
    <x v="2"/>
  </r>
  <r>
    <s v="3152-7947"/>
    <x v="49"/>
    <x v="3"/>
    <x v="0"/>
    <s v="cre-2810"/>
    <n v="5"/>
    <n v="109.9"/>
    <n v="549.5"/>
    <n v="35.167999999999999"/>
    <n v="175.84"/>
    <n v="0.67999999999999994"/>
    <s v="Adália"/>
    <n v="9531365"/>
    <x v="3"/>
  </r>
  <r>
    <s v="8660-1295"/>
    <x v="49"/>
    <x v="6"/>
    <x v="3"/>
    <s v="caf-7642"/>
    <n v="4"/>
    <n v="25.29"/>
    <n v="101.16"/>
    <n v="20.484899999999996"/>
    <n v="81.939599999999984"/>
    <n v="0.19000000000000011"/>
    <s v="Catarina"/>
    <n v="2502782"/>
    <x v="0"/>
  </r>
  <r>
    <s v="2510-7268"/>
    <x v="49"/>
    <x v="0"/>
    <x v="0"/>
    <s v="ome-3869"/>
    <n v="10"/>
    <n v="15.29"/>
    <n v="152.89999999999998"/>
    <n v="10.5501"/>
    <n v="105.501"/>
    <n v="0.30999999999999989"/>
    <s v="Gia"/>
    <n v="8814902"/>
    <x v="1"/>
  </r>
  <r>
    <s v="9007-5695"/>
    <x v="49"/>
    <x v="0"/>
    <x v="0"/>
    <s v="ome-3869"/>
    <n v="9"/>
    <n v="15.29"/>
    <n v="137.60999999999999"/>
    <n v="10.5501"/>
    <n v="94.950900000000004"/>
    <n v="0.30999999999999989"/>
    <s v="Betânia"/>
    <n v="1309500"/>
    <x v="2"/>
  </r>
  <r>
    <s v="3384-4552"/>
    <x v="49"/>
    <x v="2"/>
    <x v="0"/>
    <s v="cre-2453"/>
    <n v="10"/>
    <n v="299"/>
    <n v="2990"/>
    <n v="224.25"/>
    <n v="2242.5"/>
    <n v="0.25"/>
    <s v="Elena"/>
    <n v="6513037"/>
    <x v="3"/>
  </r>
  <r>
    <s v="6605-5925"/>
    <x v="49"/>
    <x v="0"/>
    <x v="0"/>
    <s v="ome-3869"/>
    <n v="8"/>
    <n v="115.56"/>
    <n v="924.48"/>
    <n v="90.136800000000008"/>
    <n v="721.09440000000006"/>
    <n v="0.21999999999999995"/>
    <s v="Verônica"/>
    <n v="7076612"/>
    <x v="0"/>
  </r>
  <r>
    <s v="6480-5654"/>
    <x v="49"/>
    <x v="6"/>
    <x v="3"/>
    <s v="caf-7642"/>
    <n v="5"/>
    <n v="20.9"/>
    <n v="104.5"/>
    <n v="18.809999999999999"/>
    <n v="94.05"/>
    <n v="0.10000000000000003"/>
    <s v="Sônia"/>
    <n v="4160385"/>
    <x v="1"/>
  </r>
  <r>
    <s v="8206-4435"/>
    <x v="49"/>
    <x v="12"/>
    <x v="2"/>
    <s v="cho-9456"/>
    <n v="5"/>
    <n v="9.2899999999999991"/>
    <n v="46.449999999999996"/>
    <n v="3.1585999999999994"/>
    <n v="15.792999999999997"/>
    <n v="0.66"/>
    <s v="Juliana"/>
    <n v="6268458"/>
    <x v="2"/>
  </r>
  <r>
    <s v="9470-7858"/>
    <x v="49"/>
    <x v="3"/>
    <x v="0"/>
    <s v="cre-2810"/>
    <n v="10"/>
    <n v="109.9"/>
    <n v="1099"/>
    <n v="35.167999999999999"/>
    <n v="351.68"/>
    <n v="0.67999999999999994"/>
    <s v="Tábata"/>
    <n v="6045544"/>
    <x v="3"/>
  </r>
  <r>
    <s v="6618-6138"/>
    <x v="50"/>
    <x v="2"/>
    <x v="0"/>
    <s v="cre-2453"/>
    <n v="2"/>
    <n v="175.71"/>
    <n v="351.42"/>
    <n v="117.7257"/>
    <n v="235.45140000000001"/>
    <n v="0.33"/>
    <s v="Yeda"/>
    <n v="4705217"/>
    <x v="0"/>
  </r>
  <r>
    <s v="2452-8039"/>
    <x v="50"/>
    <x v="2"/>
    <x v="0"/>
    <s v="cre-2453"/>
    <n v="10"/>
    <n v="103.18"/>
    <n v="1031.8000000000002"/>
    <n v="42.303800000000003"/>
    <n v="423.03800000000001"/>
    <n v="0.59000000000000008"/>
    <s v="Karla"/>
    <n v="7056028"/>
    <x v="1"/>
  </r>
  <r>
    <s v="5850-9164"/>
    <x v="50"/>
    <x v="10"/>
    <x v="0"/>
    <s v="cre-7461"/>
    <n v="2"/>
    <n v="89.9"/>
    <n v="179.8"/>
    <n v="64.728000000000009"/>
    <n v="129.45600000000002"/>
    <n v="0.27999999999999997"/>
    <s v="Monalisa"/>
    <n v="2846156"/>
    <x v="2"/>
  </r>
  <r>
    <s v="7696-3845"/>
    <x v="50"/>
    <x v="7"/>
    <x v="2"/>
    <s v="lei-7759"/>
    <n v="5"/>
    <n v="19.79"/>
    <n v="98.949999999999989"/>
    <n v="9.6970999999999989"/>
    <n v="48.485499999999995"/>
    <n v="0.51"/>
    <s v="Verena"/>
    <n v="9699913"/>
    <x v="3"/>
  </r>
  <r>
    <s v="1496-5082"/>
    <x v="50"/>
    <x v="4"/>
    <x v="2"/>
    <s v="pas-6438"/>
    <n v="4"/>
    <n v="14.49"/>
    <n v="57.96"/>
    <n v="5.6511000000000005"/>
    <n v="22.604400000000002"/>
    <n v="0.60999999999999988"/>
    <s v="Lara"/>
    <n v="5585375"/>
    <x v="0"/>
  </r>
  <r>
    <s v="4927-3647"/>
    <x v="50"/>
    <x v="14"/>
    <x v="0"/>
    <s v="ome-6877"/>
    <n v="1"/>
    <n v="194.14079999999998"/>
    <n v="194.14079999999998"/>
    <n v="151.429824"/>
    <n v="151.429824"/>
    <n v="0.21999999999999995"/>
    <s v="Afrodite"/>
    <n v="3749119"/>
    <x v="1"/>
  </r>
  <r>
    <s v="8133-5086"/>
    <x v="50"/>
    <x v="3"/>
    <x v="0"/>
    <s v="cre-2810"/>
    <n v="10"/>
    <n v="129.74"/>
    <n v="1297.4000000000001"/>
    <n v="79.141400000000004"/>
    <n v="791.41399999999999"/>
    <n v="0.39000000000000007"/>
    <s v="Susana"/>
    <n v="2763883"/>
    <x v="2"/>
  </r>
  <r>
    <s v="9619-3735"/>
    <x v="50"/>
    <x v="3"/>
    <x v="0"/>
    <s v="cre-2810"/>
    <n v="1"/>
    <n v="109.9"/>
    <n v="109.9"/>
    <n v="35.167999999999999"/>
    <n v="35.167999999999999"/>
    <n v="0.67999999999999994"/>
    <s v="Ynes"/>
    <n v="4267354"/>
    <x v="3"/>
  </r>
  <r>
    <s v="2865-3234"/>
    <x v="50"/>
    <x v="8"/>
    <x v="3"/>
    <s v="caf-5502"/>
    <n v="2"/>
    <n v="75.7"/>
    <n v="151.4"/>
    <n v="48.448"/>
    <n v="96.896000000000001"/>
    <n v="0.36000000000000004"/>
    <s v="Gaia"/>
    <n v="6731216"/>
    <x v="0"/>
  </r>
  <r>
    <s v="3244-1231"/>
    <x v="50"/>
    <x v="3"/>
    <x v="0"/>
    <s v="cre-2810"/>
    <n v="8"/>
    <n v="129.74"/>
    <n v="1037.92"/>
    <n v="79.141400000000004"/>
    <n v="633.13120000000004"/>
    <n v="0.39"/>
    <s v="Amália"/>
    <n v="5716784"/>
    <x v="1"/>
  </r>
  <r>
    <s v="3186-4790"/>
    <x v="51"/>
    <x v="13"/>
    <x v="0"/>
    <s v="pre-2335"/>
    <n v="5"/>
    <n v="87.9"/>
    <n v="439.5"/>
    <n v="65.924999999999997"/>
    <n v="329.625"/>
    <n v="0.25"/>
    <s v="Cássia"/>
    <n v="9601536"/>
    <x v="2"/>
  </r>
  <r>
    <s v="1598-4422"/>
    <x v="51"/>
    <x v="8"/>
    <x v="3"/>
    <s v="caf-5502"/>
    <n v="8"/>
    <n v="75.7"/>
    <n v="605.6"/>
    <n v="48.448"/>
    <n v="387.584"/>
    <n v="0.36000000000000004"/>
    <s v="Jane"/>
    <n v="5337516"/>
    <x v="3"/>
  </r>
  <r>
    <s v="2159-7345"/>
    <x v="51"/>
    <x v="4"/>
    <x v="2"/>
    <s v="pas-6438"/>
    <n v="1"/>
    <n v="14.49"/>
    <n v="14.49"/>
    <n v="5.6511000000000005"/>
    <n v="5.6511000000000005"/>
    <n v="0.60999999999999988"/>
    <s v="Naiara"/>
    <n v="5179009"/>
    <x v="0"/>
  </r>
  <r>
    <s v="2991-3025"/>
    <x v="51"/>
    <x v="7"/>
    <x v="2"/>
    <s v="lei-7759"/>
    <n v="7"/>
    <n v="19.79"/>
    <n v="138.53"/>
    <n v="9.6970999999999989"/>
    <n v="67.879699999999985"/>
    <n v="0.51000000000000012"/>
    <s v="Miranda"/>
    <n v="9321096"/>
    <x v="1"/>
  </r>
  <r>
    <s v="8256-8520"/>
    <x v="51"/>
    <x v="9"/>
    <x v="0"/>
    <s v="ome-7103"/>
    <n v="7"/>
    <n v="208.00800000000001"/>
    <n v="1456.056"/>
    <n v="183.04704000000001"/>
    <n v="1281.3292800000002"/>
    <n v="0.11999999999999991"/>
    <s v="Jasmim"/>
    <n v="5423237"/>
    <x v="2"/>
  </r>
  <r>
    <s v="4008-2751"/>
    <x v="51"/>
    <x v="4"/>
    <x v="2"/>
    <s v="pas-6438"/>
    <n v="1"/>
    <n v="14.49"/>
    <n v="14.49"/>
    <n v="5.6511000000000005"/>
    <n v="5.6511000000000005"/>
    <n v="0.60999999999999988"/>
    <s v="Dalila"/>
    <n v="4062342"/>
    <x v="3"/>
  </r>
  <r>
    <s v="4973-2110"/>
    <x v="51"/>
    <x v="0"/>
    <x v="0"/>
    <s v="ome-3869"/>
    <n v="1"/>
    <n v="115.56"/>
    <n v="115.56"/>
    <n v="90.136800000000008"/>
    <n v="90.136800000000008"/>
    <n v="0.21999999999999995"/>
    <s v="Iasmin"/>
    <n v="1780827"/>
    <x v="0"/>
  </r>
  <r>
    <s v="6998-3363"/>
    <x v="51"/>
    <x v="2"/>
    <x v="0"/>
    <s v="cre-2453"/>
    <n v="7"/>
    <n v="175.71"/>
    <n v="1229.97"/>
    <n v="117.7257"/>
    <n v="824.07990000000007"/>
    <n v="0.32999999999999996"/>
    <s v="Anabela"/>
    <n v="6118634"/>
    <x v="1"/>
  </r>
  <r>
    <s v="7815-9979"/>
    <x v="51"/>
    <x v="8"/>
    <x v="3"/>
    <s v="caf-5502"/>
    <n v="7"/>
    <n v="75.7"/>
    <n v="529.9"/>
    <n v="48.448"/>
    <n v="339.13600000000002"/>
    <n v="0.35999999999999993"/>
    <s v="Bianca"/>
    <n v="4068440"/>
    <x v="2"/>
  </r>
  <r>
    <s v="8474-2585"/>
    <x v="51"/>
    <x v="1"/>
    <x v="1"/>
    <s v="aze-5955"/>
    <n v="5"/>
    <n v="27.99"/>
    <n v="139.94999999999999"/>
    <n v="14.5548"/>
    <n v="72.774000000000001"/>
    <n v="0.47999999999999993"/>
    <s v="Maya"/>
    <n v="4599145"/>
    <x v="3"/>
  </r>
  <r>
    <s v="6226-6936"/>
    <x v="52"/>
    <x v="9"/>
    <x v="0"/>
    <s v="ome-7103"/>
    <n v="8"/>
    <n v="69.335999999999999"/>
    <n v="554.68799999999999"/>
    <n v="50.615280000000006"/>
    <n v="404.92224000000004"/>
    <n v="0.26999999999999991"/>
    <s v="Maya"/>
    <n v="7915805"/>
    <x v="0"/>
  </r>
  <r>
    <s v="9922-2628"/>
    <x v="52"/>
    <x v="13"/>
    <x v="0"/>
    <s v="pre-2335"/>
    <n v="1"/>
    <n v="87.9"/>
    <n v="87.9"/>
    <n v="65.924999999999997"/>
    <n v="65.924999999999997"/>
    <n v="0.25000000000000006"/>
    <s v="Bernadete"/>
    <n v="6974539"/>
    <x v="1"/>
  </r>
  <r>
    <s v="2014-8756"/>
    <x v="52"/>
    <x v="6"/>
    <x v="3"/>
    <s v="caf-7642"/>
    <n v="3"/>
    <n v="20.9"/>
    <n v="62.699999999999996"/>
    <n v="18.809999999999999"/>
    <n v="56.429999999999993"/>
    <n v="0.10000000000000006"/>
    <s v="Carmem"/>
    <n v="1193597"/>
    <x v="2"/>
  </r>
  <r>
    <s v="4149-6894"/>
    <x v="52"/>
    <x v="8"/>
    <x v="3"/>
    <s v="caf-5502"/>
    <n v="1"/>
    <n v="75.7"/>
    <n v="75.7"/>
    <n v="48.448"/>
    <n v="48.448"/>
    <n v="0.36000000000000004"/>
    <s v="Júlia"/>
    <n v="8751511"/>
    <x v="3"/>
  </r>
  <r>
    <s v="7780-1886"/>
    <x v="52"/>
    <x v="3"/>
    <x v="0"/>
    <s v="cre-2810"/>
    <n v="6"/>
    <n v="109.9"/>
    <n v="659.40000000000009"/>
    <n v="35.167999999999999"/>
    <n v="211.00799999999998"/>
    <n v="0.68"/>
    <s v="Gabriel"/>
    <n v="6247575"/>
    <x v="0"/>
  </r>
  <r>
    <s v="7417-7455"/>
    <x v="52"/>
    <x v="6"/>
    <x v="3"/>
    <s v="caf-7642"/>
    <n v="1"/>
    <n v="25.29"/>
    <n v="25.29"/>
    <n v="20.484899999999996"/>
    <n v="20.484899999999996"/>
    <n v="0.19000000000000011"/>
    <s v="Elvira"/>
    <n v="8632752"/>
    <x v="1"/>
  </r>
  <r>
    <s v="3189-3246"/>
    <x v="52"/>
    <x v="0"/>
    <x v="0"/>
    <s v="ome-3869"/>
    <n v="10"/>
    <n v="15.29"/>
    <n v="152.89999999999998"/>
    <n v="10.5501"/>
    <n v="105.501"/>
    <n v="0.30999999999999989"/>
    <s v="Anastácia"/>
    <n v="6397959"/>
    <x v="2"/>
  </r>
  <r>
    <s v="9627-3660"/>
    <x v="52"/>
    <x v="8"/>
    <x v="3"/>
    <s v="caf-5502"/>
    <n v="9"/>
    <n v="75.7"/>
    <n v="681.30000000000007"/>
    <n v="48.448"/>
    <n v="436.03199999999998"/>
    <n v="0.3600000000000001"/>
    <s v="Heitor"/>
    <n v="5672518"/>
    <x v="3"/>
  </r>
  <r>
    <s v="3014-5561"/>
    <x v="52"/>
    <x v="2"/>
    <x v="0"/>
    <s v="cre-2453"/>
    <n v="7"/>
    <n v="175.71"/>
    <n v="1229.97"/>
    <n v="117.7257"/>
    <n v="824.07990000000007"/>
    <n v="0.32999999999999996"/>
    <s v="Elvira"/>
    <n v="6523079"/>
    <x v="0"/>
  </r>
  <r>
    <s v="2117-4447"/>
    <x v="52"/>
    <x v="0"/>
    <x v="0"/>
    <s v="ome-3869"/>
    <n v="4"/>
    <n v="115.56"/>
    <n v="462.24"/>
    <n v="90.136800000000008"/>
    <n v="360.54720000000003"/>
    <n v="0.21999999999999995"/>
    <s v="Andresa"/>
    <n v="9195730"/>
    <x v="1"/>
  </r>
  <r>
    <s v="8463-7183"/>
    <x v="53"/>
    <x v="8"/>
    <x v="3"/>
    <s v="caf-5502"/>
    <n v="8"/>
    <n v="75.7"/>
    <n v="605.6"/>
    <n v="48.448"/>
    <n v="387.584"/>
    <n v="0.36000000000000004"/>
    <s v="Júlia"/>
    <n v="7005365"/>
    <x v="2"/>
  </r>
  <r>
    <s v="9550-4311"/>
    <x v="53"/>
    <x v="10"/>
    <x v="0"/>
    <s v="cre-7461"/>
    <n v="9"/>
    <n v="89.9"/>
    <n v="809.1"/>
    <n v="64.728000000000009"/>
    <n v="582.55200000000013"/>
    <n v="0.27999999999999986"/>
    <s v="Karin"/>
    <n v="4367066"/>
    <x v="3"/>
  </r>
  <r>
    <s v="6862-4079"/>
    <x v="53"/>
    <x v="1"/>
    <x v="1"/>
    <s v="aze-5955"/>
    <n v="7"/>
    <n v="27.99"/>
    <n v="195.92999999999998"/>
    <n v="14.5548"/>
    <n v="101.8836"/>
    <n v="0.47999999999999993"/>
    <s v="Mônica"/>
    <n v="1336912"/>
    <x v="0"/>
  </r>
  <r>
    <s v="1881-4403"/>
    <x v="53"/>
    <x v="0"/>
    <x v="0"/>
    <s v="ome-3869"/>
    <n v="4"/>
    <n v="15.29"/>
    <n v="61.16"/>
    <n v="10.5501"/>
    <n v="42.200400000000002"/>
    <n v="0.30999999999999994"/>
    <s v="Adalfreda"/>
    <n v="5802580"/>
    <x v="1"/>
  </r>
  <r>
    <s v="8847-4395"/>
    <x v="53"/>
    <x v="3"/>
    <x v="0"/>
    <s v="cre-2810"/>
    <n v="5"/>
    <n v="109.9"/>
    <n v="549.5"/>
    <n v="35.167999999999999"/>
    <n v="175.84"/>
    <n v="0.67999999999999994"/>
    <s v="Fernanda"/>
    <n v="6672767"/>
    <x v="2"/>
  </r>
  <r>
    <s v="6960-8283"/>
    <x v="53"/>
    <x v="1"/>
    <x v="1"/>
    <s v="aze-5955"/>
    <n v="2"/>
    <n v="27.99"/>
    <n v="55.98"/>
    <n v="14.5548"/>
    <n v="29.1096"/>
    <n v="0.48"/>
    <s v="Morgana"/>
    <n v="4195882"/>
    <x v="3"/>
  </r>
  <r>
    <s v="6898-7545"/>
    <x v="53"/>
    <x v="4"/>
    <x v="2"/>
    <s v="pas-6438"/>
    <n v="4"/>
    <n v="14.49"/>
    <n v="57.96"/>
    <n v="5.6511000000000005"/>
    <n v="22.604400000000002"/>
    <n v="0.60999999999999988"/>
    <s v="Flávia"/>
    <n v="2130475"/>
    <x v="0"/>
  </r>
  <r>
    <s v="5983-4613"/>
    <x v="53"/>
    <x v="0"/>
    <x v="0"/>
    <s v="ome-3869"/>
    <n v="3"/>
    <n v="15.29"/>
    <n v="45.87"/>
    <n v="10.5501"/>
    <n v="31.650300000000001"/>
    <n v="0.30999999999999994"/>
    <s v="Marisa"/>
    <n v="1601711"/>
    <x v="1"/>
  </r>
  <r>
    <s v="4829-8763"/>
    <x v="53"/>
    <x v="5"/>
    <x v="2"/>
    <s v="coe-2458"/>
    <n v="8"/>
    <n v="102.87"/>
    <n v="822.96"/>
    <n v="62.750700000000009"/>
    <n v="502.00560000000007"/>
    <n v="0.38999999999999996"/>
    <s v="Désirée"/>
    <n v="5399376"/>
    <x v="2"/>
  </r>
  <r>
    <s v="6244-4130"/>
    <x v="53"/>
    <x v="5"/>
    <x v="2"/>
    <s v="coe-2458"/>
    <n v="5"/>
    <n v="102.87"/>
    <n v="514.35"/>
    <n v="62.750700000000009"/>
    <n v="313.75350000000003"/>
    <n v="0.38999999999999996"/>
    <s v="Clara"/>
    <n v="4466712"/>
    <x v="3"/>
  </r>
  <r>
    <s v="5476-6799"/>
    <x v="54"/>
    <x v="11"/>
    <x v="0"/>
    <s v="pre-7055"/>
    <n v="10"/>
    <n v="114.74"/>
    <n v="1147.3999999999999"/>
    <n v="61.959600000000002"/>
    <n v="619.596"/>
    <n v="0.45999999999999991"/>
    <s v="Stephanie"/>
    <n v="8503571"/>
    <x v="0"/>
  </r>
  <r>
    <s v="3532-8676"/>
    <x v="54"/>
    <x v="2"/>
    <x v="0"/>
    <s v="cre-2453"/>
    <n v="9"/>
    <n v="57.32"/>
    <n v="515.88"/>
    <n v="47.002399999999994"/>
    <n v="423.02159999999992"/>
    <n v="0.18000000000000013"/>
    <s v="Kelly"/>
    <n v="3257154"/>
    <x v="1"/>
  </r>
  <r>
    <s v="5467-9137"/>
    <x v="54"/>
    <x v="12"/>
    <x v="2"/>
    <s v="cho-9456"/>
    <n v="2"/>
    <n v="9.2899999999999991"/>
    <n v="18.579999999999998"/>
    <n v="3.1585999999999994"/>
    <n v="6.3171999999999988"/>
    <n v="0.66"/>
    <s v="Amanda"/>
    <n v="6864806"/>
    <x v="2"/>
  </r>
  <r>
    <s v="3969-3172"/>
    <x v="54"/>
    <x v="0"/>
    <x v="0"/>
    <s v="ome-3869"/>
    <n v="1"/>
    <n v="15.29"/>
    <n v="15.29"/>
    <n v="10.5501"/>
    <n v="10.5501"/>
    <n v="0.30999999999999994"/>
    <s v="Clara"/>
    <n v="4146689"/>
    <x v="3"/>
  </r>
  <r>
    <s v="8330-5277"/>
    <x v="54"/>
    <x v="10"/>
    <x v="0"/>
    <s v="cre-7461"/>
    <n v="3"/>
    <n v="89.9"/>
    <n v="269.70000000000005"/>
    <n v="64.728000000000009"/>
    <n v="194.18400000000003"/>
    <n v="0.28000000000000003"/>
    <s v="Carmem"/>
    <n v="3063448"/>
    <x v="0"/>
  </r>
  <r>
    <s v="1173-3444"/>
    <x v="54"/>
    <x v="6"/>
    <x v="3"/>
    <s v="caf-7642"/>
    <n v="3"/>
    <n v="20.9"/>
    <n v="62.699999999999996"/>
    <n v="18.809999999999999"/>
    <n v="56.429999999999993"/>
    <n v="0.10000000000000006"/>
    <s v="Luciana"/>
    <n v="2516024"/>
    <x v="1"/>
  </r>
  <r>
    <s v="7085-2081"/>
    <x v="54"/>
    <x v="2"/>
    <x v="0"/>
    <s v="cre-2453"/>
    <n v="4"/>
    <n v="299"/>
    <n v="1196"/>
    <n v="224.25"/>
    <n v="897"/>
    <n v="0.25"/>
    <s v="Gaia"/>
    <n v="9401870"/>
    <x v="2"/>
  </r>
  <r>
    <s v="4377-8100"/>
    <x v="54"/>
    <x v="2"/>
    <x v="0"/>
    <s v="cre-2453"/>
    <n v="10"/>
    <n v="175.71"/>
    <n v="1757.1000000000001"/>
    <n v="117.7257"/>
    <n v="1177.2570000000001"/>
    <n v="0.33"/>
    <s v="Yasmin"/>
    <n v="1196359"/>
    <x v="3"/>
  </r>
  <r>
    <s v="3438-9926"/>
    <x v="54"/>
    <x v="14"/>
    <x v="0"/>
    <s v="ome-6877"/>
    <n v="6"/>
    <n v="194.14079999999998"/>
    <n v="1164.8447999999999"/>
    <n v="151.429824"/>
    <n v="908.57894399999998"/>
    <n v="0.21999999999999992"/>
    <s v="Selma"/>
    <n v="6412158"/>
    <x v="0"/>
  </r>
  <r>
    <s v="4696-5504"/>
    <x v="54"/>
    <x v="2"/>
    <x v="0"/>
    <s v="cre-2453"/>
    <n v="5"/>
    <n v="57.32"/>
    <n v="286.60000000000002"/>
    <n v="47.002399999999994"/>
    <n v="235.01199999999997"/>
    <n v="0.18000000000000016"/>
    <s v="Isaac"/>
    <n v="4258592"/>
    <x v="1"/>
  </r>
  <r>
    <s v="8074-5794"/>
    <x v="55"/>
    <x v="0"/>
    <x v="0"/>
    <s v="ome-3869"/>
    <n v="3"/>
    <n v="115.56"/>
    <n v="346.68"/>
    <n v="90.136800000000008"/>
    <n v="270.41040000000004"/>
    <n v="0.21999999999999992"/>
    <s v="Alana"/>
    <n v="2116755"/>
    <x v="2"/>
  </r>
  <r>
    <s v="4439-4154"/>
    <x v="55"/>
    <x v="3"/>
    <x v="0"/>
    <s v="cre-2810"/>
    <n v="4"/>
    <n v="129.74"/>
    <n v="518.96"/>
    <n v="79.141400000000004"/>
    <n v="316.56560000000002"/>
    <n v="0.39"/>
    <s v="Jamila"/>
    <n v="2013354"/>
    <x v="3"/>
  </r>
  <r>
    <s v="7824-2098"/>
    <x v="55"/>
    <x v="9"/>
    <x v="0"/>
    <s v="ome-7103"/>
    <n v="10"/>
    <n v="69.335999999999999"/>
    <n v="693.36"/>
    <n v="50.615280000000006"/>
    <n v="506.15280000000007"/>
    <n v="0.26999999999999991"/>
    <s v="Viviana"/>
    <n v="3780575"/>
    <x v="0"/>
  </r>
  <r>
    <s v="6879-5496"/>
    <x v="55"/>
    <x v="2"/>
    <x v="0"/>
    <s v="cre-2453"/>
    <n v="8"/>
    <n v="175.71"/>
    <n v="1405.68"/>
    <n v="117.7257"/>
    <n v="941.80560000000003"/>
    <n v="0.33"/>
    <s v="Adalgisa"/>
    <n v="5983540"/>
    <x v="1"/>
  </r>
  <r>
    <s v="7076-9617"/>
    <x v="55"/>
    <x v="2"/>
    <x v="0"/>
    <s v="cre-2453"/>
    <n v="9"/>
    <n v="175.71"/>
    <n v="1581.39"/>
    <n v="117.7257"/>
    <n v="1059.5313000000001"/>
    <n v="0.32999999999999996"/>
    <s v="Heloísa"/>
    <n v="1759543"/>
    <x v="2"/>
  </r>
  <r>
    <s v="7387-5197"/>
    <x v="55"/>
    <x v="8"/>
    <x v="3"/>
    <s v="caf-5502"/>
    <n v="7"/>
    <n v="75.7"/>
    <n v="529.9"/>
    <n v="48.448"/>
    <n v="339.13600000000002"/>
    <n v="0.35999999999999993"/>
    <s v="Luna"/>
    <n v="9452670"/>
    <x v="3"/>
  </r>
  <r>
    <s v="7957-4954"/>
    <x v="55"/>
    <x v="9"/>
    <x v="0"/>
    <s v="ome-7103"/>
    <n v="2"/>
    <n v="208.00800000000001"/>
    <n v="416.01600000000002"/>
    <n v="183.04704000000001"/>
    <n v="366.09408000000002"/>
    <n v="0.12"/>
    <s v="Ester"/>
    <n v="6257359"/>
    <x v="0"/>
  </r>
  <r>
    <s v="4872-2353"/>
    <x v="55"/>
    <x v="6"/>
    <x v="3"/>
    <s v="caf-7642"/>
    <n v="8"/>
    <n v="20.9"/>
    <n v="167.2"/>
    <n v="18.809999999999999"/>
    <n v="150.47999999999999"/>
    <n v="0.1"/>
    <s v="Alice"/>
    <n v="5294320"/>
    <x v="1"/>
  </r>
  <r>
    <s v="3769-3839"/>
    <x v="55"/>
    <x v="9"/>
    <x v="0"/>
    <s v="ome-7103"/>
    <n v="10"/>
    <n v="208.00800000000001"/>
    <n v="2080.08"/>
    <n v="183.04704000000001"/>
    <n v="1830.4704000000002"/>
    <n v="0.1199999999999999"/>
    <s v="Lívia"/>
    <n v="9108039"/>
    <x v="2"/>
  </r>
  <r>
    <s v="5078-5993"/>
    <x v="55"/>
    <x v="11"/>
    <x v="0"/>
    <s v="pre-7055"/>
    <n v="6"/>
    <n v="114.74"/>
    <n v="688.43999999999994"/>
    <n v="61.959600000000002"/>
    <n v="371.75760000000002"/>
    <n v="0.45999999999999991"/>
    <s v="Paola"/>
    <n v="2491083"/>
    <x v="3"/>
  </r>
  <r>
    <s v="6813-8317"/>
    <x v="56"/>
    <x v="9"/>
    <x v="0"/>
    <s v="ome-7103"/>
    <n v="3"/>
    <n v="208.00800000000001"/>
    <n v="624.024"/>
    <n v="183.04704000000001"/>
    <n v="549.14112"/>
    <n v="0.12"/>
    <s v="Flávia"/>
    <n v="9759522"/>
    <x v="0"/>
  </r>
  <r>
    <s v="1815-1383"/>
    <x v="56"/>
    <x v="2"/>
    <x v="0"/>
    <s v="cre-2453"/>
    <n v="7"/>
    <n v="299"/>
    <n v="2093"/>
    <n v="224.25"/>
    <n v="1569.75"/>
    <n v="0.25"/>
    <s v="Luna"/>
    <n v="3278677"/>
    <x v="1"/>
  </r>
  <r>
    <s v="2320-9478"/>
    <x v="56"/>
    <x v="6"/>
    <x v="3"/>
    <s v="caf-7642"/>
    <n v="1"/>
    <n v="25.29"/>
    <n v="25.29"/>
    <n v="20.484899999999996"/>
    <n v="20.484899999999996"/>
    <n v="0.19000000000000011"/>
    <s v="Gia"/>
    <n v="3934701"/>
    <x v="2"/>
  </r>
  <r>
    <s v="2407-7402"/>
    <x v="56"/>
    <x v="4"/>
    <x v="2"/>
    <s v="pas-6438"/>
    <n v="5"/>
    <n v="14.49"/>
    <n v="72.45"/>
    <n v="5.6511000000000005"/>
    <n v="28.255500000000001"/>
    <n v="0.6100000000000001"/>
    <s v="Eliana"/>
    <n v="5577293"/>
    <x v="3"/>
  </r>
  <r>
    <s v="3677-9884"/>
    <x v="56"/>
    <x v="2"/>
    <x v="0"/>
    <s v="cre-2453"/>
    <n v="8"/>
    <n v="175.71"/>
    <n v="1405.68"/>
    <n v="117.7257"/>
    <n v="941.80560000000003"/>
    <n v="0.33"/>
    <s v="Milena"/>
    <n v="5261228"/>
    <x v="0"/>
  </r>
  <r>
    <s v="3603-5253"/>
    <x v="56"/>
    <x v="0"/>
    <x v="0"/>
    <s v="ome-3869"/>
    <n v="8"/>
    <n v="15.29"/>
    <n v="122.32"/>
    <n v="10.5501"/>
    <n v="84.400800000000004"/>
    <n v="0.30999999999999994"/>
    <s v="Lívia"/>
    <n v="5321373"/>
    <x v="1"/>
  </r>
  <r>
    <s v="3069-5078"/>
    <x v="56"/>
    <x v="8"/>
    <x v="3"/>
    <s v="caf-5502"/>
    <n v="4"/>
    <n v="75.7"/>
    <n v="302.8"/>
    <n v="48.448"/>
    <n v="193.792"/>
    <n v="0.36000000000000004"/>
    <s v="Betty"/>
    <n v="8374481"/>
    <x v="2"/>
  </r>
  <r>
    <s v="7493-4380"/>
    <x v="56"/>
    <x v="1"/>
    <x v="1"/>
    <s v="aze-5955"/>
    <n v="10"/>
    <n v="27.99"/>
    <n v="279.89999999999998"/>
    <n v="14.5548"/>
    <n v="145.548"/>
    <n v="0.47999999999999993"/>
    <s v="Abigail"/>
    <n v="6426219"/>
    <x v="3"/>
  </r>
  <r>
    <s v="4623-4670"/>
    <x v="56"/>
    <x v="7"/>
    <x v="2"/>
    <s v="lei-7759"/>
    <n v="8"/>
    <n v="19.79"/>
    <n v="158.32"/>
    <n v="9.6970999999999989"/>
    <n v="77.576799999999992"/>
    <n v="0.51"/>
    <s v="Aline"/>
    <n v="2969681"/>
    <x v="0"/>
  </r>
  <r>
    <s v="6736-7362"/>
    <x v="56"/>
    <x v="5"/>
    <x v="2"/>
    <s v="coe-2458"/>
    <n v="8"/>
    <n v="102.87"/>
    <n v="822.96"/>
    <n v="62.750700000000009"/>
    <n v="502.00560000000007"/>
    <n v="0.38999999999999996"/>
    <s v="Isabelly"/>
    <n v="2473352"/>
    <x v="1"/>
  </r>
  <r>
    <s v="8379-3887"/>
    <x v="57"/>
    <x v="11"/>
    <x v="0"/>
    <s v="pre-7055"/>
    <n v="7"/>
    <n v="114.74"/>
    <n v="803.18"/>
    <n v="61.959600000000002"/>
    <n v="433.71719999999999"/>
    <n v="0.45999999999999996"/>
    <s v="Akemi"/>
    <n v="2350195"/>
    <x v="2"/>
  </r>
  <r>
    <s v="3877-9481"/>
    <x v="57"/>
    <x v="1"/>
    <x v="1"/>
    <s v="aze-5955"/>
    <n v="4"/>
    <n v="27.99"/>
    <n v="111.96"/>
    <n v="14.5548"/>
    <n v="58.219200000000001"/>
    <n v="0.48"/>
    <s v="Clara"/>
    <n v="6863339"/>
    <x v="3"/>
  </r>
  <r>
    <s v="5013-3073"/>
    <x v="57"/>
    <x v="5"/>
    <x v="2"/>
    <s v="coe-2458"/>
    <n v="5"/>
    <n v="102.87"/>
    <n v="514.35"/>
    <n v="62.750700000000009"/>
    <n v="313.75350000000003"/>
    <n v="0.38999999999999996"/>
    <s v="Anabela"/>
    <n v="7303611"/>
    <x v="0"/>
  </r>
  <r>
    <s v="3610-8530"/>
    <x v="57"/>
    <x v="9"/>
    <x v="0"/>
    <s v="ome-7103"/>
    <n v="6"/>
    <n v="208.00800000000001"/>
    <n v="1248.048"/>
    <n v="183.04704000000001"/>
    <n v="1098.28224"/>
    <n v="0.12"/>
    <s v="Antônia"/>
    <n v="1179482"/>
    <x v="1"/>
  </r>
  <r>
    <s v="6168-1898"/>
    <x v="57"/>
    <x v="13"/>
    <x v="0"/>
    <s v="pre-2335"/>
    <n v="9"/>
    <n v="87.9"/>
    <n v="791.1"/>
    <n v="65.924999999999997"/>
    <n v="593.32499999999993"/>
    <n v="0.25000000000000011"/>
    <s v="Valentina"/>
    <n v="3077540"/>
    <x v="2"/>
  </r>
  <r>
    <s v="1808-9431"/>
    <x v="57"/>
    <x v="12"/>
    <x v="2"/>
    <s v="cho-9456"/>
    <n v="7"/>
    <n v="9.2899999999999991"/>
    <n v="65.03"/>
    <n v="3.1585999999999994"/>
    <n v="22.110199999999995"/>
    <n v="0.66000000000000014"/>
    <s v="Elisa"/>
    <n v="1033971"/>
    <x v="3"/>
  </r>
  <r>
    <s v="9237-9955"/>
    <x v="57"/>
    <x v="0"/>
    <x v="0"/>
    <s v="ome-3869"/>
    <n v="9"/>
    <n v="115.56"/>
    <n v="1040.04"/>
    <n v="90.136800000000008"/>
    <n v="811.23120000000006"/>
    <n v="0.21999999999999992"/>
    <s v="Rosa"/>
    <n v="8835586"/>
    <x v="0"/>
  </r>
  <r>
    <s v="1663-1221"/>
    <x v="57"/>
    <x v="9"/>
    <x v="0"/>
    <s v="ome-7103"/>
    <n v="2"/>
    <n v="208.00800000000001"/>
    <n v="416.01600000000002"/>
    <n v="183.04704000000001"/>
    <n v="366.09408000000002"/>
    <n v="0.12"/>
    <s v="Valentina"/>
    <n v="9716449"/>
    <x v="1"/>
  </r>
  <r>
    <s v="9646-3664"/>
    <x v="57"/>
    <x v="2"/>
    <x v="0"/>
    <s v="cre-2453"/>
    <n v="1"/>
    <n v="57.32"/>
    <n v="57.32"/>
    <n v="47.002399999999994"/>
    <n v="47.002399999999994"/>
    <n v="0.1800000000000001"/>
    <s v="Dalila"/>
    <n v="1470870"/>
    <x v="2"/>
  </r>
  <r>
    <s v="9996-5895"/>
    <x v="57"/>
    <x v="2"/>
    <x v="0"/>
    <s v="cre-2453"/>
    <n v="1"/>
    <n v="103.18"/>
    <n v="103.18"/>
    <n v="42.303800000000003"/>
    <n v="42.303800000000003"/>
    <n v="0.59"/>
    <s v="Adelaide"/>
    <n v="5910322"/>
    <x v="3"/>
  </r>
  <r>
    <s v="8031-7011"/>
    <x v="58"/>
    <x v="8"/>
    <x v="3"/>
    <s v="caf-5502"/>
    <n v="5"/>
    <n v="75.7"/>
    <n v="378.5"/>
    <n v="48.448"/>
    <n v="242.24"/>
    <n v="0.36"/>
    <s v="Carolina"/>
    <n v="4798767"/>
    <x v="0"/>
  </r>
  <r>
    <s v="3890-2600"/>
    <x v="58"/>
    <x v="6"/>
    <x v="3"/>
    <s v="caf-7642"/>
    <n v="1"/>
    <n v="25.29"/>
    <n v="25.29"/>
    <n v="20.484899999999996"/>
    <n v="20.484899999999996"/>
    <n v="0.19000000000000011"/>
    <s v="Sabrina"/>
    <n v="8737360"/>
    <x v="1"/>
  </r>
  <r>
    <s v="5763-8905"/>
    <x v="58"/>
    <x v="1"/>
    <x v="1"/>
    <s v="aze-5955"/>
    <n v="3"/>
    <n v="2.29"/>
    <n v="6.87"/>
    <n v="0.82440000000000002"/>
    <n v="2.4732000000000003"/>
    <n v="0.64"/>
    <s v="Alexandra"/>
    <n v="3216684"/>
    <x v="2"/>
  </r>
  <r>
    <s v="5486-9821"/>
    <x v="58"/>
    <x v="13"/>
    <x v="0"/>
    <s v="pre-2335"/>
    <n v="7"/>
    <n v="87.9"/>
    <n v="615.30000000000007"/>
    <n v="65.924999999999997"/>
    <n v="461.47499999999997"/>
    <n v="0.25000000000000011"/>
    <s v="Aparecida"/>
    <n v="8251836"/>
    <x v="3"/>
  </r>
  <r>
    <s v="9516-3856"/>
    <x v="58"/>
    <x v="13"/>
    <x v="0"/>
    <s v="pre-2335"/>
    <n v="3"/>
    <n v="87.9"/>
    <n v="263.70000000000005"/>
    <n v="65.924999999999997"/>
    <n v="197.77499999999998"/>
    <n v="0.25000000000000022"/>
    <s v="Ynes"/>
    <n v="5692686"/>
    <x v="0"/>
  </r>
  <r>
    <s v="5200-9724"/>
    <x v="58"/>
    <x v="9"/>
    <x v="0"/>
    <s v="ome-7103"/>
    <n v="9"/>
    <n v="208.00800000000001"/>
    <n v="1872.0720000000001"/>
    <n v="183.04704000000001"/>
    <n v="1647.42336"/>
    <n v="0.12000000000000005"/>
    <s v="Gabriela"/>
    <n v="2633334"/>
    <x v="1"/>
  </r>
  <r>
    <s v="2645-3410"/>
    <x v="58"/>
    <x v="6"/>
    <x v="3"/>
    <s v="caf-7642"/>
    <n v="2"/>
    <n v="25.29"/>
    <n v="50.58"/>
    <n v="20.484899999999996"/>
    <n v="40.969799999999992"/>
    <n v="0.19000000000000011"/>
    <s v="Aileen"/>
    <n v="8294984"/>
    <x v="2"/>
  </r>
  <r>
    <s v="4525-4865"/>
    <x v="58"/>
    <x v="10"/>
    <x v="0"/>
    <s v="cre-7461"/>
    <n v="9"/>
    <n v="89.9"/>
    <n v="809.1"/>
    <n v="64.728000000000009"/>
    <n v="582.55200000000013"/>
    <n v="0.27999999999999986"/>
    <s v="Karla"/>
    <n v="9677825"/>
    <x v="3"/>
  </r>
  <r>
    <s v="1890-4142"/>
    <x v="58"/>
    <x v="6"/>
    <x v="3"/>
    <s v="caf-7642"/>
    <n v="4"/>
    <n v="20.9"/>
    <n v="83.6"/>
    <n v="18.809999999999999"/>
    <n v="75.239999999999995"/>
    <n v="0.1"/>
    <s v="Adrienne"/>
    <n v="2656487"/>
    <x v="0"/>
  </r>
  <r>
    <s v="9293-6999"/>
    <x v="58"/>
    <x v="10"/>
    <x v="0"/>
    <s v="cre-7461"/>
    <n v="1"/>
    <n v="89.9"/>
    <n v="89.9"/>
    <n v="64.728000000000009"/>
    <n v="64.728000000000009"/>
    <n v="0.27999999999999997"/>
    <s v="Isaac"/>
    <n v="2775517"/>
    <x v="1"/>
  </r>
  <r>
    <s v="2435-4950"/>
    <x v="59"/>
    <x v="6"/>
    <x v="3"/>
    <s v="caf-7642"/>
    <n v="9"/>
    <n v="20.9"/>
    <n v="188.1"/>
    <n v="18.809999999999999"/>
    <n v="169.29"/>
    <n v="0.10000000000000002"/>
    <s v="Elisa"/>
    <n v="1652519"/>
    <x v="2"/>
  </r>
  <r>
    <s v="9518-3773"/>
    <x v="59"/>
    <x v="10"/>
    <x v="0"/>
    <s v="cre-7461"/>
    <n v="6"/>
    <n v="89.9"/>
    <n v="539.40000000000009"/>
    <n v="64.728000000000009"/>
    <n v="388.36800000000005"/>
    <n v="0.28000000000000003"/>
    <s v="Danielle"/>
    <n v="2562377"/>
    <x v="3"/>
  </r>
  <r>
    <s v="3068-3995"/>
    <x v="59"/>
    <x v="12"/>
    <x v="2"/>
    <s v="cho-9456"/>
    <n v="8"/>
    <n v="9.2899999999999991"/>
    <n v="74.319999999999993"/>
    <n v="3.1585999999999994"/>
    <n v="25.268799999999995"/>
    <n v="0.66"/>
    <s v="Karin"/>
    <n v="5647989"/>
    <x v="0"/>
  </r>
  <r>
    <s v="7532-1945"/>
    <x v="59"/>
    <x v="14"/>
    <x v="0"/>
    <s v="ome-6877"/>
    <n v="2"/>
    <n v="194.14079999999998"/>
    <n v="388.28159999999997"/>
    <n v="151.429824"/>
    <n v="302.85964799999999"/>
    <n v="0.21999999999999995"/>
    <s v="Anastácia"/>
    <n v="1839120"/>
    <x v="1"/>
  </r>
  <r>
    <s v="1686-8099"/>
    <x v="59"/>
    <x v="10"/>
    <x v="0"/>
    <s v="cre-7461"/>
    <n v="7"/>
    <n v="89.9"/>
    <n v="629.30000000000007"/>
    <n v="64.728000000000009"/>
    <n v="453.09600000000006"/>
    <n v="0.27999999999999997"/>
    <s v="Amália"/>
    <n v="9077932"/>
    <x v="2"/>
  </r>
  <r>
    <s v="9793-1244"/>
    <x v="59"/>
    <x v="4"/>
    <x v="2"/>
    <s v="pas-6438"/>
    <n v="1"/>
    <n v="14.49"/>
    <n v="14.49"/>
    <n v="5.6511000000000005"/>
    <n v="5.6511000000000005"/>
    <n v="0.60999999999999988"/>
    <s v="Maya"/>
    <n v="5734731"/>
    <x v="3"/>
  </r>
  <r>
    <s v="7727-9017"/>
    <x v="59"/>
    <x v="2"/>
    <x v="0"/>
    <s v="cre-2453"/>
    <n v="2"/>
    <n v="57.32"/>
    <n v="114.64"/>
    <n v="47.002399999999994"/>
    <n v="94.004799999999989"/>
    <n v="0.1800000000000001"/>
    <s v="Leila"/>
    <n v="8446766"/>
    <x v="0"/>
  </r>
  <r>
    <s v="3296-1003"/>
    <x v="59"/>
    <x v="11"/>
    <x v="0"/>
    <s v="pre-7055"/>
    <n v="7"/>
    <n v="114.74"/>
    <n v="803.18"/>
    <n v="61.959600000000002"/>
    <n v="433.71719999999999"/>
    <n v="0.45999999999999996"/>
    <s v="Melissa"/>
    <n v="7904597"/>
    <x v="1"/>
  </r>
  <r>
    <s v="8697-7935"/>
    <x v="59"/>
    <x v="2"/>
    <x v="0"/>
    <s v="cre-2453"/>
    <n v="5"/>
    <n v="57.32"/>
    <n v="286.60000000000002"/>
    <n v="47.002399999999994"/>
    <n v="235.01199999999997"/>
    <n v="0.18000000000000016"/>
    <s v="Lúcia"/>
    <n v="6065787"/>
    <x v="2"/>
  </r>
  <r>
    <s v="3416-3205"/>
    <x v="59"/>
    <x v="1"/>
    <x v="1"/>
    <s v="aze-5955"/>
    <n v="9"/>
    <n v="2.29"/>
    <n v="20.61"/>
    <n v="0.82440000000000002"/>
    <n v="7.4196"/>
    <n v="0.64"/>
    <s v="Berenice"/>
    <n v="8184698"/>
    <x v="3"/>
  </r>
  <r>
    <s v="2756-1922"/>
    <x v="60"/>
    <x v="3"/>
    <x v="0"/>
    <s v="cre-2810"/>
    <n v="7"/>
    <n v="109.9"/>
    <n v="769.30000000000007"/>
    <n v="35.167999999999999"/>
    <n v="246.17599999999999"/>
    <n v="0.67999999999999994"/>
    <s v="Amanda"/>
    <n v="8805195"/>
    <x v="0"/>
  </r>
  <r>
    <s v="2708-8466"/>
    <x v="60"/>
    <x v="5"/>
    <x v="2"/>
    <s v="coe-2458"/>
    <n v="4"/>
    <n v="102.87"/>
    <n v="411.48"/>
    <n v="62.750700000000009"/>
    <n v="251.00280000000004"/>
    <n v="0.38999999999999996"/>
    <s v="Elvira"/>
    <n v="2793809"/>
    <x v="1"/>
  </r>
  <r>
    <s v="6584-4800"/>
    <x v="60"/>
    <x v="12"/>
    <x v="2"/>
    <s v="cho-9456"/>
    <n v="2"/>
    <n v="9.2899999999999991"/>
    <n v="18.579999999999998"/>
    <n v="3.1585999999999994"/>
    <n v="6.3171999999999988"/>
    <n v="0.66"/>
    <s v="Joana"/>
    <n v="8648557"/>
    <x v="2"/>
  </r>
  <r>
    <s v="1979-4128"/>
    <x v="60"/>
    <x v="2"/>
    <x v="0"/>
    <s v="cre-2453"/>
    <n v="1"/>
    <n v="299"/>
    <n v="299"/>
    <n v="224.25"/>
    <n v="224.25"/>
    <n v="0.25"/>
    <s v="Angelina"/>
    <n v="7578003"/>
    <x v="3"/>
  </r>
  <r>
    <s v="5104-5284"/>
    <x v="60"/>
    <x v="3"/>
    <x v="0"/>
    <s v="cre-2810"/>
    <n v="1"/>
    <n v="129.74"/>
    <n v="129.74"/>
    <n v="79.141400000000004"/>
    <n v="79.141400000000004"/>
    <n v="0.39"/>
    <s v="Gustavo"/>
    <n v="1138938"/>
    <x v="0"/>
  </r>
  <r>
    <s v="1519-9957"/>
    <x v="60"/>
    <x v="6"/>
    <x v="3"/>
    <s v="caf-7642"/>
    <n v="3"/>
    <n v="25.29"/>
    <n v="75.87"/>
    <n v="20.484899999999996"/>
    <n v="61.454699999999988"/>
    <n v="0.1900000000000002"/>
    <s v="Karla"/>
    <n v="8310473"/>
    <x v="1"/>
  </r>
  <r>
    <s v="8952-6510"/>
    <x v="60"/>
    <x v="6"/>
    <x v="3"/>
    <s v="caf-7642"/>
    <n v="10"/>
    <n v="25.29"/>
    <n v="252.89999999999998"/>
    <n v="20.484899999999996"/>
    <n v="204.84899999999996"/>
    <n v="0.19000000000000009"/>
    <s v="Olga"/>
    <n v="8604217"/>
    <x v="2"/>
  </r>
  <r>
    <s v="9660-9086"/>
    <x v="60"/>
    <x v="13"/>
    <x v="0"/>
    <s v="pre-2335"/>
    <n v="5"/>
    <n v="87.9"/>
    <n v="439.5"/>
    <n v="65.924999999999997"/>
    <n v="329.625"/>
    <n v="0.25"/>
    <s v="Adalgisa"/>
    <n v="4461705"/>
    <x v="3"/>
  </r>
  <r>
    <s v="9191-9300"/>
    <x v="60"/>
    <x v="8"/>
    <x v="3"/>
    <s v="caf-5502"/>
    <n v="5"/>
    <n v="75.7"/>
    <n v="378.5"/>
    <n v="48.448"/>
    <n v="242.24"/>
    <n v="0.36"/>
    <s v="Augusta"/>
    <n v="3078698"/>
    <x v="0"/>
  </r>
  <r>
    <s v="1915-4313"/>
    <x v="60"/>
    <x v="11"/>
    <x v="0"/>
    <s v="pre-7055"/>
    <n v="8"/>
    <n v="114.74"/>
    <n v="917.92"/>
    <n v="61.959600000000002"/>
    <n v="495.67680000000001"/>
    <n v="0.45999999999999996"/>
    <s v="Rafael"/>
    <n v="9522064"/>
    <x v="1"/>
  </r>
  <r>
    <s v="6627-3699"/>
    <x v="61"/>
    <x v="8"/>
    <x v="3"/>
    <s v="caf-5502"/>
    <n v="2"/>
    <n v="75.7"/>
    <n v="151.4"/>
    <n v="48.448"/>
    <n v="96.896000000000001"/>
    <n v="0.36000000000000004"/>
    <s v="Brenda"/>
    <n v="4763006"/>
    <x v="2"/>
  </r>
  <r>
    <s v="4456-4395"/>
    <x v="61"/>
    <x v="1"/>
    <x v="1"/>
    <s v="aze-5955"/>
    <n v="7"/>
    <n v="2.29"/>
    <n v="16.03"/>
    <n v="0.82440000000000002"/>
    <n v="5.7708000000000004"/>
    <n v="0.6399999999999999"/>
    <s v="Beatriz"/>
    <n v="8914436"/>
    <x v="3"/>
  </r>
  <r>
    <s v="6036-7034"/>
    <x v="61"/>
    <x v="5"/>
    <x v="2"/>
    <s v="coe-2458"/>
    <n v="8"/>
    <n v="102.87"/>
    <n v="822.96"/>
    <n v="62.750700000000009"/>
    <n v="502.00560000000007"/>
    <n v="0.38999999999999996"/>
    <s v="Rafaela"/>
    <n v="5449167"/>
    <x v="0"/>
  </r>
  <r>
    <s v="9499-4348"/>
    <x v="61"/>
    <x v="3"/>
    <x v="0"/>
    <s v="cre-2810"/>
    <n v="8"/>
    <n v="109.9"/>
    <n v="879.2"/>
    <n v="35.167999999999999"/>
    <n v="281.34399999999999"/>
    <n v="0.67999999999999994"/>
    <s v="Beatriz"/>
    <n v="7870797"/>
    <x v="1"/>
  </r>
  <r>
    <s v="1532-5910"/>
    <x v="61"/>
    <x v="12"/>
    <x v="2"/>
    <s v="cho-9456"/>
    <n v="10"/>
    <n v="9.2899999999999991"/>
    <n v="92.899999999999991"/>
    <n v="3.1585999999999994"/>
    <n v="31.585999999999995"/>
    <n v="0.66"/>
    <s v="Roberta"/>
    <n v="2250912"/>
    <x v="2"/>
  </r>
  <r>
    <s v="5240-5746"/>
    <x v="61"/>
    <x v="14"/>
    <x v="0"/>
    <s v="ome-6877"/>
    <n v="1"/>
    <n v="194.14079999999998"/>
    <n v="194.14079999999998"/>
    <n v="151.429824"/>
    <n v="151.429824"/>
    <n v="0.21999999999999995"/>
    <s v="Karla"/>
    <n v="5751889"/>
    <x v="3"/>
  </r>
  <r>
    <s v="2598-1062"/>
    <x v="61"/>
    <x v="3"/>
    <x v="0"/>
    <s v="cre-2810"/>
    <n v="9"/>
    <n v="129.74"/>
    <n v="1167.6600000000001"/>
    <n v="79.141400000000004"/>
    <n v="712.27260000000001"/>
    <n v="0.39"/>
    <s v="Sara"/>
    <n v="3617280"/>
    <x v="0"/>
  </r>
  <r>
    <s v="5418-6562"/>
    <x v="61"/>
    <x v="2"/>
    <x v="0"/>
    <s v="cre-2453"/>
    <n v="10"/>
    <n v="103.18"/>
    <n v="1031.8000000000002"/>
    <n v="42.303800000000003"/>
    <n v="423.03800000000001"/>
    <n v="0.59000000000000008"/>
    <s v="Andrea"/>
    <n v="6811131"/>
    <x v="1"/>
  </r>
  <r>
    <s v="1416-9921"/>
    <x v="61"/>
    <x v="10"/>
    <x v="0"/>
    <s v="cre-7461"/>
    <n v="3"/>
    <n v="89.9"/>
    <n v="269.70000000000005"/>
    <n v="64.728000000000009"/>
    <n v="194.18400000000003"/>
    <n v="0.28000000000000003"/>
    <s v="Davi"/>
    <n v="3361930"/>
    <x v="2"/>
  </r>
  <r>
    <s v="3253-2850"/>
    <x v="61"/>
    <x v="3"/>
    <x v="0"/>
    <s v="cre-2810"/>
    <n v="3"/>
    <n v="109.9"/>
    <n v="329.70000000000005"/>
    <n v="35.167999999999999"/>
    <n v="105.50399999999999"/>
    <n v="0.68"/>
    <s v="Adalina"/>
    <n v="2356308"/>
    <x v="3"/>
  </r>
  <r>
    <s v="1816-2130"/>
    <x v="62"/>
    <x v="0"/>
    <x v="0"/>
    <s v="ome-3869"/>
    <n v="9"/>
    <n v="115.56"/>
    <n v="1040.04"/>
    <n v="90.136800000000008"/>
    <n v="811.23120000000006"/>
    <n v="0.21999999999999992"/>
    <s v="Luna"/>
    <n v="2861797"/>
    <x v="0"/>
  </r>
  <r>
    <s v="4295-2158"/>
    <x v="62"/>
    <x v="14"/>
    <x v="0"/>
    <s v="ome-6877"/>
    <n v="6"/>
    <n v="194.14079999999998"/>
    <n v="1164.8447999999999"/>
    <n v="151.429824"/>
    <n v="908.57894399999998"/>
    <n v="0.21999999999999992"/>
    <s v="Ludmila"/>
    <n v="2657742"/>
    <x v="1"/>
  </r>
  <r>
    <s v="1048-1791"/>
    <x v="62"/>
    <x v="9"/>
    <x v="0"/>
    <s v="ome-7103"/>
    <n v="6"/>
    <n v="69.335999999999999"/>
    <n v="416.01599999999996"/>
    <n v="50.615280000000006"/>
    <n v="303.69168000000002"/>
    <n v="0.26999999999999991"/>
    <s v="Heidi"/>
    <n v="3407763"/>
    <x v="2"/>
  </r>
  <r>
    <s v="1152-3476"/>
    <x v="62"/>
    <x v="6"/>
    <x v="3"/>
    <s v="caf-7642"/>
    <n v="9"/>
    <n v="20.9"/>
    <n v="188.1"/>
    <n v="18.809999999999999"/>
    <n v="169.29"/>
    <n v="0.10000000000000002"/>
    <s v="Sônia"/>
    <n v="7817003"/>
    <x v="3"/>
  </r>
  <r>
    <s v="3008-4380"/>
    <x v="62"/>
    <x v="11"/>
    <x v="0"/>
    <s v="pre-7055"/>
    <n v="1"/>
    <n v="114.74"/>
    <n v="114.74"/>
    <n v="61.959600000000002"/>
    <n v="61.959600000000002"/>
    <n v="0.45999999999999996"/>
    <s v="Lívia"/>
    <n v="8468998"/>
    <x v="0"/>
  </r>
  <r>
    <s v="9149-3314"/>
    <x v="62"/>
    <x v="3"/>
    <x v="0"/>
    <s v="cre-2810"/>
    <n v="2"/>
    <n v="109.9"/>
    <n v="219.8"/>
    <n v="35.167999999999999"/>
    <n v="70.335999999999999"/>
    <n v="0.67999999999999994"/>
    <s v="Isadora"/>
    <n v="2151320"/>
    <x v="1"/>
  </r>
  <r>
    <s v="5399-7177"/>
    <x v="62"/>
    <x v="6"/>
    <x v="3"/>
    <s v="caf-7642"/>
    <n v="1"/>
    <n v="25.29"/>
    <n v="25.29"/>
    <n v="20.484899999999996"/>
    <n v="20.484899999999996"/>
    <n v="0.19000000000000011"/>
    <s v="Pandora"/>
    <n v="5056652"/>
    <x v="2"/>
  </r>
  <r>
    <s v="6028-4078"/>
    <x v="62"/>
    <x v="3"/>
    <x v="0"/>
    <s v="cre-2810"/>
    <n v="6"/>
    <n v="109.9"/>
    <n v="659.40000000000009"/>
    <n v="35.167999999999999"/>
    <n v="211.00799999999998"/>
    <n v="0.68"/>
    <s v="Sônia"/>
    <n v="2280433"/>
    <x v="3"/>
  </r>
  <r>
    <s v="5576-3425"/>
    <x v="62"/>
    <x v="2"/>
    <x v="0"/>
    <s v="cre-2453"/>
    <n v="6"/>
    <n v="299"/>
    <n v="1794"/>
    <n v="224.25"/>
    <n v="1345.5"/>
    <n v="0.25"/>
    <s v="Rubi"/>
    <n v="4046374"/>
    <x v="0"/>
  </r>
  <r>
    <s v="1239-7401"/>
    <x v="62"/>
    <x v="9"/>
    <x v="0"/>
    <s v="ome-7103"/>
    <n v="8"/>
    <n v="208.00800000000001"/>
    <n v="1664.0640000000001"/>
    <n v="183.04704000000001"/>
    <n v="1464.3763200000001"/>
    <n v="0.12"/>
    <s v="Elisa"/>
    <n v="4147945"/>
    <x v="1"/>
  </r>
  <r>
    <s v="1809-3279"/>
    <x v="63"/>
    <x v="3"/>
    <x v="0"/>
    <s v="cre-2810"/>
    <n v="4"/>
    <n v="129.74"/>
    <n v="518.96"/>
    <n v="79.141400000000004"/>
    <n v="316.56560000000002"/>
    <n v="0.39"/>
    <s v="Viviana"/>
    <n v="8157894"/>
    <x v="2"/>
  </r>
  <r>
    <s v="6600-7474"/>
    <x v="63"/>
    <x v="2"/>
    <x v="0"/>
    <s v="cre-2453"/>
    <n v="7"/>
    <n v="57.32"/>
    <n v="401.24"/>
    <n v="47.002399999999994"/>
    <n v="329.01679999999999"/>
    <n v="0.18000000000000005"/>
    <s v="Akemi"/>
    <n v="3972792"/>
    <x v="3"/>
  </r>
  <r>
    <s v="4258-1391"/>
    <x v="63"/>
    <x v="10"/>
    <x v="0"/>
    <s v="cre-7461"/>
    <n v="9"/>
    <n v="89.9"/>
    <n v="809.1"/>
    <n v="64.728000000000009"/>
    <n v="582.55200000000013"/>
    <n v="0.27999999999999986"/>
    <s v="Elisa"/>
    <n v="4249720"/>
    <x v="0"/>
  </r>
  <r>
    <s v="1303-7801"/>
    <x v="63"/>
    <x v="7"/>
    <x v="2"/>
    <s v="lei-7759"/>
    <n v="7"/>
    <n v="19.79"/>
    <n v="138.53"/>
    <n v="9.6970999999999989"/>
    <n v="67.879699999999985"/>
    <n v="0.51000000000000012"/>
    <s v="Alícia"/>
    <n v="4518903"/>
    <x v="1"/>
  </r>
  <r>
    <s v="9086-7857"/>
    <x v="63"/>
    <x v="0"/>
    <x v="0"/>
    <s v="ome-3869"/>
    <n v="9"/>
    <n v="15.29"/>
    <n v="137.60999999999999"/>
    <n v="10.5501"/>
    <n v="94.950900000000004"/>
    <n v="0.30999999999999989"/>
    <s v="Roberta"/>
    <n v="9868333"/>
    <x v="2"/>
  </r>
  <r>
    <s v="8021-1879"/>
    <x v="63"/>
    <x v="10"/>
    <x v="0"/>
    <s v="cre-7461"/>
    <n v="4"/>
    <n v="89.9"/>
    <n v="359.6"/>
    <n v="64.728000000000009"/>
    <n v="258.91200000000003"/>
    <n v="0.27999999999999997"/>
    <s v="Miranda"/>
    <n v="7720276"/>
    <x v="3"/>
  </r>
  <r>
    <s v="9694-5306"/>
    <x v="63"/>
    <x v="0"/>
    <x v="0"/>
    <s v="ome-3869"/>
    <n v="3"/>
    <n v="115.56"/>
    <n v="346.68"/>
    <n v="90.136800000000008"/>
    <n v="270.41040000000004"/>
    <n v="0.21999999999999992"/>
    <s v="Maria"/>
    <n v="9602352"/>
    <x v="0"/>
  </r>
  <r>
    <s v="1443-7124"/>
    <x v="63"/>
    <x v="8"/>
    <x v="3"/>
    <s v="caf-5502"/>
    <n v="5"/>
    <n v="75.7"/>
    <n v="378.5"/>
    <n v="48.448"/>
    <n v="242.24"/>
    <n v="0.36"/>
    <s v="Maria"/>
    <n v="3754598"/>
    <x v="1"/>
  </r>
  <r>
    <s v="1853-3119"/>
    <x v="63"/>
    <x v="3"/>
    <x v="0"/>
    <s v="cre-2810"/>
    <n v="1"/>
    <n v="109.9"/>
    <n v="109.9"/>
    <n v="35.167999999999999"/>
    <n v="35.167999999999999"/>
    <n v="0.67999999999999994"/>
    <s v="Aileen"/>
    <n v="1141438"/>
    <x v="2"/>
  </r>
  <r>
    <s v="5501-7612"/>
    <x v="63"/>
    <x v="1"/>
    <x v="1"/>
    <s v="aze-5955"/>
    <n v="10"/>
    <n v="27.99"/>
    <n v="279.89999999999998"/>
    <n v="14.5548"/>
    <n v="145.548"/>
    <n v="0.47999999999999993"/>
    <s v="Amanda"/>
    <n v="8633921"/>
    <x v="3"/>
  </r>
  <r>
    <s v="3425-2671"/>
    <x v="64"/>
    <x v="8"/>
    <x v="3"/>
    <s v="caf-5502"/>
    <n v="8"/>
    <n v="75.7"/>
    <n v="605.6"/>
    <n v="48.448"/>
    <n v="387.584"/>
    <n v="0.36000000000000004"/>
    <s v="Juliana"/>
    <n v="3389077"/>
    <x v="0"/>
  </r>
  <r>
    <s v="2763-5621"/>
    <x v="64"/>
    <x v="3"/>
    <x v="0"/>
    <s v="cre-2810"/>
    <n v="1"/>
    <n v="129.74"/>
    <n v="129.74"/>
    <n v="79.141400000000004"/>
    <n v="79.141400000000004"/>
    <n v="0.39"/>
    <s v="Gia"/>
    <n v="2926702"/>
    <x v="1"/>
  </r>
  <r>
    <s v="8777-3247"/>
    <x v="64"/>
    <x v="2"/>
    <x v="0"/>
    <s v="cre-2453"/>
    <n v="7"/>
    <n v="175.71"/>
    <n v="1229.97"/>
    <n v="117.7257"/>
    <n v="824.07990000000007"/>
    <n v="0.32999999999999996"/>
    <s v="Isabel"/>
    <n v="9584337"/>
    <x v="2"/>
  </r>
  <r>
    <s v="6059-6741"/>
    <x v="64"/>
    <x v="5"/>
    <x v="2"/>
    <s v="coe-2458"/>
    <n v="9"/>
    <n v="102.87"/>
    <n v="925.83"/>
    <n v="62.750700000000009"/>
    <n v="564.75630000000012"/>
    <n v="0.3899999999999999"/>
    <s v="Dulce"/>
    <n v="5437021"/>
    <x v="3"/>
  </r>
  <r>
    <s v="9542-6703"/>
    <x v="64"/>
    <x v="3"/>
    <x v="0"/>
    <s v="cre-2810"/>
    <n v="7"/>
    <n v="109.9"/>
    <n v="769.30000000000007"/>
    <n v="35.167999999999999"/>
    <n v="246.17599999999999"/>
    <n v="0.67999999999999994"/>
    <s v="Akemi"/>
    <n v="5134917"/>
    <x v="0"/>
  </r>
  <r>
    <s v="6359-9620"/>
    <x v="64"/>
    <x v="1"/>
    <x v="1"/>
    <s v="aze-5955"/>
    <n v="5"/>
    <n v="27.99"/>
    <n v="139.94999999999999"/>
    <n v="14.5548"/>
    <n v="72.774000000000001"/>
    <n v="0.47999999999999993"/>
    <s v="Dafne"/>
    <n v="3399348"/>
    <x v="1"/>
  </r>
  <r>
    <s v="5470-9336"/>
    <x v="64"/>
    <x v="0"/>
    <x v="0"/>
    <s v="ome-3869"/>
    <n v="8"/>
    <n v="15.29"/>
    <n v="122.32"/>
    <n v="10.5501"/>
    <n v="84.400800000000004"/>
    <n v="0.30999999999999994"/>
    <s v="Frida"/>
    <n v="8511604"/>
    <x v="2"/>
  </r>
  <r>
    <s v="6382-9835"/>
    <x v="64"/>
    <x v="7"/>
    <x v="2"/>
    <s v="lei-7759"/>
    <n v="5"/>
    <n v="19.79"/>
    <n v="98.949999999999989"/>
    <n v="9.6970999999999989"/>
    <n v="48.485499999999995"/>
    <n v="0.51"/>
    <s v="Isaura"/>
    <n v="6233410"/>
    <x v="3"/>
  </r>
  <r>
    <s v="3921-7845"/>
    <x v="64"/>
    <x v="9"/>
    <x v="0"/>
    <s v="ome-7103"/>
    <n v="9"/>
    <n v="69.335999999999999"/>
    <n v="624.024"/>
    <n v="50.615280000000006"/>
    <n v="455.53752000000003"/>
    <n v="0.26999999999999996"/>
    <s v="Cláudia"/>
    <n v="7827939"/>
    <x v="0"/>
  </r>
  <r>
    <s v="6821-6171"/>
    <x v="64"/>
    <x v="14"/>
    <x v="0"/>
    <s v="ome-6877"/>
    <n v="6"/>
    <n v="194.14079999999998"/>
    <n v="1164.8447999999999"/>
    <n v="151.429824"/>
    <n v="908.57894399999998"/>
    <n v="0.21999999999999992"/>
    <s v="Camille"/>
    <n v="9538739"/>
    <x v="1"/>
  </r>
  <r>
    <s v="3057-4121"/>
    <x v="65"/>
    <x v="9"/>
    <x v="0"/>
    <s v="ome-7103"/>
    <n v="7"/>
    <n v="208.00800000000001"/>
    <n v="1456.056"/>
    <n v="183.04704000000001"/>
    <n v="1281.3292800000002"/>
    <n v="0.11999999999999991"/>
    <s v="Júlia"/>
    <n v="6564331"/>
    <x v="2"/>
  </r>
  <r>
    <s v="9565-9061"/>
    <x v="65"/>
    <x v="1"/>
    <x v="1"/>
    <s v="aze-5955"/>
    <n v="3"/>
    <n v="27.99"/>
    <n v="83.97"/>
    <n v="14.5548"/>
    <n v="43.664400000000001"/>
    <n v="0.48"/>
    <s v="Lolita"/>
    <n v="6724070"/>
    <x v="3"/>
  </r>
  <r>
    <s v="2645-6241"/>
    <x v="65"/>
    <x v="0"/>
    <x v="0"/>
    <s v="ome-3869"/>
    <n v="10"/>
    <n v="15.29"/>
    <n v="152.89999999999998"/>
    <n v="10.5501"/>
    <n v="105.501"/>
    <n v="0.30999999999999989"/>
    <s v="Marina"/>
    <n v="8082147"/>
    <x v="0"/>
  </r>
  <r>
    <s v="5578-6679"/>
    <x v="65"/>
    <x v="10"/>
    <x v="0"/>
    <s v="cre-7461"/>
    <n v="5"/>
    <n v="89.9"/>
    <n v="449.5"/>
    <n v="64.728000000000009"/>
    <n v="323.64000000000004"/>
    <n v="0.27999999999999992"/>
    <s v="Melissa"/>
    <n v="6932889"/>
    <x v="1"/>
  </r>
  <r>
    <s v="4063-2101"/>
    <x v="65"/>
    <x v="6"/>
    <x v="3"/>
    <s v="caf-7642"/>
    <n v="6"/>
    <n v="20.9"/>
    <n v="125.39999999999999"/>
    <n v="18.809999999999999"/>
    <n v="112.85999999999999"/>
    <n v="0.10000000000000006"/>
    <s v="Lívia"/>
    <n v="9731551"/>
    <x v="2"/>
  </r>
  <r>
    <s v="9342-6378"/>
    <x v="65"/>
    <x v="10"/>
    <x v="0"/>
    <s v="cre-7461"/>
    <n v="4"/>
    <n v="89.9"/>
    <n v="359.6"/>
    <n v="64.728000000000009"/>
    <n v="258.91200000000003"/>
    <n v="0.27999999999999997"/>
    <s v="Roberta"/>
    <n v="8838099"/>
    <x v="3"/>
  </r>
  <r>
    <s v="6914-1921"/>
    <x v="65"/>
    <x v="2"/>
    <x v="0"/>
    <s v="cre-2453"/>
    <n v="10"/>
    <n v="103.18"/>
    <n v="1031.8000000000002"/>
    <n v="42.303800000000003"/>
    <n v="423.03800000000001"/>
    <n v="0.59000000000000008"/>
    <s v="Maitê"/>
    <n v="4094475"/>
    <x v="0"/>
  </r>
  <r>
    <s v="6028-2146"/>
    <x v="65"/>
    <x v="2"/>
    <x v="0"/>
    <s v="cre-2453"/>
    <n v="10"/>
    <n v="299"/>
    <n v="2990"/>
    <n v="224.25"/>
    <n v="2242.5"/>
    <n v="0.25"/>
    <s v="Andresa"/>
    <n v="9292871"/>
    <x v="1"/>
  </r>
  <r>
    <s v="4290-6062"/>
    <x v="65"/>
    <x v="3"/>
    <x v="0"/>
    <s v="cre-2810"/>
    <n v="8"/>
    <n v="109.9"/>
    <n v="879.2"/>
    <n v="35.167999999999999"/>
    <n v="281.34399999999999"/>
    <n v="0.67999999999999994"/>
    <s v="Elisabete"/>
    <n v="6803812"/>
    <x v="2"/>
  </r>
  <r>
    <s v="9008-5345"/>
    <x v="65"/>
    <x v="5"/>
    <x v="2"/>
    <s v="coe-2458"/>
    <n v="1"/>
    <n v="102.87"/>
    <n v="102.87"/>
    <n v="62.750700000000009"/>
    <n v="62.750700000000009"/>
    <n v="0.38999999999999996"/>
    <s v="Alma"/>
    <n v="8018090"/>
    <x v="3"/>
  </r>
  <r>
    <s v="8473-4168"/>
    <x v="66"/>
    <x v="13"/>
    <x v="0"/>
    <s v="pre-2335"/>
    <n v="3"/>
    <n v="87.9"/>
    <n v="263.70000000000005"/>
    <n v="65.924999999999997"/>
    <n v="197.77499999999998"/>
    <n v="0.25000000000000022"/>
    <s v="Luciana"/>
    <n v="2535834"/>
    <x v="0"/>
  </r>
  <r>
    <s v="1351-5511"/>
    <x v="66"/>
    <x v="3"/>
    <x v="0"/>
    <s v="cre-2810"/>
    <n v="6"/>
    <n v="109.9"/>
    <n v="659.40000000000009"/>
    <n v="35.167999999999999"/>
    <n v="211.00799999999998"/>
    <n v="0.68"/>
    <s v="Lilian"/>
    <n v="1268315"/>
    <x v="1"/>
  </r>
  <r>
    <s v="3699-6091"/>
    <x v="66"/>
    <x v="10"/>
    <x v="0"/>
    <s v="cre-7461"/>
    <n v="6"/>
    <n v="89.9"/>
    <n v="539.40000000000009"/>
    <n v="64.728000000000009"/>
    <n v="388.36800000000005"/>
    <n v="0.28000000000000003"/>
    <s v="Beatriz"/>
    <n v="5322543"/>
    <x v="2"/>
  </r>
  <r>
    <s v="9023-3198"/>
    <x v="66"/>
    <x v="3"/>
    <x v="0"/>
    <s v="cre-2810"/>
    <n v="7"/>
    <n v="129.74"/>
    <n v="908.18000000000006"/>
    <n v="79.141400000000004"/>
    <n v="553.98980000000006"/>
    <n v="0.38999999999999996"/>
    <s v="Ivy"/>
    <n v="6748204"/>
    <x v="3"/>
  </r>
  <r>
    <s v="2959-6286"/>
    <x v="66"/>
    <x v="2"/>
    <x v="0"/>
    <s v="cre-2453"/>
    <n v="4"/>
    <n v="175.71"/>
    <n v="702.84"/>
    <n v="117.7257"/>
    <n v="470.90280000000001"/>
    <n v="0.33"/>
    <s v="Melissa"/>
    <n v="9305843"/>
    <x v="0"/>
  </r>
  <r>
    <s v="5364-2152"/>
    <x v="66"/>
    <x v="2"/>
    <x v="0"/>
    <s v="cre-2453"/>
    <n v="2"/>
    <n v="299"/>
    <n v="598"/>
    <n v="224.25"/>
    <n v="448.5"/>
    <n v="0.25"/>
    <s v="Elen"/>
    <n v="1598757"/>
    <x v="1"/>
  </r>
  <r>
    <s v="6837-2486"/>
    <x v="66"/>
    <x v="9"/>
    <x v="0"/>
    <s v="ome-7103"/>
    <n v="9"/>
    <n v="69.335999999999999"/>
    <n v="624.024"/>
    <n v="50.615280000000006"/>
    <n v="455.53752000000003"/>
    <n v="0.26999999999999996"/>
    <s v="Heloísa"/>
    <n v="4294082"/>
    <x v="2"/>
  </r>
  <r>
    <s v="6763-3719"/>
    <x v="66"/>
    <x v="12"/>
    <x v="2"/>
    <s v="cho-9456"/>
    <n v="1"/>
    <n v="9.2899999999999991"/>
    <n v="9.2899999999999991"/>
    <n v="3.1585999999999994"/>
    <n v="3.1585999999999994"/>
    <n v="0.66"/>
    <s v="Olga"/>
    <n v="7234251"/>
    <x v="3"/>
  </r>
  <r>
    <s v="3529-2194"/>
    <x v="66"/>
    <x v="9"/>
    <x v="0"/>
    <s v="ome-7103"/>
    <n v="5"/>
    <n v="69.335999999999999"/>
    <n v="346.68"/>
    <n v="50.615280000000006"/>
    <n v="253.07640000000004"/>
    <n v="0.26999999999999991"/>
    <s v="Melissa"/>
    <n v="5753189"/>
    <x v="0"/>
  </r>
  <r>
    <s v="6887-3685"/>
    <x v="66"/>
    <x v="2"/>
    <x v="0"/>
    <s v="cre-2453"/>
    <n v="10"/>
    <n v="175.71"/>
    <n v="1757.1000000000001"/>
    <n v="117.7257"/>
    <n v="1177.2570000000001"/>
    <n v="0.33"/>
    <s v="Catarina"/>
    <n v="2753007"/>
    <x v="1"/>
  </r>
  <r>
    <s v="5979-1228"/>
    <x v="67"/>
    <x v="0"/>
    <x v="0"/>
    <s v="ome-3869"/>
    <n v="9"/>
    <n v="15.29"/>
    <n v="137.60999999999999"/>
    <n v="10.5501"/>
    <n v="94.950900000000004"/>
    <n v="0.30999999999999989"/>
    <s v="Luna"/>
    <n v="9276187"/>
    <x v="2"/>
  </r>
  <r>
    <s v="4210-7626"/>
    <x v="67"/>
    <x v="5"/>
    <x v="2"/>
    <s v="coe-2458"/>
    <n v="1"/>
    <n v="102.87"/>
    <n v="102.87"/>
    <n v="62.750700000000009"/>
    <n v="62.750700000000009"/>
    <n v="0.38999999999999996"/>
    <s v="Jamila"/>
    <n v="7510927"/>
    <x v="3"/>
  </r>
  <r>
    <s v="9330-2084"/>
    <x v="67"/>
    <x v="6"/>
    <x v="3"/>
    <s v="caf-7642"/>
    <n v="7"/>
    <n v="20.9"/>
    <n v="146.29999999999998"/>
    <n v="18.809999999999999"/>
    <n v="131.66999999999999"/>
    <n v="9.9999999999999978E-2"/>
    <s v="Adriana"/>
    <n v="3140282"/>
    <x v="0"/>
  </r>
  <r>
    <s v="6223-8411"/>
    <x v="67"/>
    <x v="2"/>
    <x v="0"/>
    <s v="cre-2453"/>
    <n v="9"/>
    <n v="103.18"/>
    <n v="928.62000000000012"/>
    <n v="42.303800000000003"/>
    <n v="380.73420000000004"/>
    <n v="0.59"/>
    <s v="Verena"/>
    <n v="4422011"/>
    <x v="1"/>
  </r>
  <r>
    <s v="3141-7711"/>
    <x v="67"/>
    <x v="2"/>
    <x v="0"/>
    <s v="cre-2453"/>
    <n v="5"/>
    <n v="299"/>
    <n v="1495"/>
    <n v="224.25"/>
    <n v="1121.25"/>
    <n v="0.25"/>
    <s v="Cássia"/>
    <n v="4586630"/>
    <x v="2"/>
  </r>
  <r>
    <s v="1887-1022"/>
    <x v="67"/>
    <x v="13"/>
    <x v="0"/>
    <s v="pre-2335"/>
    <n v="2"/>
    <n v="87.9"/>
    <n v="175.8"/>
    <n v="65.924999999999997"/>
    <n v="131.85"/>
    <n v="0.25000000000000006"/>
    <s v="Velma"/>
    <n v="7987415"/>
    <x v="3"/>
  </r>
  <r>
    <s v="1813-6235"/>
    <x v="67"/>
    <x v="8"/>
    <x v="3"/>
    <s v="caf-5502"/>
    <n v="2"/>
    <n v="75.7"/>
    <n v="151.4"/>
    <n v="48.448"/>
    <n v="96.896000000000001"/>
    <n v="0.36000000000000004"/>
    <s v="Úrsula"/>
    <n v="6712513"/>
    <x v="0"/>
  </r>
  <r>
    <s v="4991-4523"/>
    <x v="67"/>
    <x v="3"/>
    <x v="0"/>
    <s v="cre-2810"/>
    <n v="9"/>
    <n v="129.74"/>
    <n v="1167.6600000000001"/>
    <n v="79.141400000000004"/>
    <n v="712.27260000000001"/>
    <n v="0.39"/>
    <s v="Alícia"/>
    <n v="1619826"/>
    <x v="1"/>
  </r>
  <r>
    <s v="9361-8243"/>
    <x v="67"/>
    <x v="6"/>
    <x v="3"/>
    <s v="caf-7642"/>
    <n v="10"/>
    <n v="20.9"/>
    <n v="209"/>
    <n v="18.809999999999999"/>
    <n v="188.1"/>
    <n v="0.10000000000000003"/>
    <s v="Graziela"/>
    <n v="7415205"/>
    <x v="2"/>
  </r>
  <r>
    <s v="4681-8091"/>
    <x v="67"/>
    <x v="12"/>
    <x v="2"/>
    <s v="cho-9456"/>
    <n v="6"/>
    <n v="9.2899999999999991"/>
    <n v="55.739999999999995"/>
    <n v="3.1585999999999994"/>
    <n v="18.951599999999996"/>
    <n v="0.66"/>
    <s v="Alice"/>
    <n v="8986572"/>
    <x v="3"/>
  </r>
  <r>
    <s v="8965-7258"/>
    <x v="68"/>
    <x v="8"/>
    <x v="3"/>
    <s v="caf-5502"/>
    <n v="2"/>
    <n v="75.7"/>
    <n v="151.4"/>
    <n v="48.448"/>
    <n v="96.896000000000001"/>
    <n v="0.36000000000000004"/>
    <s v="Hannah"/>
    <n v="3229779"/>
    <x v="0"/>
  </r>
  <r>
    <s v="9173-8016"/>
    <x v="68"/>
    <x v="11"/>
    <x v="0"/>
    <s v="pre-7055"/>
    <n v="2"/>
    <n v="114.74"/>
    <n v="229.48"/>
    <n v="61.959600000000002"/>
    <n v="123.9192"/>
    <n v="0.45999999999999996"/>
    <s v="Valéria"/>
    <n v="2523120"/>
    <x v="1"/>
  </r>
  <r>
    <s v="7854-1553"/>
    <x v="68"/>
    <x v="4"/>
    <x v="2"/>
    <s v="pas-6438"/>
    <n v="5"/>
    <n v="14.49"/>
    <n v="72.45"/>
    <n v="5.6511000000000005"/>
    <n v="28.255500000000001"/>
    <n v="0.6100000000000001"/>
    <s v="Jasmim"/>
    <n v="5851551"/>
    <x v="2"/>
  </r>
  <r>
    <s v="2586-9266"/>
    <x v="68"/>
    <x v="1"/>
    <x v="1"/>
    <s v="aze-5955"/>
    <n v="4"/>
    <n v="27.99"/>
    <n v="111.96"/>
    <n v="14.5548"/>
    <n v="58.219200000000001"/>
    <n v="0.48"/>
    <s v="Afrodite"/>
    <n v="7315047"/>
    <x v="3"/>
  </r>
  <r>
    <s v="7331-7837"/>
    <x v="68"/>
    <x v="6"/>
    <x v="3"/>
    <s v="caf-7642"/>
    <n v="1"/>
    <n v="25.29"/>
    <n v="25.29"/>
    <n v="20.484899999999996"/>
    <n v="20.484899999999996"/>
    <n v="0.19000000000000011"/>
    <s v="Alexandrina"/>
    <n v="8234016"/>
    <x v="0"/>
  </r>
  <r>
    <s v="2457-2790"/>
    <x v="68"/>
    <x v="12"/>
    <x v="2"/>
    <s v="cho-9456"/>
    <n v="5"/>
    <n v="9.2899999999999991"/>
    <n v="46.449999999999996"/>
    <n v="3.1585999999999994"/>
    <n v="15.792999999999997"/>
    <n v="0.66"/>
    <s v="Julieta"/>
    <n v="9946185"/>
    <x v="1"/>
  </r>
  <r>
    <s v="5776-8544"/>
    <x v="68"/>
    <x v="1"/>
    <x v="1"/>
    <s v="aze-5955"/>
    <n v="6"/>
    <n v="27.99"/>
    <n v="167.94"/>
    <n v="14.5548"/>
    <n v="87.328800000000001"/>
    <n v="0.48"/>
    <s v="Beatriz"/>
    <n v="3434861"/>
    <x v="2"/>
  </r>
  <r>
    <s v="9235-2399"/>
    <x v="68"/>
    <x v="3"/>
    <x v="0"/>
    <s v="cre-2810"/>
    <n v="3"/>
    <n v="129.74"/>
    <n v="389.22"/>
    <n v="79.141400000000004"/>
    <n v="237.42420000000001"/>
    <n v="0.39"/>
    <s v="Ariadne"/>
    <n v="8050110"/>
    <x v="3"/>
  </r>
  <r>
    <s v="6017-7456"/>
    <x v="68"/>
    <x v="1"/>
    <x v="1"/>
    <s v="aze-5955"/>
    <n v="8"/>
    <n v="27.99"/>
    <n v="223.92"/>
    <n v="14.5548"/>
    <n v="116.4384"/>
    <n v="0.48"/>
    <s v="Claire"/>
    <n v="1633419"/>
    <x v="0"/>
  </r>
  <r>
    <s v="3722-6256"/>
    <x v="68"/>
    <x v="4"/>
    <x v="2"/>
    <s v="pas-6438"/>
    <n v="5"/>
    <n v="14.49"/>
    <n v="72.45"/>
    <n v="5.6511000000000005"/>
    <n v="28.255500000000001"/>
    <n v="0.6100000000000001"/>
    <s v="Miranda"/>
    <n v="2789263"/>
    <x v="1"/>
  </r>
  <r>
    <s v="6232-4923"/>
    <x v="69"/>
    <x v="10"/>
    <x v="0"/>
    <s v="cre-7461"/>
    <n v="5"/>
    <n v="89.9"/>
    <n v="449.5"/>
    <n v="64.728000000000009"/>
    <n v="323.64000000000004"/>
    <n v="0.27999999999999992"/>
    <s v="Valentina"/>
    <n v="3483605"/>
    <x v="2"/>
  </r>
  <r>
    <s v="4159-5706"/>
    <x v="69"/>
    <x v="11"/>
    <x v="0"/>
    <s v="pre-7055"/>
    <n v="2"/>
    <n v="114.74"/>
    <n v="229.48"/>
    <n v="61.959600000000002"/>
    <n v="123.9192"/>
    <n v="0.45999999999999996"/>
    <s v="Alma"/>
    <n v="2583685"/>
    <x v="3"/>
  </r>
  <r>
    <s v="7497-4583"/>
    <x v="69"/>
    <x v="7"/>
    <x v="2"/>
    <s v="lei-7759"/>
    <n v="6"/>
    <n v="19.79"/>
    <n v="118.74"/>
    <n v="9.6970999999999989"/>
    <n v="58.182599999999994"/>
    <n v="0.51"/>
    <s v="Elena"/>
    <n v="9728191"/>
    <x v="0"/>
  </r>
  <r>
    <s v="3435-8315"/>
    <x v="69"/>
    <x v="6"/>
    <x v="3"/>
    <s v="caf-7642"/>
    <n v="1"/>
    <n v="20.9"/>
    <n v="20.9"/>
    <n v="18.809999999999999"/>
    <n v="18.809999999999999"/>
    <n v="0.1"/>
    <s v="Gisele"/>
    <n v="5438380"/>
    <x v="1"/>
  </r>
  <r>
    <s v="3001-5617"/>
    <x v="69"/>
    <x v="3"/>
    <x v="0"/>
    <s v="cre-2810"/>
    <n v="1"/>
    <n v="109.9"/>
    <n v="109.9"/>
    <n v="35.167999999999999"/>
    <n v="35.167999999999999"/>
    <n v="0.67999999999999994"/>
    <s v="Brenda"/>
    <n v="1387438"/>
    <x v="2"/>
  </r>
  <r>
    <s v="7568-6297"/>
    <x v="69"/>
    <x v="3"/>
    <x v="0"/>
    <s v="cre-2810"/>
    <n v="4"/>
    <n v="129.74"/>
    <n v="518.96"/>
    <n v="79.141400000000004"/>
    <n v="316.56560000000002"/>
    <n v="0.39"/>
    <s v="Catarina"/>
    <n v="8742996"/>
    <x v="3"/>
  </r>
  <r>
    <s v="2606-3816"/>
    <x v="69"/>
    <x v="6"/>
    <x v="3"/>
    <s v="caf-7642"/>
    <n v="7"/>
    <n v="25.29"/>
    <n v="177.03"/>
    <n v="20.484899999999996"/>
    <n v="143.39429999999999"/>
    <n v="0.19000000000000009"/>
    <s v="Viviana"/>
    <n v="9095411"/>
    <x v="0"/>
  </r>
  <r>
    <s v="2705-6867"/>
    <x v="69"/>
    <x v="9"/>
    <x v="0"/>
    <s v="ome-7103"/>
    <n v="2"/>
    <n v="69.335999999999999"/>
    <n v="138.672"/>
    <n v="50.615280000000006"/>
    <n v="101.23056000000001"/>
    <n v="0.26999999999999991"/>
    <s v="Rafaela"/>
    <n v="6708244"/>
    <x v="1"/>
  </r>
  <r>
    <s v="4260-9888"/>
    <x v="69"/>
    <x v="2"/>
    <x v="0"/>
    <s v="cre-2453"/>
    <n v="7"/>
    <n v="175.71"/>
    <n v="1229.97"/>
    <n v="117.7257"/>
    <n v="824.07990000000007"/>
    <n v="0.32999999999999996"/>
    <s v="Denise"/>
    <n v="8748996"/>
    <x v="2"/>
  </r>
  <r>
    <s v="8515-5128"/>
    <x v="69"/>
    <x v="10"/>
    <x v="0"/>
    <s v="cre-7461"/>
    <n v="10"/>
    <n v="89.9"/>
    <n v="899"/>
    <n v="64.728000000000009"/>
    <n v="647.28000000000009"/>
    <n v="0.27999999999999992"/>
    <s v="Andrea"/>
    <n v="1999452"/>
    <x v="3"/>
  </r>
  <r>
    <s v="3168-3921"/>
    <x v="70"/>
    <x v="10"/>
    <x v="0"/>
    <s v="cre-7461"/>
    <n v="1"/>
    <n v="89.9"/>
    <n v="89.9"/>
    <n v="64.728000000000009"/>
    <n v="64.728000000000009"/>
    <n v="0.27999999999999997"/>
    <s v="Frida"/>
    <n v="3104452"/>
    <x v="0"/>
  </r>
  <r>
    <s v="9893-1453"/>
    <x v="70"/>
    <x v="0"/>
    <x v="0"/>
    <s v="ome-3869"/>
    <n v="8"/>
    <n v="15.29"/>
    <n v="122.32"/>
    <n v="10.5501"/>
    <n v="84.400800000000004"/>
    <n v="0.30999999999999994"/>
    <s v="Melissa"/>
    <n v="5870261"/>
    <x v="1"/>
  </r>
  <r>
    <s v="8908-7189"/>
    <x v="70"/>
    <x v="2"/>
    <x v="0"/>
    <s v="cre-2453"/>
    <n v="4"/>
    <n v="299"/>
    <n v="1196"/>
    <n v="224.25"/>
    <n v="897"/>
    <n v="0.25"/>
    <s v="Elena"/>
    <n v="2050174"/>
    <x v="2"/>
  </r>
  <r>
    <s v="4437-9459"/>
    <x v="70"/>
    <x v="9"/>
    <x v="0"/>
    <s v="ome-7103"/>
    <n v="4"/>
    <n v="208.00800000000001"/>
    <n v="832.03200000000004"/>
    <n v="183.04704000000001"/>
    <n v="732.18816000000004"/>
    <n v="0.12"/>
    <s v="Heloísa"/>
    <n v="4368650"/>
    <x v="3"/>
  </r>
  <r>
    <s v="1610-5352"/>
    <x v="70"/>
    <x v="10"/>
    <x v="0"/>
    <s v="cre-7461"/>
    <n v="10"/>
    <n v="89.9"/>
    <n v="899"/>
    <n v="64.728000000000009"/>
    <n v="647.28000000000009"/>
    <n v="0.27999999999999992"/>
    <s v="Afrodite"/>
    <n v="6525185"/>
    <x v="0"/>
  </r>
  <r>
    <s v="7014-9440"/>
    <x v="70"/>
    <x v="2"/>
    <x v="0"/>
    <s v="cre-2453"/>
    <n v="7"/>
    <n v="57.32"/>
    <n v="401.24"/>
    <n v="47.002399999999994"/>
    <n v="329.01679999999999"/>
    <n v="0.18000000000000005"/>
    <s v="Selma"/>
    <n v="4568962"/>
    <x v="1"/>
  </r>
  <r>
    <s v="7399-4426"/>
    <x v="70"/>
    <x v="14"/>
    <x v="0"/>
    <s v="ome-6877"/>
    <n v="9"/>
    <n v="194.14079999999998"/>
    <n v="1747.2671999999998"/>
    <n v="151.429824"/>
    <n v="1362.868416"/>
    <n v="0.21999999999999989"/>
    <s v="Viviane"/>
    <n v="1430106"/>
    <x v="2"/>
  </r>
  <r>
    <s v="8259-2683"/>
    <x v="70"/>
    <x v="10"/>
    <x v="0"/>
    <s v="cre-7461"/>
    <n v="8"/>
    <n v="89.9"/>
    <n v="719.2"/>
    <n v="64.728000000000009"/>
    <n v="517.82400000000007"/>
    <n v="0.27999999999999997"/>
    <s v="Lais"/>
    <n v="6321922"/>
    <x v="3"/>
  </r>
  <r>
    <s v="5092-3564"/>
    <x v="70"/>
    <x v="6"/>
    <x v="3"/>
    <s v="caf-7642"/>
    <n v="6"/>
    <n v="25.29"/>
    <n v="151.74"/>
    <n v="20.484899999999996"/>
    <n v="122.90939999999998"/>
    <n v="0.1900000000000002"/>
    <s v="Isaac"/>
    <n v="1946730"/>
    <x v="0"/>
  </r>
  <r>
    <s v="2910-5356"/>
    <x v="70"/>
    <x v="1"/>
    <x v="1"/>
    <s v="aze-5955"/>
    <n v="10"/>
    <n v="27.99"/>
    <n v="279.89999999999998"/>
    <n v="14.5548"/>
    <n v="145.548"/>
    <n v="0.47999999999999993"/>
    <s v="Karla"/>
    <n v="3451267"/>
    <x v="1"/>
  </r>
  <r>
    <s v="8662-8241"/>
    <x v="71"/>
    <x v="2"/>
    <x v="0"/>
    <s v="cre-2453"/>
    <n v="1"/>
    <n v="299"/>
    <n v="299"/>
    <n v="224.25"/>
    <n v="224.25"/>
    <n v="0.25"/>
    <s v="Tábata"/>
    <n v="7648548"/>
    <x v="2"/>
  </r>
  <r>
    <s v="2004-1716"/>
    <x v="71"/>
    <x v="2"/>
    <x v="0"/>
    <s v="cre-2453"/>
    <n v="9"/>
    <n v="57.32"/>
    <n v="515.88"/>
    <n v="47.002399999999994"/>
    <n v="423.02159999999992"/>
    <n v="0.18000000000000013"/>
    <s v="Elisabete"/>
    <n v="3323405"/>
    <x v="3"/>
  </r>
  <r>
    <s v="4503-9985"/>
    <x v="71"/>
    <x v="4"/>
    <x v="2"/>
    <s v="pas-6438"/>
    <n v="10"/>
    <n v="14.49"/>
    <n v="144.9"/>
    <n v="5.6511000000000005"/>
    <n v="56.511000000000003"/>
    <n v="0.6100000000000001"/>
    <s v="Mara"/>
    <n v="1499392"/>
    <x v="0"/>
  </r>
  <r>
    <s v="2198-2555"/>
    <x v="71"/>
    <x v="14"/>
    <x v="0"/>
    <s v="ome-6877"/>
    <n v="10"/>
    <n v="194.14079999999998"/>
    <n v="1941.4079999999999"/>
    <n v="151.429824"/>
    <n v="1514.2982400000001"/>
    <n v="0.21999999999999992"/>
    <s v="Ivy"/>
    <n v="5439511"/>
    <x v="1"/>
  </r>
  <r>
    <s v="7643-2296"/>
    <x v="71"/>
    <x v="13"/>
    <x v="0"/>
    <s v="pre-2335"/>
    <n v="8"/>
    <n v="87.9"/>
    <n v="703.2"/>
    <n v="65.924999999999997"/>
    <n v="527.4"/>
    <n v="0.25000000000000006"/>
    <s v="Berenice"/>
    <n v="1540127"/>
    <x v="2"/>
  </r>
  <r>
    <s v="3100-6690"/>
    <x v="71"/>
    <x v="4"/>
    <x v="2"/>
    <s v="pas-6438"/>
    <n v="5"/>
    <n v="14.49"/>
    <n v="72.45"/>
    <n v="5.6511000000000005"/>
    <n v="28.255500000000001"/>
    <n v="0.6100000000000001"/>
    <s v="Rubi"/>
    <n v="9053705"/>
    <x v="3"/>
  </r>
  <r>
    <s v="6559-6926"/>
    <x v="71"/>
    <x v="9"/>
    <x v="0"/>
    <s v="ome-7103"/>
    <n v="3"/>
    <n v="69.335999999999999"/>
    <n v="208.00799999999998"/>
    <n v="50.615280000000006"/>
    <n v="151.84584000000001"/>
    <n v="0.26999999999999991"/>
    <s v="Tábata"/>
    <n v="5001473"/>
    <x v="0"/>
  </r>
  <r>
    <s v="2810-5589"/>
    <x v="71"/>
    <x v="0"/>
    <x v="0"/>
    <s v="ome-3869"/>
    <n v="5"/>
    <n v="15.29"/>
    <n v="76.449999999999989"/>
    <n v="10.5501"/>
    <n v="52.750500000000002"/>
    <n v="0.30999999999999989"/>
    <s v="Jamila"/>
    <n v="7592733"/>
    <x v="1"/>
  </r>
  <r>
    <s v="2526-5106"/>
    <x v="71"/>
    <x v="2"/>
    <x v="0"/>
    <s v="cre-2453"/>
    <n v="9"/>
    <n v="103.18"/>
    <n v="928.62000000000012"/>
    <n v="42.303800000000003"/>
    <n v="380.73420000000004"/>
    <n v="0.59"/>
    <s v="Telma"/>
    <n v="5665557"/>
    <x v="2"/>
  </r>
  <r>
    <s v="2737-8124"/>
    <x v="71"/>
    <x v="0"/>
    <x v="0"/>
    <s v="ome-3869"/>
    <n v="7"/>
    <n v="115.56"/>
    <n v="808.92000000000007"/>
    <n v="90.136800000000008"/>
    <n v="630.95760000000007"/>
    <n v="0.21999999999999997"/>
    <s v="Marília"/>
    <n v="4104973"/>
    <x v="3"/>
  </r>
  <r>
    <s v="7953-8571"/>
    <x v="72"/>
    <x v="9"/>
    <x v="0"/>
    <s v="ome-7103"/>
    <n v="8"/>
    <n v="208.00800000000001"/>
    <n v="1664.0640000000001"/>
    <n v="183.04704000000001"/>
    <n v="1464.3763200000001"/>
    <n v="0.12"/>
    <s v="Hilda"/>
    <n v="5539868"/>
    <x v="0"/>
  </r>
  <r>
    <s v="8833-8243"/>
    <x v="72"/>
    <x v="2"/>
    <x v="0"/>
    <s v="cre-2453"/>
    <n v="9"/>
    <n v="103.18"/>
    <n v="928.62000000000012"/>
    <n v="42.303800000000003"/>
    <n v="380.73420000000004"/>
    <n v="0.59"/>
    <s v="Alexandrina"/>
    <n v="3069063"/>
    <x v="1"/>
  </r>
  <r>
    <s v="8443-2953"/>
    <x v="72"/>
    <x v="9"/>
    <x v="0"/>
    <s v="ome-7103"/>
    <n v="7"/>
    <n v="208.00800000000001"/>
    <n v="1456.056"/>
    <n v="183.04704000000001"/>
    <n v="1281.3292800000002"/>
    <n v="0.11999999999999991"/>
    <s v="Elen"/>
    <n v="8516962"/>
    <x v="2"/>
  </r>
  <r>
    <s v="4369-2571"/>
    <x v="72"/>
    <x v="9"/>
    <x v="0"/>
    <s v="ome-7103"/>
    <n v="10"/>
    <n v="208.00800000000001"/>
    <n v="2080.08"/>
    <n v="183.04704000000001"/>
    <n v="1830.4704000000002"/>
    <n v="0.1199999999999999"/>
    <s v="Arthur"/>
    <n v="5951031"/>
    <x v="3"/>
  </r>
  <r>
    <s v="1402-7550"/>
    <x v="72"/>
    <x v="9"/>
    <x v="0"/>
    <s v="ome-7103"/>
    <n v="4"/>
    <n v="208.00800000000001"/>
    <n v="832.03200000000004"/>
    <n v="183.04704000000001"/>
    <n v="732.18816000000004"/>
    <n v="0.12"/>
    <s v="Gaia"/>
    <n v="4003043"/>
    <x v="0"/>
  </r>
  <r>
    <s v="2264-5668"/>
    <x v="72"/>
    <x v="0"/>
    <x v="0"/>
    <s v="ome-3869"/>
    <n v="10"/>
    <n v="15.29"/>
    <n v="152.89999999999998"/>
    <n v="10.5501"/>
    <n v="105.501"/>
    <n v="0.30999999999999989"/>
    <s v="Adalina"/>
    <n v="3386661"/>
    <x v="1"/>
  </r>
  <r>
    <s v="7352-2921"/>
    <x v="72"/>
    <x v="8"/>
    <x v="3"/>
    <s v="caf-5502"/>
    <n v="3"/>
    <n v="75.7"/>
    <n v="227.10000000000002"/>
    <n v="48.448"/>
    <n v="145.34399999999999"/>
    <n v="0.3600000000000001"/>
    <s v="Florence"/>
    <n v="7249589"/>
    <x v="2"/>
  </r>
  <r>
    <s v="8883-5142"/>
    <x v="72"/>
    <x v="9"/>
    <x v="0"/>
    <s v="ome-7103"/>
    <n v="10"/>
    <n v="208.00800000000001"/>
    <n v="2080.08"/>
    <n v="183.04704000000001"/>
    <n v="1830.4704000000002"/>
    <n v="0.1199999999999999"/>
    <s v="Bianca"/>
    <n v="1722344"/>
    <x v="3"/>
  </r>
  <r>
    <s v="9346-6837"/>
    <x v="72"/>
    <x v="4"/>
    <x v="2"/>
    <s v="pas-6438"/>
    <n v="1"/>
    <n v="14.49"/>
    <n v="14.49"/>
    <n v="5.6511000000000005"/>
    <n v="5.6511000000000005"/>
    <n v="0.60999999999999988"/>
    <s v="Ivy"/>
    <n v="3368259"/>
    <x v="0"/>
  </r>
  <r>
    <s v="1898-8214"/>
    <x v="72"/>
    <x v="9"/>
    <x v="0"/>
    <s v="ome-7103"/>
    <n v="6"/>
    <n v="208.00800000000001"/>
    <n v="1248.048"/>
    <n v="183.04704000000001"/>
    <n v="1098.28224"/>
    <n v="0.12"/>
    <s v="Aline"/>
    <n v="9820021"/>
    <x v="1"/>
  </r>
  <r>
    <s v="3044-1709"/>
    <x v="73"/>
    <x v="0"/>
    <x v="0"/>
    <s v="ome-3869"/>
    <n v="5"/>
    <n v="115.56"/>
    <n v="577.79999999999995"/>
    <n v="90.136800000000008"/>
    <n v="450.68400000000003"/>
    <n v="0.21999999999999989"/>
    <s v="Karin"/>
    <n v="9878422"/>
    <x v="2"/>
  </r>
  <r>
    <s v="6078-5071"/>
    <x v="73"/>
    <x v="0"/>
    <x v="0"/>
    <s v="ome-3869"/>
    <n v="6"/>
    <n v="15.29"/>
    <n v="91.74"/>
    <n v="10.5501"/>
    <n v="63.300600000000003"/>
    <n v="0.30999999999999994"/>
    <s v="Magnólia"/>
    <n v="8462742"/>
    <x v="3"/>
  </r>
  <r>
    <s v="2865-3704"/>
    <x v="73"/>
    <x v="14"/>
    <x v="0"/>
    <s v="ome-6877"/>
    <n v="9"/>
    <n v="194.14079999999998"/>
    <n v="1747.2671999999998"/>
    <n v="151.429824"/>
    <n v="1362.868416"/>
    <n v="0.21999999999999989"/>
    <s v="Eliana"/>
    <n v="2368361"/>
    <x v="0"/>
  </r>
  <r>
    <s v="1106-6869"/>
    <x v="73"/>
    <x v="2"/>
    <x v="0"/>
    <s v="cre-2453"/>
    <n v="9"/>
    <n v="175.71"/>
    <n v="1581.39"/>
    <n v="117.7257"/>
    <n v="1059.5313000000001"/>
    <n v="0.32999999999999996"/>
    <s v="Andrea"/>
    <n v="7383924"/>
    <x v="1"/>
  </r>
  <r>
    <s v="4239-5377"/>
    <x v="73"/>
    <x v="12"/>
    <x v="2"/>
    <s v="cho-9456"/>
    <n v="6"/>
    <n v="9.2899999999999991"/>
    <n v="55.739999999999995"/>
    <n v="3.1585999999999994"/>
    <n v="18.951599999999996"/>
    <n v="0.66"/>
    <s v="Gabriela"/>
    <n v="7232960"/>
    <x v="2"/>
  </r>
  <r>
    <s v="5259-5058"/>
    <x v="73"/>
    <x v="2"/>
    <x v="0"/>
    <s v="cre-2453"/>
    <n v="9"/>
    <n v="57.32"/>
    <n v="515.88"/>
    <n v="47.002399999999994"/>
    <n v="423.02159999999992"/>
    <n v="0.18000000000000013"/>
    <s v="Berenice"/>
    <n v="9821908"/>
    <x v="3"/>
  </r>
  <r>
    <s v="8454-6308"/>
    <x v="73"/>
    <x v="9"/>
    <x v="0"/>
    <s v="ome-7103"/>
    <n v="10"/>
    <n v="69.335999999999999"/>
    <n v="693.36"/>
    <n v="50.615280000000006"/>
    <n v="506.15280000000007"/>
    <n v="0.26999999999999991"/>
    <s v="Claire"/>
    <n v="2333018"/>
    <x v="0"/>
  </r>
  <r>
    <s v="6736-1238"/>
    <x v="73"/>
    <x v="2"/>
    <x v="0"/>
    <s v="cre-2453"/>
    <n v="2"/>
    <n v="103.18"/>
    <n v="206.36"/>
    <n v="42.303800000000003"/>
    <n v="84.607600000000005"/>
    <n v="0.59"/>
    <s v="Íris"/>
    <n v="7865099"/>
    <x v="1"/>
  </r>
  <r>
    <s v="6692-6024"/>
    <x v="73"/>
    <x v="3"/>
    <x v="0"/>
    <s v="cre-2810"/>
    <n v="1"/>
    <n v="129.74"/>
    <n v="129.74"/>
    <n v="79.141400000000004"/>
    <n v="79.141400000000004"/>
    <n v="0.39"/>
    <s v="Karin"/>
    <n v="5106619"/>
    <x v="2"/>
  </r>
  <r>
    <s v="8729-3275"/>
    <x v="73"/>
    <x v="7"/>
    <x v="2"/>
    <s v="lei-7759"/>
    <n v="2"/>
    <n v="19.79"/>
    <n v="39.58"/>
    <n v="9.6970999999999989"/>
    <n v="19.394199999999998"/>
    <n v="0.51"/>
    <s v="Iasmin"/>
    <n v="5262988"/>
    <x v="3"/>
  </r>
  <r>
    <s v="8851-2462"/>
    <x v="74"/>
    <x v="0"/>
    <x v="0"/>
    <s v="ome-3869"/>
    <n v="8"/>
    <n v="15.29"/>
    <n v="122.32"/>
    <n v="10.5501"/>
    <n v="84.400800000000004"/>
    <n v="0.30999999999999994"/>
    <s v="Maria"/>
    <n v="4904080"/>
    <x v="0"/>
  </r>
  <r>
    <s v="9406-9548"/>
    <x v="74"/>
    <x v="6"/>
    <x v="3"/>
    <s v="caf-7642"/>
    <n v="4"/>
    <n v="25.29"/>
    <n v="101.16"/>
    <n v="20.484899999999996"/>
    <n v="81.939599999999984"/>
    <n v="0.19000000000000011"/>
    <s v="Luna"/>
    <n v="6686679"/>
    <x v="1"/>
  </r>
  <r>
    <s v="5908-5817"/>
    <x v="74"/>
    <x v="9"/>
    <x v="0"/>
    <s v="ome-7103"/>
    <n v="1"/>
    <n v="69.335999999999999"/>
    <n v="69.335999999999999"/>
    <n v="50.615280000000006"/>
    <n v="50.615280000000006"/>
    <n v="0.26999999999999991"/>
    <s v="Verônica"/>
    <n v="2935245"/>
    <x v="2"/>
  </r>
  <r>
    <s v="2013-1092"/>
    <x v="74"/>
    <x v="0"/>
    <x v="0"/>
    <s v="ome-3869"/>
    <n v="9"/>
    <n v="115.56"/>
    <n v="1040.04"/>
    <n v="90.136800000000008"/>
    <n v="811.23120000000006"/>
    <n v="0.21999999999999992"/>
    <s v="Flávia"/>
    <n v="4914222"/>
    <x v="3"/>
  </r>
  <r>
    <s v="8515-5928"/>
    <x v="74"/>
    <x v="1"/>
    <x v="1"/>
    <s v="aze-5955"/>
    <n v="4"/>
    <n v="27.99"/>
    <n v="111.96"/>
    <n v="14.5548"/>
    <n v="58.219200000000001"/>
    <n v="0.48"/>
    <s v="Gia"/>
    <n v="7546354"/>
    <x v="0"/>
  </r>
  <r>
    <s v="9050-3831"/>
    <x v="74"/>
    <x v="2"/>
    <x v="0"/>
    <s v="cre-2453"/>
    <n v="6"/>
    <n v="175.71"/>
    <n v="1054.26"/>
    <n v="117.7257"/>
    <n v="706.35419999999999"/>
    <n v="0.33"/>
    <s v="Maitê"/>
    <n v="1682415"/>
    <x v="1"/>
  </r>
  <r>
    <s v="8763-5793"/>
    <x v="74"/>
    <x v="5"/>
    <x v="2"/>
    <s v="coe-2458"/>
    <n v="8"/>
    <n v="102.87"/>
    <n v="822.96"/>
    <n v="62.750700000000009"/>
    <n v="502.00560000000007"/>
    <n v="0.38999999999999996"/>
    <s v="Susana"/>
    <n v="5286187"/>
    <x v="2"/>
  </r>
  <r>
    <s v="7904-9579"/>
    <x v="74"/>
    <x v="8"/>
    <x v="3"/>
    <s v="caf-5502"/>
    <n v="1"/>
    <n v="75.7"/>
    <n v="75.7"/>
    <n v="48.448"/>
    <n v="48.448"/>
    <n v="0.36000000000000004"/>
    <s v="Tereza"/>
    <n v="6338867"/>
    <x v="3"/>
  </r>
  <r>
    <s v="1068-3624"/>
    <x v="74"/>
    <x v="10"/>
    <x v="0"/>
    <s v="cre-7461"/>
    <n v="2"/>
    <n v="89.9"/>
    <n v="179.8"/>
    <n v="64.728000000000009"/>
    <n v="129.45600000000002"/>
    <n v="0.27999999999999997"/>
    <s v="Afrodite"/>
    <n v="7736390"/>
    <x v="0"/>
  </r>
  <r>
    <s v="6777-2674"/>
    <x v="74"/>
    <x v="2"/>
    <x v="0"/>
    <s v="cre-2453"/>
    <n v="2"/>
    <n v="57.32"/>
    <n v="114.64"/>
    <n v="47.002399999999994"/>
    <n v="94.004799999999989"/>
    <n v="0.1800000000000001"/>
    <s v="Mônica"/>
    <n v="4727443"/>
    <x v="1"/>
  </r>
  <r>
    <s v="5724-8886"/>
    <x v="75"/>
    <x v="9"/>
    <x v="0"/>
    <s v="ome-7103"/>
    <n v="6"/>
    <n v="69.335999999999999"/>
    <n v="416.01599999999996"/>
    <n v="50.615280000000006"/>
    <n v="303.69168000000002"/>
    <n v="0.26999999999999991"/>
    <s v="Claire"/>
    <n v="3166330"/>
    <x v="2"/>
  </r>
  <r>
    <s v="8486-5022"/>
    <x v="75"/>
    <x v="1"/>
    <x v="1"/>
    <s v="aze-5955"/>
    <n v="5"/>
    <n v="27.99"/>
    <n v="139.94999999999999"/>
    <n v="14.5548"/>
    <n v="72.774000000000001"/>
    <n v="0.47999999999999993"/>
    <s v="Morgana"/>
    <n v="7619656"/>
    <x v="3"/>
  </r>
  <r>
    <s v="5087-3300"/>
    <x v="75"/>
    <x v="3"/>
    <x v="0"/>
    <s v="cre-2810"/>
    <n v="4"/>
    <n v="129.74"/>
    <n v="518.96"/>
    <n v="79.141400000000004"/>
    <n v="316.56560000000002"/>
    <n v="0.39"/>
    <s v="Maya"/>
    <n v="8135030"/>
    <x v="0"/>
  </r>
  <r>
    <s v="7573-4469"/>
    <x v="75"/>
    <x v="1"/>
    <x v="1"/>
    <s v="aze-5955"/>
    <n v="6"/>
    <n v="27.99"/>
    <n v="167.94"/>
    <n v="14.5548"/>
    <n v="87.328800000000001"/>
    <n v="0.48"/>
    <s v="Rafaela"/>
    <n v="8709167"/>
    <x v="1"/>
  </r>
  <r>
    <s v="9382-2036"/>
    <x v="75"/>
    <x v="0"/>
    <x v="0"/>
    <s v="ome-3869"/>
    <n v="4"/>
    <n v="115.56"/>
    <n v="462.24"/>
    <n v="90.136800000000008"/>
    <n v="360.54720000000003"/>
    <n v="0.21999999999999995"/>
    <s v="Milena"/>
    <n v="8138752"/>
    <x v="2"/>
  </r>
  <r>
    <s v="3889-9523"/>
    <x v="75"/>
    <x v="9"/>
    <x v="0"/>
    <s v="ome-7103"/>
    <n v="8"/>
    <n v="69.335999999999999"/>
    <n v="554.68799999999999"/>
    <n v="50.615280000000006"/>
    <n v="404.92224000000004"/>
    <n v="0.26999999999999991"/>
    <s v="Yeda"/>
    <n v="2535065"/>
    <x v="3"/>
  </r>
  <r>
    <s v="4929-6366"/>
    <x v="75"/>
    <x v="12"/>
    <x v="2"/>
    <s v="cho-9456"/>
    <n v="3"/>
    <n v="9.2899999999999991"/>
    <n v="27.869999999999997"/>
    <n v="3.1585999999999994"/>
    <n v="9.4757999999999978"/>
    <n v="0.66"/>
    <s v="Susana"/>
    <n v="8985257"/>
    <x v="0"/>
  </r>
  <r>
    <s v="2517-3413"/>
    <x v="75"/>
    <x v="1"/>
    <x v="1"/>
    <s v="aze-5955"/>
    <n v="2"/>
    <n v="2.29"/>
    <n v="4.58"/>
    <n v="0.82440000000000002"/>
    <n v="1.6488"/>
    <n v="0.64"/>
    <s v="Rosana"/>
    <n v="9652674"/>
    <x v="1"/>
  </r>
  <r>
    <s v="8658-7697"/>
    <x v="75"/>
    <x v="2"/>
    <x v="0"/>
    <s v="cre-2453"/>
    <n v="2"/>
    <n v="175.71"/>
    <n v="351.42"/>
    <n v="117.7257"/>
    <n v="235.45140000000001"/>
    <n v="0.33"/>
    <s v="Alexandra"/>
    <n v="8553763"/>
    <x v="2"/>
  </r>
  <r>
    <s v="9612-8159"/>
    <x v="75"/>
    <x v="3"/>
    <x v="0"/>
    <s v="cre-2810"/>
    <n v="3"/>
    <n v="129.74"/>
    <n v="389.22"/>
    <n v="79.141400000000004"/>
    <n v="237.42420000000001"/>
    <n v="0.39"/>
    <s v="Valéria"/>
    <n v="5027292"/>
    <x v="3"/>
  </r>
  <r>
    <s v="5546-4389"/>
    <x v="76"/>
    <x v="3"/>
    <x v="0"/>
    <s v="cre-2810"/>
    <n v="10"/>
    <n v="129.74"/>
    <n v="1297.4000000000001"/>
    <n v="79.141400000000004"/>
    <n v="791.41399999999999"/>
    <n v="0.39000000000000007"/>
    <s v="Morgana"/>
    <n v="3792969"/>
    <x v="0"/>
  </r>
  <r>
    <s v="1924-9081"/>
    <x v="76"/>
    <x v="1"/>
    <x v="1"/>
    <s v="aze-5955"/>
    <n v="5"/>
    <n v="2.29"/>
    <n v="11.45"/>
    <n v="0.82440000000000002"/>
    <n v="4.1219999999999999"/>
    <n v="0.64"/>
    <s v="Selena"/>
    <n v="3355466"/>
    <x v="1"/>
  </r>
  <r>
    <s v="7179-5891"/>
    <x v="76"/>
    <x v="10"/>
    <x v="0"/>
    <s v="cre-7461"/>
    <n v="2"/>
    <n v="89.9"/>
    <n v="179.8"/>
    <n v="64.728000000000009"/>
    <n v="129.45600000000002"/>
    <n v="0.27999999999999997"/>
    <s v="Frida"/>
    <n v="3178984"/>
    <x v="2"/>
  </r>
  <r>
    <s v="1143-8867"/>
    <x v="76"/>
    <x v="3"/>
    <x v="0"/>
    <s v="cre-2810"/>
    <n v="8"/>
    <n v="109.9"/>
    <n v="879.2"/>
    <n v="35.167999999999999"/>
    <n v="281.34399999999999"/>
    <n v="0.67999999999999994"/>
    <s v="Viviana"/>
    <n v="7773213"/>
    <x v="3"/>
  </r>
  <r>
    <s v="4123-4339"/>
    <x v="76"/>
    <x v="7"/>
    <x v="2"/>
    <s v="lei-7759"/>
    <n v="8"/>
    <n v="19.79"/>
    <n v="158.32"/>
    <n v="9.6970999999999989"/>
    <n v="77.576799999999992"/>
    <n v="0.51"/>
    <s v="Alexa"/>
    <n v="3235260"/>
    <x v="0"/>
  </r>
  <r>
    <s v="2934-2449"/>
    <x v="76"/>
    <x v="2"/>
    <x v="0"/>
    <s v="cre-2453"/>
    <n v="8"/>
    <n v="103.18"/>
    <n v="825.44"/>
    <n v="42.303800000000003"/>
    <n v="338.43040000000002"/>
    <n v="0.59"/>
    <s v="Luciana"/>
    <n v="4195457"/>
    <x v="1"/>
  </r>
  <r>
    <s v="3435-4541"/>
    <x v="76"/>
    <x v="0"/>
    <x v="0"/>
    <s v="ome-3869"/>
    <n v="7"/>
    <n v="15.29"/>
    <n v="107.03"/>
    <n v="10.5501"/>
    <n v="73.850700000000003"/>
    <n v="0.31"/>
    <s v="Alma"/>
    <n v="4599954"/>
    <x v="2"/>
  </r>
  <r>
    <s v="4624-3477"/>
    <x v="76"/>
    <x v="4"/>
    <x v="2"/>
    <s v="pas-6438"/>
    <n v="1"/>
    <n v="14.49"/>
    <n v="14.49"/>
    <n v="5.6511000000000005"/>
    <n v="5.6511000000000005"/>
    <n v="0.60999999999999988"/>
    <s v="Jéssica"/>
    <n v="3611343"/>
    <x v="3"/>
  </r>
  <r>
    <s v="3668-5664"/>
    <x v="76"/>
    <x v="2"/>
    <x v="0"/>
    <s v="cre-2453"/>
    <n v="10"/>
    <n v="103.18"/>
    <n v="1031.8000000000002"/>
    <n v="42.303800000000003"/>
    <n v="423.03800000000001"/>
    <n v="0.59000000000000008"/>
    <s v="Daniela"/>
    <n v="3698658"/>
    <x v="0"/>
  </r>
  <r>
    <s v="3440-6183"/>
    <x v="76"/>
    <x v="3"/>
    <x v="0"/>
    <s v="cre-2810"/>
    <n v="6"/>
    <n v="129.74"/>
    <n v="778.44"/>
    <n v="79.141400000000004"/>
    <n v="474.84840000000003"/>
    <n v="0.39"/>
    <s v="Valentina"/>
    <n v="9548896"/>
    <x v="1"/>
  </r>
  <r>
    <s v="8529-7280"/>
    <x v="77"/>
    <x v="3"/>
    <x v="0"/>
    <s v="cre-2810"/>
    <n v="3"/>
    <n v="109.9"/>
    <n v="329.70000000000005"/>
    <n v="35.167999999999999"/>
    <n v="105.50399999999999"/>
    <n v="0.68"/>
    <s v="Heitor"/>
    <n v="5071830"/>
    <x v="2"/>
  </r>
  <r>
    <s v="2794-9175"/>
    <x v="77"/>
    <x v="2"/>
    <x v="0"/>
    <s v="cre-2453"/>
    <n v="10"/>
    <n v="299"/>
    <n v="2990"/>
    <n v="224.25"/>
    <n v="2242.5"/>
    <n v="0.25"/>
    <s v="Celina"/>
    <n v="6997755"/>
    <x v="3"/>
  </r>
  <r>
    <s v="8828-5668"/>
    <x v="77"/>
    <x v="13"/>
    <x v="0"/>
    <s v="pre-2335"/>
    <n v="4"/>
    <n v="87.9"/>
    <n v="351.6"/>
    <n v="65.924999999999997"/>
    <n v="263.7"/>
    <n v="0.25000000000000006"/>
    <s v="Íris"/>
    <n v="2777014"/>
    <x v="0"/>
  </r>
  <r>
    <s v="9646-9653"/>
    <x v="77"/>
    <x v="0"/>
    <x v="0"/>
    <s v="ome-3869"/>
    <n v="2"/>
    <n v="115.56"/>
    <n v="231.12"/>
    <n v="90.136800000000008"/>
    <n v="180.27360000000002"/>
    <n v="0.21999999999999995"/>
    <s v="Velma"/>
    <n v="4183135"/>
    <x v="1"/>
  </r>
  <r>
    <s v="8209-8159"/>
    <x v="77"/>
    <x v="11"/>
    <x v="0"/>
    <s v="pre-7055"/>
    <n v="6"/>
    <n v="114.74"/>
    <n v="688.43999999999994"/>
    <n v="61.959600000000002"/>
    <n v="371.75760000000002"/>
    <n v="0.45999999999999991"/>
    <s v="Adriana"/>
    <n v="7042188"/>
    <x v="2"/>
  </r>
  <r>
    <s v="9179-8211"/>
    <x v="77"/>
    <x v="10"/>
    <x v="0"/>
    <s v="cre-7461"/>
    <n v="10"/>
    <n v="89.9"/>
    <n v="899"/>
    <n v="64.728000000000009"/>
    <n v="647.28000000000009"/>
    <n v="0.27999999999999992"/>
    <s v="Pandora"/>
    <n v="9829378"/>
    <x v="3"/>
  </r>
  <r>
    <s v="4087-3013"/>
    <x v="77"/>
    <x v="8"/>
    <x v="3"/>
    <s v="caf-5502"/>
    <n v="1"/>
    <n v="75.7"/>
    <n v="75.7"/>
    <n v="48.448"/>
    <n v="48.448"/>
    <n v="0.36000000000000004"/>
    <s v="Luciana"/>
    <n v="2921264"/>
    <x v="0"/>
  </r>
  <r>
    <s v="1902-3683"/>
    <x v="77"/>
    <x v="3"/>
    <x v="0"/>
    <s v="cre-2810"/>
    <n v="5"/>
    <n v="129.74"/>
    <n v="648.70000000000005"/>
    <n v="79.141400000000004"/>
    <n v="395.70699999999999"/>
    <n v="0.39000000000000007"/>
    <s v="Heidi"/>
    <n v="7495791"/>
    <x v="1"/>
  </r>
  <r>
    <s v="6695-9030"/>
    <x v="77"/>
    <x v="0"/>
    <x v="0"/>
    <s v="ome-3869"/>
    <n v="5"/>
    <n v="15.29"/>
    <n v="76.449999999999989"/>
    <n v="10.5501"/>
    <n v="52.750500000000002"/>
    <n v="0.30999999999999989"/>
    <s v="Fernanda"/>
    <n v="4528192"/>
    <x v="2"/>
  </r>
  <r>
    <s v="5225-2530"/>
    <x v="77"/>
    <x v="2"/>
    <x v="0"/>
    <s v="cre-2453"/>
    <n v="8"/>
    <n v="103.18"/>
    <n v="825.44"/>
    <n v="42.303800000000003"/>
    <n v="338.43040000000002"/>
    <n v="0.59"/>
    <s v="Naiara"/>
    <n v="6534069"/>
    <x v="3"/>
  </r>
  <r>
    <s v="2580-5850"/>
    <x v="78"/>
    <x v="8"/>
    <x v="3"/>
    <s v="caf-5502"/>
    <n v="1"/>
    <n v="75.7"/>
    <n v="75.7"/>
    <n v="48.448"/>
    <n v="48.448"/>
    <n v="0.36000000000000004"/>
    <s v="Elisa"/>
    <n v="8603020"/>
    <x v="0"/>
  </r>
  <r>
    <s v="6278-6474"/>
    <x v="78"/>
    <x v="3"/>
    <x v="0"/>
    <s v="cre-2810"/>
    <n v="5"/>
    <n v="129.74"/>
    <n v="648.70000000000005"/>
    <n v="79.141400000000004"/>
    <n v="395.70699999999999"/>
    <n v="0.39000000000000007"/>
    <s v="Ágata"/>
    <n v="6824001"/>
    <x v="1"/>
  </r>
  <r>
    <s v="5975-1804"/>
    <x v="78"/>
    <x v="9"/>
    <x v="0"/>
    <s v="ome-7103"/>
    <n v="6"/>
    <n v="69.335999999999999"/>
    <n v="416.01599999999996"/>
    <n v="50.615280000000006"/>
    <n v="303.69168000000002"/>
    <n v="0.26999999999999991"/>
    <s v="Magnólia"/>
    <n v="7304123"/>
    <x v="2"/>
  </r>
  <r>
    <s v="5266-4465"/>
    <x v="78"/>
    <x v="10"/>
    <x v="0"/>
    <s v="cre-7461"/>
    <n v="6"/>
    <n v="89.9"/>
    <n v="539.40000000000009"/>
    <n v="64.728000000000009"/>
    <n v="388.36800000000005"/>
    <n v="0.28000000000000003"/>
    <s v="Catarina"/>
    <n v="2323738"/>
    <x v="3"/>
  </r>
  <r>
    <s v="8135-2400"/>
    <x v="78"/>
    <x v="6"/>
    <x v="3"/>
    <s v="caf-7642"/>
    <n v="9"/>
    <n v="20.9"/>
    <n v="188.1"/>
    <n v="18.809999999999999"/>
    <n v="169.29"/>
    <n v="0.10000000000000002"/>
    <s v="Hilda"/>
    <n v="2390407"/>
    <x v="0"/>
  </r>
  <r>
    <s v="4216-2083"/>
    <x v="78"/>
    <x v="3"/>
    <x v="0"/>
    <s v="cre-2810"/>
    <n v="9"/>
    <n v="129.74"/>
    <n v="1167.6600000000001"/>
    <n v="79.141400000000004"/>
    <n v="712.27260000000001"/>
    <n v="0.39"/>
    <s v="Magnólia"/>
    <n v="5473607"/>
    <x v="1"/>
  </r>
  <r>
    <s v="1786-1726"/>
    <x v="78"/>
    <x v="0"/>
    <x v="0"/>
    <s v="ome-3869"/>
    <n v="9"/>
    <n v="15.29"/>
    <n v="137.60999999999999"/>
    <n v="10.5501"/>
    <n v="94.950900000000004"/>
    <n v="0.30999999999999989"/>
    <s v="Márcia"/>
    <n v="8672092"/>
    <x v="2"/>
  </r>
  <r>
    <s v="6487-9674"/>
    <x v="78"/>
    <x v="12"/>
    <x v="2"/>
    <s v="cho-9456"/>
    <n v="10"/>
    <n v="9.2899999999999991"/>
    <n v="92.899999999999991"/>
    <n v="3.1585999999999994"/>
    <n v="31.585999999999995"/>
    <n v="0.66"/>
    <s v="Dulce"/>
    <n v="3976626"/>
    <x v="3"/>
  </r>
  <r>
    <s v="4074-1716"/>
    <x v="78"/>
    <x v="3"/>
    <x v="0"/>
    <s v="cre-2810"/>
    <n v="5"/>
    <n v="129.74"/>
    <n v="648.70000000000005"/>
    <n v="79.141400000000004"/>
    <n v="395.70699999999999"/>
    <n v="0.39000000000000007"/>
    <s v="Adelaide"/>
    <n v="3354775"/>
    <x v="0"/>
  </r>
  <r>
    <s v="4617-9827"/>
    <x v="78"/>
    <x v="7"/>
    <x v="2"/>
    <s v="lei-7759"/>
    <n v="1"/>
    <n v="19.79"/>
    <n v="19.79"/>
    <n v="9.6970999999999989"/>
    <n v="9.6970999999999989"/>
    <n v="0.51"/>
    <s v="Denise"/>
    <n v="5439317"/>
    <x v="1"/>
  </r>
  <r>
    <s v="4535-5409"/>
    <x v="79"/>
    <x v="4"/>
    <x v="2"/>
    <s v="pas-6438"/>
    <n v="6"/>
    <n v="14.49"/>
    <n v="86.94"/>
    <n v="5.6511000000000005"/>
    <n v="33.906600000000005"/>
    <n v="0.61"/>
    <s v="Heloísa"/>
    <n v="8790387"/>
    <x v="2"/>
  </r>
  <r>
    <s v="5155-3553"/>
    <x v="79"/>
    <x v="4"/>
    <x v="2"/>
    <s v="pas-6438"/>
    <n v="5"/>
    <n v="14.49"/>
    <n v="72.45"/>
    <n v="5.6511000000000005"/>
    <n v="28.255500000000001"/>
    <n v="0.6100000000000001"/>
    <s v="Zulmira"/>
    <n v="3780994"/>
    <x v="3"/>
  </r>
  <r>
    <s v="4241-9444"/>
    <x v="79"/>
    <x v="8"/>
    <x v="3"/>
    <s v="caf-5502"/>
    <n v="8"/>
    <n v="75.7"/>
    <n v="605.6"/>
    <n v="48.448"/>
    <n v="387.584"/>
    <n v="0.36000000000000004"/>
    <s v="Poliana"/>
    <n v="3107490"/>
    <x v="0"/>
  </r>
  <r>
    <s v="4088-4215"/>
    <x v="79"/>
    <x v="5"/>
    <x v="2"/>
    <s v="coe-2458"/>
    <n v="3"/>
    <n v="102.87"/>
    <n v="308.61"/>
    <n v="62.750700000000009"/>
    <n v="188.25210000000004"/>
    <n v="0.3899999999999999"/>
    <s v="Augusta"/>
    <n v="1103866"/>
    <x v="1"/>
  </r>
  <r>
    <s v="8880-3660"/>
    <x v="79"/>
    <x v="2"/>
    <x v="0"/>
    <s v="cre-2453"/>
    <n v="1"/>
    <n v="299"/>
    <n v="299"/>
    <n v="224.25"/>
    <n v="224.25"/>
    <n v="0.25"/>
    <s v="Velma"/>
    <n v="4240398"/>
    <x v="2"/>
  </r>
  <r>
    <s v="7060-5636"/>
    <x v="79"/>
    <x v="13"/>
    <x v="0"/>
    <s v="pre-2335"/>
    <n v="9"/>
    <n v="87.9"/>
    <n v="791.1"/>
    <n v="65.924999999999997"/>
    <n v="593.32499999999993"/>
    <n v="0.25000000000000011"/>
    <s v="Marília"/>
    <n v="6202846"/>
    <x v="3"/>
  </r>
  <r>
    <s v="7296-6069"/>
    <x v="79"/>
    <x v="7"/>
    <x v="2"/>
    <s v="lei-7759"/>
    <n v="5"/>
    <n v="19.79"/>
    <n v="98.949999999999989"/>
    <n v="9.6970999999999989"/>
    <n v="48.485499999999995"/>
    <n v="0.51"/>
    <s v="Pandora"/>
    <n v="5829198"/>
    <x v="0"/>
  </r>
  <r>
    <s v="3512-8280"/>
    <x v="79"/>
    <x v="9"/>
    <x v="0"/>
    <s v="ome-7103"/>
    <n v="10"/>
    <n v="208.00800000000001"/>
    <n v="2080.08"/>
    <n v="183.04704000000001"/>
    <n v="1830.4704000000002"/>
    <n v="0.1199999999999999"/>
    <s v="Alana"/>
    <n v="7395528"/>
    <x v="1"/>
  </r>
  <r>
    <s v="2946-9338"/>
    <x v="79"/>
    <x v="0"/>
    <x v="0"/>
    <s v="ome-3869"/>
    <n v="10"/>
    <n v="115.56"/>
    <n v="1155.5999999999999"/>
    <n v="90.136800000000008"/>
    <n v="901.36800000000005"/>
    <n v="0.21999999999999989"/>
    <s v="Lívia"/>
    <n v="2669873"/>
    <x v="2"/>
  </r>
  <r>
    <s v="2846-2622"/>
    <x v="79"/>
    <x v="6"/>
    <x v="3"/>
    <s v="caf-7642"/>
    <n v="7"/>
    <n v="25.29"/>
    <n v="177.03"/>
    <n v="20.484899999999996"/>
    <n v="143.39429999999999"/>
    <n v="0.19000000000000009"/>
    <s v="Rafaela"/>
    <n v="2258737"/>
    <x v="3"/>
  </r>
  <r>
    <s v="2764-8895"/>
    <x v="80"/>
    <x v="3"/>
    <x v="0"/>
    <s v="cre-2810"/>
    <n v="7"/>
    <n v="109.9"/>
    <n v="769.30000000000007"/>
    <n v="35.167999999999999"/>
    <n v="246.17599999999999"/>
    <n v="0.67999999999999994"/>
    <s v="Lívia"/>
    <n v="4775367"/>
    <x v="0"/>
  </r>
  <r>
    <s v="7946-7849"/>
    <x v="80"/>
    <x v="5"/>
    <x v="2"/>
    <s v="coe-2458"/>
    <n v="2"/>
    <n v="102.87"/>
    <n v="205.74"/>
    <n v="62.750700000000009"/>
    <n v="125.50140000000002"/>
    <n v="0.38999999999999996"/>
    <s v="Anastácia"/>
    <n v="7838871"/>
    <x v="1"/>
  </r>
  <r>
    <s v="1770-7162"/>
    <x v="80"/>
    <x v="7"/>
    <x v="2"/>
    <s v="lei-7759"/>
    <n v="8"/>
    <n v="19.79"/>
    <n v="158.32"/>
    <n v="9.6970999999999989"/>
    <n v="77.576799999999992"/>
    <n v="0.51"/>
    <s v="Dafne"/>
    <n v="6187239"/>
    <x v="2"/>
  </r>
  <r>
    <s v="9203-3403"/>
    <x v="80"/>
    <x v="9"/>
    <x v="0"/>
    <s v="ome-7103"/>
    <n v="4"/>
    <n v="69.335999999999999"/>
    <n v="277.34399999999999"/>
    <n v="50.615280000000006"/>
    <n v="202.46112000000002"/>
    <n v="0.26999999999999991"/>
    <s v="Alexandra"/>
    <n v="1562780"/>
    <x v="3"/>
  </r>
  <r>
    <s v="3025-1585"/>
    <x v="80"/>
    <x v="7"/>
    <x v="2"/>
    <s v="lei-7759"/>
    <n v="8"/>
    <n v="19.79"/>
    <n v="158.32"/>
    <n v="9.6970999999999989"/>
    <n v="77.576799999999992"/>
    <n v="0.51"/>
    <s v="Iracema"/>
    <n v="2706713"/>
    <x v="0"/>
  </r>
  <r>
    <s v="5462-9043"/>
    <x v="80"/>
    <x v="2"/>
    <x v="0"/>
    <s v="cre-2453"/>
    <n v="2"/>
    <n v="57.32"/>
    <n v="114.64"/>
    <n v="47.002399999999994"/>
    <n v="94.004799999999989"/>
    <n v="0.1800000000000001"/>
    <s v="Susana"/>
    <n v="2479415"/>
    <x v="1"/>
  </r>
  <r>
    <s v="8635-2576"/>
    <x v="80"/>
    <x v="14"/>
    <x v="0"/>
    <s v="ome-6877"/>
    <n v="3"/>
    <n v="194.14079999999998"/>
    <n v="582.42239999999993"/>
    <n v="151.429824"/>
    <n v="454.28947199999999"/>
    <n v="0.21999999999999992"/>
    <s v="Naiara"/>
    <n v="3993192"/>
    <x v="2"/>
  </r>
  <r>
    <s v="6677-8936"/>
    <x v="80"/>
    <x v="4"/>
    <x v="2"/>
    <s v="pas-6438"/>
    <n v="7"/>
    <n v="14.49"/>
    <n v="101.43"/>
    <n v="5.6511000000000005"/>
    <n v="39.557700000000004"/>
    <n v="0.61"/>
    <s v="Augusta"/>
    <n v="5533307"/>
    <x v="3"/>
  </r>
  <r>
    <s v="7578-9812"/>
    <x v="80"/>
    <x v="12"/>
    <x v="2"/>
    <s v="cho-9456"/>
    <n v="3"/>
    <n v="9.2899999999999991"/>
    <n v="27.869999999999997"/>
    <n v="3.1585999999999994"/>
    <n v="9.4757999999999978"/>
    <n v="0.66"/>
    <s v="Melissa"/>
    <n v="1711023"/>
    <x v="0"/>
  </r>
  <r>
    <s v="7487-1615"/>
    <x v="80"/>
    <x v="2"/>
    <x v="0"/>
    <s v="cre-2453"/>
    <n v="7"/>
    <n v="103.18"/>
    <n v="722.26"/>
    <n v="42.303800000000003"/>
    <n v="296.1266"/>
    <n v="0.59"/>
    <s v="Morgana"/>
    <n v="4584001"/>
    <x v="1"/>
  </r>
  <r>
    <s v="9446-3725"/>
    <x v="81"/>
    <x v="1"/>
    <x v="1"/>
    <s v="aze-5955"/>
    <n v="9"/>
    <n v="2.29"/>
    <n v="20.61"/>
    <n v="0.82440000000000002"/>
    <n v="7.4196"/>
    <n v="0.64"/>
    <s v="Hilda"/>
    <n v="1293730"/>
    <x v="2"/>
  </r>
  <r>
    <s v="4722-9189"/>
    <x v="81"/>
    <x v="9"/>
    <x v="0"/>
    <s v="ome-7103"/>
    <n v="6"/>
    <n v="208.00800000000001"/>
    <n v="1248.048"/>
    <n v="183.04704000000001"/>
    <n v="1098.28224"/>
    <n v="0.12"/>
    <s v="Morgana"/>
    <n v="3977610"/>
    <x v="3"/>
  </r>
  <r>
    <s v="4996-5664"/>
    <x v="81"/>
    <x v="1"/>
    <x v="1"/>
    <s v="aze-5955"/>
    <n v="4"/>
    <n v="27.99"/>
    <n v="111.96"/>
    <n v="14.5548"/>
    <n v="58.219200000000001"/>
    <n v="0.48"/>
    <s v="Tarsila"/>
    <n v="2309376"/>
    <x v="0"/>
  </r>
  <r>
    <s v="1337-2415"/>
    <x v="81"/>
    <x v="3"/>
    <x v="0"/>
    <s v="cre-2810"/>
    <n v="9"/>
    <n v="129.74"/>
    <n v="1167.6600000000001"/>
    <n v="79.141400000000004"/>
    <n v="712.27260000000001"/>
    <n v="0.39"/>
    <s v="Melissa"/>
    <n v="9494737"/>
    <x v="1"/>
  </r>
  <r>
    <s v="7774-4043"/>
    <x v="81"/>
    <x v="2"/>
    <x v="0"/>
    <s v="cre-2453"/>
    <n v="7"/>
    <n v="175.71"/>
    <n v="1229.97"/>
    <n v="117.7257"/>
    <n v="824.07990000000007"/>
    <n v="0.32999999999999996"/>
    <s v="Marisa"/>
    <n v="2107566"/>
    <x v="2"/>
  </r>
  <r>
    <s v="8006-8937"/>
    <x v="81"/>
    <x v="11"/>
    <x v="0"/>
    <s v="pre-7055"/>
    <n v="7"/>
    <n v="114.74"/>
    <n v="803.18"/>
    <n v="61.959600000000002"/>
    <n v="433.71719999999999"/>
    <n v="0.45999999999999996"/>
    <s v="Daniela"/>
    <n v="4712566"/>
    <x v="3"/>
  </r>
  <r>
    <s v="1078-1363"/>
    <x v="81"/>
    <x v="6"/>
    <x v="3"/>
    <s v="caf-7642"/>
    <n v="2"/>
    <n v="20.9"/>
    <n v="41.8"/>
    <n v="18.809999999999999"/>
    <n v="37.619999999999997"/>
    <n v="0.1"/>
    <s v="Isaura"/>
    <n v="8694564"/>
    <x v="0"/>
  </r>
  <r>
    <s v="8093-6755"/>
    <x v="81"/>
    <x v="1"/>
    <x v="1"/>
    <s v="aze-5955"/>
    <n v="1"/>
    <n v="27.99"/>
    <n v="27.99"/>
    <n v="14.5548"/>
    <n v="14.5548"/>
    <n v="0.48"/>
    <s v="Bárbara"/>
    <n v="8810734"/>
    <x v="1"/>
  </r>
  <r>
    <s v="9938-1510"/>
    <x v="81"/>
    <x v="6"/>
    <x v="3"/>
    <s v="caf-7642"/>
    <n v="8"/>
    <n v="25.29"/>
    <n v="202.32"/>
    <n v="20.484899999999996"/>
    <n v="163.87919999999997"/>
    <n v="0.19000000000000011"/>
    <s v="Marcela"/>
    <n v="1565724"/>
    <x v="2"/>
  </r>
  <r>
    <s v="8638-8726"/>
    <x v="81"/>
    <x v="10"/>
    <x v="0"/>
    <s v="cre-7461"/>
    <n v="4"/>
    <n v="89.9"/>
    <n v="359.6"/>
    <n v="64.728000000000009"/>
    <n v="258.91200000000003"/>
    <n v="0.27999999999999997"/>
    <s v="Adelaide"/>
    <n v="1124402"/>
    <x v="3"/>
  </r>
  <r>
    <s v="3970-9562"/>
    <x v="82"/>
    <x v="8"/>
    <x v="3"/>
    <s v="caf-5502"/>
    <n v="3"/>
    <n v="75.7"/>
    <n v="227.10000000000002"/>
    <n v="48.448"/>
    <n v="145.34399999999999"/>
    <n v="0.3600000000000001"/>
    <s v="Mônica"/>
    <n v="1841686"/>
    <x v="0"/>
  </r>
  <r>
    <s v="4239-2057"/>
    <x v="82"/>
    <x v="14"/>
    <x v="0"/>
    <s v="ome-6877"/>
    <n v="5"/>
    <n v="194.14079999999998"/>
    <n v="970.70399999999995"/>
    <n v="151.429824"/>
    <n v="757.14912000000004"/>
    <n v="0.21999999999999992"/>
    <s v="Marisa"/>
    <n v="1221215"/>
    <x v="1"/>
  </r>
  <r>
    <s v="1764-6524"/>
    <x v="82"/>
    <x v="6"/>
    <x v="3"/>
    <s v="caf-7642"/>
    <n v="8"/>
    <n v="20.9"/>
    <n v="167.2"/>
    <n v="18.809999999999999"/>
    <n v="150.47999999999999"/>
    <n v="0.1"/>
    <s v="Márcia"/>
    <n v="4173410"/>
    <x v="2"/>
  </r>
  <r>
    <s v="3412-3676"/>
    <x v="82"/>
    <x v="5"/>
    <x v="2"/>
    <s v="coe-2458"/>
    <n v="8"/>
    <n v="102.87"/>
    <n v="822.96"/>
    <n v="62.750700000000009"/>
    <n v="502.00560000000007"/>
    <n v="0.38999999999999996"/>
    <s v="Isaura"/>
    <n v="5485291"/>
    <x v="3"/>
  </r>
  <r>
    <s v="3556-3601"/>
    <x v="82"/>
    <x v="5"/>
    <x v="2"/>
    <s v="coe-2458"/>
    <n v="9"/>
    <n v="102.87"/>
    <n v="925.83"/>
    <n v="62.750700000000009"/>
    <n v="564.75630000000012"/>
    <n v="0.3899999999999999"/>
    <s v="Julieta"/>
    <n v="9400901"/>
    <x v="0"/>
  </r>
  <r>
    <s v="9093-2517"/>
    <x v="82"/>
    <x v="0"/>
    <x v="0"/>
    <s v="ome-3869"/>
    <n v="2"/>
    <n v="15.29"/>
    <n v="30.58"/>
    <n v="10.5501"/>
    <n v="21.100200000000001"/>
    <n v="0.30999999999999994"/>
    <s v="Adália"/>
    <n v="3142056"/>
    <x v="1"/>
  </r>
  <r>
    <s v="6579-8803"/>
    <x v="82"/>
    <x v="2"/>
    <x v="0"/>
    <s v="cre-2453"/>
    <n v="1"/>
    <n v="103.18"/>
    <n v="103.18"/>
    <n v="42.303800000000003"/>
    <n v="42.303800000000003"/>
    <n v="0.59"/>
    <s v="Ester"/>
    <n v="2845833"/>
    <x v="2"/>
  </r>
  <r>
    <s v="2935-3783"/>
    <x v="82"/>
    <x v="3"/>
    <x v="0"/>
    <s v="cre-2810"/>
    <n v="3"/>
    <n v="109.9"/>
    <n v="329.70000000000005"/>
    <n v="35.167999999999999"/>
    <n v="105.50399999999999"/>
    <n v="0.68"/>
    <s v="Karin"/>
    <n v="8609445"/>
    <x v="3"/>
  </r>
  <r>
    <s v="8118-1202"/>
    <x v="82"/>
    <x v="0"/>
    <x v="0"/>
    <s v="ome-3869"/>
    <n v="3"/>
    <n v="115.56"/>
    <n v="346.68"/>
    <n v="90.136800000000008"/>
    <n v="270.41040000000004"/>
    <n v="0.21999999999999992"/>
    <s v="Paola"/>
    <n v="6795340"/>
    <x v="0"/>
  </r>
  <r>
    <s v="3925-7901"/>
    <x v="82"/>
    <x v="2"/>
    <x v="0"/>
    <s v="cre-2453"/>
    <n v="9"/>
    <n v="103.18"/>
    <n v="928.62000000000012"/>
    <n v="42.303800000000003"/>
    <n v="380.73420000000004"/>
    <n v="0.59"/>
    <s v="Adalina"/>
    <n v="7013990"/>
    <x v="1"/>
  </r>
  <r>
    <s v="4873-6453"/>
    <x v="83"/>
    <x v="2"/>
    <x v="0"/>
    <s v="cre-2453"/>
    <n v="7"/>
    <n v="103.18"/>
    <n v="722.26"/>
    <n v="42.303800000000003"/>
    <n v="296.1266"/>
    <n v="0.59"/>
    <s v="Brenda"/>
    <n v="9063661"/>
    <x v="2"/>
  </r>
  <r>
    <s v="1697-6508"/>
    <x v="83"/>
    <x v="6"/>
    <x v="3"/>
    <s v="caf-7642"/>
    <n v="2"/>
    <n v="25.29"/>
    <n v="50.58"/>
    <n v="20.484899999999996"/>
    <n v="40.969799999999992"/>
    <n v="0.19000000000000011"/>
    <s v="Ludmila"/>
    <n v="7688416"/>
    <x v="3"/>
  </r>
  <r>
    <s v="1335-1790"/>
    <x v="83"/>
    <x v="2"/>
    <x v="0"/>
    <s v="cre-2453"/>
    <n v="1"/>
    <n v="103.18"/>
    <n v="103.18"/>
    <n v="42.303800000000003"/>
    <n v="42.303800000000003"/>
    <n v="0.59"/>
    <s v="Anastácia"/>
    <n v="9650883"/>
    <x v="0"/>
  </r>
  <r>
    <s v="7615-7873"/>
    <x v="83"/>
    <x v="1"/>
    <x v="1"/>
    <s v="aze-5955"/>
    <n v="9"/>
    <n v="27.99"/>
    <n v="251.91"/>
    <n v="14.5548"/>
    <n v="130.9932"/>
    <n v="0.48"/>
    <s v="Ticiana"/>
    <n v="4192666"/>
    <x v="1"/>
  </r>
  <r>
    <s v="9371-2514"/>
    <x v="83"/>
    <x v="11"/>
    <x v="0"/>
    <s v="pre-7055"/>
    <n v="6"/>
    <n v="114.74"/>
    <n v="688.43999999999994"/>
    <n v="61.959600000000002"/>
    <n v="371.75760000000002"/>
    <n v="0.45999999999999991"/>
    <s v="Miranda"/>
    <n v="5333432"/>
    <x v="2"/>
  </r>
  <r>
    <s v="3889-4799"/>
    <x v="83"/>
    <x v="1"/>
    <x v="1"/>
    <s v="aze-5955"/>
    <n v="3"/>
    <n v="27.99"/>
    <n v="83.97"/>
    <n v="14.5548"/>
    <n v="43.664400000000001"/>
    <n v="0.48"/>
    <s v="Lidia"/>
    <n v="7242373"/>
    <x v="3"/>
  </r>
  <r>
    <s v="7247-7091"/>
    <x v="83"/>
    <x v="10"/>
    <x v="0"/>
    <s v="cre-7461"/>
    <n v="1"/>
    <n v="89.9"/>
    <n v="89.9"/>
    <n v="64.728000000000009"/>
    <n v="64.728000000000009"/>
    <n v="0.27999999999999997"/>
    <s v="Bianca"/>
    <n v="4315492"/>
    <x v="0"/>
  </r>
  <r>
    <s v="5288-4691"/>
    <x v="83"/>
    <x v="0"/>
    <x v="0"/>
    <s v="ome-3869"/>
    <n v="10"/>
    <n v="15.29"/>
    <n v="152.89999999999998"/>
    <n v="10.5501"/>
    <n v="105.501"/>
    <n v="0.30999999999999989"/>
    <s v="Roberta"/>
    <n v="7387862"/>
    <x v="1"/>
  </r>
  <r>
    <s v="3699-1118"/>
    <x v="83"/>
    <x v="2"/>
    <x v="0"/>
    <s v="cre-2453"/>
    <n v="7"/>
    <n v="175.71"/>
    <n v="1229.97"/>
    <n v="117.7257"/>
    <n v="824.07990000000007"/>
    <n v="0.32999999999999996"/>
    <s v="Alexa"/>
    <n v="5167591"/>
    <x v="2"/>
  </r>
  <r>
    <s v="1432-4372"/>
    <x v="83"/>
    <x v="1"/>
    <x v="1"/>
    <s v="aze-5955"/>
    <n v="7"/>
    <n v="27.99"/>
    <n v="195.92999999999998"/>
    <n v="14.5548"/>
    <n v="101.8836"/>
    <n v="0.47999999999999993"/>
    <s v="Dalila"/>
    <n v="8922171"/>
    <x v="3"/>
  </r>
  <r>
    <s v="4912-9729"/>
    <x v="84"/>
    <x v="14"/>
    <x v="0"/>
    <s v="ome-6877"/>
    <n v="10"/>
    <n v="194.14079999999998"/>
    <n v="1941.4079999999999"/>
    <n v="151.429824"/>
    <n v="1514.2982400000001"/>
    <n v="0.21999999999999992"/>
    <s v="Isaac"/>
    <n v="7074441"/>
    <x v="0"/>
  </r>
  <r>
    <s v="4788-5297"/>
    <x v="84"/>
    <x v="3"/>
    <x v="0"/>
    <s v="cre-2810"/>
    <n v="8"/>
    <n v="109.9"/>
    <n v="879.2"/>
    <n v="35.167999999999999"/>
    <n v="281.34399999999999"/>
    <n v="0.67999999999999994"/>
    <s v="Adalfreda"/>
    <n v="2051971"/>
    <x v="1"/>
  </r>
  <r>
    <s v="4121-1695"/>
    <x v="84"/>
    <x v="7"/>
    <x v="2"/>
    <s v="lei-7759"/>
    <n v="3"/>
    <n v="19.79"/>
    <n v="59.37"/>
    <n v="9.6970999999999989"/>
    <n v="29.091299999999997"/>
    <n v="0.51"/>
    <s v="Ester"/>
    <n v="2573607"/>
    <x v="2"/>
  </r>
  <r>
    <s v="5153-3044"/>
    <x v="84"/>
    <x v="10"/>
    <x v="0"/>
    <s v="cre-7461"/>
    <n v="8"/>
    <n v="89.9"/>
    <n v="719.2"/>
    <n v="64.728000000000009"/>
    <n v="517.82400000000007"/>
    <n v="0.27999999999999997"/>
    <s v="Celina"/>
    <n v="6881618"/>
    <x v="3"/>
  </r>
  <r>
    <s v="5360-2817"/>
    <x v="84"/>
    <x v="1"/>
    <x v="1"/>
    <s v="aze-5955"/>
    <n v="10"/>
    <n v="2.29"/>
    <n v="22.9"/>
    <n v="0.82440000000000002"/>
    <n v="8.2439999999999998"/>
    <n v="0.64"/>
    <s v="Elisabete"/>
    <n v="3762900"/>
    <x v="0"/>
  </r>
  <r>
    <s v="2718-2678"/>
    <x v="84"/>
    <x v="4"/>
    <x v="2"/>
    <s v="pas-6438"/>
    <n v="7"/>
    <n v="14.49"/>
    <n v="101.43"/>
    <n v="5.6511000000000005"/>
    <n v="39.557700000000004"/>
    <n v="0.61"/>
    <s v="Luciana"/>
    <n v="3948954"/>
    <x v="1"/>
  </r>
  <r>
    <s v="6319-5726"/>
    <x v="84"/>
    <x v="13"/>
    <x v="0"/>
    <s v="pre-2335"/>
    <n v="1"/>
    <n v="87.9"/>
    <n v="87.9"/>
    <n v="65.924999999999997"/>
    <n v="65.924999999999997"/>
    <n v="0.25000000000000006"/>
    <s v="Chiara"/>
    <n v="8379526"/>
    <x v="2"/>
  </r>
  <r>
    <s v="9373-7157"/>
    <x v="84"/>
    <x v="1"/>
    <x v="1"/>
    <s v="aze-5955"/>
    <n v="4"/>
    <n v="2.29"/>
    <n v="9.16"/>
    <n v="0.82440000000000002"/>
    <n v="3.2976000000000001"/>
    <n v="0.64"/>
    <s v="Sara"/>
    <n v="7308892"/>
    <x v="3"/>
  </r>
  <r>
    <s v="4251-5644"/>
    <x v="84"/>
    <x v="2"/>
    <x v="0"/>
    <s v="cre-2453"/>
    <n v="3"/>
    <n v="175.71"/>
    <n v="527.13"/>
    <n v="117.7257"/>
    <n v="353.1771"/>
    <n v="0.33"/>
    <s v="Marina"/>
    <n v="3795659"/>
    <x v="0"/>
  </r>
  <r>
    <s v="3127-7983"/>
    <x v="84"/>
    <x v="3"/>
    <x v="0"/>
    <s v="cre-2810"/>
    <n v="10"/>
    <n v="109.9"/>
    <n v="1099"/>
    <n v="35.167999999999999"/>
    <n v="351.68"/>
    <n v="0.67999999999999994"/>
    <s v="Melissa"/>
    <n v="9248325"/>
    <x v="1"/>
  </r>
  <r>
    <s v="4276-1602"/>
    <x v="85"/>
    <x v="1"/>
    <x v="1"/>
    <s v="aze-5955"/>
    <n v="9"/>
    <n v="2.29"/>
    <n v="20.61"/>
    <n v="0.82440000000000002"/>
    <n v="7.4196"/>
    <n v="0.64"/>
    <s v="Cláudia"/>
    <n v="5430821"/>
    <x v="2"/>
  </r>
  <r>
    <s v="2717-5417"/>
    <x v="85"/>
    <x v="13"/>
    <x v="0"/>
    <s v="pre-2335"/>
    <n v="4"/>
    <n v="87.9"/>
    <n v="351.6"/>
    <n v="65.924999999999997"/>
    <n v="263.7"/>
    <n v="0.25000000000000006"/>
    <s v="Verônica"/>
    <n v="6531327"/>
    <x v="3"/>
  </r>
  <r>
    <s v="6315-4231"/>
    <x v="85"/>
    <x v="2"/>
    <x v="0"/>
    <s v="cre-2453"/>
    <n v="9"/>
    <n v="175.71"/>
    <n v="1581.39"/>
    <n v="117.7257"/>
    <n v="1059.5313000000001"/>
    <n v="0.32999999999999996"/>
    <s v="Heidi"/>
    <n v="1089848"/>
    <x v="0"/>
  </r>
  <r>
    <s v="7458-8027"/>
    <x v="85"/>
    <x v="6"/>
    <x v="3"/>
    <s v="caf-7642"/>
    <n v="4"/>
    <n v="25.29"/>
    <n v="101.16"/>
    <n v="20.484899999999996"/>
    <n v="81.939599999999984"/>
    <n v="0.19000000000000011"/>
    <s v="Milena"/>
    <n v="7966150"/>
    <x v="1"/>
  </r>
  <r>
    <s v="3092-4664"/>
    <x v="85"/>
    <x v="12"/>
    <x v="2"/>
    <s v="cho-9456"/>
    <n v="2"/>
    <n v="9.2899999999999991"/>
    <n v="18.579999999999998"/>
    <n v="3.1585999999999994"/>
    <n v="6.3171999999999988"/>
    <n v="0.66"/>
    <s v="Frida"/>
    <n v="9536554"/>
    <x v="2"/>
  </r>
  <r>
    <s v="2482-2855"/>
    <x v="85"/>
    <x v="2"/>
    <x v="0"/>
    <s v="cre-2453"/>
    <n v="7"/>
    <n v="57.32"/>
    <n v="401.24"/>
    <n v="47.002399999999994"/>
    <n v="329.01679999999999"/>
    <n v="0.18000000000000005"/>
    <s v="Alexandrina"/>
    <n v="9410385"/>
    <x v="3"/>
  </r>
  <r>
    <s v="4962-2948"/>
    <x v="85"/>
    <x v="11"/>
    <x v="0"/>
    <s v="pre-7055"/>
    <n v="10"/>
    <n v="114.74"/>
    <n v="1147.3999999999999"/>
    <n v="61.959600000000002"/>
    <n v="619.596"/>
    <n v="0.45999999999999991"/>
    <s v="Berenice"/>
    <n v="3328625"/>
    <x v="0"/>
  </r>
  <r>
    <s v="4011-6886"/>
    <x v="85"/>
    <x v="10"/>
    <x v="0"/>
    <s v="cre-7461"/>
    <n v="10"/>
    <n v="89.9"/>
    <n v="899"/>
    <n v="64.728000000000009"/>
    <n v="647.28000000000009"/>
    <n v="0.27999999999999992"/>
    <s v="Valentina"/>
    <n v="5632983"/>
    <x v="1"/>
  </r>
  <r>
    <s v="9352-6462"/>
    <x v="85"/>
    <x v="10"/>
    <x v="0"/>
    <s v="cre-7461"/>
    <n v="10"/>
    <n v="89.9"/>
    <n v="899"/>
    <n v="64.728000000000009"/>
    <n v="647.28000000000009"/>
    <n v="0.27999999999999992"/>
    <s v="Daniela"/>
    <n v="8773984"/>
    <x v="2"/>
  </r>
  <r>
    <s v="8170-8693"/>
    <x v="85"/>
    <x v="7"/>
    <x v="2"/>
    <s v="lei-7759"/>
    <n v="3"/>
    <n v="19.79"/>
    <n v="59.37"/>
    <n v="9.6970999999999989"/>
    <n v="29.091299999999997"/>
    <n v="0.51"/>
    <s v="Pandora"/>
    <n v="7153913"/>
    <x v="3"/>
  </r>
  <r>
    <s v="6700-4915"/>
    <x v="86"/>
    <x v="3"/>
    <x v="0"/>
    <s v="cre-2810"/>
    <n v="4"/>
    <n v="129.74"/>
    <n v="518.96"/>
    <n v="79.141400000000004"/>
    <n v="316.56560000000002"/>
    <n v="0.39"/>
    <s v="Valentina"/>
    <n v="5190840"/>
    <x v="0"/>
  </r>
  <r>
    <s v="1621-9252"/>
    <x v="86"/>
    <x v="10"/>
    <x v="0"/>
    <s v="cre-7461"/>
    <n v="6"/>
    <n v="89.9"/>
    <n v="539.40000000000009"/>
    <n v="64.728000000000009"/>
    <n v="388.36800000000005"/>
    <n v="0.28000000000000003"/>
    <s v="Valentina"/>
    <n v="8713964"/>
    <x v="1"/>
  </r>
  <r>
    <s v="3397-1083"/>
    <x v="86"/>
    <x v="1"/>
    <x v="1"/>
    <s v="aze-5955"/>
    <n v="6"/>
    <n v="27.99"/>
    <n v="167.94"/>
    <n v="14.5548"/>
    <n v="87.328800000000001"/>
    <n v="0.48"/>
    <s v="Ana"/>
    <n v="1766333"/>
    <x v="2"/>
  </r>
  <r>
    <s v="3103-5967"/>
    <x v="86"/>
    <x v="2"/>
    <x v="0"/>
    <s v="cre-2453"/>
    <n v="5"/>
    <n v="103.18"/>
    <n v="515.90000000000009"/>
    <n v="42.303800000000003"/>
    <n v="211.51900000000001"/>
    <n v="0.59000000000000008"/>
    <s v="Flávia"/>
    <n v="4095086"/>
    <x v="3"/>
  </r>
  <r>
    <s v="3155-9913"/>
    <x v="86"/>
    <x v="1"/>
    <x v="1"/>
    <s v="aze-5955"/>
    <n v="5"/>
    <n v="27.99"/>
    <n v="139.94999999999999"/>
    <n v="14.5548"/>
    <n v="72.774000000000001"/>
    <n v="0.47999999999999993"/>
    <s v="Ângela"/>
    <n v="3613340"/>
    <x v="0"/>
  </r>
  <r>
    <s v="7982-1955"/>
    <x v="86"/>
    <x v="2"/>
    <x v="0"/>
    <s v="cre-2453"/>
    <n v="10"/>
    <n v="57.32"/>
    <n v="573.20000000000005"/>
    <n v="47.002399999999994"/>
    <n v="470.02399999999994"/>
    <n v="0.18000000000000016"/>
    <s v="Elen"/>
    <n v="3614859"/>
    <x v="1"/>
  </r>
  <r>
    <s v="2407-1636"/>
    <x v="86"/>
    <x v="2"/>
    <x v="0"/>
    <s v="cre-2453"/>
    <n v="9"/>
    <n v="57.32"/>
    <n v="515.88"/>
    <n v="47.002399999999994"/>
    <n v="423.02159999999992"/>
    <n v="0.18000000000000013"/>
    <s v="Mônica"/>
    <n v="5106915"/>
    <x v="2"/>
  </r>
  <r>
    <s v="2756-3275"/>
    <x v="86"/>
    <x v="2"/>
    <x v="0"/>
    <s v="cre-2453"/>
    <n v="9"/>
    <n v="299"/>
    <n v="2691"/>
    <n v="224.25"/>
    <n v="2018.25"/>
    <n v="0.25"/>
    <s v="Florence"/>
    <n v="5960177"/>
    <x v="3"/>
  </r>
  <r>
    <s v="8011-8083"/>
    <x v="86"/>
    <x v="2"/>
    <x v="0"/>
    <s v="cre-2453"/>
    <n v="3"/>
    <n v="299"/>
    <n v="897"/>
    <n v="224.25"/>
    <n v="672.75"/>
    <n v="0.25"/>
    <s v="Ludmila"/>
    <n v="7431215"/>
    <x v="0"/>
  </r>
  <r>
    <s v="7664-9519"/>
    <x v="86"/>
    <x v="3"/>
    <x v="0"/>
    <s v="cre-2810"/>
    <n v="6"/>
    <n v="109.9"/>
    <n v="659.40000000000009"/>
    <n v="35.167999999999999"/>
    <n v="211.00799999999998"/>
    <n v="0.68"/>
    <s v="Adalfreda"/>
    <n v="6899070"/>
    <x v="1"/>
  </r>
  <r>
    <s v="7925-6106"/>
    <x v="87"/>
    <x v="2"/>
    <x v="0"/>
    <s v="cre-2453"/>
    <n v="10"/>
    <n v="175.71"/>
    <n v="1757.1000000000001"/>
    <n v="117.7257"/>
    <n v="1177.2570000000001"/>
    <n v="0.33"/>
    <s v="Manuela"/>
    <n v="6471584"/>
    <x v="2"/>
  </r>
  <r>
    <s v="5268-3587"/>
    <x v="87"/>
    <x v="1"/>
    <x v="1"/>
    <s v="aze-5955"/>
    <n v="7"/>
    <n v="27.99"/>
    <n v="195.92999999999998"/>
    <n v="14.5548"/>
    <n v="101.8836"/>
    <n v="0.47999999999999993"/>
    <s v="Daisy"/>
    <n v="9071241"/>
    <x v="3"/>
  </r>
  <r>
    <s v="9869-2346"/>
    <x v="87"/>
    <x v="1"/>
    <x v="1"/>
    <s v="aze-5955"/>
    <n v="1"/>
    <n v="2.29"/>
    <n v="2.29"/>
    <n v="0.82440000000000002"/>
    <n v="0.82440000000000002"/>
    <n v="0.64"/>
    <s v="Ynes"/>
    <n v="7592940"/>
    <x v="0"/>
  </r>
  <r>
    <s v="3655-9924"/>
    <x v="87"/>
    <x v="11"/>
    <x v="0"/>
    <s v="pre-7055"/>
    <n v="2"/>
    <n v="114.74"/>
    <n v="229.48"/>
    <n v="61.959600000000002"/>
    <n v="123.9192"/>
    <n v="0.45999999999999996"/>
    <s v="Isaac"/>
    <n v="1994735"/>
    <x v="1"/>
  </r>
  <r>
    <s v="1948-9869"/>
    <x v="87"/>
    <x v="0"/>
    <x v="0"/>
    <s v="ome-3869"/>
    <n v="10"/>
    <n v="115.56"/>
    <n v="1155.5999999999999"/>
    <n v="90.136800000000008"/>
    <n v="901.36800000000005"/>
    <n v="0.21999999999999989"/>
    <s v="Alícia"/>
    <n v="7431225"/>
    <x v="2"/>
  </r>
  <r>
    <s v="6803-1386"/>
    <x v="87"/>
    <x v="2"/>
    <x v="0"/>
    <s v="cre-2453"/>
    <n v="8"/>
    <n v="175.71"/>
    <n v="1405.68"/>
    <n v="117.7257"/>
    <n v="941.80560000000003"/>
    <n v="0.33"/>
    <s v="Bruna"/>
    <n v="3514343"/>
    <x v="3"/>
  </r>
  <r>
    <s v="3803-7616"/>
    <x v="87"/>
    <x v="3"/>
    <x v="0"/>
    <s v="cre-2810"/>
    <n v="5"/>
    <n v="109.9"/>
    <n v="549.5"/>
    <n v="35.167999999999999"/>
    <n v="175.84"/>
    <n v="0.67999999999999994"/>
    <s v="Úrsula"/>
    <n v="6582074"/>
    <x v="0"/>
  </r>
  <r>
    <s v="3466-7866"/>
    <x v="87"/>
    <x v="12"/>
    <x v="2"/>
    <s v="cho-9456"/>
    <n v="8"/>
    <n v="9.2899999999999991"/>
    <n v="74.319999999999993"/>
    <n v="3.1585999999999994"/>
    <n v="25.268799999999995"/>
    <n v="0.66"/>
    <s v="Brenda"/>
    <n v="4890230"/>
    <x v="1"/>
  </r>
  <r>
    <s v="9076-2247"/>
    <x v="87"/>
    <x v="3"/>
    <x v="0"/>
    <s v="cre-2810"/>
    <n v="4"/>
    <n v="109.9"/>
    <n v="439.6"/>
    <n v="35.167999999999999"/>
    <n v="140.672"/>
    <n v="0.67999999999999994"/>
    <s v="Flávia"/>
    <n v="6361366"/>
    <x v="2"/>
  </r>
  <r>
    <s v="8689-1974"/>
    <x v="87"/>
    <x v="3"/>
    <x v="0"/>
    <s v="cre-2810"/>
    <n v="4"/>
    <n v="109.9"/>
    <n v="439.6"/>
    <n v="35.167999999999999"/>
    <n v="140.672"/>
    <n v="0.67999999999999994"/>
    <s v="Carmem"/>
    <n v="3854053"/>
    <x v="3"/>
  </r>
  <r>
    <s v="9291-4927"/>
    <x v="88"/>
    <x v="1"/>
    <x v="1"/>
    <s v="aze-5955"/>
    <n v="4"/>
    <n v="27.99"/>
    <n v="111.96"/>
    <n v="14.5548"/>
    <n v="58.219200000000001"/>
    <n v="0.48"/>
    <s v="Isaura"/>
    <n v="8920120"/>
    <x v="0"/>
  </r>
  <r>
    <s v="8482-1957"/>
    <x v="88"/>
    <x v="0"/>
    <x v="0"/>
    <s v="ome-3869"/>
    <n v="9"/>
    <n v="115.56"/>
    <n v="1040.04"/>
    <n v="90.136800000000008"/>
    <n v="811.23120000000006"/>
    <n v="0.21999999999999992"/>
    <s v="Rafael"/>
    <n v="6117246"/>
    <x v="1"/>
  </r>
  <r>
    <s v="6119-8015"/>
    <x v="88"/>
    <x v="7"/>
    <x v="2"/>
    <s v="lei-7759"/>
    <n v="10"/>
    <n v="19.79"/>
    <n v="197.89999999999998"/>
    <n v="9.6970999999999989"/>
    <n v="96.970999999999989"/>
    <n v="0.51"/>
    <s v="Pandora"/>
    <n v="6640249"/>
    <x v="2"/>
  </r>
  <r>
    <s v="4750-7203"/>
    <x v="88"/>
    <x v="1"/>
    <x v="1"/>
    <s v="aze-5955"/>
    <n v="1"/>
    <n v="27.99"/>
    <n v="27.99"/>
    <n v="14.5548"/>
    <n v="14.5548"/>
    <n v="0.48"/>
    <s v="Jane"/>
    <n v="9691507"/>
    <x v="3"/>
  </r>
  <r>
    <s v="5156-7533"/>
    <x v="88"/>
    <x v="12"/>
    <x v="2"/>
    <s v="cho-9456"/>
    <n v="9"/>
    <n v="9.2899999999999991"/>
    <n v="83.609999999999985"/>
    <n v="3.1585999999999994"/>
    <n v="28.427399999999995"/>
    <n v="0.66"/>
    <s v="Daisy"/>
    <n v="4934326"/>
    <x v="0"/>
  </r>
  <r>
    <s v="9978-3443"/>
    <x v="88"/>
    <x v="10"/>
    <x v="0"/>
    <s v="cre-7461"/>
    <n v="5"/>
    <n v="89.9"/>
    <n v="449.5"/>
    <n v="64.728000000000009"/>
    <n v="323.64000000000004"/>
    <n v="0.27999999999999992"/>
    <s v="Manuela"/>
    <n v="7562305"/>
    <x v="1"/>
  </r>
  <r>
    <s v="9765-5084"/>
    <x v="88"/>
    <x v="10"/>
    <x v="0"/>
    <s v="cre-7461"/>
    <n v="10"/>
    <n v="89.9"/>
    <n v="899"/>
    <n v="64.728000000000009"/>
    <n v="647.28000000000009"/>
    <n v="0.27999999999999992"/>
    <s v="Aparecida"/>
    <n v="3467010"/>
    <x v="2"/>
  </r>
  <r>
    <s v="5020-2425"/>
    <x v="88"/>
    <x v="1"/>
    <x v="1"/>
    <s v="aze-5955"/>
    <n v="6"/>
    <n v="2.29"/>
    <n v="13.74"/>
    <n v="0.82440000000000002"/>
    <n v="4.9464000000000006"/>
    <n v="0.64"/>
    <s v="Leila"/>
    <n v="4578256"/>
    <x v="3"/>
  </r>
  <r>
    <s v="2661-9684"/>
    <x v="88"/>
    <x v="6"/>
    <x v="3"/>
    <s v="caf-7642"/>
    <n v="8"/>
    <n v="20.9"/>
    <n v="167.2"/>
    <n v="18.809999999999999"/>
    <n v="150.47999999999999"/>
    <n v="0.1"/>
    <s v="Andresa"/>
    <n v="2602792"/>
    <x v="0"/>
  </r>
  <r>
    <s v="2356-2735"/>
    <x v="88"/>
    <x v="6"/>
    <x v="3"/>
    <s v="caf-7642"/>
    <n v="7"/>
    <n v="25.29"/>
    <n v="177.03"/>
    <n v="20.484899999999996"/>
    <n v="143.39429999999999"/>
    <n v="0.19000000000000009"/>
    <s v="Jane"/>
    <n v="1268302"/>
    <x v="1"/>
  </r>
  <r>
    <s v="4697-4363"/>
    <x v="89"/>
    <x v="13"/>
    <x v="0"/>
    <s v="pre-2335"/>
    <n v="4"/>
    <n v="87.9"/>
    <n v="351.6"/>
    <n v="65.924999999999997"/>
    <n v="263.7"/>
    <n v="0.25000000000000006"/>
    <s v="Amália"/>
    <n v="5479087"/>
    <x v="2"/>
  </r>
  <r>
    <s v="8044-1381"/>
    <x v="89"/>
    <x v="0"/>
    <x v="0"/>
    <s v="ome-3869"/>
    <n v="3"/>
    <n v="115.56"/>
    <n v="346.68"/>
    <n v="90.136800000000008"/>
    <n v="270.41040000000004"/>
    <n v="0.21999999999999992"/>
    <s v="Paula"/>
    <n v="7465366"/>
    <x v="3"/>
  </r>
  <r>
    <s v="7417-8303"/>
    <x v="89"/>
    <x v="2"/>
    <x v="0"/>
    <s v="cre-2453"/>
    <n v="7"/>
    <n v="299"/>
    <n v="2093"/>
    <n v="224.25"/>
    <n v="1569.75"/>
    <n v="0.25"/>
    <s v="Lúcia"/>
    <n v="3643784"/>
    <x v="0"/>
  </r>
  <r>
    <s v="5920-5397"/>
    <x v="89"/>
    <x v="1"/>
    <x v="1"/>
    <s v="aze-5955"/>
    <n v="3"/>
    <n v="27.99"/>
    <n v="83.97"/>
    <n v="14.5548"/>
    <n v="43.664400000000001"/>
    <n v="0.48"/>
    <s v="Augusta"/>
    <n v="1826843"/>
    <x v="1"/>
  </r>
  <r>
    <s v="8869-6532"/>
    <x v="89"/>
    <x v="6"/>
    <x v="3"/>
    <s v="caf-7642"/>
    <n v="3"/>
    <n v="20.9"/>
    <n v="62.699999999999996"/>
    <n v="18.809999999999999"/>
    <n v="56.429999999999993"/>
    <n v="0.10000000000000006"/>
    <s v="Selena"/>
    <n v="2381792"/>
    <x v="2"/>
  </r>
  <r>
    <s v="6156-3201"/>
    <x v="89"/>
    <x v="11"/>
    <x v="0"/>
    <s v="pre-7055"/>
    <n v="1"/>
    <n v="114.74"/>
    <n v="114.74"/>
    <n v="61.959600000000002"/>
    <n v="61.959600000000002"/>
    <n v="0.45999999999999996"/>
    <s v="Paola"/>
    <n v="4982370"/>
    <x v="3"/>
  </r>
  <r>
    <s v="2010-1288"/>
    <x v="89"/>
    <x v="2"/>
    <x v="0"/>
    <s v="cre-2453"/>
    <n v="7"/>
    <n v="103.18"/>
    <n v="722.26"/>
    <n v="42.303800000000003"/>
    <n v="296.1266"/>
    <n v="0.59"/>
    <s v="Elisabete"/>
    <n v="8329680"/>
    <x v="0"/>
  </r>
  <r>
    <s v="9776-9595"/>
    <x v="89"/>
    <x v="2"/>
    <x v="0"/>
    <s v="cre-2453"/>
    <n v="10"/>
    <n v="103.18"/>
    <n v="1031.8000000000002"/>
    <n v="42.303800000000003"/>
    <n v="423.03800000000001"/>
    <n v="0.59000000000000008"/>
    <s v="Melissa"/>
    <n v="7362978"/>
    <x v="1"/>
  </r>
  <r>
    <s v="3007-1920"/>
    <x v="89"/>
    <x v="7"/>
    <x v="2"/>
    <s v="lei-7759"/>
    <n v="4"/>
    <n v="19.79"/>
    <n v="79.16"/>
    <n v="9.6970999999999989"/>
    <n v="38.788399999999996"/>
    <n v="0.51"/>
    <s v="Lívia"/>
    <n v="2631641"/>
    <x v="2"/>
  </r>
  <r>
    <s v="3113-2705"/>
    <x v="89"/>
    <x v="12"/>
    <x v="2"/>
    <s v="cho-9456"/>
    <n v="5"/>
    <n v="9.2899999999999991"/>
    <n v="46.449999999999996"/>
    <n v="3.1585999999999994"/>
    <n v="15.792999999999997"/>
    <n v="0.66"/>
    <s v="Alana"/>
    <n v="9039761"/>
    <x v="3"/>
  </r>
  <r>
    <s v="3820-1610"/>
    <x v="90"/>
    <x v="6"/>
    <x v="3"/>
    <s v="caf-7642"/>
    <n v="2"/>
    <n v="20.9"/>
    <n v="41.8"/>
    <n v="18.809999999999999"/>
    <n v="37.619999999999997"/>
    <n v="0.1"/>
    <s v="Ariadne"/>
    <n v="6489754"/>
    <x v="0"/>
  </r>
  <r>
    <s v="9375-5232"/>
    <x v="90"/>
    <x v="2"/>
    <x v="0"/>
    <s v="cre-2453"/>
    <n v="4"/>
    <n v="299"/>
    <n v="1196"/>
    <n v="224.25"/>
    <n v="897"/>
    <n v="0.25"/>
    <s v="Daniela"/>
    <n v="6375964"/>
    <x v="1"/>
  </r>
  <r>
    <s v="9087-3769"/>
    <x v="90"/>
    <x v="6"/>
    <x v="3"/>
    <s v="caf-7642"/>
    <n v="9"/>
    <n v="25.29"/>
    <n v="227.60999999999999"/>
    <n v="20.484899999999996"/>
    <n v="184.36409999999995"/>
    <n v="0.19000000000000017"/>
    <s v="Claire"/>
    <n v="6441856"/>
    <x v="2"/>
  </r>
  <r>
    <s v="7624-5437"/>
    <x v="90"/>
    <x v="3"/>
    <x v="0"/>
    <s v="cre-2810"/>
    <n v="3"/>
    <n v="129.74"/>
    <n v="389.22"/>
    <n v="79.141400000000004"/>
    <n v="237.42420000000001"/>
    <n v="0.39"/>
    <s v="Elen"/>
    <n v="1653096"/>
    <x v="3"/>
  </r>
  <r>
    <s v="7387-6740"/>
    <x v="90"/>
    <x v="6"/>
    <x v="3"/>
    <s v="caf-7642"/>
    <n v="4"/>
    <n v="25.29"/>
    <n v="101.16"/>
    <n v="20.484899999999996"/>
    <n v="81.939599999999984"/>
    <n v="0.19000000000000011"/>
    <s v="Angelina"/>
    <n v="4850310"/>
    <x v="0"/>
  </r>
  <r>
    <s v="5299-8562"/>
    <x v="90"/>
    <x v="1"/>
    <x v="1"/>
    <s v="aze-5955"/>
    <n v="4"/>
    <n v="27.99"/>
    <n v="111.96"/>
    <n v="14.5548"/>
    <n v="58.219200000000001"/>
    <n v="0.48"/>
    <s v="Benício"/>
    <n v="5414465"/>
    <x v="1"/>
  </r>
  <r>
    <s v="9248-1092"/>
    <x v="90"/>
    <x v="2"/>
    <x v="0"/>
    <s v="cre-2453"/>
    <n v="8"/>
    <n v="299"/>
    <n v="2392"/>
    <n v="224.25"/>
    <n v="1794"/>
    <n v="0.25"/>
    <s v="Afrodite"/>
    <n v="7026015"/>
    <x v="2"/>
  </r>
  <r>
    <s v="5167-2231"/>
    <x v="90"/>
    <x v="13"/>
    <x v="0"/>
    <s v="pre-2335"/>
    <n v="5"/>
    <n v="87.9"/>
    <n v="439.5"/>
    <n v="65.924999999999997"/>
    <n v="329.625"/>
    <n v="0.25"/>
    <s v="Tereza"/>
    <n v="4474987"/>
    <x v="3"/>
  </r>
  <r>
    <s v="2372-3363"/>
    <x v="90"/>
    <x v="7"/>
    <x v="2"/>
    <s v="lei-7759"/>
    <n v="2"/>
    <n v="19.79"/>
    <n v="39.58"/>
    <n v="9.6970999999999989"/>
    <n v="19.394199999999998"/>
    <n v="0.51"/>
    <s v="Jamila"/>
    <n v="4517108"/>
    <x v="0"/>
  </r>
  <r>
    <s v="8014-5856"/>
    <x v="90"/>
    <x v="1"/>
    <x v="1"/>
    <s v="aze-5955"/>
    <n v="1"/>
    <n v="27.99"/>
    <n v="27.99"/>
    <n v="14.5548"/>
    <n v="14.5548"/>
    <n v="0.48"/>
    <s v="Bianca"/>
    <n v="1367861"/>
    <x v="1"/>
  </r>
  <r>
    <s v="6088-3621"/>
    <x v="91"/>
    <x v="11"/>
    <x v="0"/>
    <s v="pre-7055"/>
    <n v="10"/>
    <n v="114.74"/>
    <n v="1147.3999999999999"/>
    <n v="61.959600000000002"/>
    <n v="619.596"/>
    <n v="0.45999999999999991"/>
    <s v="Stephanie"/>
    <n v="6562529"/>
    <x v="2"/>
  </r>
  <r>
    <s v="3209-5512"/>
    <x v="91"/>
    <x v="2"/>
    <x v="0"/>
    <s v="cre-2453"/>
    <n v="1"/>
    <n v="175.71"/>
    <n v="175.71"/>
    <n v="117.7257"/>
    <n v="117.7257"/>
    <n v="0.33"/>
    <s v="Hannah"/>
    <n v="3554988"/>
    <x v="3"/>
  </r>
  <r>
    <s v="3812-9503"/>
    <x v="91"/>
    <x v="10"/>
    <x v="0"/>
    <s v="cre-7461"/>
    <n v="10"/>
    <n v="89.9"/>
    <n v="899"/>
    <n v="64.728000000000009"/>
    <n v="647.28000000000009"/>
    <n v="0.27999999999999992"/>
    <s v="Adalgisa"/>
    <n v="8295704"/>
    <x v="0"/>
  </r>
  <r>
    <s v="6718-4418"/>
    <x v="91"/>
    <x v="14"/>
    <x v="0"/>
    <s v="ome-6877"/>
    <n v="7"/>
    <n v="194.14079999999998"/>
    <n v="1358.9856"/>
    <n v="151.429824"/>
    <n v="1060.0087679999999"/>
    <n v="0.22000000000000006"/>
    <s v="Amália"/>
    <n v="4253632"/>
    <x v="1"/>
  </r>
  <r>
    <s v="4331-7277"/>
    <x v="91"/>
    <x v="14"/>
    <x v="0"/>
    <s v="ome-6877"/>
    <n v="6"/>
    <n v="194.14079999999998"/>
    <n v="1164.8447999999999"/>
    <n v="151.429824"/>
    <n v="908.57894399999998"/>
    <n v="0.21999999999999992"/>
    <s v="Lívia"/>
    <n v="6664465"/>
    <x v="2"/>
  </r>
  <r>
    <s v="6711-9650"/>
    <x v="91"/>
    <x v="7"/>
    <x v="2"/>
    <s v="lei-7759"/>
    <n v="8"/>
    <n v="19.79"/>
    <n v="158.32"/>
    <n v="9.6970999999999989"/>
    <n v="77.576799999999992"/>
    <n v="0.51"/>
    <s v="Adelaide"/>
    <n v="5856681"/>
    <x v="3"/>
  </r>
  <r>
    <s v="8534-1683"/>
    <x v="91"/>
    <x v="4"/>
    <x v="2"/>
    <s v="pas-6438"/>
    <n v="1"/>
    <n v="14.49"/>
    <n v="14.49"/>
    <n v="5.6511000000000005"/>
    <n v="5.6511000000000005"/>
    <n v="0.60999999999999988"/>
    <s v="Aline"/>
    <n v="6862350"/>
    <x v="0"/>
  </r>
  <r>
    <s v="8928-8595"/>
    <x v="91"/>
    <x v="12"/>
    <x v="2"/>
    <s v="cho-9456"/>
    <n v="8"/>
    <n v="9.2899999999999991"/>
    <n v="74.319999999999993"/>
    <n v="3.1585999999999994"/>
    <n v="25.268799999999995"/>
    <n v="0.66"/>
    <s v="Mara"/>
    <n v="7112930"/>
    <x v="1"/>
  </r>
  <r>
    <s v="1238-8169"/>
    <x v="91"/>
    <x v="2"/>
    <x v="0"/>
    <s v="cre-2453"/>
    <n v="3"/>
    <n v="299"/>
    <n v="897"/>
    <n v="224.25"/>
    <n v="672.75"/>
    <n v="0.25"/>
    <s v="Luciana"/>
    <n v="8034717"/>
    <x v="2"/>
  </r>
  <r>
    <s v="3558-9239"/>
    <x v="91"/>
    <x v="8"/>
    <x v="3"/>
    <s v="caf-5502"/>
    <n v="4"/>
    <n v="75.7"/>
    <n v="302.8"/>
    <n v="48.448"/>
    <n v="193.792"/>
    <n v="0.36000000000000004"/>
    <s v="Amália"/>
    <n v="7760376"/>
    <x v="3"/>
  </r>
  <r>
    <s v="5179-4365"/>
    <x v="92"/>
    <x v="0"/>
    <x v="0"/>
    <s v="ome-3869"/>
    <n v="6"/>
    <n v="15.29"/>
    <n v="91.74"/>
    <n v="10.5501"/>
    <n v="63.300600000000003"/>
    <n v="0.30999999999999994"/>
    <s v="Amália"/>
    <n v="1818086"/>
    <x v="0"/>
  </r>
  <r>
    <s v="5792-1667"/>
    <x v="92"/>
    <x v="6"/>
    <x v="3"/>
    <s v="caf-7642"/>
    <n v="2"/>
    <n v="20.9"/>
    <n v="41.8"/>
    <n v="18.809999999999999"/>
    <n v="37.619999999999997"/>
    <n v="0.1"/>
    <s v="Pietro"/>
    <n v="7489703"/>
    <x v="1"/>
  </r>
  <r>
    <s v="4654-9003"/>
    <x v="92"/>
    <x v="5"/>
    <x v="2"/>
    <s v="coe-2458"/>
    <n v="6"/>
    <n v="102.87"/>
    <n v="617.22"/>
    <n v="62.750700000000009"/>
    <n v="376.50420000000008"/>
    <n v="0.3899999999999999"/>
    <s v="Ágata"/>
    <n v="2000925"/>
    <x v="2"/>
  </r>
  <r>
    <s v="9473-9364"/>
    <x v="92"/>
    <x v="9"/>
    <x v="0"/>
    <s v="ome-7103"/>
    <n v="3"/>
    <n v="208.00800000000001"/>
    <n v="624.024"/>
    <n v="183.04704000000001"/>
    <n v="549.14112"/>
    <n v="0.12"/>
    <s v="Bárbara"/>
    <n v="8751582"/>
    <x v="3"/>
  </r>
  <r>
    <s v="2589-3297"/>
    <x v="92"/>
    <x v="9"/>
    <x v="0"/>
    <s v="ome-7103"/>
    <n v="10"/>
    <n v="208.00800000000001"/>
    <n v="2080.08"/>
    <n v="183.04704000000001"/>
    <n v="1830.4704000000002"/>
    <n v="0.1199999999999999"/>
    <s v="Leila"/>
    <n v="6729553"/>
    <x v="0"/>
  </r>
  <r>
    <s v="1447-6879"/>
    <x v="92"/>
    <x v="13"/>
    <x v="0"/>
    <s v="pre-2335"/>
    <n v="4"/>
    <n v="87.9"/>
    <n v="351.6"/>
    <n v="65.924999999999997"/>
    <n v="263.7"/>
    <n v="0.25000000000000006"/>
    <s v="Isabela"/>
    <n v="7935568"/>
    <x v="1"/>
  </r>
  <r>
    <s v="8853-5634"/>
    <x v="92"/>
    <x v="2"/>
    <x v="0"/>
    <s v="cre-2453"/>
    <n v="6"/>
    <n v="103.18"/>
    <n v="619.08000000000004"/>
    <n v="42.303800000000003"/>
    <n v="253.82280000000003"/>
    <n v="0.59"/>
    <s v="Cloé"/>
    <n v="2403856"/>
    <x v="2"/>
  </r>
  <r>
    <s v="7768-4106"/>
    <x v="92"/>
    <x v="1"/>
    <x v="1"/>
    <s v="aze-5955"/>
    <n v="8"/>
    <n v="2.29"/>
    <n v="18.32"/>
    <n v="0.82440000000000002"/>
    <n v="6.5952000000000002"/>
    <n v="0.64"/>
    <s v="June"/>
    <n v="7853316"/>
    <x v="3"/>
  </r>
  <r>
    <s v="1167-1901"/>
    <x v="92"/>
    <x v="0"/>
    <x v="0"/>
    <s v="ome-3869"/>
    <n v="2"/>
    <n v="115.56"/>
    <n v="231.12"/>
    <n v="90.136800000000008"/>
    <n v="180.27360000000002"/>
    <n v="0.21999999999999995"/>
    <s v="Graziela"/>
    <n v="1104215"/>
    <x v="0"/>
  </r>
  <r>
    <s v="5438-6198"/>
    <x v="92"/>
    <x v="4"/>
    <x v="2"/>
    <s v="pas-6438"/>
    <n v="3"/>
    <n v="14.49"/>
    <n v="43.47"/>
    <n v="5.6511000000000005"/>
    <n v="16.953300000000002"/>
    <n v="0.61"/>
    <s v="Chiara"/>
    <n v="5654266"/>
    <x v="1"/>
  </r>
  <r>
    <s v="2930-8099"/>
    <x v="93"/>
    <x v="4"/>
    <x v="2"/>
    <s v="pas-6438"/>
    <n v="1"/>
    <n v="14.49"/>
    <n v="14.49"/>
    <n v="5.6511000000000005"/>
    <n v="5.6511000000000005"/>
    <n v="0.60999999999999988"/>
    <s v="Daisy"/>
    <n v="6117000"/>
    <x v="2"/>
  </r>
  <r>
    <s v="2268-9736"/>
    <x v="93"/>
    <x v="13"/>
    <x v="0"/>
    <s v="pre-2335"/>
    <n v="4"/>
    <n v="87.9"/>
    <n v="351.6"/>
    <n v="65.924999999999997"/>
    <n v="263.7"/>
    <n v="0.25000000000000006"/>
    <s v="Lidia"/>
    <n v="3317474"/>
    <x v="3"/>
  </r>
  <r>
    <s v="9775-6786"/>
    <x v="93"/>
    <x v="5"/>
    <x v="2"/>
    <s v="coe-2458"/>
    <n v="6"/>
    <n v="102.87"/>
    <n v="617.22"/>
    <n v="62.750700000000009"/>
    <n v="376.50420000000008"/>
    <n v="0.3899999999999999"/>
    <s v="Lúcia"/>
    <n v="9260501"/>
    <x v="0"/>
  </r>
  <r>
    <s v="4485-5326"/>
    <x v="93"/>
    <x v="3"/>
    <x v="0"/>
    <s v="cre-2810"/>
    <n v="10"/>
    <n v="109.9"/>
    <n v="1099"/>
    <n v="35.167999999999999"/>
    <n v="351.68"/>
    <n v="0.67999999999999994"/>
    <s v="June"/>
    <n v="4198014"/>
    <x v="1"/>
  </r>
  <r>
    <s v="5273-1065"/>
    <x v="93"/>
    <x v="1"/>
    <x v="1"/>
    <s v="aze-5955"/>
    <n v="1"/>
    <n v="2.29"/>
    <n v="2.29"/>
    <n v="0.82440000000000002"/>
    <n v="0.82440000000000002"/>
    <n v="0.64"/>
    <s v="Elisabete"/>
    <n v="9454417"/>
    <x v="2"/>
  </r>
  <r>
    <s v="3506-2835"/>
    <x v="93"/>
    <x v="6"/>
    <x v="3"/>
    <s v="caf-7642"/>
    <n v="2"/>
    <n v="25.29"/>
    <n v="50.58"/>
    <n v="20.484899999999996"/>
    <n v="40.969799999999992"/>
    <n v="0.19000000000000011"/>
    <s v="Abigail"/>
    <n v="2851531"/>
    <x v="3"/>
  </r>
  <r>
    <s v="5822-8721"/>
    <x v="93"/>
    <x v="3"/>
    <x v="0"/>
    <s v="cre-2810"/>
    <n v="10"/>
    <n v="129.74"/>
    <n v="1297.4000000000001"/>
    <n v="79.141400000000004"/>
    <n v="791.41399999999999"/>
    <n v="0.39000000000000007"/>
    <s v="Velma"/>
    <n v="1350009"/>
    <x v="0"/>
  </r>
  <r>
    <s v="3669-9820"/>
    <x v="93"/>
    <x v="14"/>
    <x v="0"/>
    <s v="ome-6877"/>
    <n v="5"/>
    <n v="194.14079999999998"/>
    <n v="970.70399999999995"/>
    <n v="151.429824"/>
    <n v="757.14912000000004"/>
    <n v="0.21999999999999992"/>
    <s v="Antônia"/>
    <n v="7422458"/>
    <x v="1"/>
  </r>
  <r>
    <s v="4384-8198"/>
    <x v="93"/>
    <x v="14"/>
    <x v="0"/>
    <s v="ome-6877"/>
    <n v="3"/>
    <n v="194.14079999999998"/>
    <n v="582.42239999999993"/>
    <n v="151.429824"/>
    <n v="454.28947199999999"/>
    <n v="0.21999999999999992"/>
    <s v="Alice"/>
    <n v="4037495"/>
    <x v="2"/>
  </r>
  <r>
    <s v="4000-6828"/>
    <x v="93"/>
    <x v="4"/>
    <x v="2"/>
    <s v="pas-6438"/>
    <n v="7"/>
    <n v="14.49"/>
    <n v="101.43"/>
    <n v="5.6511000000000005"/>
    <n v="39.557700000000004"/>
    <n v="0.61"/>
    <s v="Ariadne"/>
    <n v="4421608"/>
    <x v="3"/>
  </r>
  <r>
    <s v="4149-6013"/>
    <x v="94"/>
    <x v="1"/>
    <x v="1"/>
    <s v="aze-5955"/>
    <n v="1"/>
    <n v="27.99"/>
    <n v="27.99"/>
    <n v="14.5548"/>
    <n v="14.5548"/>
    <n v="0.48"/>
    <s v="Carolina"/>
    <n v="6739387"/>
    <x v="0"/>
  </r>
  <r>
    <s v="5367-6549"/>
    <x v="94"/>
    <x v="13"/>
    <x v="0"/>
    <s v="pre-2335"/>
    <n v="10"/>
    <n v="87.9"/>
    <n v="879"/>
    <n v="65.924999999999997"/>
    <n v="659.25"/>
    <n v="0.25"/>
    <s v="Alexandrina"/>
    <n v="2671264"/>
    <x v="1"/>
  </r>
  <r>
    <s v="5618-5544"/>
    <x v="94"/>
    <x v="9"/>
    <x v="0"/>
    <s v="ome-7103"/>
    <n v="1"/>
    <n v="69.335999999999999"/>
    <n v="69.335999999999999"/>
    <n v="50.615280000000006"/>
    <n v="50.615280000000006"/>
    <n v="0.26999999999999991"/>
    <s v="Magnólia"/>
    <n v="7811227"/>
    <x v="2"/>
  </r>
  <r>
    <s v="3691-7620"/>
    <x v="94"/>
    <x v="2"/>
    <x v="0"/>
    <s v="cre-2453"/>
    <n v="3"/>
    <n v="299"/>
    <n v="897"/>
    <n v="224.25"/>
    <n v="672.75"/>
    <n v="0.25"/>
    <s v="Beatriz"/>
    <n v="3404315"/>
    <x v="3"/>
  </r>
  <r>
    <s v="3454-3727"/>
    <x v="94"/>
    <x v="13"/>
    <x v="0"/>
    <s v="pre-2335"/>
    <n v="7"/>
    <n v="87.9"/>
    <n v="615.30000000000007"/>
    <n v="65.924999999999997"/>
    <n v="461.47499999999997"/>
    <n v="0.25000000000000011"/>
    <s v="Viviana"/>
    <n v="6745414"/>
    <x v="0"/>
  </r>
  <r>
    <s v="2781-7327"/>
    <x v="94"/>
    <x v="5"/>
    <x v="2"/>
    <s v="coe-2458"/>
    <n v="10"/>
    <n v="102.87"/>
    <n v="1028.7"/>
    <n v="62.750700000000009"/>
    <n v="627.50700000000006"/>
    <n v="0.38999999999999996"/>
    <s v="Lúcia"/>
    <n v="4244653"/>
    <x v="1"/>
  </r>
  <r>
    <s v="7823-8101"/>
    <x v="94"/>
    <x v="2"/>
    <x v="0"/>
    <s v="cre-2453"/>
    <n v="5"/>
    <n v="175.71"/>
    <n v="878.55000000000007"/>
    <n v="117.7257"/>
    <n v="588.62850000000003"/>
    <n v="0.33"/>
    <s v="Maya"/>
    <n v="6438190"/>
    <x v="2"/>
  </r>
  <r>
    <s v="2589-3052"/>
    <x v="94"/>
    <x v="12"/>
    <x v="2"/>
    <s v="cho-9456"/>
    <n v="6"/>
    <n v="9.2899999999999991"/>
    <n v="55.739999999999995"/>
    <n v="3.1585999999999994"/>
    <n v="18.951599999999996"/>
    <n v="0.66"/>
    <s v="Dafne"/>
    <n v="1105557"/>
    <x v="3"/>
  </r>
  <r>
    <s v="6019-3392"/>
    <x v="94"/>
    <x v="1"/>
    <x v="1"/>
    <s v="aze-5955"/>
    <n v="3"/>
    <n v="2.29"/>
    <n v="6.87"/>
    <n v="0.82440000000000002"/>
    <n v="2.4732000000000003"/>
    <n v="0.64"/>
    <s v="Valentina"/>
    <n v="8106905"/>
    <x v="0"/>
  </r>
  <r>
    <s v="7517-3453"/>
    <x v="94"/>
    <x v="8"/>
    <x v="3"/>
    <s v="caf-5502"/>
    <n v="9"/>
    <n v="75.7"/>
    <n v="681.30000000000007"/>
    <n v="48.448"/>
    <n v="436.03199999999998"/>
    <n v="0.3600000000000001"/>
    <s v="Jane"/>
    <n v="6361978"/>
    <x v="1"/>
  </r>
  <r>
    <s v="3671-1007"/>
    <x v="95"/>
    <x v="5"/>
    <x v="2"/>
    <s v="coe-2458"/>
    <n v="6"/>
    <n v="102.87"/>
    <n v="617.22"/>
    <n v="62.750700000000009"/>
    <n v="376.50420000000008"/>
    <n v="0.3899999999999999"/>
    <s v="Pandora"/>
    <n v="9959233"/>
    <x v="2"/>
  </r>
  <r>
    <s v="3198-4443"/>
    <x v="95"/>
    <x v="12"/>
    <x v="2"/>
    <s v="cho-9456"/>
    <n v="5"/>
    <n v="9.2899999999999991"/>
    <n v="46.449999999999996"/>
    <n v="3.1585999999999994"/>
    <n v="15.792999999999997"/>
    <n v="0.66"/>
    <s v="Mara"/>
    <n v="1809439"/>
    <x v="3"/>
  </r>
  <r>
    <s v="7936-9910"/>
    <x v="95"/>
    <x v="4"/>
    <x v="2"/>
    <s v="pas-6438"/>
    <n v="5"/>
    <n v="14.49"/>
    <n v="72.45"/>
    <n v="5.6511000000000005"/>
    <n v="28.255500000000001"/>
    <n v="0.6100000000000001"/>
    <s v="Adalfreda"/>
    <n v="9286382"/>
    <x v="0"/>
  </r>
  <r>
    <s v="1853-5262"/>
    <x v="95"/>
    <x v="1"/>
    <x v="1"/>
    <s v="aze-5955"/>
    <n v="6"/>
    <n v="2.29"/>
    <n v="13.74"/>
    <n v="0.82440000000000002"/>
    <n v="4.9464000000000006"/>
    <n v="0.64"/>
    <s v="Isabel"/>
    <n v="4595860"/>
    <x v="1"/>
  </r>
  <r>
    <s v="5787-3384"/>
    <x v="95"/>
    <x v="4"/>
    <x v="2"/>
    <s v="pas-6438"/>
    <n v="8"/>
    <n v="14.49"/>
    <n v="115.92"/>
    <n v="5.6511000000000005"/>
    <n v="45.208800000000004"/>
    <n v="0.60999999999999988"/>
    <s v="Lívia"/>
    <n v="8434871"/>
    <x v="2"/>
  </r>
  <r>
    <s v="8888-1969"/>
    <x v="95"/>
    <x v="0"/>
    <x v="0"/>
    <s v="ome-3869"/>
    <n v="1"/>
    <n v="15.29"/>
    <n v="15.29"/>
    <n v="10.5501"/>
    <n v="10.5501"/>
    <n v="0.30999999999999994"/>
    <s v="Pietro"/>
    <n v="7186700"/>
    <x v="3"/>
  </r>
  <r>
    <s v="9351-6374"/>
    <x v="95"/>
    <x v="2"/>
    <x v="0"/>
    <s v="cre-2453"/>
    <n v="2"/>
    <n v="57.32"/>
    <n v="114.64"/>
    <n v="47.002399999999994"/>
    <n v="94.004799999999989"/>
    <n v="0.1800000000000001"/>
    <s v="Marisa"/>
    <n v="1943910"/>
    <x v="0"/>
  </r>
  <r>
    <s v="4123-5610"/>
    <x v="95"/>
    <x v="14"/>
    <x v="0"/>
    <s v="ome-6877"/>
    <n v="2"/>
    <n v="194.14079999999998"/>
    <n v="388.28159999999997"/>
    <n v="151.429824"/>
    <n v="302.85964799999999"/>
    <n v="0.21999999999999995"/>
    <s v="Iracema"/>
    <n v="5806006"/>
    <x v="1"/>
  </r>
  <r>
    <s v="2022-7137"/>
    <x v="95"/>
    <x v="2"/>
    <x v="0"/>
    <s v="cre-2453"/>
    <n v="4"/>
    <n v="103.18"/>
    <n v="412.72"/>
    <n v="42.303800000000003"/>
    <n v="169.21520000000001"/>
    <n v="0.59"/>
    <s v="Fátima"/>
    <n v="9827352"/>
    <x v="2"/>
  </r>
  <r>
    <s v="5898-6580"/>
    <x v="95"/>
    <x v="12"/>
    <x v="2"/>
    <s v="cho-9456"/>
    <n v="9"/>
    <n v="9.2899999999999991"/>
    <n v="83.609999999999985"/>
    <n v="3.1585999999999994"/>
    <n v="28.427399999999995"/>
    <n v="0.66"/>
    <s v="Stephanie"/>
    <n v="3347894"/>
    <x v="3"/>
  </r>
  <r>
    <s v="2377-8542"/>
    <x v="96"/>
    <x v="0"/>
    <x v="0"/>
    <s v="ome-3869"/>
    <n v="4"/>
    <n v="115.56"/>
    <n v="462.24"/>
    <n v="90.136800000000008"/>
    <n v="360.54720000000003"/>
    <n v="0.21999999999999995"/>
    <s v="Tereza"/>
    <n v="1886006"/>
    <x v="0"/>
  </r>
  <r>
    <s v="7351-1857"/>
    <x v="96"/>
    <x v="6"/>
    <x v="3"/>
    <s v="caf-7642"/>
    <n v="9"/>
    <n v="25.29"/>
    <n v="227.60999999999999"/>
    <n v="20.484899999999996"/>
    <n v="184.36409999999995"/>
    <n v="0.19000000000000017"/>
    <s v="Luna"/>
    <n v="5547247"/>
    <x v="1"/>
  </r>
  <r>
    <s v="9221-1725"/>
    <x v="96"/>
    <x v="2"/>
    <x v="0"/>
    <s v="cre-2453"/>
    <n v="8"/>
    <n v="57.32"/>
    <n v="458.56"/>
    <n v="47.002399999999994"/>
    <n v="376.01919999999996"/>
    <n v="0.1800000000000001"/>
    <s v="Elvira"/>
    <n v="3218039"/>
    <x v="2"/>
  </r>
  <r>
    <s v="3278-8101"/>
    <x v="96"/>
    <x v="0"/>
    <x v="0"/>
    <s v="ome-3869"/>
    <n v="4"/>
    <n v="115.56"/>
    <n v="462.24"/>
    <n v="90.136800000000008"/>
    <n v="360.54720000000003"/>
    <n v="0.21999999999999995"/>
    <s v="Abigail"/>
    <n v="9138247"/>
    <x v="3"/>
  </r>
  <r>
    <s v="6793-4127"/>
    <x v="96"/>
    <x v="9"/>
    <x v="0"/>
    <s v="ome-7103"/>
    <n v="6"/>
    <n v="69.335999999999999"/>
    <n v="416.01599999999996"/>
    <n v="50.615280000000006"/>
    <n v="303.69168000000002"/>
    <n v="0.26999999999999991"/>
    <s v="Adalfreda"/>
    <n v="4314145"/>
    <x v="0"/>
  </r>
  <r>
    <s v="8821-5416"/>
    <x v="96"/>
    <x v="4"/>
    <x v="2"/>
    <s v="pas-6438"/>
    <n v="9"/>
    <n v="14.49"/>
    <n v="130.41"/>
    <n v="5.6511000000000005"/>
    <n v="50.859900000000003"/>
    <n v="0.60999999999999988"/>
    <s v="Lívia"/>
    <n v="2996250"/>
    <x v="1"/>
  </r>
  <r>
    <s v="5000-4846"/>
    <x v="96"/>
    <x v="0"/>
    <x v="0"/>
    <s v="ome-3869"/>
    <n v="7"/>
    <n v="115.56"/>
    <n v="808.92000000000007"/>
    <n v="90.136800000000008"/>
    <n v="630.95760000000007"/>
    <n v="0.21999999999999997"/>
    <s v="Paula"/>
    <n v="8137937"/>
    <x v="2"/>
  </r>
  <r>
    <s v="8386-5189"/>
    <x v="96"/>
    <x v="6"/>
    <x v="3"/>
    <s v="caf-7642"/>
    <n v="1"/>
    <n v="25.29"/>
    <n v="25.29"/>
    <n v="20.484899999999996"/>
    <n v="20.484899999999996"/>
    <n v="0.19000000000000011"/>
    <s v="Gia"/>
    <n v="8323115"/>
    <x v="3"/>
  </r>
  <r>
    <s v="8183-4238"/>
    <x v="96"/>
    <x v="1"/>
    <x v="1"/>
    <s v="aze-5955"/>
    <n v="9"/>
    <n v="27.99"/>
    <n v="251.91"/>
    <n v="14.5548"/>
    <n v="130.9932"/>
    <n v="0.48"/>
    <s v="Carmem"/>
    <n v="7943504"/>
    <x v="0"/>
  </r>
  <r>
    <s v="1454-5851"/>
    <x v="96"/>
    <x v="2"/>
    <x v="0"/>
    <s v="cre-2453"/>
    <n v="8"/>
    <n v="299"/>
    <n v="2392"/>
    <n v="224.25"/>
    <n v="1794"/>
    <n v="0.25"/>
    <s v="Camille"/>
    <n v="8137715"/>
    <x v="1"/>
  </r>
  <r>
    <s v="6375-2375"/>
    <x v="97"/>
    <x v="11"/>
    <x v="0"/>
    <s v="pre-7055"/>
    <n v="5"/>
    <n v="114.74"/>
    <n v="573.69999999999993"/>
    <n v="61.959600000000002"/>
    <n v="309.798"/>
    <n v="0.45999999999999991"/>
    <s v="Isabel"/>
    <n v="9279080"/>
    <x v="2"/>
  </r>
  <r>
    <s v="4705-4150"/>
    <x v="97"/>
    <x v="9"/>
    <x v="0"/>
    <s v="ome-7103"/>
    <n v="8"/>
    <n v="69.335999999999999"/>
    <n v="554.68799999999999"/>
    <n v="50.615280000000006"/>
    <n v="404.92224000000004"/>
    <n v="0.26999999999999991"/>
    <s v="Viviana"/>
    <n v="2239854"/>
    <x v="3"/>
  </r>
  <r>
    <s v="5224-5319"/>
    <x v="97"/>
    <x v="5"/>
    <x v="2"/>
    <s v="coe-2458"/>
    <n v="6"/>
    <n v="102.87"/>
    <n v="617.22"/>
    <n v="62.750700000000009"/>
    <n v="376.50420000000008"/>
    <n v="0.3899999999999999"/>
    <s v="Lívia"/>
    <n v="4286404"/>
    <x v="0"/>
  </r>
  <r>
    <s v="5506-2245"/>
    <x v="97"/>
    <x v="0"/>
    <x v="0"/>
    <s v="ome-3869"/>
    <n v="9"/>
    <n v="115.56"/>
    <n v="1040.04"/>
    <n v="90.136800000000008"/>
    <n v="811.23120000000006"/>
    <n v="0.21999999999999992"/>
    <s v="Jane"/>
    <n v="9426339"/>
    <x v="1"/>
  </r>
  <r>
    <s v="2619-7465"/>
    <x v="97"/>
    <x v="3"/>
    <x v="0"/>
    <s v="cre-2810"/>
    <n v="1"/>
    <n v="109.9"/>
    <n v="109.9"/>
    <n v="35.167999999999999"/>
    <n v="35.167999999999999"/>
    <n v="0.67999999999999994"/>
    <s v="Elisabete"/>
    <n v="8937270"/>
    <x v="2"/>
  </r>
  <r>
    <s v="3075-7539"/>
    <x v="97"/>
    <x v="2"/>
    <x v="0"/>
    <s v="cre-2453"/>
    <n v="3"/>
    <n v="103.18"/>
    <n v="309.54000000000002"/>
    <n v="42.303800000000003"/>
    <n v="126.91140000000001"/>
    <n v="0.59"/>
    <s v="Julieta"/>
    <n v="3423427"/>
    <x v="3"/>
  </r>
  <r>
    <s v="6868-6793"/>
    <x v="97"/>
    <x v="9"/>
    <x v="0"/>
    <s v="ome-7103"/>
    <n v="5"/>
    <n v="69.335999999999999"/>
    <n v="346.68"/>
    <n v="50.615280000000006"/>
    <n v="253.07640000000004"/>
    <n v="0.26999999999999991"/>
    <s v="Aline"/>
    <n v="8981206"/>
    <x v="0"/>
  </r>
  <r>
    <s v="2831-6659"/>
    <x v="97"/>
    <x v="2"/>
    <x v="0"/>
    <s v="cre-2453"/>
    <n v="3"/>
    <n v="57.32"/>
    <n v="171.96"/>
    <n v="47.002399999999994"/>
    <n v="141.00719999999998"/>
    <n v="0.18000000000000013"/>
    <s v="Adalina"/>
    <n v="9742521"/>
    <x v="1"/>
  </r>
  <r>
    <s v="8085-5210"/>
    <x v="97"/>
    <x v="5"/>
    <x v="2"/>
    <s v="coe-2458"/>
    <n v="4"/>
    <n v="102.87"/>
    <n v="411.48"/>
    <n v="62.750700000000009"/>
    <n v="251.00280000000004"/>
    <n v="0.38999999999999996"/>
    <s v="Luna"/>
    <n v="7406821"/>
    <x v="2"/>
  </r>
  <r>
    <s v="3873-2587"/>
    <x v="97"/>
    <x v="14"/>
    <x v="0"/>
    <s v="ome-6877"/>
    <n v="1"/>
    <n v="194.14079999999998"/>
    <n v="194.14079999999998"/>
    <n v="151.429824"/>
    <n v="151.429824"/>
    <n v="0.21999999999999995"/>
    <s v="Jasmim"/>
    <n v="3682808"/>
    <x v="3"/>
  </r>
  <r>
    <s v="8427-2742"/>
    <x v="98"/>
    <x v="7"/>
    <x v="2"/>
    <s v="lei-7759"/>
    <n v="7"/>
    <n v="19.79"/>
    <n v="138.53"/>
    <n v="9.6970999999999989"/>
    <n v="67.879699999999985"/>
    <n v="0.51000000000000012"/>
    <s v="Márcia"/>
    <n v="4456892"/>
    <x v="0"/>
  </r>
  <r>
    <s v="7863-6195"/>
    <x v="98"/>
    <x v="11"/>
    <x v="0"/>
    <s v="pre-7055"/>
    <n v="4"/>
    <n v="114.74"/>
    <n v="458.96"/>
    <n v="61.959600000000002"/>
    <n v="247.83840000000001"/>
    <n v="0.45999999999999996"/>
    <s v="Alana"/>
    <n v="7884306"/>
    <x v="1"/>
  </r>
  <r>
    <s v="7875-9045"/>
    <x v="98"/>
    <x v="3"/>
    <x v="0"/>
    <s v="cre-2810"/>
    <n v="10"/>
    <n v="129.74"/>
    <n v="1297.4000000000001"/>
    <n v="79.141400000000004"/>
    <n v="791.41399999999999"/>
    <n v="0.39000000000000007"/>
    <s v="Rosana"/>
    <n v="1401801"/>
    <x v="2"/>
  </r>
  <r>
    <s v="5173-8654"/>
    <x v="98"/>
    <x v="2"/>
    <x v="0"/>
    <s v="cre-2453"/>
    <n v="7"/>
    <n v="103.18"/>
    <n v="722.26"/>
    <n v="42.303800000000003"/>
    <n v="296.1266"/>
    <n v="0.59"/>
    <s v="Heloísa"/>
    <n v="9060386"/>
    <x v="3"/>
  </r>
  <r>
    <s v="9531-6217"/>
    <x v="98"/>
    <x v="3"/>
    <x v="0"/>
    <s v="cre-2810"/>
    <n v="4"/>
    <n v="109.9"/>
    <n v="439.6"/>
    <n v="35.167999999999999"/>
    <n v="140.672"/>
    <n v="0.67999999999999994"/>
    <s v="Maitê"/>
    <n v="1562709"/>
    <x v="0"/>
  </r>
  <r>
    <s v="9574-5135"/>
    <x v="98"/>
    <x v="6"/>
    <x v="3"/>
    <s v="caf-7642"/>
    <n v="1"/>
    <n v="20.9"/>
    <n v="20.9"/>
    <n v="18.809999999999999"/>
    <n v="18.809999999999999"/>
    <n v="0.1"/>
    <s v="Danielle"/>
    <n v="2807430"/>
    <x v="1"/>
  </r>
  <r>
    <s v="8934-4951"/>
    <x v="98"/>
    <x v="5"/>
    <x v="2"/>
    <s v="coe-2458"/>
    <n v="3"/>
    <n v="102.87"/>
    <n v="308.61"/>
    <n v="62.750700000000009"/>
    <n v="188.25210000000004"/>
    <n v="0.3899999999999999"/>
    <s v="Alice"/>
    <n v="6510713"/>
    <x v="2"/>
  </r>
  <r>
    <s v="6785-6494"/>
    <x v="98"/>
    <x v="14"/>
    <x v="0"/>
    <s v="ome-6877"/>
    <n v="1"/>
    <n v="194.14079999999998"/>
    <n v="194.14079999999998"/>
    <n v="151.429824"/>
    <n v="151.429824"/>
    <n v="0.21999999999999995"/>
    <s v="Karin"/>
    <n v="2848803"/>
    <x v="3"/>
  </r>
  <r>
    <s v="3617-3285"/>
    <x v="98"/>
    <x v="3"/>
    <x v="0"/>
    <s v="cre-2810"/>
    <n v="8"/>
    <n v="129.74"/>
    <n v="1037.92"/>
    <n v="79.141400000000004"/>
    <n v="633.13120000000004"/>
    <n v="0.39"/>
    <s v="Chiara"/>
    <n v="4682681"/>
    <x v="0"/>
  </r>
  <r>
    <s v="6884-8933"/>
    <x v="98"/>
    <x v="11"/>
    <x v="0"/>
    <s v="pre-7055"/>
    <n v="5"/>
    <n v="114.74"/>
    <n v="573.69999999999993"/>
    <n v="61.959600000000002"/>
    <n v="309.798"/>
    <n v="0.45999999999999991"/>
    <s v="Daisy"/>
    <n v="4415644"/>
    <x v="1"/>
  </r>
  <r>
    <s v="4950-6338"/>
    <x v="99"/>
    <x v="2"/>
    <x v="0"/>
    <s v="cre-2453"/>
    <n v="4"/>
    <n v="103.18"/>
    <n v="412.72"/>
    <n v="42.303800000000003"/>
    <n v="169.21520000000001"/>
    <n v="0.59"/>
    <s v="Bruna"/>
    <n v="3028525"/>
    <x v="2"/>
  </r>
  <r>
    <s v="2734-9909"/>
    <x v="99"/>
    <x v="2"/>
    <x v="0"/>
    <s v="cre-2453"/>
    <n v="4"/>
    <n v="103.18"/>
    <n v="412.72"/>
    <n v="42.303800000000003"/>
    <n v="169.21520000000001"/>
    <n v="0.59"/>
    <s v="Tarsila"/>
    <n v="9649119"/>
    <x v="3"/>
  </r>
  <r>
    <s v="5187-4863"/>
    <x v="99"/>
    <x v="6"/>
    <x v="3"/>
    <s v="caf-7642"/>
    <n v="3"/>
    <n v="20.9"/>
    <n v="62.699999999999996"/>
    <n v="18.809999999999999"/>
    <n v="56.429999999999993"/>
    <n v="0.10000000000000006"/>
    <s v="Lais"/>
    <n v="1602909"/>
    <x v="0"/>
  </r>
  <r>
    <s v="2740-7642"/>
    <x v="99"/>
    <x v="0"/>
    <x v="0"/>
    <s v="ome-3869"/>
    <n v="8"/>
    <n v="115.56"/>
    <n v="924.48"/>
    <n v="90.136800000000008"/>
    <n v="721.09440000000006"/>
    <n v="0.21999999999999995"/>
    <s v="Adália"/>
    <n v="2395063"/>
    <x v="1"/>
  </r>
  <r>
    <s v="4253-2071"/>
    <x v="99"/>
    <x v="9"/>
    <x v="0"/>
    <s v="ome-7103"/>
    <n v="7"/>
    <n v="208.00800000000001"/>
    <n v="1456.056"/>
    <n v="183.04704000000001"/>
    <n v="1281.3292800000002"/>
    <n v="0.11999999999999991"/>
    <s v="Lívia"/>
    <n v="7209443"/>
    <x v="2"/>
  </r>
  <r>
    <s v="9732-5636"/>
    <x v="99"/>
    <x v="7"/>
    <x v="2"/>
    <s v="lei-7759"/>
    <n v="3"/>
    <n v="19.79"/>
    <n v="59.37"/>
    <n v="9.6970999999999989"/>
    <n v="29.091299999999997"/>
    <n v="0.51"/>
    <s v="Alícia"/>
    <n v="1682931"/>
    <x v="3"/>
  </r>
  <r>
    <s v="2645-8524"/>
    <x v="99"/>
    <x v="2"/>
    <x v="0"/>
    <s v="cre-2453"/>
    <n v="6"/>
    <n v="103.18"/>
    <n v="619.08000000000004"/>
    <n v="42.303800000000003"/>
    <n v="253.82280000000003"/>
    <n v="0.59"/>
    <s v="Bernadete"/>
    <n v="2363308"/>
    <x v="0"/>
  </r>
  <r>
    <s v="7093-6682"/>
    <x v="99"/>
    <x v="6"/>
    <x v="3"/>
    <s v="caf-7642"/>
    <n v="7"/>
    <n v="20.9"/>
    <n v="146.29999999999998"/>
    <n v="18.809999999999999"/>
    <n v="131.66999999999999"/>
    <n v="9.9999999999999978E-2"/>
    <s v="Gabriel"/>
    <n v="3657666"/>
    <x v="1"/>
  </r>
  <r>
    <s v="9685-9707"/>
    <x v="99"/>
    <x v="1"/>
    <x v="1"/>
    <s v="aze-5955"/>
    <n v="5"/>
    <n v="27.99"/>
    <n v="139.94999999999999"/>
    <n v="14.5548"/>
    <n v="72.774000000000001"/>
    <n v="0.47999999999999993"/>
    <s v="Gia"/>
    <n v="1119455"/>
    <x v="2"/>
  </r>
  <r>
    <s v="8517-1547"/>
    <x v="99"/>
    <x v="3"/>
    <x v="0"/>
    <s v="cre-2810"/>
    <n v="10"/>
    <n v="109.9"/>
    <n v="1099"/>
    <n v="35.167999999999999"/>
    <n v="351.68"/>
    <n v="0.67999999999999994"/>
    <s v="Lidia"/>
    <n v="4838552"/>
    <x v="3"/>
  </r>
  <r>
    <s v="2277-1524"/>
    <x v="100"/>
    <x v="13"/>
    <x v="0"/>
    <s v="pre-2335"/>
    <n v="7"/>
    <n v="87.9"/>
    <n v="615.30000000000007"/>
    <n v="65.924999999999997"/>
    <n v="461.47499999999997"/>
    <n v="0.25000000000000011"/>
    <s v="Ana"/>
    <n v="4624724"/>
    <x v="0"/>
  </r>
  <r>
    <s v="3436-7773"/>
    <x v="100"/>
    <x v="2"/>
    <x v="0"/>
    <s v="cre-2453"/>
    <n v="6"/>
    <n v="175.71"/>
    <n v="1054.26"/>
    <n v="117.7257"/>
    <n v="706.35419999999999"/>
    <n v="0.33"/>
    <s v="Lidia"/>
    <n v="6009008"/>
    <x v="1"/>
  </r>
  <r>
    <s v="1673-3697"/>
    <x v="100"/>
    <x v="10"/>
    <x v="0"/>
    <s v="cre-7461"/>
    <n v="4"/>
    <n v="89.9"/>
    <n v="359.6"/>
    <n v="64.728000000000009"/>
    <n v="258.91200000000003"/>
    <n v="0.27999999999999997"/>
    <s v="Berenice"/>
    <n v="9953021"/>
    <x v="2"/>
  </r>
  <r>
    <s v="8508-4971"/>
    <x v="100"/>
    <x v="4"/>
    <x v="2"/>
    <s v="pas-6438"/>
    <n v="2"/>
    <n v="14.49"/>
    <n v="28.98"/>
    <n v="5.6511000000000005"/>
    <n v="11.302200000000001"/>
    <n v="0.60999999999999988"/>
    <s v="Guilherme"/>
    <n v="8012239"/>
    <x v="3"/>
  </r>
  <r>
    <s v="1061-5720"/>
    <x v="100"/>
    <x v="9"/>
    <x v="0"/>
    <s v="ome-7103"/>
    <n v="4"/>
    <n v="208.00800000000001"/>
    <n v="832.03200000000004"/>
    <n v="183.04704000000001"/>
    <n v="732.18816000000004"/>
    <n v="0.12"/>
    <s v="Elisabete"/>
    <n v="7072187"/>
    <x v="0"/>
  </r>
  <r>
    <s v="8060-6636"/>
    <x v="100"/>
    <x v="9"/>
    <x v="0"/>
    <s v="ome-7103"/>
    <n v="2"/>
    <n v="69.335999999999999"/>
    <n v="138.672"/>
    <n v="50.615280000000006"/>
    <n v="101.23056000000001"/>
    <n v="0.26999999999999991"/>
    <s v="Ana"/>
    <n v="1793460"/>
    <x v="1"/>
  </r>
  <r>
    <s v="3969-5834"/>
    <x v="100"/>
    <x v="5"/>
    <x v="2"/>
    <s v="coe-2458"/>
    <n v="1"/>
    <n v="102.87"/>
    <n v="102.87"/>
    <n v="62.750700000000009"/>
    <n v="62.750700000000009"/>
    <n v="0.38999999999999996"/>
    <s v="Naiara"/>
    <n v="6053187"/>
    <x v="2"/>
  </r>
  <r>
    <s v="6122-2482"/>
    <x v="100"/>
    <x v="6"/>
    <x v="3"/>
    <s v="caf-7642"/>
    <n v="8"/>
    <n v="25.29"/>
    <n v="202.32"/>
    <n v="20.484899999999996"/>
    <n v="163.87919999999997"/>
    <n v="0.19000000000000011"/>
    <s v="Selena"/>
    <n v="1660708"/>
    <x v="3"/>
  </r>
  <r>
    <s v="5861-9345"/>
    <x v="100"/>
    <x v="1"/>
    <x v="1"/>
    <s v="aze-5955"/>
    <n v="8"/>
    <n v="2.29"/>
    <n v="18.32"/>
    <n v="0.82440000000000002"/>
    <n v="6.5952000000000002"/>
    <n v="0.64"/>
    <s v="Daisy"/>
    <n v="4268072"/>
    <x v="0"/>
  </r>
  <r>
    <s v="2727-7844"/>
    <x v="100"/>
    <x v="5"/>
    <x v="2"/>
    <s v="coe-2458"/>
    <n v="4"/>
    <n v="102.87"/>
    <n v="411.48"/>
    <n v="62.750700000000009"/>
    <n v="251.00280000000004"/>
    <n v="0.38999999999999996"/>
    <s v="Adriana"/>
    <n v="4682909"/>
    <x v="1"/>
  </r>
  <r>
    <s v="3733-8573"/>
    <x v="101"/>
    <x v="7"/>
    <x v="2"/>
    <s v="lei-7759"/>
    <n v="8"/>
    <n v="19.79"/>
    <n v="158.32"/>
    <n v="9.6970999999999989"/>
    <n v="77.576799999999992"/>
    <n v="0.51"/>
    <s v="Selma"/>
    <n v="3841919"/>
    <x v="2"/>
  </r>
  <r>
    <s v="3725-7192"/>
    <x v="101"/>
    <x v="1"/>
    <x v="1"/>
    <s v="aze-5955"/>
    <n v="7"/>
    <n v="27.99"/>
    <n v="195.92999999999998"/>
    <n v="14.5548"/>
    <n v="101.8836"/>
    <n v="0.47999999999999993"/>
    <s v="Flávia"/>
    <n v="3069164"/>
    <x v="3"/>
  </r>
  <r>
    <s v="7226-3145"/>
    <x v="101"/>
    <x v="6"/>
    <x v="3"/>
    <s v="caf-7642"/>
    <n v="7"/>
    <n v="25.29"/>
    <n v="177.03"/>
    <n v="20.484899999999996"/>
    <n v="143.39429999999999"/>
    <n v="0.19000000000000009"/>
    <s v="Antônia"/>
    <n v="7159500"/>
    <x v="0"/>
  </r>
  <r>
    <s v="4108-9999"/>
    <x v="101"/>
    <x v="2"/>
    <x v="0"/>
    <s v="cre-2453"/>
    <n v="5"/>
    <n v="57.32"/>
    <n v="286.60000000000002"/>
    <n v="47.002399999999994"/>
    <n v="235.01199999999997"/>
    <n v="0.18000000000000016"/>
    <s v="Isadora"/>
    <n v="6200181"/>
    <x v="1"/>
  </r>
  <r>
    <s v="8263-8845"/>
    <x v="101"/>
    <x v="6"/>
    <x v="3"/>
    <s v="caf-7642"/>
    <n v="5"/>
    <n v="20.9"/>
    <n v="104.5"/>
    <n v="18.809999999999999"/>
    <n v="94.05"/>
    <n v="0.10000000000000003"/>
    <s v="Catarina"/>
    <n v="3838797"/>
    <x v="2"/>
  </r>
  <r>
    <s v="3130-3020"/>
    <x v="101"/>
    <x v="12"/>
    <x v="2"/>
    <s v="cho-9456"/>
    <n v="3"/>
    <n v="9.2899999999999991"/>
    <n v="27.869999999999997"/>
    <n v="3.1585999999999994"/>
    <n v="9.4757999999999978"/>
    <n v="0.66"/>
    <s v="Aileen"/>
    <n v="3471170"/>
    <x v="3"/>
  </r>
  <r>
    <s v="4954-8256"/>
    <x v="101"/>
    <x v="2"/>
    <x v="0"/>
    <s v="cre-2453"/>
    <n v="9"/>
    <n v="175.71"/>
    <n v="1581.39"/>
    <n v="117.7257"/>
    <n v="1059.5313000000001"/>
    <n v="0.32999999999999996"/>
    <s v="Ágata"/>
    <n v="1587097"/>
    <x v="0"/>
  </r>
  <r>
    <s v="8212-9319"/>
    <x v="101"/>
    <x v="1"/>
    <x v="1"/>
    <s v="aze-5955"/>
    <n v="8"/>
    <n v="27.99"/>
    <n v="223.92"/>
    <n v="14.5548"/>
    <n v="116.4384"/>
    <n v="0.48"/>
    <s v="Gabriel"/>
    <n v="4551086"/>
    <x v="1"/>
  </r>
  <r>
    <s v="1383-6542"/>
    <x v="101"/>
    <x v="10"/>
    <x v="0"/>
    <s v="cre-7461"/>
    <n v="10"/>
    <n v="89.9"/>
    <n v="899"/>
    <n v="64.728000000000009"/>
    <n v="647.28000000000009"/>
    <n v="0.27999999999999992"/>
    <s v="Paola"/>
    <n v="7215066"/>
    <x v="2"/>
  </r>
  <r>
    <s v="1439-5673"/>
    <x v="101"/>
    <x v="3"/>
    <x v="0"/>
    <s v="cre-2810"/>
    <n v="2"/>
    <n v="109.9"/>
    <n v="219.8"/>
    <n v="35.167999999999999"/>
    <n v="70.335999999999999"/>
    <n v="0.67999999999999994"/>
    <s v="Arthur"/>
    <n v="8604375"/>
    <x v="3"/>
  </r>
  <r>
    <s v="7035-8435"/>
    <x v="102"/>
    <x v="9"/>
    <x v="0"/>
    <s v="ome-7103"/>
    <n v="10"/>
    <n v="69.335999999999999"/>
    <n v="693.36"/>
    <n v="50.615280000000006"/>
    <n v="506.15280000000007"/>
    <n v="0.26999999999999991"/>
    <s v="Denise"/>
    <n v="6190859"/>
    <x v="0"/>
  </r>
  <r>
    <s v="1498-6056"/>
    <x v="102"/>
    <x v="9"/>
    <x v="0"/>
    <s v="ome-7103"/>
    <n v="10"/>
    <n v="69.335999999999999"/>
    <n v="693.36"/>
    <n v="50.615280000000006"/>
    <n v="506.15280000000007"/>
    <n v="0.26999999999999991"/>
    <s v="Danielle"/>
    <n v="2064058"/>
    <x v="1"/>
  </r>
  <r>
    <s v="3148-6033"/>
    <x v="102"/>
    <x v="2"/>
    <x v="0"/>
    <s v="cre-2453"/>
    <n v="1"/>
    <n v="299"/>
    <n v="299"/>
    <n v="224.25"/>
    <n v="224.25"/>
    <n v="0.25"/>
    <s v="Naiara"/>
    <n v="3849053"/>
    <x v="2"/>
  </r>
  <r>
    <s v="9238-7959"/>
    <x v="102"/>
    <x v="5"/>
    <x v="2"/>
    <s v="coe-2458"/>
    <n v="10"/>
    <n v="102.87"/>
    <n v="1028.7"/>
    <n v="62.750700000000009"/>
    <n v="627.50700000000006"/>
    <n v="0.38999999999999996"/>
    <s v="Cláudia"/>
    <n v="8483957"/>
    <x v="3"/>
  </r>
  <r>
    <s v="9361-5398"/>
    <x v="102"/>
    <x v="7"/>
    <x v="2"/>
    <s v="lei-7759"/>
    <n v="9"/>
    <n v="19.79"/>
    <n v="178.10999999999999"/>
    <n v="9.6970999999999989"/>
    <n v="87.273899999999998"/>
    <n v="0.51"/>
    <s v="Lívia"/>
    <n v="9705716"/>
    <x v="0"/>
  </r>
  <r>
    <s v="9908-8717"/>
    <x v="102"/>
    <x v="0"/>
    <x v="0"/>
    <s v="ome-3869"/>
    <n v="3"/>
    <n v="15.29"/>
    <n v="45.87"/>
    <n v="10.5501"/>
    <n v="31.650300000000001"/>
    <n v="0.30999999999999994"/>
    <s v="Paola"/>
    <n v="3701162"/>
    <x v="1"/>
  </r>
  <r>
    <s v="5724-3022"/>
    <x v="102"/>
    <x v="0"/>
    <x v="0"/>
    <s v="ome-3869"/>
    <n v="1"/>
    <n v="15.29"/>
    <n v="15.29"/>
    <n v="10.5501"/>
    <n v="10.5501"/>
    <n v="0.30999999999999994"/>
    <s v="Amanda"/>
    <n v="4430084"/>
    <x v="2"/>
  </r>
  <r>
    <s v="2236-2400"/>
    <x v="102"/>
    <x v="3"/>
    <x v="0"/>
    <s v="cre-2810"/>
    <n v="5"/>
    <n v="129.74"/>
    <n v="648.70000000000005"/>
    <n v="79.141400000000004"/>
    <n v="395.70699999999999"/>
    <n v="0.39000000000000007"/>
    <s v="Viviane"/>
    <n v="1022704"/>
    <x v="3"/>
  </r>
  <r>
    <s v="8129-6487"/>
    <x v="102"/>
    <x v="0"/>
    <x v="0"/>
    <s v="ome-3869"/>
    <n v="4"/>
    <n v="115.56"/>
    <n v="462.24"/>
    <n v="90.136800000000008"/>
    <n v="360.54720000000003"/>
    <n v="0.21999999999999995"/>
    <s v="Graziela"/>
    <n v="3926811"/>
    <x v="0"/>
  </r>
  <r>
    <s v="5061-5244"/>
    <x v="102"/>
    <x v="2"/>
    <x v="0"/>
    <s v="cre-2453"/>
    <n v="6"/>
    <n v="299"/>
    <n v="1794"/>
    <n v="224.25"/>
    <n v="1345.5"/>
    <n v="0.25"/>
    <s v="Iara"/>
    <n v="5886143"/>
    <x v="1"/>
  </r>
  <r>
    <s v="9553-7216"/>
    <x v="103"/>
    <x v="2"/>
    <x v="0"/>
    <s v="cre-2453"/>
    <n v="8"/>
    <n v="103.18"/>
    <n v="825.44"/>
    <n v="42.303800000000003"/>
    <n v="338.43040000000002"/>
    <n v="0.59"/>
    <s v="Luiza"/>
    <n v="8078746"/>
    <x v="2"/>
  </r>
  <r>
    <s v="9754-2842"/>
    <x v="103"/>
    <x v="0"/>
    <x v="0"/>
    <s v="ome-3869"/>
    <n v="2"/>
    <n v="15.29"/>
    <n v="30.58"/>
    <n v="10.5501"/>
    <n v="21.100200000000001"/>
    <n v="0.30999999999999994"/>
    <s v="Velma"/>
    <n v="8916085"/>
    <x v="3"/>
  </r>
  <r>
    <s v="5356-1594"/>
    <x v="103"/>
    <x v="9"/>
    <x v="0"/>
    <s v="ome-7103"/>
    <n v="10"/>
    <n v="208.00800000000001"/>
    <n v="2080.08"/>
    <n v="183.04704000000001"/>
    <n v="1830.4704000000002"/>
    <n v="0.1199999999999999"/>
    <s v="Daniela"/>
    <n v="6721146"/>
    <x v="0"/>
  </r>
  <r>
    <s v="2279-2068"/>
    <x v="103"/>
    <x v="14"/>
    <x v="0"/>
    <s v="ome-6877"/>
    <n v="10"/>
    <n v="194.14079999999998"/>
    <n v="1941.4079999999999"/>
    <n v="151.429824"/>
    <n v="1514.2982400000001"/>
    <n v="0.21999999999999992"/>
    <s v="Daniela"/>
    <n v="3244580"/>
    <x v="1"/>
  </r>
  <r>
    <s v="3404-2509"/>
    <x v="103"/>
    <x v="14"/>
    <x v="0"/>
    <s v="ome-6877"/>
    <n v="1"/>
    <n v="194.14079999999998"/>
    <n v="194.14079999999998"/>
    <n v="151.429824"/>
    <n v="151.429824"/>
    <n v="0.21999999999999995"/>
    <s v="Velma"/>
    <n v="1591183"/>
    <x v="2"/>
  </r>
  <r>
    <s v="1864-9840"/>
    <x v="103"/>
    <x v="8"/>
    <x v="3"/>
    <s v="caf-5502"/>
    <n v="2"/>
    <n v="75.7"/>
    <n v="151.4"/>
    <n v="48.448"/>
    <n v="96.896000000000001"/>
    <n v="0.36000000000000004"/>
    <s v="Akemi"/>
    <n v="1688518"/>
    <x v="3"/>
  </r>
  <r>
    <s v="6450-1749"/>
    <x v="103"/>
    <x v="11"/>
    <x v="0"/>
    <s v="pre-7055"/>
    <n v="10"/>
    <n v="114.74"/>
    <n v="1147.3999999999999"/>
    <n v="61.959600000000002"/>
    <n v="619.596"/>
    <n v="0.45999999999999991"/>
    <s v="Gabriel"/>
    <n v="8962374"/>
    <x v="0"/>
  </r>
  <r>
    <s v="5450-9230"/>
    <x v="103"/>
    <x v="2"/>
    <x v="0"/>
    <s v="cre-2453"/>
    <n v="5"/>
    <n v="57.32"/>
    <n v="286.60000000000002"/>
    <n v="47.002399999999994"/>
    <n v="235.01199999999997"/>
    <n v="0.18000000000000016"/>
    <s v="Jamila"/>
    <n v="7505870"/>
    <x v="1"/>
  </r>
  <r>
    <s v="4666-9426"/>
    <x v="103"/>
    <x v="0"/>
    <x v="0"/>
    <s v="ome-3869"/>
    <n v="8"/>
    <n v="115.56"/>
    <n v="924.48"/>
    <n v="90.136800000000008"/>
    <n v="721.09440000000006"/>
    <n v="0.21999999999999995"/>
    <s v="Ariadne"/>
    <n v="9081406"/>
    <x v="2"/>
  </r>
  <r>
    <s v="3093-3826"/>
    <x v="103"/>
    <x v="1"/>
    <x v="1"/>
    <s v="aze-5955"/>
    <n v="8"/>
    <n v="27.99"/>
    <n v="223.92"/>
    <n v="14.5548"/>
    <n v="116.4384"/>
    <n v="0.48"/>
    <s v="Valéria"/>
    <n v="5755252"/>
    <x v="3"/>
  </r>
  <r>
    <s v="9462-9652"/>
    <x v="104"/>
    <x v="8"/>
    <x v="3"/>
    <s v="caf-5502"/>
    <n v="8"/>
    <n v="75.7"/>
    <n v="605.6"/>
    <n v="48.448"/>
    <n v="387.584"/>
    <n v="0.36000000000000004"/>
    <s v="Ágata"/>
    <n v="4925536"/>
    <x v="0"/>
  </r>
  <r>
    <s v="6295-1633"/>
    <x v="104"/>
    <x v="1"/>
    <x v="1"/>
    <s v="aze-5955"/>
    <n v="4"/>
    <n v="2.29"/>
    <n v="9.16"/>
    <n v="0.82440000000000002"/>
    <n v="3.2976000000000001"/>
    <n v="0.64"/>
    <s v="Lolita"/>
    <n v="4406744"/>
    <x v="1"/>
  </r>
  <r>
    <s v="2649-7114"/>
    <x v="104"/>
    <x v="2"/>
    <x v="0"/>
    <s v="cre-2453"/>
    <n v="6"/>
    <n v="57.32"/>
    <n v="343.92"/>
    <n v="47.002399999999994"/>
    <n v="282.01439999999997"/>
    <n v="0.18000000000000013"/>
    <s v="Angelina"/>
    <n v="4043345"/>
    <x v="2"/>
  </r>
  <r>
    <s v="8295-7104"/>
    <x v="104"/>
    <x v="4"/>
    <x v="2"/>
    <s v="pas-6438"/>
    <n v="8"/>
    <n v="14.49"/>
    <n v="115.92"/>
    <n v="5.6511000000000005"/>
    <n v="45.208800000000004"/>
    <n v="0.60999999999999988"/>
    <s v="Ana"/>
    <n v="8056236"/>
    <x v="3"/>
  </r>
  <r>
    <s v="6001-3836"/>
    <x v="104"/>
    <x v="1"/>
    <x v="1"/>
    <s v="aze-5955"/>
    <n v="7"/>
    <n v="2.29"/>
    <n v="16.03"/>
    <n v="0.82440000000000002"/>
    <n v="5.7708000000000004"/>
    <n v="0.6399999999999999"/>
    <s v="Dalila"/>
    <n v="3889589"/>
    <x v="0"/>
  </r>
  <r>
    <s v="3911-8831"/>
    <x v="104"/>
    <x v="2"/>
    <x v="0"/>
    <s v="cre-2453"/>
    <n v="3"/>
    <n v="57.32"/>
    <n v="171.96"/>
    <n v="47.002399999999994"/>
    <n v="141.00719999999998"/>
    <n v="0.18000000000000013"/>
    <s v="Gabriel"/>
    <n v="5098675"/>
    <x v="1"/>
  </r>
  <r>
    <s v="5880-7356"/>
    <x v="104"/>
    <x v="2"/>
    <x v="0"/>
    <s v="cre-2453"/>
    <n v="7"/>
    <n v="299"/>
    <n v="2093"/>
    <n v="224.25"/>
    <n v="1569.75"/>
    <n v="0.25"/>
    <s v="Elisa"/>
    <n v="2977295"/>
    <x v="2"/>
  </r>
  <r>
    <s v="5838-9098"/>
    <x v="104"/>
    <x v="8"/>
    <x v="3"/>
    <s v="caf-5502"/>
    <n v="1"/>
    <n v="75.7"/>
    <n v="75.7"/>
    <n v="48.448"/>
    <n v="48.448"/>
    <n v="0.36000000000000004"/>
    <s v="Aline"/>
    <n v="1326436"/>
    <x v="3"/>
  </r>
  <r>
    <s v="6622-3415"/>
    <x v="104"/>
    <x v="0"/>
    <x v="0"/>
    <s v="ome-3869"/>
    <n v="8"/>
    <n v="115.56"/>
    <n v="924.48"/>
    <n v="90.136800000000008"/>
    <n v="721.09440000000006"/>
    <n v="0.21999999999999995"/>
    <s v="Benício"/>
    <n v="4470307"/>
    <x v="0"/>
  </r>
  <r>
    <s v="3488-7344"/>
    <x v="104"/>
    <x v="6"/>
    <x v="3"/>
    <s v="caf-7642"/>
    <n v="4"/>
    <n v="20.9"/>
    <n v="83.6"/>
    <n v="18.809999999999999"/>
    <n v="75.239999999999995"/>
    <n v="0.1"/>
    <s v="Alice"/>
    <n v="2344266"/>
    <x v="1"/>
  </r>
  <r>
    <s v="9198-3831"/>
    <x v="105"/>
    <x v="3"/>
    <x v="0"/>
    <s v="cre-2810"/>
    <n v="5"/>
    <n v="109.9"/>
    <n v="549.5"/>
    <n v="35.167999999999999"/>
    <n v="175.84"/>
    <n v="0.67999999999999994"/>
    <s v="Ana"/>
    <n v="3499361"/>
    <x v="2"/>
  </r>
  <r>
    <s v="9589-5975"/>
    <x v="105"/>
    <x v="6"/>
    <x v="3"/>
    <s v="caf-7642"/>
    <n v="7"/>
    <n v="20.9"/>
    <n v="146.29999999999998"/>
    <n v="18.809999999999999"/>
    <n v="131.66999999999999"/>
    <n v="9.9999999999999978E-2"/>
    <s v="Rosa"/>
    <n v="5899149"/>
    <x v="3"/>
  </r>
  <r>
    <s v="3252-3816"/>
    <x v="105"/>
    <x v="12"/>
    <x v="2"/>
    <s v="cho-9456"/>
    <n v="6"/>
    <n v="9.2899999999999991"/>
    <n v="55.739999999999995"/>
    <n v="3.1585999999999994"/>
    <n v="18.951599999999996"/>
    <n v="0.66"/>
    <s v="Bárbara"/>
    <n v="5699862"/>
    <x v="0"/>
  </r>
  <r>
    <s v="9698-7892"/>
    <x v="105"/>
    <x v="14"/>
    <x v="0"/>
    <s v="ome-6877"/>
    <n v="9"/>
    <n v="194.14079999999998"/>
    <n v="1747.2671999999998"/>
    <n v="151.429824"/>
    <n v="1362.868416"/>
    <n v="0.21999999999999989"/>
    <s v="Verena"/>
    <n v="3450569"/>
    <x v="1"/>
  </r>
  <r>
    <s v="1648-9386"/>
    <x v="105"/>
    <x v="10"/>
    <x v="0"/>
    <s v="cre-7461"/>
    <n v="6"/>
    <n v="89.9"/>
    <n v="539.40000000000009"/>
    <n v="64.728000000000009"/>
    <n v="388.36800000000005"/>
    <n v="0.28000000000000003"/>
    <s v="Valéria"/>
    <n v="8197934"/>
    <x v="2"/>
  </r>
  <r>
    <s v="2762-8951"/>
    <x v="105"/>
    <x v="9"/>
    <x v="0"/>
    <s v="ome-7103"/>
    <n v="2"/>
    <n v="208.00800000000001"/>
    <n v="416.01600000000002"/>
    <n v="183.04704000000001"/>
    <n v="366.09408000000002"/>
    <n v="0.12"/>
    <s v="Monalisa"/>
    <n v="7555732"/>
    <x v="3"/>
  </r>
  <r>
    <s v="1358-6190"/>
    <x v="105"/>
    <x v="12"/>
    <x v="2"/>
    <s v="cho-9456"/>
    <n v="3"/>
    <n v="9.2899999999999991"/>
    <n v="27.869999999999997"/>
    <n v="3.1585999999999994"/>
    <n v="9.4757999999999978"/>
    <n v="0.66"/>
    <s v="Velma"/>
    <n v="2975097"/>
    <x v="0"/>
  </r>
  <r>
    <s v="1703-3183"/>
    <x v="105"/>
    <x v="14"/>
    <x v="0"/>
    <s v="ome-6877"/>
    <n v="10"/>
    <n v="194.14079999999998"/>
    <n v="1941.4079999999999"/>
    <n v="151.429824"/>
    <n v="1514.2982400000001"/>
    <n v="0.21999999999999992"/>
    <s v="Daniela"/>
    <n v="3070380"/>
    <x v="1"/>
  </r>
  <r>
    <s v="7850-1275"/>
    <x v="105"/>
    <x v="2"/>
    <x v="0"/>
    <s v="cre-2453"/>
    <n v="5"/>
    <n v="299"/>
    <n v="1495"/>
    <n v="224.25"/>
    <n v="1121.25"/>
    <n v="0.25"/>
    <s v="Betânia"/>
    <n v="5632576"/>
    <x v="2"/>
  </r>
  <r>
    <s v="5490-4910"/>
    <x v="105"/>
    <x v="1"/>
    <x v="1"/>
    <s v="aze-5955"/>
    <n v="9"/>
    <n v="27.99"/>
    <n v="251.91"/>
    <n v="14.5548"/>
    <n v="130.9932"/>
    <n v="0.48"/>
    <s v="Graziela"/>
    <n v="7465304"/>
    <x v="3"/>
  </r>
  <r>
    <s v="7170-5052"/>
    <x v="106"/>
    <x v="0"/>
    <x v="0"/>
    <s v="ome-3869"/>
    <n v="8"/>
    <n v="15.29"/>
    <n v="122.32"/>
    <n v="10.5501"/>
    <n v="84.400800000000004"/>
    <n v="0.30999999999999994"/>
    <s v="Celina"/>
    <n v="5770800"/>
    <x v="0"/>
  </r>
  <r>
    <s v="4173-4330"/>
    <x v="106"/>
    <x v="2"/>
    <x v="0"/>
    <s v="cre-2453"/>
    <n v="4"/>
    <n v="57.32"/>
    <n v="229.28"/>
    <n v="47.002399999999994"/>
    <n v="188.00959999999998"/>
    <n v="0.1800000000000001"/>
    <s v="Lolita"/>
    <n v="7057970"/>
    <x v="1"/>
  </r>
  <r>
    <s v="9840-1784"/>
    <x v="106"/>
    <x v="6"/>
    <x v="3"/>
    <s v="caf-7642"/>
    <n v="4"/>
    <n v="20.9"/>
    <n v="83.6"/>
    <n v="18.809999999999999"/>
    <n v="75.239999999999995"/>
    <n v="0.1"/>
    <s v="Viviane"/>
    <n v="7102269"/>
    <x v="2"/>
  </r>
  <r>
    <s v="8073-6476"/>
    <x v="106"/>
    <x v="2"/>
    <x v="0"/>
    <s v="cre-2453"/>
    <n v="10"/>
    <n v="299"/>
    <n v="2990"/>
    <n v="224.25"/>
    <n v="2242.5"/>
    <n v="0.25"/>
    <s v="Sabrina"/>
    <n v="3345374"/>
    <x v="3"/>
  </r>
  <r>
    <s v="1185-9270"/>
    <x v="106"/>
    <x v="9"/>
    <x v="0"/>
    <s v="ome-7103"/>
    <n v="6"/>
    <n v="69.335999999999999"/>
    <n v="416.01599999999996"/>
    <n v="50.615280000000006"/>
    <n v="303.69168000000002"/>
    <n v="0.26999999999999991"/>
    <s v="Gabriela"/>
    <n v="9600083"/>
    <x v="0"/>
  </r>
  <r>
    <s v="1779-5995"/>
    <x v="106"/>
    <x v="3"/>
    <x v="0"/>
    <s v="cre-2810"/>
    <n v="1"/>
    <n v="129.74"/>
    <n v="129.74"/>
    <n v="79.141400000000004"/>
    <n v="79.141400000000004"/>
    <n v="0.39"/>
    <s v="Rosana"/>
    <n v="1325012"/>
    <x v="1"/>
  </r>
  <r>
    <s v="1520-6510"/>
    <x v="106"/>
    <x v="3"/>
    <x v="0"/>
    <s v="cre-2810"/>
    <n v="2"/>
    <n v="129.74"/>
    <n v="259.48"/>
    <n v="79.141400000000004"/>
    <n v="158.28280000000001"/>
    <n v="0.39"/>
    <s v="Marina"/>
    <n v="9828159"/>
    <x v="2"/>
  </r>
  <r>
    <s v="1581-1285"/>
    <x v="106"/>
    <x v="13"/>
    <x v="0"/>
    <s v="pre-2335"/>
    <n v="8"/>
    <n v="87.9"/>
    <n v="703.2"/>
    <n v="65.924999999999997"/>
    <n v="527.4"/>
    <n v="0.25000000000000006"/>
    <s v="Maria"/>
    <n v="8375822"/>
    <x v="3"/>
  </r>
  <r>
    <s v="2340-8479"/>
    <x v="106"/>
    <x v="7"/>
    <x v="2"/>
    <s v="lei-7759"/>
    <n v="6"/>
    <n v="19.79"/>
    <n v="118.74"/>
    <n v="9.6970999999999989"/>
    <n v="58.182599999999994"/>
    <n v="0.51"/>
    <s v="Heloísa"/>
    <n v="3183560"/>
    <x v="0"/>
  </r>
  <r>
    <s v="9682-4426"/>
    <x v="106"/>
    <x v="4"/>
    <x v="2"/>
    <s v="pas-6438"/>
    <n v="7"/>
    <n v="14.49"/>
    <n v="101.43"/>
    <n v="5.6511000000000005"/>
    <n v="39.557700000000004"/>
    <n v="0.61"/>
    <s v="Andresa"/>
    <n v="2044187"/>
    <x v="1"/>
  </r>
  <r>
    <s v="5961-1077"/>
    <x v="107"/>
    <x v="11"/>
    <x v="0"/>
    <s v="pre-7055"/>
    <n v="5"/>
    <n v="114.74"/>
    <n v="573.69999999999993"/>
    <n v="61.959600000000002"/>
    <n v="309.798"/>
    <n v="0.45999999999999991"/>
    <s v="Monalisa"/>
    <n v="3290794"/>
    <x v="2"/>
  </r>
  <r>
    <s v="2132-3759"/>
    <x v="107"/>
    <x v="9"/>
    <x v="0"/>
    <s v="ome-7103"/>
    <n v="3"/>
    <n v="208.00800000000001"/>
    <n v="624.024"/>
    <n v="183.04704000000001"/>
    <n v="549.14112"/>
    <n v="0.12"/>
    <s v="Jasmim"/>
    <n v="6626302"/>
    <x v="3"/>
  </r>
  <r>
    <s v="3729-4571"/>
    <x v="107"/>
    <x v="3"/>
    <x v="0"/>
    <s v="cre-2810"/>
    <n v="10"/>
    <n v="129.74"/>
    <n v="1297.4000000000001"/>
    <n v="79.141400000000004"/>
    <n v="791.41399999999999"/>
    <n v="0.39000000000000007"/>
    <s v="Telma"/>
    <n v="9590034"/>
    <x v="0"/>
  </r>
  <r>
    <s v="3027-3718"/>
    <x v="107"/>
    <x v="2"/>
    <x v="0"/>
    <s v="cre-2453"/>
    <n v="5"/>
    <n v="175.71"/>
    <n v="878.55000000000007"/>
    <n v="117.7257"/>
    <n v="588.62850000000003"/>
    <n v="0.33"/>
    <s v="Rosa"/>
    <n v="7029114"/>
    <x v="1"/>
  </r>
  <r>
    <s v="9443-1191"/>
    <x v="107"/>
    <x v="8"/>
    <x v="3"/>
    <s v="caf-5502"/>
    <n v="1"/>
    <n v="75.7"/>
    <n v="75.7"/>
    <n v="48.448"/>
    <n v="48.448"/>
    <n v="0.36000000000000004"/>
    <s v="Yeda"/>
    <n v="4188630"/>
    <x v="2"/>
  </r>
  <r>
    <s v="4880-5226"/>
    <x v="107"/>
    <x v="1"/>
    <x v="1"/>
    <s v="aze-5955"/>
    <n v="7"/>
    <n v="27.99"/>
    <n v="195.92999999999998"/>
    <n v="14.5548"/>
    <n v="101.8836"/>
    <n v="0.47999999999999993"/>
    <s v="Elisângela"/>
    <n v="8159486"/>
    <x v="3"/>
  </r>
  <r>
    <s v="4821-9363"/>
    <x v="107"/>
    <x v="10"/>
    <x v="0"/>
    <s v="cre-7461"/>
    <n v="9"/>
    <n v="89.9"/>
    <n v="809.1"/>
    <n v="64.728000000000009"/>
    <n v="582.55200000000013"/>
    <n v="0.27999999999999986"/>
    <s v="Maria"/>
    <n v="6317078"/>
    <x v="0"/>
  </r>
  <r>
    <s v="7499-2254"/>
    <x v="107"/>
    <x v="10"/>
    <x v="0"/>
    <s v="cre-7461"/>
    <n v="5"/>
    <n v="89.9"/>
    <n v="449.5"/>
    <n v="64.728000000000009"/>
    <n v="323.64000000000004"/>
    <n v="0.27999999999999992"/>
    <s v="Melissa"/>
    <n v="8550120"/>
    <x v="1"/>
  </r>
  <r>
    <s v="1459-1853"/>
    <x v="107"/>
    <x v="3"/>
    <x v="0"/>
    <s v="cre-2810"/>
    <n v="10"/>
    <n v="109.9"/>
    <n v="1099"/>
    <n v="35.167999999999999"/>
    <n v="351.68"/>
    <n v="0.67999999999999994"/>
    <s v="Hannah"/>
    <n v="1409806"/>
    <x v="2"/>
  </r>
  <r>
    <s v="8299-2167"/>
    <x v="107"/>
    <x v="11"/>
    <x v="0"/>
    <s v="pre-7055"/>
    <n v="2"/>
    <n v="114.74"/>
    <n v="229.48"/>
    <n v="61.959600000000002"/>
    <n v="123.9192"/>
    <n v="0.45999999999999996"/>
    <s v="Claire"/>
    <n v="3062391"/>
    <x v="3"/>
  </r>
  <r>
    <s v="5824-7167"/>
    <x v="108"/>
    <x v="6"/>
    <x v="3"/>
    <s v="caf-7642"/>
    <n v="10"/>
    <n v="25.29"/>
    <n v="252.89999999999998"/>
    <n v="20.484899999999996"/>
    <n v="204.84899999999996"/>
    <n v="0.19000000000000009"/>
    <s v="Betânia"/>
    <n v="2019554"/>
    <x v="0"/>
  </r>
  <r>
    <s v="9989-1863"/>
    <x v="108"/>
    <x v="9"/>
    <x v="0"/>
    <s v="ome-7103"/>
    <n v="5"/>
    <n v="208.00800000000001"/>
    <n v="1040.04"/>
    <n v="183.04704000000001"/>
    <n v="915.23520000000008"/>
    <n v="0.1199999999999999"/>
    <s v="Eliana"/>
    <n v="9412540"/>
    <x v="1"/>
  </r>
  <r>
    <s v="3307-4447"/>
    <x v="108"/>
    <x v="2"/>
    <x v="0"/>
    <s v="cre-2453"/>
    <n v="10"/>
    <n v="175.71"/>
    <n v="1757.1000000000001"/>
    <n v="117.7257"/>
    <n v="1177.2570000000001"/>
    <n v="0.33"/>
    <s v="Alexandrina"/>
    <n v="7730885"/>
    <x v="2"/>
  </r>
  <r>
    <s v="3788-5051"/>
    <x v="108"/>
    <x v="14"/>
    <x v="0"/>
    <s v="ome-6877"/>
    <n v="2"/>
    <n v="194.14079999999998"/>
    <n v="388.28159999999997"/>
    <n v="151.429824"/>
    <n v="302.85964799999999"/>
    <n v="0.21999999999999995"/>
    <s v="Dafne"/>
    <n v="5066448"/>
    <x v="3"/>
  </r>
  <r>
    <s v="5821-9903"/>
    <x v="108"/>
    <x v="10"/>
    <x v="0"/>
    <s v="cre-7461"/>
    <n v="3"/>
    <n v="89.9"/>
    <n v="269.70000000000005"/>
    <n v="64.728000000000009"/>
    <n v="194.18400000000003"/>
    <n v="0.28000000000000003"/>
    <s v="Hannah"/>
    <n v="3074629"/>
    <x v="0"/>
  </r>
  <r>
    <s v="2540-2635"/>
    <x v="108"/>
    <x v="4"/>
    <x v="2"/>
    <s v="pas-6438"/>
    <n v="5"/>
    <n v="14.49"/>
    <n v="72.45"/>
    <n v="5.6511000000000005"/>
    <n v="28.255500000000001"/>
    <n v="0.6100000000000001"/>
    <s v="Iracema"/>
    <n v="2455251"/>
    <x v="1"/>
  </r>
  <r>
    <s v="9213-5335"/>
    <x v="108"/>
    <x v="8"/>
    <x v="3"/>
    <s v="caf-5502"/>
    <n v="7"/>
    <n v="75.7"/>
    <n v="529.9"/>
    <n v="48.448"/>
    <n v="339.13600000000002"/>
    <n v="0.35999999999999993"/>
    <s v="Tábata"/>
    <n v="2317827"/>
    <x v="2"/>
  </r>
  <r>
    <s v="1755-1832"/>
    <x v="108"/>
    <x v="7"/>
    <x v="2"/>
    <s v="lei-7759"/>
    <n v="5"/>
    <n v="19.79"/>
    <n v="98.949999999999989"/>
    <n v="9.6970999999999989"/>
    <n v="48.485499999999995"/>
    <n v="0.51"/>
    <s v="Beatriz"/>
    <n v="7627153"/>
    <x v="3"/>
  </r>
  <r>
    <s v="3257-4692"/>
    <x v="108"/>
    <x v="9"/>
    <x v="0"/>
    <s v="ome-7103"/>
    <n v="4"/>
    <n v="208.00800000000001"/>
    <n v="832.03200000000004"/>
    <n v="183.04704000000001"/>
    <n v="732.18816000000004"/>
    <n v="0.12"/>
    <s v="Paula"/>
    <n v="5068156"/>
    <x v="0"/>
  </r>
  <r>
    <s v="8886-2377"/>
    <x v="108"/>
    <x v="3"/>
    <x v="0"/>
    <s v="cre-2810"/>
    <n v="10"/>
    <n v="129.74"/>
    <n v="1297.4000000000001"/>
    <n v="79.141400000000004"/>
    <n v="791.41399999999999"/>
    <n v="0.39000000000000007"/>
    <s v="Claire"/>
    <n v="2129890"/>
    <x v="1"/>
  </r>
  <r>
    <s v="9150-4684"/>
    <x v="109"/>
    <x v="14"/>
    <x v="0"/>
    <s v="ome-6877"/>
    <n v="6"/>
    <n v="194.14079999999998"/>
    <n v="1164.8447999999999"/>
    <n v="151.429824"/>
    <n v="908.57894399999998"/>
    <n v="0.21999999999999992"/>
    <s v="Danielle"/>
    <n v="8603756"/>
    <x v="2"/>
  </r>
  <r>
    <s v="6194-4727"/>
    <x v="109"/>
    <x v="2"/>
    <x v="0"/>
    <s v="cre-2453"/>
    <n v="10"/>
    <n v="103.18"/>
    <n v="1031.8000000000002"/>
    <n v="42.303800000000003"/>
    <n v="423.03800000000001"/>
    <n v="0.59000000000000008"/>
    <s v="Lilian"/>
    <n v="1505982"/>
    <x v="3"/>
  </r>
  <r>
    <s v="5665-6682"/>
    <x v="109"/>
    <x v="2"/>
    <x v="0"/>
    <s v="cre-2453"/>
    <n v="7"/>
    <n v="299"/>
    <n v="2093"/>
    <n v="224.25"/>
    <n v="1569.75"/>
    <n v="0.25"/>
    <s v="Clara"/>
    <n v="1898352"/>
    <x v="0"/>
  </r>
  <r>
    <s v="9503-5578"/>
    <x v="109"/>
    <x v="4"/>
    <x v="2"/>
    <s v="pas-6438"/>
    <n v="2"/>
    <n v="14.49"/>
    <n v="28.98"/>
    <n v="5.6511000000000005"/>
    <n v="11.302200000000001"/>
    <n v="0.60999999999999988"/>
    <s v="Tereza"/>
    <n v="4521575"/>
    <x v="1"/>
  </r>
  <r>
    <s v="4521-3708"/>
    <x v="109"/>
    <x v="1"/>
    <x v="1"/>
    <s v="aze-5955"/>
    <n v="10"/>
    <n v="27.99"/>
    <n v="279.89999999999998"/>
    <n v="14.5548"/>
    <n v="145.548"/>
    <n v="0.47999999999999993"/>
    <s v="Eduardo"/>
    <n v="9262224"/>
    <x v="2"/>
  </r>
  <r>
    <s v="5754-7242"/>
    <x v="109"/>
    <x v="2"/>
    <x v="0"/>
    <s v="cre-2453"/>
    <n v="1"/>
    <n v="175.71"/>
    <n v="175.71"/>
    <n v="117.7257"/>
    <n v="117.7257"/>
    <n v="0.33"/>
    <s v="Alexandra"/>
    <n v="2213478"/>
    <x v="3"/>
  </r>
  <r>
    <s v="4493-1136"/>
    <x v="109"/>
    <x v="11"/>
    <x v="0"/>
    <s v="pre-7055"/>
    <n v="5"/>
    <n v="114.74"/>
    <n v="573.69999999999993"/>
    <n v="61.959600000000002"/>
    <n v="309.798"/>
    <n v="0.45999999999999991"/>
    <s v="Alana"/>
    <n v="4213199"/>
    <x v="0"/>
  </r>
  <r>
    <s v="1354-9675"/>
    <x v="109"/>
    <x v="2"/>
    <x v="0"/>
    <s v="cre-2453"/>
    <n v="2"/>
    <n v="103.18"/>
    <n v="206.36"/>
    <n v="42.303800000000003"/>
    <n v="84.607600000000005"/>
    <n v="0.59"/>
    <s v="Fernanda"/>
    <n v="3821142"/>
    <x v="1"/>
  </r>
  <r>
    <s v="6928-7869"/>
    <x v="109"/>
    <x v="7"/>
    <x v="2"/>
    <s v="lei-7759"/>
    <n v="6"/>
    <n v="19.79"/>
    <n v="118.74"/>
    <n v="9.6970999999999989"/>
    <n v="58.182599999999994"/>
    <n v="0.51"/>
    <s v="Fátima"/>
    <n v="3861899"/>
    <x v="2"/>
  </r>
  <r>
    <s v="2680-3508"/>
    <x v="109"/>
    <x v="12"/>
    <x v="2"/>
    <s v="cho-9456"/>
    <n v="6"/>
    <n v="9.2899999999999991"/>
    <n v="55.739999999999995"/>
    <n v="3.1585999999999994"/>
    <n v="18.951599999999996"/>
    <n v="0.66"/>
    <s v="Isaac"/>
    <n v="8641317"/>
    <x v="3"/>
  </r>
  <r>
    <s v="8857-7745"/>
    <x v="110"/>
    <x v="5"/>
    <x v="2"/>
    <s v="coe-2458"/>
    <n v="7"/>
    <n v="102.87"/>
    <n v="720.09"/>
    <n v="62.750700000000009"/>
    <n v="439.25490000000008"/>
    <n v="0.3899999999999999"/>
    <s v="Eduardo"/>
    <n v="3089396"/>
    <x v="0"/>
  </r>
  <r>
    <s v="2777-6071"/>
    <x v="110"/>
    <x v="6"/>
    <x v="3"/>
    <s v="caf-7642"/>
    <n v="10"/>
    <n v="20.9"/>
    <n v="209"/>
    <n v="18.809999999999999"/>
    <n v="188.1"/>
    <n v="0.10000000000000003"/>
    <s v="Yeda"/>
    <n v="8255519"/>
    <x v="1"/>
  </r>
  <r>
    <s v="2135-9941"/>
    <x v="110"/>
    <x v="13"/>
    <x v="0"/>
    <s v="pre-2335"/>
    <n v="3"/>
    <n v="87.9"/>
    <n v="263.70000000000005"/>
    <n v="65.924999999999997"/>
    <n v="197.77499999999998"/>
    <n v="0.25000000000000022"/>
    <s v="Jamila"/>
    <n v="7521270"/>
    <x v="2"/>
  </r>
  <r>
    <s v="4894-4044"/>
    <x v="110"/>
    <x v="1"/>
    <x v="1"/>
    <s v="aze-5955"/>
    <n v="9"/>
    <n v="2.29"/>
    <n v="20.61"/>
    <n v="0.82440000000000002"/>
    <n v="7.4196"/>
    <n v="0.64"/>
    <s v="Beatriz"/>
    <n v="4798788"/>
    <x v="3"/>
  </r>
  <r>
    <s v="7027-2886"/>
    <x v="110"/>
    <x v="12"/>
    <x v="2"/>
    <s v="cho-9456"/>
    <n v="5"/>
    <n v="9.2899999999999991"/>
    <n v="46.449999999999996"/>
    <n v="3.1585999999999994"/>
    <n v="15.792999999999997"/>
    <n v="0.66"/>
    <s v="Olga"/>
    <n v="2242336"/>
    <x v="0"/>
  </r>
  <r>
    <s v="1621-6453"/>
    <x v="110"/>
    <x v="7"/>
    <x v="2"/>
    <s v="lei-7759"/>
    <n v="3"/>
    <n v="19.79"/>
    <n v="59.37"/>
    <n v="9.6970999999999989"/>
    <n v="29.091299999999997"/>
    <n v="0.51"/>
    <s v="Ivy"/>
    <n v="1907475"/>
    <x v="1"/>
  </r>
  <r>
    <s v="5335-8177"/>
    <x v="110"/>
    <x v="5"/>
    <x v="2"/>
    <s v="coe-2458"/>
    <n v="5"/>
    <n v="102.87"/>
    <n v="514.35"/>
    <n v="62.750700000000009"/>
    <n v="313.75350000000003"/>
    <n v="0.38999999999999996"/>
    <s v="Heidi"/>
    <n v="8844952"/>
    <x v="2"/>
  </r>
  <r>
    <s v="1924-9086"/>
    <x v="110"/>
    <x v="3"/>
    <x v="0"/>
    <s v="cre-2810"/>
    <n v="5"/>
    <n v="109.9"/>
    <n v="549.5"/>
    <n v="35.167999999999999"/>
    <n v="175.84"/>
    <n v="0.67999999999999994"/>
    <s v="Gia"/>
    <n v="8244648"/>
    <x v="3"/>
  </r>
  <r>
    <s v="4577-7637"/>
    <x v="110"/>
    <x v="9"/>
    <x v="0"/>
    <s v="ome-7103"/>
    <n v="10"/>
    <n v="69.335999999999999"/>
    <n v="693.36"/>
    <n v="50.615280000000006"/>
    <n v="506.15280000000007"/>
    <n v="0.26999999999999991"/>
    <s v="Fátima"/>
    <n v="7285841"/>
    <x v="0"/>
  </r>
  <r>
    <s v="3450-6651"/>
    <x v="110"/>
    <x v="1"/>
    <x v="1"/>
    <s v="aze-5955"/>
    <n v="9"/>
    <n v="27.99"/>
    <n v="251.91"/>
    <n v="14.5548"/>
    <n v="130.9932"/>
    <n v="0.48"/>
    <s v="Bianca"/>
    <n v="9422461"/>
    <x v="1"/>
  </r>
  <r>
    <s v="1125-5044"/>
    <x v="111"/>
    <x v="2"/>
    <x v="0"/>
    <s v="cre-2453"/>
    <n v="6"/>
    <n v="175.71"/>
    <n v="1054.26"/>
    <n v="117.7257"/>
    <n v="706.35419999999999"/>
    <n v="0.33"/>
    <s v="Ágata"/>
    <n v="3522267"/>
    <x v="2"/>
  </r>
  <r>
    <s v="1225-7892"/>
    <x v="111"/>
    <x v="0"/>
    <x v="0"/>
    <s v="ome-3869"/>
    <n v="4"/>
    <n v="115.56"/>
    <n v="462.24"/>
    <n v="90.136800000000008"/>
    <n v="360.54720000000003"/>
    <n v="0.21999999999999995"/>
    <s v="Ludmila"/>
    <n v="8985847"/>
    <x v="3"/>
  </r>
  <r>
    <s v="8264-1684"/>
    <x v="111"/>
    <x v="13"/>
    <x v="0"/>
    <s v="pre-2335"/>
    <n v="10"/>
    <n v="87.9"/>
    <n v="879"/>
    <n v="65.924999999999997"/>
    <n v="659.25"/>
    <n v="0.25"/>
    <s v="Tarsila"/>
    <n v="3694696"/>
    <x v="0"/>
  </r>
  <r>
    <s v="9591-4938"/>
    <x v="111"/>
    <x v="2"/>
    <x v="0"/>
    <s v="cre-2453"/>
    <n v="7"/>
    <n v="299"/>
    <n v="2093"/>
    <n v="224.25"/>
    <n v="1569.75"/>
    <n v="0.25"/>
    <s v="Michele"/>
    <n v="7757167"/>
    <x v="1"/>
  </r>
  <r>
    <s v="5013-5061"/>
    <x v="111"/>
    <x v="1"/>
    <x v="1"/>
    <s v="aze-5955"/>
    <n v="7"/>
    <n v="2.29"/>
    <n v="16.03"/>
    <n v="0.82440000000000002"/>
    <n v="5.7708000000000004"/>
    <n v="0.6399999999999999"/>
    <s v="Bruna"/>
    <n v="4719208"/>
    <x v="2"/>
  </r>
  <r>
    <s v="6896-5350"/>
    <x v="111"/>
    <x v="9"/>
    <x v="0"/>
    <s v="ome-7103"/>
    <n v="2"/>
    <n v="208.00800000000001"/>
    <n v="416.01600000000002"/>
    <n v="183.04704000000001"/>
    <n v="366.09408000000002"/>
    <n v="0.12"/>
    <s v="Letícia"/>
    <n v="8814775"/>
    <x v="3"/>
  </r>
  <r>
    <s v="6536-2498"/>
    <x v="111"/>
    <x v="0"/>
    <x v="0"/>
    <s v="ome-3869"/>
    <n v="3"/>
    <n v="115.56"/>
    <n v="346.68"/>
    <n v="90.136800000000008"/>
    <n v="270.41040000000004"/>
    <n v="0.21999999999999992"/>
    <s v="Iasmin"/>
    <n v="2933983"/>
    <x v="0"/>
  </r>
  <r>
    <s v="2110-9394"/>
    <x v="111"/>
    <x v="3"/>
    <x v="0"/>
    <s v="cre-2810"/>
    <n v="2"/>
    <n v="129.74"/>
    <n v="259.48"/>
    <n v="79.141400000000004"/>
    <n v="158.28280000000001"/>
    <n v="0.39"/>
    <s v="Danielle"/>
    <n v="3933723"/>
    <x v="1"/>
  </r>
  <r>
    <s v="5494-6360"/>
    <x v="111"/>
    <x v="3"/>
    <x v="0"/>
    <s v="cre-2810"/>
    <n v="6"/>
    <n v="109.9"/>
    <n v="659.40000000000009"/>
    <n v="35.167999999999999"/>
    <n v="211.00799999999998"/>
    <n v="0.68"/>
    <s v="Paola"/>
    <n v="1433812"/>
    <x v="2"/>
  </r>
  <r>
    <s v="4488-3339"/>
    <x v="111"/>
    <x v="13"/>
    <x v="0"/>
    <s v="pre-2335"/>
    <n v="4"/>
    <n v="87.9"/>
    <n v="351.6"/>
    <n v="65.924999999999997"/>
    <n v="263.7"/>
    <n v="0.25000000000000006"/>
    <s v="Gustavo"/>
    <n v="6132086"/>
    <x v="3"/>
  </r>
  <r>
    <s v="9561-7418"/>
    <x v="112"/>
    <x v="5"/>
    <x v="2"/>
    <s v="coe-2458"/>
    <n v="7"/>
    <n v="102.87"/>
    <n v="720.09"/>
    <n v="62.750700000000009"/>
    <n v="439.25490000000008"/>
    <n v="0.3899999999999999"/>
    <s v="Cláudia"/>
    <n v="3680095"/>
    <x v="0"/>
  </r>
  <r>
    <s v="1055-3340"/>
    <x v="112"/>
    <x v="7"/>
    <x v="2"/>
    <s v="lei-7759"/>
    <n v="5"/>
    <n v="19.79"/>
    <n v="98.949999999999989"/>
    <n v="9.6970999999999989"/>
    <n v="48.485499999999995"/>
    <n v="0.51"/>
    <s v="Maya"/>
    <n v="4745042"/>
    <x v="1"/>
  </r>
  <r>
    <s v="6484-5075"/>
    <x v="112"/>
    <x v="8"/>
    <x v="3"/>
    <s v="caf-5502"/>
    <n v="5"/>
    <n v="75.7"/>
    <n v="378.5"/>
    <n v="48.448"/>
    <n v="242.24"/>
    <n v="0.36"/>
    <s v="Valentina"/>
    <n v="5799388"/>
    <x v="2"/>
  </r>
  <r>
    <s v="9926-4008"/>
    <x v="112"/>
    <x v="12"/>
    <x v="2"/>
    <s v="cho-9456"/>
    <n v="2"/>
    <n v="9.2899999999999991"/>
    <n v="18.579999999999998"/>
    <n v="3.1585999999999994"/>
    <n v="6.3171999999999988"/>
    <n v="0.66"/>
    <s v="Carolina"/>
    <n v="3122403"/>
    <x v="3"/>
  </r>
  <r>
    <s v="9960-7925"/>
    <x v="112"/>
    <x v="5"/>
    <x v="2"/>
    <s v="coe-2458"/>
    <n v="6"/>
    <n v="102.87"/>
    <n v="617.22"/>
    <n v="62.750700000000009"/>
    <n v="376.50420000000008"/>
    <n v="0.3899999999999999"/>
    <s v="Alexandrina"/>
    <n v="8189319"/>
    <x v="0"/>
  </r>
  <r>
    <s v="5532-9129"/>
    <x v="112"/>
    <x v="3"/>
    <x v="0"/>
    <s v="cre-2810"/>
    <n v="10"/>
    <n v="109.9"/>
    <n v="1099"/>
    <n v="35.167999999999999"/>
    <n v="351.68"/>
    <n v="0.67999999999999994"/>
    <s v="Joana"/>
    <n v="4333126"/>
    <x v="1"/>
  </r>
  <r>
    <s v="1070-9895"/>
    <x v="112"/>
    <x v="0"/>
    <x v="0"/>
    <s v="ome-3869"/>
    <n v="10"/>
    <n v="115.56"/>
    <n v="1155.5999999999999"/>
    <n v="90.136800000000008"/>
    <n v="901.36800000000005"/>
    <n v="0.21999999999999989"/>
    <s v="Adriana"/>
    <n v="8806703"/>
    <x v="2"/>
  </r>
  <r>
    <s v="7918-3641"/>
    <x v="112"/>
    <x v="9"/>
    <x v="0"/>
    <s v="ome-7103"/>
    <n v="10"/>
    <n v="69.335999999999999"/>
    <n v="693.36"/>
    <n v="50.615280000000006"/>
    <n v="506.15280000000007"/>
    <n v="0.26999999999999991"/>
    <s v="Maria"/>
    <n v="6207050"/>
    <x v="3"/>
  </r>
  <r>
    <s v="6563-8033"/>
    <x v="112"/>
    <x v="12"/>
    <x v="2"/>
    <s v="cho-9456"/>
    <n v="9"/>
    <n v="9.2899999999999991"/>
    <n v="83.609999999999985"/>
    <n v="3.1585999999999994"/>
    <n v="28.427399999999995"/>
    <n v="0.66"/>
    <s v="Aline"/>
    <n v="3856124"/>
    <x v="0"/>
  </r>
  <r>
    <s v="8721-6036"/>
    <x v="112"/>
    <x v="10"/>
    <x v="0"/>
    <s v="cre-7461"/>
    <n v="7"/>
    <n v="89.9"/>
    <n v="629.30000000000007"/>
    <n v="64.728000000000009"/>
    <n v="453.09600000000006"/>
    <n v="0.27999999999999997"/>
    <s v="Eliana"/>
    <n v="6716446"/>
    <x v="1"/>
  </r>
  <r>
    <s v="7489-6112"/>
    <x v="113"/>
    <x v="5"/>
    <x v="2"/>
    <s v="coe-2458"/>
    <n v="8"/>
    <n v="102.87"/>
    <n v="822.96"/>
    <n v="62.750700000000009"/>
    <n v="502.00560000000007"/>
    <n v="0.38999999999999996"/>
    <s v="Adelaide"/>
    <n v="3851894"/>
    <x v="2"/>
  </r>
  <r>
    <s v="3653-5048"/>
    <x v="113"/>
    <x v="13"/>
    <x v="0"/>
    <s v="pre-2335"/>
    <n v="3"/>
    <n v="87.9"/>
    <n v="263.70000000000005"/>
    <n v="65.924999999999997"/>
    <n v="197.77499999999998"/>
    <n v="0.25000000000000022"/>
    <s v="Sophia"/>
    <n v="9853110"/>
    <x v="3"/>
  </r>
  <r>
    <s v="5212-7552"/>
    <x v="113"/>
    <x v="10"/>
    <x v="0"/>
    <s v="cre-7461"/>
    <n v="6"/>
    <n v="89.9"/>
    <n v="539.40000000000009"/>
    <n v="64.728000000000009"/>
    <n v="388.36800000000005"/>
    <n v="0.28000000000000003"/>
    <s v="Juliana"/>
    <n v="8389415"/>
    <x v="0"/>
  </r>
  <r>
    <s v="8611-6481"/>
    <x v="113"/>
    <x v="12"/>
    <x v="2"/>
    <s v="cho-9456"/>
    <n v="1"/>
    <n v="9.2899999999999991"/>
    <n v="9.2899999999999991"/>
    <n v="3.1585999999999994"/>
    <n v="3.1585999999999994"/>
    <n v="0.66"/>
    <s v="Márcia"/>
    <n v="7220413"/>
    <x v="1"/>
  </r>
  <r>
    <s v="8418-3156"/>
    <x v="113"/>
    <x v="3"/>
    <x v="0"/>
    <s v="cre-2810"/>
    <n v="10"/>
    <n v="129.74"/>
    <n v="1297.4000000000001"/>
    <n v="79.141400000000004"/>
    <n v="791.41399999999999"/>
    <n v="0.39000000000000007"/>
    <s v="Hilda"/>
    <n v="5312496"/>
    <x v="2"/>
  </r>
  <r>
    <s v="2111-1672"/>
    <x v="113"/>
    <x v="1"/>
    <x v="1"/>
    <s v="aze-5955"/>
    <n v="10"/>
    <n v="2.29"/>
    <n v="22.9"/>
    <n v="0.82440000000000002"/>
    <n v="8.2439999999999998"/>
    <n v="0.64"/>
    <s v="Kelly"/>
    <n v="4019161"/>
    <x v="3"/>
  </r>
  <r>
    <s v="6553-4610"/>
    <x v="113"/>
    <x v="7"/>
    <x v="2"/>
    <s v="lei-7759"/>
    <n v="8"/>
    <n v="19.79"/>
    <n v="158.32"/>
    <n v="9.6970999999999989"/>
    <n v="77.576799999999992"/>
    <n v="0.51"/>
    <s v="Gabriela"/>
    <n v="3610111"/>
    <x v="0"/>
  </r>
  <r>
    <s v="7526-1529"/>
    <x v="113"/>
    <x v="9"/>
    <x v="0"/>
    <s v="ome-7103"/>
    <n v="2"/>
    <n v="69.335999999999999"/>
    <n v="138.672"/>
    <n v="50.615280000000006"/>
    <n v="101.23056000000001"/>
    <n v="0.26999999999999991"/>
    <s v="Naiara"/>
    <n v="8985468"/>
    <x v="1"/>
  </r>
  <r>
    <s v="2923-4301"/>
    <x v="113"/>
    <x v="4"/>
    <x v="2"/>
    <s v="pas-6438"/>
    <n v="10"/>
    <n v="14.49"/>
    <n v="144.9"/>
    <n v="5.6511000000000005"/>
    <n v="56.511000000000003"/>
    <n v="0.6100000000000001"/>
    <s v="Bianca"/>
    <n v="4377859"/>
    <x v="2"/>
  </r>
  <r>
    <s v="6269-1088"/>
    <x v="113"/>
    <x v="6"/>
    <x v="3"/>
    <s v="caf-7642"/>
    <n v="5"/>
    <n v="20.9"/>
    <n v="104.5"/>
    <n v="18.809999999999999"/>
    <n v="94.05"/>
    <n v="0.10000000000000003"/>
    <s v="Betty"/>
    <n v="8090791"/>
    <x v="3"/>
  </r>
  <r>
    <s v="3024-9185"/>
    <x v="114"/>
    <x v="13"/>
    <x v="0"/>
    <s v="pre-2335"/>
    <n v="1"/>
    <n v="87.9"/>
    <n v="87.9"/>
    <n v="65.924999999999997"/>
    <n v="65.924999999999997"/>
    <n v="0.25000000000000006"/>
    <s v="Antônia"/>
    <n v="2338737"/>
    <x v="0"/>
  </r>
  <r>
    <s v="4381-4543"/>
    <x v="114"/>
    <x v="1"/>
    <x v="1"/>
    <s v="aze-5955"/>
    <n v="6"/>
    <n v="2.29"/>
    <n v="13.74"/>
    <n v="0.82440000000000002"/>
    <n v="4.9464000000000006"/>
    <n v="0.64"/>
    <s v="Alma"/>
    <n v="9275474"/>
    <x v="1"/>
  </r>
  <r>
    <s v="5910-2154"/>
    <x v="114"/>
    <x v="2"/>
    <x v="0"/>
    <s v="cre-2453"/>
    <n v="3"/>
    <n v="103.18"/>
    <n v="309.54000000000002"/>
    <n v="42.303800000000003"/>
    <n v="126.91140000000001"/>
    <n v="0.59"/>
    <s v="Bernadete"/>
    <n v="1546038"/>
    <x v="2"/>
  </r>
  <r>
    <s v="2019-6698"/>
    <x v="114"/>
    <x v="5"/>
    <x v="2"/>
    <s v="coe-2458"/>
    <n v="2"/>
    <n v="102.87"/>
    <n v="205.74"/>
    <n v="62.750700000000009"/>
    <n v="125.50140000000002"/>
    <n v="0.38999999999999996"/>
    <s v="Elena"/>
    <n v="6902297"/>
    <x v="3"/>
  </r>
  <r>
    <s v="2302-2326"/>
    <x v="114"/>
    <x v="12"/>
    <x v="2"/>
    <s v="cho-9456"/>
    <n v="8"/>
    <n v="9.2899999999999991"/>
    <n v="74.319999999999993"/>
    <n v="3.1585999999999994"/>
    <n v="25.268799999999995"/>
    <n v="0.66"/>
    <s v="Flávia"/>
    <n v="4132705"/>
    <x v="0"/>
  </r>
  <r>
    <s v="9000-8002"/>
    <x v="114"/>
    <x v="3"/>
    <x v="0"/>
    <s v="cre-2810"/>
    <n v="3"/>
    <n v="109.9"/>
    <n v="329.70000000000005"/>
    <n v="35.167999999999999"/>
    <n v="105.50399999999999"/>
    <n v="0.68"/>
    <s v="Juliana"/>
    <n v="5511221"/>
    <x v="1"/>
  </r>
  <r>
    <s v="1522-3420"/>
    <x v="114"/>
    <x v="11"/>
    <x v="0"/>
    <s v="pre-7055"/>
    <n v="10"/>
    <n v="114.74"/>
    <n v="1147.3999999999999"/>
    <n v="61.959600000000002"/>
    <n v="619.596"/>
    <n v="0.45999999999999991"/>
    <s v="Elena"/>
    <n v="2433999"/>
    <x v="2"/>
  </r>
  <r>
    <s v="1007-3624"/>
    <x v="114"/>
    <x v="13"/>
    <x v="0"/>
    <s v="pre-2335"/>
    <n v="6"/>
    <n v="87.9"/>
    <n v="527.40000000000009"/>
    <n v="65.924999999999997"/>
    <n v="395.54999999999995"/>
    <n v="0.25000000000000022"/>
    <s v="Íris"/>
    <n v="9333665"/>
    <x v="3"/>
  </r>
  <r>
    <s v="3230-4779"/>
    <x v="114"/>
    <x v="6"/>
    <x v="3"/>
    <s v="caf-7642"/>
    <n v="9"/>
    <n v="25.29"/>
    <n v="227.60999999999999"/>
    <n v="20.484899999999996"/>
    <n v="184.36409999999995"/>
    <n v="0.19000000000000017"/>
    <s v="Heloísa"/>
    <n v="3968867"/>
    <x v="0"/>
  </r>
  <r>
    <s v="8300-1234"/>
    <x v="114"/>
    <x v="2"/>
    <x v="0"/>
    <s v="cre-2453"/>
    <n v="10"/>
    <n v="57.32"/>
    <n v="573.20000000000005"/>
    <n v="47.002399999999994"/>
    <n v="470.02399999999994"/>
    <n v="0.18000000000000016"/>
    <s v="Maria"/>
    <n v="1588584"/>
    <x v="1"/>
  </r>
  <r>
    <s v="8875-1934"/>
    <x v="115"/>
    <x v="2"/>
    <x v="0"/>
    <s v="cre-2453"/>
    <n v="4"/>
    <n v="299"/>
    <n v="1196"/>
    <n v="224.25"/>
    <n v="897"/>
    <n v="0.25"/>
    <s v="Betty"/>
    <n v="8347353"/>
    <x v="2"/>
  </r>
  <r>
    <s v="7243-8032"/>
    <x v="115"/>
    <x v="5"/>
    <x v="2"/>
    <s v="coe-2458"/>
    <n v="8"/>
    <n v="102.87"/>
    <n v="822.96"/>
    <n v="62.750700000000009"/>
    <n v="502.00560000000007"/>
    <n v="0.38999999999999996"/>
    <s v="Yasmin"/>
    <n v="9482257"/>
    <x v="3"/>
  </r>
  <r>
    <s v="4072-4129"/>
    <x v="115"/>
    <x v="14"/>
    <x v="0"/>
    <s v="ome-6877"/>
    <n v="6"/>
    <n v="194.14079999999998"/>
    <n v="1164.8447999999999"/>
    <n v="151.429824"/>
    <n v="908.57894399999998"/>
    <n v="0.21999999999999992"/>
    <s v="Poliana"/>
    <n v="6637495"/>
    <x v="0"/>
  </r>
  <r>
    <s v="6797-4271"/>
    <x v="115"/>
    <x v="0"/>
    <x v="0"/>
    <s v="ome-3869"/>
    <n v="7"/>
    <n v="15.29"/>
    <n v="107.03"/>
    <n v="10.5501"/>
    <n v="73.850700000000003"/>
    <n v="0.31"/>
    <s v="Camille"/>
    <n v="7860540"/>
    <x v="1"/>
  </r>
  <r>
    <s v="4591-6510"/>
    <x v="115"/>
    <x v="0"/>
    <x v="0"/>
    <s v="ome-3869"/>
    <n v="3"/>
    <n v="115.56"/>
    <n v="346.68"/>
    <n v="90.136800000000008"/>
    <n v="270.41040000000004"/>
    <n v="0.21999999999999992"/>
    <s v="Iara"/>
    <n v="5015656"/>
    <x v="2"/>
  </r>
  <r>
    <s v="5495-8024"/>
    <x v="115"/>
    <x v="3"/>
    <x v="0"/>
    <s v="cre-2810"/>
    <n v="5"/>
    <n v="129.74"/>
    <n v="648.70000000000005"/>
    <n v="79.141400000000004"/>
    <n v="395.70699999999999"/>
    <n v="0.39000000000000007"/>
    <s v="Daisy"/>
    <n v="6105900"/>
    <x v="3"/>
  </r>
  <r>
    <s v="3681-7174"/>
    <x v="115"/>
    <x v="3"/>
    <x v="0"/>
    <s v="cre-2810"/>
    <n v="4"/>
    <n v="129.74"/>
    <n v="518.96"/>
    <n v="79.141400000000004"/>
    <n v="316.56560000000002"/>
    <n v="0.39"/>
    <s v="Adriana"/>
    <n v="1702303"/>
    <x v="0"/>
  </r>
  <r>
    <s v="8878-2822"/>
    <x v="115"/>
    <x v="3"/>
    <x v="0"/>
    <s v="cre-2810"/>
    <n v="3"/>
    <n v="109.9"/>
    <n v="329.70000000000005"/>
    <n v="35.167999999999999"/>
    <n v="105.50399999999999"/>
    <n v="0.68"/>
    <s v="Rubi"/>
    <n v="7544827"/>
    <x v="1"/>
  </r>
  <r>
    <s v="4402-7923"/>
    <x v="115"/>
    <x v="1"/>
    <x v="1"/>
    <s v="aze-5955"/>
    <n v="3"/>
    <n v="27.99"/>
    <n v="83.97"/>
    <n v="14.5548"/>
    <n v="43.664400000000001"/>
    <n v="0.48"/>
    <s v="Rubi"/>
    <n v="3207647"/>
    <x v="2"/>
  </r>
  <r>
    <s v="7437-3340"/>
    <x v="115"/>
    <x v="9"/>
    <x v="0"/>
    <s v="ome-7103"/>
    <n v="1"/>
    <n v="208.00800000000001"/>
    <n v="208.00800000000001"/>
    <n v="183.04704000000001"/>
    <n v="183.04704000000001"/>
    <n v="0.12"/>
    <s v="Olga"/>
    <n v="5929286"/>
    <x v="3"/>
  </r>
  <r>
    <s v="8719-7919"/>
    <x v="116"/>
    <x v="1"/>
    <x v="1"/>
    <s v="aze-5955"/>
    <n v="2"/>
    <n v="2.29"/>
    <n v="4.58"/>
    <n v="0.82440000000000002"/>
    <n v="1.6488"/>
    <n v="0.64"/>
    <s v="Maria"/>
    <n v="9901390"/>
    <x v="0"/>
  </r>
  <r>
    <s v="4449-7562"/>
    <x v="116"/>
    <x v="12"/>
    <x v="2"/>
    <s v="cho-9456"/>
    <n v="5"/>
    <n v="9.2899999999999991"/>
    <n v="46.449999999999996"/>
    <n v="3.1585999999999994"/>
    <n v="15.792999999999997"/>
    <n v="0.66"/>
    <s v="Hilda"/>
    <n v="9943650"/>
    <x v="1"/>
  </r>
  <r>
    <s v="9572-5733"/>
    <x v="116"/>
    <x v="9"/>
    <x v="0"/>
    <s v="ome-7103"/>
    <n v="4"/>
    <n v="69.335999999999999"/>
    <n v="277.34399999999999"/>
    <n v="50.615280000000006"/>
    <n v="202.46112000000002"/>
    <n v="0.26999999999999991"/>
    <s v="Chiara"/>
    <n v="2297245"/>
    <x v="2"/>
  </r>
  <r>
    <s v="6818-7993"/>
    <x v="116"/>
    <x v="10"/>
    <x v="0"/>
    <s v="cre-7461"/>
    <n v="8"/>
    <n v="89.9"/>
    <n v="719.2"/>
    <n v="64.728000000000009"/>
    <n v="517.82400000000007"/>
    <n v="0.27999999999999997"/>
    <s v="Daisy"/>
    <n v="1007783"/>
    <x v="3"/>
  </r>
  <r>
    <s v="4432-8214"/>
    <x v="116"/>
    <x v="13"/>
    <x v="0"/>
    <s v="pre-2335"/>
    <n v="8"/>
    <n v="87.9"/>
    <n v="703.2"/>
    <n v="65.924999999999997"/>
    <n v="527.4"/>
    <n v="0.25000000000000006"/>
    <s v="Lívia"/>
    <n v="2847295"/>
    <x v="0"/>
  </r>
  <r>
    <s v="5276-7736"/>
    <x v="116"/>
    <x v="10"/>
    <x v="0"/>
    <s v="cre-7461"/>
    <n v="7"/>
    <n v="89.9"/>
    <n v="629.30000000000007"/>
    <n v="64.728000000000009"/>
    <n v="453.09600000000006"/>
    <n v="0.27999999999999997"/>
    <s v="Adrienne"/>
    <n v="5612854"/>
    <x v="1"/>
  </r>
  <r>
    <s v="7423-4498"/>
    <x v="116"/>
    <x v="13"/>
    <x v="0"/>
    <s v="pre-2335"/>
    <n v="2"/>
    <n v="87.9"/>
    <n v="175.8"/>
    <n v="65.924999999999997"/>
    <n v="131.85"/>
    <n v="0.25000000000000006"/>
    <s v="Elisa"/>
    <n v="1238633"/>
    <x v="2"/>
  </r>
  <r>
    <s v="5052-8236"/>
    <x v="116"/>
    <x v="3"/>
    <x v="0"/>
    <s v="cre-2810"/>
    <n v="6"/>
    <n v="129.74"/>
    <n v="778.44"/>
    <n v="79.141400000000004"/>
    <n v="474.84840000000003"/>
    <n v="0.39"/>
    <s v="Akemi"/>
    <n v="7203694"/>
    <x v="3"/>
  </r>
  <r>
    <s v="1124-3240"/>
    <x v="116"/>
    <x v="9"/>
    <x v="0"/>
    <s v="ome-7103"/>
    <n v="8"/>
    <n v="208.00800000000001"/>
    <n v="1664.0640000000001"/>
    <n v="183.04704000000001"/>
    <n v="1464.3763200000001"/>
    <n v="0.12"/>
    <s v="Elvira"/>
    <n v="9816837"/>
    <x v="0"/>
  </r>
  <r>
    <s v="6861-4757"/>
    <x v="116"/>
    <x v="2"/>
    <x v="0"/>
    <s v="cre-2453"/>
    <n v="10"/>
    <n v="175.71"/>
    <n v="1757.1000000000001"/>
    <n v="117.7257"/>
    <n v="1177.2570000000001"/>
    <n v="0.33"/>
    <s v="Karin"/>
    <n v="3438010"/>
    <x v="1"/>
  </r>
  <r>
    <s v="8242-1620"/>
    <x v="117"/>
    <x v="2"/>
    <x v="0"/>
    <s v="cre-2453"/>
    <n v="2"/>
    <n v="57.32"/>
    <n v="114.64"/>
    <n v="47.002399999999994"/>
    <n v="94.004799999999989"/>
    <n v="0.1800000000000001"/>
    <s v="Anabela"/>
    <n v="3435134"/>
    <x v="2"/>
  </r>
  <r>
    <s v="5639-6269"/>
    <x v="117"/>
    <x v="2"/>
    <x v="0"/>
    <s v="cre-2453"/>
    <n v="3"/>
    <n v="175.71"/>
    <n v="527.13"/>
    <n v="117.7257"/>
    <n v="353.1771"/>
    <n v="0.33"/>
    <s v="Ludmila"/>
    <n v="3404919"/>
    <x v="3"/>
  </r>
  <r>
    <s v="1839-6711"/>
    <x v="117"/>
    <x v="2"/>
    <x v="0"/>
    <s v="cre-2453"/>
    <n v="6"/>
    <n v="103.18"/>
    <n v="619.08000000000004"/>
    <n v="42.303800000000003"/>
    <n v="253.82280000000003"/>
    <n v="0.59"/>
    <s v="Selma"/>
    <n v="9853430"/>
    <x v="0"/>
  </r>
  <r>
    <s v="8340-8062"/>
    <x v="117"/>
    <x v="1"/>
    <x v="1"/>
    <s v="aze-5955"/>
    <n v="6"/>
    <n v="27.99"/>
    <n v="167.94"/>
    <n v="14.5548"/>
    <n v="87.328800000000001"/>
    <n v="0.48"/>
    <s v="Angelina"/>
    <n v="1257295"/>
    <x v="1"/>
  </r>
  <r>
    <s v="4756-9719"/>
    <x v="117"/>
    <x v="1"/>
    <x v="1"/>
    <s v="aze-5955"/>
    <n v="1"/>
    <n v="27.99"/>
    <n v="27.99"/>
    <n v="14.5548"/>
    <n v="14.5548"/>
    <n v="0.48"/>
    <s v="Leila"/>
    <n v="1951116"/>
    <x v="2"/>
  </r>
  <r>
    <s v="5288-3428"/>
    <x v="117"/>
    <x v="12"/>
    <x v="2"/>
    <s v="cho-9456"/>
    <n v="6"/>
    <n v="9.2899999999999991"/>
    <n v="55.739999999999995"/>
    <n v="3.1585999999999994"/>
    <n v="18.951599999999996"/>
    <n v="0.66"/>
    <s v="Ynes"/>
    <n v="8522120"/>
    <x v="3"/>
  </r>
  <r>
    <s v="7361-5312"/>
    <x v="117"/>
    <x v="0"/>
    <x v="0"/>
    <s v="ome-3869"/>
    <n v="2"/>
    <n v="115.56"/>
    <n v="231.12"/>
    <n v="90.136800000000008"/>
    <n v="180.27360000000002"/>
    <n v="0.21999999999999995"/>
    <s v="Gia"/>
    <n v="7723818"/>
    <x v="0"/>
  </r>
  <r>
    <s v="3738-6077"/>
    <x v="117"/>
    <x v="0"/>
    <x v="0"/>
    <s v="ome-3869"/>
    <n v="1"/>
    <n v="115.56"/>
    <n v="115.56"/>
    <n v="90.136800000000008"/>
    <n v="90.136800000000008"/>
    <n v="0.21999999999999995"/>
    <s v="Sabrina"/>
    <n v="6045728"/>
    <x v="1"/>
  </r>
  <r>
    <s v="1895-3028"/>
    <x v="117"/>
    <x v="2"/>
    <x v="0"/>
    <s v="cre-2453"/>
    <n v="10"/>
    <n v="299"/>
    <n v="2990"/>
    <n v="224.25"/>
    <n v="2242.5"/>
    <n v="0.25"/>
    <s v="Andresa"/>
    <n v="7336318"/>
    <x v="2"/>
  </r>
  <r>
    <s v="7906-9343"/>
    <x v="117"/>
    <x v="11"/>
    <x v="0"/>
    <s v="pre-7055"/>
    <n v="7"/>
    <n v="114.74"/>
    <n v="803.18"/>
    <n v="61.959600000000002"/>
    <n v="433.71719999999999"/>
    <n v="0.45999999999999996"/>
    <s v="Márcia"/>
    <n v="2388911"/>
    <x v="3"/>
  </r>
  <r>
    <s v="1289-5358"/>
    <x v="118"/>
    <x v="13"/>
    <x v="0"/>
    <s v="pre-2335"/>
    <n v="10"/>
    <n v="87.9"/>
    <n v="879"/>
    <n v="65.924999999999997"/>
    <n v="659.25"/>
    <n v="0.25"/>
    <s v="June"/>
    <n v="8628964"/>
    <x v="0"/>
  </r>
  <r>
    <s v="6800-4254"/>
    <x v="118"/>
    <x v="2"/>
    <x v="0"/>
    <s v="cre-2453"/>
    <n v="3"/>
    <n v="57.32"/>
    <n v="171.96"/>
    <n v="47.002399999999994"/>
    <n v="141.00719999999998"/>
    <n v="0.18000000000000013"/>
    <s v="Stephanie"/>
    <n v="3874970"/>
    <x v="1"/>
  </r>
  <r>
    <s v="9546-5818"/>
    <x v="118"/>
    <x v="8"/>
    <x v="3"/>
    <s v="caf-5502"/>
    <n v="7"/>
    <n v="75.7"/>
    <n v="529.9"/>
    <n v="48.448"/>
    <n v="339.13600000000002"/>
    <n v="0.35999999999999993"/>
    <s v="Mara"/>
    <n v="2019115"/>
    <x v="2"/>
  </r>
  <r>
    <s v="5809-1574"/>
    <x v="118"/>
    <x v="6"/>
    <x v="3"/>
    <s v="caf-7642"/>
    <n v="3"/>
    <n v="25.29"/>
    <n v="75.87"/>
    <n v="20.484899999999996"/>
    <n v="61.454699999999988"/>
    <n v="0.1900000000000002"/>
    <s v="Juliana"/>
    <n v="9462784"/>
    <x v="3"/>
  </r>
  <r>
    <s v="5819-4368"/>
    <x v="118"/>
    <x v="12"/>
    <x v="2"/>
    <s v="cho-9456"/>
    <n v="1"/>
    <n v="9.2899999999999991"/>
    <n v="9.2899999999999991"/>
    <n v="3.1585999999999994"/>
    <n v="3.1585999999999994"/>
    <n v="0.66"/>
    <s v="Mara"/>
    <n v="7002022"/>
    <x v="0"/>
  </r>
  <r>
    <s v="7443-1065"/>
    <x v="118"/>
    <x v="12"/>
    <x v="2"/>
    <s v="cho-9456"/>
    <n v="3"/>
    <n v="9.2899999999999991"/>
    <n v="27.869999999999997"/>
    <n v="3.1585999999999994"/>
    <n v="9.4757999999999978"/>
    <n v="0.66"/>
    <s v="Maria"/>
    <n v="3373984"/>
    <x v="1"/>
  </r>
  <r>
    <s v="2039-9736"/>
    <x v="118"/>
    <x v="9"/>
    <x v="0"/>
    <s v="ome-7103"/>
    <n v="5"/>
    <n v="208.00800000000001"/>
    <n v="1040.04"/>
    <n v="183.04704000000001"/>
    <n v="915.23520000000008"/>
    <n v="0.1199999999999999"/>
    <s v="Valéria"/>
    <n v="3481513"/>
    <x v="2"/>
  </r>
  <r>
    <s v="6787-1463"/>
    <x v="118"/>
    <x v="9"/>
    <x v="0"/>
    <s v="ome-7103"/>
    <n v="10"/>
    <n v="69.335999999999999"/>
    <n v="693.36"/>
    <n v="50.615280000000006"/>
    <n v="506.15280000000007"/>
    <n v="0.26999999999999991"/>
    <s v="Ângela"/>
    <n v="8339531"/>
    <x v="3"/>
  </r>
  <r>
    <s v="1051-7680"/>
    <x v="118"/>
    <x v="2"/>
    <x v="0"/>
    <s v="cre-2453"/>
    <n v="5"/>
    <n v="57.32"/>
    <n v="286.60000000000002"/>
    <n v="47.002399999999994"/>
    <n v="235.01199999999997"/>
    <n v="0.18000000000000016"/>
    <s v="Joana"/>
    <n v="5852244"/>
    <x v="0"/>
  </r>
  <r>
    <s v="2009-1852"/>
    <x v="118"/>
    <x v="2"/>
    <x v="0"/>
    <s v="cre-2453"/>
    <n v="7"/>
    <n v="57.32"/>
    <n v="401.24"/>
    <n v="47.002399999999994"/>
    <n v="329.01679999999999"/>
    <n v="0.18000000000000005"/>
    <s v="Elisa"/>
    <n v="9300051"/>
    <x v="1"/>
  </r>
  <r>
    <s v="8886-8894"/>
    <x v="119"/>
    <x v="3"/>
    <x v="0"/>
    <s v="cre-2810"/>
    <n v="6"/>
    <n v="109.9"/>
    <n v="659.40000000000009"/>
    <n v="35.167999999999999"/>
    <n v="211.00799999999998"/>
    <n v="0.68"/>
    <s v="June"/>
    <n v="1029647"/>
    <x v="2"/>
  </r>
  <r>
    <s v="6050-5550"/>
    <x v="119"/>
    <x v="1"/>
    <x v="1"/>
    <s v="aze-5955"/>
    <n v="8"/>
    <n v="27.99"/>
    <n v="223.92"/>
    <n v="14.5548"/>
    <n v="116.4384"/>
    <n v="0.48"/>
    <s v="Ticiana"/>
    <n v="2545552"/>
    <x v="3"/>
  </r>
  <r>
    <s v="8268-3286"/>
    <x v="119"/>
    <x v="0"/>
    <x v="0"/>
    <s v="ome-3869"/>
    <n v="5"/>
    <n v="115.56"/>
    <n v="577.79999999999995"/>
    <n v="90.136800000000008"/>
    <n v="450.68400000000003"/>
    <n v="0.21999999999999989"/>
    <s v="Lais"/>
    <n v="6963742"/>
    <x v="0"/>
  </r>
  <r>
    <s v="9300-4810"/>
    <x v="119"/>
    <x v="2"/>
    <x v="0"/>
    <s v="cre-2453"/>
    <n v="3"/>
    <n v="175.71"/>
    <n v="527.13"/>
    <n v="117.7257"/>
    <n v="353.1771"/>
    <n v="0.33"/>
    <s v="Velma"/>
    <n v="2999920"/>
    <x v="1"/>
  </r>
  <r>
    <s v="9217-6962"/>
    <x v="119"/>
    <x v="10"/>
    <x v="0"/>
    <s v="cre-7461"/>
    <n v="4"/>
    <n v="89.9"/>
    <n v="359.6"/>
    <n v="64.728000000000009"/>
    <n v="258.91200000000003"/>
    <n v="0.27999999999999997"/>
    <s v="Frida"/>
    <n v="1215422"/>
    <x v="2"/>
  </r>
  <r>
    <s v="9501-2833"/>
    <x v="119"/>
    <x v="9"/>
    <x v="0"/>
    <s v="ome-7103"/>
    <n v="2"/>
    <n v="208.00800000000001"/>
    <n v="416.01600000000002"/>
    <n v="183.04704000000001"/>
    <n v="366.09408000000002"/>
    <n v="0.12"/>
    <s v="Célia"/>
    <n v="4932431"/>
    <x v="3"/>
  </r>
  <r>
    <s v="8874-6625"/>
    <x v="119"/>
    <x v="4"/>
    <x v="2"/>
    <s v="pas-6438"/>
    <n v="4"/>
    <n v="14.49"/>
    <n v="57.96"/>
    <n v="5.6511000000000005"/>
    <n v="22.604400000000002"/>
    <n v="0.60999999999999988"/>
    <s v="Adalina"/>
    <n v="7590969"/>
    <x v="0"/>
  </r>
  <r>
    <s v="5186-5980"/>
    <x v="119"/>
    <x v="0"/>
    <x v="0"/>
    <s v="ome-3869"/>
    <n v="4"/>
    <n v="15.29"/>
    <n v="61.16"/>
    <n v="10.5501"/>
    <n v="42.200400000000002"/>
    <n v="0.30999999999999994"/>
    <s v="Ângela"/>
    <n v="5215177"/>
    <x v="1"/>
  </r>
  <r>
    <s v="9743-3600"/>
    <x v="119"/>
    <x v="2"/>
    <x v="0"/>
    <s v="cre-2453"/>
    <n v="2"/>
    <n v="175.71"/>
    <n v="351.42"/>
    <n v="117.7257"/>
    <n v="235.45140000000001"/>
    <n v="0.33"/>
    <s v="Iasmin"/>
    <n v="3154949"/>
    <x v="2"/>
  </r>
  <r>
    <s v="7854-5255"/>
    <x v="119"/>
    <x v="2"/>
    <x v="0"/>
    <s v="cre-2453"/>
    <n v="10"/>
    <n v="103.18"/>
    <n v="1031.8000000000002"/>
    <n v="42.303800000000003"/>
    <n v="423.03800000000001"/>
    <n v="0.59000000000000008"/>
    <s v="Ana"/>
    <n v="1511606"/>
    <x v="3"/>
  </r>
  <r>
    <s v="6359-6477"/>
    <x v="120"/>
    <x v="12"/>
    <x v="2"/>
    <s v="cho-9456"/>
    <n v="2"/>
    <n v="9.2899999999999991"/>
    <n v="18.579999999999998"/>
    <n v="3.1585999999999994"/>
    <n v="6.3171999999999988"/>
    <n v="0.66"/>
    <s v="Pietro"/>
    <n v="9208360"/>
    <x v="0"/>
  </r>
  <r>
    <s v="4062-1153"/>
    <x v="120"/>
    <x v="0"/>
    <x v="0"/>
    <s v="ome-3869"/>
    <n v="5"/>
    <n v="15.29"/>
    <n v="76.449999999999989"/>
    <n v="10.5501"/>
    <n v="52.750500000000002"/>
    <n v="0.30999999999999989"/>
    <s v="Abigail"/>
    <n v="7609349"/>
    <x v="1"/>
  </r>
  <r>
    <s v="4187-5019"/>
    <x v="120"/>
    <x v="0"/>
    <x v="0"/>
    <s v="ome-3869"/>
    <n v="8"/>
    <n v="115.56"/>
    <n v="924.48"/>
    <n v="90.136800000000008"/>
    <n v="721.09440000000006"/>
    <n v="0.21999999999999995"/>
    <s v="Milena"/>
    <n v="4322390"/>
    <x v="2"/>
  </r>
  <r>
    <s v="6216-9200"/>
    <x v="120"/>
    <x v="6"/>
    <x v="3"/>
    <s v="caf-7642"/>
    <n v="10"/>
    <n v="25.29"/>
    <n v="252.89999999999998"/>
    <n v="20.484899999999996"/>
    <n v="204.84899999999996"/>
    <n v="0.19000000000000009"/>
    <s v="Isadora"/>
    <n v="8234830"/>
    <x v="3"/>
  </r>
  <r>
    <s v="4078-4843"/>
    <x v="120"/>
    <x v="3"/>
    <x v="0"/>
    <s v="cre-2810"/>
    <n v="2"/>
    <n v="129.74"/>
    <n v="259.48"/>
    <n v="79.141400000000004"/>
    <n v="158.28280000000001"/>
    <n v="0.39"/>
    <s v="Marisa"/>
    <n v="3685940"/>
    <x v="0"/>
  </r>
  <r>
    <s v="2530-7303"/>
    <x v="120"/>
    <x v="9"/>
    <x v="0"/>
    <s v="ome-7103"/>
    <n v="3"/>
    <n v="208.00800000000001"/>
    <n v="624.024"/>
    <n v="183.04704000000001"/>
    <n v="549.14112"/>
    <n v="0.12"/>
    <s v="Alexandrina"/>
    <n v="6773390"/>
    <x v="1"/>
  </r>
  <r>
    <s v="4286-8846"/>
    <x v="120"/>
    <x v="2"/>
    <x v="0"/>
    <s v="cre-2453"/>
    <n v="9"/>
    <n v="175.71"/>
    <n v="1581.39"/>
    <n v="117.7257"/>
    <n v="1059.5313000000001"/>
    <n v="0.32999999999999996"/>
    <s v="Rosa"/>
    <n v="1121113"/>
    <x v="2"/>
  </r>
  <r>
    <s v="7718-4571"/>
    <x v="120"/>
    <x v="0"/>
    <x v="0"/>
    <s v="ome-3869"/>
    <n v="6"/>
    <n v="15.29"/>
    <n v="91.74"/>
    <n v="10.5501"/>
    <n v="63.300600000000003"/>
    <n v="0.30999999999999994"/>
    <s v="Ana"/>
    <n v="1732235"/>
    <x v="3"/>
  </r>
  <r>
    <s v="4335-4085"/>
    <x v="120"/>
    <x v="3"/>
    <x v="0"/>
    <s v="cre-2810"/>
    <n v="4"/>
    <n v="129.74"/>
    <n v="518.96"/>
    <n v="79.141400000000004"/>
    <n v="316.56560000000002"/>
    <n v="0.39"/>
    <s v="Jéssica"/>
    <n v="8607798"/>
    <x v="0"/>
  </r>
  <r>
    <s v="8004-7871"/>
    <x v="120"/>
    <x v="11"/>
    <x v="0"/>
    <s v="pre-7055"/>
    <n v="6"/>
    <n v="114.74"/>
    <n v="688.43999999999994"/>
    <n v="61.959600000000002"/>
    <n v="371.75760000000002"/>
    <n v="0.45999999999999991"/>
    <s v="Désirée"/>
    <n v="7626279"/>
    <x v="1"/>
  </r>
  <r>
    <s v="6891-9413"/>
    <x v="121"/>
    <x v="2"/>
    <x v="0"/>
    <s v="cre-2453"/>
    <n v="6"/>
    <n v="57.32"/>
    <n v="343.92"/>
    <n v="47.002399999999994"/>
    <n v="282.01439999999997"/>
    <n v="0.18000000000000013"/>
    <s v="Márcia"/>
    <n v="4143544"/>
    <x v="2"/>
  </r>
  <r>
    <s v="3556-3688"/>
    <x v="121"/>
    <x v="7"/>
    <x v="2"/>
    <s v="lei-7759"/>
    <n v="6"/>
    <n v="19.79"/>
    <n v="118.74"/>
    <n v="9.6970999999999989"/>
    <n v="58.182599999999994"/>
    <n v="0.51"/>
    <s v="Bernadete"/>
    <n v="1463347"/>
    <x v="3"/>
  </r>
  <r>
    <s v="7748-5549"/>
    <x v="121"/>
    <x v="9"/>
    <x v="0"/>
    <s v="ome-7103"/>
    <n v="6"/>
    <n v="69.335999999999999"/>
    <n v="416.01599999999996"/>
    <n v="50.615280000000006"/>
    <n v="303.69168000000002"/>
    <n v="0.26999999999999991"/>
    <s v="Denise"/>
    <n v="5721502"/>
    <x v="0"/>
  </r>
  <r>
    <s v="9215-7124"/>
    <x v="121"/>
    <x v="2"/>
    <x v="0"/>
    <s v="cre-2453"/>
    <n v="8"/>
    <n v="103.18"/>
    <n v="825.44"/>
    <n v="42.303800000000003"/>
    <n v="338.43040000000002"/>
    <n v="0.59"/>
    <s v="Júlia"/>
    <n v="4486455"/>
    <x v="1"/>
  </r>
  <r>
    <s v="2624-8466"/>
    <x v="121"/>
    <x v="0"/>
    <x v="0"/>
    <s v="ome-3869"/>
    <n v="4"/>
    <n v="115.56"/>
    <n v="462.24"/>
    <n v="90.136800000000008"/>
    <n v="360.54720000000003"/>
    <n v="0.21999999999999995"/>
    <s v="Zulmira"/>
    <n v="3621388"/>
    <x v="2"/>
  </r>
  <r>
    <s v="9706-5827"/>
    <x v="121"/>
    <x v="0"/>
    <x v="0"/>
    <s v="ome-3869"/>
    <n v="6"/>
    <n v="115.56"/>
    <n v="693.36"/>
    <n v="90.136800000000008"/>
    <n v="540.82080000000008"/>
    <n v="0.21999999999999992"/>
    <s v="Lais"/>
    <n v="6346321"/>
    <x v="3"/>
  </r>
  <r>
    <s v="3129-5046"/>
    <x v="121"/>
    <x v="13"/>
    <x v="0"/>
    <s v="pre-2335"/>
    <n v="9"/>
    <n v="87.9"/>
    <n v="791.1"/>
    <n v="65.924999999999997"/>
    <n v="593.32499999999993"/>
    <n v="0.25000000000000011"/>
    <s v="Monalisa"/>
    <n v="6489965"/>
    <x v="0"/>
  </r>
  <r>
    <s v="2326-4917"/>
    <x v="121"/>
    <x v="2"/>
    <x v="0"/>
    <s v="cre-2453"/>
    <n v="3"/>
    <n v="103.18"/>
    <n v="309.54000000000002"/>
    <n v="42.303800000000003"/>
    <n v="126.91140000000001"/>
    <n v="0.59"/>
    <s v="Aparecida"/>
    <n v="4035493"/>
    <x v="1"/>
  </r>
  <r>
    <s v="2119-6121"/>
    <x v="121"/>
    <x v="3"/>
    <x v="0"/>
    <s v="cre-2810"/>
    <n v="4"/>
    <n v="109.9"/>
    <n v="439.6"/>
    <n v="35.167999999999999"/>
    <n v="140.672"/>
    <n v="0.67999999999999994"/>
    <s v="Anastácia"/>
    <n v="8026254"/>
    <x v="2"/>
  </r>
  <r>
    <s v="7000-3820"/>
    <x v="121"/>
    <x v="11"/>
    <x v="0"/>
    <s v="pre-7055"/>
    <n v="9"/>
    <n v="114.74"/>
    <n v="1032.6599999999999"/>
    <n v="61.959600000000002"/>
    <n v="557.63639999999998"/>
    <n v="0.45999999999999996"/>
    <s v="Viviane"/>
    <n v="1058576"/>
    <x v="3"/>
  </r>
  <r>
    <s v="8103-2333"/>
    <x v="122"/>
    <x v="10"/>
    <x v="0"/>
    <s v="cre-7461"/>
    <n v="9"/>
    <n v="89.9"/>
    <n v="809.1"/>
    <n v="64.728000000000009"/>
    <n v="582.55200000000013"/>
    <n v="0.27999999999999986"/>
    <s v="Zulmira"/>
    <n v="3022434"/>
    <x v="0"/>
  </r>
  <r>
    <s v="8051-6290"/>
    <x v="122"/>
    <x v="2"/>
    <x v="0"/>
    <s v="cre-2453"/>
    <n v="5"/>
    <n v="175.71"/>
    <n v="878.55000000000007"/>
    <n v="117.7257"/>
    <n v="588.62850000000003"/>
    <n v="0.33"/>
    <s v="Anastácia"/>
    <n v="7494899"/>
    <x v="1"/>
  </r>
  <r>
    <s v="8767-6581"/>
    <x v="122"/>
    <x v="1"/>
    <x v="1"/>
    <s v="aze-5955"/>
    <n v="8"/>
    <n v="27.99"/>
    <n v="223.92"/>
    <n v="14.5548"/>
    <n v="116.4384"/>
    <n v="0.48"/>
    <s v="Paula"/>
    <n v="8382807"/>
    <x v="2"/>
  </r>
  <r>
    <s v="6844-4670"/>
    <x v="122"/>
    <x v="1"/>
    <x v="1"/>
    <s v="aze-5955"/>
    <n v="5"/>
    <n v="2.29"/>
    <n v="11.45"/>
    <n v="0.82440000000000002"/>
    <n v="4.1219999999999999"/>
    <n v="0.64"/>
    <s v="Heloísa"/>
    <n v="8689639"/>
    <x v="3"/>
  </r>
  <r>
    <s v="3723-1192"/>
    <x v="122"/>
    <x v="11"/>
    <x v="0"/>
    <s v="pre-7055"/>
    <n v="9"/>
    <n v="114.74"/>
    <n v="1032.6599999999999"/>
    <n v="61.959600000000002"/>
    <n v="557.63639999999998"/>
    <n v="0.45999999999999996"/>
    <s v="Tábata"/>
    <n v="2244620"/>
    <x v="0"/>
  </r>
  <r>
    <s v="6856-6590"/>
    <x v="122"/>
    <x v="2"/>
    <x v="0"/>
    <s v="cre-2453"/>
    <n v="10"/>
    <n v="57.32"/>
    <n v="573.20000000000005"/>
    <n v="47.002399999999994"/>
    <n v="470.02399999999994"/>
    <n v="0.18000000000000016"/>
    <s v="Heitor"/>
    <n v="9717915"/>
    <x v="1"/>
  </r>
  <r>
    <s v="3567-5824"/>
    <x v="122"/>
    <x v="2"/>
    <x v="0"/>
    <s v="cre-2453"/>
    <n v="5"/>
    <n v="103.18"/>
    <n v="515.90000000000009"/>
    <n v="42.303800000000003"/>
    <n v="211.51900000000001"/>
    <n v="0.59000000000000008"/>
    <s v="Lucca"/>
    <n v="6041704"/>
    <x v="2"/>
  </r>
  <r>
    <s v="9681-1213"/>
    <x v="122"/>
    <x v="9"/>
    <x v="0"/>
    <s v="ome-7103"/>
    <n v="7"/>
    <n v="208.00800000000001"/>
    <n v="1456.056"/>
    <n v="183.04704000000001"/>
    <n v="1281.3292800000002"/>
    <n v="0.11999999999999991"/>
    <s v="Magnólia"/>
    <n v="4676559"/>
    <x v="3"/>
  </r>
  <r>
    <s v="5624-7442"/>
    <x v="122"/>
    <x v="6"/>
    <x v="3"/>
    <s v="caf-7642"/>
    <n v="2"/>
    <n v="25.29"/>
    <n v="50.58"/>
    <n v="20.484899999999996"/>
    <n v="40.969799999999992"/>
    <n v="0.19000000000000011"/>
    <s v="Sônia"/>
    <n v="6067990"/>
    <x v="0"/>
  </r>
  <r>
    <s v="2631-1338"/>
    <x v="122"/>
    <x v="4"/>
    <x v="2"/>
    <s v="pas-6438"/>
    <n v="5"/>
    <n v="14.49"/>
    <n v="72.45"/>
    <n v="5.6511000000000005"/>
    <n v="28.255500000000001"/>
    <n v="0.6100000000000001"/>
    <s v="Susana"/>
    <n v="9759586"/>
    <x v="1"/>
  </r>
  <r>
    <s v="2428-9375"/>
    <x v="123"/>
    <x v="14"/>
    <x v="0"/>
    <s v="ome-6877"/>
    <n v="9"/>
    <n v="194.14079999999998"/>
    <n v="1747.2671999999998"/>
    <n v="151.429824"/>
    <n v="1362.868416"/>
    <n v="0.21999999999999989"/>
    <s v="Ludmila"/>
    <n v="3602005"/>
    <x v="2"/>
  </r>
  <r>
    <s v="3366-4043"/>
    <x v="123"/>
    <x v="11"/>
    <x v="0"/>
    <s v="pre-7055"/>
    <n v="7"/>
    <n v="114.74"/>
    <n v="803.18"/>
    <n v="61.959600000000002"/>
    <n v="433.71719999999999"/>
    <n v="0.45999999999999996"/>
    <s v="Angelina"/>
    <n v="1505385"/>
    <x v="3"/>
  </r>
  <r>
    <s v="7139-6354"/>
    <x v="123"/>
    <x v="6"/>
    <x v="3"/>
    <s v="caf-7642"/>
    <n v="2"/>
    <n v="20.9"/>
    <n v="41.8"/>
    <n v="18.809999999999999"/>
    <n v="37.619999999999997"/>
    <n v="0.1"/>
    <s v="Anastácia"/>
    <n v="6177482"/>
    <x v="0"/>
  </r>
  <r>
    <s v="5373-5975"/>
    <x v="123"/>
    <x v="3"/>
    <x v="0"/>
    <s v="cre-2810"/>
    <n v="8"/>
    <n v="109.9"/>
    <n v="879.2"/>
    <n v="35.167999999999999"/>
    <n v="281.34399999999999"/>
    <n v="0.67999999999999994"/>
    <s v="Marina"/>
    <n v="9928449"/>
    <x v="1"/>
  </r>
  <r>
    <s v="8869-1412"/>
    <x v="123"/>
    <x v="2"/>
    <x v="0"/>
    <s v="cre-2453"/>
    <n v="10"/>
    <n v="57.32"/>
    <n v="573.20000000000005"/>
    <n v="47.002399999999994"/>
    <n v="470.02399999999994"/>
    <n v="0.18000000000000016"/>
    <s v="Melissa"/>
    <n v="4168643"/>
    <x v="2"/>
  </r>
  <r>
    <s v="5531-5346"/>
    <x v="123"/>
    <x v="1"/>
    <x v="1"/>
    <s v="aze-5955"/>
    <n v="2"/>
    <n v="2.29"/>
    <n v="4.58"/>
    <n v="0.82440000000000002"/>
    <n v="1.6488"/>
    <n v="0.64"/>
    <s v="Melissa"/>
    <n v="2496981"/>
    <x v="3"/>
  </r>
  <r>
    <s v="5877-9483"/>
    <x v="123"/>
    <x v="8"/>
    <x v="3"/>
    <s v="caf-5502"/>
    <n v="1"/>
    <n v="75.7"/>
    <n v="75.7"/>
    <n v="48.448"/>
    <n v="48.448"/>
    <n v="0.36000000000000004"/>
    <s v="Paula"/>
    <n v="4411197"/>
    <x v="0"/>
  </r>
  <r>
    <s v="4559-4244"/>
    <x v="123"/>
    <x v="1"/>
    <x v="1"/>
    <s v="aze-5955"/>
    <n v="6"/>
    <n v="27.99"/>
    <n v="167.94"/>
    <n v="14.5548"/>
    <n v="87.328800000000001"/>
    <n v="0.48"/>
    <s v="Julieta"/>
    <n v="8650573"/>
    <x v="1"/>
  </r>
  <r>
    <s v="4738-2506"/>
    <x v="123"/>
    <x v="3"/>
    <x v="0"/>
    <s v="cre-2810"/>
    <n v="9"/>
    <n v="109.9"/>
    <n v="989.1"/>
    <n v="35.167999999999999"/>
    <n v="316.512"/>
    <n v="0.67999999999999994"/>
    <s v="Adalina"/>
    <n v="9644315"/>
    <x v="2"/>
  </r>
  <r>
    <s v="5575-2422"/>
    <x v="123"/>
    <x v="13"/>
    <x v="0"/>
    <s v="pre-2335"/>
    <n v="7"/>
    <n v="87.9"/>
    <n v="615.30000000000007"/>
    <n v="65.924999999999997"/>
    <n v="461.47499999999997"/>
    <n v="0.25000000000000011"/>
    <s v="Eduardo"/>
    <n v="7282459"/>
    <x v="3"/>
  </r>
  <r>
    <s v="2588-4531"/>
    <x v="124"/>
    <x v="0"/>
    <x v="0"/>
    <s v="ome-3869"/>
    <n v="1"/>
    <n v="115.56"/>
    <n v="115.56"/>
    <n v="90.136800000000008"/>
    <n v="90.136800000000008"/>
    <n v="0.21999999999999995"/>
    <s v="Adrienne"/>
    <n v="8198592"/>
    <x v="0"/>
  </r>
  <r>
    <s v="7771-9998"/>
    <x v="124"/>
    <x v="2"/>
    <x v="0"/>
    <s v="cre-2453"/>
    <n v="8"/>
    <n v="57.32"/>
    <n v="458.56"/>
    <n v="47.002399999999994"/>
    <n v="376.01919999999996"/>
    <n v="0.1800000000000001"/>
    <s v="Karla"/>
    <n v="7200473"/>
    <x v="1"/>
  </r>
  <r>
    <s v="7020-9814"/>
    <x v="124"/>
    <x v="12"/>
    <x v="2"/>
    <s v="cho-9456"/>
    <n v="4"/>
    <n v="9.2899999999999991"/>
    <n v="37.159999999999997"/>
    <n v="3.1585999999999994"/>
    <n v="12.634399999999998"/>
    <n v="0.66"/>
    <s v="Viviane"/>
    <n v="9693960"/>
    <x v="2"/>
  </r>
  <r>
    <s v="5129-3237"/>
    <x v="124"/>
    <x v="8"/>
    <x v="3"/>
    <s v="caf-5502"/>
    <n v="10"/>
    <n v="75.7"/>
    <n v="757"/>
    <n v="48.448"/>
    <n v="484.48"/>
    <n v="0.36"/>
    <s v="Karin"/>
    <n v="3983610"/>
    <x v="3"/>
  </r>
  <r>
    <s v="9638-8850"/>
    <x v="124"/>
    <x v="1"/>
    <x v="1"/>
    <s v="aze-5955"/>
    <n v="7"/>
    <n v="2.29"/>
    <n v="16.03"/>
    <n v="0.82440000000000002"/>
    <n v="5.7708000000000004"/>
    <n v="0.6399999999999999"/>
    <s v="Valentina"/>
    <n v="2403341"/>
    <x v="0"/>
  </r>
  <r>
    <s v="1881-3888"/>
    <x v="124"/>
    <x v="11"/>
    <x v="0"/>
    <s v="pre-7055"/>
    <n v="7"/>
    <n v="114.74"/>
    <n v="803.18"/>
    <n v="61.959600000000002"/>
    <n v="433.71719999999999"/>
    <n v="0.45999999999999996"/>
    <s v="Mara"/>
    <n v="6488822"/>
    <x v="1"/>
  </r>
  <r>
    <s v="9491-5110"/>
    <x v="124"/>
    <x v="2"/>
    <x v="0"/>
    <s v="cre-2453"/>
    <n v="5"/>
    <n v="175.71"/>
    <n v="878.55000000000007"/>
    <n v="117.7257"/>
    <n v="588.62850000000003"/>
    <n v="0.33"/>
    <s v="Valentina"/>
    <n v="1237711"/>
    <x v="2"/>
  </r>
  <r>
    <s v="6212-4895"/>
    <x v="124"/>
    <x v="14"/>
    <x v="0"/>
    <s v="ome-6877"/>
    <n v="10"/>
    <n v="194.14079999999998"/>
    <n v="1941.4079999999999"/>
    <n v="151.429824"/>
    <n v="1514.2982400000001"/>
    <n v="0.21999999999999992"/>
    <s v="Clara"/>
    <n v="2320377"/>
    <x v="3"/>
  </r>
  <r>
    <s v="2094-5941"/>
    <x v="124"/>
    <x v="1"/>
    <x v="1"/>
    <s v="aze-5955"/>
    <n v="1"/>
    <n v="2.29"/>
    <n v="2.29"/>
    <n v="0.82440000000000002"/>
    <n v="0.82440000000000002"/>
    <n v="0.64"/>
    <s v="Iracema"/>
    <n v="8693686"/>
    <x v="0"/>
  </r>
  <r>
    <s v="7998-2965"/>
    <x v="124"/>
    <x v="1"/>
    <x v="1"/>
    <s v="aze-5955"/>
    <n v="9"/>
    <n v="27.99"/>
    <n v="251.91"/>
    <n v="14.5548"/>
    <n v="130.9932"/>
    <n v="0.48"/>
    <s v="Dafne"/>
    <n v="8473494"/>
    <x v="1"/>
  </r>
  <r>
    <s v="4364-3306"/>
    <x v="125"/>
    <x v="2"/>
    <x v="0"/>
    <s v="cre-2453"/>
    <n v="4"/>
    <n v="103.18"/>
    <n v="412.72"/>
    <n v="42.303800000000003"/>
    <n v="169.21520000000001"/>
    <n v="0.59"/>
    <s v="Aileen"/>
    <n v="7022675"/>
    <x v="2"/>
  </r>
  <r>
    <s v="8085-4681"/>
    <x v="125"/>
    <x v="6"/>
    <x v="3"/>
    <s v="caf-7642"/>
    <n v="7"/>
    <n v="20.9"/>
    <n v="146.29999999999998"/>
    <n v="18.809999999999999"/>
    <n v="131.66999999999999"/>
    <n v="9.9999999999999978E-2"/>
    <s v="Antônia"/>
    <n v="5067621"/>
    <x v="3"/>
  </r>
  <r>
    <s v="1280-8091"/>
    <x v="125"/>
    <x v="7"/>
    <x v="2"/>
    <s v="lei-7759"/>
    <n v="6"/>
    <n v="19.79"/>
    <n v="118.74"/>
    <n v="9.6970999999999989"/>
    <n v="58.182599999999994"/>
    <n v="0.51"/>
    <s v="Abigail"/>
    <n v="2014308"/>
    <x v="0"/>
  </r>
  <r>
    <s v="8914-1067"/>
    <x v="125"/>
    <x v="2"/>
    <x v="0"/>
    <s v="cre-2453"/>
    <n v="1"/>
    <n v="175.71"/>
    <n v="175.71"/>
    <n v="117.7257"/>
    <n v="117.7257"/>
    <n v="0.33"/>
    <s v="Clara"/>
    <n v="5025025"/>
    <x v="1"/>
  </r>
  <r>
    <s v="1382-7023"/>
    <x v="125"/>
    <x v="10"/>
    <x v="0"/>
    <s v="cre-7461"/>
    <n v="6"/>
    <n v="89.9"/>
    <n v="539.40000000000009"/>
    <n v="64.728000000000009"/>
    <n v="388.36800000000005"/>
    <n v="0.28000000000000003"/>
    <s v="Magnólia"/>
    <n v="2569321"/>
    <x v="2"/>
  </r>
  <r>
    <s v="5665-3856"/>
    <x v="125"/>
    <x v="6"/>
    <x v="3"/>
    <s v="caf-7642"/>
    <n v="10"/>
    <n v="20.9"/>
    <n v="209"/>
    <n v="18.809999999999999"/>
    <n v="188.1"/>
    <n v="0.10000000000000003"/>
    <s v="Bárbara"/>
    <n v="1871443"/>
    <x v="3"/>
  </r>
  <r>
    <s v="5588-2516"/>
    <x v="125"/>
    <x v="10"/>
    <x v="0"/>
    <s v="cre-7461"/>
    <n v="4"/>
    <n v="89.9"/>
    <n v="359.6"/>
    <n v="64.728000000000009"/>
    <n v="258.91200000000003"/>
    <n v="0.27999999999999997"/>
    <s v="Hannah"/>
    <n v="2035641"/>
    <x v="0"/>
  </r>
  <r>
    <s v="5312-4761"/>
    <x v="125"/>
    <x v="12"/>
    <x v="2"/>
    <s v="cho-9456"/>
    <n v="3"/>
    <n v="9.2899999999999991"/>
    <n v="27.869999999999997"/>
    <n v="3.1585999999999994"/>
    <n v="9.4757999999999978"/>
    <n v="0.66"/>
    <s v="Heitor"/>
    <n v="7970630"/>
    <x v="1"/>
  </r>
  <r>
    <s v="2127-9567"/>
    <x v="125"/>
    <x v="0"/>
    <x v="0"/>
    <s v="ome-3869"/>
    <n v="8"/>
    <n v="15.29"/>
    <n v="122.32"/>
    <n v="10.5501"/>
    <n v="84.400800000000004"/>
    <n v="0.30999999999999994"/>
    <s v="Stephanie"/>
    <n v="8582029"/>
    <x v="2"/>
  </r>
  <r>
    <s v="8745-5649"/>
    <x v="125"/>
    <x v="7"/>
    <x v="2"/>
    <s v="lei-7759"/>
    <n v="1"/>
    <n v="19.79"/>
    <n v="19.79"/>
    <n v="9.6970999999999989"/>
    <n v="9.6970999999999989"/>
    <n v="0.51"/>
    <s v="Milena"/>
    <n v="6421698"/>
    <x v="3"/>
  </r>
  <r>
    <s v="2620-8930"/>
    <x v="126"/>
    <x v="14"/>
    <x v="0"/>
    <s v="ome-6877"/>
    <n v="7"/>
    <n v="194.14079999999998"/>
    <n v="1358.9856"/>
    <n v="151.429824"/>
    <n v="1060.0087679999999"/>
    <n v="0.22000000000000006"/>
    <s v="Arthur"/>
    <n v="5418586"/>
    <x v="0"/>
  </r>
  <r>
    <s v="2892-7468"/>
    <x v="126"/>
    <x v="12"/>
    <x v="2"/>
    <s v="cho-9456"/>
    <n v="7"/>
    <n v="9.2899999999999991"/>
    <n v="65.03"/>
    <n v="3.1585999999999994"/>
    <n v="22.110199999999995"/>
    <n v="0.66000000000000014"/>
    <s v="Antônia"/>
    <n v="8472540"/>
    <x v="1"/>
  </r>
  <r>
    <s v="6800-5068"/>
    <x v="126"/>
    <x v="12"/>
    <x v="2"/>
    <s v="cho-9456"/>
    <n v="2"/>
    <n v="9.2899999999999991"/>
    <n v="18.579999999999998"/>
    <n v="3.1585999999999994"/>
    <n v="6.3171999999999988"/>
    <n v="0.66"/>
    <s v="Mara"/>
    <n v="8346153"/>
    <x v="2"/>
  </r>
  <r>
    <s v="5505-1465"/>
    <x v="126"/>
    <x v="1"/>
    <x v="1"/>
    <s v="aze-5955"/>
    <n v="2"/>
    <n v="27.99"/>
    <n v="55.98"/>
    <n v="14.5548"/>
    <n v="29.1096"/>
    <n v="0.48"/>
    <s v="Frida"/>
    <n v="6958400"/>
    <x v="3"/>
  </r>
  <r>
    <s v="5860-2161"/>
    <x v="126"/>
    <x v="12"/>
    <x v="2"/>
    <s v="cho-9456"/>
    <n v="5"/>
    <n v="9.2899999999999991"/>
    <n v="46.449999999999996"/>
    <n v="3.1585999999999994"/>
    <n v="15.792999999999997"/>
    <n v="0.66"/>
    <s v="Luna"/>
    <n v="6885045"/>
    <x v="0"/>
  </r>
  <r>
    <s v="8142-3105"/>
    <x v="126"/>
    <x v="11"/>
    <x v="0"/>
    <s v="pre-7055"/>
    <n v="6"/>
    <n v="114.74"/>
    <n v="688.43999999999994"/>
    <n v="61.959600000000002"/>
    <n v="371.75760000000002"/>
    <n v="0.45999999999999991"/>
    <s v="Miranda"/>
    <n v="6146995"/>
    <x v="1"/>
  </r>
  <r>
    <s v="7154-4937"/>
    <x v="126"/>
    <x v="6"/>
    <x v="3"/>
    <s v="caf-7642"/>
    <n v="2"/>
    <n v="25.29"/>
    <n v="50.58"/>
    <n v="20.484899999999996"/>
    <n v="40.969799999999992"/>
    <n v="0.19000000000000011"/>
    <s v="Adália"/>
    <n v="3180831"/>
    <x v="2"/>
  </r>
  <r>
    <s v="5739-5869"/>
    <x v="126"/>
    <x v="0"/>
    <x v="0"/>
    <s v="ome-3869"/>
    <n v="8"/>
    <n v="15.29"/>
    <n v="122.32"/>
    <n v="10.5501"/>
    <n v="84.400800000000004"/>
    <n v="0.30999999999999994"/>
    <s v="Celina"/>
    <n v="9684048"/>
    <x v="3"/>
  </r>
  <r>
    <s v="3609-2029"/>
    <x v="126"/>
    <x v="9"/>
    <x v="0"/>
    <s v="ome-7103"/>
    <n v="1"/>
    <n v="208.00800000000001"/>
    <n v="208.00800000000001"/>
    <n v="183.04704000000001"/>
    <n v="183.04704000000001"/>
    <n v="0.12"/>
    <s v="Marília"/>
    <n v="8143306"/>
    <x v="0"/>
  </r>
  <r>
    <s v="4218-1796"/>
    <x v="126"/>
    <x v="3"/>
    <x v="0"/>
    <s v="cre-2810"/>
    <n v="5"/>
    <n v="129.74"/>
    <n v="648.70000000000005"/>
    <n v="79.141400000000004"/>
    <n v="395.70699999999999"/>
    <n v="0.39000000000000007"/>
    <s v="Ana"/>
    <n v="2124327"/>
    <x v="1"/>
  </r>
  <r>
    <s v="1431-1462"/>
    <x v="127"/>
    <x v="8"/>
    <x v="3"/>
    <s v="caf-5502"/>
    <n v="4"/>
    <n v="75.7"/>
    <n v="302.8"/>
    <n v="48.448"/>
    <n v="193.792"/>
    <n v="0.36000000000000004"/>
    <s v="Marina"/>
    <n v="2374221"/>
    <x v="2"/>
  </r>
  <r>
    <s v="1859-8587"/>
    <x v="127"/>
    <x v="2"/>
    <x v="0"/>
    <s v="cre-2453"/>
    <n v="10"/>
    <n v="175.71"/>
    <n v="1757.1000000000001"/>
    <n v="117.7257"/>
    <n v="1177.2570000000001"/>
    <n v="0.33"/>
    <s v="Lara"/>
    <n v="5208630"/>
    <x v="3"/>
  </r>
  <r>
    <s v="7613-3671"/>
    <x v="127"/>
    <x v="10"/>
    <x v="0"/>
    <s v="cre-7461"/>
    <n v="9"/>
    <n v="89.9"/>
    <n v="809.1"/>
    <n v="64.728000000000009"/>
    <n v="582.55200000000013"/>
    <n v="0.27999999999999986"/>
    <s v="Bárbara"/>
    <n v="8370071"/>
    <x v="0"/>
  </r>
  <r>
    <s v="4427-8900"/>
    <x v="127"/>
    <x v="9"/>
    <x v="0"/>
    <s v="ome-7103"/>
    <n v="1"/>
    <n v="208.00800000000001"/>
    <n v="208.00800000000001"/>
    <n v="183.04704000000001"/>
    <n v="183.04704000000001"/>
    <n v="0.12"/>
    <s v="Pandora"/>
    <n v="7193330"/>
    <x v="1"/>
  </r>
  <r>
    <s v="4873-4398"/>
    <x v="127"/>
    <x v="7"/>
    <x v="2"/>
    <s v="lei-7759"/>
    <n v="9"/>
    <n v="19.79"/>
    <n v="178.10999999999999"/>
    <n v="9.6970999999999989"/>
    <n v="87.273899999999998"/>
    <n v="0.51"/>
    <s v="Esmeralda"/>
    <n v="9748367"/>
    <x v="2"/>
  </r>
  <r>
    <s v="5711-4594"/>
    <x v="127"/>
    <x v="13"/>
    <x v="0"/>
    <s v="pre-2335"/>
    <n v="9"/>
    <n v="87.9"/>
    <n v="791.1"/>
    <n v="65.924999999999997"/>
    <n v="593.32499999999993"/>
    <n v="0.25000000000000011"/>
    <s v="Márcia"/>
    <n v="1741824"/>
    <x v="3"/>
  </r>
  <r>
    <s v="7774-5639"/>
    <x v="127"/>
    <x v="5"/>
    <x v="2"/>
    <s v="coe-2458"/>
    <n v="8"/>
    <n v="102.87"/>
    <n v="822.96"/>
    <n v="62.750700000000009"/>
    <n v="502.00560000000007"/>
    <n v="0.38999999999999996"/>
    <s v="Anastácia"/>
    <n v="2365491"/>
    <x v="0"/>
  </r>
  <r>
    <s v="7198-5141"/>
    <x v="127"/>
    <x v="1"/>
    <x v="1"/>
    <s v="aze-5955"/>
    <n v="6"/>
    <n v="27.99"/>
    <n v="167.94"/>
    <n v="14.5548"/>
    <n v="87.328800000000001"/>
    <n v="0.48"/>
    <s v="Gabriela"/>
    <n v="9195920"/>
    <x v="1"/>
  </r>
  <r>
    <s v="7787-6854"/>
    <x v="127"/>
    <x v="9"/>
    <x v="0"/>
    <s v="ome-7103"/>
    <n v="2"/>
    <n v="69.335999999999999"/>
    <n v="138.672"/>
    <n v="50.615280000000006"/>
    <n v="101.23056000000001"/>
    <n v="0.26999999999999991"/>
    <s v="Beatriz"/>
    <n v="1299165"/>
    <x v="2"/>
  </r>
  <r>
    <s v="8842-2562"/>
    <x v="127"/>
    <x v="12"/>
    <x v="2"/>
    <s v="cho-9456"/>
    <n v="3"/>
    <n v="9.2899999999999991"/>
    <n v="27.869999999999997"/>
    <n v="3.1585999999999994"/>
    <n v="9.4757999999999978"/>
    <n v="0.66"/>
    <s v="Telma"/>
    <n v="8820069"/>
    <x v="3"/>
  </r>
  <r>
    <s v="1335-5624"/>
    <x v="128"/>
    <x v="6"/>
    <x v="3"/>
    <s v="caf-7642"/>
    <n v="8"/>
    <n v="25.29"/>
    <n v="202.32"/>
    <n v="20.484899999999996"/>
    <n v="163.87919999999997"/>
    <n v="0.19000000000000011"/>
    <s v="Akemi"/>
    <n v="6324218"/>
    <x v="0"/>
  </r>
  <r>
    <s v="2044-1204"/>
    <x v="128"/>
    <x v="12"/>
    <x v="2"/>
    <s v="cho-9456"/>
    <n v="4"/>
    <n v="9.2899999999999991"/>
    <n v="37.159999999999997"/>
    <n v="3.1585999999999994"/>
    <n v="12.634399999999998"/>
    <n v="0.66"/>
    <s v="Graziela"/>
    <n v="9593640"/>
    <x v="1"/>
  </r>
  <r>
    <s v="8225-9547"/>
    <x v="128"/>
    <x v="12"/>
    <x v="2"/>
    <s v="cho-9456"/>
    <n v="5"/>
    <n v="9.2899999999999991"/>
    <n v="46.449999999999996"/>
    <n v="3.1585999999999994"/>
    <n v="15.792999999999997"/>
    <n v="0.66"/>
    <s v="Karin"/>
    <n v="1154030"/>
    <x v="2"/>
  </r>
  <r>
    <s v="1209-4589"/>
    <x v="128"/>
    <x v="2"/>
    <x v="0"/>
    <s v="cre-2453"/>
    <n v="8"/>
    <n v="103.18"/>
    <n v="825.44"/>
    <n v="42.303800000000003"/>
    <n v="338.43040000000002"/>
    <n v="0.59"/>
    <s v="Adelaide"/>
    <n v="8107923"/>
    <x v="3"/>
  </r>
  <r>
    <s v="1287-1499"/>
    <x v="128"/>
    <x v="2"/>
    <x v="0"/>
    <s v="cre-2453"/>
    <n v="3"/>
    <n v="57.32"/>
    <n v="171.96"/>
    <n v="47.002399999999994"/>
    <n v="141.00719999999998"/>
    <n v="0.18000000000000013"/>
    <s v="Elvira"/>
    <n v="5125529"/>
    <x v="0"/>
  </r>
  <r>
    <s v="8789-9724"/>
    <x v="128"/>
    <x v="11"/>
    <x v="0"/>
    <s v="pre-7055"/>
    <n v="6"/>
    <n v="114.74"/>
    <n v="688.43999999999994"/>
    <n v="61.959600000000002"/>
    <n v="371.75760000000002"/>
    <n v="0.45999999999999991"/>
    <s v="Juliana"/>
    <n v="1784329"/>
    <x v="1"/>
  </r>
  <r>
    <s v="1727-7729"/>
    <x v="128"/>
    <x v="6"/>
    <x v="3"/>
    <s v="caf-7642"/>
    <n v="4"/>
    <n v="20.9"/>
    <n v="83.6"/>
    <n v="18.809999999999999"/>
    <n v="75.239999999999995"/>
    <n v="0.1"/>
    <s v="Tarsila"/>
    <n v="3690748"/>
    <x v="2"/>
  </r>
  <r>
    <s v="1583-1991"/>
    <x v="128"/>
    <x v="2"/>
    <x v="0"/>
    <s v="cre-2453"/>
    <n v="2"/>
    <n v="175.71"/>
    <n v="351.42"/>
    <n v="117.7257"/>
    <n v="235.45140000000001"/>
    <n v="0.33"/>
    <s v="Flávia"/>
    <n v="5071445"/>
    <x v="3"/>
  </r>
  <r>
    <s v="9482-1235"/>
    <x v="128"/>
    <x v="10"/>
    <x v="0"/>
    <s v="cre-7461"/>
    <n v="9"/>
    <n v="89.9"/>
    <n v="809.1"/>
    <n v="64.728000000000009"/>
    <n v="582.55200000000013"/>
    <n v="0.27999999999999986"/>
    <s v="Rosana"/>
    <n v="8477549"/>
    <x v="0"/>
  </r>
  <r>
    <s v="6835-8185"/>
    <x v="128"/>
    <x v="1"/>
    <x v="1"/>
    <s v="aze-5955"/>
    <n v="2"/>
    <n v="27.99"/>
    <n v="55.98"/>
    <n v="14.5548"/>
    <n v="29.1096"/>
    <n v="0.48"/>
    <s v="Maria"/>
    <n v="9863111"/>
    <x v="1"/>
  </r>
  <r>
    <s v="2924-3705"/>
    <x v="129"/>
    <x v="12"/>
    <x v="2"/>
    <s v="cho-9456"/>
    <n v="5"/>
    <n v="9.2899999999999991"/>
    <n v="46.449999999999996"/>
    <n v="3.1585999999999994"/>
    <n v="15.792999999999997"/>
    <n v="0.66"/>
    <s v="Gabriela"/>
    <n v="3793881"/>
    <x v="2"/>
  </r>
  <r>
    <s v="2774-1163"/>
    <x v="129"/>
    <x v="2"/>
    <x v="0"/>
    <s v="cre-2453"/>
    <n v="10"/>
    <n v="299"/>
    <n v="2990"/>
    <n v="224.25"/>
    <n v="2242.5"/>
    <n v="0.25"/>
    <s v="Hannah"/>
    <n v="8979974"/>
    <x v="3"/>
  </r>
  <r>
    <s v="6178-7384"/>
    <x v="129"/>
    <x v="6"/>
    <x v="3"/>
    <s v="caf-7642"/>
    <n v="8"/>
    <n v="25.29"/>
    <n v="202.32"/>
    <n v="20.484899999999996"/>
    <n v="163.87919999999997"/>
    <n v="0.19000000000000011"/>
    <s v="Melissa"/>
    <n v="1983008"/>
    <x v="0"/>
  </r>
  <r>
    <s v="3701-7320"/>
    <x v="129"/>
    <x v="2"/>
    <x v="0"/>
    <s v="cre-2453"/>
    <n v="2"/>
    <n v="57.32"/>
    <n v="114.64"/>
    <n v="47.002399999999994"/>
    <n v="94.004799999999989"/>
    <n v="0.1800000000000001"/>
    <s v="Morgana"/>
    <n v="8693038"/>
    <x v="1"/>
  </r>
  <r>
    <s v="9942-4089"/>
    <x v="129"/>
    <x v="1"/>
    <x v="1"/>
    <s v="aze-5955"/>
    <n v="6"/>
    <n v="2.29"/>
    <n v="13.74"/>
    <n v="0.82440000000000002"/>
    <n v="4.9464000000000006"/>
    <n v="0.64"/>
    <s v="Ana"/>
    <n v="9784782"/>
    <x v="2"/>
  </r>
  <r>
    <s v="2126-4790"/>
    <x v="129"/>
    <x v="0"/>
    <x v="0"/>
    <s v="ome-3869"/>
    <n v="7"/>
    <n v="115.56"/>
    <n v="808.92000000000007"/>
    <n v="90.136800000000008"/>
    <n v="630.95760000000007"/>
    <n v="0.21999999999999997"/>
    <s v="Tarsila"/>
    <n v="9767701"/>
    <x v="3"/>
  </r>
  <r>
    <s v="1826-6215"/>
    <x v="129"/>
    <x v="12"/>
    <x v="2"/>
    <s v="cho-9456"/>
    <n v="8"/>
    <n v="9.2899999999999991"/>
    <n v="74.319999999999993"/>
    <n v="3.1585999999999994"/>
    <n v="25.268799999999995"/>
    <n v="0.66"/>
    <s v="Manuela"/>
    <n v="3115447"/>
    <x v="0"/>
  </r>
  <r>
    <s v="3254-7098"/>
    <x v="129"/>
    <x v="7"/>
    <x v="2"/>
    <s v="lei-7759"/>
    <n v="9"/>
    <n v="19.79"/>
    <n v="178.10999999999999"/>
    <n v="9.6970999999999989"/>
    <n v="87.273899999999998"/>
    <n v="0.51"/>
    <s v="Lucca"/>
    <n v="2767959"/>
    <x v="1"/>
  </r>
  <r>
    <s v="3699-6495"/>
    <x v="129"/>
    <x v="11"/>
    <x v="0"/>
    <s v="pre-7055"/>
    <n v="7"/>
    <n v="114.74"/>
    <n v="803.18"/>
    <n v="61.959600000000002"/>
    <n v="433.71719999999999"/>
    <n v="0.45999999999999996"/>
    <s v="Rosa"/>
    <n v="9779151"/>
    <x v="2"/>
  </r>
  <r>
    <s v="2446-7964"/>
    <x v="129"/>
    <x v="2"/>
    <x v="0"/>
    <s v="cre-2453"/>
    <n v="1"/>
    <n v="57.32"/>
    <n v="57.32"/>
    <n v="47.002399999999994"/>
    <n v="47.002399999999994"/>
    <n v="0.1800000000000001"/>
    <s v="Lara"/>
    <n v="6780988"/>
    <x v="3"/>
  </r>
  <r>
    <s v="7429-3557"/>
    <x v="130"/>
    <x v="11"/>
    <x v="0"/>
    <s v="pre-7055"/>
    <n v="8"/>
    <n v="114.74"/>
    <n v="917.92"/>
    <n v="61.959600000000002"/>
    <n v="495.67680000000001"/>
    <n v="0.45999999999999996"/>
    <s v="Miranda"/>
    <n v="7996896"/>
    <x v="0"/>
  </r>
  <r>
    <s v="5944-1454"/>
    <x v="130"/>
    <x v="3"/>
    <x v="0"/>
    <s v="cre-2810"/>
    <n v="2"/>
    <n v="129.74"/>
    <n v="259.48"/>
    <n v="79.141400000000004"/>
    <n v="158.28280000000001"/>
    <n v="0.39"/>
    <s v="Ariadne"/>
    <n v="7940906"/>
    <x v="1"/>
  </r>
  <r>
    <s v="6664-9669"/>
    <x v="130"/>
    <x v="4"/>
    <x v="2"/>
    <s v="pas-6438"/>
    <n v="7"/>
    <n v="14.49"/>
    <n v="101.43"/>
    <n v="5.6511000000000005"/>
    <n v="39.557700000000004"/>
    <n v="0.61"/>
    <s v="Elvira"/>
    <n v="5746349"/>
    <x v="2"/>
  </r>
  <r>
    <s v="9900-3921"/>
    <x v="130"/>
    <x v="14"/>
    <x v="0"/>
    <s v="ome-6877"/>
    <n v="9"/>
    <n v="194.14079999999998"/>
    <n v="1747.2671999999998"/>
    <n v="151.429824"/>
    <n v="1362.868416"/>
    <n v="0.21999999999999989"/>
    <s v="Isadora"/>
    <n v="8316311"/>
    <x v="3"/>
  </r>
  <r>
    <s v="4634-9733"/>
    <x v="130"/>
    <x v="5"/>
    <x v="2"/>
    <s v="coe-2458"/>
    <n v="5"/>
    <n v="102.87"/>
    <n v="514.35"/>
    <n v="62.750700000000009"/>
    <n v="313.75350000000003"/>
    <n v="0.38999999999999996"/>
    <s v="Brenda"/>
    <n v="3890905"/>
    <x v="0"/>
  </r>
  <r>
    <s v="9944-6010"/>
    <x v="130"/>
    <x v="9"/>
    <x v="0"/>
    <s v="ome-7103"/>
    <n v="7"/>
    <n v="69.335999999999999"/>
    <n v="485.35199999999998"/>
    <n v="50.615280000000006"/>
    <n v="354.30696000000006"/>
    <n v="0.26999999999999985"/>
    <s v="Arthur"/>
    <n v="5768163"/>
    <x v="1"/>
  </r>
  <r>
    <s v="8910-2322"/>
    <x v="130"/>
    <x v="6"/>
    <x v="3"/>
    <s v="caf-7642"/>
    <n v="4"/>
    <n v="20.9"/>
    <n v="83.6"/>
    <n v="18.809999999999999"/>
    <n v="75.239999999999995"/>
    <n v="0.1"/>
    <s v="Aline"/>
    <n v="4410116"/>
    <x v="2"/>
  </r>
  <r>
    <s v="8685-3101"/>
    <x v="130"/>
    <x v="4"/>
    <x v="2"/>
    <s v="pas-6438"/>
    <n v="8"/>
    <n v="14.49"/>
    <n v="115.92"/>
    <n v="5.6511000000000005"/>
    <n v="45.208800000000004"/>
    <n v="0.60999999999999988"/>
    <s v="Jamila"/>
    <n v="2749486"/>
    <x v="3"/>
  </r>
  <r>
    <s v="3606-6979"/>
    <x v="130"/>
    <x v="3"/>
    <x v="0"/>
    <s v="cre-2810"/>
    <n v="5"/>
    <n v="109.9"/>
    <n v="549.5"/>
    <n v="35.167999999999999"/>
    <n v="175.84"/>
    <n v="0.67999999999999994"/>
    <s v="Viviana"/>
    <n v="9412096"/>
    <x v="0"/>
  </r>
  <r>
    <s v="7348-2897"/>
    <x v="130"/>
    <x v="2"/>
    <x v="0"/>
    <s v="cre-2453"/>
    <n v="6"/>
    <n v="175.71"/>
    <n v="1054.26"/>
    <n v="117.7257"/>
    <n v="706.35419999999999"/>
    <n v="0.33"/>
    <s v="Cíntia"/>
    <n v="2964384"/>
    <x v="1"/>
  </r>
  <r>
    <s v="7392-9132"/>
    <x v="131"/>
    <x v="9"/>
    <x v="0"/>
    <s v="ome-7103"/>
    <n v="5"/>
    <n v="208.00800000000001"/>
    <n v="1040.04"/>
    <n v="183.04704000000001"/>
    <n v="915.23520000000008"/>
    <n v="0.1199999999999999"/>
    <s v="Adalfreda"/>
    <n v="1348440"/>
    <x v="2"/>
  </r>
  <r>
    <s v="6022-7032"/>
    <x v="131"/>
    <x v="3"/>
    <x v="0"/>
    <s v="cre-2810"/>
    <n v="2"/>
    <n v="109.9"/>
    <n v="219.8"/>
    <n v="35.167999999999999"/>
    <n v="70.335999999999999"/>
    <n v="0.67999999999999994"/>
    <s v="Manuela"/>
    <n v="6675388"/>
    <x v="3"/>
  </r>
  <r>
    <s v="1994-2875"/>
    <x v="131"/>
    <x v="14"/>
    <x v="0"/>
    <s v="ome-6877"/>
    <n v="4"/>
    <n v="194.14079999999998"/>
    <n v="776.56319999999994"/>
    <n v="151.429824"/>
    <n v="605.71929599999999"/>
    <n v="0.21999999999999995"/>
    <s v="Elisabete"/>
    <n v="6083235"/>
    <x v="0"/>
  </r>
  <r>
    <s v="7359-8187"/>
    <x v="131"/>
    <x v="3"/>
    <x v="0"/>
    <s v="cre-2810"/>
    <n v="4"/>
    <n v="109.9"/>
    <n v="439.6"/>
    <n v="35.167999999999999"/>
    <n v="140.672"/>
    <n v="0.67999999999999994"/>
    <s v="Cássia"/>
    <n v="2412323"/>
    <x v="1"/>
  </r>
  <r>
    <s v="7272-7826"/>
    <x v="131"/>
    <x v="4"/>
    <x v="2"/>
    <s v="pas-6438"/>
    <n v="3"/>
    <n v="14.49"/>
    <n v="43.47"/>
    <n v="5.6511000000000005"/>
    <n v="16.953300000000002"/>
    <n v="0.61"/>
    <s v="Pandora"/>
    <n v="5525595"/>
    <x v="2"/>
  </r>
  <r>
    <s v="6552-7896"/>
    <x v="131"/>
    <x v="6"/>
    <x v="3"/>
    <s v="caf-7642"/>
    <n v="9"/>
    <n v="25.29"/>
    <n v="227.60999999999999"/>
    <n v="20.484899999999996"/>
    <n v="184.36409999999995"/>
    <n v="0.19000000000000017"/>
    <s v="Melissa"/>
    <n v="1603558"/>
    <x v="3"/>
  </r>
  <r>
    <s v="3182-8743"/>
    <x v="131"/>
    <x v="0"/>
    <x v="0"/>
    <s v="ome-3869"/>
    <n v="2"/>
    <n v="15.29"/>
    <n v="30.58"/>
    <n v="10.5501"/>
    <n v="21.100200000000001"/>
    <n v="0.30999999999999994"/>
    <s v="Julieta"/>
    <n v="6865674"/>
    <x v="0"/>
  </r>
  <r>
    <s v="6870-8134"/>
    <x v="131"/>
    <x v="9"/>
    <x v="0"/>
    <s v="ome-7103"/>
    <n v="10"/>
    <n v="69.335999999999999"/>
    <n v="693.36"/>
    <n v="50.615280000000006"/>
    <n v="506.15280000000007"/>
    <n v="0.26999999999999991"/>
    <s v="Abigail"/>
    <n v="1801830"/>
    <x v="1"/>
  </r>
  <r>
    <s v="2257-1521"/>
    <x v="131"/>
    <x v="2"/>
    <x v="0"/>
    <s v="cre-2453"/>
    <n v="4"/>
    <n v="175.71"/>
    <n v="702.84"/>
    <n v="117.7257"/>
    <n v="470.90280000000001"/>
    <n v="0.33"/>
    <s v="Lara"/>
    <n v="1971527"/>
    <x v="2"/>
  </r>
  <r>
    <s v="5889-8507"/>
    <x v="131"/>
    <x v="2"/>
    <x v="0"/>
    <s v="cre-2453"/>
    <n v="5"/>
    <n v="57.32"/>
    <n v="286.60000000000002"/>
    <n v="47.002399999999994"/>
    <n v="235.01199999999997"/>
    <n v="0.18000000000000016"/>
    <s v="Velma"/>
    <n v="7624005"/>
    <x v="3"/>
  </r>
  <r>
    <s v="6321-6921"/>
    <x v="132"/>
    <x v="14"/>
    <x v="0"/>
    <s v="ome-6877"/>
    <n v="5"/>
    <n v="194.14079999999998"/>
    <n v="970.70399999999995"/>
    <n v="151.429824"/>
    <n v="757.14912000000004"/>
    <n v="0.21999999999999992"/>
    <s v="Lara"/>
    <n v="7595153"/>
    <x v="0"/>
  </r>
  <r>
    <s v="9623-2116"/>
    <x v="132"/>
    <x v="2"/>
    <x v="0"/>
    <s v="cre-2453"/>
    <n v="10"/>
    <n v="299"/>
    <n v="2990"/>
    <n v="224.25"/>
    <n v="2242.5"/>
    <n v="0.25"/>
    <s v="Andrea"/>
    <n v="2088603"/>
    <x v="1"/>
  </r>
  <r>
    <s v="2797-8618"/>
    <x v="132"/>
    <x v="1"/>
    <x v="1"/>
    <s v="aze-5955"/>
    <n v="2"/>
    <n v="2.29"/>
    <n v="4.58"/>
    <n v="0.82440000000000002"/>
    <n v="1.6488"/>
    <n v="0.64"/>
    <s v="Ágata"/>
    <n v="5787351"/>
    <x v="2"/>
  </r>
  <r>
    <s v="6116-4976"/>
    <x v="132"/>
    <x v="9"/>
    <x v="0"/>
    <s v="ome-7103"/>
    <n v="8"/>
    <n v="69.335999999999999"/>
    <n v="554.68799999999999"/>
    <n v="50.615280000000006"/>
    <n v="404.92224000000004"/>
    <n v="0.26999999999999991"/>
    <s v="Clara"/>
    <n v="2067855"/>
    <x v="3"/>
  </r>
  <r>
    <s v="2752-7952"/>
    <x v="132"/>
    <x v="2"/>
    <x v="0"/>
    <s v="cre-2453"/>
    <n v="8"/>
    <n v="175.71"/>
    <n v="1405.68"/>
    <n v="117.7257"/>
    <n v="941.80560000000003"/>
    <n v="0.33"/>
    <s v="Viviana"/>
    <n v="4739306"/>
    <x v="0"/>
  </r>
  <r>
    <s v="7298-9111"/>
    <x v="132"/>
    <x v="1"/>
    <x v="1"/>
    <s v="aze-5955"/>
    <n v="7"/>
    <n v="2.29"/>
    <n v="16.03"/>
    <n v="0.82440000000000002"/>
    <n v="5.7708000000000004"/>
    <n v="0.6399999999999999"/>
    <s v="Lúcia"/>
    <n v="3477651"/>
    <x v="1"/>
  </r>
  <r>
    <s v="5580-8382"/>
    <x v="132"/>
    <x v="14"/>
    <x v="0"/>
    <s v="ome-6877"/>
    <n v="1"/>
    <n v="194.14079999999998"/>
    <n v="194.14079999999998"/>
    <n v="151.429824"/>
    <n v="151.429824"/>
    <n v="0.21999999999999995"/>
    <s v="Paola"/>
    <n v="6096136"/>
    <x v="2"/>
  </r>
  <r>
    <s v="8543-7452"/>
    <x v="132"/>
    <x v="4"/>
    <x v="2"/>
    <s v="pas-6438"/>
    <n v="10"/>
    <n v="14.49"/>
    <n v="144.9"/>
    <n v="5.6511000000000005"/>
    <n v="56.511000000000003"/>
    <n v="0.6100000000000001"/>
    <s v="Leila"/>
    <n v="7894138"/>
    <x v="3"/>
  </r>
  <r>
    <s v="8217-6962"/>
    <x v="132"/>
    <x v="2"/>
    <x v="0"/>
    <s v="cre-2453"/>
    <n v="3"/>
    <n v="57.32"/>
    <n v="171.96"/>
    <n v="47.002399999999994"/>
    <n v="141.00719999999998"/>
    <n v="0.18000000000000013"/>
    <s v="Gia"/>
    <n v="3276588"/>
    <x v="0"/>
  </r>
  <r>
    <s v="6574-9094"/>
    <x v="132"/>
    <x v="8"/>
    <x v="3"/>
    <s v="caf-5502"/>
    <n v="1"/>
    <n v="75.7"/>
    <n v="75.7"/>
    <n v="48.448"/>
    <n v="48.448"/>
    <n v="0.36000000000000004"/>
    <s v="Jéssica"/>
    <n v="9131126"/>
    <x v="1"/>
  </r>
  <r>
    <s v="3130-2601"/>
    <x v="133"/>
    <x v="3"/>
    <x v="0"/>
    <s v="cre-2810"/>
    <n v="6"/>
    <n v="109.9"/>
    <n v="659.40000000000009"/>
    <n v="35.167999999999999"/>
    <n v="211.00799999999998"/>
    <n v="0.68"/>
    <s v="Claire"/>
    <n v="6035420"/>
    <x v="2"/>
  </r>
  <r>
    <s v="1037-4287"/>
    <x v="133"/>
    <x v="9"/>
    <x v="0"/>
    <s v="ome-7103"/>
    <n v="2"/>
    <n v="208.00800000000001"/>
    <n v="416.01600000000002"/>
    <n v="183.04704000000001"/>
    <n v="366.09408000000002"/>
    <n v="0.12"/>
    <s v="Pandora"/>
    <n v="1723638"/>
    <x v="3"/>
  </r>
  <r>
    <s v="5670-2842"/>
    <x v="133"/>
    <x v="0"/>
    <x v="0"/>
    <s v="ome-3869"/>
    <n v="9"/>
    <n v="115.56"/>
    <n v="1040.04"/>
    <n v="90.136800000000008"/>
    <n v="811.23120000000006"/>
    <n v="0.21999999999999992"/>
    <s v="Elisa"/>
    <n v="3594730"/>
    <x v="0"/>
  </r>
  <r>
    <s v="2747-7423"/>
    <x v="133"/>
    <x v="6"/>
    <x v="3"/>
    <s v="caf-7642"/>
    <n v="9"/>
    <n v="25.29"/>
    <n v="227.60999999999999"/>
    <n v="20.484899999999996"/>
    <n v="184.36409999999995"/>
    <n v="0.19000000000000017"/>
    <s v="Sabrina"/>
    <n v="3920931"/>
    <x v="1"/>
  </r>
  <r>
    <s v="6046-2552"/>
    <x v="133"/>
    <x v="6"/>
    <x v="3"/>
    <s v="caf-7642"/>
    <n v="9"/>
    <n v="20.9"/>
    <n v="188.1"/>
    <n v="18.809999999999999"/>
    <n v="169.29"/>
    <n v="0.10000000000000002"/>
    <s v="Adelaide"/>
    <n v="4001896"/>
    <x v="2"/>
  </r>
  <r>
    <s v="4333-4243"/>
    <x v="133"/>
    <x v="1"/>
    <x v="1"/>
    <s v="aze-5955"/>
    <n v="9"/>
    <n v="27.99"/>
    <n v="251.91"/>
    <n v="14.5548"/>
    <n v="130.9932"/>
    <n v="0.48"/>
    <s v="Naiara"/>
    <n v="8068579"/>
    <x v="3"/>
  </r>
  <r>
    <s v="3446-4827"/>
    <x v="133"/>
    <x v="2"/>
    <x v="0"/>
    <s v="cre-2453"/>
    <n v="8"/>
    <n v="57.32"/>
    <n v="458.56"/>
    <n v="47.002399999999994"/>
    <n v="376.01919999999996"/>
    <n v="0.1800000000000001"/>
    <s v="Adalina"/>
    <n v="3423585"/>
    <x v="0"/>
  </r>
  <r>
    <s v="9482-9074"/>
    <x v="133"/>
    <x v="6"/>
    <x v="3"/>
    <s v="caf-7642"/>
    <n v="10"/>
    <n v="25.29"/>
    <n v="252.89999999999998"/>
    <n v="20.484899999999996"/>
    <n v="204.84899999999996"/>
    <n v="0.19000000000000009"/>
    <s v="Elisabete"/>
    <n v="1125064"/>
    <x v="1"/>
  </r>
  <r>
    <s v="5900-2353"/>
    <x v="133"/>
    <x v="3"/>
    <x v="0"/>
    <s v="cre-2810"/>
    <n v="6"/>
    <n v="129.74"/>
    <n v="778.44"/>
    <n v="79.141400000000004"/>
    <n v="474.84840000000003"/>
    <n v="0.39"/>
    <s v="Davi"/>
    <n v="5121211"/>
    <x v="2"/>
  </r>
  <r>
    <s v="9620-5579"/>
    <x v="133"/>
    <x v="0"/>
    <x v="0"/>
    <s v="ome-3869"/>
    <n v="3"/>
    <n v="15.29"/>
    <n v="45.87"/>
    <n v="10.5501"/>
    <n v="31.650300000000001"/>
    <n v="0.30999999999999994"/>
    <s v="Alma"/>
    <n v="6169947"/>
    <x v="3"/>
  </r>
  <r>
    <s v="8071-1503"/>
    <x v="134"/>
    <x v="1"/>
    <x v="1"/>
    <s v="aze-5955"/>
    <n v="10"/>
    <n v="27.99"/>
    <n v="279.89999999999998"/>
    <n v="14.5548"/>
    <n v="145.548"/>
    <n v="0.47999999999999993"/>
    <s v="Alice"/>
    <n v="7500759"/>
    <x v="0"/>
  </r>
  <r>
    <s v="4939-7621"/>
    <x v="134"/>
    <x v="7"/>
    <x v="2"/>
    <s v="lei-7759"/>
    <n v="6"/>
    <n v="19.79"/>
    <n v="118.74"/>
    <n v="9.6970999999999989"/>
    <n v="58.182599999999994"/>
    <n v="0.51"/>
    <s v="Tereza"/>
    <n v="5022337"/>
    <x v="1"/>
  </r>
  <r>
    <s v="1813-8523"/>
    <x v="134"/>
    <x v="4"/>
    <x v="2"/>
    <s v="pas-6438"/>
    <n v="7"/>
    <n v="14.49"/>
    <n v="101.43"/>
    <n v="5.6511000000000005"/>
    <n v="39.557700000000004"/>
    <n v="0.61"/>
    <s v="Jéssica"/>
    <n v="9241971"/>
    <x v="2"/>
  </r>
  <r>
    <s v="5455-8382"/>
    <x v="134"/>
    <x v="6"/>
    <x v="3"/>
    <s v="caf-7642"/>
    <n v="10"/>
    <n v="20.9"/>
    <n v="209"/>
    <n v="18.809999999999999"/>
    <n v="188.1"/>
    <n v="0.10000000000000003"/>
    <s v="Elisângela"/>
    <n v="9668117"/>
    <x v="3"/>
  </r>
  <r>
    <s v="2451-4119"/>
    <x v="134"/>
    <x v="1"/>
    <x v="1"/>
    <s v="aze-5955"/>
    <n v="6"/>
    <n v="2.29"/>
    <n v="13.74"/>
    <n v="0.82440000000000002"/>
    <n v="4.9464000000000006"/>
    <n v="0.64"/>
    <s v="Beatriz"/>
    <n v="4275857"/>
    <x v="0"/>
  </r>
  <r>
    <s v="2096-1312"/>
    <x v="134"/>
    <x v="13"/>
    <x v="0"/>
    <s v="pre-2335"/>
    <n v="5"/>
    <n v="87.9"/>
    <n v="439.5"/>
    <n v="65.924999999999997"/>
    <n v="329.625"/>
    <n v="0.25"/>
    <s v="Jasmim"/>
    <n v="7782116"/>
    <x v="1"/>
  </r>
  <r>
    <s v="4891-5485"/>
    <x v="134"/>
    <x v="12"/>
    <x v="2"/>
    <s v="cho-9456"/>
    <n v="10"/>
    <n v="9.2899999999999991"/>
    <n v="92.899999999999991"/>
    <n v="3.1585999999999994"/>
    <n v="31.585999999999995"/>
    <n v="0.66"/>
    <s v="Aileen"/>
    <n v="6294577"/>
    <x v="2"/>
  </r>
  <r>
    <s v="4617-9100"/>
    <x v="134"/>
    <x v="1"/>
    <x v="1"/>
    <s v="aze-5955"/>
    <n v="1"/>
    <n v="2.29"/>
    <n v="2.29"/>
    <n v="0.82440000000000002"/>
    <n v="0.82440000000000002"/>
    <n v="0.64"/>
    <s v="Melissa"/>
    <n v="7837534"/>
    <x v="3"/>
  </r>
  <r>
    <s v="3735-1340"/>
    <x v="134"/>
    <x v="13"/>
    <x v="0"/>
    <s v="pre-2335"/>
    <n v="4"/>
    <n v="87.9"/>
    <n v="351.6"/>
    <n v="65.924999999999997"/>
    <n v="263.7"/>
    <n v="0.25000000000000006"/>
    <s v="Cássia"/>
    <n v="5688352"/>
    <x v="0"/>
  </r>
  <r>
    <s v="7789-3360"/>
    <x v="134"/>
    <x v="6"/>
    <x v="3"/>
    <s v="caf-7642"/>
    <n v="2"/>
    <n v="25.29"/>
    <n v="50.58"/>
    <n v="20.484899999999996"/>
    <n v="40.969799999999992"/>
    <n v="0.19000000000000011"/>
    <s v="Daniela"/>
    <n v="7258755"/>
    <x v="1"/>
  </r>
  <r>
    <s v="4317-7693"/>
    <x v="135"/>
    <x v="9"/>
    <x v="0"/>
    <s v="ome-7103"/>
    <n v="10"/>
    <n v="69.335999999999999"/>
    <n v="693.36"/>
    <n v="50.615280000000006"/>
    <n v="506.15280000000007"/>
    <n v="0.26999999999999991"/>
    <s v="Viviane"/>
    <n v="6426143"/>
    <x v="2"/>
  </r>
  <r>
    <s v="4303-1239"/>
    <x v="135"/>
    <x v="8"/>
    <x v="3"/>
    <s v="caf-5502"/>
    <n v="9"/>
    <n v="75.7"/>
    <n v="681.30000000000007"/>
    <n v="48.448"/>
    <n v="436.03199999999998"/>
    <n v="0.3600000000000001"/>
    <s v="Anabela"/>
    <n v="9834156"/>
    <x v="3"/>
  </r>
  <r>
    <s v="8144-7920"/>
    <x v="135"/>
    <x v="12"/>
    <x v="2"/>
    <s v="cho-9456"/>
    <n v="5"/>
    <n v="9.2899999999999991"/>
    <n v="46.449999999999996"/>
    <n v="3.1585999999999994"/>
    <n v="15.792999999999997"/>
    <n v="0.66"/>
    <s v="Sophia"/>
    <n v="4642795"/>
    <x v="0"/>
  </r>
  <r>
    <s v="9173-4414"/>
    <x v="135"/>
    <x v="3"/>
    <x v="0"/>
    <s v="cre-2810"/>
    <n v="3"/>
    <n v="109.9"/>
    <n v="329.70000000000005"/>
    <n v="35.167999999999999"/>
    <n v="105.50399999999999"/>
    <n v="0.68"/>
    <s v="Ana"/>
    <n v="8152165"/>
    <x v="1"/>
  </r>
  <r>
    <s v="1232-6082"/>
    <x v="135"/>
    <x v="8"/>
    <x v="3"/>
    <s v="caf-5502"/>
    <n v="2"/>
    <n v="75.7"/>
    <n v="151.4"/>
    <n v="48.448"/>
    <n v="96.896000000000001"/>
    <n v="0.36000000000000004"/>
    <s v="Melissa"/>
    <n v="1119040"/>
    <x v="2"/>
  </r>
  <r>
    <s v="1648-3428"/>
    <x v="135"/>
    <x v="7"/>
    <x v="2"/>
    <s v="lei-7759"/>
    <n v="5"/>
    <n v="19.79"/>
    <n v="98.949999999999989"/>
    <n v="9.6970999999999989"/>
    <n v="48.485499999999995"/>
    <n v="0.51"/>
    <s v="Adalina"/>
    <n v="7103248"/>
    <x v="3"/>
  </r>
  <r>
    <s v="4614-3511"/>
    <x v="135"/>
    <x v="11"/>
    <x v="0"/>
    <s v="pre-7055"/>
    <n v="8"/>
    <n v="114.74"/>
    <n v="917.92"/>
    <n v="61.959600000000002"/>
    <n v="495.67680000000001"/>
    <n v="0.45999999999999996"/>
    <s v="Isabel"/>
    <n v="4646822"/>
    <x v="0"/>
  </r>
  <r>
    <s v="2411-5050"/>
    <x v="135"/>
    <x v="3"/>
    <x v="0"/>
    <s v="cre-2810"/>
    <n v="5"/>
    <n v="109.9"/>
    <n v="549.5"/>
    <n v="35.167999999999999"/>
    <n v="175.84"/>
    <n v="0.67999999999999994"/>
    <s v="Ana"/>
    <n v="1750791"/>
    <x v="1"/>
  </r>
  <r>
    <s v="8434-7411"/>
    <x v="135"/>
    <x v="5"/>
    <x v="2"/>
    <s v="coe-2458"/>
    <n v="8"/>
    <n v="102.87"/>
    <n v="822.96"/>
    <n v="62.750700000000009"/>
    <n v="502.00560000000007"/>
    <n v="0.38999999999999996"/>
    <s v="Ticiana"/>
    <n v="2887840"/>
    <x v="2"/>
  </r>
  <r>
    <s v="8695-5420"/>
    <x v="135"/>
    <x v="2"/>
    <x v="0"/>
    <s v="cre-2453"/>
    <n v="1"/>
    <n v="299"/>
    <n v="299"/>
    <n v="224.25"/>
    <n v="224.25"/>
    <n v="0.25"/>
    <s v="Juliana"/>
    <n v="7617659"/>
    <x v="3"/>
  </r>
  <r>
    <s v="4726-3816"/>
    <x v="136"/>
    <x v="10"/>
    <x v="0"/>
    <s v="cre-7461"/>
    <n v="3"/>
    <n v="89.9"/>
    <n v="269.70000000000005"/>
    <n v="64.728000000000009"/>
    <n v="194.18400000000003"/>
    <n v="0.28000000000000003"/>
    <s v="Morgana"/>
    <n v="3498517"/>
    <x v="0"/>
  </r>
  <r>
    <s v="8309-9396"/>
    <x v="136"/>
    <x v="2"/>
    <x v="0"/>
    <s v="cre-2453"/>
    <n v="7"/>
    <n v="175.71"/>
    <n v="1229.97"/>
    <n v="117.7257"/>
    <n v="824.07990000000007"/>
    <n v="0.32999999999999996"/>
    <s v="Ludmila"/>
    <n v="3940894"/>
    <x v="1"/>
  </r>
  <r>
    <s v="1895-9163"/>
    <x v="136"/>
    <x v="6"/>
    <x v="3"/>
    <s v="caf-7642"/>
    <n v="9"/>
    <n v="20.9"/>
    <n v="188.1"/>
    <n v="18.809999999999999"/>
    <n v="169.29"/>
    <n v="0.10000000000000002"/>
    <s v="Abigail"/>
    <n v="8787549"/>
    <x v="2"/>
  </r>
  <r>
    <s v="6237-6796"/>
    <x v="136"/>
    <x v="14"/>
    <x v="0"/>
    <s v="ome-6877"/>
    <n v="6"/>
    <n v="194.14079999999998"/>
    <n v="1164.8447999999999"/>
    <n v="151.429824"/>
    <n v="908.57894399999998"/>
    <n v="0.21999999999999992"/>
    <s v="Akemi"/>
    <n v="7470620"/>
    <x v="3"/>
  </r>
  <r>
    <s v="3348-7648"/>
    <x v="136"/>
    <x v="1"/>
    <x v="1"/>
    <s v="aze-5955"/>
    <n v="3"/>
    <n v="2.29"/>
    <n v="6.87"/>
    <n v="0.82440000000000002"/>
    <n v="2.4732000000000003"/>
    <n v="0.64"/>
    <s v="Miranda"/>
    <n v="8854802"/>
    <x v="0"/>
  </r>
  <r>
    <s v="3707-5934"/>
    <x v="136"/>
    <x v="6"/>
    <x v="3"/>
    <s v="caf-7642"/>
    <n v="1"/>
    <n v="20.9"/>
    <n v="20.9"/>
    <n v="18.809999999999999"/>
    <n v="18.809999999999999"/>
    <n v="0.1"/>
    <s v="Jasmim"/>
    <n v="6033029"/>
    <x v="1"/>
  </r>
  <r>
    <s v="2452-6589"/>
    <x v="136"/>
    <x v="7"/>
    <x v="2"/>
    <s v="lei-7759"/>
    <n v="1"/>
    <n v="19.79"/>
    <n v="19.79"/>
    <n v="9.6970999999999989"/>
    <n v="9.6970999999999989"/>
    <n v="0.51"/>
    <s v="Íris"/>
    <n v="1250478"/>
    <x v="2"/>
  </r>
  <r>
    <s v="8325-8195"/>
    <x v="136"/>
    <x v="0"/>
    <x v="0"/>
    <s v="ome-3869"/>
    <n v="6"/>
    <n v="15.29"/>
    <n v="91.74"/>
    <n v="10.5501"/>
    <n v="63.300600000000003"/>
    <n v="0.30999999999999994"/>
    <s v="Celina"/>
    <n v="7184069"/>
    <x v="3"/>
  </r>
  <r>
    <s v="7643-6424"/>
    <x v="136"/>
    <x v="12"/>
    <x v="2"/>
    <s v="cho-9456"/>
    <n v="7"/>
    <n v="9.2899999999999991"/>
    <n v="65.03"/>
    <n v="3.1585999999999994"/>
    <n v="22.110199999999995"/>
    <n v="0.66000000000000014"/>
    <s v="Adrienne"/>
    <n v="8372712"/>
    <x v="0"/>
  </r>
  <r>
    <s v="7624-9810"/>
    <x v="136"/>
    <x v="2"/>
    <x v="0"/>
    <s v="cre-2453"/>
    <n v="8"/>
    <n v="175.71"/>
    <n v="1405.68"/>
    <n v="117.7257"/>
    <n v="941.80560000000003"/>
    <n v="0.33"/>
    <s v="Isadora"/>
    <n v="3180460"/>
    <x v="1"/>
  </r>
  <r>
    <s v="4609-7196"/>
    <x v="137"/>
    <x v="2"/>
    <x v="0"/>
    <s v="cre-2453"/>
    <n v="1"/>
    <n v="299"/>
    <n v="299"/>
    <n v="224.25"/>
    <n v="224.25"/>
    <n v="0.25"/>
    <s v="Paola"/>
    <n v="6627302"/>
    <x v="2"/>
  </r>
  <r>
    <s v="4989-1301"/>
    <x v="137"/>
    <x v="6"/>
    <x v="3"/>
    <s v="caf-7642"/>
    <n v="10"/>
    <n v="25.29"/>
    <n v="252.89999999999998"/>
    <n v="20.484899999999996"/>
    <n v="204.84899999999996"/>
    <n v="0.19000000000000009"/>
    <s v="Ariadne"/>
    <n v="5205324"/>
    <x v="3"/>
  </r>
  <r>
    <s v="2173-5855"/>
    <x v="137"/>
    <x v="13"/>
    <x v="0"/>
    <s v="pre-2335"/>
    <n v="1"/>
    <n v="87.9"/>
    <n v="87.9"/>
    <n v="65.924999999999997"/>
    <n v="65.924999999999997"/>
    <n v="0.25000000000000006"/>
    <s v="Denise"/>
    <n v="8849499"/>
    <x v="0"/>
  </r>
  <r>
    <s v="8469-7837"/>
    <x v="137"/>
    <x v="3"/>
    <x v="0"/>
    <s v="cre-2810"/>
    <n v="8"/>
    <n v="109.9"/>
    <n v="879.2"/>
    <n v="35.167999999999999"/>
    <n v="281.34399999999999"/>
    <n v="0.67999999999999994"/>
    <s v="Isaura"/>
    <n v="5375902"/>
    <x v="1"/>
  </r>
  <r>
    <s v="7026-2953"/>
    <x v="137"/>
    <x v="6"/>
    <x v="3"/>
    <s v="caf-7642"/>
    <n v="4"/>
    <n v="20.9"/>
    <n v="83.6"/>
    <n v="18.809999999999999"/>
    <n v="75.239999999999995"/>
    <n v="0.1"/>
    <s v="Davi"/>
    <n v="1294669"/>
    <x v="2"/>
  </r>
  <r>
    <s v="1639-4671"/>
    <x v="137"/>
    <x v="1"/>
    <x v="1"/>
    <s v="aze-5955"/>
    <n v="7"/>
    <n v="2.29"/>
    <n v="16.03"/>
    <n v="0.82440000000000002"/>
    <n v="5.7708000000000004"/>
    <n v="0.6399999999999999"/>
    <s v="Célia"/>
    <n v="2334906"/>
    <x v="3"/>
  </r>
  <r>
    <s v="4327-5375"/>
    <x v="137"/>
    <x v="11"/>
    <x v="0"/>
    <s v="pre-7055"/>
    <n v="8"/>
    <n v="114.74"/>
    <n v="917.92"/>
    <n v="61.959600000000002"/>
    <n v="495.67680000000001"/>
    <n v="0.45999999999999996"/>
    <s v="Ariadne"/>
    <n v="9045942"/>
    <x v="0"/>
  </r>
  <r>
    <s v="2756-9333"/>
    <x v="137"/>
    <x v="13"/>
    <x v="0"/>
    <s v="pre-2335"/>
    <n v="8"/>
    <n v="87.9"/>
    <n v="703.2"/>
    <n v="65.924999999999997"/>
    <n v="527.4"/>
    <n v="0.25000000000000006"/>
    <s v="Adalina"/>
    <n v="1952074"/>
    <x v="1"/>
  </r>
  <r>
    <s v="3203-7562"/>
    <x v="137"/>
    <x v="0"/>
    <x v="0"/>
    <s v="ome-3869"/>
    <n v="2"/>
    <n v="115.56"/>
    <n v="231.12"/>
    <n v="90.136800000000008"/>
    <n v="180.27360000000002"/>
    <n v="0.21999999999999995"/>
    <s v="Angelina"/>
    <n v="2512016"/>
    <x v="2"/>
  </r>
  <r>
    <s v="3352-6189"/>
    <x v="137"/>
    <x v="2"/>
    <x v="0"/>
    <s v="cre-2453"/>
    <n v="4"/>
    <n v="103.18"/>
    <n v="412.72"/>
    <n v="42.303800000000003"/>
    <n v="169.21520000000001"/>
    <n v="0.59"/>
    <s v="Lais"/>
    <n v="9338943"/>
    <x v="3"/>
  </r>
  <r>
    <s v="6144-6455"/>
    <x v="138"/>
    <x v="9"/>
    <x v="0"/>
    <s v="ome-7103"/>
    <n v="4"/>
    <n v="69.335999999999999"/>
    <n v="277.34399999999999"/>
    <n v="50.615280000000006"/>
    <n v="202.46112000000002"/>
    <n v="0.26999999999999991"/>
    <s v="Pandora"/>
    <n v="3544993"/>
    <x v="0"/>
  </r>
  <r>
    <s v="1410-3160"/>
    <x v="138"/>
    <x v="2"/>
    <x v="0"/>
    <s v="cre-2453"/>
    <n v="8"/>
    <n v="299"/>
    <n v="2392"/>
    <n v="224.25"/>
    <n v="1794"/>
    <n v="0.25"/>
    <s v="Verena"/>
    <n v="2559508"/>
    <x v="1"/>
  </r>
  <r>
    <s v="7795-3012"/>
    <x v="138"/>
    <x v="11"/>
    <x v="0"/>
    <s v="pre-7055"/>
    <n v="6"/>
    <n v="114.74"/>
    <n v="688.43999999999994"/>
    <n v="61.959600000000002"/>
    <n v="371.75760000000002"/>
    <n v="0.45999999999999991"/>
    <s v="Yeda"/>
    <n v="5528404"/>
    <x v="2"/>
  </r>
  <r>
    <s v="9806-4705"/>
    <x v="138"/>
    <x v="13"/>
    <x v="0"/>
    <s v="pre-2335"/>
    <n v="5"/>
    <n v="87.9"/>
    <n v="439.5"/>
    <n v="65.924999999999997"/>
    <n v="329.625"/>
    <n v="0.25"/>
    <s v="Mara"/>
    <n v="1954722"/>
    <x v="3"/>
  </r>
  <r>
    <s v="6401-1712"/>
    <x v="138"/>
    <x v="3"/>
    <x v="0"/>
    <s v="cre-2810"/>
    <n v="2"/>
    <n v="109.9"/>
    <n v="219.8"/>
    <n v="35.167999999999999"/>
    <n v="70.335999999999999"/>
    <n v="0.67999999999999994"/>
    <s v="Rafael"/>
    <n v="1638588"/>
    <x v="0"/>
  </r>
  <r>
    <s v="9681-4136"/>
    <x v="138"/>
    <x v="1"/>
    <x v="1"/>
    <s v="aze-5955"/>
    <n v="5"/>
    <n v="27.99"/>
    <n v="139.94999999999999"/>
    <n v="14.5548"/>
    <n v="72.774000000000001"/>
    <n v="0.47999999999999993"/>
    <s v="Heitor"/>
    <n v="5250023"/>
    <x v="1"/>
  </r>
  <r>
    <s v="5482-8895"/>
    <x v="138"/>
    <x v="11"/>
    <x v="0"/>
    <s v="pre-7055"/>
    <n v="5"/>
    <n v="114.74"/>
    <n v="573.69999999999993"/>
    <n v="61.959600000000002"/>
    <n v="309.798"/>
    <n v="0.45999999999999991"/>
    <s v="Verônica"/>
    <n v="9092541"/>
    <x v="2"/>
  </r>
  <r>
    <s v="2779-7714"/>
    <x v="138"/>
    <x v="5"/>
    <x v="2"/>
    <s v="coe-2458"/>
    <n v="9"/>
    <n v="102.87"/>
    <n v="925.83"/>
    <n v="62.750700000000009"/>
    <n v="564.75630000000012"/>
    <n v="0.3899999999999999"/>
    <s v="Cíntia"/>
    <n v="7671200"/>
    <x v="3"/>
  </r>
  <r>
    <s v="1383-4424"/>
    <x v="138"/>
    <x v="6"/>
    <x v="3"/>
    <s v="caf-7642"/>
    <n v="10"/>
    <n v="25.29"/>
    <n v="252.89999999999998"/>
    <n v="20.484899999999996"/>
    <n v="204.84899999999996"/>
    <n v="0.19000000000000009"/>
    <s v="Gabriel"/>
    <n v="8143343"/>
    <x v="0"/>
  </r>
  <r>
    <s v="1862-8303"/>
    <x v="138"/>
    <x v="14"/>
    <x v="0"/>
    <s v="ome-6877"/>
    <n v="5"/>
    <n v="194.14079999999998"/>
    <n v="970.70399999999995"/>
    <n v="151.429824"/>
    <n v="757.14912000000004"/>
    <n v="0.21999999999999992"/>
    <s v="Célia"/>
    <n v="7732542"/>
    <x v="1"/>
  </r>
  <r>
    <s v="9313-4301"/>
    <x v="139"/>
    <x v="7"/>
    <x v="2"/>
    <s v="lei-7759"/>
    <n v="6"/>
    <n v="19.79"/>
    <n v="118.74"/>
    <n v="9.6970999999999989"/>
    <n v="58.182599999999994"/>
    <n v="0.51"/>
    <s v="Célia"/>
    <n v="1639949"/>
    <x v="2"/>
  </r>
  <r>
    <s v="2585-7885"/>
    <x v="139"/>
    <x v="2"/>
    <x v="0"/>
    <s v="cre-2453"/>
    <n v="3"/>
    <n v="175.71"/>
    <n v="527.13"/>
    <n v="117.7257"/>
    <n v="353.1771"/>
    <n v="0.33"/>
    <s v="Selena"/>
    <n v="1844360"/>
    <x v="3"/>
  </r>
  <r>
    <s v="9184-4472"/>
    <x v="139"/>
    <x v="4"/>
    <x v="2"/>
    <s v="pas-6438"/>
    <n v="2"/>
    <n v="14.49"/>
    <n v="28.98"/>
    <n v="5.6511000000000005"/>
    <n v="11.302200000000001"/>
    <n v="0.60999999999999988"/>
    <s v="Camille"/>
    <n v="7971726"/>
    <x v="0"/>
  </r>
  <r>
    <s v="2299-9979"/>
    <x v="139"/>
    <x v="11"/>
    <x v="0"/>
    <s v="pre-7055"/>
    <n v="8"/>
    <n v="114.74"/>
    <n v="917.92"/>
    <n v="61.959600000000002"/>
    <n v="495.67680000000001"/>
    <n v="0.45999999999999996"/>
    <s v="Poliana"/>
    <n v="4091111"/>
    <x v="1"/>
  </r>
  <r>
    <s v="5975-4779"/>
    <x v="139"/>
    <x v="2"/>
    <x v="0"/>
    <s v="cre-2453"/>
    <n v="6"/>
    <n v="299"/>
    <n v="1794"/>
    <n v="224.25"/>
    <n v="1345.5"/>
    <n v="0.25"/>
    <s v="Hilda"/>
    <n v="6968863"/>
    <x v="2"/>
  </r>
  <r>
    <s v="2734-2970"/>
    <x v="139"/>
    <x v="2"/>
    <x v="0"/>
    <s v="cre-2453"/>
    <n v="10"/>
    <n v="175.71"/>
    <n v="1757.1000000000001"/>
    <n v="117.7257"/>
    <n v="1177.2570000000001"/>
    <n v="0.33"/>
    <s v="Clarissa"/>
    <n v="2553752"/>
    <x v="3"/>
  </r>
  <r>
    <s v="2578-8293"/>
    <x v="139"/>
    <x v="2"/>
    <x v="0"/>
    <s v="cre-2453"/>
    <n v="2"/>
    <n v="103.18"/>
    <n v="206.36"/>
    <n v="42.303800000000003"/>
    <n v="84.607600000000005"/>
    <n v="0.59"/>
    <s v="Lucca"/>
    <n v="7807332"/>
    <x v="0"/>
  </r>
  <r>
    <s v="4361-2146"/>
    <x v="139"/>
    <x v="4"/>
    <x v="2"/>
    <s v="pas-6438"/>
    <n v="2"/>
    <n v="14.49"/>
    <n v="28.98"/>
    <n v="5.6511000000000005"/>
    <n v="11.302200000000001"/>
    <n v="0.60999999999999988"/>
    <s v="Lucca"/>
    <n v="1149274"/>
    <x v="1"/>
  </r>
  <r>
    <s v="7890-9995"/>
    <x v="139"/>
    <x v="3"/>
    <x v="0"/>
    <s v="cre-2810"/>
    <n v="7"/>
    <n v="129.74"/>
    <n v="908.18000000000006"/>
    <n v="79.141400000000004"/>
    <n v="553.98980000000006"/>
    <n v="0.38999999999999996"/>
    <s v="Valentina"/>
    <n v="4893916"/>
    <x v="2"/>
  </r>
  <r>
    <s v="1741-9102"/>
    <x v="139"/>
    <x v="4"/>
    <x v="2"/>
    <s v="pas-6438"/>
    <n v="3"/>
    <n v="14.49"/>
    <n v="43.47"/>
    <n v="5.6511000000000005"/>
    <n v="16.953300000000002"/>
    <n v="0.61"/>
    <s v="Cloé"/>
    <n v="8726448"/>
    <x v="3"/>
  </r>
  <r>
    <s v="9311-7880"/>
    <x v="140"/>
    <x v="0"/>
    <x v="0"/>
    <s v="ome-3869"/>
    <n v="9"/>
    <n v="15.29"/>
    <n v="137.60999999999999"/>
    <n v="10.5501"/>
    <n v="94.950900000000004"/>
    <n v="0.30999999999999989"/>
    <s v="Julieta"/>
    <n v="1987768"/>
    <x v="0"/>
  </r>
  <r>
    <s v="2080-7757"/>
    <x v="140"/>
    <x v="10"/>
    <x v="0"/>
    <s v="cre-7461"/>
    <n v="6"/>
    <n v="89.9"/>
    <n v="539.40000000000009"/>
    <n v="64.728000000000009"/>
    <n v="388.36800000000005"/>
    <n v="0.28000000000000003"/>
    <s v="Camille"/>
    <n v="5587458"/>
    <x v="1"/>
  </r>
  <r>
    <s v="7587-8690"/>
    <x v="140"/>
    <x v="13"/>
    <x v="0"/>
    <s v="pre-2335"/>
    <n v="7"/>
    <n v="87.9"/>
    <n v="615.30000000000007"/>
    <n v="65.924999999999997"/>
    <n v="461.47499999999997"/>
    <n v="0.25000000000000011"/>
    <s v="Cíntia"/>
    <n v="8507180"/>
    <x v="2"/>
  </r>
  <r>
    <s v="7314-9517"/>
    <x v="140"/>
    <x v="2"/>
    <x v="0"/>
    <s v="cre-2453"/>
    <n v="3"/>
    <n v="175.71"/>
    <n v="527.13"/>
    <n v="117.7257"/>
    <n v="353.1771"/>
    <n v="0.33"/>
    <s v="Carolina"/>
    <n v="3654214"/>
    <x v="3"/>
  </r>
  <r>
    <s v="9017-7057"/>
    <x v="140"/>
    <x v="1"/>
    <x v="1"/>
    <s v="aze-5955"/>
    <n v="4"/>
    <n v="27.99"/>
    <n v="111.96"/>
    <n v="14.5548"/>
    <n v="58.219200000000001"/>
    <n v="0.48"/>
    <s v="Adalina"/>
    <n v="5974871"/>
    <x v="0"/>
  </r>
  <r>
    <s v="8374-6063"/>
    <x v="140"/>
    <x v="4"/>
    <x v="2"/>
    <s v="pas-6438"/>
    <n v="5"/>
    <n v="14.49"/>
    <n v="72.45"/>
    <n v="5.6511000000000005"/>
    <n v="28.255500000000001"/>
    <n v="0.6100000000000001"/>
    <s v="Dafne"/>
    <n v="9426713"/>
    <x v="1"/>
  </r>
  <r>
    <s v="5137-2993"/>
    <x v="140"/>
    <x v="6"/>
    <x v="3"/>
    <s v="caf-7642"/>
    <n v="4"/>
    <n v="20.9"/>
    <n v="83.6"/>
    <n v="18.809999999999999"/>
    <n v="75.239999999999995"/>
    <n v="0.1"/>
    <s v="Gláucia"/>
    <n v="8722411"/>
    <x v="2"/>
  </r>
  <r>
    <s v="1559-4897"/>
    <x v="140"/>
    <x v="13"/>
    <x v="0"/>
    <s v="pre-2335"/>
    <n v="1"/>
    <n v="87.9"/>
    <n v="87.9"/>
    <n v="65.924999999999997"/>
    <n v="65.924999999999997"/>
    <n v="0.25000000000000006"/>
    <s v="Elvira"/>
    <n v="2424551"/>
    <x v="3"/>
  </r>
  <r>
    <s v="8936-8492"/>
    <x v="140"/>
    <x v="2"/>
    <x v="0"/>
    <s v="cre-2453"/>
    <n v="1"/>
    <n v="103.18"/>
    <n v="103.18"/>
    <n v="42.303800000000003"/>
    <n v="42.303800000000003"/>
    <n v="0.59"/>
    <s v="Anabela"/>
    <n v="5032796"/>
    <x v="0"/>
  </r>
  <r>
    <s v="9838-3812"/>
    <x v="140"/>
    <x v="10"/>
    <x v="0"/>
    <s v="cre-7461"/>
    <n v="8"/>
    <n v="89.9"/>
    <n v="719.2"/>
    <n v="64.728000000000009"/>
    <n v="517.82400000000007"/>
    <n v="0.27999999999999997"/>
    <s v="Guilherme"/>
    <n v="1592460"/>
    <x v="1"/>
  </r>
  <r>
    <s v="4780-6662"/>
    <x v="141"/>
    <x v="10"/>
    <x v="0"/>
    <s v="cre-7461"/>
    <n v="4"/>
    <n v="89.9"/>
    <n v="359.6"/>
    <n v="64.728000000000009"/>
    <n v="258.91200000000003"/>
    <n v="0.27999999999999997"/>
    <s v="Elen"/>
    <n v="5869291"/>
    <x v="2"/>
  </r>
  <r>
    <s v="6695-3695"/>
    <x v="141"/>
    <x v="8"/>
    <x v="3"/>
    <s v="caf-5502"/>
    <n v="5"/>
    <n v="75.7"/>
    <n v="378.5"/>
    <n v="48.448"/>
    <n v="242.24"/>
    <n v="0.36"/>
    <s v="Lara"/>
    <n v="5054557"/>
    <x v="3"/>
  </r>
  <r>
    <s v="7317-2667"/>
    <x v="141"/>
    <x v="13"/>
    <x v="0"/>
    <s v="pre-2335"/>
    <n v="7"/>
    <n v="87.9"/>
    <n v="615.30000000000007"/>
    <n v="65.924999999999997"/>
    <n v="461.47499999999997"/>
    <n v="0.25000000000000011"/>
    <s v="Iasmin"/>
    <n v="7425297"/>
    <x v="0"/>
  </r>
  <r>
    <s v="9351-7459"/>
    <x v="141"/>
    <x v="2"/>
    <x v="0"/>
    <s v="cre-2453"/>
    <n v="3"/>
    <n v="299"/>
    <n v="897"/>
    <n v="224.25"/>
    <n v="672.75"/>
    <n v="0.25"/>
    <s v="Jane"/>
    <n v="6667813"/>
    <x v="1"/>
  </r>
  <r>
    <s v="7300-8594"/>
    <x v="141"/>
    <x v="7"/>
    <x v="2"/>
    <s v="lei-7759"/>
    <n v="4"/>
    <n v="19.79"/>
    <n v="79.16"/>
    <n v="9.6970999999999989"/>
    <n v="38.788399999999996"/>
    <n v="0.51"/>
    <s v="Désirée"/>
    <n v="2563091"/>
    <x v="2"/>
  </r>
  <r>
    <s v="5947-8863"/>
    <x v="141"/>
    <x v="0"/>
    <x v="0"/>
    <s v="ome-3869"/>
    <n v="5"/>
    <n v="115.56"/>
    <n v="577.79999999999995"/>
    <n v="90.136800000000008"/>
    <n v="450.68400000000003"/>
    <n v="0.21999999999999989"/>
    <s v="Aparecida"/>
    <n v="8198725"/>
    <x v="3"/>
  </r>
  <r>
    <s v="7695-5766"/>
    <x v="141"/>
    <x v="8"/>
    <x v="3"/>
    <s v="caf-5502"/>
    <n v="9"/>
    <n v="75.7"/>
    <n v="681.30000000000007"/>
    <n v="48.448"/>
    <n v="436.03199999999998"/>
    <n v="0.3600000000000001"/>
    <s v="Isabelly"/>
    <n v="9579338"/>
    <x v="0"/>
  </r>
  <r>
    <s v="7914-2399"/>
    <x v="141"/>
    <x v="8"/>
    <x v="3"/>
    <s v="caf-5502"/>
    <n v="5"/>
    <n v="75.7"/>
    <n v="378.5"/>
    <n v="48.448"/>
    <n v="242.24"/>
    <n v="0.36"/>
    <s v="Úrsula"/>
    <n v="2012931"/>
    <x v="1"/>
  </r>
  <r>
    <s v="6581-7309"/>
    <x v="141"/>
    <x v="9"/>
    <x v="0"/>
    <s v="ome-7103"/>
    <n v="2"/>
    <n v="69.335999999999999"/>
    <n v="138.672"/>
    <n v="50.615280000000006"/>
    <n v="101.23056000000001"/>
    <n v="0.26999999999999991"/>
    <s v="Daniela"/>
    <n v="1396683"/>
    <x v="2"/>
  </r>
  <r>
    <s v="7143-2321"/>
    <x v="141"/>
    <x v="10"/>
    <x v="0"/>
    <s v="cre-7461"/>
    <n v="2"/>
    <n v="89.9"/>
    <n v="179.8"/>
    <n v="64.728000000000009"/>
    <n v="129.45600000000002"/>
    <n v="0.27999999999999997"/>
    <s v="Andresa"/>
    <n v="4069928"/>
    <x v="3"/>
  </r>
  <r>
    <s v="2777-5998"/>
    <x v="142"/>
    <x v="10"/>
    <x v="0"/>
    <s v="cre-7461"/>
    <n v="2"/>
    <n v="89.9"/>
    <n v="179.8"/>
    <n v="64.728000000000009"/>
    <n v="129.45600000000002"/>
    <n v="0.27999999999999997"/>
    <s v="Danielle"/>
    <n v="5602628"/>
    <x v="0"/>
  </r>
  <r>
    <s v="1810-8315"/>
    <x v="142"/>
    <x v="6"/>
    <x v="3"/>
    <s v="caf-7642"/>
    <n v="1"/>
    <n v="25.29"/>
    <n v="25.29"/>
    <n v="20.484899999999996"/>
    <n v="20.484899999999996"/>
    <n v="0.19000000000000011"/>
    <s v="Lúcia"/>
    <n v="4381881"/>
    <x v="1"/>
  </r>
  <r>
    <s v="6690-6200"/>
    <x v="142"/>
    <x v="11"/>
    <x v="0"/>
    <s v="pre-7055"/>
    <n v="6"/>
    <n v="114.74"/>
    <n v="688.43999999999994"/>
    <n v="61.959600000000002"/>
    <n v="371.75760000000002"/>
    <n v="0.45999999999999991"/>
    <s v="Celina"/>
    <n v="2851158"/>
    <x v="2"/>
  </r>
  <r>
    <s v="8093-5965"/>
    <x v="142"/>
    <x v="9"/>
    <x v="0"/>
    <s v="ome-7103"/>
    <n v="8"/>
    <n v="208.00800000000001"/>
    <n v="1664.0640000000001"/>
    <n v="183.04704000000001"/>
    <n v="1464.3763200000001"/>
    <n v="0.12"/>
    <s v="Viviane"/>
    <n v="2885840"/>
    <x v="3"/>
  </r>
  <r>
    <s v="4314-7607"/>
    <x v="142"/>
    <x v="10"/>
    <x v="0"/>
    <s v="cre-7461"/>
    <n v="8"/>
    <n v="89.9"/>
    <n v="719.2"/>
    <n v="64.728000000000009"/>
    <n v="517.82400000000007"/>
    <n v="0.27999999999999997"/>
    <s v="Marina"/>
    <n v="2329331"/>
    <x v="0"/>
  </r>
  <r>
    <s v="4022-9768"/>
    <x v="142"/>
    <x v="9"/>
    <x v="0"/>
    <s v="ome-7103"/>
    <n v="10"/>
    <n v="208.00800000000001"/>
    <n v="2080.08"/>
    <n v="183.04704000000001"/>
    <n v="1830.4704000000002"/>
    <n v="0.1199999999999999"/>
    <s v="Gia"/>
    <n v="3024620"/>
    <x v="1"/>
  </r>
  <r>
    <s v="8341-5951"/>
    <x v="142"/>
    <x v="8"/>
    <x v="3"/>
    <s v="caf-5502"/>
    <n v="5"/>
    <n v="75.7"/>
    <n v="378.5"/>
    <n v="48.448"/>
    <n v="242.24"/>
    <n v="0.36"/>
    <s v="Esmeralda"/>
    <n v="2326609"/>
    <x v="2"/>
  </r>
  <r>
    <s v="2844-5461"/>
    <x v="142"/>
    <x v="11"/>
    <x v="0"/>
    <s v="pre-7055"/>
    <n v="4"/>
    <n v="114.74"/>
    <n v="458.96"/>
    <n v="61.959600000000002"/>
    <n v="247.83840000000001"/>
    <n v="0.45999999999999996"/>
    <s v="Milena"/>
    <n v="5400206"/>
    <x v="3"/>
  </r>
  <r>
    <s v="4284-9121"/>
    <x v="142"/>
    <x v="6"/>
    <x v="3"/>
    <s v="caf-7642"/>
    <n v="9"/>
    <n v="25.29"/>
    <n v="227.60999999999999"/>
    <n v="20.484899999999996"/>
    <n v="184.36409999999995"/>
    <n v="0.19000000000000017"/>
    <s v="Jane"/>
    <n v="6665159"/>
    <x v="0"/>
  </r>
  <r>
    <s v="4595-8044"/>
    <x v="142"/>
    <x v="11"/>
    <x v="0"/>
    <s v="pre-7055"/>
    <n v="3"/>
    <n v="114.74"/>
    <n v="344.21999999999997"/>
    <n v="61.959600000000002"/>
    <n v="185.87880000000001"/>
    <n v="0.45999999999999991"/>
    <s v="Lolita"/>
    <n v="6385498"/>
    <x v="1"/>
  </r>
  <r>
    <s v="3486-2925"/>
    <x v="143"/>
    <x v="9"/>
    <x v="0"/>
    <s v="ome-7103"/>
    <n v="4"/>
    <n v="208.00800000000001"/>
    <n v="832.03200000000004"/>
    <n v="183.04704000000001"/>
    <n v="732.18816000000004"/>
    <n v="0.12"/>
    <s v="Daniela"/>
    <n v="2352519"/>
    <x v="2"/>
  </r>
  <r>
    <s v="8102-6282"/>
    <x v="143"/>
    <x v="7"/>
    <x v="2"/>
    <s v="lei-7759"/>
    <n v="7"/>
    <n v="19.79"/>
    <n v="138.53"/>
    <n v="9.6970999999999989"/>
    <n v="67.879699999999985"/>
    <n v="0.51000000000000012"/>
    <s v="Aline"/>
    <n v="9791362"/>
    <x v="3"/>
  </r>
  <r>
    <s v="1147-4725"/>
    <x v="143"/>
    <x v="0"/>
    <x v="0"/>
    <s v="ome-3869"/>
    <n v="8"/>
    <n v="15.29"/>
    <n v="122.32"/>
    <n v="10.5501"/>
    <n v="84.400800000000004"/>
    <n v="0.30999999999999994"/>
    <s v="Susana"/>
    <n v="2869110"/>
    <x v="0"/>
  </r>
  <r>
    <s v="6761-9055"/>
    <x v="143"/>
    <x v="8"/>
    <x v="3"/>
    <s v="caf-5502"/>
    <n v="3"/>
    <n v="75.7"/>
    <n v="227.10000000000002"/>
    <n v="48.448"/>
    <n v="145.34399999999999"/>
    <n v="0.3600000000000001"/>
    <s v="Karla"/>
    <n v="4660239"/>
    <x v="1"/>
  </r>
  <r>
    <s v="6315-2665"/>
    <x v="143"/>
    <x v="1"/>
    <x v="1"/>
    <s v="aze-5955"/>
    <n v="6"/>
    <n v="27.99"/>
    <n v="167.94"/>
    <n v="14.5548"/>
    <n v="87.328800000000001"/>
    <n v="0.48"/>
    <s v="Rafaela"/>
    <n v="6839161"/>
    <x v="2"/>
  </r>
  <r>
    <s v="7404-8155"/>
    <x v="143"/>
    <x v="2"/>
    <x v="0"/>
    <s v="cre-2453"/>
    <n v="10"/>
    <n v="57.32"/>
    <n v="573.20000000000005"/>
    <n v="47.002399999999994"/>
    <n v="470.02399999999994"/>
    <n v="0.18000000000000016"/>
    <s v="Manuela"/>
    <n v="2914258"/>
    <x v="3"/>
  </r>
  <r>
    <s v="2692-8226"/>
    <x v="143"/>
    <x v="2"/>
    <x v="0"/>
    <s v="cre-2453"/>
    <n v="6"/>
    <n v="175.71"/>
    <n v="1054.26"/>
    <n v="117.7257"/>
    <n v="706.35419999999999"/>
    <n v="0.33"/>
    <s v="Cláudia"/>
    <n v="1222597"/>
    <x v="0"/>
  </r>
  <r>
    <s v="1105-3645"/>
    <x v="143"/>
    <x v="11"/>
    <x v="0"/>
    <s v="pre-7055"/>
    <n v="1"/>
    <n v="114.74"/>
    <n v="114.74"/>
    <n v="61.959600000000002"/>
    <n v="61.959600000000002"/>
    <n v="0.45999999999999996"/>
    <s v="Rosa"/>
    <n v="9627888"/>
    <x v="1"/>
  </r>
  <r>
    <s v="2046-4567"/>
    <x v="143"/>
    <x v="0"/>
    <x v="0"/>
    <s v="ome-3869"/>
    <n v="3"/>
    <n v="15.29"/>
    <n v="45.87"/>
    <n v="10.5501"/>
    <n v="31.650300000000001"/>
    <n v="0.30999999999999994"/>
    <s v="Chiara"/>
    <n v="4706377"/>
    <x v="2"/>
  </r>
  <r>
    <s v="9187-7856"/>
    <x v="143"/>
    <x v="13"/>
    <x v="0"/>
    <s v="pre-2335"/>
    <n v="8"/>
    <n v="87.9"/>
    <n v="703.2"/>
    <n v="65.924999999999997"/>
    <n v="527.4"/>
    <n v="0.25000000000000006"/>
    <s v="Beatriz"/>
    <n v="2798033"/>
    <x v="3"/>
  </r>
  <r>
    <s v="1346-3560"/>
    <x v="144"/>
    <x v="12"/>
    <x v="2"/>
    <s v="cho-9456"/>
    <n v="9"/>
    <n v="9.2899999999999991"/>
    <n v="83.609999999999985"/>
    <n v="3.1585999999999994"/>
    <n v="28.427399999999995"/>
    <n v="0.66"/>
    <s v="Elvira"/>
    <n v="2293419"/>
    <x v="0"/>
  </r>
  <r>
    <s v="5546-1694"/>
    <x v="144"/>
    <x v="8"/>
    <x v="3"/>
    <s v="caf-5502"/>
    <n v="4"/>
    <n v="75.7"/>
    <n v="302.8"/>
    <n v="48.448"/>
    <n v="193.792"/>
    <n v="0.36000000000000004"/>
    <s v="Claire"/>
    <n v="9773028"/>
    <x v="1"/>
  </r>
  <r>
    <s v="1056-4042"/>
    <x v="144"/>
    <x v="1"/>
    <x v="1"/>
    <s v="aze-5955"/>
    <n v="1"/>
    <n v="27.99"/>
    <n v="27.99"/>
    <n v="14.5548"/>
    <n v="14.5548"/>
    <n v="0.48"/>
    <s v="Davi"/>
    <n v="1310870"/>
    <x v="2"/>
  </r>
  <r>
    <s v="4685-8401"/>
    <x v="144"/>
    <x v="14"/>
    <x v="0"/>
    <s v="ome-6877"/>
    <n v="2"/>
    <n v="194.14079999999998"/>
    <n v="388.28159999999997"/>
    <n v="151.429824"/>
    <n v="302.85964799999999"/>
    <n v="0.21999999999999995"/>
    <s v="Tarsila"/>
    <n v="8399319"/>
    <x v="3"/>
  </r>
  <r>
    <s v="3356-6817"/>
    <x v="144"/>
    <x v="2"/>
    <x v="0"/>
    <s v="cre-2453"/>
    <n v="1"/>
    <n v="103.18"/>
    <n v="103.18"/>
    <n v="42.303800000000003"/>
    <n v="42.303800000000003"/>
    <n v="0.59"/>
    <s v="Melissa"/>
    <n v="6266873"/>
    <x v="0"/>
  </r>
  <r>
    <s v="7956-6616"/>
    <x v="144"/>
    <x v="2"/>
    <x v="0"/>
    <s v="cre-2453"/>
    <n v="5"/>
    <n v="57.32"/>
    <n v="286.60000000000002"/>
    <n v="47.002399999999994"/>
    <n v="235.01199999999997"/>
    <n v="0.18000000000000016"/>
    <s v="Tábata"/>
    <n v="8363956"/>
    <x v="1"/>
  </r>
  <r>
    <s v="1904-1409"/>
    <x v="144"/>
    <x v="6"/>
    <x v="3"/>
    <s v="caf-7642"/>
    <n v="3"/>
    <n v="25.29"/>
    <n v="75.87"/>
    <n v="20.484899999999996"/>
    <n v="61.454699999999988"/>
    <n v="0.1900000000000002"/>
    <s v="Lidia"/>
    <n v="5021974"/>
    <x v="2"/>
  </r>
  <r>
    <s v="1318-5667"/>
    <x v="144"/>
    <x v="9"/>
    <x v="0"/>
    <s v="ome-7103"/>
    <n v="8"/>
    <n v="69.335999999999999"/>
    <n v="554.68799999999999"/>
    <n v="50.615280000000006"/>
    <n v="404.92224000000004"/>
    <n v="0.26999999999999991"/>
    <s v="Adelaide"/>
    <n v="5187990"/>
    <x v="3"/>
  </r>
  <r>
    <s v="6177-3977"/>
    <x v="144"/>
    <x v="12"/>
    <x v="2"/>
    <s v="cho-9456"/>
    <n v="2"/>
    <n v="9.2899999999999991"/>
    <n v="18.579999999999998"/>
    <n v="3.1585999999999994"/>
    <n v="6.3171999999999988"/>
    <n v="0.66"/>
    <s v="Jamila"/>
    <n v="7224613"/>
    <x v="0"/>
  </r>
  <r>
    <s v="8814-2354"/>
    <x v="144"/>
    <x v="3"/>
    <x v="0"/>
    <s v="cre-2810"/>
    <n v="9"/>
    <n v="109.9"/>
    <n v="989.1"/>
    <n v="35.167999999999999"/>
    <n v="316.512"/>
    <n v="0.67999999999999994"/>
    <s v="Luciana"/>
    <n v="8561242"/>
    <x v="1"/>
  </r>
  <r>
    <s v="5289-4669"/>
    <x v="145"/>
    <x v="9"/>
    <x v="0"/>
    <s v="ome-7103"/>
    <n v="5"/>
    <n v="208.00800000000001"/>
    <n v="1040.04"/>
    <n v="183.04704000000001"/>
    <n v="915.23520000000008"/>
    <n v="0.1199999999999999"/>
    <s v="Alexa"/>
    <n v="2006499"/>
    <x v="2"/>
  </r>
  <r>
    <s v="8391-8766"/>
    <x v="145"/>
    <x v="2"/>
    <x v="0"/>
    <s v="cre-2453"/>
    <n v="6"/>
    <n v="103.18"/>
    <n v="619.08000000000004"/>
    <n v="42.303800000000003"/>
    <n v="253.82280000000003"/>
    <n v="0.59"/>
    <s v="Claire"/>
    <n v="9391854"/>
    <x v="3"/>
  </r>
  <r>
    <s v="1338-8743"/>
    <x v="145"/>
    <x v="2"/>
    <x v="0"/>
    <s v="cre-2453"/>
    <n v="10"/>
    <n v="57.32"/>
    <n v="573.20000000000005"/>
    <n v="47.002399999999994"/>
    <n v="470.02399999999994"/>
    <n v="0.18000000000000016"/>
    <s v="Adalgisa"/>
    <n v="6742689"/>
    <x v="0"/>
  </r>
  <r>
    <s v="3760-5886"/>
    <x v="145"/>
    <x v="6"/>
    <x v="3"/>
    <s v="caf-7642"/>
    <n v="5"/>
    <n v="25.29"/>
    <n v="126.44999999999999"/>
    <n v="20.484899999999996"/>
    <n v="102.42449999999998"/>
    <n v="0.19000000000000009"/>
    <s v="Lilian"/>
    <n v="5705775"/>
    <x v="1"/>
  </r>
  <r>
    <s v="6826-6568"/>
    <x v="145"/>
    <x v="3"/>
    <x v="0"/>
    <s v="cre-2810"/>
    <n v="7"/>
    <n v="129.74"/>
    <n v="908.18000000000006"/>
    <n v="79.141400000000004"/>
    <n v="553.98980000000006"/>
    <n v="0.38999999999999996"/>
    <s v="Letícia"/>
    <n v="6767534"/>
    <x v="2"/>
  </r>
  <r>
    <s v="7429-7424"/>
    <x v="145"/>
    <x v="0"/>
    <x v="0"/>
    <s v="ome-3869"/>
    <n v="9"/>
    <n v="115.56"/>
    <n v="1040.04"/>
    <n v="90.136800000000008"/>
    <n v="811.23120000000006"/>
    <n v="0.21999999999999992"/>
    <s v="Alexandra"/>
    <n v="8763574"/>
    <x v="3"/>
  </r>
  <r>
    <s v="4567-8163"/>
    <x v="145"/>
    <x v="13"/>
    <x v="0"/>
    <s v="pre-2335"/>
    <n v="7"/>
    <n v="87.9"/>
    <n v="615.30000000000007"/>
    <n v="65.924999999999997"/>
    <n v="461.47499999999997"/>
    <n v="0.25000000000000011"/>
    <s v="Catarina"/>
    <n v="3269534"/>
    <x v="0"/>
  </r>
  <r>
    <s v="4625-5128"/>
    <x v="145"/>
    <x v="7"/>
    <x v="2"/>
    <s v="lei-7759"/>
    <n v="1"/>
    <n v="19.79"/>
    <n v="19.79"/>
    <n v="9.6970999999999989"/>
    <n v="9.6970999999999989"/>
    <n v="0.51"/>
    <s v="Juliana"/>
    <n v="4915174"/>
    <x v="1"/>
  </r>
  <r>
    <s v="4070-8964"/>
    <x v="145"/>
    <x v="5"/>
    <x v="2"/>
    <s v="coe-2458"/>
    <n v="5"/>
    <n v="102.87"/>
    <n v="514.35"/>
    <n v="62.750700000000009"/>
    <n v="313.75350000000003"/>
    <n v="0.38999999999999996"/>
    <s v="Rubi"/>
    <n v="7247822"/>
    <x v="2"/>
  </r>
  <r>
    <s v="5403-6328"/>
    <x v="145"/>
    <x v="2"/>
    <x v="0"/>
    <s v="cre-2453"/>
    <n v="7"/>
    <n v="57.32"/>
    <n v="401.24"/>
    <n v="47.002399999999994"/>
    <n v="329.01679999999999"/>
    <n v="0.18000000000000005"/>
    <s v="Monalisa"/>
    <n v="9037178"/>
    <x v="3"/>
  </r>
  <r>
    <s v="3830-3945"/>
    <x v="146"/>
    <x v="2"/>
    <x v="0"/>
    <s v="cre-2453"/>
    <n v="3"/>
    <n v="299"/>
    <n v="897"/>
    <n v="224.25"/>
    <n v="672.75"/>
    <n v="0.25"/>
    <s v="Maya"/>
    <n v="9339540"/>
    <x v="0"/>
  </r>
  <r>
    <s v="3035-6478"/>
    <x v="146"/>
    <x v="7"/>
    <x v="2"/>
    <s v="lei-7759"/>
    <n v="6"/>
    <n v="19.79"/>
    <n v="118.74"/>
    <n v="9.6970999999999989"/>
    <n v="58.182599999999994"/>
    <n v="0.51"/>
    <s v="Bruna"/>
    <n v="6587753"/>
    <x v="1"/>
  </r>
  <r>
    <s v="2556-8023"/>
    <x v="146"/>
    <x v="10"/>
    <x v="0"/>
    <s v="cre-7461"/>
    <n v="8"/>
    <n v="89.9"/>
    <n v="719.2"/>
    <n v="64.728000000000009"/>
    <n v="517.82400000000007"/>
    <n v="0.27999999999999997"/>
    <s v="Isaac"/>
    <n v="6242500"/>
    <x v="2"/>
  </r>
  <r>
    <s v="6974-4496"/>
    <x v="146"/>
    <x v="14"/>
    <x v="0"/>
    <s v="ome-6877"/>
    <n v="7"/>
    <n v="194.14079999999998"/>
    <n v="1358.9856"/>
    <n v="151.429824"/>
    <n v="1060.0087679999999"/>
    <n v="0.22000000000000006"/>
    <s v="Karla"/>
    <n v="7015035"/>
    <x v="3"/>
  </r>
  <r>
    <s v="6548-1127"/>
    <x v="146"/>
    <x v="6"/>
    <x v="3"/>
    <s v="caf-7642"/>
    <n v="9"/>
    <n v="25.29"/>
    <n v="227.60999999999999"/>
    <n v="20.484899999999996"/>
    <n v="184.36409999999995"/>
    <n v="0.19000000000000017"/>
    <s v="Tarsila"/>
    <n v="3404323"/>
    <x v="0"/>
  </r>
  <r>
    <s v="4218-6538"/>
    <x v="146"/>
    <x v="0"/>
    <x v="0"/>
    <s v="ome-3869"/>
    <n v="5"/>
    <n v="15.29"/>
    <n v="76.449999999999989"/>
    <n v="10.5501"/>
    <n v="52.750500000000002"/>
    <n v="0.30999999999999989"/>
    <s v="Dalila"/>
    <n v="8850315"/>
    <x v="1"/>
  </r>
  <r>
    <s v="5162-6978"/>
    <x v="146"/>
    <x v="3"/>
    <x v="0"/>
    <s v="cre-2810"/>
    <n v="1"/>
    <n v="129.74"/>
    <n v="129.74"/>
    <n v="79.141400000000004"/>
    <n v="79.141400000000004"/>
    <n v="0.39"/>
    <s v="Rafael"/>
    <n v="2943846"/>
    <x v="2"/>
  </r>
  <r>
    <s v="7657-3116"/>
    <x v="146"/>
    <x v="12"/>
    <x v="2"/>
    <s v="cho-9456"/>
    <n v="2"/>
    <n v="9.2899999999999991"/>
    <n v="18.579999999999998"/>
    <n v="3.1585999999999994"/>
    <n v="6.3171999999999988"/>
    <n v="0.66"/>
    <s v="Elen"/>
    <n v="6064711"/>
    <x v="3"/>
  </r>
  <r>
    <s v="8188-8877"/>
    <x v="146"/>
    <x v="2"/>
    <x v="0"/>
    <s v="cre-2453"/>
    <n v="2"/>
    <n v="175.71"/>
    <n v="351.42"/>
    <n v="117.7257"/>
    <n v="235.45140000000001"/>
    <n v="0.33"/>
    <s v="Célia"/>
    <n v="1810367"/>
    <x v="0"/>
  </r>
  <r>
    <s v="2142-7044"/>
    <x v="146"/>
    <x v="12"/>
    <x v="2"/>
    <s v="cho-9456"/>
    <n v="6"/>
    <n v="9.2899999999999991"/>
    <n v="55.739999999999995"/>
    <n v="3.1585999999999994"/>
    <n v="18.951599999999996"/>
    <n v="0.66"/>
    <s v="Ticiana"/>
    <n v="3707686"/>
    <x v="1"/>
  </r>
  <r>
    <s v="2685-5190"/>
    <x v="147"/>
    <x v="2"/>
    <x v="0"/>
    <s v="cre-2453"/>
    <n v="10"/>
    <n v="175.71"/>
    <n v="1757.1000000000001"/>
    <n v="117.7257"/>
    <n v="1177.2570000000001"/>
    <n v="0.33"/>
    <s v="Valentina"/>
    <n v="3696917"/>
    <x v="2"/>
  </r>
  <r>
    <s v="7520-7272"/>
    <x v="147"/>
    <x v="10"/>
    <x v="0"/>
    <s v="cre-7461"/>
    <n v="10"/>
    <n v="89.9"/>
    <n v="899"/>
    <n v="64.728000000000009"/>
    <n v="647.28000000000009"/>
    <n v="0.27999999999999992"/>
    <s v="Ângela"/>
    <n v="4523030"/>
    <x v="3"/>
  </r>
  <r>
    <s v="1947-7439"/>
    <x v="147"/>
    <x v="10"/>
    <x v="0"/>
    <s v="cre-7461"/>
    <n v="6"/>
    <n v="89.9"/>
    <n v="539.40000000000009"/>
    <n v="64.728000000000009"/>
    <n v="388.36800000000005"/>
    <n v="0.28000000000000003"/>
    <s v="Dalila"/>
    <n v="1015537"/>
    <x v="0"/>
  </r>
  <r>
    <s v="5945-6079"/>
    <x v="147"/>
    <x v="0"/>
    <x v="0"/>
    <s v="ome-3869"/>
    <n v="9"/>
    <n v="15.29"/>
    <n v="137.60999999999999"/>
    <n v="10.5501"/>
    <n v="94.950900000000004"/>
    <n v="0.30999999999999989"/>
    <s v="Elena"/>
    <n v="4871144"/>
    <x v="1"/>
  </r>
  <r>
    <s v="1949-8270"/>
    <x v="147"/>
    <x v="2"/>
    <x v="0"/>
    <s v="cre-2453"/>
    <n v="10"/>
    <n v="299"/>
    <n v="2990"/>
    <n v="224.25"/>
    <n v="2242.5"/>
    <n v="0.25"/>
    <s v="Isadora"/>
    <n v="4164840"/>
    <x v="2"/>
  </r>
  <r>
    <s v="4275-9409"/>
    <x v="147"/>
    <x v="2"/>
    <x v="0"/>
    <s v="cre-2453"/>
    <n v="4"/>
    <n v="175.71"/>
    <n v="702.84"/>
    <n v="117.7257"/>
    <n v="470.90280000000001"/>
    <n v="0.33"/>
    <s v="Camille"/>
    <n v="1995661"/>
    <x v="3"/>
  </r>
  <r>
    <s v="9765-4821"/>
    <x v="147"/>
    <x v="6"/>
    <x v="3"/>
    <s v="caf-7642"/>
    <n v="7"/>
    <n v="20.9"/>
    <n v="146.29999999999998"/>
    <n v="18.809999999999999"/>
    <n v="131.66999999999999"/>
    <n v="9.9999999999999978E-2"/>
    <s v="Valentina"/>
    <n v="5214642"/>
    <x v="0"/>
  </r>
  <r>
    <s v="4870-2894"/>
    <x v="147"/>
    <x v="7"/>
    <x v="2"/>
    <s v="lei-7759"/>
    <n v="1"/>
    <n v="19.79"/>
    <n v="19.79"/>
    <n v="9.6970999999999989"/>
    <n v="9.6970999999999989"/>
    <n v="0.51"/>
    <s v="Alexandra"/>
    <n v="4347422"/>
    <x v="1"/>
  </r>
  <r>
    <s v="4454-3910"/>
    <x v="147"/>
    <x v="9"/>
    <x v="0"/>
    <s v="ome-7103"/>
    <n v="10"/>
    <n v="69.335999999999999"/>
    <n v="693.36"/>
    <n v="50.615280000000006"/>
    <n v="506.15280000000007"/>
    <n v="0.26999999999999991"/>
    <s v="Florence"/>
    <n v="5853922"/>
    <x v="2"/>
  </r>
  <r>
    <s v="9295-4727"/>
    <x v="147"/>
    <x v="0"/>
    <x v="0"/>
    <s v="ome-3869"/>
    <n v="2"/>
    <n v="15.29"/>
    <n v="30.58"/>
    <n v="10.5501"/>
    <n v="21.100200000000001"/>
    <n v="0.30999999999999994"/>
    <s v="Ariadne"/>
    <n v="5520646"/>
    <x v="3"/>
  </r>
  <r>
    <s v="1630-1107"/>
    <x v="148"/>
    <x v="6"/>
    <x v="3"/>
    <s v="caf-7642"/>
    <n v="3"/>
    <n v="20.9"/>
    <n v="62.699999999999996"/>
    <n v="18.809999999999999"/>
    <n v="56.429999999999993"/>
    <n v="0.10000000000000006"/>
    <s v="Julieta"/>
    <n v="7529380"/>
    <x v="0"/>
  </r>
  <r>
    <s v="7711-4663"/>
    <x v="148"/>
    <x v="12"/>
    <x v="2"/>
    <s v="cho-9456"/>
    <n v="7"/>
    <n v="9.2899999999999991"/>
    <n v="65.03"/>
    <n v="3.1585999999999994"/>
    <n v="22.110199999999995"/>
    <n v="0.66000000000000014"/>
    <s v="Lolita"/>
    <n v="8513885"/>
    <x v="1"/>
  </r>
  <r>
    <s v="7910-2191"/>
    <x v="148"/>
    <x v="2"/>
    <x v="0"/>
    <s v="cre-2453"/>
    <n v="1"/>
    <n v="175.71"/>
    <n v="175.71"/>
    <n v="117.7257"/>
    <n v="117.7257"/>
    <n v="0.33"/>
    <s v="Florence"/>
    <n v="7323570"/>
    <x v="2"/>
  </r>
  <r>
    <s v="6916-3621"/>
    <x v="148"/>
    <x v="2"/>
    <x v="0"/>
    <s v="cre-2453"/>
    <n v="1"/>
    <n v="299"/>
    <n v="299"/>
    <n v="224.25"/>
    <n v="224.25"/>
    <n v="0.25"/>
    <s v="Iasmin"/>
    <n v="1174851"/>
    <x v="3"/>
  </r>
  <r>
    <s v="4247-4159"/>
    <x v="148"/>
    <x v="9"/>
    <x v="0"/>
    <s v="ome-7103"/>
    <n v="10"/>
    <n v="208.00800000000001"/>
    <n v="2080.08"/>
    <n v="183.04704000000001"/>
    <n v="1830.4704000000002"/>
    <n v="0.1199999999999999"/>
    <s v="Aileen"/>
    <n v="3053787"/>
    <x v="0"/>
  </r>
  <r>
    <s v="2888-5207"/>
    <x v="148"/>
    <x v="2"/>
    <x v="0"/>
    <s v="cre-2453"/>
    <n v="10"/>
    <n v="175.71"/>
    <n v="1757.1000000000001"/>
    <n v="117.7257"/>
    <n v="1177.2570000000001"/>
    <n v="0.33"/>
    <s v="Manuela"/>
    <n v="9125973"/>
    <x v="1"/>
  </r>
  <r>
    <s v="6542-9301"/>
    <x v="148"/>
    <x v="2"/>
    <x v="0"/>
    <s v="cre-2453"/>
    <n v="4"/>
    <n v="57.32"/>
    <n v="229.28"/>
    <n v="47.002399999999994"/>
    <n v="188.00959999999998"/>
    <n v="0.1800000000000001"/>
    <s v="Valentina"/>
    <n v="3830158"/>
    <x v="2"/>
  </r>
  <r>
    <s v="1294-7806"/>
    <x v="148"/>
    <x v="2"/>
    <x v="0"/>
    <s v="cre-2453"/>
    <n v="3"/>
    <n v="57.32"/>
    <n v="171.96"/>
    <n v="47.002399999999994"/>
    <n v="141.00719999999998"/>
    <n v="0.18000000000000013"/>
    <s v="Chiara"/>
    <n v="3371327"/>
    <x v="3"/>
  </r>
  <r>
    <s v="3569-3363"/>
    <x v="148"/>
    <x v="2"/>
    <x v="0"/>
    <s v="cre-2453"/>
    <n v="2"/>
    <n v="103.18"/>
    <n v="206.36"/>
    <n v="42.303800000000003"/>
    <n v="84.607600000000005"/>
    <n v="0.59"/>
    <s v="Catarina"/>
    <n v="5348008"/>
    <x v="0"/>
  </r>
  <r>
    <s v="4831-2805"/>
    <x v="148"/>
    <x v="13"/>
    <x v="0"/>
    <s v="pre-2335"/>
    <n v="2"/>
    <n v="87.9"/>
    <n v="175.8"/>
    <n v="65.924999999999997"/>
    <n v="131.85"/>
    <n v="0.25000000000000006"/>
    <s v="Lolita"/>
    <n v="6688102"/>
    <x v="1"/>
  </r>
  <r>
    <s v="1830-6310"/>
    <x v="149"/>
    <x v="2"/>
    <x v="0"/>
    <s v="cre-2453"/>
    <n v="5"/>
    <n v="175.71"/>
    <n v="878.55000000000007"/>
    <n v="117.7257"/>
    <n v="588.62850000000003"/>
    <n v="0.33"/>
    <s v="Isabela"/>
    <n v="8652599"/>
    <x v="2"/>
  </r>
  <r>
    <s v="1878-9015"/>
    <x v="149"/>
    <x v="2"/>
    <x v="0"/>
    <s v="cre-2453"/>
    <n v="8"/>
    <n v="103.18"/>
    <n v="825.44"/>
    <n v="42.303800000000003"/>
    <n v="338.43040000000002"/>
    <n v="0.59"/>
    <s v="Benício"/>
    <n v="2081223"/>
    <x v="3"/>
  </r>
  <r>
    <s v="5348-4954"/>
    <x v="149"/>
    <x v="13"/>
    <x v="0"/>
    <s v="pre-2335"/>
    <n v="5"/>
    <n v="87.9"/>
    <n v="439.5"/>
    <n v="65.924999999999997"/>
    <n v="329.625"/>
    <n v="0.25"/>
    <s v="Lívia"/>
    <n v="2924086"/>
    <x v="0"/>
  </r>
  <r>
    <s v="1835-6238"/>
    <x v="149"/>
    <x v="1"/>
    <x v="1"/>
    <s v="aze-5955"/>
    <n v="10"/>
    <n v="2.29"/>
    <n v="22.9"/>
    <n v="0.82440000000000002"/>
    <n v="8.2439999999999998"/>
    <n v="0.64"/>
    <s v="Cláudia"/>
    <n v="2747710"/>
    <x v="1"/>
  </r>
  <r>
    <s v="4157-1091"/>
    <x v="149"/>
    <x v="2"/>
    <x v="0"/>
    <s v="cre-2453"/>
    <n v="5"/>
    <n v="103.18"/>
    <n v="515.90000000000009"/>
    <n v="42.303800000000003"/>
    <n v="211.51900000000001"/>
    <n v="0.59000000000000008"/>
    <s v="Camille"/>
    <n v="4222855"/>
    <x v="2"/>
  </r>
  <r>
    <s v="1438-8490"/>
    <x v="149"/>
    <x v="3"/>
    <x v="0"/>
    <s v="cre-2810"/>
    <n v="4"/>
    <n v="109.9"/>
    <n v="439.6"/>
    <n v="35.167999999999999"/>
    <n v="140.672"/>
    <n v="0.67999999999999994"/>
    <s v="Adalgisa"/>
    <n v="9384571"/>
    <x v="3"/>
  </r>
  <r>
    <s v="7809-1901"/>
    <x v="149"/>
    <x v="6"/>
    <x v="3"/>
    <s v="caf-7642"/>
    <n v="9"/>
    <n v="20.9"/>
    <n v="188.1"/>
    <n v="18.809999999999999"/>
    <n v="169.29"/>
    <n v="0.10000000000000002"/>
    <s v="Zulmira"/>
    <n v="7201703"/>
    <x v="0"/>
  </r>
  <r>
    <s v="1050-5782"/>
    <x v="149"/>
    <x v="7"/>
    <x v="2"/>
    <s v="lei-7759"/>
    <n v="3"/>
    <n v="19.79"/>
    <n v="59.37"/>
    <n v="9.6970999999999989"/>
    <n v="29.091299999999997"/>
    <n v="0.51"/>
    <s v="Leila"/>
    <n v="9938647"/>
    <x v="1"/>
  </r>
  <r>
    <s v="3898-1434"/>
    <x v="149"/>
    <x v="14"/>
    <x v="0"/>
    <s v="ome-6877"/>
    <n v="1"/>
    <n v="194.14079999999998"/>
    <n v="194.14079999999998"/>
    <n v="151.429824"/>
    <n v="151.429824"/>
    <n v="0.21999999999999995"/>
    <s v="Magnólia"/>
    <n v="2845524"/>
    <x v="2"/>
  </r>
  <r>
    <s v="8146-4068"/>
    <x v="149"/>
    <x v="3"/>
    <x v="0"/>
    <s v="cre-2810"/>
    <n v="4"/>
    <n v="109.9"/>
    <n v="439.6"/>
    <n v="35.167999999999999"/>
    <n v="140.672"/>
    <n v="0.67999999999999994"/>
    <s v="Chiara"/>
    <n v="2390265"/>
    <x v="3"/>
  </r>
  <r>
    <s v="4348-8514"/>
    <x v="150"/>
    <x v="5"/>
    <x v="2"/>
    <s v="coe-2458"/>
    <n v="8"/>
    <n v="102.87"/>
    <n v="822.96"/>
    <n v="62.750700000000009"/>
    <n v="502.00560000000007"/>
    <n v="0.38999999999999996"/>
    <s v="Adelaide"/>
    <n v="5649000"/>
    <x v="0"/>
  </r>
  <r>
    <s v="1798-6093"/>
    <x v="150"/>
    <x v="2"/>
    <x v="0"/>
    <s v="cre-2453"/>
    <n v="6"/>
    <n v="175.71"/>
    <n v="1054.26"/>
    <n v="117.7257"/>
    <n v="706.35419999999999"/>
    <n v="0.33"/>
    <s v="Karin"/>
    <n v="3410562"/>
    <x v="1"/>
  </r>
  <r>
    <s v="3653-4165"/>
    <x v="150"/>
    <x v="8"/>
    <x v="3"/>
    <s v="caf-5502"/>
    <n v="6"/>
    <n v="75.7"/>
    <n v="454.20000000000005"/>
    <n v="48.448"/>
    <n v="290.68799999999999"/>
    <n v="0.3600000000000001"/>
    <s v="Iasmin"/>
    <n v="8372547"/>
    <x v="2"/>
  </r>
  <r>
    <s v="3759-2454"/>
    <x v="150"/>
    <x v="4"/>
    <x v="2"/>
    <s v="pas-6438"/>
    <n v="4"/>
    <n v="14.49"/>
    <n v="57.96"/>
    <n v="5.6511000000000005"/>
    <n v="22.604400000000002"/>
    <n v="0.60999999999999988"/>
    <s v="Marina"/>
    <n v="6385236"/>
    <x v="3"/>
  </r>
  <r>
    <s v="4952-5806"/>
    <x v="150"/>
    <x v="14"/>
    <x v="0"/>
    <s v="ome-6877"/>
    <n v="10"/>
    <n v="194.14079999999998"/>
    <n v="1941.4079999999999"/>
    <n v="151.429824"/>
    <n v="1514.2982400000001"/>
    <n v="0.21999999999999992"/>
    <s v="Tábata"/>
    <n v="7610381"/>
    <x v="0"/>
  </r>
  <r>
    <s v="8155-8519"/>
    <x v="150"/>
    <x v="3"/>
    <x v="0"/>
    <s v="cre-2810"/>
    <n v="7"/>
    <n v="129.74"/>
    <n v="908.18000000000006"/>
    <n v="79.141400000000004"/>
    <n v="553.98980000000006"/>
    <n v="0.38999999999999996"/>
    <s v="Poliana"/>
    <n v="7103001"/>
    <x v="1"/>
  </r>
  <r>
    <s v="4158-5016"/>
    <x v="150"/>
    <x v="0"/>
    <x v="0"/>
    <s v="ome-3869"/>
    <n v="4"/>
    <n v="15.29"/>
    <n v="61.16"/>
    <n v="10.5501"/>
    <n v="42.200400000000002"/>
    <n v="0.30999999999999994"/>
    <s v="Isabelly"/>
    <n v="6367599"/>
    <x v="2"/>
  </r>
  <r>
    <s v="3558-6425"/>
    <x v="150"/>
    <x v="6"/>
    <x v="3"/>
    <s v="caf-7642"/>
    <n v="4"/>
    <n v="20.9"/>
    <n v="83.6"/>
    <n v="18.809999999999999"/>
    <n v="75.239999999999995"/>
    <n v="0.1"/>
    <s v="Cássia"/>
    <n v="3224375"/>
    <x v="3"/>
  </r>
  <r>
    <s v="6871-7988"/>
    <x v="150"/>
    <x v="10"/>
    <x v="0"/>
    <s v="cre-7461"/>
    <n v="2"/>
    <n v="89.9"/>
    <n v="179.8"/>
    <n v="64.728000000000009"/>
    <n v="129.45600000000002"/>
    <n v="0.27999999999999997"/>
    <s v="Gaia"/>
    <n v="2036178"/>
    <x v="0"/>
  </r>
  <r>
    <s v="6849-9452"/>
    <x v="150"/>
    <x v="3"/>
    <x v="0"/>
    <s v="cre-2810"/>
    <n v="2"/>
    <n v="129.74"/>
    <n v="259.48"/>
    <n v="79.141400000000004"/>
    <n v="158.28280000000001"/>
    <n v="0.39"/>
    <s v="Melissa"/>
    <n v="9576171"/>
    <x v="1"/>
  </r>
  <r>
    <s v="1167-5005"/>
    <x v="151"/>
    <x v="13"/>
    <x v="0"/>
    <s v="pre-2335"/>
    <n v="6"/>
    <n v="87.9"/>
    <n v="527.40000000000009"/>
    <n v="65.924999999999997"/>
    <n v="395.54999999999995"/>
    <n v="0.25000000000000022"/>
    <s v="Júlia"/>
    <n v="8674547"/>
    <x v="2"/>
  </r>
  <r>
    <s v="7959-7474"/>
    <x v="151"/>
    <x v="2"/>
    <x v="0"/>
    <s v="cre-2453"/>
    <n v="7"/>
    <n v="175.71"/>
    <n v="1229.97"/>
    <n v="117.7257"/>
    <n v="824.07990000000007"/>
    <n v="0.32999999999999996"/>
    <s v="Elisângela"/>
    <n v="8776801"/>
    <x v="3"/>
  </r>
  <r>
    <s v="4358-4923"/>
    <x v="151"/>
    <x v="0"/>
    <x v="0"/>
    <s v="ome-3869"/>
    <n v="10"/>
    <n v="115.56"/>
    <n v="1155.5999999999999"/>
    <n v="90.136800000000008"/>
    <n v="901.36800000000005"/>
    <n v="0.21999999999999989"/>
    <s v="Ângela"/>
    <n v="5886223"/>
    <x v="0"/>
  </r>
  <r>
    <s v="4150-5027"/>
    <x v="151"/>
    <x v="6"/>
    <x v="3"/>
    <s v="caf-7642"/>
    <n v="9"/>
    <n v="20.9"/>
    <n v="188.1"/>
    <n v="18.809999999999999"/>
    <n v="169.29"/>
    <n v="0.10000000000000002"/>
    <s v="Úrsula"/>
    <n v="4874670"/>
    <x v="1"/>
  </r>
  <r>
    <s v="2563-6422"/>
    <x v="151"/>
    <x v="13"/>
    <x v="0"/>
    <s v="pre-2335"/>
    <n v="1"/>
    <n v="87.9"/>
    <n v="87.9"/>
    <n v="65.924999999999997"/>
    <n v="65.924999999999997"/>
    <n v="0.25000000000000006"/>
    <s v="Jane"/>
    <n v="4633286"/>
    <x v="2"/>
  </r>
  <r>
    <s v="1688-5008"/>
    <x v="151"/>
    <x v="9"/>
    <x v="0"/>
    <s v="ome-7103"/>
    <n v="2"/>
    <n v="208.00800000000001"/>
    <n v="416.01600000000002"/>
    <n v="183.04704000000001"/>
    <n v="366.09408000000002"/>
    <n v="0.12"/>
    <s v="Isabelly"/>
    <n v="7847071"/>
    <x v="3"/>
  </r>
  <r>
    <s v="8852-2895"/>
    <x v="151"/>
    <x v="1"/>
    <x v="1"/>
    <s v="aze-5955"/>
    <n v="8"/>
    <n v="27.99"/>
    <n v="223.92"/>
    <n v="14.5548"/>
    <n v="116.4384"/>
    <n v="0.48"/>
    <s v="Kelly"/>
    <n v="3919231"/>
    <x v="0"/>
  </r>
  <r>
    <s v="3771-6372"/>
    <x v="151"/>
    <x v="3"/>
    <x v="0"/>
    <s v="cre-2810"/>
    <n v="2"/>
    <n v="109.9"/>
    <n v="219.8"/>
    <n v="35.167999999999999"/>
    <n v="70.335999999999999"/>
    <n v="0.67999999999999994"/>
    <s v="Isadora"/>
    <n v="8290992"/>
    <x v="1"/>
  </r>
  <r>
    <s v="8315-6566"/>
    <x v="151"/>
    <x v="13"/>
    <x v="0"/>
    <s v="pre-2335"/>
    <n v="9"/>
    <n v="87.9"/>
    <n v="791.1"/>
    <n v="65.924999999999997"/>
    <n v="593.32499999999993"/>
    <n v="0.25000000000000011"/>
    <s v="Brenda"/>
    <n v="3949711"/>
    <x v="2"/>
  </r>
  <r>
    <s v="6717-3205"/>
    <x v="151"/>
    <x v="3"/>
    <x v="0"/>
    <s v="cre-2810"/>
    <n v="10"/>
    <n v="129.74"/>
    <n v="1297.4000000000001"/>
    <n v="79.141400000000004"/>
    <n v="791.41399999999999"/>
    <n v="0.39000000000000007"/>
    <s v="June"/>
    <n v="1365164"/>
    <x v="3"/>
  </r>
  <r>
    <s v="8842-2035"/>
    <x v="152"/>
    <x v="1"/>
    <x v="1"/>
    <s v="aze-5955"/>
    <n v="9"/>
    <n v="2.29"/>
    <n v="20.61"/>
    <n v="0.82440000000000002"/>
    <n v="7.4196"/>
    <n v="0.64"/>
    <s v="Isabel"/>
    <n v="9681611"/>
    <x v="0"/>
  </r>
  <r>
    <s v="5638-1770"/>
    <x v="152"/>
    <x v="2"/>
    <x v="0"/>
    <s v="cre-2453"/>
    <n v="4"/>
    <n v="299"/>
    <n v="1196"/>
    <n v="224.25"/>
    <n v="897"/>
    <n v="0.25"/>
    <s v="Alícia"/>
    <n v="1499192"/>
    <x v="1"/>
  </r>
  <r>
    <s v="5540-2487"/>
    <x v="152"/>
    <x v="9"/>
    <x v="0"/>
    <s v="ome-7103"/>
    <n v="6"/>
    <n v="69.335999999999999"/>
    <n v="416.01599999999996"/>
    <n v="50.615280000000006"/>
    <n v="303.69168000000002"/>
    <n v="0.26999999999999991"/>
    <s v="Sara"/>
    <n v="7338277"/>
    <x v="2"/>
  </r>
  <r>
    <s v="5612-2530"/>
    <x v="152"/>
    <x v="1"/>
    <x v="1"/>
    <s v="aze-5955"/>
    <n v="6"/>
    <n v="27.99"/>
    <n v="167.94"/>
    <n v="14.5548"/>
    <n v="87.328800000000001"/>
    <n v="0.48"/>
    <s v="Akemi"/>
    <n v="482085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64D291-4949-410D-8795-9B35397BEEF7}" name="Tabela dinâmica7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P2:Q8" firstHeaderRow="1" firstDataRow="1" firstDataCol="1"/>
  <pivotFields count="16">
    <pivotField showAll="0"/>
    <pivotField numFmtId="14" showAll="0">
      <items count="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showAll="0"/>
    <pivotField showAll="0">
      <items count="5">
        <item x="3"/>
        <item h="1" x="1"/>
        <item h="1" x="2"/>
        <item h="1" x="0"/>
        <item t="default"/>
      </items>
    </pivotField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9" showAll="0"/>
    <pivotField showAll="0"/>
    <pivotField showAll="0"/>
    <pivotField showAll="0">
      <items count="5">
        <item x="2"/>
        <item h="1" x="3"/>
        <item h="1" x="1"/>
        <item h="1" x="0"/>
        <item t="default"/>
      </items>
    </pivotField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5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ntagem de QTD" fld="5" subtotal="count" baseField="15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9F29F2-CD84-46EE-A7EA-76EE83F357AD}" name="Tabela dinâmica6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M2:N4" firstHeaderRow="1" firstDataRow="1" firstDataCol="1"/>
  <pivotFields count="16">
    <pivotField showAll="0"/>
    <pivotField numFmtId="14" showAll="0">
      <items count="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showAll="0"/>
    <pivotField axis="axisRow" showAll="0">
      <items count="5">
        <item x="3"/>
        <item h="1" x="1"/>
        <item h="1" x="2"/>
        <item h="1" x="0"/>
        <item t="default"/>
      </items>
    </pivotField>
    <pivotField showAll="0"/>
    <pivotField showAll="0"/>
    <pivotField numFmtId="164" showAll="0"/>
    <pivotField dataField="1" numFmtId="164" showAll="0"/>
    <pivotField numFmtId="164" showAll="0"/>
    <pivotField numFmtId="164" showAll="0"/>
    <pivotField numFmtId="9" showAll="0"/>
    <pivotField showAll="0"/>
    <pivotField showAll="0"/>
    <pivotField showAll="0">
      <items count="5">
        <item x="2"/>
        <item h="1" x="3"/>
        <item h="1" x="1"/>
        <item h="1" x="0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2">
    <i>
      <x/>
    </i>
    <i t="grand">
      <x/>
    </i>
  </rowItems>
  <colItems count="1">
    <i/>
  </colItems>
  <dataFields count="1">
    <dataField name="Soma de VENDA TOTAL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9698B3-4EC3-4974-8E1C-4FD1B5E77DEE}" name="Tabela dinâmica5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J2:K5" firstHeaderRow="1" firstDataRow="1" firstDataCol="1"/>
  <pivotFields count="16">
    <pivotField showAll="0"/>
    <pivotField numFmtId="14" showAll="0">
      <items count="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axis="axisRow" showAll="0" sortType="descending">
      <items count="16">
        <item x="1"/>
        <item x="8"/>
        <item x="6"/>
        <item x="12"/>
        <item x="5"/>
        <item x="2"/>
        <item x="10"/>
        <item x="3"/>
        <item x="7"/>
        <item x="0"/>
        <item x="14"/>
        <item x="9"/>
        <item x="4"/>
        <item x="13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3"/>
        <item h="1" x="1"/>
        <item h="1" x="2"/>
        <item h="1" x="0"/>
        <item t="default"/>
      </items>
    </pivotField>
    <pivotField showAll="0"/>
    <pivotField showAll="0"/>
    <pivotField numFmtId="164" showAll="0"/>
    <pivotField dataField="1" numFmtId="164" showAll="0"/>
    <pivotField numFmtId="164" showAll="0"/>
    <pivotField numFmtId="164" showAll="0"/>
    <pivotField numFmtId="9" showAll="0"/>
    <pivotField showAll="0"/>
    <pivotField showAll="0"/>
    <pivotField showAll="0">
      <items count="5">
        <item x="2"/>
        <item h="1" x="3"/>
        <item h="1" x="1"/>
        <item h="1" x="0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3">
    <i>
      <x v="1"/>
    </i>
    <i>
      <x v="2"/>
    </i>
    <i t="grand">
      <x/>
    </i>
  </rowItems>
  <colItems count="1">
    <i/>
  </colItems>
  <dataFields count="1">
    <dataField name="Soma de VENDA TOTAL" fld="7" baseField="0" baseItem="0"/>
  </dataFields>
  <chartFormats count="3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2F2D43-659C-4FDE-A783-F852E5DEAF2B}" name="Tabela dinâmica4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2:H8" firstHeaderRow="1" firstDataRow="1" firstDataCol="1"/>
  <pivotFields count="16">
    <pivotField showAll="0"/>
    <pivotField numFmtId="14" showAll="0">
      <items count="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showAll="0"/>
    <pivotField showAll="0">
      <items count="5">
        <item x="3"/>
        <item h="1" x="1"/>
        <item h="1" x="2"/>
        <item h="1" x="0"/>
        <item t="default"/>
      </items>
    </pivotField>
    <pivotField showAll="0"/>
    <pivotField showAll="0"/>
    <pivotField numFmtId="164" showAll="0"/>
    <pivotField dataField="1" numFmtId="164" showAll="0"/>
    <pivotField numFmtId="164" showAll="0"/>
    <pivotField numFmtId="164" showAll="0"/>
    <pivotField numFmtId="9" showAll="0"/>
    <pivotField showAll="0"/>
    <pivotField showAll="0"/>
    <pivotField showAll="0">
      <items count="5">
        <item x="2"/>
        <item h="1" x="3"/>
        <item h="1" x="1"/>
        <item h="1" x="0"/>
        <item t="default"/>
      </items>
    </pivotField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5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édia de VENDA TOTAL" fld="7" subtotal="average" baseField="15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E9F908-B9B9-4D67-96B6-90A6C67EB0BB}" name="Tabela dinâmica3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D2:E8" firstHeaderRow="1" firstDataRow="1" firstDataCol="1"/>
  <pivotFields count="16">
    <pivotField showAll="0"/>
    <pivotField numFmtId="14" showAll="0">
      <items count="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showAll="0"/>
    <pivotField showAll="0">
      <items count="5">
        <item x="3"/>
        <item h="1" x="1"/>
        <item h="1" x="2"/>
        <item h="1" x="0"/>
        <item t="default"/>
      </items>
    </pivotField>
    <pivotField showAll="0"/>
    <pivotField showAll="0"/>
    <pivotField numFmtId="164" showAll="0"/>
    <pivotField dataField="1" numFmtId="164" showAll="0"/>
    <pivotField numFmtId="164" showAll="0"/>
    <pivotField numFmtId="164" showAll="0"/>
    <pivotField numFmtId="9" showAll="0"/>
    <pivotField showAll="0"/>
    <pivotField showAll="0"/>
    <pivotField showAll="0">
      <items count="5">
        <item x="2"/>
        <item h="1" x="3"/>
        <item h="1" x="1"/>
        <item h="1" x="0"/>
        <item t="default"/>
      </items>
    </pivotField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5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VENDA TOTAL" fld="7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ECE75F-7EFC-48FE-82B1-9EF042199B19}" name="Tabela dinâmica2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A2:B8" firstHeaderRow="1" firstDataRow="1" firstDataCol="1"/>
  <pivotFields count="16">
    <pivotField showAll="0"/>
    <pivotField numFmtId="14" showAll="0">
      <items count="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showAll="0"/>
    <pivotField showAll="0">
      <items count="5">
        <item x="3"/>
        <item h="1" x="1"/>
        <item h="1" x="2"/>
        <item h="1" x="0"/>
        <item t="default"/>
      </items>
    </pivotField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9" showAll="0"/>
    <pivotField showAll="0"/>
    <pivotField showAll="0"/>
    <pivotField showAll="0">
      <items count="5">
        <item x="2"/>
        <item h="1" x="3"/>
        <item h="1" x="1"/>
        <item h="1"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5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QTD" fld="5" baseField="0" baseItem="0"/>
  </dataFields>
  <chartFormats count="1"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1" xr10:uid="{E3F16D0F-FAD4-47A4-B905-419DA22D894A}" sourceName="CATEGORIA">
  <pivotTables>
    <pivotTable tabId="9" name="Tabela dinâmica3"/>
    <pivotTable tabId="9" name="Tabela dinâmica2"/>
    <pivotTable tabId="9" name="Tabela dinâmica4"/>
    <pivotTable tabId="9" name="Tabela dinâmica5"/>
    <pivotTable tabId="9" name="Tabela dinâmica6"/>
    <pivotTable tabId="9" name="Tabela dinâmica7"/>
  </pivotTables>
  <data>
    <tabular pivotCacheId="214171781">
      <items count="4">
        <i x="3" s="1"/>
        <i x="1"/>
        <i x="2"/>
        <i x="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1" xr10:uid="{9D637D1E-2769-4F22-892F-28DFFA777F7D}" sourceName="REGIÃO">
  <pivotTables>
    <pivotTable tabId="9" name="Tabela dinâmica3"/>
    <pivotTable tabId="9" name="Tabela dinâmica2"/>
    <pivotTable tabId="9" name="Tabela dinâmica4"/>
    <pivotTable tabId="9" name="Tabela dinâmica5"/>
    <pivotTable tabId="9" name="Tabela dinâmica6"/>
    <pivotTable tabId="9" name="Tabela dinâmica7"/>
  </pivotTables>
  <data>
    <tabular pivotCacheId="214171781">
      <items count="4">
        <i x="2" s="1"/>
        <i x="3"/>
        <i x="1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 1" xr10:uid="{629F9E5A-14D2-4175-9DC4-323ED08A0105}" cache="SegmentaçãodeDados_CATEGORIA1" caption="CATEGORIA" showCaption="0" style="SlicerStyleDark3 2" rowHeight="288000"/>
  <slicer name="REGIÃO 1" xr10:uid="{8F948FEC-399E-4695-8D50-45E2A481D4AE}" cache="SegmentaçãodeDados_REGIÃO1" caption="REGIÃO" columnCount="2" showCaption="0" style="SlicerStyleDark3 2" rowHeight="288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F3B7A8-5E34-406B-AD83-8DB36D7EFB94}" name="Tabela2" displayName="Tabela2" ref="A1:N1521" totalsRowShown="0">
  <autoFilter ref="A1:N1521" xr:uid="{A1F3B7A8-5E34-406B-AD83-8DB36D7EFB94}"/>
  <tableColumns count="14">
    <tableColumn id="1" xr3:uid="{A9C33C0C-048C-4B3C-B131-BD843D99439B}" name="ID PEDIDO"/>
    <tableColumn id="2" xr3:uid="{A303CD25-3138-4F35-B4FD-3FD8B766F966}" name="DATA" dataDxfId="5"/>
    <tableColumn id="3" xr3:uid="{249D0B24-22C0-4D6B-BE48-DD621D4FE8F7}" name="PRODUTO"/>
    <tableColumn id="4" xr3:uid="{4999133F-3BD7-4A40-B329-CFB7531D5D74}" name="CATEGORIA"/>
    <tableColumn id="5" xr3:uid="{346587A6-4AC1-4EC7-B106-B6A06793E9FC}" name="ID ITEM"/>
    <tableColumn id="6" xr3:uid="{39FDD1F1-8F30-4952-BEA3-4EADB23B5DF8}" name="QTD"/>
    <tableColumn id="7" xr3:uid="{EDB2A0A1-A52A-4635-A64B-8D01B8B2C784}" name="VENDA UNIT" dataDxfId="3"/>
    <tableColumn id="8" xr3:uid="{0B6E9A8B-BF77-4519-A225-71F8A2428678}" name="VENDA TOTAL" dataDxfId="1"/>
    <tableColumn id="9" xr3:uid="{3C2BF75D-DC5F-4D32-9F84-B6E945234418}" name="CUSTO UNIT" dataDxfId="2"/>
    <tableColumn id="10" xr3:uid="{0E6E71AE-DB5E-4B05-8EC6-CFE7DC1A04CF}" name="CUSTO TOTAL" dataDxfId="4"/>
    <tableColumn id="11" xr3:uid="{6926A438-5E3C-4F09-9697-90785EDBDEAA}" name="MARGEM" dataCellStyle="Porcentagem"/>
    <tableColumn id="12" xr3:uid="{C9B7C0D3-F3E9-4BE9-AC89-53657C53F0C9}" name="CLIENTE"/>
    <tableColumn id="13" xr3:uid="{192CC684-CEEE-4496-9809-5899F790CA16}" name="CPF"/>
    <tableColumn id="14" xr3:uid="{1E029409-0FDF-46C1-B128-8753B11AB399}" name="REGIÃ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5753F-631D-4A87-8E79-58CAC02F3868}">
  <dimension ref="A1:N1521"/>
  <sheetViews>
    <sheetView topLeftCell="A2" workbookViewId="0"/>
  </sheetViews>
  <sheetFormatPr defaultRowHeight="14.4" x14ac:dyDescent="0.3"/>
  <cols>
    <col min="1" max="1" width="11.5546875" customWidth="1"/>
    <col min="2" max="2" width="10.5546875" style="2" bestFit="1" customWidth="1"/>
    <col min="3" max="3" width="11.33203125" customWidth="1"/>
    <col min="4" max="4" width="12.6640625" customWidth="1"/>
    <col min="5" max="5" width="9.77734375" bestFit="1" customWidth="1"/>
    <col min="7" max="7" width="13.5546875" style="7" customWidth="1"/>
    <col min="8" max="8" width="14.77734375" style="7" customWidth="1"/>
    <col min="9" max="9" width="13.33203125" style="7" customWidth="1"/>
    <col min="10" max="10" width="14.5546875" style="7" customWidth="1"/>
    <col min="11" max="11" width="11" style="8" customWidth="1"/>
    <col min="12" max="12" width="9.77734375" customWidth="1"/>
    <col min="14" max="14" width="9.33203125" customWidth="1"/>
  </cols>
  <sheetData>
    <row r="1" spans="1:14" x14ac:dyDescent="0.3">
      <c r="A1" t="s">
        <v>1752</v>
      </c>
      <c r="B1" s="2" t="s">
        <v>0</v>
      </c>
      <c r="C1" t="s">
        <v>1</v>
      </c>
      <c r="D1" t="s">
        <v>1745</v>
      </c>
      <c r="E1" t="s">
        <v>1751</v>
      </c>
      <c r="F1" t="s">
        <v>2</v>
      </c>
      <c r="G1" s="7" t="s">
        <v>1753</v>
      </c>
      <c r="H1" s="7" t="s">
        <v>1754</v>
      </c>
      <c r="I1" s="7" t="s">
        <v>1755</v>
      </c>
      <c r="J1" s="7" t="s">
        <v>1756</v>
      </c>
      <c r="K1" s="8" t="s">
        <v>1750</v>
      </c>
      <c r="L1" t="s">
        <v>1757</v>
      </c>
      <c r="M1" t="s">
        <v>1758</v>
      </c>
      <c r="N1" t="s">
        <v>1769</v>
      </c>
    </row>
    <row r="2" spans="1:14" x14ac:dyDescent="0.3">
      <c r="A2" t="s">
        <v>3</v>
      </c>
      <c r="B2" s="2">
        <v>45292</v>
      </c>
      <c r="C2" t="s">
        <v>4</v>
      </c>
      <c r="D2" t="s">
        <v>1749</v>
      </c>
      <c r="E2" t="s">
        <v>1730</v>
      </c>
      <c r="F2">
        <v>1</v>
      </c>
      <c r="G2" s="7">
        <v>115.56</v>
      </c>
      <c r="H2" s="7">
        <v>115.56</v>
      </c>
      <c r="I2" s="7">
        <v>90.136800000000008</v>
      </c>
      <c r="J2" s="7">
        <v>90.136800000000008</v>
      </c>
      <c r="K2" s="8">
        <v>0.21999999999999995</v>
      </c>
      <c r="L2" t="s">
        <v>5</v>
      </c>
      <c r="M2">
        <v>7403829</v>
      </c>
      <c r="N2" t="s">
        <v>1770</v>
      </c>
    </row>
    <row r="3" spans="1:14" x14ac:dyDescent="0.3">
      <c r="A3" t="s">
        <v>6</v>
      </c>
      <c r="B3" s="2">
        <v>45292</v>
      </c>
      <c r="C3" t="s">
        <v>49</v>
      </c>
      <c r="D3" t="s">
        <v>1746</v>
      </c>
      <c r="E3" t="s">
        <v>1731</v>
      </c>
      <c r="F3">
        <v>1</v>
      </c>
      <c r="G3" s="7">
        <v>2.29</v>
      </c>
      <c r="H3" s="7">
        <v>2.29</v>
      </c>
      <c r="I3" s="7">
        <v>0.82440000000000002</v>
      </c>
      <c r="J3" s="7">
        <v>0.82440000000000002</v>
      </c>
      <c r="K3" s="8">
        <v>0.64</v>
      </c>
      <c r="L3" t="s">
        <v>7</v>
      </c>
      <c r="M3">
        <v>1506333</v>
      </c>
      <c r="N3" t="s">
        <v>1771</v>
      </c>
    </row>
    <row r="4" spans="1:14" x14ac:dyDescent="0.3">
      <c r="A4" t="s">
        <v>8</v>
      </c>
      <c r="B4" s="2">
        <v>45292</v>
      </c>
      <c r="C4" t="s">
        <v>9</v>
      </c>
      <c r="D4" t="s">
        <v>1749</v>
      </c>
      <c r="E4" t="s">
        <v>1732</v>
      </c>
      <c r="F4">
        <v>10</v>
      </c>
      <c r="G4" s="7">
        <v>103.18</v>
      </c>
      <c r="H4" s="7">
        <v>1031.8000000000002</v>
      </c>
      <c r="I4" s="7">
        <v>42.303800000000003</v>
      </c>
      <c r="J4" s="7">
        <v>423.03800000000001</v>
      </c>
      <c r="K4" s="8">
        <v>0.59000000000000008</v>
      </c>
      <c r="L4" t="s">
        <v>10</v>
      </c>
      <c r="M4">
        <v>3585869</v>
      </c>
      <c r="N4" t="s">
        <v>1773</v>
      </c>
    </row>
    <row r="5" spans="1:14" x14ac:dyDescent="0.3">
      <c r="A5" t="s">
        <v>11</v>
      </c>
      <c r="B5" s="2">
        <v>45292</v>
      </c>
      <c r="C5" t="s">
        <v>17</v>
      </c>
      <c r="D5" t="s">
        <v>1749</v>
      </c>
      <c r="E5" t="s">
        <v>1733</v>
      </c>
      <c r="F5">
        <v>8</v>
      </c>
      <c r="G5" s="7">
        <v>129.74</v>
      </c>
      <c r="H5" s="7">
        <v>1037.92</v>
      </c>
      <c r="I5" s="7">
        <v>79.141400000000004</v>
      </c>
      <c r="J5" s="7">
        <v>633.13120000000004</v>
      </c>
      <c r="K5" s="8">
        <v>0.39</v>
      </c>
      <c r="L5" t="s">
        <v>12</v>
      </c>
      <c r="M5">
        <v>5247453</v>
      </c>
      <c r="N5" t="s">
        <v>1772</v>
      </c>
    </row>
    <row r="6" spans="1:14" x14ac:dyDescent="0.3">
      <c r="A6" t="s">
        <v>13</v>
      </c>
      <c r="B6" s="2">
        <v>45292</v>
      </c>
      <c r="C6" t="s">
        <v>14</v>
      </c>
      <c r="D6" t="s">
        <v>1748</v>
      </c>
      <c r="E6" t="s">
        <v>1734</v>
      </c>
      <c r="F6">
        <v>2</v>
      </c>
      <c r="G6" s="7">
        <v>14.49</v>
      </c>
      <c r="H6" s="7">
        <v>28.98</v>
      </c>
      <c r="I6" s="7">
        <v>5.6511000000000005</v>
      </c>
      <c r="J6" s="7">
        <v>11.302200000000001</v>
      </c>
      <c r="K6" s="8">
        <v>0.60999999999999988</v>
      </c>
      <c r="L6" t="s">
        <v>15</v>
      </c>
      <c r="M6">
        <v>1693867</v>
      </c>
      <c r="N6" t="s">
        <v>1770</v>
      </c>
    </row>
    <row r="7" spans="1:14" x14ac:dyDescent="0.3">
      <c r="A7" t="s">
        <v>16</v>
      </c>
      <c r="B7" s="2">
        <v>45293</v>
      </c>
      <c r="C7" t="s">
        <v>17</v>
      </c>
      <c r="D7" t="s">
        <v>1749</v>
      </c>
      <c r="E7" t="s">
        <v>1733</v>
      </c>
      <c r="F7">
        <v>7</v>
      </c>
      <c r="G7" s="7">
        <v>109.9</v>
      </c>
      <c r="H7" s="7">
        <v>769.30000000000007</v>
      </c>
      <c r="I7" s="7">
        <v>35.167999999999999</v>
      </c>
      <c r="J7" s="7">
        <v>246.17599999999999</v>
      </c>
      <c r="K7" s="8">
        <v>0.67999999999999994</v>
      </c>
      <c r="L7" t="s">
        <v>18</v>
      </c>
      <c r="M7">
        <v>5546068</v>
      </c>
      <c r="N7" t="s">
        <v>1771</v>
      </c>
    </row>
    <row r="8" spans="1:14" x14ac:dyDescent="0.3">
      <c r="A8" t="s">
        <v>19</v>
      </c>
      <c r="B8" s="2">
        <v>45293</v>
      </c>
      <c r="C8" t="s">
        <v>20</v>
      </c>
      <c r="D8" t="s">
        <v>1748</v>
      </c>
      <c r="E8" t="s">
        <v>1735</v>
      </c>
      <c r="F8">
        <v>4</v>
      </c>
      <c r="G8" s="7">
        <v>102.87</v>
      </c>
      <c r="H8" s="7">
        <v>411.48</v>
      </c>
      <c r="I8" s="7">
        <v>62.750700000000009</v>
      </c>
      <c r="J8" s="7">
        <v>251.00280000000004</v>
      </c>
      <c r="K8" s="8">
        <v>0.38999999999999996</v>
      </c>
      <c r="L8" t="s">
        <v>21</v>
      </c>
      <c r="M8">
        <v>3455829</v>
      </c>
      <c r="N8" t="s">
        <v>1773</v>
      </c>
    </row>
    <row r="9" spans="1:14" x14ac:dyDescent="0.3">
      <c r="A9" t="s">
        <v>22</v>
      </c>
      <c r="B9" s="2">
        <v>45293</v>
      </c>
      <c r="C9" t="s">
        <v>4</v>
      </c>
      <c r="D9" t="s">
        <v>1749</v>
      </c>
      <c r="E9" t="s">
        <v>1730</v>
      </c>
      <c r="F9">
        <v>4</v>
      </c>
      <c r="G9" s="7">
        <v>115.56</v>
      </c>
      <c r="H9" s="7">
        <v>462.24</v>
      </c>
      <c r="I9" s="7">
        <v>90.136800000000008</v>
      </c>
      <c r="J9" s="7">
        <v>360.54720000000003</v>
      </c>
      <c r="K9" s="8">
        <v>0.21999999999999995</v>
      </c>
      <c r="L9" t="s">
        <v>23</v>
      </c>
      <c r="M9">
        <v>4976346</v>
      </c>
      <c r="N9" t="s">
        <v>1772</v>
      </c>
    </row>
    <row r="10" spans="1:14" x14ac:dyDescent="0.3">
      <c r="A10" t="s">
        <v>24</v>
      </c>
      <c r="B10" s="2">
        <v>45293</v>
      </c>
      <c r="C10" t="s">
        <v>4</v>
      </c>
      <c r="D10" t="s">
        <v>1749</v>
      </c>
      <c r="E10" t="s">
        <v>1730</v>
      </c>
      <c r="F10">
        <v>8</v>
      </c>
      <c r="G10" s="7">
        <v>15.29</v>
      </c>
      <c r="H10" s="7">
        <v>122.32</v>
      </c>
      <c r="I10" s="7">
        <v>10.5501</v>
      </c>
      <c r="J10" s="7">
        <v>84.400800000000004</v>
      </c>
      <c r="K10" s="8">
        <v>0.30999999999999994</v>
      </c>
      <c r="L10" t="s">
        <v>25</v>
      </c>
      <c r="M10">
        <v>7921028</v>
      </c>
      <c r="N10" t="s">
        <v>1770</v>
      </c>
    </row>
    <row r="11" spans="1:14" x14ac:dyDescent="0.3">
      <c r="A11" t="s">
        <v>26</v>
      </c>
      <c r="B11" s="2">
        <v>45293</v>
      </c>
      <c r="C11" t="s">
        <v>27</v>
      </c>
      <c r="D11" t="s">
        <v>1747</v>
      </c>
      <c r="E11" t="s">
        <v>1736</v>
      </c>
      <c r="F11">
        <v>7</v>
      </c>
      <c r="G11" s="7">
        <v>25.29</v>
      </c>
      <c r="H11" s="7">
        <v>177.03</v>
      </c>
      <c r="I11" s="7">
        <v>20.484899999999996</v>
      </c>
      <c r="J11" s="7">
        <v>143.39429999999999</v>
      </c>
      <c r="K11" s="8">
        <v>0.19000000000000009</v>
      </c>
      <c r="L11" t="s">
        <v>28</v>
      </c>
      <c r="M11">
        <v>6864662</v>
      </c>
      <c r="N11" t="s">
        <v>1771</v>
      </c>
    </row>
    <row r="12" spans="1:14" x14ac:dyDescent="0.3">
      <c r="A12" t="s">
        <v>29</v>
      </c>
      <c r="B12" s="2">
        <v>45293</v>
      </c>
      <c r="C12" t="s">
        <v>49</v>
      </c>
      <c r="D12" t="s">
        <v>1746</v>
      </c>
      <c r="E12" t="s">
        <v>1731</v>
      </c>
      <c r="F12">
        <v>3</v>
      </c>
      <c r="G12" s="7">
        <v>2.29</v>
      </c>
      <c r="H12" s="7">
        <v>6.87</v>
      </c>
      <c r="I12" s="7">
        <v>0.82440000000000002</v>
      </c>
      <c r="J12" s="7">
        <v>2.4732000000000003</v>
      </c>
      <c r="K12" s="8">
        <v>0.64</v>
      </c>
      <c r="L12" t="s">
        <v>30</v>
      </c>
      <c r="M12">
        <v>9068695</v>
      </c>
      <c r="N12" t="s">
        <v>1773</v>
      </c>
    </row>
    <row r="13" spans="1:14" x14ac:dyDescent="0.3">
      <c r="A13" t="s">
        <v>31</v>
      </c>
      <c r="B13" s="2">
        <v>45293</v>
      </c>
      <c r="C13" t="s">
        <v>17</v>
      </c>
      <c r="D13" t="s">
        <v>1749</v>
      </c>
      <c r="E13" t="s">
        <v>1733</v>
      </c>
      <c r="F13">
        <v>5</v>
      </c>
      <c r="G13" s="7">
        <v>109.9</v>
      </c>
      <c r="H13" s="7">
        <v>549.5</v>
      </c>
      <c r="I13" s="7">
        <v>35.167999999999999</v>
      </c>
      <c r="J13" s="7">
        <v>175.84</v>
      </c>
      <c r="K13" s="8">
        <v>0.67999999999999994</v>
      </c>
      <c r="L13" t="s">
        <v>32</v>
      </c>
      <c r="M13">
        <v>8062563</v>
      </c>
      <c r="N13" t="s">
        <v>1772</v>
      </c>
    </row>
    <row r="14" spans="1:14" x14ac:dyDescent="0.3">
      <c r="A14" t="s">
        <v>33</v>
      </c>
      <c r="B14" s="2">
        <v>45293</v>
      </c>
      <c r="C14" t="s">
        <v>27</v>
      </c>
      <c r="D14" t="s">
        <v>1747</v>
      </c>
      <c r="E14" t="s">
        <v>1736</v>
      </c>
      <c r="F14">
        <v>9</v>
      </c>
      <c r="G14" s="7">
        <v>25.29</v>
      </c>
      <c r="H14" s="7">
        <v>227.60999999999999</v>
      </c>
      <c r="I14" s="7">
        <v>20.484899999999996</v>
      </c>
      <c r="J14" s="7">
        <v>184.36409999999995</v>
      </c>
      <c r="K14" s="8">
        <v>0.19000000000000017</v>
      </c>
      <c r="L14" t="s">
        <v>34</v>
      </c>
      <c r="M14">
        <v>7251106</v>
      </c>
      <c r="N14" t="s">
        <v>1770</v>
      </c>
    </row>
    <row r="15" spans="1:14" x14ac:dyDescent="0.3">
      <c r="A15" t="s">
        <v>35</v>
      </c>
      <c r="B15" s="2">
        <v>45293</v>
      </c>
      <c r="C15" t="s">
        <v>27</v>
      </c>
      <c r="D15" t="s">
        <v>1747</v>
      </c>
      <c r="E15" t="s">
        <v>1736</v>
      </c>
      <c r="F15">
        <v>4</v>
      </c>
      <c r="G15" s="7">
        <v>25.29</v>
      </c>
      <c r="H15" s="7">
        <v>101.16</v>
      </c>
      <c r="I15" s="7">
        <v>20.484899999999996</v>
      </c>
      <c r="J15" s="7">
        <v>81.939599999999984</v>
      </c>
      <c r="K15" s="8">
        <v>0.19000000000000011</v>
      </c>
      <c r="L15" t="s">
        <v>36</v>
      </c>
      <c r="M15">
        <v>3487389</v>
      </c>
      <c r="N15" t="s">
        <v>1771</v>
      </c>
    </row>
    <row r="16" spans="1:14" x14ac:dyDescent="0.3">
      <c r="A16" t="s">
        <v>37</v>
      </c>
      <c r="B16" s="2">
        <v>45293</v>
      </c>
      <c r="C16" t="s">
        <v>17</v>
      </c>
      <c r="D16" t="s">
        <v>1749</v>
      </c>
      <c r="E16" t="s">
        <v>1733</v>
      </c>
      <c r="F16">
        <v>9</v>
      </c>
      <c r="G16" s="7">
        <v>129.74</v>
      </c>
      <c r="H16" s="7">
        <v>1167.6600000000001</v>
      </c>
      <c r="I16" s="7">
        <v>79.141400000000004</v>
      </c>
      <c r="J16" s="7">
        <v>712.27260000000001</v>
      </c>
      <c r="K16" s="8">
        <v>0.39</v>
      </c>
      <c r="L16" t="s">
        <v>38</v>
      </c>
      <c r="M16">
        <v>7203261</v>
      </c>
      <c r="N16" t="s">
        <v>1773</v>
      </c>
    </row>
    <row r="17" spans="1:14" x14ac:dyDescent="0.3">
      <c r="A17" t="s">
        <v>39</v>
      </c>
      <c r="B17" s="2">
        <v>45294</v>
      </c>
      <c r="C17" t="s">
        <v>9</v>
      </c>
      <c r="D17" t="s">
        <v>1749</v>
      </c>
      <c r="E17" t="s">
        <v>1732</v>
      </c>
      <c r="F17">
        <v>1</v>
      </c>
      <c r="G17" s="7">
        <v>175.71</v>
      </c>
      <c r="H17" s="7">
        <v>175.71</v>
      </c>
      <c r="I17" s="7">
        <v>117.7257</v>
      </c>
      <c r="J17" s="7">
        <v>117.7257</v>
      </c>
      <c r="K17" s="8">
        <v>0.33</v>
      </c>
      <c r="L17" t="s">
        <v>40</v>
      </c>
      <c r="M17">
        <v>8094350</v>
      </c>
      <c r="N17" t="s">
        <v>1772</v>
      </c>
    </row>
    <row r="18" spans="1:14" x14ac:dyDescent="0.3">
      <c r="A18" t="s">
        <v>41</v>
      </c>
      <c r="B18" s="2">
        <v>45294</v>
      </c>
      <c r="C18" t="s">
        <v>42</v>
      </c>
      <c r="D18" t="s">
        <v>1748</v>
      </c>
      <c r="E18" t="s">
        <v>1737</v>
      </c>
      <c r="F18">
        <v>9</v>
      </c>
      <c r="G18" s="7">
        <v>19.79</v>
      </c>
      <c r="H18" s="7">
        <v>178.10999999999999</v>
      </c>
      <c r="I18" s="7">
        <v>9.6970999999999989</v>
      </c>
      <c r="J18" s="7">
        <v>87.273899999999998</v>
      </c>
      <c r="K18" s="8">
        <v>0.51</v>
      </c>
      <c r="L18" t="s">
        <v>43</v>
      </c>
      <c r="M18">
        <v>7116872</v>
      </c>
      <c r="N18" t="s">
        <v>1770</v>
      </c>
    </row>
    <row r="19" spans="1:14" x14ac:dyDescent="0.3">
      <c r="A19" t="s">
        <v>44</v>
      </c>
      <c r="B19" s="2">
        <v>45294</v>
      </c>
      <c r="C19" t="s">
        <v>27</v>
      </c>
      <c r="D19" t="s">
        <v>1747</v>
      </c>
      <c r="E19" t="s">
        <v>1736</v>
      </c>
      <c r="F19">
        <v>8</v>
      </c>
      <c r="G19" s="7">
        <v>25.29</v>
      </c>
      <c r="H19" s="7">
        <v>202.32</v>
      </c>
      <c r="I19" s="7">
        <v>20.484899999999996</v>
      </c>
      <c r="J19" s="7">
        <v>163.87919999999997</v>
      </c>
      <c r="K19" s="8">
        <v>0.19000000000000011</v>
      </c>
      <c r="L19" t="s">
        <v>45</v>
      </c>
      <c r="M19">
        <v>9955716</v>
      </c>
      <c r="N19" t="s">
        <v>1771</v>
      </c>
    </row>
    <row r="20" spans="1:14" x14ac:dyDescent="0.3">
      <c r="A20" t="s">
        <v>46</v>
      </c>
      <c r="B20" s="2">
        <v>45294</v>
      </c>
      <c r="C20" t="s">
        <v>9</v>
      </c>
      <c r="D20" t="s">
        <v>1749</v>
      </c>
      <c r="E20" t="s">
        <v>1732</v>
      </c>
      <c r="F20">
        <v>10</v>
      </c>
      <c r="G20" s="7">
        <v>57.32</v>
      </c>
      <c r="H20" s="7">
        <v>573.20000000000005</v>
      </c>
      <c r="I20" s="7">
        <v>47.002399999999994</v>
      </c>
      <c r="J20" s="7">
        <v>470.02399999999994</v>
      </c>
      <c r="K20" s="8">
        <v>0.18000000000000016</v>
      </c>
      <c r="L20" t="s">
        <v>47</v>
      </c>
      <c r="M20">
        <v>7633802</v>
      </c>
      <c r="N20" t="s">
        <v>1773</v>
      </c>
    </row>
    <row r="21" spans="1:14" x14ac:dyDescent="0.3">
      <c r="A21" t="s">
        <v>48</v>
      </c>
      <c r="B21" s="2">
        <v>45294</v>
      </c>
      <c r="C21" t="s">
        <v>49</v>
      </c>
      <c r="D21" t="s">
        <v>1746</v>
      </c>
      <c r="E21" t="s">
        <v>1731</v>
      </c>
      <c r="F21">
        <v>6</v>
      </c>
      <c r="G21" s="7">
        <v>27.99</v>
      </c>
      <c r="H21" s="7">
        <v>167.94</v>
      </c>
      <c r="I21" s="7">
        <v>14.5548</v>
      </c>
      <c r="J21" s="7">
        <v>87.328800000000001</v>
      </c>
      <c r="K21" s="8">
        <v>0.48</v>
      </c>
      <c r="L21" t="s">
        <v>50</v>
      </c>
      <c r="M21">
        <v>2581238</v>
      </c>
      <c r="N21" t="s">
        <v>1772</v>
      </c>
    </row>
    <row r="22" spans="1:14" x14ac:dyDescent="0.3">
      <c r="A22" t="s">
        <v>51</v>
      </c>
      <c r="B22" s="2">
        <v>45294</v>
      </c>
      <c r="C22" t="s">
        <v>9</v>
      </c>
      <c r="D22" t="s">
        <v>1749</v>
      </c>
      <c r="E22" t="s">
        <v>1732</v>
      </c>
      <c r="F22">
        <v>3</v>
      </c>
      <c r="G22" s="7">
        <v>103.18</v>
      </c>
      <c r="H22" s="7">
        <v>309.54000000000002</v>
      </c>
      <c r="I22" s="7">
        <v>42.303800000000003</v>
      </c>
      <c r="J22" s="7">
        <v>126.91140000000001</v>
      </c>
      <c r="K22" s="8">
        <v>0.59</v>
      </c>
      <c r="L22" t="s">
        <v>52</v>
      </c>
      <c r="M22">
        <v>7001845</v>
      </c>
      <c r="N22" t="s">
        <v>1770</v>
      </c>
    </row>
    <row r="23" spans="1:14" x14ac:dyDescent="0.3">
      <c r="A23" t="s">
        <v>53</v>
      </c>
      <c r="B23" s="2">
        <v>45294</v>
      </c>
      <c r="C23" t="s">
        <v>4</v>
      </c>
      <c r="D23" t="s">
        <v>1749</v>
      </c>
      <c r="E23" t="s">
        <v>1730</v>
      </c>
      <c r="F23">
        <v>10</v>
      </c>
      <c r="G23" s="7">
        <v>115.56</v>
      </c>
      <c r="H23" s="7">
        <v>1155.5999999999999</v>
      </c>
      <c r="I23" s="7">
        <v>90.136800000000008</v>
      </c>
      <c r="J23" s="7">
        <v>901.36800000000005</v>
      </c>
      <c r="K23" s="8">
        <v>0.21999999999999989</v>
      </c>
      <c r="L23" t="s">
        <v>54</v>
      </c>
      <c r="M23">
        <v>8421810</v>
      </c>
      <c r="N23" t="s">
        <v>1771</v>
      </c>
    </row>
    <row r="24" spans="1:14" x14ac:dyDescent="0.3">
      <c r="A24" t="s">
        <v>55</v>
      </c>
      <c r="B24" s="2">
        <v>45294</v>
      </c>
      <c r="C24" t="s">
        <v>9</v>
      </c>
      <c r="D24" t="s">
        <v>1749</v>
      </c>
      <c r="E24" t="s">
        <v>1732</v>
      </c>
      <c r="F24">
        <v>6</v>
      </c>
      <c r="G24" s="7">
        <v>299</v>
      </c>
      <c r="H24" s="7">
        <v>1794</v>
      </c>
      <c r="I24" s="7">
        <v>224.25</v>
      </c>
      <c r="J24" s="7">
        <v>1345.5</v>
      </c>
      <c r="K24" s="8">
        <v>0.25</v>
      </c>
      <c r="L24" t="s">
        <v>56</v>
      </c>
      <c r="M24">
        <v>7770022</v>
      </c>
      <c r="N24" t="s">
        <v>1773</v>
      </c>
    </row>
    <row r="25" spans="1:14" x14ac:dyDescent="0.3">
      <c r="A25" t="s">
        <v>57</v>
      </c>
      <c r="B25" s="2">
        <v>45294</v>
      </c>
      <c r="C25" t="s">
        <v>9</v>
      </c>
      <c r="D25" t="s">
        <v>1749</v>
      </c>
      <c r="E25" t="s">
        <v>1732</v>
      </c>
      <c r="F25">
        <v>4</v>
      </c>
      <c r="G25" s="7">
        <v>175.71</v>
      </c>
      <c r="H25" s="7">
        <v>702.84</v>
      </c>
      <c r="I25" s="7">
        <v>117.7257</v>
      </c>
      <c r="J25" s="7">
        <v>470.90280000000001</v>
      </c>
      <c r="K25" s="8">
        <v>0.33</v>
      </c>
      <c r="L25" t="s">
        <v>58</v>
      </c>
      <c r="M25">
        <v>9088583</v>
      </c>
      <c r="N25" t="s">
        <v>1772</v>
      </c>
    </row>
    <row r="26" spans="1:14" x14ac:dyDescent="0.3">
      <c r="A26" t="s">
        <v>59</v>
      </c>
      <c r="B26" s="2">
        <v>45294</v>
      </c>
      <c r="C26" t="s">
        <v>49</v>
      </c>
      <c r="D26" t="s">
        <v>1746</v>
      </c>
      <c r="E26" t="s">
        <v>1731</v>
      </c>
      <c r="F26">
        <v>9</v>
      </c>
      <c r="G26" s="7">
        <v>2.29</v>
      </c>
      <c r="H26" s="7">
        <v>20.61</v>
      </c>
      <c r="I26" s="7">
        <v>0.82440000000000002</v>
      </c>
      <c r="J26" s="7">
        <v>7.4196</v>
      </c>
      <c r="K26" s="8">
        <v>0.64</v>
      </c>
      <c r="L26" t="s">
        <v>60</v>
      </c>
      <c r="M26">
        <v>8069344</v>
      </c>
      <c r="N26" t="s">
        <v>1770</v>
      </c>
    </row>
    <row r="27" spans="1:14" x14ac:dyDescent="0.3">
      <c r="A27" t="s">
        <v>61</v>
      </c>
      <c r="B27" s="2">
        <v>45295</v>
      </c>
      <c r="C27" t="s">
        <v>14</v>
      </c>
      <c r="D27" t="s">
        <v>1748</v>
      </c>
      <c r="E27" t="s">
        <v>1734</v>
      </c>
      <c r="F27">
        <v>6</v>
      </c>
      <c r="G27" s="7">
        <v>14.49</v>
      </c>
      <c r="H27" s="7">
        <v>86.94</v>
      </c>
      <c r="I27" s="7">
        <v>5.6511000000000005</v>
      </c>
      <c r="J27" s="7">
        <v>33.906600000000005</v>
      </c>
      <c r="K27" s="8">
        <v>0.61</v>
      </c>
      <c r="L27" t="s">
        <v>62</v>
      </c>
      <c r="M27">
        <v>1411531</v>
      </c>
      <c r="N27" t="s">
        <v>1771</v>
      </c>
    </row>
    <row r="28" spans="1:14" x14ac:dyDescent="0.3">
      <c r="A28" t="s">
        <v>63</v>
      </c>
      <c r="B28" s="2">
        <v>45295</v>
      </c>
      <c r="C28" t="s">
        <v>64</v>
      </c>
      <c r="D28" t="s">
        <v>1747</v>
      </c>
      <c r="E28" t="s">
        <v>1738</v>
      </c>
      <c r="F28">
        <v>3</v>
      </c>
      <c r="G28" s="7">
        <v>75.7</v>
      </c>
      <c r="H28" s="7">
        <v>227.10000000000002</v>
      </c>
      <c r="I28" s="7">
        <v>48.448</v>
      </c>
      <c r="J28" s="7">
        <v>145.34399999999999</v>
      </c>
      <c r="K28" s="8">
        <v>0.3600000000000001</v>
      </c>
      <c r="L28" t="s">
        <v>65</v>
      </c>
      <c r="M28">
        <v>5808081</v>
      </c>
      <c r="N28" t="s">
        <v>1773</v>
      </c>
    </row>
    <row r="29" spans="1:14" x14ac:dyDescent="0.3">
      <c r="A29" t="s">
        <v>66</v>
      </c>
      <c r="B29" s="2">
        <v>45295</v>
      </c>
      <c r="C29" t="s">
        <v>67</v>
      </c>
      <c r="D29" t="s">
        <v>1749</v>
      </c>
      <c r="E29" t="s">
        <v>1739</v>
      </c>
      <c r="F29">
        <v>8</v>
      </c>
      <c r="G29" s="7">
        <v>69.335999999999999</v>
      </c>
      <c r="H29" s="7">
        <v>554.68799999999999</v>
      </c>
      <c r="I29" s="7">
        <v>50.615280000000006</v>
      </c>
      <c r="J29" s="7">
        <v>404.92224000000004</v>
      </c>
      <c r="K29" s="8">
        <v>0.26999999999999991</v>
      </c>
      <c r="L29" t="s">
        <v>68</v>
      </c>
      <c r="M29">
        <v>5639997</v>
      </c>
      <c r="N29" t="s">
        <v>1772</v>
      </c>
    </row>
    <row r="30" spans="1:14" x14ac:dyDescent="0.3">
      <c r="A30" t="s">
        <v>69</v>
      </c>
      <c r="B30" s="2">
        <v>45295</v>
      </c>
      <c r="C30" t="s">
        <v>27</v>
      </c>
      <c r="D30" t="s">
        <v>1747</v>
      </c>
      <c r="E30" t="s">
        <v>1736</v>
      </c>
      <c r="F30">
        <v>4</v>
      </c>
      <c r="G30" s="7">
        <v>25.29</v>
      </c>
      <c r="H30" s="7">
        <v>101.16</v>
      </c>
      <c r="I30" s="7">
        <v>20.484899999999996</v>
      </c>
      <c r="J30" s="7">
        <v>81.939599999999984</v>
      </c>
      <c r="K30" s="8">
        <v>0.19000000000000011</v>
      </c>
      <c r="L30" t="s">
        <v>70</v>
      </c>
      <c r="M30">
        <v>3002279</v>
      </c>
      <c r="N30" t="s">
        <v>1770</v>
      </c>
    </row>
    <row r="31" spans="1:14" x14ac:dyDescent="0.3">
      <c r="A31" t="s">
        <v>71</v>
      </c>
      <c r="B31" s="2">
        <v>45295</v>
      </c>
      <c r="C31" t="s">
        <v>14</v>
      </c>
      <c r="D31" t="s">
        <v>1748</v>
      </c>
      <c r="E31" t="s">
        <v>1734</v>
      </c>
      <c r="F31">
        <v>8</v>
      </c>
      <c r="G31" s="7">
        <v>14.49</v>
      </c>
      <c r="H31" s="7">
        <v>115.92</v>
      </c>
      <c r="I31" s="7">
        <v>5.6511000000000005</v>
      </c>
      <c r="J31" s="7">
        <v>45.208800000000004</v>
      </c>
      <c r="K31" s="8">
        <v>0.60999999999999988</v>
      </c>
      <c r="L31" t="s">
        <v>72</v>
      </c>
      <c r="M31">
        <v>2370279</v>
      </c>
      <c r="N31" t="s">
        <v>1771</v>
      </c>
    </row>
    <row r="32" spans="1:14" x14ac:dyDescent="0.3">
      <c r="A32" t="s">
        <v>73</v>
      </c>
      <c r="B32" s="2">
        <v>45295</v>
      </c>
      <c r="C32" t="s">
        <v>20</v>
      </c>
      <c r="D32" t="s">
        <v>1748</v>
      </c>
      <c r="E32" t="s">
        <v>1735</v>
      </c>
      <c r="F32">
        <v>10</v>
      </c>
      <c r="G32" s="7">
        <v>102.87</v>
      </c>
      <c r="H32" s="7">
        <v>1028.7</v>
      </c>
      <c r="I32" s="7">
        <v>62.750700000000009</v>
      </c>
      <c r="J32" s="7">
        <v>627.50700000000006</v>
      </c>
      <c r="K32" s="8">
        <v>0.38999999999999996</v>
      </c>
      <c r="L32" t="s">
        <v>74</v>
      </c>
      <c r="M32">
        <v>6878550</v>
      </c>
      <c r="N32" t="s">
        <v>1773</v>
      </c>
    </row>
    <row r="33" spans="1:14" x14ac:dyDescent="0.3">
      <c r="A33" t="s">
        <v>75</v>
      </c>
      <c r="B33" s="2">
        <v>45295</v>
      </c>
      <c r="C33" t="s">
        <v>9</v>
      </c>
      <c r="D33" t="s">
        <v>1749</v>
      </c>
      <c r="E33" t="s">
        <v>1732</v>
      </c>
      <c r="F33">
        <v>1</v>
      </c>
      <c r="G33" s="7">
        <v>175.71</v>
      </c>
      <c r="H33" s="7">
        <v>175.71</v>
      </c>
      <c r="I33" s="7">
        <v>117.7257</v>
      </c>
      <c r="J33" s="7">
        <v>117.7257</v>
      </c>
      <c r="K33" s="8">
        <v>0.33</v>
      </c>
      <c r="L33" t="s">
        <v>76</v>
      </c>
      <c r="M33">
        <v>5304279</v>
      </c>
      <c r="N33" t="s">
        <v>1772</v>
      </c>
    </row>
    <row r="34" spans="1:14" x14ac:dyDescent="0.3">
      <c r="A34" t="s">
        <v>77</v>
      </c>
      <c r="B34" s="2">
        <v>45295</v>
      </c>
      <c r="C34" t="s">
        <v>17</v>
      </c>
      <c r="D34" t="s">
        <v>1749</v>
      </c>
      <c r="E34" t="s">
        <v>1733</v>
      </c>
      <c r="F34">
        <v>5</v>
      </c>
      <c r="G34" s="7">
        <v>109.9</v>
      </c>
      <c r="H34" s="7">
        <v>549.5</v>
      </c>
      <c r="I34" s="7">
        <v>35.167999999999999</v>
      </c>
      <c r="J34" s="7">
        <v>175.84</v>
      </c>
      <c r="K34" s="8">
        <v>0.67999999999999994</v>
      </c>
      <c r="L34" t="s">
        <v>78</v>
      </c>
      <c r="M34">
        <v>3729168</v>
      </c>
      <c r="N34" t="s">
        <v>1770</v>
      </c>
    </row>
    <row r="35" spans="1:14" x14ac:dyDescent="0.3">
      <c r="A35" t="s">
        <v>79</v>
      </c>
      <c r="B35" s="2">
        <v>45295</v>
      </c>
      <c r="C35" t="s">
        <v>4</v>
      </c>
      <c r="D35" t="s">
        <v>1749</v>
      </c>
      <c r="E35" t="s">
        <v>1730</v>
      </c>
      <c r="F35">
        <v>4</v>
      </c>
      <c r="G35" s="7">
        <v>15.29</v>
      </c>
      <c r="H35" s="7">
        <v>61.16</v>
      </c>
      <c r="I35" s="7">
        <v>10.5501</v>
      </c>
      <c r="J35" s="7">
        <v>42.200400000000002</v>
      </c>
      <c r="K35" s="8">
        <v>0.30999999999999994</v>
      </c>
      <c r="L35" t="s">
        <v>80</v>
      </c>
      <c r="M35">
        <v>6841166</v>
      </c>
      <c r="N35" t="s">
        <v>1771</v>
      </c>
    </row>
    <row r="36" spans="1:14" x14ac:dyDescent="0.3">
      <c r="A36" t="s">
        <v>81</v>
      </c>
      <c r="B36" s="2">
        <v>45295</v>
      </c>
      <c r="C36" t="s">
        <v>9</v>
      </c>
      <c r="D36" t="s">
        <v>1749</v>
      </c>
      <c r="E36" t="s">
        <v>1732</v>
      </c>
      <c r="F36">
        <v>8</v>
      </c>
      <c r="G36" s="7">
        <v>103.18</v>
      </c>
      <c r="H36" s="7">
        <v>825.44</v>
      </c>
      <c r="I36" s="7">
        <v>42.303800000000003</v>
      </c>
      <c r="J36" s="7">
        <v>338.43040000000002</v>
      </c>
      <c r="K36" s="8">
        <v>0.59</v>
      </c>
      <c r="L36" t="s">
        <v>38</v>
      </c>
      <c r="M36">
        <v>3675244</v>
      </c>
      <c r="N36" t="s">
        <v>1773</v>
      </c>
    </row>
    <row r="37" spans="1:14" x14ac:dyDescent="0.3">
      <c r="A37" t="s">
        <v>82</v>
      </c>
      <c r="B37" s="2">
        <v>45295</v>
      </c>
      <c r="C37" t="s">
        <v>27</v>
      </c>
      <c r="D37" t="s">
        <v>1747</v>
      </c>
      <c r="E37" t="s">
        <v>1736</v>
      </c>
      <c r="F37">
        <v>10</v>
      </c>
      <c r="G37" s="7">
        <v>25.29</v>
      </c>
      <c r="H37" s="7">
        <v>252.89999999999998</v>
      </c>
      <c r="I37" s="7">
        <v>20.484899999999996</v>
      </c>
      <c r="J37" s="7">
        <v>204.84899999999996</v>
      </c>
      <c r="K37" s="8">
        <v>0.19000000000000009</v>
      </c>
      <c r="L37" t="s">
        <v>83</v>
      </c>
      <c r="M37">
        <v>7336492</v>
      </c>
      <c r="N37" t="s">
        <v>1772</v>
      </c>
    </row>
    <row r="38" spans="1:14" x14ac:dyDescent="0.3">
      <c r="A38" t="s">
        <v>84</v>
      </c>
      <c r="B38" s="2">
        <v>45296</v>
      </c>
      <c r="C38" t="s">
        <v>9</v>
      </c>
      <c r="D38" t="s">
        <v>1749</v>
      </c>
      <c r="E38" t="s">
        <v>1732</v>
      </c>
      <c r="F38">
        <v>1</v>
      </c>
      <c r="G38" s="7">
        <v>299</v>
      </c>
      <c r="H38" s="7">
        <v>299</v>
      </c>
      <c r="I38" s="7">
        <v>224.25</v>
      </c>
      <c r="J38" s="7">
        <v>224.25</v>
      </c>
      <c r="K38" s="8">
        <v>0.25</v>
      </c>
      <c r="L38" t="s">
        <v>85</v>
      </c>
      <c r="M38">
        <v>2752308</v>
      </c>
      <c r="N38" t="s">
        <v>1770</v>
      </c>
    </row>
    <row r="39" spans="1:14" x14ac:dyDescent="0.3">
      <c r="A39" t="s">
        <v>86</v>
      </c>
      <c r="B39" s="2">
        <v>45296</v>
      </c>
      <c r="C39" t="s">
        <v>4</v>
      </c>
      <c r="D39" t="s">
        <v>1749</v>
      </c>
      <c r="E39" t="s">
        <v>1730</v>
      </c>
      <c r="F39">
        <v>8</v>
      </c>
      <c r="G39" s="7">
        <v>15.29</v>
      </c>
      <c r="H39" s="7">
        <v>122.32</v>
      </c>
      <c r="I39" s="7">
        <v>10.5501</v>
      </c>
      <c r="J39" s="7">
        <v>84.400800000000004</v>
      </c>
      <c r="K39" s="8">
        <v>0.30999999999999994</v>
      </c>
      <c r="L39" t="s">
        <v>87</v>
      </c>
      <c r="M39">
        <v>8202266</v>
      </c>
      <c r="N39" t="s">
        <v>1771</v>
      </c>
    </row>
    <row r="40" spans="1:14" x14ac:dyDescent="0.3">
      <c r="A40" t="s">
        <v>88</v>
      </c>
      <c r="B40" s="2">
        <v>45296</v>
      </c>
      <c r="C40" t="s">
        <v>27</v>
      </c>
      <c r="D40" t="s">
        <v>1747</v>
      </c>
      <c r="E40" t="s">
        <v>1736</v>
      </c>
      <c r="F40">
        <v>2</v>
      </c>
      <c r="G40" s="7">
        <v>20.9</v>
      </c>
      <c r="H40" s="7">
        <v>41.8</v>
      </c>
      <c r="I40" s="7">
        <v>18.809999999999999</v>
      </c>
      <c r="J40" s="7">
        <v>37.619999999999997</v>
      </c>
      <c r="K40" s="8">
        <v>0.1</v>
      </c>
      <c r="L40" t="s">
        <v>89</v>
      </c>
      <c r="M40">
        <v>3200741</v>
      </c>
      <c r="N40" t="s">
        <v>1773</v>
      </c>
    </row>
    <row r="41" spans="1:14" x14ac:dyDescent="0.3">
      <c r="A41" t="s">
        <v>90</v>
      </c>
      <c r="B41" s="2">
        <v>45296</v>
      </c>
      <c r="C41" t="s">
        <v>4</v>
      </c>
      <c r="D41" t="s">
        <v>1749</v>
      </c>
      <c r="E41" t="s">
        <v>1730</v>
      </c>
      <c r="F41">
        <v>7</v>
      </c>
      <c r="G41" s="7">
        <v>15.29</v>
      </c>
      <c r="H41" s="7">
        <v>107.03</v>
      </c>
      <c r="I41" s="7">
        <v>10.5501</v>
      </c>
      <c r="J41" s="7">
        <v>73.850700000000003</v>
      </c>
      <c r="K41" s="8">
        <v>0.31</v>
      </c>
      <c r="L41" t="s">
        <v>87</v>
      </c>
      <c r="M41">
        <v>5091096</v>
      </c>
      <c r="N41" t="s">
        <v>1772</v>
      </c>
    </row>
    <row r="42" spans="1:14" x14ac:dyDescent="0.3">
      <c r="A42" t="s">
        <v>91</v>
      </c>
      <c r="B42" s="2">
        <v>45296</v>
      </c>
      <c r="C42" t="s">
        <v>64</v>
      </c>
      <c r="D42" t="s">
        <v>1747</v>
      </c>
      <c r="E42" t="s">
        <v>1738</v>
      </c>
      <c r="F42">
        <v>10</v>
      </c>
      <c r="G42" s="7">
        <v>75.7</v>
      </c>
      <c r="H42" s="7">
        <v>757</v>
      </c>
      <c r="I42" s="7">
        <v>48.448</v>
      </c>
      <c r="J42" s="7">
        <v>484.48</v>
      </c>
      <c r="K42" s="8">
        <v>0.36</v>
      </c>
      <c r="L42" t="s">
        <v>92</v>
      </c>
      <c r="M42">
        <v>5714073</v>
      </c>
      <c r="N42" t="s">
        <v>1770</v>
      </c>
    </row>
    <row r="43" spans="1:14" x14ac:dyDescent="0.3">
      <c r="A43" t="s">
        <v>93</v>
      </c>
      <c r="B43" s="2">
        <v>45296</v>
      </c>
      <c r="C43" t="s">
        <v>17</v>
      </c>
      <c r="D43" t="s">
        <v>1749</v>
      </c>
      <c r="E43" t="s">
        <v>1733</v>
      </c>
      <c r="F43">
        <v>10</v>
      </c>
      <c r="G43" s="7">
        <v>109.9</v>
      </c>
      <c r="H43" s="7">
        <v>1099</v>
      </c>
      <c r="I43" s="7">
        <v>35.167999999999999</v>
      </c>
      <c r="J43" s="7">
        <v>351.68</v>
      </c>
      <c r="K43" s="8">
        <v>0.67999999999999994</v>
      </c>
      <c r="L43" t="s">
        <v>94</v>
      </c>
      <c r="M43">
        <v>7023895</v>
      </c>
      <c r="N43" t="s">
        <v>1771</v>
      </c>
    </row>
    <row r="44" spans="1:14" x14ac:dyDescent="0.3">
      <c r="A44" t="s">
        <v>95</v>
      </c>
      <c r="B44" s="2">
        <v>45296</v>
      </c>
      <c r="C44" t="s">
        <v>67</v>
      </c>
      <c r="D44" t="s">
        <v>1749</v>
      </c>
      <c r="E44" t="s">
        <v>1739</v>
      </c>
      <c r="F44">
        <v>6</v>
      </c>
      <c r="G44" s="7">
        <v>208.00800000000001</v>
      </c>
      <c r="H44" s="7">
        <v>1248.048</v>
      </c>
      <c r="I44" s="7">
        <v>183.04704000000001</v>
      </c>
      <c r="J44" s="7">
        <v>1098.28224</v>
      </c>
      <c r="K44" s="8">
        <v>0.12</v>
      </c>
      <c r="L44" t="s">
        <v>96</v>
      </c>
      <c r="M44">
        <v>4139930</v>
      </c>
      <c r="N44" t="s">
        <v>1773</v>
      </c>
    </row>
    <row r="45" spans="1:14" x14ac:dyDescent="0.3">
      <c r="A45" t="s">
        <v>97</v>
      </c>
      <c r="B45" s="2">
        <v>45296</v>
      </c>
      <c r="C45" t="s">
        <v>67</v>
      </c>
      <c r="D45" t="s">
        <v>1749</v>
      </c>
      <c r="E45" t="s">
        <v>1739</v>
      </c>
      <c r="F45">
        <v>7</v>
      </c>
      <c r="G45" s="7">
        <v>208.00800000000001</v>
      </c>
      <c r="H45" s="7">
        <v>1456.056</v>
      </c>
      <c r="I45" s="7">
        <v>183.04704000000001</v>
      </c>
      <c r="J45" s="7">
        <v>1281.3292800000002</v>
      </c>
      <c r="K45" s="8">
        <v>0.11999999999999991</v>
      </c>
      <c r="L45" t="s">
        <v>98</v>
      </c>
      <c r="M45">
        <v>2372097</v>
      </c>
      <c r="N45" t="s">
        <v>1772</v>
      </c>
    </row>
    <row r="46" spans="1:14" x14ac:dyDescent="0.3">
      <c r="A46" t="s">
        <v>99</v>
      </c>
      <c r="B46" s="2">
        <v>45296</v>
      </c>
      <c r="C46" t="s">
        <v>14</v>
      </c>
      <c r="D46" t="s">
        <v>1748</v>
      </c>
      <c r="E46" t="s">
        <v>1734</v>
      </c>
      <c r="F46">
        <v>5</v>
      </c>
      <c r="G46" s="7">
        <v>14.49</v>
      </c>
      <c r="H46" s="7">
        <v>72.45</v>
      </c>
      <c r="I46" s="7">
        <v>5.6511000000000005</v>
      </c>
      <c r="J46" s="7">
        <v>28.255500000000001</v>
      </c>
      <c r="K46" s="8">
        <v>0.6100000000000001</v>
      </c>
      <c r="L46" t="s">
        <v>100</v>
      </c>
      <c r="M46">
        <v>7071218</v>
      </c>
      <c r="N46" t="s">
        <v>1770</v>
      </c>
    </row>
    <row r="47" spans="1:14" x14ac:dyDescent="0.3">
      <c r="A47" t="s">
        <v>101</v>
      </c>
      <c r="B47" s="2">
        <v>45296</v>
      </c>
      <c r="C47" t="s">
        <v>42</v>
      </c>
      <c r="D47" t="s">
        <v>1748</v>
      </c>
      <c r="E47" t="s">
        <v>1737</v>
      </c>
      <c r="F47">
        <v>3</v>
      </c>
      <c r="G47" s="7">
        <v>19.79</v>
      </c>
      <c r="H47" s="7">
        <v>59.37</v>
      </c>
      <c r="I47" s="7">
        <v>9.6970999999999989</v>
      </c>
      <c r="J47" s="7">
        <v>29.091299999999997</v>
      </c>
      <c r="K47" s="8">
        <v>0.51</v>
      </c>
      <c r="L47" t="s">
        <v>102</v>
      </c>
      <c r="M47">
        <v>9662143</v>
      </c>
      <c r="N47" t="s">
        <v>1771</v>
      </c>
    </row>
    <row r="48" spans="1:14" x14ac:dyDescent="0.3">
      <c r="A48" t="s">
        <v>103</v>
      </c>
      <c r="B48" s="2">
        <v>45297</v>
      </c>
      <c r="C48" t="s">
        <v>67</v>
      </c>
      <c r="D48" t="s">
        <v>1749</v>
      </c>
      <c r="E48" t="s">
        <v>1739</v>
      </c>
      <c r="F48">
        <v>1</v>
      </c>
      <c r="G48" s="7">
        <v>208.00800000000001</v>
      </c>
      <c r="H48" s="7">
        <v>208.00800000000001</v>
      </c>
      <c r="I48" s="7">
        <v>183.04704000000001</v>
      </c>
      <c r="J48" s="7">
        <v>183.04704000000001</v>
      </c>
      <c r="K48" s="8">
        <v>0.12</v>
      </c>
      <c r="L48" t="s">
        <v>58</v>
      </c>
      <c r="M48">
        <v>1841306</v>
      </c>
      <c r="N48" t="s">
        <v>1773</v>
      </c>
    </row>
    <row r="49" spans="1:14" x14ac:dyDescent="0.3">
      <c r="A49" t="s">
        <v>104</v>
      </c>
      <c r="B49" s="2">
        <v>45297</v>
      </c>
      <c r="C49" t="s">
        <v>67</v>
      </c>
      <c r="D49" t="s">
        <v>1749</v>
      </c>
      <c r="E49" t="s">
        <v>1739</v>
      </c>
      <c r="F49">
        <v>6</v>
      </c>
      <c r="G49" s="7">
        <v>208.00800000000001</v>
      </c>
      <c r="H49" s="7">
        <v>1248.048</v>
      </c>
      <c r="I49" s="7">
        <v>183.04704000000001</v>
      </c>
      <c r="J49" s="7">
        <v>1098.28224</v>
      </c>
      <c r="K49" s="8">
        <v>0.12</v>
      </c>
      <c r="L49" t="s">
        <v>83</v>
      </c>
      <c r="M49">
        <v>8853132</v>
      </c>
      <c r="N49" t="s">
        <v>1772</v>
      </c>
    </row>
    <row r="50" spans="1:14" x14ac:dyDescent="0.3">
      <c r="A50" t="s">
        <v>105</v>
      </c>
      <c r="B50" s="2">
        <v>45297</v>
      </c>
      <c r="C50" t="s">
        <v>4</v>
      </c>
      <c r="D50" t="s">
        <v>1749</v>
      </c>
      <c r="E50" t="s">
        <v>1730</v>
      </c>
      <c r="F50">
        <v>3</v>
      </c>
      <c r="G50" s="7">
        <v>115.56</v>
      </c>
      <c r="H50" s="7">
        <v>346.68</v>
      </c>
      <c r="I50" s="7">
        <v>90.136800000000008</v>
      </c>
      <c r="J50" s="7">
        <v>270.41040000000004</v>
      </c>
      <c r="K50" s="8">
        <v>0.21999999999999992</v>
      </c>
      <c r="L50" t="s">
        <v>106</v>
      </c>
      <c r="M50">
        <v>2037586</v>
      </c>
      <c r="N50" t="s">
        <v>1770</v>
      </c>
    </row>
    <row r="51" spans="1:14" x14ac:dyDescent="0.3">
      <c r="A51" t="s">
        <v>107</v>
      </c>
      <c r="B51" s="2">
        <v>45297</v>
      </c>
      <c r="C51" t="s">
        <v>108</v>
      </c>
      <c r="D51" t="s">
        <v>1749</v>
      </c>
      <c r="E51" t="s">
        <v>1740</v>
      </c>
      <c r="F51">
        <v>9</v>
      </c>
      <c r="G51" s="7">
        <v>89.9</v>
      </c>
      <c r="H51" s="7">
        <v>809.1</v>
      </c>
      <c r="I51" s="7">
        <v>64.728000000000009</v>
      </c>
      <c r="J51" s="7">
        <v>582.55200000000013</v>
      </c>
      <c r="K51" s="8">
        <v>0.27999999999999986</v>
      </c>
      <c r="L51" t="s">
        <v>109</v>
      </c>
      <c r="M51">
        <v>9262648</v>
      </c>
      <c r="N51" t="s">
        <v>1771</v>
      </c>
    </row>
    <row r="52" spans="1:14" x14ac:dyDescent="0.3">
      <c r="A52" t="s">
        <v>110</v>
      </c>
      <c r="B52" s="2">
        <v>45297</v>
      </c>
      <c r="C52" t="s">
        <v>108</v>
      </c>
      <c r="D52" t="s">
        <v>1749</v>
      </c>
      <c r="E52" t="s">
        <v>1740</v>
      </c>
      <c r="F52">
        <v>1</v>
      </c>
      <c r="G52" s="7">
        <v>89.9</v>
      </c>
      <c r="H52" s="7">
        <v>89.9</v>
      </c>
      <c r="I52" s="7">
        <v>64.728000000000009</v>
      </c>
      <c r="J52" s="7">
        <v>64.728000000000009</v>
      </c>
      <c r="K52" s="8">
        <v>0.27999999999999997</v>
      </c>
      <c r="L52" t="s">
        <v>111</v>
      </c>
      <c r="M52">
        <v>1736836</v>
      </c>
      <c r="N52" t="s">
        <v>1773</v>
      </c>
    </row>
    <row r="53" spans="1:14" x14ac:dyDescent="0.3">
      <c r="A53" t="s">
        <v>112</v>
      </c>
      <c r="B53" s="2">
        <v>45297</v>
      </c>
      <c r="C53" t="s">
        <v>67</v>
      </c>
      <c r="D53" t="s">
        <v>1749</v>
      </c>
      <c r="E53" t="s">
        <v>1739</v>
      </c>
      <c r="F53">
        <v>5</v>
      </c>
      <c r="G53" s="7">
        <v>69.335999999999999</v>
      </c>
      <c r="H53" s="7">
        <v>346.68</v>
      </c>
      <c r="I53" s="7">
        <v>50.615280000000006</v>
      </c>
      <c r="J53" s="7">
        <v>253.07640000000004</v>
      </c>
      <c r="K53" s="8">
        <v>0.26999999999999991</v>
      </c>
      <c r="L53" t="s">
        <v>113</v>
      </c>
      <c r="M53">
        <v>4885024</v>
      </c>
      <c r="N53" t="s">
        <v>1772</v>
      </c>
    </row>
    <row r="54" spans="1:14" x14ac:dyDescent="0.3">
      <c r="A54" t="s">
        <v>114</v>
      </c>
      <c r="B54" s="2">
        <v>45297</v>
      </c>
      <c r="C54" t="s">
        <v>49</v>
      </c>
      <c r="D54" t="s">
        <v>1746</v>
      </c>
      <c r="E54" t="s">
        <v>1731</v>
      </c>
      <c r="F54">
        <v>10</v>
      </c>
      <c r="G54" s="7">
        <v>27.99</v>
      </c>
      <c r="H54" s="7">
        <v>279.89999999999998</v>
      </c>
      <c r="I54" s="7">
        <v>14.5548</v>
      </c>
      <c r="J54" s="7">
        <v>145.548</v>
      </c>
      <c r="K54" s="8">
        <v>0.47999999999999993</v>
      </c>
      <c r="L54" t="s">
        <v>115</v>
      </c>
      <c r="M54">
        <v>6644967</v>
      </c>
      <c r="N54" t="s">
        <v>1770</v>
      </c>
    </row>
    <row r="55" spans="1:14" x14ac:dyDescent="0.3">
      <c r="A55" t="s">
        <v>116</v>
      </c>
      <c r="B55" s="2">
        <v>45297</v>
      </c>
      <c r="C55" t="s">
        <v>117</v>
      </c>
      <c r="D55" t="s">
        <v>1749</v>
      </c>
      <c r="E55" t="s">
        <v>1741</v>
      </c>
      <c r="F55">
        <v>6</v>
      </c>
      <c r="G55" s="7">
        <v>114.74</v>
      </c>
      <c r="H55" s="7">
        <v>688.43999999999994</v>
      </c>
      <c r="I55" s="7">
        <v>61.959600000000002</v>
      </c>
      <c r="J55" s="7">
        <v>371.75760000000002</v>
      </c>
      <c r="K55" s="8">
        <v>0.45999999999999991</v>
      </c>
      <c r="L55" t="s">
        <v>94</v>
      </c>
      <c r="M55">
        <v>9726746</v>
      </c>
      <c r="N55" t="s">
        <v>1771</v>
      </c>
    </row>
    <row r="56" spans="1:14" x14ac:dyDescent="0.3">
      <c r="A56" t="s">
        <v>118</v>
      </c>
      <c r="B56" s="2">
        <v>45297</v>
      </c>
      <c r="C56" t="s">
        <v>42</v>
      </c>
      <c r="D56" t="s">
        <v>1748</v>
      </c>
      <c r="E56" t="s">
        <v>1737</v>
      </c>
      <c r="F56">
        <v>8</v>
      </c>
      <c r="G56" s="7">
        <v>19.79</v>
      </c>
      <c r="H56" s="7">
        <v>158.32</v>
      </c>
      <c r="I56" s="7">
        <v>9.6970999999999989</v>
      </c>
      <c r="J56" s="7">
        <v>77.576799999999992</v>
      </c>
      <c r="K56" s="8">
        <v>0.51</v>
      </c>
      <c r="L56" t="s">
        <v>32</v>
      </c>
      <c r="M56">
        <v>3737230</v>
      </c>
      <c r="N56" t="s">
        <v>1773</v>
      </c>
    </row>
    <row r="57" spans="1:14" x14ac:dyDescent="0.3">
      <c r="A57" t="s">
        <v>119</v>
      </c>
      <c r="B57" s="2">
        <v>45297</v>
      </c>
      <c r="C57" t="s">
        <v>27</v>
      </c>
      <c r="D57" t="s">
        <v>1747</v>
      </c>
      <c r="E57" t="s">
        <v>1736</v>
      </c>
      <c r="F57">
        <v>10</v>
      </c>
      <c r="G57" s="7">
        <v>25.29</v>
      </c>
      <c r="H57" s="7">
        <v>252.89999999999998</v>
      </c>
      <c r="I57" s="7">
        <v>20.484899999999996</v>
      </c>
      <c r="J57" s="7">
        <v>204.84899999999996</v>
      </c>
      <c r="K57" s="8">
        <v>0.19000000000000009</v>
      </c>
      <c r="L57" t="s">
        <v>120</v>
      </c>
      <c r="M57">
        <v>4321397</v>
      </c>
      <c r="N57" t="s">
        <v>1772</v>
      </c>
    </row>
    <row r="58" spans="1:14" x14ac:dyDescent="0.3">
      <c r="A58" t="s">
        <v>121</v>
      </c>
      <c r="B58" s="2">
        <v>45298</v>
      </c>
      <c r="C58" t="s">
        <v>9</v>
      </c>
      <c r="D58" t="s">
        <v>1749</v>
      </c>
      <c r="E58" t="s">
        <v>1732</v>
      </c>
      <c r="F58">
        <v>8</v>
      </c>
      <c r="G58" s="7">
        <v>57.32</v>
      </c>
      <c r="H58" s="7">
        <v>458.56</v>
      </c>
      <c r="I58" s="7">
        <v>47.002399999999994</v>
      </c>
      <c r="J58" s="7">
        <v>376.01919999999996</v>
      </c>
      <c r="K58" s="8">
        <v>0.1800000000000001</v>
      </c>
      <c r="L58" t="s">
        <v>122</v>
      </c>
      <c r="M58">
        <v>5744776</v>
      </c>
      <c r="N58" t="s">
        <v>1770</v>
      </c>
    </row>
    <row r="59" spans="1:14" x14ac:dyDescent="0.3">
      <c r="A59" t="s">
        <v>123</v>
      </c>
      <c r="B59" s="2">
        <v>45298</v>
      </c>
      <c r="C59" t="s">
        <v>49</v>
      </c>
      <c r="D59" t="s">
        <v>1746</v>
      </c>
      <c r="E59" t="s">
        <v>1731</v>
      </c>
      <c r="F59">
        <v>5</v>
      </c>
      <c r="G59" s="7">
        <v>2.29</v>
      </c>
      <c r="H59" s="7">
        <v>11.45</v>
      </c>
      <c r="I59" s="7">
        <v>0.82440000000000002</v>
      </c>
      <c r="J59" s="7">
        <v>4.1219999999999999</v>
      </c>
      <c r="K59" s="8">
        <v>0.64</v>
      </c>
      <c r="L59" t="s">
        <v>80</v>
      </c>
      <c r="M59">
        <v>7684490</v>
      </c>
      <c r="N59" t="s">
        <v>1771</v>
      </c>
    </row>
    <row r="60" spans="1:14" x14ac:dyDescent="0.3">
      <c r="A60" t="s">
        <v>124</v>
      </c>
      <c r="B60" s="2">
        <v>45298</v>
      </c>
      <c r="C60" t="s">
        <v>9</v>
      </c>
      <c r="D60" t="s">
        <v>1749</v>
      </c>
      <c r="E60" t="s">
        <v>1732</v>
      </c>
      <c r="F60">
        <v>4</v>
      </c>
      <c r="G60" s="7">
        <v>103.18</v>
      </c>
      <c r="H60" s="7">
        <v>412.72</v>
      </c>
      <c r="I60" s="7">
        <v>42.303800000000003</v>
      </c>
      <c r="J60" s="7">
        <v>169.21520000000001</v>
      </c>
      <c r="K60" s="8">
        <v>0.59</v>
      </c>
      <c r="L60" t="s">
        <v>125</v>
      </c>
      <c r="M60">
        <v>9563175</v>
      </c>
      <c r="N60" t="s">
        <v>1773</v>
      </c>
    </row>
    <row r="61" spans="1:14" x14ac:dyDescent="0.3">
      <c r="A61" t="s">
        <v>126</v>
      </c>
      <c r="B61" s="2">
        <v>45298</v>
      </c>
      <c r="C61" t="s">
        <v>4</v>
      </c>
      <c r="D61" t="s">
        <v>1749</v>
      </c>
      <c r="E61" t="s">
        <v>1730</v>
      </c>
      <c r="F61">
        <v>5</v>
      </c>
      <c r="G61" s="7">
        <v>115.56</v>
      </c>
      <c r="H61" s="7">
        <v>577.79999999999995</v>
      </c>
      <c r="I61" s="7">
        <v>90.136800000000008</v>
      </c>
      <c r="J61" s="7">
        <v>450.68400000000003</v>
      </c>
      <c r="K61" s="8">
        <v>0.21999999999999989</v>
      </c>
      <c r="L61" t="s">
        <v>122</v>
      </c>
      <c r="M61">
        <v>2314626</v>
      </c>
      <c r="N61" t="s">
        <v>1772</v>
      </c>
    </row>
    <row r="62" spans="1:14" x14ac:dyDescent="0.3">
      <c r="A62" t="s">
        <v>127</v>
      </c>
      <c r="B62" s="2">
        <v>45298</v>
      </c>
      <c r="C62" t="s">
        <v>128</v>
      </c>
      <c r="D62" t="s">
        <v>1748</v>
      </c>
      <c r="E62" t="s">
        <v>1742</v>
      </c>
      <c r="F62">
        <v>10</v>
      </c>
      <c r="G62" s="7">
        <v>9.2899999999999991</v>
      </c>
      <c r="H62" s="7">
        <v>92.899999999999991</v>
      </c>
      <c r="I62" s="7">
        <v>3.1585999999999994</v>
      </c>
      <c r="J62" s="7">
        <v>31.585999999999995</v>
      </c>
      <c r="K62" s="8">
        <v>0.66</v>
      </c>
      <c r="L62" t="s">
        <v>100</v>
      </c>
      <c r="M62">
        <v>8012182</v>
      </c>
      <c r="N62" t="s">
        <v>1770</v>
      </c>
    </row>
    <row r="63" spans="1:14" x14ac:dyDescent="0.3">
      <c r="A63" t="s">
        <v>129</v>
      </c>
      <c r="B63" s="2">
        <v>45298</v>
      </c>
      <c r="C63" t="s">
        <v>17</v>
      </c>
      <c r="D63" t="s">
        <v>1749</v>
      </c>
      <c r="E63" t="s">
        <v>1733</v>
      </c>
      <c r="F63">
        <v>7</v>
      </c>
      <c r="G63" s="7">
        <v>129.74</v>
      </c>
      <c r="H63" s="7">
        <v>908.18000000000006</v>
      </c>
      <c r="I63" s="7">
        <v>79.141400000000004</v>
      </c>
      <c r="J63" s="7">
        <v>553.98980000000006</v>
      </c>
      <c r="K63" s="8">
        <v>0.38999999999999996</v>
      </c>
      <c r="L63" t="s">
        <v>130</v>
      </c>
      <c r="M63">
        <v>9709746</v>
      </c>
      <c r="N63" t="s">
        <v>1771</v>
      </c>
    </row>
    <row r="64" spans="1:14" x14ac:dyDescent="0.3">
      <c r="A64" t="s">
        <v>131</v>
      </c>
      <c r="B64" s="2">
        <v>45298</v>
      </c>
      <c r="C64" t="s">
        <v>17</v>
      </c>
      <c r="D64" t="s">
        <v>1749</v>
      </c>
      <c r="E64" t="s">
        <v>1733</v>
      </c>
      <c r="F64">
        <v>10</v>
      </c>
      <c r="G64" s="7">
        <v>109.9</v>
      </c>
      <c r="H64" s="7">
        <v>1099</v>
      </c>
      <c r="I64" s="7">
        <v>35.167999999999999</v>
      </c>
      <c r="J64" s="7">
        <v>351.68</v>
      </c>
      <c r="K64" s="8">
        <v>0.67999999999999994</v>
      </c>
      <c r="L64" t="s">
        <v>62</v>
      </c>
      <c r="M64">
        <v>6157884</v>
      </c>
      <c r="N64" t="s">
        <v>1773</v>
      </c>
    </row>
    <row r="65" spans="1:14" x14ac:dyDescent="0.3">
      <c r="A65" t="s">
        <v>132</v>
      </c>
      <c r="B65" s="2">
        <v>45298</v>
      </c>
      <c r="C65" t="s">
        <v>108</v>
      </c>
      <c r="D65" t="s">
        <v>1749</v>
      </c>
      <c r="E65" t="s">
        <v>1740</v>
      </c>
      <c r="F65">
        <v>9</v>
      </c>
      <c r="G65" s="7">
        <v>89.9</v>
      </c>
      <c r="H65" s="7">
        <v>809.1</v>
      </c>
      <c r="I65" s="7">
        <v>64.728000000000009</v>
      </c>
      <c r="J65" s="7">
        <v>582.55200000000013</v>
      </c>
      <c r="K65" s="8">
        <v>0.27999999999999986</v>
      </c>
      <c r="L65" t="s">
        <v>133</v>
      </c>
      <c r="M65">
        <v>8665077</v>
      </c>
      <c r="N65" t="s">
        <v>1772</v>
      </c>
    </row>
    <row r="66" spans="1:14" x14ac:dyDescent="0.3">
      <c r="A66" t="s">
        <v>134</v>
      </c>
      <c r="B66" s="2">
        <v>45298</v>
      </c>
      <c r="C66" t="s">
        <v>135</v>
      </c>
      <c r="D66" t="s">
        <v>1749</v>
      </c>
      <c r="E66" t="s">
        <v>1743</v>
      </c>
      <c r="F66">
        <v>8</v>
      </c>
      <c r="G66" s="7">
        <v>87.9</v>
      </c>
      <c r="H66" s="7">
        <v>703.2</v>
      </c>
      <c r="I66" s="7">
        <v>65.924999999999997</v>
      </c>
      <c r="J66" s="7">
        <v>527.4</v>
      </c>
      <c r="K66" s="8">
        <v>0.25000000000000006</v>
      </c>
      <c r="L66" t="s">
        <v>136</v>
      </c>
      <c r="M66">
        <v>8168188</v>
      </c>
      <c r="N66" t="s">
        <v>1770</v>
      </c>
    </row>
    <row r="67" spans="1:14" x14ac:dyDescent="0.3">
      <c r="A67" t="s">
        <v>137</v>
      </c>
      <c r="B67" s="2">
        <v>45298</v>
      </c>
      <c r="C67" t="s">
        <v>9</v>
      </c>
      <c r="D67" t="s">
        <v>1749</v>
      </c>
      <c r="E67" t="s">
        <v>1732</v>
      </c>
      <c r="F67">
        <v>1</v>
      </c>
      <c r="G67" s="7">
        <v>175.71</v>
      </c>
      <c r="H67" s="7">
        <v>175.71</v>
      </c>
      <c r="I67" s="7">
        <v>117.7257</v>
      </c>
      <c r="J67" s="7">
        <v>117.7257</v>
      </c>
      <c r="K67" s="8">
        <v>0.33</v>
      </c>
      <c r="L67" t="s">
        <v>138</v>
      </c>
      <c r="M67">
        <v>8336373</v>
      </c>
      <c r="N67" t="s">
        <v>1771</v>
      </c>
    </row>
    <row r="68" spans="1:14" x14ac:dyDescent="0.3">
      <c r="A68" t="s">
        <v>139</v>
      </c>
      <c r="B68" s="2">
        <v>45299</v>
      </c>
      <c r="C68" t="s">
        <v>42</v>
      </c>
      <c r="D68" t="s">
        <v>1748</v>
      </c>
      <c r="E68" t="s">
        <v>1737</v>
      </c>
      <c r="F68">
        <v>4</v>
      </c>
      <c r="G68" s="7">
        <v>19.79</v>
      </c>
      <c r="H68" s="7">
        <v>79.16</v>
      </c>
      <c r="I68" s="7">
        <v>9.6970999999999989</v>
      </c>
      <c r="J68" s="7">
        <v>38.788399999999996</v>
      </c>
      <c r="K68" s="8">
        <v>0.51</v>
      </c>
      <c r="L68" t="s">
        <v>140</v>
      </c>
      <c r="M68">
        <v>2476100</v>
      </c>
      <c r="N68" t="s">
        <v>1773</v>
      </c>
    </row>
    <row r="69" spans="1:14" x14ac:dyDescent="0.3">
      <c r="A69" t="s">
        <v>141</v>
      </c>
      <c r="B69" s="2">
        <v>45299</v>
      </c>
      <c r="C69" t="s">
        <v>4</v>
      </c>
      <c r="D69" t="s">
        <v>1749</v>
      </c>
      <c r="E69" t="s">
        <v>1730</v>
      </c>
      <c r="F69">
        <v>2</v>
      </c>
      <c r="G69" s="7">
        <v>15.29</v>
      </c>
      <c r="H69" s="7">
        <v>30.58</v>
      </c>
      <c r="I69" s="7">
        <v>10.5501</v>
      </c>
      <c r="J69" s="7">
        <v>21.100200000000001</v>
      </c>
      <c r="K69" s="8">
        <v>0.30999999999999994</v>
      </c>
      <c r="L69" t="s">
        <v>142</v>
      </c>
      <c r="M69">
        <v>9664183</v>
      </c>
      <c r="N69" t="s">
        <v>1772</v>
      </c>
    </row>
    <row r="70" spans="1:14" x14ac:dyDescent="0.3">
      <c r="A70" t="s">
        <v>143</v>
      </c>
      <c r="B70" s="2">
        <v>45299</v>
      </c>
      <c r="C70" t="s">
        <v>67</v>
      </c>
      <c r="D70" t="s">
        <v>1749</v>
      </c>
      <c r="E70" t="s">
        <v>1739</v>
      </c>
      <c r="F70">
        <v>1</v>
      </c>
      <c r="G70" s="7">
        <v>69.335999999999999</v>
      </c>
      <c r="H70" s="7">
        <v>69.335999999999999</v>
      </c>
      <c r="I70" s="7">
        <v>50.615280000000006</v>
      </c>
      <c r="J70" s="7">
        <v>50.615280000000006</v>
      </c>
      <c r="K70" s="8">
        <v>0.26999999999999991</v>
      </c>
      <c r="L70" t="s">
        <v>144</v>
      </c>
      <c r="M70">
        <v>3006258</v>
      </c>
      <c r="N70" t="s">
        <v>1770</v>
      </c>
    </row>
    <row r="71" spans="1:14" x14ac:dyDescent="0.3">
      <c r="A71" t="s">
        <v>145</v>
      </c>
      <c r="B71" s="2">
        <v>45299</v>
      </c>
      <c r="C71" t="s">
        <v>27</v>
      </c>
      <c r="D71" t="s">
        <v>1747</v>
      </c>
      <c r="E71" t="s">
        <v>1736</v>
      </c>
      <c r="F71">
        <v>3</v>
      </c>
      <c r="G71" s="7">
        <v>20.9</v>
      </c>
      <c r="H71" s="7">
        <v>62.699999999999996</v>
      </c>
      <c r="I71" s="7">
        <v>18.809999999999999</v>
      </c>
      <c r="J71" s="7">
        <v>56.429999999999993</v>
      </c>
      <c r="K71" s="8">
        <v>0.10000000000000006</v>
      </c>
      <c r="L71" t="s">
        <v>146</v>
      </c>
      <c r="M71">
        <v>9057969</v>
      </c>
      <c r="N71" t="s">
        <v>1771</v>
      </c>
    </row>
    <row r="72" spans="1:14" x14ac:dyDescent="0.3">
      <c r="A72" t="s">
        <v>147</v>
      </c>
      <c r="B72" s="2">
        <v>45299</v>
      </c>
      <c r="C72" t="s">
        <v>49</v>
      </c>
      <c r="D72" t="s">
        <v>1746</v>
      </c>
      <c r="E72" t="s">
        <v>1731</v>
      </c>
      <c r="F72">
        <v>3</v>
      </c>
      <c r="G72" s="7">
        <v>27.99</v>
      </c>
      <c r="H72" s="7">
        <v>83.97</v>
      </c>
      <c r="I72" s="7">
        <v>14.5548</v>
      </c>
      <c r="J72" s="7">
        <v>43.664400000000001</v>
      </c>
      <c r="K72" s="8">
        <v>0.48</v>
      </c>
      <c r="L72" t="s">
        <v>148</v>
      </c>
      <c r="M72">
        <v>2400158</v>
      </c>
      <c r="N72" t="s">
        <v>1773</v>
      </c>
    </row>
    <row r="73" spans="1:14" x14ac:dyDescent="0.3">
      <c r="A73" t="s">
        <v>149</v>
      </c>
      <c r="B73" s="2">
        <v>45299</v>
      </c>
      <c r="C73" t="s">
        <v>49</v>
      </c>
      <c r="D73" t="s">
        <v>1746</v>
      </c>
      <c r="E73" t="s">
        <v>1731</v>
      </c>
      <c r="F73">
        <v>7</v>
      </c>
      <c r="G73" s="7">
        <v>2.29</v>
      </c>
      <c r="H73" s="7">
        <v>16.03</v>
      </c>
      <c r="I73" s="7">
        <v>0.82440000000000002</v>
      </c>
      <c r="J73" s="7">
        <v>5.7708000000000004</v>
      </c>
      <c r="K73" s="8">
        <v>0.6399999999999999</v>
      </c>
      <c r="L73" t="s">
        <v>83</v>
      </c>
      <c r="M73">
        <v>9690030</v>
      </c>
      <c r="N73" t="s">
        <v>1772</v>
      </c>
    </row>
    <row r="74" spans="1:14" x14ac:dyDescent="0.3">
      <c r="A74" t="s">
        <v>150</v>
      </c>
      <c r="B74" s="2">
        <v>45299</v>
      </c>
      <c r="C74" t="s">
        <v>117</v>
      </c>
      <c r="D74" t="s">
        <v>1749</v>
      </c>
      <c r="E74" t="s">
        <v>1741</v>
      </c>
      <c r="F74">
        <v>8</v>
      </c>
      <c r="G74" s="7">
        <v>114.74</v>
      </c>
      <c r="H74" s="7">
        <v>917.92</v>
      </c>
      <c r="I74" s="7">
        <v>61.959600000000002</v>
      </c>
      <c r="J74" s="7">
        <v>495.67680000000001</v>
      </c>
      <c r="K74" s="8">
        <v>0.45999999999999996</v>
      </c>
      <c r="L74" t="s">
        <v>151</v>
      </c>
      <c r="M74">
        <v>3616433</v>
      </c>
      <c r="N74" t="s">
        <v>1770</v>
      </c>
    </row>
    <row r="75" spans="1:14" x14ac:dyDescent="0.3">
      <c r="A75" t="s">
        <v>152</v>
      </c>
      <c r="B75" s="2">
        <v>45299</v>
      </c>
      <c r="C75" t="s">
        <v>49</v>
      </c>
      <c r="D75" t="s">
        <v>1746</v>
      </c>
      <c r="E75" t="s">
        <v>1731</v>
      </c>
      <c r="F75">
        <v>6</v>
      </c>
      <c r="G75" s="7">
        <v>27.99</v>
      </c>
      <c r="H75" s="7">
        <v>167.94</v>
      </c>
      <c r="I75" s="7">
        <v>14.5548</v>
      </c>
      <c r="J75" s="7">
        <v>87.328800000000001</v>
      </c>
      <c r="K75" s="8">
        <v>0.48</v>
      </c>
      <c r="L75" t="s">
        <v>65</v>
      </c>
      <c r="M75">
        <v>1560679</v>
      </c>
      <c r="N75" t="s">
        <v>1771</v>
      </c>
    </row>
    <row r="76" spans="1:14" x14ac:dyDescent="0.3">
      <c r="A76" t="s">
        <v>153</v>
      </c>
      <c r="B76" s="2">
        <v>45299</v>
      </c>
      <c r="C76" t="s">
        <v>9</v>
      </c>
      <c r="D76" t="s">
        <v>1749</v>
      </c>
      <c r="E76" t="s">
        <v>1732</v>
      </c>
      <c r="F76">
        <v>7</v>
      </c>
      <c r="G76" s="7">
        <v>299</v>
      </c>
      <c r="H76" s="7">
        <v>2093</v>
      </c>
      <c r="I76" s="7">
        <v>224.25</v>
      </c>
      <c r="J76" s="7">
        <v>1569.75</v>
      </c>
      <c r="K76" s="8">
        <v>0.25</v>
      </c>
      <c r="L76" t="s">
        <v>154</v>
      </c>
      <c r="M76">
        <v>5120265</v>
      </c>
      <c r="N76" t="s">
        <v>1773</v>
      </c>
    </row>
    <row r="77" spans="1:14" x14ac:dyDescent="0.3">
      <c r="A77" t="s">
        <v>155</v>
      </c>
      <c r="B77" s="2">
        <v>45299</v>
      </c>
      <c r="C77" t="s">
        <v>67</v>
      </c>
      <c r="D77" t="s">
        <v>1749</v>
      </c>
      <c r="E77" t="s">
        <v>1739</v>
      </c>
      <c r="F77">
        <v>9</v>
      </c>
      <c r="G77" s="7">
        <v>69.335999999999999</v>
      </c>
      <c r="H77" s="7">
        <v>624.024</v>
      </c>
      <c r="I77" s="7">
        <v>50.615280000000006</v>
      </c>
      <c r="J77" s="7">
        <v>455.53752000000003</v>
      </c>
      <c r="K77" s="8">
        <v>0.26999999999999996</v>
      </c>
      <c r="L77" t="s">
        <v>156</v>
      </c>
      <c r="M77">
        <v>6675755</v>
      </c>
      <c r="N77" t="s">
        <v>1772</v>
      </c>
    </row>
    <row r="78" spans="1:14" x14ac:dyDescent="0.3">
      <c r="A78" t="s">
        <v>157</v>
      </c>
      <c r="B78" s="2">
        <v>45300</v>
      </c>
      <c r="C78" t="s">
        <v>14</v>
      </c>
      <c r="D78" t="s">
        <v>1748</v>
      </c>
      <c r="E78" t="s">
        <v>1734</v>
      </c>
      <c r="F78">
        <v>7</v>
      </c>
      <c r="G78" s="7">
        <v>14.49</v>
      </c>
      <c r="H78" s="7">
        <v>101.43</v>
      </c>
      <c r="I78" s="7">
        <v>5.6511000000000005</v>
      </c>
      <c r="J78" s="7">
        <v>39.557700000000004</v>
      </c>
      <c r="K78" s="8">
        <v>0.61</v>
      </c>
      <c r="L78" t="s">
        <v>115</v>
      </c>
      <c r="M78">
        <v>5487979</v>
      </c>
      <c r="N78" t="s">
        <v>1770</v>
      </c>
    </row>
    <row r="79" spans="1:14" x14ac:dyDescent="0.3">
      <c r="A79" t="s">
        <v>158</v>
      </c>
      <c r="B79" s="2">
        <v>45300</v>
      </c>
      <c r="C79" t="s">
        <v>9</v>
      </c>
      <c r="D79" t="s">
        <v>1749</v>
      </c>
      <c r="E79" t="s">
        <v>1732</v>
      </c>
      <c r="F79">
        <v>8</v>
      </c>
      <c r="G79" s="7">
        <v>103.18</v>
      </c>
      <c r="H79" s="7">
        <v>825.44</v>
      </c>
      <c r="I79" s="7">
        <v>42.303800000000003</v>
      </c>
      <c r="J79" s="7">
        <v>338.43040000000002</v>
      </c>
      <c r="K79" s="8">
        <v>0.59</v>
      </c>
      <c r="L79" t="s">
        <v>159</v>
      </c>
      <c r="M79">
        <v>3835576</v>
      </c>
      <c r="N79" t="s">
        <v>1771</v>
      </c>
    </row>
    <row r="80" spans="1:14" x14ac:dyDescent="0.3">
      <c r="A80" t="s">
        <v>160</v>
      </c>
      <c r="B80" s="2">
        <v>45300</v>
      </c>
      <c r="C80" t="s">
        <v>27</v>
      </c>
      <c r="D80" t="s">
        <v>1747</v>
      </c>
      <c r="E80" t="s">
        <v>1736</v>
      </c>
      <c r="F80">
        <v>9</v>
      </c>
      <c r="G80" s="7">
        <v>25.29</v>
      </c>
      <c r="H80" s="7">
        <v>227.60999999999999</v>
      </c>
      <c r="I80" s="7">
        <v>20.484899999999996</v>
      </c>
      <c r="J80" s="7">
        <v>184.36409999999995</v>
      </c>
      <c r="K80" s="8">
        <v>0.19000000000000017</v>
      </c>
      <c r="L80" t="s">
        <v>161</v>
      </c>
      <c r="M80">
        <v>8189417</v>
      </c>
      <c r="N80" t="s">
        <v>1773</v>
      </c>
    </row>
    <row r="81" spans="1:14" x14ac:dyDescent="0.3">
      <c r="A81" t="s">
        <v>162</v>
      </c>
      <c r="B81" s="2">
        <v>45300</v>
      </c>
      <c r="C81" t="s">
        <v>128</v>
      </c>
      <c r="D81" t="s">
        <v>1748</v>
      </c>
      <c r="E81" t="s">
        <v>1742</v>
      </c>
      <c r="F81">
        <v>2</v>
      </c>
      <c r="G81" s="7">
        <v>9.2899999999999991</v>
      </c>
      <c r="H81" s="7">
        <v>18.579999999999998</v>
      </c>
      <c r="I81" s="7">
        <v>3.1585999999999994</v>
      </c>
      <c r="J81" s="7">
        <v>6.3171999999999988</v>
      </c>
      <c r="K81" s="8">
        <v>0.66</v>
      </c>
      <c r="L81" t="s">
        <v>163</v>
      </c>
      <c r="M81">
        <v>9613507</v>
      </c>
      <c r="N81" t="s">
        <v>1772</v>
      </c>
    </row>
    <row r="82" spans="1:14" x14ac:dyDescent="0.3">
      <c r="A82" t="s">
        <v>164</v>
      </c>
      <c r="B82" s="2">
        <v>45300</v>
      </c>
      <c r="C82" t="s">
        <v>108</v>
      </c>
      <c r="D82" t="s">
        <v>1749</v>
      </c>
      <c r="E82" t="s">
        <v>1740</v>
      </c>
      <c r="F82">
        <v>8</v>
      </c>
      <c r="G82" s="7">
        <v>89.9</v>
      </c>
      <c r="H82" s="7">
        <v>719.2</v>
      </c>
      <c r="I82" s="7">
        <v>64.728000000000009</v>
      </c>
      <c r="J82" s="7">
        <v>517.82400000000007</v>
      </c>
      <c r="K82" s="8">
        <v>0.27999999999999997</v>
      </c>
      <c r="L82" t="s">
        <v>165</v>
      </c>
      <c r="M82">
        <v>3800890</v>
      </c>
      <c r="N82" t="s">
        <v>1770</v>
      </c>
    </row>
    <row r="83" spans="1:14" x14ac:dyDescent="0.3">
      <c r="A83" t="s">
        <v>166</v>
      </c>
      <c r="B83" s="2">
        <v>45300</v>
      </c>
      <c r="C83" t="s">
        <v>9</v>
      </c>
      <c r="D83" t="s">
        <v>1749</v>
      </c>
      <c r="E83" t="s">
        <v>1732</v>
      </c>
      <c r="F83">
        <v>10</v>
      </c>
      <c r="G83" s="7">
        <v>57.32</v>
      </c>
      <c r="H83" s="7">
        <v>573.20000000000005</v>
      </c>
      <c r="I83" s="7">
        <v>47.002399999999994</v>
      </c>
      <c r="J83" s="7">
        <v>470.02399999999994</v>
      </c>
      <c r="K83" s="8">
        <v>0.18000000000000016</v>
      </c>
      <c r="L83" t="s">
        <v>167</v>
      </c>
      <c r="M83">
        <v>4596441</v>
      </c>
      <c r="N83" t="s">
        <v>1771</v>
      </c>
    </row>
    <row r="84" spans="1:14" x14ac:dyDescent="0.3">
      <c r="A84" t="s">
        <v>168</v>
      </c>
      <c r="B84" s="2">
        <v>45300</v>
      </c>
      <c r="C84" t="s">
        <v>4</v>
      </c>
      <c r="D84" t="s">
        <v>1749</v>
      </c>
      <c r="E84" t="s">
        <v>1730</v>
      </c>
      <c r="F84">
        <v>8</v>
      </c>
      <c r="G84" s="7">
        <v>15.29</v>
      </c>
      <c r="H84" s="7">
        <v>122.32</v>
      </c>
      <c r="I84" s="7">
        <v>10.5501</v>
      </c>
      <c r="J84" s="7">
        <v>84.400800000000004</v>
      </c>
      <c r="K84" s="8">
        <v>0.30999999999999994</v>
      </c>
      <c r="L84" t="s">
        <v>30</v>
      </c>
      <c r="M84">
        <v>7794825</v>
      </c>
      <c r="N84" t="s">
        <v>1773</v>
      </c>
    </row>
    <row r="85" spans="1:14" x14ac:dyDescent="0.3">
      <c r="A85" t="s">
        <v>169</v>
      </c>
      <c r="B85" s="2">
        <v>45300</v>
      </c>
      <c r="C85" t="s">
        <v>67</v>
      </c>
      <c r="D85" t="s">
        <v>1749</v>
      </c>
      <c r="E85" t="s">
        <v>1739</v>
      </c>
      <c r="F85">
        <v>7</v>
      </c>
      <c r="G85" s="7">
        <v>69.335999999999999</v>
      </c>
      <c r="H85" s="7">
        <v>485.35199999999998</v>
      </c>
      <c r="I85" s="7">
        <v>50.615280000000006</v>
      </c>
      <c r="J85" s="7">
        <v>354.30696000000006</v>
      </c>
      <c r="K85" s="8">
        <v>0.26999999999999985</v>
      </c>
      <c r="L85" t="s">
        <v>148</v>
      </c>
      <c r="M85">
        <v>5482222</v>
      </c>
      <c r="N85" t="s">
        <v>1772</v>
      </c>
    </row>
    <row r="86" spans="1:14" x14ac:dyDescent="0.3">
      <c r="A86" t="s">
        <v>170</v>
      </c>
      <c r="B86" s="2">
        <v>45300</v>
      </c>
      <c r="C86" t="s">
        <v>14</v>
      </c>
      <c r="D86" t="s">
        <v>1748</v>
      </c>
      <c r="E86" t="s">
        <v>1734</v>
      </c>
      <c r="F86">
        <v>4</v>
      </c>
      <c r="G86" s="7">
        <v>14.49</v>
      </c>
      <c r="H86" s="7">
        <v>57.96</v>
      </c>
      <c r="I86" s="7">
        <v>5.6511000000000005</v>
      </c>
      <c r="J86" s="7">
        <v>22.604400000000002</v>
      </c>
      <c r="K86" s="8">
        <v>0.60999999999999988</v>
      </c>
      <c r="L86" t="s">
        <v>171</v>
      </c>
      <c r="M86">
        <v>8630358</v>
      </c>
      <c r="N86" t="s">
        <v>1770</v>
      </c>
    </row>
    <row r="87" spans="1:14" x14ac:dyDescent="0.3">
      <c r="A87" t="s">
        <v>172</v>
      </c>
      <c r="B87" s="2">
        <v>45300</v>
      </c>
      <c r="C87" t="s">
        <v>27</v>
      </c>
      <c r="D87" t="s">
        <v>1747</v>
      </c>
      <c r="E87" t="s">
        <v>1736</v>
      </c>
      <c r="F87">
        <v>10</v>
      </c>
      <c r="G87" s="7">
        <v>25.29</v>
      </c>
      <c r="H87" s="7">
        <v>252.89999999999998</v>
      </c>
      <c r="I87" s="7">
        <v>20.484899999999996</v>
      </c>
      <c r="J87" s="7">
        <v>204.84899999999996</v>
      </c>
      <c r="K87" s="8">
        <v>0.19000000000000009</v>
      </c>
      <c r="L87" t="s">
        <v>58</v>
      </c>
      <c r="M87">
        <v>9172379</v>
      </c>
      <c r="N87" t="s">
        <v>1771</v>
      </c>
    </row>
    <row r="88" spans="1:14" x14ac:dyDescent="0.3">
      <c r="A88" t="s">
        <v>173</v>
      </c>
      <c r="B88" s="2">
        <v>45301</v>
      </c>
      <c r="C88" t="s">
        <v>4</v>
      </c>
      <c r="D88" t="s">
        <v>1749</v>
      </c>
      <c r="E88" t="s">
        <v>1730</v>
      </c>
      <c r="F88">
        <v>7</v>
      </c>
      <c r="G88" s="7">
        <v>115.56</v>
      </c>
      <c r="H88" s="7">
        <v>808.92000000000007</v>
      </c>
      <c r="I88" s="7">
        <v>90.136800000000008</v>
      </c>
      <c r="J88" s="7">
        <v>630.95760000000007</v>
      </c>
      <c r="K88" s="8">
        <v>0.21999999999999997</v>
      </c>
      <c r="L88" t="s">
        <v>68</v>
      </c>
      <c r="M88">
        <v>2387664</v>
      </c>
      <c r="N88" t="s">
        <v>1773</v>
      </c>
    </row>
    <row r="89" spans="1:14" x14ac:dyDescent="0.3">
      <c r="A89" t="s">
        <v>174</v>
      </c>
      <c r="B89" s="2">
        <v>45301</v>
      </c>
      <c r="C89" t="s">
        <v>49</v>
      </c>
      <c r="D89" t="s">
        <v>1746</v>
      </c>
      <c r="E89" t="s">
        <v>1731</v>
      </c>
      <c r="F89">
        <v>5</v>
      </c>
      <c r="G89" s="7">
        <v>2.29</v>
      </c>
      <c r="H89" s="7">
        <v>11.45</v>
      </c>
      <c r="I89" s="7">
        <v>0.82440000000000002</v>
      </c>
      <c r="J89" s="7">
        <v>4.1219999999999999</v>
      </c>
      <c r="K89" s="8">
        <v>0.64</v>
      </c>
      <c r="L89" t="s">
        <v>163</v>
      </c>
      <c r="M89">
        <v>7950877</v>
      </c>
      <c r="N89" t="s">
        <v>1772</v>
      </c>
    </row>
    <row r="90" spans="1:14" x14ac:dyDescent="0.3">
      <c r="A90" t="s">
        <v>175</v>
      </c>
      <c r="B90" s="2">
        <v>45301</v>
      </c>
      <c r="C90" t="s">
        <v>108</v>
      </c>
      <c r="D90" t="s">
        <v>1749</v>
      </c>
      <c r="E90" t="s">
        <v>1740</v>
      </c>
      <c r="F90">
        <v>8</v>
      </c>
      <c r="G90" s="7">
        <v>89.9</v>
      </c>
      <c r="H90" s="7">
        <v>719.2</v>
      </c>
      <c r="I90" s="7">
        <v>64.728000000000009</v>
      </c>
      <c r="J90" s="7">
        <v>517.82400000000007</v>
      </c>
      <c r="K90" s="8">
        <v>0.27999999999999997</v>
      </c>
      <c r="L90" t="s">
        <v>176</v>
      </c>
      <c r="M90">
        <v>5150646</v>
      </c>
      <c r="N90" t="s">
        <v>1770</v>
      </c>
    </row>
    <row r="91" spans="1:14" x14ac:dyDescent="0.3">
      <c r="A91" t="s">
        <v>177</v>
      </c>
      <c r="B91" s="2">
        <v>45301</v>
      </c>
      <c r="C91" t="s">
        <v>67</v>
      </c>
      <c r="D91" t="s">
        <v>1749</v>
      </c>
      <c r="E91" t="s">
        <v>1739</v>
      </c>
      <c r="F91">
        <v>7</v>
      </c>
      <c r="G91" s="7">
        <v>208.00800000000001</v>
      </c>
      <c r="H91" s="7">
        <v>1456.056</v>
      </c>
      <c r="I91" s="7">
        <v>183.04704000000001</v>
      </c>
      <c r="J91" s="7">
        <v>1281.3292800000002</v>
      </c>
      <c r="K91" s="8">
        <v>0.11999999999999991</v>
      </c>
      <c r="L91" t="s">
        <v>142</v>
      </c>
      <c r="M91">
        <v>5409266</v>
      </c>
      <c r="N91" t="s">
        <v>1771</v>
      </c>
    </row>
    <row r="92" spans="1:14" x14ac:dyDescent="0.3">
      <c r="A92" t="s">
        <v>178</v>
      </c>
      <c r="B92" s="2">
        <v>45301</v>
      </c>
      <c r="C92" t="s">
        <v>67</v>
      </c>
      <c r="D92" t="s">
        <v>1749</v>
      </c>
      <c r="E92" t="s">
        <v>1739</v>
      </c>
      <c r="F92">
        <v>4</v>
      </c>
      <c r="G92" s="7">
        <v>208.00800000000001</v>
      </c>
      <c r="H92" s="7">
        <v>832.03200000000004</v>
      </c>
      <c r="I92" s="7">
        <v>183.04704000000001</v>
      </c>
      <c r="J92" s="7">
        <v>732.18816000000004</v>
      </c>
      <c r="K92" s="8">
        <v>0.12</v>
      </c>
      <c r="L92" t="s">
        <v>179</v>
      </c>
      <c r="M92">
        <v>3612439</v>
      </c>
      <c r="N92" t="s">
        <v>1773</v>
      </c>
    </row>
    <row r="93" spans="1:14" x14ac:dyDescent="0.3">
      <c r="A93" t="s">
        <v>180</v>
      </c>
      <c r="B93" s="2">
        <v>45301</v>
      </c>
      <c r="C93" t="s">
        <v>14</v>
      </c>
      <c r="D93" t="s">
        <v>1748</v>
      </c>
      <c r="E93" t="s">
        <v>1734</v>
      </c>
      <c r="F93">
        <v>8</v>
      </c>
      <c r="G93" s="7">
        <v>14.49</v>
      </c>
      <c r="H93" s="7">
        <v>115.92</v>
      </c>
      <c r="I93" s="7">
        <v>5.6511000000000005</v>
      </c>
      <c r="J93" s="7">
        <v>45.208800000000004</v>
      </c>
      <c r="K93" s="8">
        <v>0.60999999999999988</v>
      </c>
      <c r="L93" t="s">
        <v>181</v>
      </c>
      <c r="M93">
        <v>6906700</v>
      </c>
      <c r="N93" t="s">
        <v>1772</v>
      </c>
    </row>
    <row r="94" spans="1:14" x14ac:dyDescent="0.3">
      <c r="A94" t="s">
        <v>182</v>
      </c>
      <c r="B94" s="2">
        <v>45301</v>
      </c>
      <c r="C94" t="s">
        <v>183</v>
      </c>
      <c r="D94" t="s">
        <v>1749</v>
      </c>
      <c r="E94" t="s">
        <v>1744</v>
      </c>
      <c r="F94">
        <v>8</v>
      </c>
      <c r="G94" s="7">
        <v>194.14079999999998</v>
      </c>
      <c r="H94" s="7">
        <v>1553.1263999999999</v>
      </c>
      <c r="I94" s="7">
        <v>151.429824</v>
      </c>
      <c r="J94" s="7">
        <v>1211.438592</v>
      </c>
      <c r="K94" s="8">
        <v>0.21999999999999995</v>
      </c>
      <c r="L94" t="s">
        <v>184</v>
      </c>
      <c r="M94">
        <v>8866401</v>
      </c>
      <c r="N94" t="s">
        <v>1770</v>
      </c>
    </row>
    <row r="95" spans="1:14" x14ac:dyDescent="0.3">
      <c r="A95" t="s">
        <v>185</v>
      </c>
      <c r="B95" s="2">
        <v>45301</v>
      </c>
      <c r="C95" t="s">
        <v>117</v>
      </c>
      <c r="D95" t="s">
        <v>1749</v>
      </c>
      <c r="E95" t="s">
        <v>1741</v>
      </c>
      <c r="F95">
        <v>10</v>
      </c>
      <c r="G95" s="7">
        <v>114.74</v>
      </c>
      <c r="H95" s="7">
        <v>1147.3999999999999</v>
      </c>
      <c r="I95" s="7">
        <v>61.959600000000002</v>
      </c>
      <c r="J95" s="7">
        <v>619.596</v>
      </c>
      <c r="K95" s="8">
        <v>0.45999999999999991</v>
      </c>
      <c r="L95" t="s">
        <v>186</v>
      </c>
      <c r="M95">
        <v>9539469</v>
      </c>
      <c r="N95" t="s">
        <v>1771</v>
      </c>
    </row>
    <row r="96" spans="1:14" x14ac:dyDescent="0.3">
      <c r="A96" t="s">
        <v>187</v>
      </c>
      <c r="B96" s="2">
        <v>45301</v>
      </c>
      <c r="C96" t="s">
        <v>17</v>
      </c>
      <c r="D96" t="s">
        <v>1749</v>
      </c>
      <c r="E96" t="s">
        <v>1733</v>
      </c>
      <c r="F96">
        <v>4</v>
      </c>
      <c r="G96" s="7">
        <v>109.9</v>
      </c>
      <c r="H96" s="7">
        <v>439.6</v>
      </c>
      <c r="I96" s="7">
        <v>35.167999999999999</v>
      </c>
      <c r="J96" s="7">
        <v>140.672</v>
      </c>
      <c r="K96" s="8">
        <v>0.67999999999999994</v>
      </c>
      <c r="L96" t="s">
        <v>188</v>
      </c>
      <c r="M96">
        <v>7633939</v>
      </c>
      <c r="N96" t="s">
        <v>1773</v>
      </c>
    </row>
    <row r="97" spans="1:14" x14ac:dyDescent="0.3">
      <c r="A97" t="s">
        <v>189</v>
      </c>
      <c r="B97" s="2">
        <v>45301</v>
      </c>
      <c r="C97" t="s">
        <v>9</v>
      </c>
      <c r="D97" t="s">
        <v>1749</v>
      </c>
      <c r="E97" t="s">
        <v>1732</v>
      </c>
      <c r="F97">
        <v>8</v>
      </c>
      <c r="G97" s="7">
        <v>299</v>
      </c>
      <c r="H97" s="7">
        <v>2392</v>
      </c>
      <c r="I97" s="7">
        <v>224.25</v>
      </c>
      <c r="J97" s="7">
        <v>1794</v>
      </c>
      <c r="K97" s="8">
        <v>0.25</v>
      </c>
      <c r="L97" t="s">
        <v>190</v>
      </c>
      <c r="M97">
        <v>2498443</v>
      </c>
      <c r="N97" t="s">
        <v>1772</v>
      </c>
    </row>
    <row r="98" spans="1:14" x14ac:dyDescent="0.3">
      <c r="A98" t="s">
        <v>191</v>
      </c>
      <c r="B98" s="2">
        <v>45302</v>
      </c>
      <c r="C98" t="s">
        <v>117</v>
      </c>
      <c r="D98" t="s">
        <v>1749</v>
      </c>
      <c r="E98" t="s">
        <v>1741</v>
      </c>
      <c r="F98">
        <v>9</v>
      </c>
      <c r="G98" s="7">
        <v>114.74</v>
      </c>
      <c r="H98" s="7">
        <v>1032.6599999999999</v>
      </c>
      <c r="I98" s="7">
        <v>61.959600000000002</v>
      </c>
      <c r="J98" s="7">
        <v>557.63639999999998</v>
      </c>
      <c r="K98" s="8">
        <v>0.45999999999999996</v>
      </c>
      <c r="L98" t="s">
        <v>176</v>
      </c>
      <c r="M98">
        <v>7977215</v>
      </c>
      <c r="N98" t="s">
        <v>1770</v>
      </c>
    </row>
    <row r="99" spans="1:14" x14ac:dyDescent="0.3">
      <c r="A99" t="s">
        <v>192</v>
      </c>
      <c r="B99" s="2">
        <v>45302</v>
      </c>
      <c r="C99" t="s">
        <v>9</v>
      </c>
      <c r="D99" t="s">
        <v>1749</v>
      </c>
      <c r="E99" t="s">
        <v>1732</v>
      </c>
      <c r="F99">
        <v>2</v>
      </c>
      <c r="G99" s="7">
        <v>299</v>
      </c>
      <c r="H99" s="7">
        <v>598</v>
      </c>
      <c r="I99" s="7">
        <v>224.25</v>
      </c>
      <c r="J99" s="7">
        <v>448.5</v>
      </c>
      <c r="K99" s="8">
        <v>0.25</v>
      </c>
      <c r="L99" t="s">
        <v>68</v>
      </c>
      <c r="M99">
        <v>3872203</v>
      </c>
      <c r="N99" t="s">
        <v>1771</v>
      </c>
    </row>
    <row r="100" spans="1:14" x14ac:dyDescent="0.3">
      <c r="A100" t="s">
        <v>193</v>
      </c>
      <c r="B100" s="2">
        <v>45302</v>
      </c>
      <c r="C100" t="s">
        <v>17</v>
      </c>
      <c r="D100" t="s">
        <v>1749</v>
      </c>
      <c r="E100" t="s">
        <v>1733</v>
      </c>
      <c r="F100">
        <v>4</v>
      </c>
      <c r="G100" s="7">
        <v>129.74</v>
      </c>
      <c r="H100" s="7">
        <v>518.96</v>
      </c>
      <c r="I100" s="7">
        <v>79.141400000000004</v>
      </c>
      <c r="J100" s="7">
        <v>316.56560000000002</v>
      </c>
      <c r="K100" s="8">
        <v>0.39</v>
      </c>
      <c r="L100" t="s">
        <v>65</v>
      </c>
      <c r="M100">
        <v>1055892</v>
      </c>
      <c r="N100" t="s">
        <v>1773</v>
      </c>
    </row>
    <row r="101" spans="1:14" x14ac:dyDescent="0.3">
      <c r="A101" t="s">
        <v>194</v>
      </c>
      <c r="B101" s="2">
        <v>45302</v>
      </c>
      <c r="C101" t="s">
        <v>27</v>
      </c>
      <c r="D101" t="s">
        <v>1747</v>
      </c>
      <c r="E101" t="s">
        <v>1736</v>
      </c>
      <c r="F101">
        <v>6</v>
      </c>
      <c r="G101" s="7">
        <v>20.9</v>
      </c>
      <c r="H101" s="7">
        <v>125.39999999999999</v>
      </c>
      <c r="I101" s="7">
        <v>18.809999999999999</v>
      </c>
      <c r="J101" s="7">
        <v>112.85999999999999</v>
      </c>
      <c r="K101" s="8">
        <v>0.10000000000000006</v>
      </c>
      <c r="L101" t="s">
        <v>195</v>
      </c>
      <c r="M101">
        <v>5511574</v>
      </c>
      <c r="N101" t="s">
        <v>1772</v>
      </c>
    </row>
    <row r="102" spans="1:14" x14ac:dyDescent="0.3">
      <c r="A102" t="s">
        <v>196</v>
      </c>
      <c r="B102" s="2">
        <v>45302</v>
      </c>
      <c r="C102" t="s">
        <v>42</v>
      </c>
      <c r="D102" t="s">
        <v>1748</v>
      </c>
      <c r="E102" t="s">
        <v>1737</v>
      </c>
      <c r="F102">
        <v>5</v>
      </c>
      <c r="G102" s="7">
        <v>19.79</v>
      </c>
      <c r="H102" s="7">
        <v>98.949999999999989</v>
      </c>
      <c r="I102" s="7">
        <v>9.6970999999999989</v>
      </c>
      <c r="J102" s="7">
        <v>48.485499999999995</v>
      </c>
      <c r="K102" s="8">
        <v>0.51</v>
      </c>
      <c r="L102" t="s">
        <v>197</v>
      </c>
      <c r="M102">
        <v>5759943</v>
      </c>
      <c r="N102" t="s">
        <v>1770</v>
      </c>
    </row>
    <row r="103" spans="1:14" x14ac:dyDescent="0.3">
      <c r="A103" t="s">
        <v>198</v>
      </c>
      <c r="B103" s="2">
        <v>45302</v>
      </c>
      <c r="C103" t="s">
        <v>27</v>
      </c>
      <c r="D103" t="s">
        <v>1747</v>
      </c>
      <c r="E103" t="s">
        <v>1736</v>
      </c>
      <c r="F103">
        <v>7</v>
      </c>
      <c r="G103" s="7">
        <v>20.9</v>
      </c>
      <c r="H103" s="7">
        <v>146.29999999999998</v>
      </c>
      <c r="I103" s="7">
        <v>18.809999999999999</v>
      </c>
      <c r="J103" s="7">
        <v>131.66999999999999</v>
      </c>
      <c r="K103" s="8">
        <v>9.9999999999999978E-2</v>
      </c>
      <c r="L103" t="s">
        <v>102</v>
      </c>
      <c r="M103">
        <v>4360679</v>
      </c>
      <c r="N103" t="s">
        <v>1771</v>
      </c>
    </row>
    <row r="104" spans="1:14" x14ac:dyDescent="0.3">
      <c r="A104" t="s">
        <v>199</v>
      </c>
      <c r="B104" s="2">
        <v>45302</v>
      </c>
      <c r="C104" t="s">
        <v>183</v>
      </c>
      <c r="D104" t="s">
        <v>1749</v>
      </c>
      <c r="E104" t="s">
        <v>1744</v>
      </c>
      <c r="F104">
        <v>3</v>
      </c>
      <c r="G104" s="7">
        <v>194.14079999999998</v>
      </c>
      <c r="H104" s="7">
        <v>582.42239999999993</v>
      </c>
      <c r="I104" s="7">
        <v>151.429824</v>
      </c>
      <c r="J104" s="7">
        <v>454.28947199999999</v>
      </c>
      <c r="K104" s="8">
        <v>0.21999999999999992</v>
      </c>
      <c r="L104" t="s">
        <v>200</v>
      </c>
      <c r="M104">
        <v>1733019</v>
      </c>
      <c r="N104" t="s">
        <v>1773</v>
      </c>
    </row>
    <row r="105" spans="1:14" x14ac:dyDescent="0.3">
      <c r="A105" t="s">
        <v>201</v>
      </c>
      <c r="B105" s="2">
        <v>45302</v>
      </c>
      <c r="C105" t="s">
        <v>17</v>
      </c>
      <c r="D105" t="s">
        <v>1749</v>
      </c>
      <c r="E105" t="s">
        <v>1733</v>
      </c>
      <c r="F105">
        <v>7</v>
      </c>
      <c r="G105" s="7">
        <v>109.9</v>
      </c>
      <c r="H105" s="7">
        <v>769.30000000000007</v>
      </c>
      <c r="I105" s="7">
        <v>35.167999999999999</v>
      </c>
      <c r="J105" s="7">
        <v>246.17599999999999</v>
      </c>
      <c r="K105" s="8">
        <v>0.67999999999999994</v>
      </c>
      <c r="L105" t="s">
        <v>202</v>
      </c>
      <c r="M105">
        <v>7029518</v>
      </c>
      <c r="N105" t="s">
        <v>1772</v>
      </c>
    </row>
    <row r="106" spans="1:14" x14ac:dyDescent="0.3">
      <c r="A106" t="s">
        <v>203</v>
      </c>
      <c r="B106" s="2">
        <v>45302</v>
      </c>
      <c r="C106" t="s">
        <v>9</v>
      </c>
      <c r="D106" t="s">
        <v>1749</v>
      </c>
      <c r="E106" t="s">
        <v>1732</v>
      </c>
      <c r="F106">
        <v>10</v>
      </c>
      <c r="G106" s="7">
        <v>175.71</v>
      </c>
      <c r="H106" s="7">
        <v>1757.1000000000001</v>
      </c>
      <c r="I106" s="7">
        <v>117.7257</v>
      </c>
      <c r="J106" s="7">
        <v>1177.2570000000001</v>
      </c>
      <c r="K106" s="8">
        <v>0.33</v>
      </c>
      <c r="L106" t="s">
        <v>54</v>
      </c>
      <c r="M106">
        <v>9546740</v>
      </c>
      <c r="N106" t="s">
        <v>1770</v>
      </c>
    </row>
    <row r="107" spans="1:14" x14ac:dyDescent="0.3">
      <c r="A107" t="s">
        <v>204</v>
      </c>
      <c r="B107" s="2">
        <v>45302</v>
      </c>
      <c r="C107" t="s">
        <v>17</v>
      </c>
      <c r="D107" t="s">
        <v>1749</v>
      </c>
      <c r="E107" t="s">
        <v>1733</v>
      </c>
      <c r="F107">
        <v>5</v>
      </c>
      <c r="G107" s="7">
        <v>109.9</v>
      </c>
      <c r="H107" s="7">
        <v>549.5</v>
      </c>
      <c r="I107" s="7">
        <v>35.167999999999999</v>
      </c>
      <c r="J107" s="7">
        <v>175.84</v>
      </c>
      <c r="K107" s="8">
        <v>0.67999999999999994</v>
      </c>
      <c r="L107" t="s">
        <v>154</v>
      </c>
      <c r="M107">
        <v>1129542</v>
      </c>
      <c r="N107" t="s">
        <v>1771</v>
      </c>
    </row>
    <row r="108" spans="1:14" x14ac:dyDescent="0.3">
      <c r="A108" t="s">
        <v>205</v>
      </c>
      <c r="B108" s="2">
        <v>45303</v>
      </c>
      <c r="C108" t="s">
        <v>9</v>
      </c>
      <c r="D108" t="s">
        <v>1749</v>
      </c>
      <c r="E108" t="s">
        <v>1732</v>
      </c>
      <c r="F108">
        <v>10</v>
      </c>
      <c r="G108" s="7">
        <v>299</v>
      </c>
      <c r="H108" s="7">
        <v>2990</v>
      </c>
      <c r="I108" s="7">
        <v>224.25</v>
      </c>
      <c r="J108" s="7">
        <v>2242.5</v>
      </c>
      <c r="K108" s="8">
        <v>0.25</v>
      </c>
      <c r="L108" t="s">
        <v>34</v>
      </c>
      <c r="M108">
        <v>5602984</v>
      </c>
      <c r="N108" t="s">
        <v>1773</v>
      </c>
    </row>
    <row r="109" spans="1:14" x14ac:dyDescent="0.3">
      <c r="A109" t="s">
        <v>206</v>
      </c>
      <c r="B109" s="2">
        <v>45303</v>
      </c>
      <c r="C109" t="s">
        <v>4</v>
      </c>
      <c r="D109" t="s">
        <v>1749</v>
      </c>
      <c r="E109" t="s">
        <v>1730</v>
      </c>
      <c r="F109">
        <v>3</v>
      </c>
      <c r="G109" s="7">
        <v>15.29</v>
      </c>
      <c r="H109" s="7">
        <v>45.87</v>
      </c>
      <c r="I109" s="7">
        <v>10.5501</v>
      </c>
      <c r="J109" s="7">
        <v>31.650300000000001</v>
      </c>
      <c r="K109" s="8">
        <v>0.30999999999999994</v>
      </c>
      <c r="L109" t="s">
        <v>106</v>
      </c>
      <c r="M109">
        <v>4531356</v>
      </c>
      <c r="N109" t="s">
        <v>1772</v>
      </c>
    </row>
    <row r="110" spans="1:14" x14ac:dyDescent="0.3">
      <c r="A110" t="s">
        <v>207</v>
      </c>
      <c r="B110" s="2">
        <v>45303</v>
      </c>
      <c r="C110" t="s">
        <v>17</v>
      </c>
      <c r="D110" t="s">
        <v>1749</v>
      </c>
      <c r="E110" t="s">
        <v>1733</v>
      </c>
      <c r="F110">
        <v>1</v>
      </c>
      <c r="G110" s="7">
        <v>109.9</v>
      </c>
      <c r="H110" s="7">
        <v>109.9</v>
      </c>
      <c r="I110" s="7">
        <v>35.167999999999999</v>
      </c>
      <c r="J110" s="7">
        <v>35.167999999999999</v>
      </c>
      <c r="K110" s="8">
        <v>0.67999999999999994</v>
      </c>
      <c r="L110" t="s">
        <v>208</v>
      </c>
      <c r="M110">
        <v>7538197</v>
      </c>
      <c r="N110" t="s">
        <v>1770</v>
      </c>
    </row>
    <row r="111" spans="1:14" x14ac:dyDescent="0.3">
      <c r="A111" t="s">
        <v>209</v>
      </c>
      <c r="B111" s="2">
        <v>45303</v>
      </c>
      <c r="C111" t="s">
        <v>9</v>
      </c>
      <c r="D111" t="s">
        <v>1749</v>
      </c>
      <c r="E111" t="s">
        <v>1732</v>
      </c>
      <c r="F111">
        <v>4</v>
      </c>
      <c r="G111" s="7">
        <v>175.71</v>
      </c>
      <c r="H111" s="7">
        <v>702.84</v>
      </c>
      <c r="I111" s="7">
        <v>117.7257</v>
      </c>
      <c r="J111" s="7">
        <v>470.90280000000001</v>
      </c>
      <c r="K111" s="8">
        <v>0.33</v>
      </c>
      <c r="L111" t="s">
        <v>181</v>
      </c>
      <c r="M111">
        <v>6648977</v>
      </c>
      <c r="N111" t="s">
        <v>1771</v>
      </c>
    </row>
    <row r="112" spans="1:14" x14ac:dyDescent="0.3">
      <c r="A112" t="s">
        <v>210</v>
      </c>
      <c r="B112" s="2">
        <v>45303</v>
      </c>
      <c r="C112" t="s">
        <v>9</v>
      </c>
      <c r="D112" t="s">
        <v>1749</v>
      </c>
      <c r="E112" t="s">
        <v>1732</v>
      </c>
      <c r="F112">
        <v>8</v>
      </c>
      <c r="G112" s="7">
        <v>299</v>
      </c>
      <c r="H112" s="7">
        <v>2392</v>
      </c>
      <c r="I112" s="7">
        <v>224.25</v>
      </c>
      <c r="J112" s="7">
        <v>1794</v>
      </c>
      <c r="K112" s="8">
        <v>0.25</v>
      </c>
      <c r="L112" t="s">
        <v>211</v>
      </c>
      <c r="M112">
        <v>3612809</v>
      </c>
      <c r="N112" t="s">
        <v>1773</v>
      </c>
    </row>
    <row r="113" spans="1:14" x14ac:dyDescent="0.3">
      <c r="A113" t="s">
        <v>212</v>
      </c>
      <c r="B113" s="2">
        <v>45303</v>
      </c>
      <c r="C113" t="s">
        <v>49</v>
      </c>
      <c r="D113" t="s">
        <v>1746</v>
      </c>
      <c r="E113" t="s">
        <v>1731</v>
      </c>
      <c r="F113">
        <v>10</v>
      </c>
      <c r="G113" s="7">
        <v>27.99</v>
      </c>
      <c r="H113" s="7">
        <v>279.89999999999998</v>
      </c>
      <c r="I113" s="7">
        <v>14.5548</v>
      </c>
      <c r="J113" s="7">
        <v>145.548</v>
      </c>
      <c r="K113" s="8">
        <v>0.47999999999999993</v>
      </c>
      <c r="L113" t="s">
        <v>213</v>
      </c>
      <c r="M113">
        <v>8843451</v>
      </c>
      <c r="N113" t="s">
        <v>1772</v>
      </c>
    </row>
    <row r="114" spans="1:14" x14ac:dyDescent="0.3">
      <c r="A114" t="s">
        <v>214</v>
      </c>
      <c r="B114" s="2">
        <v>45303</v>
      </c>
      <c r="C114" t="s">
        <v>128</v>
      </c>
      <c r="D114" t="s">
        <v>1748</v>
      </c>
      <c r="E114" t="s">
        <v>1742</v>
      </c>
      <c r="F114">
        <v>3</v>
      </c>
      <c r="G114" s="7">
        <v>9.2899999999999991</v>
      </c>
      <c r="H114" s="7">
        <v>27.869999999999997</v>
      </c>
      <c r="I114" s="7">
        <v>3.1585999999999994</v>
      </c>
      <c r="J114" s="7">
        <v>9.4757999999999978</v>
      </c>
      <c r="K114" s="8">
        <v>0.66</v>
      </c>
      <c r="L114" t="s">
        <v>72</v>
      </c>
      <c r="M114">
        <v>3055631</v>
      </c>
      <c r="N114" t="s">
        <v>1770</v>
      </c>
    </row>
    <row r="115" spans="1:14" x14ac:dyDescent="0.3">
      <c r="A115" t="s">
        <v>215</v>
      </c>
      <c r="B115" s="2">
        <v>45303</v>
      </c>
      <c r="C115" t="s">
        <v>9</v>
      </c>
      <c r="D115" t="s">
        <v>1749</v>
      </c>
      <c r="E115" t="s">
        <v>1732</v>
      </c>
      <c r="F115">
        <v>2</v>
      </c>
      <c r="G115" s="7">
        <v>103.18</v>
      </c>
      <c r="H115" s="7">
        <v>206.36</v>
      </c>
      <c r="I115" s="7">
        <v>42.303800000000003</v>
      </c>
      <c r="J115" s="7">
        <v>84.607600000000005</v>
      </c>
      <c r="K115" s="8">
        <v>0.59</v>
      </c>
      <c r="L115" t="s">
        <v>216</v>
      </c>
      <c r="M115">
        <v>3771542</v>
      </c>
      <c r="N115" t="s">
        <v>1771</v>
      </c>
    </row>
    <row r="116" spans="1:14" x14ac:dyDescent="0.3">
      <c r="A116" t="s">
        <v>217</v>
      </c>
      <c r="B116" s="2">
        <v>45303</v>
      </c>
      <c r="C116" t="s">
        <v>183</v>
      </c>
      <c r="D116" t="s">
        <v>1749</v>
      </c>
      <c r="E116" t="s">
        <v>1744</v>
      </c>
      <c r="F116">
        <v>3</v>
      </c>
      <c r="G116" s="7">
        <v>194.14079999999998</v>
      </c>
      <c r="H116" s="7">
        <v>582.42239999999993</v>
      </c>
      <c r="I116" s="7">
        <v>151.429824</v>
      </c>
      <c r="J116" s="7">
        <v>454.28947199999999</v>
      </c>
      <c r="K116" s="8">
        <v>0.21999999999999992</v>
      </c>
      <c r="L116" t="s">
        <v>218</v>
      </c>
      <c r="M116">
        <v>1141450</v>
      </c>
      <c r="N116" t="s">
        <v>1773</v>
      </c>
    </row>
    <row r="117" spans="1:14" x14ac:dyDescent="0.3">
      <c r="A117" t="s">
        <v>219</v>
      </c>
      <c r="B117" s="2">
        <v>45303</v>
      </c>
      <c r="C117" t="s">
        <v>17</v>
      </c>
      <c r="D117" t="s">
        <v>1749</v>
      </c>
      <c r="E117" t="s">
        <v>1733</v>
      </c>
      <c r="F117">
        <v>10</v>
      </c>
      <c r="G117" s="7">
        <v>109.9</v>
      </c>
      <c r="H117" s="7">
        <v>1099</v>
      </c>
      <c r="I117" s="7">
        <v>35.167999999999999</v>
      </c>
      <c r="J117" s="7">
        <v>351.68</v>
      </c>
      <c r="K117" s="8">
        <v>0.67999999999999994</v>
      </c>
      <c r="L117" t="s">
        <v>220</v>
      </c>
      <c r="M117">
        <v>1196489</v>
      </c>
      <c r="N117" t="s">
        <v>1772</v>
      </c>
    </row>
    <row r="118" spans="1:14" x14ac:dyDescent="0.3">
      <c r="A118" t="s">
        <v>221</v>
      </c>
      <c r="B118" s="2">
        <v>45304</v>
      </c>
      <c r="C118" t="s">
        <v>4</v>
      </c>
      <c r="D118" t="s">
        <v>1749</v>
      </c>
      <c r="E118" t="s">
        <v>1730</v>
      </c>
      <c r="F118">
        <v>5</v>
      </c>
      <c r="G118" s="7">
        <v>115.56</v>
      </c>
      <c r="H118" s="7">
        <v>577.79999999999995</v>
      </c>
      <c r="I118" s="7">
        <v>90.136800000000008</v>
      </c>
      <c r="J118" s="7">
        <v>450.68400000000003</v>
      </c>
      <c r="K118" s="8">
        <v>0.21999999999999989</v>
      </c>
      <c r="L118" t="s">
        <v>222</v>
      </c>
      <c r="M118">
        <v>7076089</v>
      </c>
      <c r="N118" t="s">
        <v>1770</v>
      </c>
    </row>
    <row r="119" spans="1:14" x14ac:dyDescent="0.3">
      <c r="A119" t="s">
        <v>223</v>
      </c>
      <c r="B119" s="2">
        <v>45304</v>
      </c>
      <c r="C119" t="s">
        <v>9</v>
      </c>
      <c r="D119" t="s">
        <v>1749</v>
      </c>
      <c r="E119" t="s">
        <v>1732</v>
      </c>
      <c r="F119">
        <v>4</v>
      </c>
      <c r="G119" s="7">
        <v>299</v>
      </c>
      <c r="H119" s="7">
        <v>1196</v>
      </c>
      <c r="I119" s="7">
        <v>224.25</v>
      </c>
      <c r="J119" s="7">
        <v>897</v>
      </c>
      <c r="K119" s="8">
        <v>0.25</v>
      </c>
      <c r="L119" t="s">
        <v>216</v>
      </c>
      <c r="M119">
        <v>7892819</v>
      </c>
      <c r="N119" t="s">
        <v>1771</v>
      </c>
    </row>
    <row r="120" spans="1:14" x14ac:dyDescent="0.3">
      <c r="A120" t="s">
        <v>224</v>
      </c>
      <c r="B120" s="2">
        <v>45304</v>
      </c>
      <c r="C120" t="s">
        <v>20</v>
      </c>
      <c r="D120" t="s">
        <v>1748</v>
      </c>
      <c r="E120" t="s">
        <v>1735</v>
      </c>
      <c r="F120">
        <v>4</v>
      </c>
      <c r="G120" s="7">
        <v>102.87</v>
      </c>
      <c r="H120" s="7">
        <v>411.48</v>
      </c>
      <c r="I120" s="7">
        <v>62.750700000000009</v>
      </c>
      <c r="J120" s="7">
        <v>251.00280000000004</v>
      </c>
      <c r="K120" s="8">
        <v>0.38999999999999996</v>
      </c>
      <c r="L120" t="s">
        <v>225</v>
      </c>
      <c r="M120">
        <v>6841763</v>
      </c>
      <c r="N120" t="s">
        <v>1773</v>
      </c>
    </row>
    <row r="121" spans="1:14" x14ac:dyDescent="0.3">
      <c r="A121" t="s">
        <v>226</v>
      </c>
      <c r="B121" s="2">
        <v>45304</v>
      </c>
      <c r="C121" t="s">
        <v>135</v>
      </c>
      <c r="D121" t="s">
        <v>1749</v>
      </c>
      <c r="E121" t="s">
        <v>1743</v>
      </c>
      <c r="F121">
        <v>4</v>
      </c>
      <c r="G121" s="7">
        <v>87.9</v>
      </c>
      <c r="H121" s="7">
        <v>351.6</v>
      </c>
      <c r="I121" s="7">
        <v>65.924999999999997</v>
      </c>
      <c r="J121" s="7">
        <v>263.7</v>
      </c>
      <c r="K121" s="8">
        <v>0.25000000000000006</v>
      </c>
      <c r="L121" t="s">
        <v>227</v>
      </c>
      <c r="M121">
        <v>3715040</v>
      </c>
      <c r="N121" t="s">
        <v>1772</v>
      </c>
    </row>
    <row r="122" spans="1:14" x14ac:dyDescent="0.3">
      <c r="A122" t="s">
        <v>228</v>
      </c>
      <c r="B122" s="2">
        <v>45304</v>
      </c>
      <c r="C122" t="s">
        <v>27</v>
      </c>
      <c r="D122" t="s">
        <v>1747</v>
      </c>
      <c r="E122" t="s">
        <v>1736</v>
      </c>
      <c r="F122">
        <v>4</v>
      </c>
      <c r="G122" s="7">
        <v>20.9</v>
      </c>
      <c r="H122" s="7">
        <v>83.6</v>
      </c>
      <c r="I122" s="7">
        <v>18.809999999999999</v>
      </c>
      <c r="J122" s="7">
        <v>75.239999999999995</v>
      </c>
      <c r="K122" s="8">
        <v>0.1</v>
      </c>
      <c r="L122" t="s">
        <v>7</v>
      </c>
      <c r="M122">
        <v>6777391</v>
      </c>
      <c r="N122" t="s">
        <v>1770</v>
      </c>
    </row>
    <row r="123" spans="1:14" x14ac:dyDescent="0.3">
      <c r="A123" t="s">
        <v>229</v>
      </c>
      <c r="B123" s="2">
        <v>45304</v>
      </c>
      <c r="C123" t="s">
        <v>108</v>
      </c>
      <c r="D123" t="s">
        <v>1749</v>
      </c>
      <c r="E123" t="s">
        <v>1740</v>
      </c>
      <c r="F123">
        <v>2</v>
      </c>
      <c r="G123" s="7">
        <v>89.9</v>
      </c>
      <c r="H123" s="7">
        <v>179.8</v>
      </c>
      <c r="I123" s="7">
        <v>64.728000000000009</v>
      </c>
      <c r="J123" s="7">
        <v>129.45600000000002</v>
      </c>
      <c r="K123" s="8">
        <v>0.27999999999999997</v>
      </c>
      <c r="L123" t="s">
        <v>50</v>
      </c>
      <c r="M123">
        <v>3689217</v>
      </c>
      <c r="N123" t="s">
        <v>1771</v>
      </c>
    </row>
    <row r="124" spans="1:14" x14ac:dyDescent="0.3">
      <c r="A124" t="s">
        <v>230</v>
      </c>
      <c r="B124" s="2">
        <v>45304</v>
      </c>
      <c r="C124" t="s">
        <v>14</v>
      </c>
      <c r="D124" t="s">
        <v>1748</v>
      </c>
      <c r="E124" t="s">
        <v>1734</v>
      </c>
      <c r="F124">
        <v>5</v>
      </c>
      <c r="G124" s="7">
        <v>14.49</v>
      </c>
      <c r="H124" s="7">
        <v>72.45</v>
      </c>
      <c r="I124" s="7">
        <v>5.6511000000000005</v>
      </c>
      <c r="J124" s="7">
        <v>28.255500000000001</v>
      </c>
      <c r="K124" s="8">
        <v>0.6100000000000001</v>
      </c>
      <c r="L124" t="s">
        <v>52</v>
      </c>
      <c r="M124">
        <v>3534701</v>
      </c>
      <c r="N124" t="s">
        <v>1773</v>
      </c>
    </row>
    <row r="125" spans="1:14" x14ac:dyDescent="0.3">
      <c r="A125" t="s">
        <v>231</v>
      </c>
      <c r="B125" s="2">
        <v>45304</v>
      </c>
      <c r="C125" t="s">
        <v>9</v>
      </c>
      <c r="D125" t="s">
        <v>1749</v>
      </c>
      <c r="E125" t="s">
        <v>1732</v>
      </c>
      <c r="F125">
        <v>5</v>
      </c>
      <c r="G125" s="7">
        <v>57.32</v>
      </c>
      <c r="H125" s="7">
        <v>286.60000000000002</v>
      </c>
      <c r="I125" s="7">
        <v>47.002399999999994</v>
      </c>
      <c r="J125" s="7">
        <v>235.01199999999997</v>
      </c>
      <c r="K125" s="8">
        <v>0.18000000000000016</v>
      </c>
      <c r="L125" t="s">
        <v>113</v>
      </c>
      <c r="M125">
        <v>8165582</v>
      </c>
      <c r="N125" t="s">
        <v>1772</v>
      </c>
    </row>
    <row r="126" spans="1:14" x14ac:dyDescent="0.3">
      <c r="A126" t="s">
        <v>232</v>
      </c>
      <c r="B126" s="2">
        <v>45304</v>
      </c>
      <c r="C126" t="s">
        <v>20</v>
      </c>
      <c r="D126" t="s">
        <v>1748</v>
      </c>
      <c r="E126" t="s">
        <v>1735</v>
      </c>
      <c r="F126">
        <v>8</v>
      </c>
      <c r="G126" s="7">
        <v>102.87</v>
      </c>
      <c r="H126" s="7">
        <v>822.96</v>
      </c>
      <c r="I126" s="7">
        <v>62.750700000000009</v>
      </c>
      <c r="J126" s="7">
        <v>502.00560000000007</v>
      </c>
      <c r="K126" s="8">
        <v>0.38999999999999996</v>
      </c>
      <c r="L126" t="s">
        <v>233</v>
      </c>
      <c r="M126">
        <v>5430300</v>
      </c>
      <c r="N126" t="s">
        <v>1770</v>
      </c>
    </row>
    <row r="127" spans="1:14" x14ac:dyDescent="0.3">
      <c r="A127" t="s">
        <v>234</v>
      </c>
      <c r="B127" s="2">
        <v>45304</v>
      </c>
      <c r="C127" t="s">
        <v>9</v>
      </c>
      <c r="D127" t="s">
        <v>1749</v>
      </c>
      <c r="E127" t="s">
        <v>1732</v>
      </c>
      <c r="F127">
        <v>3</v>
      </c>
      <c r="G127" s="7">
        <v>299</v>
      </c>
      <c r="H127" s="7">
        <v>897</v>
      </c>
      <c r="I127" s="7">
        <v>224.25</v>
      </c>
      <c r="J127" s="7">
        <v>672.75</v>
      </c>
      <c r="K127" s="8">
        <v>0.25</v>
      </c>
      <c r="L127" t="s">
        <v>165</v>
      </c>
      <c r="M127">
        <v>2307924</v>
      </c>
      <c r="N127" t="s">
        <v>1771</v>
      </c>
    </row>
    <row r="128" spans="1:14" x14ac:dyDescent="0.3">
      <c r="A128" t="s">
        <v>235</v>
      </c>
      <c r="B128" s="2">
        <v>45305</v>
      </c>
      <c r="C128" t="s">
        <v>9</v>
      </c>
      <c r="D128" t="s">
        <v>1749</v>
      </c>
      <c r="E128" t="s">
        <v>1732</v>
      </c>
      <c r="F128">
        <v>9</v>
      </c>
      <c r="G128" s="7">
        <v>175.71</v>
      </c>
      <c r="H128" s="7">
        <v>1581.39</v>
      </c>
      <c r="I128" s="7">
        <v>117.7257</v>
      </c>
      <c r="J128" s="7">
        <v>1059.5313000000001</v>
      </c>
      <c r="K128" s="8">
        <v>0.32999999999999996</v>
      </c>
      <c r="L128" t="s">
        <v>236</v>
      </c>
      <c r="M128">
        <v>8385281</v>
      </c>
      <c r="N128" t="s">
        <v>1773</v>
      </c>
    </row>
    <row r="129" spans="1:14" x14ac:dyDescent="0.3">
      <c r="A129" t="s">
        <v>237</v>
      </c>
      <c r="B129" s="2">
        <v>45305</v>
      </c>
      <c r="C129" t="s">
        <v>4</v>
      </c>
      <c r="D129" t="s">
        <v>1749</v>
      </c>
      <c r="E129" t="s">
        <v>1730</v>
      </c>
      <c r="F129">
        <v>10</v>
      </c>
      <c r="G129" s="7">
        <v>115.56</v>
      </c>
      <c r="H129" s="7">
        <v>1155.5999999999999</v>
      </c>
      <c r="I129" s="7">
        <v>90.136800000000008</v>
      </c>
      <c r="J129" s="7">
        <v>901.36800000000005</v>
      </c>
      <c r="K129" s="8">
        <v>0.21999999999999989</v>
      </c>
      <c r="L129" t="s">
        <v>238</v>
      </c>
      <c r="M129">
        <v>4333839</v>
      </c>
      <c r="N129" t="s">
        <v>1772</v>
      </c>
    </row>
    <row r="130" spans="1:14" x14ac:dyDescent="0.3">
      <c r="A130" t="s">
        <v>239</v>
      </c>
      <c r="B130" s="2">
        <v>45305</v>
      </c>
      <c r="C130" t="s">
        <v>9</v>
      </c>
      <c r="D130" t="s">
        <v>1749</v>
      </c>
      <c r="E130" t="s">
        <v>1732</v>
      </c>
      <c r="F130">
        <v>5</v>
      </c>
      <c r="G130" s="7">
        <v>57.32</v>
      </c>
      <c r="H130" s="7">
        <v>286.60000000000002</v>
      </c>
      <c r="I130" s="7">
        <v>47.002399999999994</v>
      </c>
      <c r="J130" s="7">
        <v>235.01199999999997</v>
      </c>
      <c r="K130" s="8">
        <v>0.18000000000000016</v>
      </c>
      <c r="L130" t="s">
        <v>240</v>
      </c>
      <c r="M130">
        <v>7102103</v>
      </c>
      <c r="N130" t="s">
        <v>1770</v>
      </c>
    </row>
    <row r="131" spans="1:14" x14ac:dyDescent="0.3">
      <c r="A131" t="s">
        <v>241</v>
      </c>
      <c r="B131" s="2">
        <v>45305</v>
      </c>
      <c r="C131" t="s">
        <v>42</v>
      </c>
      <c r="D131" t="s">
        <v>1748</v>
      </c>
      <c r="E131" t="s">
        <v>1737</v>
      </c>
      <c r="F131">
        <v>8</v>
      </c>
      <c r="G131" s="7">
        <v>19.79</v>
      </c>
      <c r="H131" s="7">
        <v>158.32</v>
      </c>
      <c r="I131" s="7">
        <v>9.6970999999999989</v>
      </c>
      <c r="J131" s="7">
        <v>77.576799999999992</v>
      </c>
      <c r="K131" s="8">
        <v>0.51</v>
      </c>
      <c r="L131" t="s">
        <v>242</v>
      </c>
      <c r="M131">
        <v>2095864</v>
      </c>
      <c r="N131" t="s">
        <v>1771</v>
      </c>
    </row>
    <row r="132" spans="1:14" x14ac:dyDescent="0.3">
      <c r="A132" t="s">
        <v>243</v>
      </c>
      <c r="B132" s="2">
        <v>45305</v>
      </c>
      <c r="C132" t="s">
        <v>49</v>
      </c>
      <c r="D132" t="s">
        <v>1746</v>
      </c>
      <c r="E132" t="s">
        <v>1731</v>
      </c>
      <c r="F132">
        <v>5</v>
      </c>
      <c r="G132" s="7">
        <v>27.99</v>
      </c>
      <c r="H132" s="7">
        <v>139.94999999999999</v>
      </c>
      <c r="I132" s="7">
        <v>14.5548</v>
      </c>
      <c r="J132" s="7">
        <v>72.774000000000001</v>
      </c>
      <c r="K132" s="8">
        <v>0.47999999999999993</v>
      </c>
      <c r="L132" t="s">
        <v>54</v>
      </c>
      <c r="M132">
        <v>9205637</v>
      </c>
      <c r="N132" t="s">
        <v>1773</v>
      </c>
    </row>
    <row r="133" spans="1:14" x14ac:dyDescent="0.3">
      <c r="A133" t="s">
        <v>244</v>
      </c>
      <c r="B133" s="2">
        <v>45305</v>
      </c>
      <c r="C133" t="s">
        <v>27</v>
      </c>
      <c r="D133" t="s">
        <v>1747</v>
      </c>
      <c r="E133" t="s">
        <v>1736</v>
      </c>
      <c r="F133">
        <v>9</v>
      </c>
      <c r="G133" s="7">
        <v>20.9</v>
      </c>
      <c r="H133" s="7">
        <v>188.1</v>
      </c>
      <c r="I133" s="7">
        <v>18.809999999999999</v>
      </c>
      <c r="J133" s="7">
        <v>169.29</v>
      </c>
      <c r="K133" s="8">
        <v>0.10000000000000002</v>
      </c>
      <c r="L133" t="s">
        <v>245</v>
      </c>
      <c r="M133">
        <v>3259508</v>
      </c>
      <c r="N133" t="s">
        <v>1772</v>
      </c>
    </row>
    <row r="134" spans="1:14" x14ac:dyDescent="0.3">
      <c r="A134" t="s">
        <v>246</v>
      </c>
      <c r="B134" s="2">
        <v>45305</v>
      </c>
      <c r="C134" t="s">
        <v>128</v>
      </c>
      <c r="D134" t="s">
        <v>1748</v>
      </c>
      <c r="E134" t="s">
        <v>1742</v>
      </c>
      <c r="F134">
        <v>2</v>
      </c>
      <c r="G134" s="7">
        <v>9.2899999999999991</v>
      </c>
      <c r="H134" s="7">
        <v>18.579999999999998</v>
      </c>
      <c r="I134" s="7">
        <v>3.1585999999999994</v>
      </c>
      <c r="J134" s="7">
        <v>6.3171999999999988</v>
      </c>
      <c r="K134" s="8">
        <v>0.66</v>
      </c>
      <c r="L134" t="s">
        <v>247</v>
      </c>
      <c r="M134">
        <v>3797030</v>
      </c>
      <c r="N134" t="s">
        <v>1770</v>
      </c>
    </row>
    <row r="135" spans="1:14" x14ac:dyDescent="0.3">
      <c r="A135" t="s">
        <v>248</v>
      </c>
      <c r="B135" s="2">
        <v>45305</v>
      </c>
      <c r="C135" t="s">
        <v>117</v>
      </c>
      <c r="D135" t="s">
        <v>1749</v>
      </c>
      <c r="E135" t="s">
        <v>1741</v>
      </c>
      <c r="F135">
        <v>9</v>
      </c>
      <c r="G135" s="7">
        <v>114.74</v>
      </c>
      <c r="H135" s="7">
        <v>1032.6599999999999</v>
      </c>
      <c r="I135" s="7">
        <v>61.959600000000002</v>
      </c>
      <c r="J135" s="7">
        <v>557.63639999999998</v>
      </c>
      <c r="K135" s="8">
        <v>0.45999999999999996</v>
      </c>
      <c r="L135" t="s">
        <v>249</v>
      </c>
      <c r="M135">
        <v>4805768</v>
      </c>
      <c r="N135" t="s">
        <v>1771</v>
      </c>
    </row>
    <row r="136" spans="1:14" x14ac:dyDescent="0.3">
      <c r="A136" t="s">
        <v>250</v>
      </c>
      <c r="B136" s="2">
        <v>45305</v>
      </c>
      <c r="C136" t="s">
        <v>9</v>
      </c>
      <c r="D136" t="s">
        <v>1749</v>
      </c>
      <c r="E136" t="s">
        <v>1732</v>
      </c>
      <c r="F136">
        <v>2</v>
      </c>
      <c r="G136" s="7">
        <v>175.71</v>
      </c>
      <c r="H136" s="7">
        <v>351.42</v>
      </c>
      <c r="I136" s="7">
        <v>117.7257</v>
      </c>
      <c r="J136" s="7">
        <v>235.45140000000001</v>
      </c>
      <c r="K136" s="8">
        <v>0.33</v>
      </c>
      <c r="L136" t="s">
        <v>251</v>
      </c>
      <c r="M136">
        <v>2603955</v>
      </c>
      <c r="N136" t="s">
        <v>1773</v>
      </c>
    </row>
    <row r="137" spans="1:14" x14ac:dyDescent="0.3">
      <c r="A137" t="s">
        <v>252</v>
      </c>
      <c r="B137" s="2">
        <v>45305</v>
      </c>
      <c r="C137" t="s">
        <v>27</v>
      </c>
      <c r="D137" t="s">
        <v>1747</v>
      </c>
      <c r="E137" t="s">
        <v>1736</v>
      </c>
      <c r="F137">
        <v>3</v>
      </c>
      <c r="G137" s="7">
        <v>20.9</v>
      </c>
      <c r="H137" s="7">
        <v>62.699999999999996</v>
      </c>
      <c r="I137" s="7">
        <v>18.809999999999999</v>
      </c>
      <c r="J137" s="7">
        <v>56.429999999999993</v>
      </c>
      <c r="K137" s="8">
        <v>0.10000000000000006</v>
      </c>
      <c r="L137" t="s">
        <v>52</v>
      </c>
      <c r="M137">
        <v>9569929</v>
      </c>
      <c r="N137" t="s">
        <v>1772</v>
      </c>
    </row>
    <row r="138" spans="1:14" x14ac:dyDescent="0.3">
      <c r="A138" t="s">
        <v>253</v>
      </c>
      <c r="B138" s="2">
        <v>45306</v>
      </c>
      <c r="C138" t="s">
        <v>183</v>
      </c>
      <c r="D138" t="s">
        <v>1749</v>
      </c>
      <c r="E138" t="s">
        <v>1744</v>
      </c>
      <c r="F138">
        <v>10</v>
      </c>
      <c r="G138" s="7">
        <v>194.14079999999998</v>
      </c>
      <c r="H138" s="7">
        <v>1941.4079999999999</v>
      </c>
      <c r="I138" s="7">
        <v>151.429824</v>
      </c>
      <c r="J138" s="7">
        <v>1514.2982400000001</v>
      </c>
      <c r="K138" s="8">
        <v>0.21999999999999992</v>
      </c>
      <c r="L138" t="s">
        <v>254</v>
      </c>
      <c r="M138">
        <v>6093224</v>
      </c>
      <c r="N138" t="s">
        <v>1770</v>
      </c>
    </row>
    <row r="139" spans="1:14" x14ac:dyDescent="0.3">
      <c r="A139" t="s">
        <v>255</v>
      </c>
      <c r="B139" s="2">
        <v>45306</v>
      </c>
      <c r="C139" t="s">
        <v>9</v>
      </c>
      <c r="D139" t="s">
        <v>1749</v>
      </c>
      <c r="E139" t="s">
        <v>1732</v>
      </c>
      <c r="F139">
        <v>6</v>
      </c>
      <c r="G139" s="7">
        <v>175.71</v>
      </c>
      <c r="H139" s="7">
        <v>1054.26</v>
      </c>
      <c r="I139" s="7">
        <v>117.7257</v>
      </c>
      <c r="J139" s="7">
        <v>706.35419999999999</v>
      </c>
      <c r="K139" s="8">
        <v>0.33</v>
      </c>
      <c r="L139" t="s">
        <v>256</v>
      </c>
      <c r="M139">
        <v>2562628</v>
      </c>
      <c r="N139" t="s">
        <v>1771</v>
      </c>
    </row>
    <row r="140" spans="1:14" x14ac:dyDescent="0.3">
      <c r="A140" t="s">
        <v>257</v>
      </c>
      <c r="B140" s="2">
        <v>45306</v>
      </c>
      <c r="C140" t="s">
        <v>64</v>
      </c>
      <c r="D140" t="s">
        <v>1747</v>
      </c>
      <c r="E140" t="s">
        <v>1738</v>
      </c>
      <c r="F140">
        <v>3</v>
      </c>
      <c r="G140" s="7">
        <v>75.7</v>
      </c>
      <c r="H140" s="7">
        <v>227.10000000000002</v>
      </c>
      <c r="I140" s="7">
        <v>48.448</v>
      </c>
      <c r="J140" s="7">
        <v>145.34399999999999</v>
      </c>
      <c r="K140" s="8">
        <v>0.3600000000000001</v>
      </c>
      <c r="L140" t="s">
        <v>211</v>
      </c>
      <c r="M140">
        <v>9702515</v>
      </c>
      <c r="N140" t="s">
        <v>1773</v>
      </c>
    </row>
    <row r="141" spans="1:14" x14ac:dyDescent="0.3">
      <c r="A141" t="s">
        <v>258</v>
      </c>
      <c r="B141" s="2">
        <v>45306</v>
      </c>
      <c r="C141" t="s">
        <v>17</v>
      </c>
      <c r="D141" t="s">
        <v>1749</v>
      </c>
      <c r="E141" t="s">
        <v>1733</v>
      </c>
      <c r="F141">
        <v>9</v>
      </c>
      <c r="G141" s="7">
        <v>129.74</v>
      </c>
      <c r="H141" s="7">
        <v>1167.6600000000001</v>
      </c>
      <c r="I141" s="7">
        <v>79.141400000000004</v>
      </c>
      <c r="J141" s="7">
        <v>712.27260000000001</v>
      </c>
      <c r="K141" s="8">
        <v>0.39</v>
      </c>
      <c r="L141" t="s">
        <v>259</v>
      </c>
      <c r="M141">
        <v>3933376</v>
      </c>
      <c r="N141" t="s">
        <v>1772</v>
      </c>
    </row>
    <row r="142" spans="1:14" x14ac:dyDescent="0.3">
      <c r="A142" t="s">
        <v>260</v>
      </c>
      <c r="B142" s="2">
        <v>45306</v>
      </c>
      <c r="C142" t="s">
        <v>49</v>
      </c>
      <c r="D142" t="s">
        <v>1746</v>
      </c>
      <c r="E142" t="s">
        <v>1731</v>
      </c>
      <c r="F142">
        <v>6</v>
      </c>
      <c r="G142" s="7">
        <v>2.29</v>
      </c>
      <c r="H142" s="7">
        <v>13.74</v>
      </c>
      <c r="I142" s="7">
        <v>0.82440000000000002</v>
      </c>
      <c r="J142" s="7">
        <v>4.9464000000000006</v>
      </c>
      <c r="K142" s="8">
        <v>0.64</v>
      </c>
      <c r="L142" t="s">
        <v>261</v>
      </c>
      <c r="M142">
        <v>6511445</v>
      </c>
      <c r="N142" t="s">
        <v>1770</v>
      </c>
    </row>
    <row r="143" spans="1:14" x14ac:dyDescent="0.3">
      <c r="A143" t="s">
        <v>262</v>
      </c>
      <c r="B143" s="2">
        <v>45306</v>
      </c>
      <c r="C143" t="s">
        <v>117</v>
      </c>
      <c r="D143" t="s">
        <v>1749</v>
      </c>
      <c r="E143" t="s">
        <v>1741</v>
      </c>
      <c r="F143">
        <v>8</v>
      </c>
      <c r="G143" s="7">
        <v>114.74</v>
      </c>
      <c r="H143" s="7">
        <v>917.92</v>
      </c>
      <c r="I143" s="7">
        <v>61.959600000000002</v>
      </c>
      <c r="J143" s="7">
        <v>495.67680000000001</v>
      </c>
      <c r="K143" s="8">
        <v>0.45999999999999996</v>
      </c>
      <c r="L143" t="s">
        <v>263</v>
      </c>
      <c r="M143">
        <v>8917946</v>
      </c>
      <c r="N143" t="s">
        <v>1771</v>
      </c>
    </row>
    <row r="144" spans="1:14" x14ac:dyDescent="0.3">
      <c r="A144" t="s">
        <v>264</v>
      </c>
      <c r="B144" s="2">
        <v>45306</v>
      </c>
      <c r="C144" t="s">
        <v>20</v>
      </c>
      <c r="D144" t="s">
        <v>1748</v>
      </c>
      <c r="E144" t="s">
        <v>1735</v>
      </c>
      <c r="F144">
        <v>6</v>
      </c>
      <c r="G144" s="7">
        <v>102.87</v>
      </c>
      <c r="H144" s="7">
        <v>617.22</v>
      </c>
      <c r="I144" s="7">
        <v>62.750700000000009</v>
      </c>
      <c r="J144" s="7">
        <v>376.50420000000008</v>
      </c>
      <c r="K144" s="8">
        <v>0.3899999999999999</v>
      </c>
      <c r="L144" t="s">
        <v>265</v>
      </c>
      <c r="M144">
        <v>4576805</v>
      </c>
      <c r="N144" t="s">
        <v>1773</v>
      </c>
    </row>
    <row r="145" spans="1:14" x14ac:dyDescent="0.3">
      <c r="A145" t="s">
        <v>266</v>
      </c>
      <c r="B145" s="2">
        <v>45306</v>
      </c>
      <c r="C145" t="s">
        <v>49</v>
      </c>
      <c r="D145" t="s">
        <v>1746</v>
      </c>
      <c r="E145" t="s">
        <v>1731</v>
      </c>
      <c r="F145">
        <v>1</v>
      </c>
      <c r="G145" s="7">
        <v>27.99</v>
      </c>
      <c r="H145" s="7">
        <v>27.99</v>
      </c>
      <c r="I145" s="7">
        <v>14.5548</v>
      </c>
      <c r="J145" s="7">
        <v>14.5548</v>
      </c>
      <c r="K145" s="8">
        <v>0.48</v>
      </c>
      <c r="L145" t="s">
        <v>54</v>
      </c>
      <c r="M145">
        <v>4368250</v>
      </c>
      <c r="N145" t="s">
        <v>1772</v>
      </c>
    </row>
    <row r="146" spans="1:14" x14ac:dyDescent="0.3">
      <c r="A146" t="s">
        <v>267</v>
      </c>
      <c r="B146" s="2">
        <v>45306</v>
      </c>
      <c r="C146" t="s">
        <v>117</v>
      </c>
      <c r="D146" t="s">
        <v>1749</v>
      </c>
      <c r="E146" t="s">
        <v>1741</v>
      </c>
      <c r="F146">
        <v>6</v>
      </c>
      <c r="G146" s="7">
        <v>114.74</v>
      </c>
      <c r="H146" s="7">
        <v>688.43999999999994</v>
      </c>
      <c r="I146" s="7">
        <v>61.959600000000002</v>
      </c>
      <c r="J146" s="7">
        <v>371.75760000000002</v>
      </c>
      <c r="K146" s="8">
        <v>0.45999999999999991</v>
      </c>
      <c r="L146" t="s">
        <v>136</v>
      </c>
      <c r="M146">
        <v>3363758</v>
      </c>
      <c r="N146" t="s">
        <v>1770</v>
      </c>
    </row>
    <row r="147" spans="1:14" x14ac:dyDescent="0.3">
      <c r="A147" t="s">
        <v>268</v>
      </c>
      <c r="B147" s="2">
        <v>45306</v>
      </c>
      <c r="C147" t="s">
        <v>128</v>
      </c>
      <c r="D147" t="s">
        <v>1748</v>
      </c>
      <c r="E147" t="s">
        <v>1742</v>
      </c>
      <c r="F147">
        <v>9</v>
      </c>
      <c r="G147" s="7">
        <v>9.2899999999999991</v>
      </c>
      <c r="H147" s="7">
        <v>83.609999999999985</v>
      </c>
      <c r="I147" s="7">
        <v>3.1585999999999994</v>
      </c>
      <c r="J147" s="7">
        <v>28.427399999999995</v>
      </c>
      <c r="K147" s="8">
        <v>0.66</v>
      </c>
      <c r="L147" t="s">
        <v>269</v>
      </c>
      <c r="M147">
        <v>8308423</v>
      </c>
      <c r="N147" t="s">
        <v>1771</v>
      </c>
    </row>
    <row r="148" spans="1:14" x14ac:dyDescent="0.3">
      <c r="A148" t="s">
        <v>270</v>
      </c>
      <c r="B148" s="2">
        <v>45307</v>
      </c>
      <c r="C148" t="s">
        <v>64</v>
      </c>
      <c r="D148" t="s">
        <v>1747</v>
      </c>
      <c r="E148" t="s">
        <v>1738</v>
      </c>
      <c r="F148">
        <v>8</v>
      </c>
      <c r="G148" s="7">
        <v>75.7</v>
      </c>
      <c r="H148" s="7">
        <v>605.6</v>
      </c>
      <c r="I148" s="7">
        <v>48.448</v>
      </c>
      <c r="J148" s="7">
        <v>387.584</v>
      </c>
      <c r="K148" s="8">
        <v>0.36000000000000004</v>
      </c>
      <c r="L148" t="s">
        <v>271</v>
      </c>
      <c r="M148">
        <v>2713795</v>
      </c>
      <c r="N148" t="s">
        <v>1773</v>
      </c>
    </row>
    <row r="149" spans="1:14" x14ac:dyDescent="0.3">
      <c r="A149" t="s">
        <v>272</v>
      </c>
      <c r="B149" s="2">
        <v>45307</v>
      </c>
      <c r="C149" t="s">
        <v>9</v>
      </c>
      <c r="D149" t="s">
        <v>1749</v>
      </c>
      <c r="E149" t="s">
        <v>1732</v>
      </c>
      <c r="F149">
        <v>6</v>
      </c>
      <c r="G149" s="7">
        <v>175.71</v>
      </c>
      <c r="H149" s="7">
        <v>1054.26</v>
      </c>
      <c r="I149" s="7">
        <v>117.7257</v>
      </c>
      <c r="J149" s="7">
        <v>706.35419999999999</v>
      </c>
      <c r="K149" s="8">
        <v>0.33</v>
      </c>
      <c r="L149" t="s">
        <v>273</v>
      </c>
      <c r="M149">
        <v>9107899</v>
      </c>
      <c r="N149" t="s">
        <v>1772</v>
      </c>
    </row>
    <row r="150" spans="1:14" x14ac:dyDescent="0.3">
      <c r="A150" t="s">
        <v>274</v>
      </c>
      <c r="B150" s="2">
        <v>45307</v>
      </c>
      <c r="C150" t="s">
        <v>67</v>
      </c>
      <c r="D150" t="s">
        <v>1749</v>
      </c>
      <c r="E150" t="s">
        <v>1739</v>
      </c>
      <c r="F150">
        <v>1</v>
      </c>
      <c r="G150" s="7">
        <v>69.335999999999999</v>
      </c>
      <c r="H150" s="7">
        <v>69.335999999999999</v>
      </c>
      <c r="I150" s="7">
        <v>50.615280000000006</v>
      </c>
      <c r="J150" s="7">
        <v>50.615280000000006</v>
      </c>
      <c r="K150" s="8">
        <v>0.26999999999999991</v>
      </c>
      <c r="L150" t="s">
        <v>275</v>
      </c>
      <c r="M150">
        <v>9508442</v>
      </c>
      <c r="N150" t="s">
        <v>1770</v>
      </c>
    </row>
    <row r="151" spans="1:14" x14ac:dyDescent="0.3">
      <c r="A151" t="s">
        <v>276</v>
      </c>
      <c r="B151" s="2">
        <v>45307</v>
      </c>
      <c r="C151" t="s">
        <v>27</v>
      </c>
      <c r="D151" t="s">
        <v>1747</v>
      </c>
      <c r="E151" t="s">
        <v>1736</v>
      </c>
      <c r="F151">
        <v>3</v>
      </c>
      <c r="G151" s="7">
        <v>25.29</v>
      </c>
      <c r="H151" s="7">
        <v>75.87</v>
      </c>
      <c r="I151" s="7">
        <v>20.484899999999996</v>
      </c>
      <c r="J151" s="7">
        <v>61.454699999999988</v>
      </c>
      <c r="K151" s="8">
        <v>0.1900000000000002</v>
      </c>
      <c r="L151" t="s">
        <v>277</v>
      </c>
      <c r="M151">
        <v>3670152</v>
      </c>
      <c r="N151" t="s">
        <v>1771</v>
      </c>
    </row>
    <row r="152" spans="1:14" x14ac:dyDescent="0.3">
      <c r="A152" t="s">
        <v>278</v>
      </c>
      <c r="B152" s="2">
        <v>45307</v>
      </c>
      <c r="C152" t="s">
        <v>135</v>
      </c>
      <c r="D152" t="s">
        <v>1749</v>
      </c>
      <c r="E152" t="s">
        <v>1743</v>
      </c>
      <c r="F152">
        <v>3</v>
      </c>
      <c r="G152" s="7">
        <v>87.9</v>
      </c>
      <c r="H152" s="7">
        <v>263.70000000000005</v>
      </c>
      <c r="I152" s="7">
        <v>65.924999999999997</v>
      </c>
      <c r="J152" s="7">
        <v>197.77499999999998</v>
      </c>
      <c r="K152" s="8">
        <v>0.25000000000000022</v>
      </c>
      <c r="L152" t="s">
        <v>72</v>
      </c>
      <c r="M152">
        <v>2066953</v>
      </c>
      <c r="N152" t="s">
        <v>1773</v>
      </c>
    </row>
    <row r="153" spans="1:14" x14ac:dyDescent="0.3">
      <c r="A153" t="s">
        <v>279</v>
      </c>
      <c r="B153" s="2">
        <v>45307</v>
      </c>
      <c r="C153" t="s">
        <v>17</v>
      </c>
      <c r="D153" t="s">
        <v>1749</v>
      </c>
      <c r="E153" t="s">
        <v>1733</v>
      </c>
      <c r="F153">
        <v>7</v>
      </c>
      <c r="G153" s="7">
        <v>109.9</v>
      </c>
      <c r="H153" s="7">
        <v>769.30000000000007</v>
      </c>
      <c r="I153" s="7">
        <v>35.167999999999999</v>
      </c>
      <c r="J153" s="7">
        <v>246.17599999999999</v>
      </c>
      <c r="K153" s="8">
        <v>0.67999999999999994</v>
      </c>
      <c r="L153" t="s">
        <v>240</v>
      </c>
      <c r="M153">
        <v>8576888</v>
      </c>
      <c r="N153" t="s">
        <v>1772</v>
      </c>
    </row>
    <row r="154" spans="1:14" x14ac:dyDescent="0.3">
      <c r="A154" t="s">
        <v>280</v>
      </c>
      <c r="B154" s="2">
        <v>45307</v>
      </c>
      <c r="C154" t="s">
        <v>42</v>
      </c>
      <c r="D154" t="s">
        <v>1748</v>
      </c>
      <c r="E154" t="s">
        <v>1737</v>
      </c>
      <c r="F154">
        <v>1</v>
      </c>
      <c r="G154" s="7">
        <v>19.79</v>
      </c>
      <c r="H154" s="7">
        <v>19.79</v>
      </c>
      <c r="I154" s="7">
        <v>9.6970999999999989</v>
      </c>
      <c r="J154" s="7">
        <v>9.6970999999999989</v>
      </c>
      <c r="K154" s="8">
        <v>0.51</v>
      </c>
      <c r="L154" t="s">
        <v>54</v>
      </c>
      <c r="M154">
        <v>3767542</v>
      </c>
      <c r="N154" t="s">
        <v>1770</v>
      </c>
    </row>
    <row r="155" spans="1:14" x14ac:dyDescent="0.3">
      <c r="A155" t="s">
        <v>281</v>
      </c>
      <c r="B155" s="2">
        <v>45307</v>
      </c>
      <c r="C155" t="s">
        <v>67</v>
      </c>
      <c r="D155" t="s">
        <v>1749</v>
      </c>
      <c r="E155" t="s">
        <v>1739</v>
      </c>
      <c r="F155">
        <v>6</v>
      </c>
      <c r="G155" s="7">
        <v>69.335999999999999</v>
      </c>
      <c r="H155" s="7">
        <v>416.01599999999996</v>
      </c>
      <c r="I155" s="7">
        <v>50.615280000000006</v>
      </c>
      <c r="J155" s="7">
        <v>303.69168000000002</v>
      </c>
      <c r="K155" s="8">
        <v>0.26999999999999991</v>
      </c>
      <c r="L155" t="s">
        <v>115</v>
      </c>
      <c r="M155">
        <v>2283520</v>
      </c>
      <c r="N155" t="s">
        <v>1771</v>
      </c>
    </row>
    <row r="156" spans="1:14" x14ac:dyDescent="0.3">
      <c r="A156" t="s">
        <v>282</v>
      </c>
      <c r="B156" s="2">
        <v>45307</v>
      </c>
      <c r="C156" t="s">
        <v>117</v>
      </c>
      <c r="D156" t="s">
        <v>1749</v>
      </c>
      <c r="E156" t="s">
        <v>1741</v>
      </c>
      <c r="F156">
        <v>6</v>
      </c>
      <c r="G156" s="7">
        <v>114.74</v>
      </c>
      <c r="H156" s="7">
        <v>688.43999999999994</v>
      </c>
      <c r="I156" s="7">
        <v>61.959600000000002</v>
      </c>
      <c r="J156" s="7">
        <v>371.75760000000002</v>
      </c>
      <c r="K156" s="8">
        <v>0.45999999999999991</v>
      </c>
      <c r="L156" t="s">
        <v>283</v>
      </c>
      <c r="M156">
        <v>6465371</v>
      </c>
      <c r="N156" t="s">
        <v>1773</v>
      </c>
    </row>
    <row r="157" spans="1:14" x14ac:dyDescent="0.3">
      <c r="A157" t="s">
        <v>284</v>
      </c>
      <c r="B157" s="2">
        <v>45307</v>
      </c>
      <c r="C157" t="s">
        <v>17</v>
      </c>
      <c r="D157" t="s">
        <v>1749</v>
      </c>
      <c r="E157" t="s">
        <v>1733</v>
      </c>
      <c r="F157">
        <v>6</v>
      </c>
      <c r="G157" s="7">
        <v>109.9</v>
      </c>
      <c r="H157" s="7">
        <v>659.40000000000009</v>
      </c>
      <c r="I157" s="7">
        <v>35.167999999999999</v>
      </c>
      <c r="J157" s="7">
        <v>211.00799999999998</v>
      </c>
      <c r="K157" s="8">
        <v>0.68</v>
      </c>
      <c r="L157" t="s">
        <v>285</v>
      </c>
      <c r="M157">
        <v>3754667</v>
      </c>
      <c r="N157" t="s">
        <v>1772</v>
      </c>
    </row>
    <row r="158" spans="1:14" x14ac:dyDescent="0.3">
      <c r="A158" t="s">
        <v>286</v>
      </c>
      <c r="B158" s="2">
        <v>45308</v>
      </c>
      <c r="C158" t="s">
        <v>9</v>
      </c>
      <c r="D158" t="s">
        <v>1749</v>
      </c>
      <c r="E158" t="s">
        <v>1732</v>
      </c>
      <c r="F158">
        <v>6</v>
      </c>
      <c r="G158" s="7">
        <v>57.32</v>
      </c>
      <c r="H158" s="7">
        <v>343.92</v>
      </c>
      <c r="I158" s="7">
        <v>47.002399999999994</v>
      </c>
      <c r="J158" s="7">
        <v>282.01439999999997</v>
      </c>
      <c r="K158" s="8">
        <v>0.18000000000000013</v>
      </c>
      <c r="L158" t="s">
        <v>45</v>
      </c>
      <c r="M158">
        <v>3831811</v>
      </c>
      <c r="N158" t="s">
        <v>1770</v>
      </c>
    </row>
    <row r="159" spans="1:14" x14ac:dyDescent="0.3">
      <c r="A159" t="s">
        <v>287</v>
      </c>
      <c r="B159" s="2">
        <v>45308</v>
      </c>
      <c r="C159" t="s">
        <v>135</v>
      </c>
      <c r="D159" t="s">
        <v>1749</v>
      </c>
      <c r="E159" t="s">
        <v>1743</v>
      </c>
      <c r="F159">
        <v>4</v>
      </c>
      <c r="G159" s="7">
        <v>87.9</v>
      </c>
      <c r="H159" s="7">
        <v>351.6</v>
      </c>
      <c r="I159" s="7">
        <v>65.924999999999997</v>
      </c>
      <c r="J159" s="7">
        <v>263.7</v>
      </c>
      <c r="K159" s="8">
        <v>0.25000000000000006</v>
      </c>
      <c r="L159" t="s">
        <v>76</v>
      </c>
      <c r="M159">
        <v>1693177</v>
      </c>
      <c r="N159" t="s">
        <v>1771</v>
      </c>
    </row>
    <row r="160" spans="1:14" x14ac:dyDescent="0.3">
      <c r="A160" t="s">
        <v>288</v>
      </c>
      <c r="B160" s="2">
        <v>45308</v>
      </c>
      <c r="C160" t="s">
        <v>17</v>
      </c>
      <c r="D160" t="s">
        <v>1749</v>
      </c>
      <c r="E160" t="s">
        <v>1733</v>
      </c>
      <c r="F160">
        <v>1</v>
      </c>
      <c r="G160" s="7">
        <v>109.9</v>
      </c>
      <c r="H160" s="7">
        <v>109.9</v>
      </c>
      <c r="I160" s="7">
        <v>35.167999999999999</v>
      </c>
      <c r="J160" s="7">
        <v>35.167999999999999</v>
      </c>
      <c r="K160" s="8">
        <v>0.67999999999999994</v>
      </c>
      <c r="L160" t="s">
        <v>65</v>
      </c>
      <c r="M160">
        <v>2877842</v>
      </c>
      <c r="N160" t="s">
        <v>1773</v>
      </c>
    </row>
    <row r="161" spans="1:14" x14ac:dyDescent="0.3">
      <c r="A161" t="s">
        <v>289</v>
      </c>
      <c r="B161" s="2">
        <v>45308</v>
      </c>
      <c r="C161" t="s">
        <v>67</v>
      </c>
      <c r="D161" t="s">
        <v>1749</v>
      </c>
      <c r="E161" t="s">
        <v>1739</v>
      </c>
      <c r="F161">
        <v>5</v>
      </c>
      <c r="G161" s="7">
        <v>208.00800000000001</v>
      </c>
      <c r="H161" s="7">
        <v>1040.04</v>
      </c>
      <c r="I161" s="7">
        <v>183.04704000000001</v>
      </c>
      <c r="J161" s="7">
        <v>915.23520000000008</v>
      </c>
      <c r="K161" s="8">
        <v>0.1199999999999999</v>
      </c>
      <c r="L161" t="s">
        <v>10</v>
      </c>
      <c r="M161">
        <v>3620297</v>
      </c>
      <c r="N161" t="s">
        <v>1772</v>
      </c>
    </row>
    <row r="162" spans="1:14" x14ac:dyDescent="0.3">
      <c r="A162" t="s">
        <v>290</v>
      </c>
      <c r="B162" s="2">
        <v>45308</v>
      </c>
      <c r="C162" t="s">
        <v>9</v>
      </c>
      <c r="D162" t="s">
        <v>1749</v>
      </c>
      <c r="E162" t="s">
        <v>1732</v>
      </c>
      <c r="F162">
        <v>10</v>
      </c>
      <c r="G162" s="7">
        <v>103.18</v>
      </c>
      <c r="H162" s="7">
        <v>1031.8000000000002</v>
      </c>
      <c r="I162" s="7">
        <v>42.303800000000003</v>
      </c>
      <c r="J162" s="7">
        <v>423.03800000000001</v>
      </c>
      <c r="K162" s="8">
        <v>0.59000000000000008</v>
      </c>
      <c r="L162" t="s">
        <v>165</v>
      </c>
      <c r="M162">
        <v>2560855</v>
      </c>
      <c r="N162" t="s">
        <v>1770</v>
      </c>
    </row>
    <row r="163" spans="1:14" x14ac:dyDescent="0.3">
      <c r="A163" t="s">
        <v>291</v>
      </c>
      <c r="B163" s="2">
        <v>45308</v>
      </c>
      <c r="C163" t="s">
        <v>183</v>
      </c>
      <c r="D163" t="s">
        <v>1749</v>
      </c>
      <c r="E163" t="s">
        <v>1744</v>
      </c>
      <c r="F163">
        <v>8</v>
      </c>
      <c r="G163" s="7">
        <v>194.14079999999998</v>
      </c>
      <c r="H163" s="7">
        <v>1553.1263999999999</v>
      </c>
      <c r="I163" s="7">
        <v>151.429824</v>
      </c>
      <c r="J163" s="7">
        <v>1211.438592</v>
      </c>
      <c r="K163" s="8">
        <v>0.21999999999999995</v>
      </c>
      <c r="L163" t="s">
        <v>227</v>
      </c>
      <c r="M163">
        <v>4360743</v>
      </c>
      <c r="N163" t="s">
        <v>1771</v>
      </c>
    </row>
    <row r="164" spans="1:14" x14ac:dyDescent="0.3">
      <c r="A164" t="s">
        <v>292</v>
      </c>
      <c r="B164" s="2">
        <v>45308</v>
      </c>
      <c r="C164" t="s">
        <v>4</v>
      </c>
      <c r="D164" t="s">
        <v>1749</v>
      </c>
      <c r="E164" t="s">
        <v>1730</v>
      </c>
      <c r="F164">
        <v>10</v>
      </c>
      <c r="G164" s="7">
        <v>115.56</v>
      </c>
      <c r="H164" s="7">
        <v>1155.5999999999999</v>
      </c>
      <c r="I164" s="7">
        <v>90.136800000000008</v>
      </c>
      <c r="J164" s="7">
        <v>901.36800000000005</v>
      </c>
      <c r="K164" s="8">
        <v>0.21999999999999989</v>
      </c>
      <c r="L164" t="s">
        <v>85</v>
      </c>
      <c r="M164">
        <v>1581923</v>
      </c>
      <c r="N164" t="s">
        <v>1773</v>
      </c>
    </row>
    <row r="165" spans="1:14" x14ac:dyDescent="0.3">
      <c r="A165" t="s">
        <v>293</v>
      </c>
      <c r="B165" s="2">
        <v>45308</v>
      </c>
      <c r="C165" t="s">
        <v>49</v>
      </c>
      <c r="D165" t="s">
        <v>1746</v>
      </c>
      <c r="E165" t="s">
        <v>1731</v>
      </c>
      <c r="F165">
        <v>10</v>
      </c>
      <c r="G165" s="7">
        <v>27.99</v>
      </c>
      <c r="H165" s="7">
        <v>279.89999999999998</v>
      </c>
      <c r="I165" s="7">
        <v>14.5548</v>
      </c>
      <c r="J165" s="7">
        <v>145.548</v>
      </c>
      <c r="K165" s="8">
        <v>0.47999999999999993</v>
      </c>
      <c r="L165" t="s">
        <v>275</v>
      </c>
      <c r="M165">
        <v>6370113</v>
      </c>
      <c r="N165" t="s">
        <v>1772</v>
      </c>
    </row>
    <row r="166" spans="1:14" x14ac:dyDescent="0.3">
      <c r="A166" t="s">
        <v>294</v>
      </c>
      <c r="B166" s="2">
        <v>45308</v>
      </c>
      <c r="C166" t="s">
        <v>9</v>
      </c>
      <c r="D166" t="s">
        <v>1749</v>
      </c>
      <c r="E166" t="s">
        <v>1732</v>
      </c>
      <c r="F166">
        <v>7</v>
      </c>
      <c r="G166" s="7">
        <v>299</v>
      </c>
      <c r="H166" s="7">
        <v>2093</v>
      </c>
      <c r="I166" s="7">
        <v>224.25</v>
      </c>
      <c r="J166" s="7">
        <v>1569.75</v>
      </c>
      <c r="K166" s="8">
        <v>0.25</v>
      </c>
      <c r="L166" t="s">
        <v>249</v>
      </c>
      <c r="M166">
        <v>1702047</v>
      </c>
      <c r="N166" t="s">
        <v>1770</v>
      </c>
    </row>
    <row r="167" spans="1:14" x14ac:dyDescent="0.3">
      <c r="A167" t="s">
        <v>295</v>
      </c>
      <c r="B167" s="2">
        <v>45308</v>
      </c>
      <c r="C167" t="s">
        <v>49</v>
      </c>
      <c r="D167" t="s">
        <v>1746</v>
      </c>
      <c r="E167" t="s">
        <v>1731</v>
      </c>
      <c r="F167">
        <v>5</v>
      </c>
      <c r="G167" s="7">
        <v>27.99</v>
      </c>
      <c r="H167" s="7">
        <v>139.94999999999999</v>
      </c>
      <c r="I167" s="7">
        <v>14.5548</v>
      </c>
      <c r="J167" s="7">
        <v>72.774000000000001</v>
      </c>
      <c r="K167" s="8">
        <v>0.47999999999999993</v>
      </c>
      <c r="L167" t="s">
        <v>296</v>
      </c>
      <c r="M167">
        <v>9307888</v>
      </c>
      <c r="N167" t="s">
        <v>1771</v>
      </c>
    </row>
    <row r="168" spans="1:14" x14ac:dyDescent="0.3">
      <c r="A168" t="s">
        <v>297</v>
      </c>
      <c r="B168" s="2">
        <v>45309</v>
      </c>
      <c r="C168" t="s">
        <v>49</v>
      </c>
      <c r="D168" t="s">
        <v>1746</v>
      </c>
      <c r="E168" t="s">
        <v>1731</v>
      </c>
      <c r="F168">
        <v>6</v>
      </c>
      <c r="G168" s="7">
        <v>27.99</v>
      </c>
      <c r="H168" s="7">
        <v>167.94</v>
      </c>
      <c r="I168" s="7">
        <v>14.5548</v>
      </c>
      <c r="J168" s="7">
        <v>87.328800000000001</v>
      </c>
      <c r="K168" s="8">
        <v>0.48</v>
      </c>
      <c r="L168" t="s">
        <v>298</v>
      </c>
      <c r="M168">
        <v>2497333</v>
      </c>
      <c r="N168" t="s">
        <v>1773</v>
      </c>
    </row>
    <row r="169" spans="1:14" x14ac:dyDescent="0.3">
      <c r="A169" t="s">
        <v>299</v>
      </c>
      <c r="B169" s="2">
        <v>45309</v>
      </c>
      <c r="C169" t="s">
        <v>9</v>
      </c>
      <c r="D169" t="s">
        <v>1749</v>
      </c>
      <c r="E169" t="s">
        <v>1732</v>
      </c>
      <c r="F169">
        <v>3</v>
      </c>
      <c r="G169" s="7">
        <v>103.18</v>
      </c>
      <c r="H169" s="7">
        <v>309.54000000000002</v>
      </c>
      <c r="I169" s="7">
        <v>42.303800000000003</v>
      </c>
      <c r="J169" s="7">
        <v>126.91140000000001</v>
      </c>
      <c r="K169" s="8">
        <v>0.59</v>
      </c>
      <c r="L169" t="s">
        <v>247</v>
      </c>
      <c r="M169">
        <v>8391257</v>
      </c>
      <c r="N169" t="s">
        <v>1772</v>
      </c>
    </row>
    <row r="170" spans="1:14" x14ac:dyDescent="0.3">
      <c r="A170" t="s">
        <v>300</v>
      </c>
      <c r="B170" s="2">
        <v>45309</v>
      </c>
      <c r="C170" t="s">
        <v>27</v>
      </c>
      <c r="D170" t="s">
        <v>1747</v>
      </c>
      <c r="E170" t="s">
        <v>1736</v>
      </c>
      <c r="F170">
        <v>6</v>
      </c>
      <c r="G170" s="7">
        <v>20.9</v>
      </c>
      <c r="H170" s="7">
        <v>125.39999999999999</v>
      </c>
      <c r="I170" s="7">
        <v>18.809999999999999</v>
      </c>
      <c r="J170" s="7">
        <v>112.85999999999999</v>
      </c>
      <c r="K170" s="8">
        <v>0.10000000000000006</v>
      </c>
      <c r="L170" t="s">
        <v>301</v>
      </c>
      <c r="M170">
        <v>9261264</v>
      </c>
      <c r="N170" t="s">
        <v>1770</v>
      </c>
    </row>
    <row r="171" spans="1:14" x14ac:dyDescent="0.3">
      <c r="A171" t="s">
        <v>302</v>
      </c>
      <c r="B171" s="2">
        <v>45309</v>
      </c>
      <c r="C171" t="s">
        <v>64</v>
      </c>
      <c r="D171" t="s">
        <v>1747</v>
      </c>
      <c r="E171" t="s">
        <v>1738</v>
      </c>
      <c r="F171">
        <v>3</v>
      </c>
      <c r="G171" s="7">
        <v>75.7</v>
      </c>
      <c r="H171" s="7">
        <v>227.10000000000002</v>
      </c>
      <c r="I171" s="7">
        <v>48.448</v>
      </c>
      <c r="J171" s="7">
        <v>145.34399999999999</v>
      </c>
      <c r="K171" s="8">
        <v>0.3600000000000001</v>
      </c>
      <c r="L171" t="s">
        <v>303</v>
      </c>
      <c r="M171">
        <v>2986717</v>
      </c>
      <c r="N171" t="s">
        <v>1771</v>
      </c>
    </row>
    <row r="172" spans="1:14" x14ac:dyDescent="0.3">
      <c r="A172" t="s">
        <v>304</v>
      </c>
      <c r="B172" s="2">
        <v>45309</v>
      </c>
      <c r="C172" t="s">
        <v>27</v>
      </c>
      <c r="D172" t="s">
        <v>1747</v>
      </c>
      <c r="E172" t="s">
        <v>1736</v>
      </c>
      <c r="F172">
        <v>6</v>
      </c>
      <c r="G172" s="7">
        <v>25.29</v>
      </c>
      <c r="H172" s="7">
        <v>151.74</v>
      </c>
      <c r="I172" s="7">
        <v>20.484899999999996</v>
      </c>
      <c r="J172" s="7">
        <v>122.90939999999998</v>
      </c>
      <c r="K172" s="8">
        <v>0.1900000000000002</v>
      </c>
      <c r="L172" t="s">
        <v>96</v>
      </c>
      <c r="M172">
        <v>6546266</v>
      </c>
      <c r="N172" t="s">
        <v>1773</v>
      </c>
    </row>
    <row r="173" spans="1:14" x14ac:dyDescent="0.3">
      <c r="A173" t="s">
        <v>305</v>
      </c>
      <c r="B173" s="2">
        <v>45309</v>
      </c>
      <c r="C173" t="s">
        <v>49</v>
      </c>
      <c r="D173" t="s">
        <v>1746</v>
      </c>
      <c r="E173" t="s">
        <v>1731</v>
      </c>
      <c r="F173">
        <v>1</v>
      </c>
      <c r="G173" s="7">
        <v>27.99</v>
      </c>
      <c r="H173" s="7">
        <v>27.99</v>
      </c>
      <c r="I173" s="7">
        <v>14.5548</v>
      </c>
      <c r="J173" s="7">
        <v>14.5548</v>
      </c>
      <c r="K173" s="8">
        <v>0.48</v>
      </c>
      <c r="L173" t="s">
        <v>7</v>
      </c>
      <c r="M173">
        <v>8411135</v>
      </c>
      <c r="N173" t="s">
        <v>1772</v>
      </c>
    </row>
    <row r="174" spans="1:14" x14ac:dyDescent="0.3">
      <c r="A174" t="s">
        <v>306</v>
      </c>
      <c r="B174" s="2">
        <v>45309</v>
      </c>
      <c r="C174" t="s">
        <v>49</v>
      </c>
      <c r="D174" t="s">
        <v>1746</v>
      </c>
      <c r="E174" t="s">
        <v>1731</v>
      </c>
      <c r="F174">
        <v>7</v>
      </c>
      <c r="G174" s="7">
        <v>27.99</v>
      </c>
      <c r="H174" s="7">
        <v>195.92999999999998</v>
      </c>
      <c r="I174" s="7">
        <v>14.5548</v>
      </c>
      <c r="J174" s="7">
        <v>101.8836</v>
      </c>
      <c r="K174" s="8">
        <v>0.47999999999999993</v>
      </c>
      <c r="L174" t="s">
        <v>47</v>
      </c>
      <c r="M174">
        <v>8231558</v>
      </c>
      <c r="N174" t="s">
        <v>1770</v>
      </c>
    </row>
    <row r="175" spans="1:14" x14ac:dyDescent="0.3">
      <c r="A175" t="s">
        <v>307</v>
      </c>
      <c r="B175" s="2">
        <v>45309</v>
      </c>
      <c r="C175" t="s">
        <v>64</v>
      </c>
      <c r="D175" t="s">
        <v>1747</v>
      </c>
      <c r="E175" t="s">
        <v>1738</v>
      </c>
      <c r="F175">
        <v>7</v>
      </c>
      <c r="G175" s="7">
        <v>75.7</v>
      </c>
      <c r="H175" s="7">
        <v>529.9</v>
      </c>
      <c r="I175" s="7">
        <v>48.448</v>
      </c>
      <c r="J175" s="7">
        <v>339.13600000000002</v>
      </c>
      <c r="K175" s="8">
        <v>0.35999999999999993</v>
      </c>
      <c r="L175" t="s">
        <v>208</v>
      </c>
      <c r="M175">
        <v>5457015</v>
      </c>
      <c r="N175" t="s">
        <v>1771</v>
      </c>
    </row>
    <row r="176" spans="1:14" x14ac:dyDescent="0.3">
      <c r="A176" t="s">
        <v>308</v>
      </c>
      <c r="B176" s="2">
        <v>45309</v>
      </c>
      <c r="C176" t="s">
        <v>27</v>
      </c>
      <c r="D176" t="s">
        <v>1747</v>
      </c>
      <c r="E176" t="s">
        <v>1736</v>
      </c>
      <c r="F176">
        <v>6</v>
      </c>
      <c r="G176" s="7">
        <v>20.9</v>
      </c>
      <c r="H176" s="7">
        <v>125.39999999999999</v>
      </c>
      <c r="I176" s="7">
        <v>18.809999999999999</v>
      </c>
      <c r="J176" s="7">
        <v>112.85999999999999</v>
      </c>
      <c r="K176" s="8">
        <v>0.10000000000000006</v>
      </c>
      <c r="L176" t="s">
        <v>10</v>
      </c>
      <c r="M176">
        <v>8313706</v>
      </c>
      <c r="N176" t="s">
        <v>1773</v>
      </c>
    </row>
    <row r="177" spans="1:14" x14ac:dyDescent="0.3">
      <c r="A177" t="s">
        <v>309</v>
      </c>
      <c r="B177" s="2">
        <v>45309</v>
      </c>
      <c r="C177" t="s">
        <v>42</v>
      </c>
      <c r="D177" t="s">
        <v>1748</v>
      </c>
      <c r="E177" t="s">
        <v>1737</v>
      </c>
      <c r="F177">
        <v>5</v>
      </c>
      <c r="G177" s="7">
        <v>19.79</v>
      </c>
      <c r="H177" s="7">
        <v>98.949999999999989</v>
      </c>
      <c r="I177" s="7">
        <v>9.6970999999999989</v>
      </c>
      <c r="J177" s="7">
        <v>48.485499999999995</v>
      </c>
      <c r="K177" s="8">
        <v>0.51</v>
      </c>
      <c r="L177" t="s">
        <v>310</v>
      </c>
      <c r="M177">
        <v>5157929</v>
      </c>
      <c r="N177" t="s">
        <v>1772</v>
      </c>
    </row>
    <row r="178" spans="1:14" x14ac:dyDescent="0.3">
      <c r="A178" t="s">
        <v>311</v>
      </c>
      <c r="B178" s="2">
        <v>45310</v>
      </c>
      <c r="C178" t="s">
        <v>135</v>
      </c>
      <c r="D178" t="s">
        <v>1749</v>
      </c>
      <c r="E178" t="s">
        <v>1743</v>
      </c>
      <c r="F178">
        <v>6</v>
      </c>
      <c r="G178" s="7">
        <v>87.9</v>
      </c>
      <c r="H178" s="7">
        <v>527.40000000000009</v>
      </c>
      <c r="I178" s="7">
        <v>65.924999999999997</v>
      </c>
      <c r="J178" s="7">
        <v>395.54999999999995</v>
      </c>
      <c r="K178" s="8">
        <v>0.25000000000000022</v>
      </c>
      <c r="L178" t="s">
        <v>146</v>
      </c>
      <c r="M178">
        <v>2562992</v>
      </c>
      <c r="N178" t="s">
        <v>1770</v>
      </c>
    </row>
    <row r="179" spans="1:14" x14ac:dyDescent="0.3">
      <c r="A179" t="s">
        <v>312</v>
      </c>
      <c r="B179" s="2">
        <v>45310</v>
      </c>
      <c r="C179" t="s">
        <v>4</v>
      </c>
      <c r="D179" t="s">
        <v>1749</v>
      </c>
      <c r="E179" t="s">
        <v>1730</v>
      </c>
      <c r="F179">
        <v>2</v>
      </c>
      <c r="G179" s="7">
        <v>115.56</v>
      </c>
      <c r="H179" s="7">
        <v>231.12</v>
      </c>
      <c r="I179" s="7">
        <v>90.136800000000008</v>
      </c>
      <c r="J179" s="7">
        <v>180.27360000000002</v>
      </c>
      <c r="K179" s="8">
        <v>0.21999999999999995</v>
      </c>
      <c r="L179" t="s">
        <v>133</v>
      </c>
      <c r="M179">
        <v>4379903</v>
      </c>
      <c r="N179" t="s">
        <v>1771</v>
      </c>
    </row>
    <row r="180" spans="1:14" x14ac:dyDescent="0.3">
      <c r="A180" t="s">
        <v>313</v>
      </c>
      <c r="B180" s="2">
        <v>45310</v>
      </c>
      <c r="C180" t="s">
        <v>67</v>
      </c>
      <c r="D180" t="s">
        <v>1749</v>
      </c>
      <c r="E180" t="s">
        <v>1739</v>
      </c>
      <c r="F180">
        <v>6</v>
      </c>
      <c r="G180" s="7">
        <v>208.00800000000001</v>
      </c>
      <c r="H180" s="7">
        <v>1248.048</v>
      </c>
      <c r="I180" s="7">
        <v>183.04704000000001</v>
      </c>
      <c r="J180" s="7">
        <v>1098.28224</v>
      </c>
      <c r="K180" s="8">
        <v>0.12</v>
      </c>
      <c r="L180" t="s">
        <v>314</v>
      </c>
      <c r="M180">
        <v>1060697</v>
      </c>
      <c r="N180" t="s">
        <v>1773</v>
      </c>
    </row>
    <row r="181" spans="1:14" x14ac:dyDescent="0.3">
      <c r="A181" t="s">
        <v>315</v>
      </c>
      <c r="B181" s="2">
        <v>45310</v>
      </c>
      <c r="C181" t="s">
        <v>67</v>
      </c>
      <c r="D181" t="s">
        <v>1749</v>
      </c>
      <c r="E181" t="s">
        <v>1739</v>
      </c>
      <c r="F181">
        <v>6</v>
      </c>
      <c r="G181" s="7">
        <v>208.00800000000001</v>
      </c>
      <c r="H181" s="7">
        <v>1248.048</v>
      </c>
      <c r="I181" s="7">
        <v>183.04704000000001</v>
      </c>
      <c r="J181" s="7">
        <v>1098.28224</v>
      </c>
      <c r="K181" s="8">
        <v>0.12</v>
      </c>
      <c r="L181" t="s">
        <v>316</v>
      </c>
      <c r="M181">
        <v>3117353</v>
      </c>
      <c r="N181" t="s">
        <v>1772</v>
      </c>
    </row>
    <row r="182" spans="1:14" x14ac:dyDescent="0.3">
      <c r="A182" t="s">
        <v>317</v>
      </c>
      <c r="B182" s="2">
        <v>45310</v>
      </c>
      <c r="C182" t="s">
        <v>17</v>
      </c>
      <c r="D182" t="s">
        <v>1749</v>
      </c>
      <c r="E182" t="s">
        <v>1733</v>
      </c>
      <c r="F182">
        <v>10</v>
      </c>
      <c r="G182" s="7">
        <v>129.74</v>
      </c>
      <c r="H182" s="7">
        <v>1297.4000000000001</v>
      </c>
      <c r="I182" s="7">
        <v>79.141400000000004</v>
      </c>
      <c r="J182" s="7">
        <v>791.41399999999999</v>
      </c>
      <c r="K182" s="8">
        <v>0.39000000000000007</v>
      </c>
      <c r="L182" t="s">
        <v>298</v>
      </c>
      <c r="M182">
        <v>4990133</v>
      </c>
      <c r="N182" t="s">
        <v>1770</v>
      </c>
    </row>
    <row r="183" spans="1:14" x14ac:dyDescent="0.3">
      <c r="A183" t="s">
        <v>318</v>
      </c>
      <c r="B183" s="2">
        <v>45310</v>
      </c>
      <c r="C183" t="s">
        <v>17</v>
      </c>
      <c r="D183" t="s">
        <v>1749</v>
      </c>
      <c r="E183" t="s">
        <v>1733</v>
      </c>
      <c r="F183">
        <v>7</v>
      </c>
      <c r="G183" s="7">
        <v>109.9</v>
      </c>
      <c r="H183" s="7">
        <v>769.30000000000007</v>
      </c>
      <c r="I183" s="7">
        <v>35.167999999999999</v>
      </c>
      <c r="J183" s="7">
        <v>246.17599999999999</v>
      </c>
      <c r="K183" s="8">
        <v>0.67999999999999994</v>
      </c>
      <c r="L183" t="s">
        <v>301</v>
      </c>
      <c r="M183">
        <v>5453422</v>
      </c>
      <c r="N183" t="s">
        <v>1771</v>
      </c>
    </row>
    <row r="184" spans="1:14" x14ac:dyDescent="0.3">
      <c r="A184" t="s">
        <v>319</v>
      </c>
      <c r="B184" s="2">
        <v>45310</v>
      </c>
      <c r="C184" t="s">
        <v>27</v>
      </c>
      <c r="D184" t="s">
        <v>1747</v>
      </c>
      <c r="E184" t="s">
        <v>1736</v>
      </c>
      <c r="F184">
        <v>6</v>
      </c>
      <c r="G184" s="7">
        <v>25.29</v>
      </c>
      <c r="H184" s="7">
        <v>151.74</v>
      </c>
      <c r="I184" s="7">
        <v>20.484899999999996</v>
      </c>
      <c r="J184" s="7">
        <v>122.90939999999998</v>
      </c>
      <c r="K184" s="8">
        <v>0.1900000000000002</v>
      </c>
      <c r="L184" t="s">
        <v>40</v>
      </c>
      <c r="M184">
        <v>7140590</v>
      </c>
      <c r="N184" t="s">
        <v>1773</v>
      </c>
    </row>
    <row r="185" spans="1:14" x14ac:dyDescent="0.3">
      <c r="A185" t="s">
        <v>320</v>
      </c>
      <c r="B185" s="2">
        <v>45310</v>
      </c>
      <c r="C185" t="s">
        <v>64</v>
      </c>
      <c r="D185" t="s">
        <v>1747</v>
      </c>
      <c r="E185" t="s">
        <v>1738</v>
      </c>
      <c r="F185">
        <v>7</v>
      </c>
      <c r="G185" s="7">
        <v>75.7</v>
      </c>
      <c r="H185" s="7">
        <v>529.9</v>
      </c>
      <c r="I185" s="7">
        <v>48.448</v>
      </c>
      <c r="J185" s="7">
        <v>339.13600000000002</v>
      </c>
      <c r="K185" s="8">
        <v>0.35999999999999993</v>
      </c>
      <c r="L185" t="s">
        <v>321</v>
      </c>
      <c r="M185">
        <v>4159073</v>
      </c>
      <c r="N185" t="s">
        <v>1772</v>
      </c>
    </row>
    <row r="186" spans="1:14" x14ac:dyDescent="0.3">
      <c r="A186" t="s">
        <v>322</v>
      </c>
      <c r="B186" s="2">
        <v>45310</v>
      </c>
      <c r="C186" t="s">
        <v>9</v>
      </c>
      <c r="D186" t="s">
        <v>1749</v>
      </c>
      <c r="E186" t="s">
        <v>1732</v>
      </c>
      <c r="F186">
        <v>5</v>
      </c>
      <c r="G186" s="7">
        <v>103.18</v>
      </c>
      <c r="H186" s="7">
        <v>515.90000000000009</v>
      </c>
      <c r="I186" s="7">
        <v>42.303800000000003</v>
      </c>
      <c r="J186" s="7">
        <v>211.51900000000001</v>
      </c>
      <c r="K186" s="8">
        <v>0.59000000000000008</v>
      </c>
      <c r="L186" t="s">
        <v>115</v>
      </c>
      <c r="M186">
        <v>6372544</v>
      </c>
      <c r="N186" t="s">
        <v>1770</v>
      </c>
    </row>
    <row r="187" spans="1:14" x14ac:dyDescent="0.3">
      <c r="A187" t="s">
        <v>323</v>
      </c>
      <c r="B187" s="2">
        <v>45310</v>
      </c>
      <c r="C187" t="s">
        <v>20</v>
      </c>
      <c r="D187" t="s">
        <v>1748</v>
      </c>
      <c r="E187" t="s">
        <v>1735</v>
      </c>
      <c r="F187">
        <v>5</v>
      </c>
      <c r="G187" s="7">
        <v>102.87</v>
      </c>
      <c r="H187" s="7">
        <v>514.35</v>
      </c>
      <c r="I187" s="7">
        <v>62.750700000000009</v>
      </c>
      <c r="J187" s="7">
        <v>313.75350000000003</v>
      </c>
      <c r="K187" s="8">
        <v>0.38999999999999996</v>
      </c>
      <c r="L187" t="s">
        <v>36</v>
      </c>
      <c r="M187">
        <v>3372797</v>
      </c>
      <c r="N187" t="s">
        <v>1771</v>
      </c>
    </row>
    <row r="188" spans="1:14" x14ac:dyDescent="0.3">
      <c r="A188" t="s">
        <v>324</v>
      </c>
      <c r="B188" s="2">
        <v>45311</v>
      </c>
      <c r="C188" t="s">
        <v>14</v>
      </c>
      <c r="D188" t="s">
        <v>1748</v>
      </c>
      <c r="E188" t="s">
        <v>1734</v>
      </c>
      <c r="F188">
        <v>10</v>
      </c>
      <c r="G188" s="7">
        <v>14.49</v>
      </c>
      <c r="H188" s="7">
        <v>144.9</v>
      </c>
      <c r="I188" s="7">
        <v>5.6511000000000005</v>
      </c>
      <c r="J188" s="7">
        <v>56.511000000000003</v>
      </c>
      <c r="K188" s="8">
        <v>0.6100000000000001</v>
      </c>
      <c r="L188" t="s">
        <v>85</v>
      </c>
      <c r="M188">
        <v>4132943</v>
      </c>
      <c r="N188" t="s">
        <v>1773</v>
      </c>
    </row>
    <row r="189" spans="1:14" x14ac:dyDescent="0.3">
      <c r="A189" t="s">
        <v>325</v>
      </c>
      <c r="B189" s="2">
        <v>45311</v>
      </c>
      <c r="C189" t="s">
        <v>67</v>
      </c>
      <c r="D189" t="s">
        <v>1749</v>
      </c>
      <c r="E189" t="s">
        <v>1739</v>
      </c>
      <c r="F189">
        <v>7</v>
      </c>
      <c r="G189" s="7">
        <v>69.335999999999999</v>
      </c>
      <c r="H189" s="7">
        <v>485.35199999999998</v>
      </c>
      <c r="I189" s="7">
        <v>50.615280000000006</v>
      </c>
      <c r="J189" s="7">
        <v>354.30696000000006</v>
      </c>
      <c r="K189" s="8">
        <v>0.26999999999999985</v>
      </c>
      <c r="L189" t="s">
        <v>148</v>
      </c>
      <c r="M189">
        <v>1546081</v>
      </c>
      <c r="N189" t="s">
        <v>1772</v>
      </c>
    </row>
    <row r="190" spans="1:14" x14ac:dyDescent="0.3">
      <c r="A190" t="s">
        <v>326</v>
      </c>
      <c r="B190" s="2">
        <v>45311</v>
      </c>
      <c r="C190" t="s">
        <v>135</v>
      </c>
      <c r="D190" t="s">
        <v>1749</v>
      </c>
      <c r="E190" t="s">
        <v>1743</v>
      </c>
      <c r="F190">
        <v>4</v>
      </c>
      <c r="G190" s="7">
        <v>87.9</v>
      </c>
      <c r="H190" s="7">
        <v>351.6</v>
      </c>
      <c r="I190" s="7">
        <v>65.924999999999997</v>
      </c>
      <c r="J190" s="7">
        <v>263.7</v>
      </c>
      <c r="K190" s="8">
        <v>0.25000000000000006</v>
      </c>
      <c r="L190" t="s">
        <v>45</v>
      </c>
      <c r="M190">
        <v>8003167</v>
      </c>
      <c r="N190" t="s">
        <v>1770</v>
      </c>
    </row>
    <row r="191" spans="1:14" x14ac:dyDescent="0.3">
      <c r="A191" t="s">
        <v>327</v>
      </c>
      <c r="B191" s="2">
        <v>45311</v>
      </c>
      <c r="C191" t="s">
        <v>135</v>
      </c>
      <c r="D191" t="s">
        <v>1749</v>
      </c>
      <c r="E191" t="s">
        <v>1743</v>
      </c>
      <c r="F191">
        <v>9</v>
      </c>
      <c r="G191" s="7">
        <v>87.9</v>
      </c>
      <c r="H191" s="7">
        <v>791.1</v>
      </c>
      <c r="I191" s="7">
        <v>65.924999999999997</v>
      </c>
      <c r="J191" s="7">
        <v>593.32499999999993</v>
      </c>
      <c r="K191" s="8">
        <v>0.25000000000000011</v>
      </c>
      <c r="L191" t="s">
        <v>328</v>
      </c>
      <c r="M191">
        <v>9371547</v>
      </c>
      <c r="N191" t="s">
        <v>1771</v>
      </c>
    </row>
    <row r="192" spans="1:14" x14ac:dyDescent="0.3">
      <c r="A192" t="s">
        <v>329</v>
      </c>
      <c r="B192" s="2">
        <v>45311</v>
      </c>
      <c r="C192" t="s">
        <v>117</v>
      </c>
      <c r="D192" t="s">
        <v>1749</v>
      </c>
      <c r="E192" t="s">
        <v>1741</v>
      </c>
      <c r="F192">
        <v>5</v>
      </c>
      <c r="G192" s="7">
        <v>114.74</v>
      </c>
      <c r="H192" s="7">
        <v>573.69999999999993</v>
      </c>
      <c r="I192" s="7">
        <v>61.959600000000002</v>
      </c>
      <c r="J192" s="7">
        <v>309.798</v>
      </c>
      <c r="K192" s="8">
        <v>0.45999999999999991</v>
      </c>
      <c r="L192" t="s">
        <v>176</v>
      </c>
      <c r="M192">
        <v>8741717</v>
      </c>
      <c r="N192" t="s">
        <v>1773</v>
      </c>
    </row>
    <row r="193" spans="1:14" x14ac:dyDescent="0.3">
      <c r="A193" t="s">
        <v>330</v>
      </c>
      <c r="B193" s="2">
        <v>45311</v>
      </c>
      <c r="C193" t="s">
        <v>17</v>
      </c>
      <c r="D193" t="s">
        <v>1749</v>
      </c>
      <c r="E193" t="s">
        <v>1733</v>
      </c>
      <c r="F193">
        <v>5</v>
      </c>
      <c r="G193" s="7">
        <v>129.74</v>
      </c>
      <c r="H193" s="7">
        <v>648.70000000000005</v>
      </c>
      <c r="I193" s="7">
        <v>79.141400000000004</v>
      </c>
      <c r="J193" s="7">
        <v>395.70699999999999</v>
      </c>
      <c r="K193" s="8">
        <v>0.39000000000000007</v>
      </c>
      <c r="L193" t="s">
        <v>106</v>
      </c>
      <c r="M193">
        <v>7701751</v>
      </c>
      <c r="N193" t="s">
        <v>1772</v>
      </c>
    </row>
    <row r="194" spans="1:14" x14ac:dyDescent="0.3">
      <c r="A194" t="s">
        <v>331</v>
      </c>
      <c r="B194" s="2">
        <v>45311</v>
      </c>
      <c r="C194" t="s">
        <v>135</v>
      </c>
      <c r="D194" t="s">
        <v>1749</v>
      </c>
      <c r="E194" t="s">
        <v>1743</v>
      </c>
      <c r="F194">
        <v>6</v>
      </c>
      <c r="G194" s="7">
        <v>87.9</v>
      </c>
      <c r="H194" s="7">
        <v>527.40000000000009</v>
      </c>
      <c r="I194" s="7">
        <v>65.924999999999997</v>
      </c>
      <c r="J194" s="7">
        <v>395.54999999999995</v>
      </c>
      <c r="K194" s="8">
        <v>0.25000000000000022</v>
      </c>
      <c r="L194" t="s">
        <v>332</v>
      </c>
      <c r="M194">
        <v>8339301</v>
      </c>
      <c r="N194" t="s">
        <v>1770</v>
      </c>
    </row>
    <row r="195" spans="1:14" x14ac:dyDescent="0.3">
      <c r="A195" t="s">
        <v>333</v>
      </c>
      <c r="B195" s="2">
        <v>45311</v>
      </c>
      <c r="C195" t="s">
        <v>14</v>
      </c>
      <c r="D195" t="s">
        <v>1748</v>
      </c>
      <c r="E195" t="s">
        <v>1734</v>
      </c>
      <c r="F195">
        <v>5</v>
      </c>
      <c r="G195" s="7">
        <v>14.49</v>
      </c>
      <c r="H195" s="7">
        <v>72.45</v>
      </c>
      <c r="I195" s="7">
        <v>5.6511000000000005</v>
      </c>
      <c r="J195" s="7">
        <v>28.255500000000001</v>
      </c>
      <c r="K195" s="8">
        <v>0.6100000000000001</v>
      </c>
      <c r="L195" t="s">
        <v>70</v>
      </c>
      <c r="M195">
        <v>9784148</v>
      </c>
      <c r="N195" t="s">
        <v>1771</v>
      </c>
    </row>
    <row r="196" spans="1:14" x14ac:dyDescent="0.3">
      <c r="A196" t="s">
        <v>334</v>
      </c>
      <c r="B196" s="2">
        <v>45311</v>
      </c>
      <c r="C196" t="s">
        <v>135</v>
      </c>
      <c r="D196" t="s">
        <v>1749</v>
      </c>
      <c r="E196" t="s">
        <v>1743</v>
      </c>
      <c r="F196">
        <v>8</v>
      </c>
      <c r="G196" s="7">
        <v>87.9</v>
      </c>
      <c r="H196" s="7">
        <v>703.2</v>
      </c>
      <c r="I196" s="7">
        <v>65.924999999999997</v>
      </c>
      <c r="J196" s="7">
        <v>527.4</v>
      </c>
      <c r="K196" s="8">
        <v>0.25000000000000006</v>
      </c>
      <c r="L196" t="s">
        <v>256</v>
      </c>
      <c r="M196">
        <v>4425377</v>
      </c>
      <c r="N196" t="s">
        <v>1773</v>
      </c>
    </row>
    <row r="197" spans="1:14" x14ac:dyDescent="0.3">
      <c r="A197" t="s">
        <v>335</v>
      </c>
      <c r="B197" s="2">
        <v>45311</v>
      </c>
      <c r="C197" t="s">
        <v>128</v>
      </c>
      <c r="D197" t="s">
        <v>1748</v>
      </c>
      <c r="E197" t="s">
        <v>1742</v>
      </c>
      <c r="F197">
        <v>9</v>
      </c>
      <c r="G197" s="7">
        <v>9.2899999999999991</v>
      </c>
      <c r="H197" s="7">
        <v>83.609999999999985</v>
      </c>
      <c r="I197" s="7">
        <v>3.1585999999999994</v>
      </c>
      <c r="J197" s="7">
        <v>28.427399999999995</v>
      </c>
      <c r="K197" s="8">
        <v>0.66</v>
      </c>
      <c r="L197" t="s">
        <v>336</v>
      </c>
      <c r="M197">
        <v>9884693</v>
      </c>
      <c r="N197" t="s">
        <v>1772</v>
      </c>
    </row>
    <row r="198" spans="1:14" x14ac:dyDescent="0.3">
      <c r="A198" t="s">
        <v>337</v>
      </c>
      <c r="B198" s="2">
        <v>45312</v>
      </c>
      <c r="C198" t="s">
        <v>49</v>
      </c>
      <c r="D198" t="s">
        <v>1746</v>
      </c>
      <c r="E198" t="s">
        <v>1731</v>
      </c>
      <c r="F198">
        <v>9</v>
      </c>
      <c r="G198" s="7">
        <v>27.99</v>
      </c>
      <c r="H198" s="7">
        <v>251.91</v>
      </c>
      <c r="I198" s="7">
        <v>14.5548</v>
      </c>
      <c r="J198" s="7">
        <v>130.9932</v>
      </c>
      <c r="K198" s="8">
        <v>0.48</v>
      </c>
      <c r="L198" t="s">
        <v>338</v>
      </c>
      <c r="M198">
        <v>4116635</v>
      </c>
      <c r="N198" t="s">
        <v>1770</v>
      </c>
    </row>
    <row r="199" spans="1:14" x14ac:dyDescent="0.3">
      <c r="A199" t="s">
        <v>339</v>
      </c>
      <c r="B199" s="2">
        <v>45312</v>
      </c>
      <c r="C199" t="s">
        <v>9</v>
      </c>
      <c r="D199" t="s">
        <v>1749</v>
      </c>
      <c r="E199" t="s">
        <v>1732</v>
      </c>
      <c r="F199">
        <v>10</v>
      </c>
      <c r="G199" s="7">
        <v>299</v>
      </c>
      <c r="H199" s="7">
        <v>2990</v>
      </c>
      <c r="I199" s="7">
        <v>224.25</v>
      </c>
      <c r="J199" s="7">
        <v>2242.5</v>
      </c>
      <c r="K199" s="8">
        <v>0.25</v>
      </c>
      <c r="L199" t="s">
        <v>218</v>
      </c>
      <c r="M199">
        <v>2659734</v>
      </c>
      <c r="N199" t="s">
        <v>1771</v>
      </c>
    </row>
    <row r="200" spans="1:14" x14ac:dyDescent="0.3">
      <c r="A200" t="s">
        <v>340</v>
      </c>
      <c r="B200" s="2">
        <v>45312</v>
      </c>
      <c r="C200" t="s">
        <v>4</v>
      </c>
      <c r="D200" t="s">
        <v>1749</v>
      </c>
      <c r="E200" t="s">
        <v>1730</v>
      </c>
      <c r="F200">
        <v>10</v>
      </c>
      <c r="G200" s="7">
        <v>15.29</v>
      </c>
      <c r="H200" s="7">
        <v>152.89999999999998</v>
      </c>
      <c r="I200" s="7">
        <v>10.5501</v>
      </c>
      <c r="J200" s="7">
        <v>105.501</v>
      </c>
      <c r="K200" s="8">
        <v>0.30999999999999989</v>
      </c>
      <c r="L200" t="s">
        <v>341</v>
      </c>
      <c r="M200">
        <v>4270933</v>
      </c>
      <c r="N200" t="s">
        <v>1773</v>
      </c>
    </row>
    <row r="201" spans="1:14" x14ac:dyDescent="0.3">
      <c r="A201" t="s">
        <v>342</v>
      </c>
      <c r="B201" s="2">
        <v>45312</v>
      </c>
      <c r="C201" t="s">
        <v>42</v>
      </c>
      <c r="D201" t="s">
        <v>1748</v>
      </c>
      <c r="E201" t="s">
        <v>1737</v>
      </c>
      <c r="F201">
        <v>1</v>
      </c>
      <c r="G201" s="7">
        <v>19.79</v>
      </c>
      <c r="H201" s="7">
        <v>19.79</v>
      </c>
      <c r="I201" s="7">
        <v>9.6970999999999989</v>
      </c>
      <c r="J201" s="7">
        <v>9.6970999999999989</v>
      </c>
      <c r="K201" s="8">
        <v>0.51</v>
      </c>
      <c r="L201" t="s">
        <v>87</v>
      </c>
      <c r="M201">
        <v>5980542</v>
      </c>
      <c r="N201" t="s">
        <v>1772</v>
      </c>
    </row>
    <row r="202" spans="1:14" x14ac:dyDescent="0.3">
      <c r="A202" t="s">
        <v>343</v>
      </c>
      <c r="B202" s="2">
        <v>45312</v>
      </c>
      <c r="C202" t="s">
        <v>9</v>
      </c>
      <c r="D202" t="s">
        <v>1749</v>
      </c>
      <c r="E202" t="s">
        <v>1732</v>
      </c>
      <c r="F202">
        <v>3</v>
      </c>
      <c r="G202" s="7">
        <v>175.71</v>
      </c>
      <c r="H202" s="7">
        <v>527.13</v>
      </c>
      <c r="I202" s="7">
        <v>117.7257</v>
      </c>
      <c r="J202" s="7">
        <v>353.1771</v>
      </c>
      <c r="K202" s="8">
        <v>0.33</v>
      </c>
      <c r="L202" t="s">
        <v>72</v>
      </c>
      <c r="M202">
        <v>8373063</v>
      </c>
      <c r="N202" t="s">
        <v>1770</v>
      </c>
    </row>
    <row r="203" spans="1:14" x14ac:dyDescent="0.3">
      <c r="A203" t="s">
        <v>344</v>
      </c>
      <c r="B203" s="2">
        <v>45312</v>
      </c>
      <c r="C203" t="s">
        <v>49</v>
      </c>
      <c r="D203" t="s">
        <v>1746</v>
      </c>
      <c r="E203" t="s">
        <v>1731</v>
      </c>
      <c r="F203">
        <v>4</v>
      </c>
      <c r="G203" s="7">
        <v>2.29</v>
      </c>
      <c r="H203" s="7">
        <v>9.16</v>
      </c>
      <c r="I203" s="7">
        <v>0.82440000000000002</v>
      </c>
      <c r="J203" s="7">
        <v>3.2976000000000001</v>
      </c>
      <c r="K203" s="8">
        <v>0.64</v>
      </c>
      <c r="L203" t="s">
        <v>10</v>
      </c>
      <c r="M203">
        <v>6490598</v>
      </c>
      <c r="N203" t="s">
        <v>1771</v>
      </c>
    </row>
    <row r="204" spans="1:14" x14ac:dyDescent="0.3">
      <c r="A204" t="s">
        <v>345</v>
      </c>
      <c r="B204" s="2">
        <v>45312</v>
      </c>
      <c r="C204" t="s">
        <v>117</v>
      </c>
      <c r="D204" t="s">
        <v>1749</v>
      </c>
      <c r="E204" t="s">
        <v>1741</v>
      </c>
      <c r="F204">
        <v>3</v>
      </c>
      <c r="G204" s="7">
        <v>114.74</v>
      </c>
      <c r="H204" s="7">
        <v>344.21999999999997</v>
      </c>
      <c r="I204" s="7">
        <v>61.959600000000002</v>
      </c>
      <c r="J204" s="7">
        <v>185.87880000000001</v>
      </c>
      <c r="K204" s="8">
        <v>0.45999999999999991</v>
      </c>
      <c r="L204" t="s">
        <v>45</v>
      </c>
      <c r="M204">
        <v>5641301</v>
      </c>
      <c r="N204" t="s">
        <v>1773</v>
      </c>
    </row>
    <row r="205" spans="1:14" x14ac:dyDescent="0.3">
      <c r="A205" t="s">
        <v>346</v>
      </c>
      <c r="B205" s="2">
        <v>45312</v>
      </c>
      <c r="C205" t="s">
        <v>14</v>
      </c>
      <c r="D205" t="s">
        <v>1748</v>
      </c>
      <c r="E205" t="s">
        <v>1734</v>
      </c>
      <c r="F205">
        <v>3</v>
      </c>
      <c r="G205" s="7">
        <v>14.49</v>
      </c>
      <c r="H205" s="7">
        <v>43.47</v>
      </c>
      <c r="I205" s="7">
        <v>5.6511000000000005</v>
      </c>
      <c r="J205" s="7">
        <v>16.953300000000002</v>
      </c>
      <c r="K205" s="8">
        <v>0.61</v>
      </c>
      <c r="L205" t="s">
        <v>113</v>
      </c>
      <c r="M205">
        <v>4695524</v>
      </c>
      <c r="N205" t="s">
        <v>1772</v>
      </c>
    </row>
    <row r="206" spans="1:14" x14ac:dyDescent="0.3">
      <c r="A206" t="s">
        <v>347</v>
      </c>
      <c r="B206" s="2">
        <v>45312</v>
      </c>
      <c r="C206" t="s">
        <v>27</v>
      </c>
      <c r="D206" t="s">
        <v>1747</v>
      </c>
      <c r="E206" t="s">
        <v>1736</v>
      </c>
      <c r="F206">
        <v>10</v>
      </c>
      <c r="G206" s="7">
        <v>20.9</v>
      </c>
      <c r="H206" s="7">
        <v>209</v>
      </c>
      <c r="I206" s="7">
        <v>18.809999999999999</v>
      </c>
      <c r="J206" s="7">
        <v>188.1</v>
      </c>
      <c r="K206" s="8">
        <v>0.10000000000000003</v>
      </c>
      <c r="L206" t="s">
        <v>348</v>
      </c>
      <c r="M206">
        <v>1038351</v>
      </c>
      <c r="N206" t="s">
        <v>1770</v>
      </c>
    </row>
    <row r="207" spans="1:14" x14ac:dyDescent="0.3">
      <c r="A207" t="s">
        <v>349</v>
      </c>
      <c r="B207" s="2">
        <v>45312</v>
      </c>
      <c r="C207" t="s">
        <v>67</v>
      </c>
      <c r="D207" t="s">
        <v>1749</v>
      </c>
      <c r="E207" t="s">
        <v>1739</v>
      </c>
      <c r="F207">
        <v>7</v>
      </c>
      <c r="G207" s="7">
        <v>208.00800000000001</v>
      </c>
      <c r="H207" s="7">
        <v>1456.056</v>
      </c>
      <c r="I207" s="7">
        <v>183.04704000000001</v>
      </c>
      <c r="J207" s="7">
        <v>1281.3292800000002</v>
      </c>
      <c r="K207" s="8">
        <v>0.11999999999999991</v>
      </c>
      <c r="L207" t="s">
        <v>350</v>
      </c>
      <c r="M207">
        <v>1019102</v>
      </c>
      <c r="N207" t="s">
        <v>1771</v>
      </c>
    </row>
    <row r="208" spans="1:14" x14ac:dyDescent="0.3">
      <c r="A208" t="s">
        <v>351</v>
      </c>
      <c r="B208" s="2">
        <v>45313</v>
      </c>
      <c r="C208" t="s">
        <v>17</v>
      </c>
      <c r="D208" t="s">
        <v>1749</v>
      </c>
      <c r="E208" t="s">
        <v>1733</v>
      </c>
      <c r="F208">
        <v>4</v>
      </c>
      <c r="G208" s="7">
        <v>129.74</v>
      </c>
      <c r="H208" s="7">
        <v>518.96</v>
      </c>
      <c r="I208" s="7">
        <v>79.141400000000004</v>
      </c>
      <c r="J208" s="7">
        <v>316.56560000000002</v>
      </c>
      <c r="K208" s="8">
        <v>0.39</v>
      </c>
      <c r="L208" t="s">
        <v>303</v>
      </c>
      <c r="M208">
        <v>3557886</v>
      </c>
      <c r="N208" t="s">
        <v>1773</v>
      </c>
    </row>
    <row r="209" spans="1:14" x14ac:dyDescent="0.3">
      <c r="A209" t="s">
        <v>352</v>
      </c>
      <c r="B209" s="2">
        <v>45313</v>
      </c>
      <c r="C209" t="s">
        <v>64</v>
      </c>
      <c r="D209" t="s">
        <v>1747</v>
      </c>
      <c r="E209" t="s">
        <v>1738</v>
      </c>
      <c r="F209">
        <v>3</v>
      </c>
      <c r="G209" s="7">
        <v>75.7</v>
      </c>
      <c r="H209" s="7">
        <v>227.10000000000002</v>
      </c>
      <c r="I209" s="7">
        <v>48.448</v>
      </c>
      <c r="J209" s="7">
        <v>145.34399999999999</v>
      </c>
      <c r="K209" s="8">
        <v>0.3600000000000001</v>
      </c>
      <c r="L209" t="s">
        <v>50</v>
      </c>
      <c r="M209">
        <v>5729211</v>
      </c>
      <c r="N209" t="s">
        <v>1772</v>
      </c>
    </row>
    <row r="210" spans="1:14" x14ac:dyDescent="0.3">
      <c r="A210" t="s">
        <v>353</v>
      </c>
      <c r="B210" s="2">
        <v>45313</v>
      </c>
      <c r="C210" t="s">
        <v>27</v>
      </c>
      <c r="D210" t="s">
        <v>1747</v>
      </c>
      <c r="E210" t="s">
        <v>1736</v>
      </c>
      <c r="F210">
        <v>1</v>
      </c>
      <c r="G210" s="7">
        <v>20.9</v>
      </c>
      <c r="H210" s="7">
        <v>20.9</v>
      </c>
      <c r="I210" s="7">
        <v>18.809999999999999</v>
      </c>
      <c r="J210" s="7">
        <v>18.809999999999999</v>
      </c>
      <c r="K210" s="8">
        <v>0.1</v>
      </c>
      <c r="L210" t="s">
        <v>83</v>
      </c>
      <c r="M210">
        <v>8172076</v>
      </c>
      <c r="N210" t="s">
        <v>1770</v>
      </c>
    </row>
    <row r="211" spans="1:14" x14ac:dyDescent="0.3">
      <c r="A211" t="s">
        <v>354</v>
      </c>
      <c r="B211" s="2">
        <v>45313</v>
      </c>
      <c r="C211" t="s">
        <v>9</v>
      </c>
      <c r="D211" t="s">
        <v>1749</v>
      </c>
      <c r="E211" t="s">
        <v>1732</v>
      </c>
      <c r="F211">
        <v>9</v>
      </c>
      <c r="G211" s="7">
        <v>103.18</v>
      </c>
      <c r="H211" s="7">
        <v>928.62000000000012</v>
      </c>
      <c r="I211" s="7">
        <v>42.303800000000003</v>
      </c>
      <c r="J211" s="7">
        <v>380.73420000000004</v>
      </c>
      <c r="K211" s="8">
        <v>0.59</v>
      </c>
      <c r="L211" t="s">
        <v>341</v>
      </c>
      <c r="M211">
        <v>9835784</v>
      </c>
      <c r="N211" t="s">
        <v>1771</v>
      </c>
    </row>
    <row r="212" spans="1:14" x14ac:dyDescent="0.3">
      <c r="A212" t="s">
        <v>355</v>
      </c>
      <c r="B212" s="2">
        <v>45313</v>
      </c>
      <c r="C212" t="s">
        <v>14</v>
      </c>
      <c r="D212" t="s">
        <v>1748</v>
      </c>
      <c r="E212" t="s">
        <v>1734</v>
      </c>
      <c r="F212">
        <v>10</v>
      </c>
      <c r="G212" s="7">
        <v>14.49</v>
      </c>
      <c r="H212" s="7">
        <v>144.9</v>
      </c>
      <c r="I212" s="7">
        <v>5.6511000000000005</v>
      </c>
      <c r="J212" s="7">
        <v>56.511000000000003</v>
      </c>
      <c r="K212" s="8">
        <v>0.6100000000000001</v>
      </c>
      <c r="L212" t="s">
        <v>218</v>
      </c>
      <c r="M212">
        <v>9570312</v>
      </c>
      <c r="N212" t="s">
        <v>1773</v>
      </c>
    </row>
    <row r="213" spans="1:14" x14ac:dyDescent="0.3">
      <c r="A213" t="s">
        <v>356</v>
      </c>
      <c r="B213" s="2">
        <v>45313</v>
      </c>
      <c r="C213" t="s">
        <v>17</v>
      </c>
      <c r="D213" t="s">
        <v>1749</v>
      </c>
      <c r="E213" t="s">
        <v>1733</v>
      </c>
      <c r="F213">
        <v>4</v>
      </c>
      <c r="G213" s="7">
        <v>109.9</v>
      </c>
      <c r="H213" s="7">
        <v>439.6</v>
      </c>
      <c r="I213" s="7">
        <v>35.167999999999999</v>
      </c>
      <c r="J213" s="7">
        <v>140.672</v>
      </c>
      <c r="K213" s="8">
        <v>0.67999999999999994</v>
      </c>
      <c r="L213" t="s">
        <v>357</v>
      </c>
      <c r="M213">
        <v>1991595</v>
      </c>
      <c r="N213" t="s">
        <v>1772</v>
      </c>
    </row>
    <row r="214" spans="1:14" x14ac:dyDescent="0.3">
      <c r="A214" t="s">
        <v>358</v>
      </c>
      <c r="B214" s="2">
        <v>45313</v>
      </c>
      <c r="C214" t="s">
        <v>9</v>
      </c>
      <c r="D214" t="s">
        <v>1749</v>
      </c>
      <c r="E214" t="s">
        <v>1732</v>
      </c>
      <c r="F214">
        <v>2</v>
      </c>
      <c r="G214" s="7">
        <v>103.18</v>
      </c>
      <c r="H214" s="7">
        <v>206.36</v>
      </c>
      <c r="I214" s="7">
        <v>42.303800000000003</v>
      </c>
      <c r="J214" s="7">
        <v>84.607600000000005</v>
      </c>
      <c r="K214" s="8">
        <v>0.59</v>
      </c>
      <c r="L214" t="s">
        <v>34</v>
      </c>
      <c r="M214">
        <v>8099994</v>
      </c>
      <c r="N214" t="s">
        <v>1770</v>
      </c>
    </row>
    <row r="215" spans="1:14" x14ac:dyDescent="0.3">
      <c r="A215" t="s">
        <v>359</v>
      </c>
      <c r="B215" s="2">
        <v>45313</v>
      </c>
      <c r="C215" t="s">
        <v>9</v>
      </c>
      <c r="D215" t="s">
        <v>1749</v>
      </c>
      <c r="E215" t="s">
        <v>1732</v>
      </c>
      <c r="F215">
        <v>7</v>
      </c>
      <c r="G215" s="7">
        <v>299</v>
      </c>
      <c r="H215" s="7">
        <v>2093</v>
      </c>
      <c r="I215" s="7">
        <v>224.25</v>
      </c>
      <c r="J215" s="7">
        <v>1569.75</v>
      </c>
      <c r="K215" s="8">
        <v>0.25</v>
      </c>
      <c r="L215" t="s">
        <v>360</v>
      </c>
      <c r="M215">
        <v>6621422</v>
      </c>
      <c r="N215" t="s">
        <v>1771</v>
      </c>
    </row>
    <row r="216" spans="1:14" x14ac:dyDescent="0.3">
      <c r="A216" t="s">
        <v>361</v>
      </c>
      <c r="B216" s="2">
        <v>45313</v>
      </c>
      <c r="C216" t="s">
        <v>183</v>
      </c>
      <c r="D216" t="s">
        <v>1749</v>
      </c>
      <c r="E216" t="s">
        <v>1744</v>
      </c>
      <c r="F216">
        <v>8</v>
      </c>
      <c r="G216" s="7">
        <v>194.14079999999998</v>
      </c>
      <c r="H216" s="7">
        <v>1553.1263999999999</v>
      </c>
      <c r="I216" s="7">
        <v>151.429824</v>
      </c>
      <c r="J216" s="7">
        <v>1211.438592</v>
      </c>
      <c r="K216" s="8">
        <v>0.21999999999999995</v>
      </c>
      <c r="L216" t="s">
        <v>362</v>
      </c>
      <c r="M216">
        <v>3888531</v>
      </c>
      <c r="N216" t="s">
        <v>1773</v>
      </c>
    </row>
    <row r="217" spans="1:14" x14ac:dyDescent="0.3">
      <c r="A217" t="s">
        <v>363</v>
      </c>
      <c r="B217" s="2">
        <v>45313</v>
      </c>
      <c r="C217" t="s">
        <v>67</v>
      </c>
      <c r="D217" t="s">
        <v>1749</v>
      </c>
      <c r="E217" t="s">
        <v>1739</v>
      </c>
      <c r="F217">
        <v>3</v>
      </c>
      <c r="G217" s="7">
        <v>69.335999999999999</v>
      </c>
      <c r="H217" s="7">
        <v>208.00799999999998</v>
      </c>
      <c r="I217" s="7">
        <v>50.615280000000006</v>
      </c>
      <c r="J217" s="7">
        <v>151.84584000000001</v>
      </c>
      <c r="K217" s="8">
        <v>0.26999999999999991</v>
      </c>
      <c r="L217" t="s">
        <v>115</v>
      </c>
      <c r="M217">
        <v>8967276</v>
      </c>
      <c r="N217" t="s">
        <v>1772</v>
      </c>
    </row>
    <row r="218" spans="1:14" x14ac:dyDescent="0.3">
      <c r="A218" t="s">
        <v>364</v>
      </c>
      <c r="B218" s="2">
        <v>45314</v>
      </c>
      <c r="C218" t="s">
        <v>27</v>
      </c>
      <c r="D218" t="s">
        <v>1747</v>
      </c>
      <c r="E218" t="s">
        <v>1736</v>
      </c>
      <c r="F218">
        <v>5</v>
      </c>
      <c r="G218" s="7">
        <v>25.29</v>
      </c>
      <c r="H218" s="7">
        <v>126.44999999999999</v>
      </c>
      <c r="I218" s="7">
        <v>20.484899999999996</v>
      </c>
      <c r="J218" s="7">
        <v>102.42449999999998</v>
      </c>
      <c r="K218" s="8">
        <v>0.19000000000000009</v>
      </c>
      <c r="L218" t="s">
        <v>365</v>
      </c>
      <c r="M218">
        <v>6948632</v>
      </c>
      <c r="N218" t="s">
        <v>1770</v>
      </c>
    </row>
    <row r="219" spans="1:14" x14ac:dyDescent="0.3">
      <c r="A219" t="s">
        <v>366</v>
      </c>
      <c r="B219" s="2">
        <v>45314</v>
      </c>
      <c r="C219" t="s">
        <v>67</v>
      </c>
      <c r="D219" t="s">
        <v>1749</v>
      </c>
      <c r="E219" t="s">
        <v>1739</v>
      </c>
      <c r="F219">
        <v>3</v>
      </c>
      <c r="G219" s="7">
        <v>208.00800000000001</v>
      </c>
      <c r="H219" s="7">
        <v>624.024</v>
      </c>
      <c r="I219" s="7">
        <v>183.04704000000001</v>
      </c>
      <c r="J219" s="7">
        <v>549.14112</v>
      </c>
      <c r="K219" s="8">
        <v>0.12</v>
      </c>
      <c r="L219" t="s">
        <v>34</v>
      </c>
      <c r="M219">
        <v>7124818</v>
      </c>
      <c r="N219" t="s">
        <v>1771</v>
      </c>
    </row>
    <row r="220" spans="1:14" x14ac:dyDescent="0.3">
      <c r="A220" t="s">
        <v>367</v>
      </c>
      <c r="B220" s="2">
        <v>45314</v>
      </c>
      <c r="C220" t="s">
        <v>17</v>
      </c>
      <c r="D220" t="s">
        <v>1749</v>
      </c>
      <c r="E220" t="s">
        <v>1733</v>
      </c>
      <c r="F220">
        <v>6</v>
      </c>
      <c r="G220" s="7">
        <v>129.74</v>
      </c>
      <c r="H220" s="7">
        <v>778.44</v>
      </c>
      <c r="I220" s="7">
        <v>79.141400000000004</v>
      </c>
      <c r="J220" s="7">
        <v>474.84840000000003</v>
      </c>
      <c r="K220" s="8">
        <v>0.39</v>
      </c>
      <c r="L220" t="s">
        <v>368</v>
      </c>
      <c r="M220">
        <v>4444864</v>
      </c>
      <c r="N220" t="s">
        <v>1773</v>
      </c>
    </row>
    <row r="221" spans="1:14" x14ac:dyDescent="0.3">
      <c r="A221" t="s">
        <v>369</v>
      </c>
      <c r="B221" s="2">
        <v>45314</v>
      </c>
      <c r="C221" t="s">
        <v>128</v>
      </c>
      <c r="D221" t="s">
        <v>1748</v>
      </c>
      <c r="E221" t="s">
        <v>1742</v>
      </c>
      <c r="F221">
        <v>7</v>
      </c>
      <c r="G221" s="7">
        <v>9.2899999999999991</v>
      </c>
      <c r="H221" s="7">
        <v>65.03</v>
      </c>
      <c r="I221" s="7">
        <v>3.1585999999999994</v>
      </c>
      <c r="J221" s="7">
        <v>22.110199999999995</v>
      </c>
      <c r="K221" s="8">
        <v>0.66000000000000014</v>
      </c>
      <c r="L221" t="s">
        <v>179</v>
      </c>
      <c r="M221">
        <v>6066644</v>
      </c>
      <c r="N221" t="s">
        <v>1772</v>
      </c>
    </row>
    <row r="222" spans="1:14" x14ac:dyDescent="0.3">
      <c r="A222" t="s">
        <v>370</v>
      </c>
      <c r="B222" s="2">
        <v>45314</v>
      </c>
      <c r="C222" t="s">
        <v>135</v>
      </c>
      <c r="D222" t="s">
        <v>1749</v>
      </c>
      <c r="E222" t="s">
        <v>1743</v>
      </c>
      <c r="F222">
        <v>8</v>
      </c>
      <c r="G222" s="7">
        <v>87.9</v>
      </c>
      <c r="H222" s="7">
        <v>703.2</v>
      </c>
      <c r="I222" s="7">
        <v>65.924999999999997</v>
      </c>
      <c r="J222" s="7">
        <v>527.4</v>
      </c>
      <c r="K222" s="8">
        <v>0.25000000000000006</v>
      </c>
      <c r="L222" t="s">
        <v>371</v>
      </c>
      <c r="M222">
        <v>4809564</v>
      </c>
      <c r="N222" t="s">
        <v>1770</v>
      </c>
    </row>
    <row r="223" spans="1:14" x14ac:dyDescent="0.3">
      <c r="A223" t="s">
        <v>372</v>
      </c>
      <c r="B223" s="2">
        <v>45314</v>
      </c>
      <c r="C223" t="s">
        <v>183</v>
      </c>
      <c r="D223" t="s">
        <v>1749</v>
      </c>
      <c r="E223" t="s">
        <v>1744</v>
      </c>
      <c r="F223">
        <v>6</v>
      </c>
      <c r="G223" s="7">
        <v>194.14079999999998</v>
      </c>
      <c r="H223" s="7">
        <v>1164.8447999999999</v>
      </c>
      <c r="I223" s="7">
        <v>151.429824</v>
      </c>
      <c r="J223" s="7">
        <v>908.57894399999998</v>
      </c>
      <c r="K223" s="8">
        <v>0.21999999999999992</v>
      </c>
      <c r="L223" t="s">
        <v>151</v>
      </c>
      <c r="M223">
        <v>7806463</v>
      </c>
      <c r="N223" t="s">
        <v>1771</v>
      </c>
    </row>
    <row r="224" spans="1:14" x14ac:dyDescent="0.3">
      <c r="A224" t="s">
        <v>373</v>
      </c>
      <c r="B224" s="2">
        <v>45314</v>
      </c>
      <c r="C224" t="s">
        <v>9</v>
      </c>
      <c r="D224" t="s">
        <v>1749</v>
      </c>
      <c r="E224" t="s">
        <v>1732</v>
      </c>
      <c r="F224">
        <v>6</v>
      </c>
      <c r="G224" s="7">
        <v>299</v>
      </c>
      <c r="H224" s="7">
        <v>1794</v>
      </c>
      <c r="I224" s="7">
        <v>224.25</v>
      </c>
      <c r="J224" s="7">
        <v>1345.5</v>
      </c>
      <c r="K224" s="8">
        <v>0.25</v>
      </c>
      <c r="L224" t="s">
        <v>374</v>
      </c>
      <c r="M224">
        <v>3450128</v>
      </c>
      <c r="N224" t="s">
        <v>1773</v>
      </c>
    </row>
    <row r="225" spans="1:14" x14ac:dyDescent="0.3">
      <c r="A225" t="s">
        <v>375</v>
      </c>
      <c r="B225" s="2">
        <v>45314</v>
      </c>
      <c r="C225" t="s">
        <v>108</v>
      </c>
      <c r="D225" t="s">
        <v>1749</v>
      </c>
      <c r="E225" t="s">
        <v>1740</v>
      </c>
      <c r="F225">
        <v>3</v>
      </c>
      <c r="G225" s="7">
        <v>89.9</v>
      </c>
      <c r="H225" s="7">
        <v>269.70000000000005</v>
      </c>
      <c r="I225" s="7">
        <v>64.728000000000009</v>
      </c>
      <c r="J225" s="7">
        <v>194.18400000000003</v>
      </c>
      <c r="K225" s="8">
        <v>0.28000000000000003</v>
      </c>
      <c r="L225" t="s">
        <v>47</v>
      </c>
      <c r="M225">
        <v>8512086</v>
      </c>
      <c r="N225" t="s">
        <v>1772</v>
      </c>
    </row>
    <row r="226" spans="1:14" x14ac:dyDescent="0.3">
      <c r="A226" t="s">
        <v>376</v>
      </c>
      <c r="B226" s="2">
        <v>45314</v>
      </c>
      <c r="C226" t="s">
        <v>14</v>
      </c>
      <c r="D226" t="s">
        <v>1748</v>
      </c>
      <c r="E226" t="s">
        <v>1734</v>
      </c>
      <c r="F226">
        <v>7</v>
      </c>
      <c r="G226" s="7">
        <v>14.49</v>
      </c>
      <c r="H226" s="7">
        <v>101.43</v>
      </c>
      <c r="I226" s="7">
        <v>5.6511000000000005</v>
      </c>
      <c r="J226" s="7">
        <v>39.557700000000004</v>
      </c>
      <c r="K226" s="8">
        <v>0.61</v>
      </c>
      <c r="L226" t="s">
        <v>34</v>
      </c>
      <c r="M226">
        <v>9330128</v>
      </c>
      <c r="N226" t="s">
        <v>1770</v>
      </c>
    </row>
    <row r="227" spans="1:14" x14ac:dyDescent="0.3">
      <c r="A227" t="s">
        <v>377</v>
      </c>
      <c r="B227" s="2">
        <v>45314</v>
      </c>
      <c r="C227" t="s">
        <v>135</v>
      </c>
      <c r="D227" t="s">
        <v>1749</v>
      </c>
      <c r="E227" t="s">
        <v>1743</v>
      </c>
      <c r="F227">
        <v>9</v>
      </c>
      <c r="G227" s="7">
        <v>87.9</v>
      </c>
      <c r="H227" s="7">
        <v>791.1</v>
      </c>
      <c r="I227" s="7">
        <v>65.924999999999997</v>
      </c>
      <c r="J227" s="7">
        <v>593.32499999999993</v>
      </c>
      <c r="K227" s="8">
        <v>0.25000000000000011</v>
      </c>
      <c r="L227" t="s">
        <v>378</v>
      </c>
      <c r="M227">
        <v>2061708</v>
      </c>
      <c r="N227" t="s">
        <v>1771</v>
      </c>
    </row>
    <row r="228" spans="1:14" x14ac:dyDescent="0.3">
      <c r="A228" t="s">
        <v>379</v>
      </c>
      <c r="B228" s="2">
        <v>45315</v>
      </c>
      <c r="C228" t="s">
        <v>128</v>
      </c>
      <c r="D228" t="s">
        <v>1748</v>
      </c>
      <c r="E228" t="s">
        <v>1742</v>
      </c>
      <c r="F228">
        <v>9</v>
      </c>
      <c r="G228" s="7">
        <v>9.2899999999999991</v>
      </c>
      <c r="H228" s="7">
        <v>83.609999999999985</v>
      </c>
      <c r="I228" s="7">
        <v>3.1585999999999994</v>
      </c>
      <c r="J228" s="7">
        <v>28.427399999999995</v>
      </c>
      <c r="K228" s="8">
        <v>0.66</v>
      </c>
      <c r="L228" t="s">
        <v>380</v>
      </c>
      <c r="M228">
        <v>5245309</v>
      </c>
      <c r="N228" t="s">
        <v>1773</v>
      </c>
    </row>
    <row r="229" spans="1:14" x14ac:dyDescent="0.3">
      <c r="A229" t="s">
        <v>381</v>
      </c>
      <c r="B229" s="2">
        <v>45315</v>
      </c>
      <c r="C229" t="s">
        <v>49</v>
      </c>
      <c r="D229" t="s">
        <v>1746</v>
      </c>
      <c r="E229" t="s">
        <v>1731</v>
      </c>
      <c r="F229">
        <v>4</v>
      </c>
      <c r="G229" s="7">
        <v>2.29</v>
      </c>
      <c r="H229" s="7">
        <v>9.16</v>
      </c>
      <c r="I229" s="7">
        <v>0.82440000000000002</v>
      </c>
      <c r="J229" s="7">
        <v>3.2976000000000001</v>
      </c>
      <c r="K229" s="8">
        <v>0.64</v>
      </c>
      <c r="L229" t="s">
        <v>382</v>
      </c>
      <c r="M229">
        <v>2301753</v>
      </c>
      <c r="N229" t="s">
        <v>1772</v>
      </c>
    </row>
    <row r="230" spans="1:14" x14ac:dyDescent="0.3">
      <c r="A230" t="s">
        <v>383</v>
      </c>
      <c r="B230" s="2">
        <v>45315</v>
      </c>
      <c r="C230" t="s">
        <v>49</v>
      </c>
      <c r="D230" t="s">
        <v>1746</v>
      </c>
      <c r="E230" t="s">
        <v>1731</v>
      </c>
      <c r="F230">
        <v>8</v>
      </c>
      <c r="G230" s="7">
        <v>2.29</v>
      </c>
      <c r="H230" s="7">
        <v>18.32</v>
      </c>
      <c r="I230" s="7">
        <v>0.82440000000000002</v>
      </c>
      <c r="J230" s="7">
        <v>6.5952000000000002</v>
      </c>
      <c r="K230" s="8">
        <v>0.64</v>
      </c>
      <c r="L230" t="s">
        <v>251</v>
      </c>
      <c r="M230">
        <v>2492538</v>
      </c>
      <c r="N230" t="s">
        <v>1770</v>
      </c>
    </row>
    <row r="231" spans="1:14" x14ac:dyDescent="0.3">
      <c r="A231" t="s">
        <v>384</v>
      </c>
      <c r="B231" s="2">
        <v>45315</v>
      </c>
      <c r="C231" t="s">
        <v>9</v>
      </c>
      <c r="D231" t="s">
        <v>1749</v>
      </c>
      <c r="E231" t="s">
        <v>1732</v>
      </c>
      <c r="F231">
        <v>10</v>
      </c>
      <c r="G231" s="7">
        <v>57.32</v>
      </c>
      <c r="H231" s="7">
        <v>573.20000000000005</v>
      </c>
      <c r="I231" s="7">
        <v>47.002399999999994</v>
      </c>
      <c r="J231" s="7">
        <v>470.02399999999994</v>
      </c>
      <c r="K231" s="8">
        <v>0.18000000000000016</v>
      </c>
      <c r="L231" t="s">
        <v>18</v>
      </c>
      <c r="M231">
        <v>3378486</v>
      </c>
      <c r="N231" t="s">
        <v>1771</v>
      </c>
    </row>
    <row r="232" spans="1:14" x14ac:dyDescent="0.3">
      <c r="A232" t="s">
        <v>385</v>
      </c>
      <c r="B232" s="2">
        <v>45315</v>
      </c>
      <c r="C232" t="s">
        <v>9</v>
      </c>
      <c r="D232" t="s">
        <v>1749</v>
      </c>
      <c r="E232" t="s">
        <v>1732</v>
      </c>
      <c r="F232">
        <v>7</v>
      </c>
      <c r="G232" s="7">
        <v>103.18</v>
      </c>
      <c r="H232" s="7">
        <v>722.26</v>
      </c>
      <c r="I232" s="7">
        <v>42.303800000000003</v>
      </c>
      <c r="J232" s="7">
        <v>296.1266</v>
      </c>
      <c r="K232" s="8">
        <v>0.59</v>
      </c>
      <c r="L232" t="s">
        <v>386</v>
      </c>
      <c r="M232">
        <v>8765084</v>
      </c>
      <c r="N232" t="s">
        <v>1773</v>
      </c>
    </row>
    <row r="233" spans="1:14" x14ac:dyDescent="0.3">
      <c r="A233" t="s">
        <v>387</v>
      </c>
      <c r="B233" s="2">
        <v>45315</v>
      </c>
      <c r="C233" t="s">
        <v>108</v>
      </c>
      <c r="D233" t="s">
        <v>1749</v>
      </c>
      <c r="E233" t="s">
        <v>1740</v>
      </c>
      <c r="F233">
        <v>8</v>
      </c>
      <c r="G233" s="7">
        <v>89.9</v>
      </c>
      <c r="H233" s="7">
        <v>719.2</v>
      </c>
      <c r="I233" s="7">
        <v>64.728000000000009</v>
      </c>
      <c r="J233" s="7">
        <v>517.82400000000007</v>
      </c>
      <c r="K233" s="8">
        <v>0.27999999999999997</v>
      </c>
      <c r="L233" t="s">
        <v>388</v>
      </c>
      <c r="M233">
        <v>6157576</v>
      </c>
      <c r="N233" t="s">
        <v>1772</v>
      </c>
    </row>
    <row r="234" spans="1:14" x14ac:dyDescent="0.3">
      <c r="A234" t="s">
        <v>389</v>
      </c>
      <c r="B234" s="2">
        <v>45315</v>
      </c>
      <c r="C234" t="s">
        <v>9</v>
      </c>
      <c r="D234" t="s">
        <v>1749</v>
      </c>
      <c r="E234" t="s">
        <v>1732</v>
      </c>
      <c r="F234">
        <v>4</v>
      </c>
      <c r="G234" s="7">
        <v>103.18</v>
      </c>
      <c r="H234" s="7">
        <v>412.72</v>
      </c>
      <c r="I234" s="7">
        <v>42.303800000000003</v>
      </c>
      <c r="J234" s="7">
        <v>169.21520000000001</v>
      </c>
      <c r="K234" s="8">
        <v>0.59</v>
      </c>
      <c r="L234" t="s">
        <v>298</v>
      </c>
      <c r="M234">
        <v>4082217</v>
      </c>
      <c r="N234" t="s">
        <v>1770</v>
      </c>
    </row>
    <row r="235" spans="1:14" x14ac:dyDescent="0.3">
      <c r="A235" t="s">
        <v>390</v>
      </c>
      <c r="B235" s="2">
        <v>45315</v>
      </c>
      <c r="C235" t="s">
        <v>135</v>
      </c>
      <c r="D235" t="s">
        <v>1749</v>
      </c>
      <c r="E235" t="s">
        <v>1743</v>
      </c>
      <c r="F235">
        <v>6</v>
      </c>
      <c r="G235" s="7">
        <v>87.9</v>
      </c>
      <c r="H235" s="7">
        <v>527.40000000000009</v>
      </c>
      <c r="I235" s="7">
        <v>65.924999999999997</v>
      </c>
      <c r="J235" s="7">
        <v>395.54999999999995</v>
      </c>
      <c r="K235" s="8">
        <v>0.25000000000000022</v>
      </c>
      <c r="L235" t="s">
        <v>120</v>
      </c>
      <c r="M235">
        <v>9432778</v>
      </c>
      <c r="N235" t="s">
        <v>1771</v>
      </c>
    </row>
    <row r="236" spans="1:14" x14ac:dyDescent="0.3">
      <c r="A236" t="s">
        <v>391</v>
      </c>
      <c r="B236" s="2">
        <v>45315</v>
      </c>
      <c r="C236" t="s">
        <v>27</v>
      </c>
      <c r="D236" t="s">
        <v>1747</v>
      </c>
      <c r="E236" t="s">
        <v>1736</v>
      </c>
      <c r="F236">
        <v>10</v>
      </c>
      <c r="G236" s="7">
        <v>25.29</v>
      </c>
      <c r="H236" s="7">
        <v>252.89999999999998</v>
      </c>
      <c r="I236" s="7">
        <v>20.484899999999996</v>
      </c>
      <c r="J236" s="7">
        <v>204.84899999999996</v>
      </c>
      <c r="K236" s="8">
        <v>0.19000000000000009</v>
      </c>
      <c r="L236" t="s">
        <v>186</v>
      </c>
      <c r="M236">
        <v>3705078</v>
      </c>
      <c r="N236" t="s">
        <v>1773</v>
      </c>
    </row>
    <row r="237" spans="1:14" x14ac:dyDescent="0.3">
      <c r="A237" t="s">
        <v>392</v>
      </c>
      <c r="B237" s="2">
        <v>45315</v>
      </c>
      <c r="C237" t="s">
        <v>17</v>
      </c>
      <c r="D237" t="s">
        <v>1749</v>
      </c>
      <c r="E237" t="s">
        <v>1733</v>
      </c>
      <c r="F237">
        <v>4</v>
      </c>
      <c r="G237" s="7">
        <v>109.9</v>
      </c>
      <c r="H237" s="7">
        <v>439.6</v>
      </c>
      <c r="I237" s="7">
        <v>35.167999999999999</v>
      </c>
      <c r="J237" s="7">
        <v>140.672</v>
      </c>
      <c r="K237" s="8">
        <v>0.67999999999999994</v>
      </c>
      <c r="L237" t="s">
        <v>7</v>
      </c>
      <c r="M237">
        <v>1274437</v>
      </c>
      <c r="N237" t="s">
        <v>1772</v>
      </c>
    </row>
    <row r="238" spans="1:14" x14ac:dyDescent="0.3">
      <c r="A238" t="s">
        <v>393</v>
      </c>
      <c r="B238" s="2">
        <v>45316</v>
      </c>
      <c r="C238" t="s">
        <v>135</v>
      </c>
      <c r="D238" t="s">
        <v>1749</v>
      </c>
      <c r="E238" t="s">
        <v>1743</v>
      </c>
      <c r="F238">
        <v>7</v>
      </c>
      <c r="G238" s="7">
        <v>87.9</v>
      </c>
      <c r="H238" s="7">
        <v>615.30000000000007</v>
      </c>
      <c r="I238" s="7">
        <v>65.924999999999997</v>
      </c>
      <c r="J238" s="7">
        <v>461.47499999999997</v>
      </c>
      <c r="K238" s="8">
        <v>0.25000000000000011</v>
      </c>
      <c r="L238" t="s">
        <v>273</v>
      </c>
      <c r="M238">
        <v>1342112</v>
      </c>
      <c r="N238" t="s">
        <v>1770</v>
      </c>
    </row>
    <row r="239" spans="1:14" x14ac:dyDescent="0.3">
      <c r="A239" t="s">
        <v>394</v>
      </c>
      <c r="B239" s="2">
        <v>45316</v>
      </c>
      <c r="C239" t="s">
        <v>128</v>
      </c>
      <c r="D239" t="s">
        <v>1748</v>
      </c>
      <c r="E239" t="s">
        <v>1742</v>
      </c>
      <c r="F239">
        <v>4</v>
      </c>
      <c r="G239" s="7">
        <v>9.2899999999999991</v>
      </c>
      <c r="H239" s="7">
        <v>37.159999999999997</v>
      </c>
      <c r="I239" s="7">
        <v>3.1585999999999994</v>
      </c>
      <c r="J239" s="7">
        <v>12.634399999999998</v>
      </c>
      <c r="K239" s="8">
        <v>0.66</v>
      </c>
      <c r="L239" t="s">
        <v>78</v>
      </c>
      <c r="M239">
        <v>1822736</v>
      </c>
      <c r="N239" t="s">
        <v>1771</v>
      </c>
    </row>
    <row r="240" spans="1:14" x14ac:dyDescent="0.3">
      <c r="A240" t="s">
        <v>395</v>
      </c>
      <c r="B240" s="2">
        <v>45316</v>
      </c>
      <c r="C240" t="s">
        <v>4</v>
      </c>
      <c r="D240" t="s">
        <v>1749</v>
      </c>
      <c r="E240" t="s">
        <v>1730</v>
      </c>
      <c r="F240">
        <v>3</v>
      </c>
      <c r="G240" s="7">
        <v>15.29</v>
      </c>
      <c r="H240" s="7">
        <v>45.87</v>
      </c>
      <c r="I240" s="7">
        <v>10.5501</v>
      </c>
      <c r="J240" s="7">
        <v>31.650300000000001</v>
      </c>
      <c r="K240" s="8">
        <v>0.30999999999999994</v>
      </c>
      <c r="L240" t="s">
        <v>396</v>
      </c>
      <c r="M240">
        <v>1297973</v>
      </c>
      <c r="N240" t="s">
        <v>1773</v>
      </c>
    </row>
    <row r="241" spans="1:14" x14ac:dyDescent="0.3">
      <c r="A241" t="s">
        <v>397</v>
      </c>
      <c r="B241" s="2">
        <v>45316</v>
      </c>
      <c r="C241" t="s">
        <v>27</v>
      </c>
      <c r="D241" t="s">
        <v>1747</v>
      </c>
      <c r="E241" t="s">
        <v>1736</v>
      </c>
      <c r="F241">
        <v>7</v>
      </c>
      <c r="G241" s="7">
        <v>20.9</v>
      </c>
      <c r="H241" s="7">
        <v>146.29999999999998</v>
      </c>
      <c r="I241" s="7">
        <v>18.809999999999999</v>
      </c>
      <c r="J241" s="7">
        <v>131.66999999999999</v>
      </c>
      <c r="K241" s="8">
        <v>9.9999999999999978E-2</v>
      </c>
      <c r="L241" t="s">
        <v>365</v>
      </c>
      <c r="M241">
        <v>9668268</v>
      </c>
      <c r="N241" t="s">
        <v>1772</v>
      </c>
    </row>
    <row r="242" spans="1:14" x14ac:dyDescent="0.3">
      <c r="A242" t="s">
        <v>398</v>
      </c>
      <c r="B242" s="2">
        <v>45316</v>
      </c>
      <c r="C242" t="s">
        <v>67</v>
      </c>
      <c r="D242" t="s">
        <v>1749</v>
      </c>
      <c r="E242" t="s">
        <v>1739</v>
      </c>
      <c r="F242">
        <v>9</v>
      </c>
      <c r="G242" s="7">
        <v>208.00800000000001</v>
      </c>
      <c r="H242" s="7">
        <v>1872.0720000000001</v>
      </c>
      <c r="I242" s="7">
        <v>183.04704000000001</v>
      </c>
      <c r="J242" s="7">
        <v>1647.42336</v>
      </c>
      <c r="K242" s="8">
        <v>0.12000000000000005</v>
      </c>
      <c r="L242" t="s">
        <v>54</v>
      </c>
      <c r="M242">
        <v>3887863</v>
      </c>
      <c r="N242" t="s">
        <v>1770</v>
      </c>
    </row>
    <row r="243" spans="1:14" x14ac:dyDescent="0.3">
      <c r="A243" t="s">
        <v>399</v>
      </c>
      <c r="B243" s="2">
        <v>45316</v>
      </c>
      <c r="C243" t="s">
        <v>64</v>
      </c>
      <c r="D243" t="s">
        <v>1747</v>
      </c>
      <c r="E243" t="s">
        <v>1738</v>
      </c>
      <c r="F243">
        <v>3</v>
      </c>
      <c r="G243" s="7">
        <v>75.7</v>
      </c>
      <c r="H243" s="7">
        <v>227.10000000000002</v>
      </c>
      <c r="I243" s="7">
        <v>48.448</v>
      </c>
      <c r="J243" s="7">
        <v>145.34399999999999</v>
      </c>
      <c r="K243" s="8">
        <v>0.3600000000000001</v>
      </c>
      <c r="L243" t="s">
        <v>10</v>
      </c>
      <c r="M243">
        <v>7751938</v>
      </c>
      <c r="N243" t="s">
        <v>1771</v>
      </c>
    </row>
    <row r="244" spans="1:14" x14ac:dyDescent="0.3">
      <c r="A244" t="s">
        <v>400</v>
      </c>
      <c r="B244" s="2">
        <v>45316</v>
      </c>
      <c r="C244" t="s">
        <v>108</v>
      </c>
      <c r="D244" t="s">
        <v>1749</v>
      </c>
      <c r="E244" t="s">
        <v>1740</v>
      </c>
      <c r="F244">
        <v>4</v>
      </c>
      <c r="G244" s="7">
        <v>89.9</v>
      </c>
      <c r="H244" s="7">
        <v>359.6</v>
      </c>
      <c r="I244" s="7">
        <v>64.728000000000009</v>
      </c>
      <c r="J244" s="7">
        <v>258.91200000000003</v>
      </c>
      <c r="K244" s="8">
        <v>0.27999999999999997</v>
      </c>
      <c r="L244" t="s">
        <v>401</v>
      </c>
      <c r="M244">
        <v>1324508</v>
      </c>
      <c r="N244" t="s">
        <v>1773</v>
      </c>
    </row>
    <row r="245" spans="1:14" x14ac:dyDescent="0.3">
      <c r="A245" t="s">
        <v>402</v>
      </c>
      <c r="B245" s="2">
        <v>45316</v>
      </c>
      <c r="C245" t="s">
        <v>64</v>
      </c>
      <c r="D245" t="s">
        <v>1747</v>
      </c>
      <c r="E245" t="s">
        <v>1738</v>
      </c>
      <c r="F245">
        <v>9</v>
      </c>
      <c r="G245" s="7">
        <v>75.7</v>
      </c>
      <c r="H245" s="7">
        <v>681.30000000000007</v>
      </c>
      <c r="I245" s="7">
        <v>48.448</v>
      </c>
      <c r="J245" s="7">
        <v>436.03199999999998</v>
      </c>
      <c r="K245" s="8">
        <v>0.3600000000000001</v>
      </c>
      <c r="L245" t="s">
        <v>341</v>
      </c>
      <c r="M245">
        <v>7766033</v>
      </c>
      <c r="N245" t="s">
        <v>1772</v>
      </c>
    </row>
    <row r="246" spans="1:14" x14ac:dyDescent="0.3">
      <c r="A246" t="s">
        <v>403</v>
      </c>
      <c r="B246" s="2">
        <v>45316</v>
      </c>
      <c r="C246" t="s">
        <v>14</v>
      </c>
      <c r="D246" t="s">
        <v>1748</v>
      </c>
      <c r="E246" t="s">
        <v>1734</v>
      </c>
      <c r="F246">
        <v>10</v>
      </c>
      <c r="G246" s="7">
        <v>14.49</v>
      </c>
      <c r="H246" s="7">
        <v>144.9</v>
      </c>
      <c r="I246" s="7">
        <v>5.6511000000000005</v>
      </c>
      <c r="J246" s="7">
        <v>56.511000000000003</v>
      </c>
      <c r="K246" s="8">
        <v>0.6100000000000001</v>
      </c>
      <c r="L246" t="s">
        <v>404</v>
      </c>
      <c r="M246">
        <v>6517951</v>
      </c>
      <c r="N246" t="s">
        <v>1770</v>
      </c>
    </row>
    <row r="247" spans="1:14" x14ac:dyDescent="0.3">
      <c r="A247" t="s">
        <v>405</v>
      </c>
      <c r="B247" s="2">
        <v>45316</v>
      </c>
      <c r="C247" t="s">
        <v>49</v>
      </c>
      <c r="D247" t="s">
        <v>1746</v>
      </c>
      <c r="E247" t="s">
        <v>1731</v>
      </c>
      <c r="F247">
        <v>2</v>
      </c>
      <c r="G247" s="7">
        <v>27.99</v>
      </c>
      <c r="H247" s="7">
        <v>55.98</v>
      </c>
      <c r="I247" s="7">
        <v>14.5548</v>
      </c>
      <c r="J247" s="7">
        <v>29.1096</v>
      </c>
      <c r="K247" s="8">
        <v>0.48</v>
      </c>
      <c r="L247" t="s">
        <v>328</v>
      </c>
      <c r="M247">
        <v>9735008</v>
      </c>
      <c r="N247" t="s">
        <v>1771</v>
      </c>
    </row>
    <row r="248" spans="1:14" x14ac:dyDescent="0.3">
      <c r="A248" t="s">
        <v>406</v>
      </c>
      <c r="B248" s="2">
        <v>45317</v>
      </c>
      <c r="C248" t="s">
        <v>20</v>
      </c>
      <c r="D248" t="s">
        <v>1748</v>
      </c>
      <c r="E248" t="s">
        <v>1735</v>
      </c>
      <c r="F248">
        <v>7</v>
      </c>
      <c r="G248" s="7">
        <v>102.87</v>
      </c>
      <c r="H248" s="7">
        <v>720.09</v>
      </c>
      <c r="I248" s="7">
        <v>62.750700000000009</v>
      </c>
      <c r="J248" s="7">
        <v>439.25490000000008</v>
      </c>
      <c r="K248" s="8">
        <v>0.3899999999999999</v>
      </c>
      <c r="L248" t="s">
        <v>407</v>
      </c>
      <c r="M248">
        <v>8637160</v>
      </c>
      <c r="N248" t="s">
        <v>1773</v>
      </c>
    </row>
    <row r="249" spans="1:14" x14ac:dyDescent="0.3">
      <c r="A249" t="s">
        <v>408</v>
      </c>
      <c r="B249" s="2">
        <v>45317</v>
      </c>
      <c r="C249" t="s">
        <v>67</v>
      </c>
      <c r="D249" t="s">
        <v>1749</v>
      </c>
      <c r="E249" t="s">
        <v>1739</v>
      </c>
      <c r="F249">
        <v>6</v>
      </c>
      <c r="G249" s="7">
        <v>208.00800000000001</v>
      </c>
      <c r="H249" s="7">
        <v>1248.048</v>
      </c>
      <c r="I249" s="7">
        <v>183.04704000000001</v>
      </c>
      <c r="J249" s="7">
        <v>1098.28224</v>
      </c>
      <c r="K249" s="8">
        <v>0.12</v>
      </c>
      <c r="L249" t="s">
        <v>111</v>
      </c>
      <c r="M249">
        <v>5567610</v>
      </c>
      <c r="N249" t="s">
        <v>1772</v>
      </c>
    </row>
    <row r="250" spans="1:14" x14ac:dyDescent="0.3">
      <c r="A250" t="s">
        <v>409</v>
      </c>
      <c r="B250" s="2">
        <v>45317</v>
      </c>
      <c r="C250" t="s">
        <v>9</v>
      </c>
      <c r="D250" t="s">
        <v>1749</v>
      </c>
      <c r="E250" t="s">
        <v>1732</v>
      </c>
      <c r="F250">
        <v>3</v>
      </c>
      <c r="G250" s="7">
        <v>299</v>
      </c>
      <c r="H250" s="7">
        <v>897</v>
      </c>
      <c r="I250" s="7">
        <v>224.25</v>
      </c>
      <c r="J250" s="7">
        <v>672.75</v>
      </c>
      <c r="K250" s="8">
        <v>0.25</v>
      </c>
      <c r="L250" t="s">
        <v>382</v>
      </c>
      <c r="M250">
        <v>1538327</v>
      </c>
      <c r="N250" t="s">
        <v>1770</v>
      </c>
    </row>
    <row r="251" spans="1:14" x14ac:dyDescent="0.3">
      <c r="A251" t="s">
        <v>410</v>
      </c>
      <c r="B251" s="2">
        <v>45317</v>
      </c>
      <c r="C251" t="s">
        <v>4</v>
      </c>
      <c r="D251" t="s">
        <v>1749</v>
      </c>
      <c r="E251" t="s">
        <v>1730</v>
      </c>
      <c r="F251">
        <v>3</v>
      </c>
      <c r="G251" s="7">
        <v>15.29</v>
      </c>
      <c r="H251" s="7">
        <v>45.87</v>
      </c>
      <c r="I251" s="7">
        <v>10.5501</v>
      </c>
      <c r="J251" s="7">
        <v>31.650300000000001</v>
      </c>
      <c r="K251" s="8">
        <v>0.30999999999999994</v>
      </c>
      <c r="L251" t="s">
        <v>396</v>
      </c>
      <c r="M251">
        <v>7359825</v>
      </c>
      <c r="N251" t="s">
        <v>1771</v>
      </c>
    </row>
    <row r="252" spans="1:14" x14ac:dyDescent="0.3">
      <c r="A252" t="s">
        <v>411</v>
      </c>
      <c r="B252" s="2">
        <v>45317</v>
      </c>
      <c r="C252" t="s">
        <v>67</v>
      </c>
      <c r="D252" t="s">
        <v>1749</v>
      </c>
      <c r="E252" t="s">
        <v>1739</v>
      </c>
      <c r="F252">
        <v>1</v>
      </c>
      <c r="G252" s="7">
        <v>208.00800000000001</v>
      </c>
      <c r="H252" s="7">
        <v>208.00800000000001</v>
      </c>
      <c r="I252" s="7">
        <v>183.04704000000001</v>
      </c>
      <c r="J252" s="7">
        <v>183.04704000000001</v>
      </c>
      <c r="K252" s="8">
        <v>0.12</v>
      </c>
      <c r="L252" t="s">
        <v>412</v>
      </c>
      <c r="M252">
        <v>6564756</v>
      </c>
      <c r="N252" t="s">
        <v>1773</v>
      </c>
    </row>
    <row r="253" spans="1:14" x14ac:dyDescent="0.3">
      <c r="A253" t="s">
        <v>413</v>
      </c>
      <c r="B253" s="2">
        <v>45317</v>
      </c>
      <c r="C253" t="s">
        <v>183</v>
      </c>
      <c r="D253" t="s">
        <v>1749</v>
      </c>
      <c r="E253" t="s">
        <v>1744</v>
      </c>
      <c r="F253">
        <v>3</v>
      </c>
      <c r="G253" s="7">
        <v>194.14079999999998</v>
      </c>
      <c r="H253" s="7">
        <v>582.42239999999993</v>
      </c>
      <c r="I253" s="7">
        <v>151.429824</v>
      </c>
      <c r="J253" s="7">
        <v>454.28947199999999</v>
      </c>
      <c r="K253" s="8">
        <v>0.21999999999999992</v>
      </c>
      <c r="L253" t="s">
        <v>161</v>
      </c>
      <c r="M253">
        <v>9250630</v>
      </c>
      <c r="N253" t="s">
        <v>1772</v>
      </c>
    </row>
    <row r="254" spans="1:14" x14ac:dyDescent="0.3">
      <c r="A254" t="s">
        <v>414</v>
      </c>
      <c r="B254" s="2">
        <v>45317</v>
      </c>
      <c r="C254" t="s">
        <v>9</v>
      </c>
      <c r="D254" t="s">
        <v>1749</v>
      </c>
      <c r="E254" t="s">
        <v>1732</v>
      </c>
      <c r="F254">
        <v>2</v>
      </c>
      <c r="G254" s="7">
        <v>299</v>
      </c>
      <c r="H254" s="7">
        <v>598</v>
      </c>
      <c r="I254" s="7">
        <v>224.25</v>
      </c>
      <c r="J254" s="7">
        <v>448.5</v>
      </c>
      <c r="K254" s="8">
        <v>0.25</v>
      </c>
      <c r="L254" t="s">
        <v>25</v>
      </c>
      <c r="M254">
        <v>5918606</v>
      </c>
      <c r="N254" t="s">
        <v>1770</v>
      </c>
    </row>
    <row r="255" spans="1:14" x14ac:dyDescent="0.3">
      <c r="A255" t="s">
        <v>415</v>
      </c>
      <c r="B255" s="2">
        <v>45317</v>
      </c>
      <c r="C255" t="s">
        <v>183</v>
      </c>
      <c r="D255" t="s">
        <v>1749</v>
      </c>
      <c r="E255" t="s">
        <v>1744</v>
      </c>
      <c r="F255">
        <v>1</v>
      </c>
      <c r="G255" s="7">
        <v>194.14079999999998</v>
      </c>
      <c r="H255" s="7">
        <v>194.14079999999998</v>
      </c>
      <c r="I255" s="7">
        <v>151.429824</v>
      </c>
      <c r="J255" s="7">
        <v>151.429824</v>
      </c>
      <c r="K255" s="8">
        <v>0.21999999999999995</v>
      </c>
      <c r="L255" t="s">
        <v>412</v>
      </c>
      <c r="M255">
        <v>2092637</v>
      </c>
      <c r="N255" t="s">
        <v>1771</v>
      </c>
    </row>
    <row r="256" spans="1:14" x14ac:dyDescent="0.3">
      <c r="A256" t="s">
        <v>416</v>
      </c>
      <c r="B256" s="2">
        <v>45317</v>
      </c>
      <c r="C256" t="s">
        <v>9</v>
      </c>
      <c r="D256" t="s">
        <v>1749</v>
      </c>
      <c r="E256" t="s">
        <v>1732</v>
      </c>
      <c r="F256">
        <v>3</v>
      </c>
      <c r="G256" s="7">
        <v>299</v>
      </c>
      <c r="H256" s="7">
        <v>897</v>
      </c>
      <c r="I256" s="7">
        <v>224.25</v>
      </c>
      <c r="J256" s="7">
        <v>672.75</v>
      </c>
      <c r="K256" s="8">
        <v>0.25</v>
      </c>
      <c r="L256" t="s">
        <v>236</v>
      </c>
      <c r="M256">
        <v>9881223</v>
      </c>
      <c r="N256" t="s">
        <v>1773</v>
      </c>
    </row>
    <row r="257" spans="1:14" x14ac:dyDescent="0.3">
      <c r="A257" t="s">
        <v>417</v>
      </c>
      <c r="B257" s="2">
        <v>45317</v>
      </c>
      <c r="C257" t="s">
        <v>9</v>
      </c>
      <c r="D257" t="s">
        <v>1749</v>
      </c>
      <c r="E257" t="s">
        <v>1732</v>
      </c>
      <c r="F257">
        <v>10</v>
      </c>
      <c r="G257" s="7">
        <v>103.18</v>
      </c>
      <c r="H257" s="7">
        <v>1031.8000000000002</v>
      </c>
      <c r="I257" s="7">
        <v>42.303800000000003</v>
      </c>
      <c r="J257" s="7">
        <v>423.03800000000001</v>
      </c>
      <c r="K257" s="8">
        <v>0.59000000000000008</v>
      </c>
      <c r="L257" t="s">
        <v>227</v>
      </c>
      <c r="M257">
        <v>8753633</v>
      </c>
      <c r="N257" t="s">
        <v>1772</v>
      </c>
    </row>
    <row r="258" spans="1:14" x14ac:dyDescent="0.3">
      <c r="A258" t="s">
        <v>418</v>
      </c>
      <c r="B258" s="2">
        <v>45318</v>
      </c>
      <c r="C258" t="s">
        <v>128</v>
      </c>
      <c r="D258" t="s">
        <v>1748</v>
      </c>
      <c r="E258" t="s">
        <v>1742</v>
      </c>
      <c r="F258">
        <v>2</v>
      </c>
      <c r="G258" s="7">
        <v>9.2899999999999991</v>
      </c>
      <c r="H258" s="7">
        <v>18.579999999999998</v>
      </c>
      <c r="I258" s="7">
        <v>3.1585999999999994</v>
      </c>
      <c r="J258" s="7">
        <v>6.3171999999999988</v>
      </c>
      <c r="K258" s="8">
        <v>0.66</v>
      </c>
      <c r="L258" t="s">
        <v>316</v>
      </c>
      <c r="M258">
        <v>7890550</v>
      </c>
      <c r="N258" t="s">
        <v>1770</v>
      </c>
    </row>
    <row r="259" spans="1:14" x14ac:dyDescent="0.3">
      <c r="A259" t="s">
        <v>419</v>
      </c>
      <c r="B259" s="2">
        <v>45318</v>
      </c>
      <c r="C259" t="s">
        <v>67</v>
      </c>
      <c r="D259" t="s">
        <v>1749</v>
      </c>
      <c r="E259" t="s">
        <v>1739</v>
      </c>
      <c r="F259">
        <v>4</v>
      </c>
      <c r="G259" s="7">
        <v>208.00800000000001</v>
      </c>
      <c r="H259" s="7">
        <v>832.03200000000004</v>
      </c>
      <c r="I259" s="7">
        <v>183.04704000000001</v>
      </c>
      <c r="J259" s="7">
        <v>732.18816000000004</v>
      </c>
      <c r="K259" s="8">
        <v>0.12</v>
      </c>
      <c r="L259" t="s">
        <v>249</v>
      </c>
      <c r="M259">
        <v>3447735</v>
      </c>
      <c r="N259" t="s">
        <v>1771</v>
      </c>
    </row>
    <row r="260" spans="1:14" x14ac:dyDescent="0.3">
      <c r="A260" t="s">
        <v>420</v>
      </c>
      <c r="B260" s="2">
        <v>45318</v>
      </c>
      <c r="C260" t="s">
        <v>128</v>
      </c>
      <c r="D260" t="s">
        <v>1748</v>
      </c>
      <c r="E260" t="s">
        <v>1742</v>
      </c>
      <c r="F260">
        <v>4</v>
      </c>
      <c r="G260" s="7">
        <v>9.2899999999999991</v>
      </c>
      <c r="H260" s="7">
        <v>37.159999999999997</v>
      </c>
      <c r="I260" s="7">
        <v>3.1585999999999994</v>
      </c>
      <c r="J260" s="7">
        <v>12.634399999999998</v>
      </c>
      <c r="K260" s="8">
        <v>0.66</v>
      </c>
      <c r="L260" t="s">
        <v>421</v>
      </c>
      <c r="M260">
        <v>6195129</v>
      </c>
      <c r="N260" t="s">
        <v>1773</v>
      </c>
    </row>
    <row r="261" spans="1:14" x14ac:dyDescent="0.3">
      <c r="A261" t="s">
        <v>422</v>
      </c>
      <c r="B261" s="2">
        <v>45318</v>
      </c>
      <c r="C261" t="s">
        <v>9</v>
      </c>
      <c r="D261" t="s">
        <v>1749</v>
      </c>
      <c r="E261" t="s">
        <v>1732</v>
      </c>
      <c r="F261">
        <v>6</v>
      </c>
      <c r="G261" s="7">
        <v>175.71</v>
      </c>
      <c r="H261" s="7">
        <v>1054.26</v>
      </c>
      <c r="I261" s="7">
        <v>117.7257</v>
      </c>
      <c r="J261" s="7">
        <v>706.35419999999999</v>
      </c>
      <c r="K261" s="8">
        <v>0.33</v>
      </c>
      <c r="L261" t="s">
        <v>60</v>
      </c>
      <c r="M261">
        <v>1768694</v>
      </c>
      <c r="N261" t="s">
        <v>1772</v>
      </c>
    </row>
    <row r="262" spans="1:14" x14ac:dyDescent="0.3">
      <c r="A262" t="s">
        <v>423</v>
      </c>
      <c r="B262" s="2">
        <v>45318</v>
      </c>
      <c r="C262" t="s">
        <v>9</v>
      </c>
      <c r="D262" t="s">
        <v>1749</v>
      </c>
      <c r="E262" t="s">
        <v>1732</v>
      </c>
      <c r="F262">
        <v>10</v>
      </c>
      <c r="G262" s="7">
        <v>103.18</v>
      </c>
      <c r="H262" s="7">
        <v>1031.8000000000002</v>
      </c>
      <c r="I262" s="7">
        <v>42.303800000000003</v>
      </c>
      <c r="J262" s="7">
        <v>423.03800000000001</v>
      </c>
      <c r="K262" s="8">
        <v>0.59000000000000008</v>
      </c>
      <c r="L262" t="s">
        <v>36</v>
      </c>
      <c r="M262">
        <v>3439023</v>
      </c>
      <c r="N262" t="s">
        <v>1770</v>
      </c>
    </row>
    <row r="263" spans="1:14" x14ac:dyDescent="0.3">
      <c r="A263" t="s">
        <v>424</v>
      </c>
      <c r="B263" s="2">
        <v>45318</v>
      </c>
      <c r="C263" t="s">
        <v>14</v>
      </c>
      <c r="D263" t="s">
        <v>1748</v>
      </c>
      <c r="E263" t="s">
        <v>1734</v>
      </c>
      <c r="F263">
        <v>9</v>
      </c>
      <c r="G263" s="7">
        <v>14.49</v>
      </c>
      <c r="H263" s="7">
        <v>130.41</v>
      </c>
      <c r="I263" s="7">
        <v>5.6511000000000005</v>
      </c>
      <c r="J263" s="7">
        <v>50.859900000000003</v>
      </c>
      <c r="K263" s="8">
        <v>0.60999999999999988</v>
      </c>
      <c r="L263" t="s">
        <v>425</v>
      </c>
      <c r="M263">
        <v>5954831</v>
      </c>
      <c r="N263" t="s">
        <v>1771</v>
      </c>
    </row>
    <row r="264" spans="1:14" x14ac:dyDescent="0.3">
      <c r="A264" t="s">
        <v>426</v>
      </c>
      <c r="B264" s="2">
        <v>45318</v>
      </c>
      <c r="C264" t="s">
        <v>9</v>
      </c>
      <c r="D264" t="s">
        <v>1749</v>
      </c>
      <c r="E264" t="s">
        <v>1732</v>
      </c>
      <c r="F264">
        <v>5</v>
      </c>
      <c r="G264" s="7">
        <v>103.18</v>
      </c>
      <c r="H264" s="7">
        <v>515.90000000000009</v>
      </c>
      <c r="I264" s="7">
        <v>42.303800000000003</v>
      </c>
      <c r="J264" s="7">
        <v>211.51900000000001</v>
      </c>
      <c r="K264" s="8">
        <v>0.59000000000000008</v>
      </c>
      <c r="L264" t="s">
        <v>427</v>
      </c>
      <c r="M264">
        <v>9455515</v>
      </c>
      <c r="N264" t="s">
        <v>1773</v>
      </c>
    </row>
    <row r="265" spans="1:14" x14ac:dyDescent="0.3">
      <c r="A265" t="s">
        <v>428</v>
      </c>
      <c r="B265" s="2">
        <v>45318</v>
      </c>
      <c r="C265" t="s">
        <v>117</v>
      </c>
      <c r="D265" t="s">
        <v>1749</v>
      </c>
      <c r="E265" t="s">
        <v>1741</v>
      </c>
      <c r="F265">
        <v>10</v>
      </c>
      <c r="G265" s="7">
        <v>114.74</v>
      </c>
      <c r="H265" s="7">
        <v>1147.3999999999999</v>
      </c>
      <c r="I265" s="7">
        <v>61.959600000000002</v>
      </c>
      <c r="J265" s="7">
        <v>619.596</v>
      </c>
      <c r="K265" s="8">
        <v>0.45999999999999991</v>
      </c>
      <c r="L265" t="s">
        <v>429</v>
      </c>
      <c r="M265">
        <v>6369974</v>
      </c>
      <c r="N265" t="s">
        <v>1772</v>
      </c>
    </row>
    <row r="266" spans="1:14" x14ac:dyDescent="0.3">
      <c r="A266" t="s">
        <v>430</v>
      </c>
      <c r="B266" s="2">
        <v>45318</v>
      </c>
      <c r="C266" t="s">
        <v>9</v>
      </c>
      <c r="D266" t="s">
        <v>1749</v>
      </c>
      <c r="E266" t="s">
        <v>1732</v>
      </c>
      <c r="F266">
        <v>8</v>
      </c>
      <c r="G266" s="7">
        <v>175.71</v>
      </c>
      <c r="H266" s="7">
        <v>1405.68</v>
      </c>
      <c r="I266" s="7">
        <v>117.7257</v>
      </c>
      <c r="J266" s="7">
        <v>941.80560000000003</v>
      </c>
      <c r="K266" s="8">
        <v>0.33</v>
      </c>
      <c r="L266" t="s">
        <v>431</v>
      </c>
      <c r="M266">
        <v>4755756</v>
      </c>
      <c r="N266" t="s">
        <v>1770</v>
      </c>
    </row>
    <row r="267" spans="1:14" x14ac:dyDescent="0.3">
      <c r="A267" t="s">
        <v>432</v>
      </c>
      <c r="B267" s="2">
        <v>45318</v>
      </c>
      <c r="C267" t="s">
        <v>117</v>
      </c>
      <c r="D267" t="s">
        <v>1749</v>
      </c>
      <c r="E267" t="s">
        <v>1741</v>
      </c>
      <c r="F267">
        <v>4</v>
      </c>
      <c r="G267" s="7">
        <v>114.74</v>
      </c>
      <c r="H267" s="7">
        <v>458.96</v>
      </c>
      <c r="I267" s="7">
        <v>61.959600000000002</v>
      </c>
      <c r="J267" s="7">
        <v>247.83840000000001</v>
      </c>
      <c r="K267" s="8">
        <v>0.45999999999999996</v>
      </c>
      <c r="L267" t="s">
        <v>89</v>
      </c>
      <c r="M267">
        <v>7136414</v>
      </c>
      <c r="N267" t="s">
        <v>1771</v>
      </c>
    </row>
    <row r="268" spans="1:14" x14ac:dyDescent="0.3">
      <c r="A268" t="s">
        <v>433</v>
      </c>
      <c r="B268" s="2">
        <v>45319</v>
      </c>
      <c r="C268" t="s">
        <v>128</v>
      </c>
      <c r="D268" t="s">
        <v>1748</v>
      </c>
      <c r="E268" t="s">
        <v>1742</v>
      </c>
      <c r="F268">
        <v>5</v>
      </c>
      <c r="G268" s="7">
        <v>9.2899999999999991</v>
      </c>
      <c r="H268" s="7">
        <v>46.449999999999996</v>
      </c>
      <c r="I268" s="7">
        <v>3.1585999999999994</v>
      </c>
      <c r="J268" s="7">
        <v>15.792999999999997</v>
      </c>
      <c r="K268" s="8">
        <v>0.66</v>
      </c>
      <c r="L268" t="s">
        <v>425</v>
      </c>
      <c r="M268">
        <v>1768156</v>
      </c>
      <c r="N268" t="s">
        <v>1773</v>
      </c>
    </row>
    <row r="269" spans="1:14" x14ac:dyDescent="0.3">
      <c r="A269" t="s">
        <v>434</v>
      </c>
      <c r="B269" s="2">
        <v>45319</v>
      </c>
      <c r="C269" t="s">
        <v>67</v>
      </c>
      <c r="D269" t="s">
        <v>1749</v>
      </c>
      <c r="E269" t="s">
        <v>1739</v>
      </c>
      <c r="F269">
        <v>4</v>
      </c>
      <c r="G269" s="7">
        <v>208.00800000000001</v>
      </c>
      <c r="H269" s="7">
        <v>832.03200000000004</v>
      </c>
      <c r="I269" s="7">
        <v>183.04704000000001</v>
      </c>
      <c r="J269" s="7">
        <v>732.18816000000004</v>
      </c>
      <c r="K269" s="8">
        <v>0.12</v>
      </c>
      <c r="L269" t="s">
        <v>412</v>
      </c>
      <c r="M269">
        <v>1805116</v>
      </c>
      <c r="N269" t="s">
        <v>1772</v>
      </c>
    </row>
    <row r="270" spans="1:14" x14ac:dyDescent="0.3">
      <c r="A270" t="s">
        <v>435</v>
      </c>
      <c r="B270" s="2">
        <v>45319</v>
      </c>
      <c r="C270" t="s">
        <v>67</v>
      </c>
      <c r="D270" t="s">
        <v>1749</v>
      </c>
      <c r="E270" t="s">
        <v>1739</v>
      </c>
      <c r="F270">
        <v>7</v>
      </c>
      <c r="G270" s="7">
        <v>208.00800000000001</v>
      </c>
      <c r="H270" s="7">
        <v>1456.056</v>
      </c>
      <c r="I270" s="7">
        <v>183.04704000000001</v>
      </c>
      <c r="J270" s="7">
        <v>1281.3292800000002</v>
      </c>
      <c r="K270" s="8">
        <v>0.11999999999999991</v>
      </c>
      <c r="L270" t="s">
        <v>220</v>
      </c>
      <c r="M270">
        <v>2305886</v>
      </c>
      <c r="N270" t="s">
        <v>1770</v>
      </c>
    </row>
    <row r="271" spans="1:14" x14ac:dyDescent="0.3">
      <c r="A271" t="s">
        <v>436</v>
      </c>
      <c r="B271" s="2">
        <v>45319</v>
      </c>
      <c r="C271" t="s">
        <v>9</v>
      </c>
      <c r="D271" t="s">
        <v>1749</v>
      </c>
      <c r="E271" t="s">
        <v>1732</v>
      </c>
      <c r="F271">
        <v>5</v>
      </c>
      <c r="G271" s="7">
        <v>57.32</v>
      </c>
      <c r="H271" s="7">
        <v>286.60000000000002</v>
      </c>
      <c r="I271" s="7">
        <v>47.002399999999994</v>
      </c>
      <c r="J271" s="7">
        <v>235.01199999999997</v>
      </c>
      <c r="K271" s="8">
        <v>0.18000000000000016</v>
      </c>
      <c r="L271" t="s">
        <v>92</v>
      </c>
      <c r="M271">
        <v>4064120</v>
      </c>
      <c r="N271" t="s">
        <v>1771</v>
      </c>
    </row>
    <row r="272" spans="1:14" x14ac:dyDescent="0.3">
      <c r="A272" t="s">
        <v>437</v>
      </c>
      <c r="B272" s="2">
        <v>45319</v>
      </c>
      <c r="C272" t="s">
        <v>9</v>
      </c>
      <c r="D272" t="s">
        <v>1749</v>
      </c>
      <c r="E272" t="s">
        <v>1732</v>
      </c>
      <c r="F272">
        <v>1</v>
      </c>
      <c r="G272" s="7">
        <v>299</v>
      </c>
      <c r="H272" s="7">
        <v>299</v>
      </c>
      <c r="I272" s="7">
        <v>224.25</v>
      </c>
      <c r="J272" s="7">
        <v>224.25</v>
      </c>
      <c r="K272" s="8">
        <v>0.25</v>
      </c>
      <c r="L272" t="s">
        <v>404</v>
      </c>
      <c r="M272">
        <v>6384310</v>
      </c>
      <c r="N272" t="s">
        <v>1773</v>
      </c>
    </row>
    <row r="273" spans="1:14" x14ac:dyDescent="0.3">
      <c r="A273" t="s">
        <v>438</v>
      </c>
      <c r="B273" s="2">
        <v>45319</v>
      </c>
      <c r="C273" t="s">
        <v>17</v>
      </c>
      <c r="D273" t="s">
        <v>1749</v>
      </c>
      <c r="E273" t="s">
        <v>1733</v>
      </c>
      <c r="F273">
        <v>5</v>
      </c>
      <c r="G273" s="7">
        <v>129.74</v>
      </c>
      <c r="H273" s="7">
        <v>648.70000000000005</v>
      </c>
      <c r="I273" s="7">
        <v>79.141400000000004</v>
      </c>
      <c r="J273" s="7">
        <v>395.70699999999999</v>
      </c>
      <c r="K273" s="8">
        <v>0.39000000000000007</v>
      </c>
      <c r="L273" t="s">
        <v>277</v>
      </c>
      <c r="M273">
        <v>6188327</v>
      </c>
      <c r="N273" t="s">
        <v>1772</v>
      </c>
    </row>
    <row r="274" spans="1:14" x14ac:dyDescent="0.3">
      <c r="A274" t="s">
        <v>439</v>
      </c>
      <c r="B274" s="2">
        <v>45319</v>
      </c>
      <c r="C274" t="s">
        <v>17</v>
      </c>
      <c r="D274" t="s">
        <v>1749</v>
      </c>
      <c r="E274" t="s">
        <v>1733</v>
      </c>
      <c r="F274">
        <v>3</v>
      </c>
      <c r="G274" s="7">
        <v>109.9</v>
      </c>
      <c r="H274" s="7">
        <v>329.70000000000005</v>
      </c>
      <c r="I274" s="7">
        <v>35.167999999999999</v>
      </c>
      <c r="J274" s="7">
        <v>105.50399999999999</v>
      </c>
      <c r="K274" s="8">
        <v>0.68</v>
      </c>
      <c r="L274" t="s">
        <v>5</v>
      </c>
      <c r="M274">
        <v>1415580</v>
      </c>
      <c r="N274" t="s">
        <v>1770</v>
      </c>
    </row>
    <row r="275" spans="1:14" x14ac:dyDescent="0.3">
      <c r="A275" t="s">
        <v>440</v>
      </c>
      <c r="B275" s="2">
        <v>45319</v>
      </c>
      <c r="C275" t="s">
        <v>4</v>
      </c>
      <c r="D275" t="s">
        <v>1749</v>
      </c>
      <c r="E275" t="s">
        <v>1730</v>
      </c>
      <c r="F275">
        <v>7</v>
      </c>
      <c r="G275" s="7">
        <v>115.56</v>
      </c>
      <c r="H275" s="7">
        <v>808.92000000000007</v>
      </c>
      <c r="I275" s="7">
        <v>90.136800000000008</v>
      </c>
      <c r="J275" s="7">
        <v>630.95760000000007</v>
      </c>
      <c r="K275" s="8">
        <v>0.21999999999999997</v>
      </c>
      <c r="L275" t="s">
        <v>301</v>
      </c>
      <c r="M275">
        <v>7748153</v>
      </c>
      <c r="N275" t="s">
        <v>1771</v>
      </c>
    </row>
    <row r="276" spans="1:14" x14ac:dyDescent="0.3">
      <c r="A276" t="s">
        <v>441</v>
      </c>
      <c r="B276" s="2">
        <v>45319</v>
      </c>
      <c r="C276" t="s">
        <v>49</v>
      </c>
      <c r="D276" t="s">
        <v>1746</v>
      </c>
      <c r="E276" t="s">
        <v>1731</v>
      </c>
      <c r="F276">
        <v>3</v>
      </c>
      <c r="G276" s="7">
        <v>27.99</v>
      </c>
      <c r="H276" s="7">
        <v>83.97</v>
      </c>
      <c r="I276" s="7">
        <v>14.5548</v>
      </c>
      <c r="J276" s="7">
        <v>43.664400000000001</v>
      </c>
      <c r="K276" s="8">
        <v>0.48</v>
      </c>
      <c r="L276" t="s">
        <v>85</v>
      </c>
      <c r="M276">
        <v>9577846</v>
      </c>
      <c r="N276" t="s">
        <v>1773</v>
      </c>
    </row>
    <row r="277" spans="1:14" x14ac:dyDescent="0.3">
      <c r="A277" t="s">
        <v>442</v>
      </c>
      <c r="B277" s="2">
        <v>45319</v>
      </c>
      <c r="C277" t="s">
        <v>17</v>
      </c>
      <c r="D277" t="s">
        <v>1749</v>
      </c>
      <c r="E277" t="s">
        <v>1733</v>
      </c>
      <c r="F277">
        <v>1</v>
      </c>
      <c r="G277" s="7">
        <v>129.74</v>
      </c>
      <c r="H277" s="7">
        <v>129.74</v>
      </c>
      <c r="I277" s="7">
        <v>79.141400000000004</v>
      </c>
      <c r="J277" s="7">
        <v>79.141400000000004</v>
      </c>
      <c r="K277" s="8">
        <v>0.39</v>
      </c>
      <c r="L277" t="s">
        <v>167</v>
      </c>
      <c r="M277">
        <v>2974513</v>
      </c>
      <c r="N277" t="s">
        <v>1772</v>
      </c>
    </row>
    <row r="278" spans="1:14" x14ac:dyDescent="0.3">
      <c r="A278" t="s">
        <v>443</v>
      </c>
      <c r="B278" s="2">
        <v>45320</v>
      </c>
      <c r="C278" t="s">
        <v>67</v>
      </c>
      <c r="D278" t="s">
        <v>1749</v>
      </c>
      <c r="E278" t="s">
        <v>1739</v>
      </c>
      <c r="F278">
        <v>8</v>
      </c>
      <c r="G278" s="7">
        <v>208.00800000000001</v>
      </c>
      <c r="H278" s="7">
        <v>1664.0640000000001</v>
      </c>
      <c r="I278" s="7">
        <v>183.04704000000001</v>
      </c>
      <c r="J278" s="7">
        <v>1464.3763200000001</v>
      </c>
      <c r="K278" s="8">
        <v>0.12</v>
      </c>
      <c r="L278" t="s">
        <v>213</v>
      </c>
      <c r="M278">
        <v>9424715</v>
      </c>
      <c r="N278" t="s">
        <v>1770</v>
      </c>
    </row>
    <row r="279" spans="1:14" x14ac:dyDescent="0.3">
      <c r="A279" t="s">
        <v>444</v>
      </c>
      <c r="B279" s="2">
        <v>45320</v>
      </c>
      <c r="C279" t="s">
        <v>27</v>
      </c>
      <c r="D279" t="s">
        <v>1747</v>
      </c>
      <c r="E279" t="s">
        <v>1736</v>
      </c>
      <c r="F279">
        <v>1</v>
      </c>
      <c r="G279" s="7">
        <v>20.9</v>
      </c>
      <c r="H279" s="7">
        <v>20.9</v>
      </c>
      <c r="I279" s="7">
        <v>18.809999999999999</v>
      </c>
      <c r="J279" s="7">
        <v>18.809999999999999</v>
      </c>
      <c r="K279" s="8">
        <v>0.1</v>
      </c>
      <c r="L279" t="s">
        <v>275</v>
      </c>
      <c r="M279">
        <v>6914415</v>
      </c>
      <c r="N279" t="s">
        <v>1771</v>
      </c>
    </row>
    <row r="280" spans="1:14" x14ac:dyDescent="0.3">
      <c r="A280" t="s">
        <v>445</v>
      </c>
      <c r="B280" s="2">
        <v>45320</v>
      </c>
      <c r="C280" t="s">
        <v>49</v>
      </c>
      <c r="D280" t="s">
        <v>1746</v>
      </c>
      <c r="E280" t="s">
        <v>1731</v>
      </c>
      <c r="F280">
        <v>5</v>
      </c>
      <c r="G280" s="7">
        <v>2.29</v>
      </c>
      <c r="H280" s="7">
        <v>11.45</v>
      </c>
      <c r="I280" s="7">
        <v>0.82440000000000002</v>
      </c>
      <c r="J280" s="7">
        <v>4.1219999999999999</v>
      </c>
      <c r="K280" s="8">
        <v>0.64</v>
      </c>
      <c r="L280" t="s">
        <v>15</v>
      </c>
      <c r="M280">
        <v>1937818</v>
      </c>
      <c r="N280" t="s">
        <v>1773</v>
      </c>
    </row>
    <row r="281" spans="1:14" x14ac:dyDescent="0.3">
      <c r="A281" t="s">
        <v>446</v>
      </c>
      <c r="B281" s="2">
        <v>45320</v>
      </c>
      <c r="C281" t="s">
        <v>67</v>
      </c>
      <c r="D281" t="s">
        <v>1749</v>
      </c>
      <c r="E281" t="s">
        <v>1739</v>
      </c>
      <c r="F281">
        <v>9</v>
      </c>
      <c r="G281" s="7">
        <v>69.335999999999999</v>
      </c>
      <c r="H281" s="7">
        <v>624.024</v>
      </c>
      <c r="I281" s="7">
        <v>50.615280000000006</v>
      </c>
      <c r="J281" s="7">
        <v>455.53752000000003</v>
      </c>
      <c r="K281" s="8">
        <v>0.26999999999999996</v>
      </c>
      <c r="L281" t="s">
        <v>12</v>
      </c>
      <c r="M281">
        <v>8051969</v>
      </c>
      <c r="N281" t="s">
        <v>1772</v>
      </c>
    </row>
    <row r="282" spans="1:14" x14ac:dyDescent="0.3">
      <c r="A282" t="s">
        <v>447</v>
      </c>
      <c r="B282" s="2">
        <v>45320</v>
      </c>
      <c r="C282" t="s">
        <v>117</v>
      </c>
      <c r="D282" t="s">
        <v>1749</v>
      </c>
      <c r="E282" t="s">
        <v>1741</v>
      </c>
      <c r="F282">
        <v>10</v>
      </c>
      <c r="G282" s="7">
        <v>114.74</v>
      </c>
      <c r="H282" s="7">
        <v>1147.3999999999999</v>
      </c>
      <c r="I282" s="7">
        <v>61.959600000000002</v>
      </c>
      <c r="J282" s="7">
        <v>619.596</v>
      </c>
      <c r="K282" s="8">
        <v>0.45999999999999991</v>
      </c>
      <c r="L282" t="s">
        <v>448</v>
      </c>
      <c r="M282">
        <v>8582748</v>
      </c>
      <c r="N282" t="s">
        <v>1770</v>
      </c>
    </row>
    <row r="283" spans="1:14" x14ac:dyDescent="0.3">
      <c r="A283" t="s">
        <v>449</v>
      </c>
      <c r="B283" s="2">
        <v>45320</v>
      </c>
      <c r="C283" t="s">
        <v>117</v>
      </c>
      <c r="D283" t="s">
        <v>1749</v>
      </c>
      <c r="E283" t="s">
        <v>1741</v>
      </c>
      <c r="F283">
        <v>3</v>
      </c>
      <c r="G283" s="7">
        <v>114.74</v>
      </c>
      <c r="H283" s="7">
        <v>344.21999999999997</v>
      </c>
      <c r="I283" s="7">
        <v>61.959600000000002</v>
      </c>
      <c r="J283" s="7">
        <v>185.87880000000001</v>
      </c>
      <c r="K283" s="8">
        <v>0.45999999999999991</v>
      </c>
      <c r="L283" t="s">
        <v>220</v>
      </c>
      <c r="M283">
        <v>3081454</v>
      </c>
      <c r="N283" t="s">
        <v>1771</v>
      </c>
    </row>
    <row r="284" spans="1:14" x14ac:dyDescent="0.3">
      <c r="A284" t="s">
        <v>450</v>
      </c>
      <c r="B284" s="2">
        <v>45320</v>
      </c>
      <c r="C284" t="s">
        <v>67</v>
      </c>
      <c r="D284" t="s">
        <v>1749</v>
      </c>
      <c r="E284" t="s">
        <v>1739</v>
      </c>
      <c r="F284">
        <v>5</v>
      </c>
      <c r="G284" s="7">
        <v>208.00800000000001</v>
      </c>
      <c r="H284" s="7">
        <v>1040.04</v>
      </c>
      <c r="I284" s="7">
        <v>183.04704000000001</v>
      </c>
      <c r="J284" s="7">
        <v>915.23520000000008</v>
      </c>
      <c r="K284" s="8">
        <v>0.1199999999999999</v>
      </c>
      <c r="L284" t="s">
        <v>451</v>
      </c>
      <c r="M284">
        <v>7782543</v>
      </c>
      <c r="N284" t="s">
        <v>1773</v>
      </c>
    </row>
    <row r="285" spans="1:14" x14ac:dyDescent="0.3">
      <c r="A285" t="s">
        <v>452</v>
      </c>
      <c r="B285" s="2">
        <v>45320</v>
      </c>
      <c r="C285" t="s">
        <v>42</v>
      </c>
      <c r="D285" t="s">
        <v>1748</v>
      </c>
      <c r="E285" t="s">
        <v>1737</v>
      </c>
      <c r="F285">
        <v>10</v>
      </c>
      <c r="G285" s="7">
        <v>19.79</v>
      </c>
      <c r="H285" s="7">
        <v>197.89999999999998</v>
      </c>
      <c r="I285" s="7">
        <v>9.6970999999999989</v>
      </c>
      <c r="J285" s="7">
        <v>96.970999999999989</v>
      </c>
      <c r="K285" s="8">
        <v>0.51</v>
      </c>
      <c r="L285" t="s">
        <v>407</v>
      </c>
      <c r="M285">
        <v>1501737</v>
      </c>
      <c r="N285" t="s">
        <v>1772</v>
      </c>
    </row>
    <row r="286" spans="1:14" x14ac:dyDescent="0.3">
      <c r="A286" t="s">
        <v>453</v>
      </c>
      <c r="B286" s="2">
        <v>45320</v>
      </c>
      <c r="C286" t="s">
        <v>9</v>
      </c>
      <c r="D286" t="s">
        <v>1749</v>
      </c>
      <c r="E286" t="s">
        <v>1732</v>
      </c>
      <c r="F286">
        <v>10</v>
      </c>
      <c r="G286" s="7">
        <v>103.18</v>
      </c>
      <c r="H286" s="7">
        <v>1031.8000000000002</v>
      </c>
      <c r="I286" s="7">
        <v>42.303800000000003</v>
      </c>
      <c r="J286" s="7">
        <v>423.03800000000001</v>
      </c>
      <c r="K286" s="8">
        <v>0.59000000000000008</v>
      </c>
      <c r="L286" t="s">
        <v>336</v>
      </c>
      <c r="M286">
        <v>2637830</v>
      </c>
      <c r="N286" t="s">
        <v>1770</v>
      </c>
    </row>
    <row r="287" spans="1:14" x14ac:dyDescent="0.3">
      <c r="A287" t="s">
        <v>454</v>
      </c>
      <c r="B287" s="2">
        <v>45320</v>
      </c>
      <c r="C287" t="s">
        <v>9</v>
      </c>
      <c r="D287" t="s">
        <v>1749</v>
      </c>
      <c r="E287" t="s">
        <v>1732</v>
      </c>
      <c r="F287">
        <v>9</v>
      </c>
      <c r="G287" s="7">
        <v>175.71</v>
      </c>
      <c r="H287" s="7">
        <v>1581.39</v>
      </c>
      <c r="I287" s="7">
        <v>117.7257</v>
      </c>
      <c r="J287" s="7">
        <v>1059.5313000000001</v>
      </c>
      <c r="K287" s="8">
        <v>0.32999999999999996</v>
      </c>
      <c r="L287" t="s">
        <v>455</v>
      </c>
      <c r="M287">
        <v>1441399</v>
      </c>
      <c r="N287" t="s">
        <v>1771</v>
      </c>
    </row>
    <row r="288" spans="1:14" x14ac:dyDescent="0.3">
      <c r="A288" t="s">
        <v>456</v>
      </c>
      <c r="B288" s="2">
        <v>45321</v>
      </c>
      <c r="C288" t="s">
        <v>9</v>
      </c>
      <c r="D288" t="s">
        <v>1749</v>
      </c>
      <c r="E288" t="s">
        <v>1732</v>
      </c>
      <c r="F288">
        <v>9</v>
      </c>
      <c r="G288" s="7">
        <v>299</v>
      </c>
      <c r="H288" s="7">
        <v>2691</v>
      </c>
      <c r="I288" s="7">
        <v>224.25</v>
      </c>
      <c r="J288" s="7">
        <v>2018.25</v>
      </c>
      <c r="K288" s="8">
        <v>0.25</v>
      </c>
      <c r="L288" t="s">
        <v>238</v>
      </c>
      <c r="M288">
        <v>6827561</v>
      </c>
      <c r="N288" t="s">
        <v>1773</v>
      </c>
    </row>
    <row r="289" spans="1:14" x14ac:dyDescent="0.3">
      <c r="A289" t="s">
        <v>457</v>
      </c>
      <c r="B289" s="2">
        <v>45321</v>
      </c>
      <c r="C289" t="s">
        <v>9</v>
      </c>
      <c r="D289" t="s">
        <v>1749</v>
      </c>
      <c r="E289" t="s">
        <v>1732</v>
      </c>
      <c r="F289">
        <v>10</v>
      </c>
      <c r="G289" s="7">
        <v>175.71</v>
      </c>
      <c r="H289" s="7">
        <v>1757.1000000000001</v>
      </c>
      <c r="I289" s="7">
        <v>117.7257</v>
      </c>
      <c r="J289" s="7">
        <v>1177.2570000000001</v>
      </c>
      <c r="K289" s="8">
        <v>0.33</v>
      </c>
      <c r="L289" t="s">
        <v>227</v>
      </c>
      <c r="M289">
        <v>2858024</v>
      </c>
      <c r="N289" t="s">
        <v>1772</v>
      </c>
    </row>
    <row r="290" spans="1:14" x14ac:dyDescent="0.3">
      <c r="A290" t="s">
        <v>458</v>
      </c>
      <c r="B290" s="2">
        <v>45321</v>
      </c>
      <c r="C290" t="s">
        <v>183</v>
      </c>
      <c r="D290" t="s">
        <v>1749</v>
      </c>
      <c r="E290" t="s">
        <v>1744</v>
      </c>
      <c r="F290">
        <v>5</v>
      </c>
      <c r="G290" s="7">
        <v>194.14079999999998</v>
      </c>
      <c r="H290" s="7">
        <v>970.70399999999995</v>
      </c>
      <c r="I290" s="7">
        <v>151.429824</v>
      </c>
      <c r="J290" s="7">
        <v>757.14912000000004</v>
      </c>
      <c r="K290" s="8">
        <v>0.21999999999999992</v>
      </c>
      <c r="L290" t="s">
        <v>102</v>
      </c>
      <c r="M290">
        <v>4554684</v>
      </c>
      <c r="N290" t="s">
        <v>1770</v>
      </c>
    </row>
    <row r="291" spans="1:14" x14ac:dyDescent="0.3">
      <c r="A291" t="s">
        <v>459</v>
      </c>
      <c r="B291" s="2">
        <v>45321</v>
      </c>
      <c r="C291" t="s">
        <v>20</v>
      </c>
      <c r="D291" t="s">
        <v>1748</v>
      </c>
      <c r="E291" t="s">
        <v>1735</v>
      </c>
      <c r="F291">
        <v>1</v>
      </c>
      <c r="G291" s="7">
        <v>102.87</v>
      </c>
      <c r="H291" s="7">
        <v>102.87</v>
      </c>
      <c r="I291" s="7">
        <v>62.750700000000009</v>
      </c>
      <c r="J291" s="7">
        <v>62.750700000000009</v>
      </c>
      <c r="K291" s="8">
        <v>0.38999999999999996</v>
      </c>
      <c r="L291" t="s">
        <v>15</v>
      </c>
      <c r="M291">
        <v>9438308</v>
      </c>
      <c r="N291" t="s">
        <v>1771</v>
      </c>
    </row>
    <row r="292" spans="1:14" x14ac:dyDescent="0.3">
      <c r="A292" t="s">
        <v>460</v>
      </c>
      <c r="B292" s="2">
        <v>45321</v>
      </c>
      <c r="C292" t="s">
        <v>27</v>
      </c>
      <c r="D292" t="s">
        <v>1747</v>
      </c>
      <c r="E292" t="s">
        <v>1736</v>
      </c>
      <c r="F292">
        <v>1</v>
      </c>
      <c r="G292" s="7">
        <v>25.29</v>
      </c>
      <c r="H292" s="7">
        <v>25.29</v>
      </c>
      <c r="I292" s="7">
        <v>20.484899999999996</v>
      </c>
      <c r="J292" s="7">
        <v>20.484899999999996</v>
      </c>
      <c r="K292" s="8">
        <v>0.19000000000000011</v>
      </c>
      <c r="L292" t="s">
        <v>461</v>
      </c>
      <c r="M292">
        <v>1187625</v>
      </c>
      <c r="N292" t="s">
        <v>1773</v>
      </c>
    </row>
    <row r="293" spans="1:14" x14ac:dyDescent="0.3">
      <c r="A293" t="s">
        <v>462</v>
      </c>
      <c r="B293" s="2">
        <v>45321</v>
      </c>
      <c r="C293" t="s">
        <v>67</v>
      </c>
      <c r="D293" t="s">
        <v>1749</v>
      </c>
      <c r="E293" t="s">
        <v>1739</v>
      </c>
      <c r="F293">
        <v>3</v>
      </c>
      <c r="G293" s="7">
        <v>208.00800000000001</v>
      </c>
      <c r="H293" s="7">
        <v>624.024</v>
      </c>
      <c r="I293" s="7">
        <v>183.04704000000001</v>
      </c>
      <c r="J293" s="7">
        <v>549.14112</v>
      </c>
      <c r="K293" s="8">
        <v>0.12</v>
      </c>
      <c r="L293" t="s">
        <v>271</v>
      </c>
      <c r="M293">
        <v>1417333</v>
      </c>
      <c r="N293" t="s">
        <v>1772</v>
      </c>
    </row>
    <row r="294" spans="1:14" x14ac:dyDescent="0.3">
      <c r="A294" t="s">
        <v>463</v>
      </c>
      <c r="B294" s="2">
        <v>45321</v>
      </c>
      <c r="C294" t="s">
        <v>9</v>
      </c>
      <c r="D294" t="s">
        <v>1749</v>
      </c>
      <c r="E294" t="s">
        <v>1732</v>
      </c>
      <c r="F294">
        <v>8</v>
      </c>
      <c r="G294" s="7">
        <v>103.18</v>
      </c>
      <c r="H294" s="7">
        <v>825.44</v>
      </c>
      <c r="I294" s="7">
        <v>42.303800000000003</v>
      </c>
      <c r="J294" s="7">
        <v>338.43040000000002</v>
      </c>
      <c r="K294" s="8">
        <v>0.59</v>
      </c>
      <c r="L294" t="s">
        <v>58</v>
      </c>
      <c r="M294">
        <v>2313314</v>
      </c>
      <c r="N294" t="s">
        <v>1770</v>
      </c>
    </row>
    <row r="295" spans="1:14" x14ac:dyDescent="0.3">
      <c r="A295" t="s">
        <v>464</v>
      </c>
      <c r="B295" s="2">
        <v>45321</v>
      </c>
      <c r="C295" t="s">
        <v>42</v>
      </c>
      <c r="D295" t="s">
        <v>1748</v>
      </c>
      <c r="E295" t="s">
        <v>1737</v>
      </c>
      <c r="F295">
        <v>1</v>
      </c>
      <c r="G295" s="7">
        <v>19.79</v>
      </c>
      <c r="H295" s="7">
        <v>19.79</v>
      </c>
      <c r="I295" s="7">
        <v>9.6970999999999989</v>
      </c>
      <c r="J295" s="7">
        <v>9.6970999999999989</v>
      </c>
      <c r="K295" s="8">
        <v>0.51</v>
      </c>
      <c r="L295" t="s">
        <v>259</v>
      </c>
      <c r="M295">
        <v>2836200</v>
      </c>
      <c r="N295" t="s">
        <v>1771</v>
      </c>
    </row>
    <row r="296" spans="1:14" x14ac:dyDescent="0.3">
      <c r="A296" t="s">
        <v>465</v>
      </c>
      <c r="B296" s="2">
        <v>45321</v>
      </c>
      <c r="C296" t="s">
        <v>183</v>
      </c>
      <c r="D296" t="s">
        <v>1749</v>
      </c>
      <c r="E296" t="s">
        <v>1744</v>
      </c>
      <c r="F296">
        <v>8</v>
      </c>
      <c r="G296" s="7">
        <v>194.14079999999998</v>
      </c>
      <c r="H296" s="7">
        <v>1553.1263999999999</v>
      </c>
      <c r="I296" s="7">
        <v>151.429824</v>
      </c>
      <c r="J296" s="7">
        <v>1211.438592</v>
      </c>
      <c r="K296" s="8">
        <v>0.21999999999999995</v>
      </c>
      <c r="L296" t="s">
        <v>190</v>
      </c>
      <c r="M296">
        <v>7098212</v>
      </c>
      <c r="N296" t="s">
        <v>1773</v>
      </c>
    </row>
    <row r="297" spans="1:14" x14ac:dyDescent="0.3">
      <c r="A297" t="s">
        <v>466</v>
      </c>
      <c r="B297" s="2">
        <v>45321</v>
      </c>
      <c r="C297" t="s">
        <v>42</v>
      </c>
      <c r="D297" t="s">
        <v>1748</v>
      </c>
      <c r="E297" t="s">
        <v>1737</v>
      </c>
      <c r="F297">
        <v>10</v>
      </c>
      <c r="G297" s="7">
        <v>19.79</v>
      </c>
      <c r="H297" s="7">
        <v>197.89999999999998</v>
      </c>
      <c r="I297" s="7">
        <v>9.6970999999999989</v>
      </c>
      <c r="J297" s="7">
        <v>96.970999999999989</v>
      </c>
      <c r="K297" s="8">
        <v>0.51</v>
      </c>
      <c r="L297" t="s">
        <v>261</v>
      </c>
      <c r="M297">
        <v>5818169</v>
      </c>
      <c r="N297" t="s">
        <v>1772</v>
      </c>
    </row>
    <row r="298" spans="1:14" x14ac:dyDescent="0.3">
      <c r="A298" t="s">
        <v>467</v>
      </c>
      <c r="B298" s="2">
        <v>45322</v>
      </c>
      <c r="C298" t="s">
        <v>67</v>
      </c>
      <c r="D298" t="s">
        <v>1749</v>
      </c>
      <c r="E298" t="s">
        <v>1739</v>
      </c>
      <c r="F298">
        <v>10</v>
      </c>
      <c r="G298" s="7">
        <v>69.335999999999999</v>
      </c>
      <c r="H298" s="7">
        <v>693.36</v>
      </c>
      <c r="I298" s="7">
        <v>50.615280000000006</v>
      </c>
      <c r="J298" s="7">
        <v>506.15280000000007</v>
      </c>
      <c r="K298" s="8">
        <v>0.26999999999999991</v>
      </c>
      <c r="L298" t="s">
        <v>298</v>
      </c>
      <c r="M298">
        <v>2221459</v>
      </c>
      <c r="N298" t="s">
        <v>1770</v>
      </c>
    </row>
    <row r="299" spans="1:14" x14ac:dyDescent="0.3">
      <c r="A299" t="s">
        <v>468</v>
      </c>
      <c r="B299" s="2">
        <v>45322</v>
      </c>
      <c r="C299" t="s">
        <v>9</v>
      </c>
      <c r="D299" t="s">
        <v>1749</v>
      </c>
      <c r="E299" t="s">
        <v>1732</v>
      </c>
      <c r="F299">
        <v>10</v>
      </c>
      <c r="G299" s="7">
        <v>175.71</v>
      </c>
      <c r="H299" s="7">
        <v>1757.1000000000001</v>
      </c>
      <c r="I299" s="7">
        <v>117.7257</v>
      </c>
      <c r="J299" s="7">
        <v>1177.2570000000001</v>
      </c>
      <c r="K299" s="8">
        <v>0.33</v>
      </c>
      <c r="L299" t="s">
        <v>60</v>
      </c>
      <c r="M299">
        <v>4930770</v>
      </c>
      <c r="N299" t="s">
        <v>1771</v>
      </c>
    </row>
    <row r="300" spans="1:14" x14ac:dyDescent="0.3">
      <c r="A300" t="s">
        <v>469</v>
      </c>
      <c r="B300" s="2">
        <v>45322</v>
      </c>
      <c r="C300" t="s">
        <v>49</v>
      </c>
      <c r="D300" t="s">
        <v>1746</v>
      </c>
      <c r="E300" t="s">
        <v>1731</v>
      </c>
      <c r="F300">
        <v>4</v>
      </c>
      <c r="G300" s="7">
        <v>27.99</v>
      </c>
      <c r="H300" s="7">
        <v>111.96</v>
      </c>
      <c r="I300" s="7">
        <v>14.5548</v>
      </c>
      <c r="J300" s="7">
        <v>58.219200000000001</v>
      </c>
      <c r="K300" s="8">
        <v>0.48</v>
      </c>
      <c r="L300" t="s">
        <v>470</v>
      </c>
      <c r="M300">
        <v>3240651</v>
      </c>
      <c r="N300" t="s">
        <v>1773</v>
      </c>
    </row>
    <row r="301" spans="1:14" x14ac:dyDescent="0.3">
      <c r="A301" t="s">
        <v>471</v>
      </c>
      <c r="B301" s="2">
        <v>45322</v>
      </c>
      <c r="C301" t="s">
        <v>135</v>
      </c>
      <c r="D301" t="s">
        <v>1749</v>
      </c>
      <c r="E301" t="s">
        <v>1743</v>
      </c>
      <c r="F301">
        <v>9</v>
      </c>
      <c r="G301" s="7">
        <v>87.9</v>
      </c>
      <c r="H301" s="7">
        <v>791.1</v>
      </c>
      <c r="I301" s="7">
        <v>65.924999999999997</v>
      </c>
      <c r="J301" s="7">
        <v>593.32499999999993</v>
      </c>
      <c r="K301" s="8">
        <v>0.25000000000000011</v>
      </c>
      <c r="L301" t="s">
        <v>227</v>
      </c>
      <c r="M301">
        <v>7900821</v>
      </c>
      <c r="N301" t="s">
        <v>1772</v>
      </c>
    </row>
    <row r="302" spans="1:14" x14ac:dyDescent="0.3">
      <c r="A302" t="s">
        <v>472</v>
      </c>
      <c r="B302" s="2">
        <v>45322</v>
      </c>
      <c r="C302" t="s">
        <v>9</v>
      </c>
      <c r="D302" t="s">
        <v>1749</v>
      </c>
      <c r="E302" t="s">
        <v>1732</v>
      </c>
      <c r="F302">
        <v>4</v>
      </c>
      <c r="G302" s="7">
        <v>103.18</v>
      </c>
      <c r="H302" s="7">
        <v>412.72</v>
      </c>
      <c r="I302" s="7">
        <v>42.303800000000003</v>
      </c>
      <c r="J302" s="7">
        <v>169.21520000000001</v>
      </c>
      <c r="K302" s="8">
        <v>0.59</v>
      </c>
      <c r="L302" t="s">
        <v>200</v>
      </c>
      <c r="M302">
        <v>2682266</v>
      </c>
      <c r="N302" t="s">
        <v>1770</v>
      </c>
    </row>
    <row r="303" spans="1:14" x14ac:dyDescent="0.3">
      <c r="A303" t="s">
        <v>473</v>
      </c>
      <c r="B303" s="2">
        <v>45322</v>
      </c>
      <c r="C303" t="s">
        <v>117</v>
      </c>
      <c r="D303" t="s">
        <v>1749</v>
      </c>
      <c r="E303" t="s">
        <v>1741</v>
      </c>
      <c r="F303">
        <v>3</v>
      </c>
      <c r="G303" s="7">
        <v>114.74</v>
      </c>
      <c r="H303" s="7">
        <v>344.21999999999997</v>
      </c>
      <c r="I303" s="7">
        <v>61.959600000000002</v>
      </c>
      <c r="J303" s="7">
        <v>185.87880000000001</v>
      </c>
      <c r="K303" s="8">
        <v>0.45999999999999991</v>
      </c>
      <c r="L303" t="s">
        <v>470</v>
      </c>
      <c r="M303">
        <v>5044852</v>
      </c>
      <c r="N303" t="s">
        <v>1771</v>
      </c>
    </row>
    <row r="304" spans="1:14" x14ac:dyDescent="0.3">
      <c r="A304" t="s">
        <v>474</v>
      </c>
      <c r="B304" s="2">
        <v>45322</v>
      </c>
      <c r="C304" t="s">
        <v>67</v>
      </c>
      <c r="D304" t="s">
        <v>1749</v>
      </c>
      <c r="E304" t="s">
        <v>1739</v>
      </c>
      <c r="F304">
        <v>5</v>
      </c>
      <c r="G304" s="7">
        <v>208.00800000000001</v>
      </c>
      <c r="H304" s="7">
        <v>1040.04</v>
      </c>
      <c r="I304" s="7">
        <v>183.04704000000001</v>
      </c>
      <c r="J304" s="7">
        <v>915.23520000000008</v>
      </c>
      <c r="K304" s="8">
        <v>0.1199999999999999</v>
      </c>
      <c r="L304" t="s">
        <v>184</v>
      </c>
      <c r="M304">
        <v>4362032</v>
      </c>
      <c r="N304" t="s">
        <v>1773</v>
      </c>
    </row>
    <row r="305" spans="1:14" x14ac:dyDescent="0.3">
      <c r="A305" t="s">
        <v>475</v>
      </c>
      <c r="B305" s="2">
        <v>45322</v>
      </c>
      <c r="C305" t="s">
        <v>27</v>
      </c>
      <c r="D305" t="s">
        <v>1747</v>
      </c>
      <c r="E305" t="s">
        <v>1736</v>
      </c>
      <c r="F305">
        <v>3</v>
      </c>
      <c r="G305" s="7">
        <v>25.29</v>
      </c>
      <c r="H305" s="7">
        <v>75.87</v>
      </c>
      <c r="I305" s="7">
        <v>20.484899999999996</v>
      </c>
      <c r="J305" s="7">
        <v>61.454699999999988</v>
      </c>
      <c r="K305" s="8">
        <v>0.1900000000000002</v>
      </c>
      <c r="L305" t="s">
        <v>365</v>
      </c>
      <c r="M305">
        <v>7196866</v>
      </c>
      <c r="N305" t="s">
        <v>1772</v>
      </c>
    </row>
    <row r="306" spans="1:14" x14ac:dyDescent="0.3">
      <c r="A306" t="s">
        <v>476</v>
      </c>
      <c r="B306" s="2">
        <v>45322</v>
      </c>
      <c r="C306" t="s">
        <v>27</v>
      </c>
      <c r="D306" t="s">
        <v>1747</v>
      </c>
      <c r="E306" t="s">
        <v>1736</v>
      </c>
      <c r="F306">
        <v>9</v>
      </c>
      <c r="G306" s="7">
        <v>25.29</v>
      </c>
      <c r="H306" s="7">
        <v>227.60999999999999</v>
      </c>
      <c r="I306" s="7">
        <v>20.484899999999996</v>
      </c>
      <c r="J306" s="7">
        <v>184.36409999999995</v>
      </c>
      <c r="K306" s="8">
        <v>0.19000000000000017</v>
      </c>
      <c r="L306" t="s">
        <v>25</v>
      </c>
      <c r="M306">
        <v>7707369</v>
      </c>
      <c r="N306" t="s">
        <v>1770</v>
      </c>
    </row>
    <row r="307" spans="1:14" x14ac:dyDescent="0.3">
      <c r="A307" t="s">
        <v>477</v>
      </c>
      <c r="B307" s="2">
        <v>45322</v>
      </c>
      <c r="C307" t="s">
        <v>9</v>
      </c>
      <c r="D307" t="s">
        <v>1749</v>
      </c>
      <c r="E307" t="s">
        <v>1732</v>
      </c>
      <c r="F307">
        <v>9</v>
      </c>
      <c r="G307" s="7">
        <v>175.71</v>
      </c>
      <c r="H307" s="7">
        <v>1581.39</v>
      </c>
      <c r="I307" s="7">
        <v>117.7257</v>
      </c>
      <c r="J307" s="7">
        <v>1059.5313000000001</v>
      </c>
      <c r="K307" s="8">
        <v>0.32999999999999996</v>
      </c>
      <c r="L307" t="s">
        <v>461</v>
      </c>
      <c r="M307">
        <v>6168818</v>
      </c>
      <c r="N307" t="s">
        <v>1771</v>
      </c>
    </row>
    <row r="308" spans="1:14" x14ac:dyDescent="0.3">
      <c r="A308" t="s">
        <v>478</v>
      </c>
      <c r="B308" s="2">
        <v>45323</v>
      </c>
      <c r="C308" t="s">
        <v>9</v>
      </c>
      <c r="D308" t="s">
        <v>1749</v>
      </c>
      <c r="E308" t="s">
        <v>1732</v>
      </c>
      <c r="F308">
        <v>3</v>
      </c>
      <c r="G308" s="7">
        <v>57.32</v>
      </c>
      <c r="H308" s="7">
        <v>171.96</v>
      </c>
      <c r="I308" s="7">
        <v>47.002399999999994</v>
      </c>
      <c r="J308" s="7">
        <v>141.00719999999998</v>
      </c>
      <c r="K308" s="8">
        <v>0.18000000000000013</v>
      </c>
      <c r="L308" t="s">
        <v>184</v>
      </c>
      <c r="M308">
        <v>3980782</v>
      </c>
      <c r="N308" t="s">
        <v>1773</v>
      </c>
    </row>
    <row r="309" spans="1:14" x14ac:dyDescent="0.3">
      <c r="A309" t="s">
        <v>479</v>
      </c>
      <c r="B309" s="2">
        <v>45323</v>
      </c>
      <c r="C309" t="s">
        <v>17</v>
      </c>
      <c r="D309" t="s">
        <v>1749</v>
      </c>
      <c r="E309" t="s">
        <v>1733</v>
      </c>
      <c r="F309">
        <v>7</v>
      </c>
      <c r="G309" s="7">
        <v>129.74</v>
      </c>
      <c r="H309" s="7">
        <v>908.18000000000006</v>
      </c>
      <c r="I309" s="7">
        <v>79.141400000000004</v>
      </c>
      <c r="J309" s="7">
        <v>553.98980000000006</v>
      </c>
      <c r="K309" s="8">
        <v>0.38999999999999996</v>
      </c>
      <c r="L309" t="s">
        <v>98</v>
      </c>
      <c r="M309">
        <v>3765104</v>
      </c>
      <c r="N309" t="s">
        <v>1772</v>
      </c>
    </row>
    <row r="310" spans="1:14" x14ac:dyDescent="0.3">
      <c r="A310" t="s">
        <v>480</v>
      </c>
      <c r="B310" s="2">
        <v>45323</v>
      </c>
      <c r="C310" t="s">
        <v>20</v>
      </c>
      <c r="D310" t="s">
        <v>1748</v>
      </c>
      <c r="E310" t="s">
        <v>1735</v>
      </c>
      <c r="F310">
        <v>8</v>
      </c>
      <c r="G310" s="7">
        <v>102.87</v>
      </c>
      <c r="H310" s="7">
        <v>822.96</v>
      </c>
      <c r="I310" s="7">
        <v>62.750700000000009</v>
      </c>
      <c r="J310" s="7">
        <v>502.00560000000007</v>
      </c>
      <c r="K310" s="8">
        <v>0.38999999999999996</v>
      </c>
      <c r="L310" t="s">
        <v>167</v>
      </c>
      <c r="M310">
        <v>1182894</v>
      </c>
      <c r="N310" t="s">
        <v>1770</v>
      </c>
    </row>
    <row r="311" spans="1:14" x14ac:dyDescent="0.3">
      <c r="A311" t="s">
        <v>481</v>
      </c>
      <c r="B311" s="2">
        <v>45323</v>
      </c>
      <c r="C311" t="s">
        <v>9</v>
      </c>
      <c r="D311" t="s">
        <v>1749</v>
      </c>
      <c r="E311" t="s">
        <v>1732</v>
      </c>
      <c r="F311">
        <v>4</v>
      </c>
      <c r="G311" s="7">
        <v>57.32</v>
      </c>
      <c r="H311" s="7">
        <v>229.28</v>
      </c>
      <c r="I311" s="7">
        <v>47.002399999999994</v>
      </c>
      <c r="J311" s="7">
        <v>188.00959999999998</v>
      </c>
      <c r="K311" s="8">
        <v>0.1800000000000001</v>
      </c>
      <c r="L311" t="s">
        <v>348</v>
      </c>
      <c r="M311">
        <v>2658147</v>
      </c>
      <c r="N311" t="s">
        <v>1771</v>
      </c>
    </row>
    <row r="312" spans="1:14" x14ac:dyDescent="0.3">
      <c r="A312" t="s">
        <v>482</v>
      </c>
      <c r="B312" s="2">
        <v>45323</v>
      </c>
      <c r="C312" t="s">
        <v>9</v>
      </c>
      <c r="D312" t="s">
        <v>1749</v>
      </c>
      <c r="E312" t="s">
        <v>1732</v>
      </c>
      <c r="F312">
        <v>10</v>
      </c>
      <c r="G312" s="7">
        <v>103.18</v>
      </c>
      <c r="H312" s="7">
        <v>1031.8000000000002</v>
      </c>
      <c r="I312" s="7">
        <v>42.303800000000003</v>
      </c>
      <c r="J312" s="7">
        <v>423.03800000000001</v>
      </c>
      <c r="K312" s="8">
        <v>0.59000000000000008</v>
      </c>
      <c r="L312" t="s">
        <v>74</v>
      </c>
      <c r="M312">
        <v>5952383</v>
      </c>
      <c r="N312" t="s">
        <v>1773</v>
      </c>
    </row>
    <row r="313" spans="1:14" x14ac:dyDescent="0.3">
      <c r="A313" t="s">
        <v>483</v>
      </c>
      <c r="B313" s="2">
        <v>45323</v>
      </c>
      <c r="C313" t="s">
        <v>128</v>
      </c>
      <c r="D313" t="s">
        <v>1748</v>
      </c>
      <c r="E313" t="s">
        <v>1742</v>
      </c>
      <c r="F313">
        <v>4</v>
      </c>
      <c r="G313" s="7">
        <v>9.2899999999999991</v>
      </c>
      <c r="H313" s="7">
        <v>37.159999999999997</v>
      </c>
      <c r="I313" s="7">
        <v>3.1585999999999994</v>
      </c>
      <c r="J313" s="7">
        <v>12.634399999999998</v>
      </c>
      <c r="K313" s="8">
        <v>0.66</v>
      </c>
      <c r="L313" t="s">
        <v>56</v>
      </c>
      <c r="M313">
        <v>8704120</v>
      </c>
      <c r="N313" t="s">
        <v>1772</v>
      </c>
    </row>
    <row r="314" spans="1:14" x14ac:dyDescent="0.3">
      <c r="A314" t="s">
        <v>484</v>
      </c>
      <c r="B314" s="2">
        <v>45323</v>
      </c>
      <c r="C314" t="s">
        <v>9</v>
      </c>
      <c r="D314" t="s">
        <v>1749</v>
      </c>
      <c r="E314" t="s">
        <v>1732</v>
      </c>
      <c r="F314">
        <v>10</v>
      </c>
      <c r="G314" s="7">
        <v>175.71</v>
      </c>
      <c r="H314" s="7">
        <v>1757.1000000000001</v>
      </c>
      <c r="I314" s="7">
        <v>117.7257</v>
      </c>
      <c r="J314" s="7">
        <v>1177.2570000000001</v>
      </c>
      <c r="K314" s="8">
        <v>0.33</v>
      </c>
      <c r="L314" t="s">
        <v>448</v>
      </c>
      <c r="M314">
        <v>4309661</v>
      </c>
      <c r="N314" t="s">
        <v>1770</v>
      </c>
    </row>
    <row r="315" spans="1:14" x14ac:dyDescent="0.3">
      <c r="A315" t="s">
        <v>485</v>
      </c>
      <c r="B315" s="2">
        <v>45323</v>
      </c>
      <c r="C315" t="s">
        <v>27</v>
      </c>
      <c r="D315" t="s">
        <v>1747</v>
      </c>
      <c r="E315" t="s">
        <v>1736</v>
      </c>
      <c r="F315">
        <v>1</v>
      </c>
      <c r="G315" s="7">
        <v>20.9</v>
      </c>
      <c r="H315" s="7">
        <v>20.9</v>
      </c>
      <c r="I315" s="7">
        <v>18.809999999999999</v>
      </c>
      <c r="J315" s="7">
        <v>18.809999999999999</v>
      </c>
      <c r="K315" s="8">
        <v>0.1</v>
      </c>
      <c r="L315" t="s">
        <v>380</v>
      </c>
      <c r="M315">
        <v>4025745</v>
      </c>
      <c r="N315" t="s">
        <v>1771</v>
      </c>
    </row>
    <row r="316" spans="1:14" x14ac:dyDescent="0.3">
      <c r="A316" t="s">
        <v>486</v>
      </c>
      <c r="B316" s="2">
        <v>45323</v>
      </c>
      <c r="C316" t="s">
        <v>67</v>
      </c>
      <c r="D316" t="s">
        <v>1749</v>
      </c>
      <c r="E316" t="s">
        <v>1739</v>
      </c>
      <c r="F316">
        <v>8</v>
      </c>
      <c r="G316" s="7">
        <v>69.335999999999999</v>
      </c>
      <c r="H316" s="7">
        <v>554.68799999999999</v>
      </c>
      <c r="I316" s="7">
        <v>50.615280000000006</v>
      </c>
      <c r="J316" s="7">
        <v>404.92224000000004</v>
      </c>
      <c r="K316" s="8">
        <v>0.26999999999999991</v>
      </c>
      <c r="L316" t="s">
        <v>220</v>
      </c>
      <c r="M316">
        <v>8333014</v>
      </c>
      <c r="N316" t="s">
        <v>1773</v>
      </c>
    </row>
    <row r="317" spans="1:14" x14ac:dyDescent="0.3">
      <c r="A317" t="s">
        <v>487</v>
      </c>
      <c r="B317" s="2">
        <v>45323</v>
      </c>
      <c r="C317" t="s">
        <v>20</v>
      </c>
      <c r="D317" t="s">
        <v>1748</v>
      </c>
      <c r="E317" t="s">
        <v>1735</v>
      </c>
      <c r="F317">
        <v>7</v>
      </c>
      <c r="G317" s="7">
        <v>102.87</v>
      </c>
      <c r="H317" s="7">
        <v>720.09</v>
      </c>
      <c r="I317" s="7">
        <v>62.750700000000009</v>
      </c>
      <c r="J317" s="7">
        <v>439.25490000000008</v>
      </c>
      <c r="K317" s="8">
        <v>0.3899999999999999</v>
      </c>
      <c r="L317" t="s">
        <v>140</v>
      </c>
      <c r="M317">
        <v>5472507</v>
      </c>
      <c r="N317" t="s">
        <v>1772</v>
      </c>
    </row>
    <row r="318" spans="1:14" x14ac:dyDescent="0.3">
      <c r="A318" t="s">
        <v>488</v>
      </c>
      <c r="B318" s="2">
        <v>45324</v>
      </c>
      <c r="C318" t="s">
        <v>64</v>
      </c>
      <c r="D318" t="s">
        <v>1747</v>
      </c>
      <c r="E318" t="s">
        <v>1738</v>
      </c>
      <c r="F318">
        <v>6</v>
      </c>
      <c r="G318" s="7">
        <v>75.7</v>
      </c>
      <c r="H318" s="7">
        <v>454.20000000000005</v>
      </c>
      <c r="I318" s="7">
        <v>48.448</v>
      </c>
      <c r="J318" s="7">
        <v>290.68799999999999</v>
      </c>
      <c r="K318" s="8">
        <v>0.3600000000000001</v>
      </c>
      <c r="L318" t="s">
        <v>202</v>
      </c>
      <c r="M318">
        <v>1606438</v>
      </c>
      <c r="N318" t="s">
        <v>1770</v>
      </c>
    </row>
    <row r="319" spans="1:14" x14ac:dyDescent="0.3">
      <c r="A319" t="s">
        <v>489</v>
      </c>
      <c r="B319" s="2">
        <v>45324</v>
      </c>
      <c r="C319" t="s">
        <v>9</v>
      </c>
      <c r="D319" t="s">
        <v>1749</v>
      </c>
      <c r="E319" t="s">
        <v>1732</v>
      </c>
      <c r="F319">
        <v>5</v>
      </c>
      <c r="G319" s="7">
        <v>175.71</v>
      </c>
      <c r="H319" s="7">
        <v>878.55000000000007</v>
      </c>
      <c r="I319" s="7">
        <v>117.7257</v>
      </c>
      <c r="J319" s="7">
        <v>588.62850000000003</v>
      </c>
      <c r="K319" s="8">
        <v>0.33</v>
      </c>
      <c r="L319" t="s">
        <v>202</v>
      </c>
      <c r="M319">
        <v>2624889</v>
      </c>
      <c r="N319" t="s">
        <v>1771</v>
      </c>
    </row>
    <row r="320" spans="1:14" x14ac:dyDescent="0.3">
      <c r="A320" t="s">
        <v>490</v>
      </c>
      <c r="B320" s="2">
        <v>45324</v>
      </c>
      <c r="C320" t="s">
        <v>49</v>
      </c>
      <c r="D320" t="s">
        <v>1746</v>
      </c>
      <c r="E320" t="s">
        <v>1731</v>
      </c>
      <c r="F320">
        <v>4</v>
      </c>
      <c r="G320" s="7">
        <v>27.99</v>
      </c>
      <c r="H320" s="7">
        <v>111.96</v>
      </c>
      <c r="I320" s="7">
        <v>14.5548</v>
      </c>
      <c r="J320" s="7">
        <v>58.219200000000001</v>
      </c>
      <c r="K320" s="8">
        <v>0.48</v>
      </c>
      <c r="L320" t="s">
        <v>161</v>
      </c>
      <c r="M320">
        <v>3566289</v>
      </c>
      <c r="N320" t="s">
        <v>1773</v>
      </c>
    </row>
    <row r="321" spans="1:14" x14ac:dyDescent="0.3">
      <c r="A321" t="s">
        <v>491</v>
      </c>
      <c r="B321" s="2">
        <v>45324</v>
      </c>
      <c r="C321" t="s">
        <v>49</v>
      </c>
      <c r="D321" t="s">
        <v>1746</v>
      </c>
      <c r="E321" t="s">
        <v>1731</v>
      </c>
      <c r="F321">
        <v>2</v>
      </c>
      <c r="G321" s="7">
        <v>2.29</v>
      </c>
      <c r="H321" s="7">
        <v>4.58</v>
      </c>
      <c r="I321" s="7">
        <v>0.82440000000000002</v>
      </c>
      <c r="J321" s="7">
        <v>1.6488</v>
      </c>
      <c r="K321" s="8">
        <v>0.64</v>
      </c>
      <c r="L321" t="s">
        <v>492</v>
      </c>
      <c r="M321">
        <v>3527235</v>
      </c>
      <c r="N321" t="s">
        <v>1772</v>
      </c>
    </row>
    <row r="322" spans="1:14" x14ac:dyDescent="0.3">
      <c r="A322" t="s">
        <v>493</v>
      </c>
      <c r="B322" s="2">
        <v>45324</v>
      </c>
      <c r="C322" t="s">
        <v>27</v>
      </c>
      <c r="D322" t="s">
        <v>1747</v>
      </c>
      <c r="E322" t="s">
        <v>1736</v>
      </c>
      <c r="F322">
        <v>8</v>
      </c>
      <c r="G322" s="7">
        <v>25.29</v>
      </c>
      <c r="H322" s="7">
        <v>202.32</v>
      </c>
      <c r="I322" s="7">
        <v>20.484899999999996</v>
      </c>
      <c r="J322" s="7">
        <v>163.87919999999997</v>
      </c>
      <c r="K322" s="8">
        <v>0.19000000000000011</v>
      </c>
      <c r="L322" t="s">
        <v>89</v>
      </c>
      <c r="M322">
        <v>5510353</v>
      </c>
      <c r="N322" t="s">
        <v>1770</v>
      </c>
    </row>
    <row r="323" spans="1:14" x14ac:dyDescent="0.3">
      <c r="A323" t="s">
        <v>494</v>
      </c>
      <c r="B323" s="2">
        <v>45324</v>
      </c>
      <c r="C323" t="s">
        <v>67</v>
      </c>
      <c r="D323" t="s">
        <v>1749</v>
      </c>
      <c r="E323" t="s">
        <v>1739</v>
      </c>
      <c r="F323">
        <v>9</v>
      </c>
      <c r="G323" s="7">
        <v>208.00800000000001</v>
      </c>
      <c r="H323" s="7">
        <v>1872.0720000000001</v>
      </c>
      <c r="I323" s="7">
        <v>183.04704000000001</v>
      </c>
      <c r="J323" s="7">
        <v>1647.42336</v>
      </c>
      <c r="K323" s="8">
        <v>0.12000000000000005</v>
      </c>
      <c r="L323" t="s">
        <v>21</v>
      </c>
      <c r="M323">
        <v>3847988</v>
      </c>
      <c r="N323" t="s">
        <v>1771</v>
      </c>
    </row>
    <row r="324" spans="1:14" x14ac:dyDescent="0.3">
      <c r="A324" t="s">
        <v>495</v>
      </c>
      <c r="B324" s="2">
        <v>45324</v>
      </c>
      <c r="C324" t="s">
        <v>67</v>
      </c>
      <c r="D324" t="s">
        <v>1749</v>
      </c>
      <c r="E324" t="s">
        <v>1739</v>
      </c>
      <c r="F324">
        <v>9</v>
      </c>
      <c r="G324" s="7">
        <v>208.00800000000001</v>
      </c>
      <c r="H324" s="7">
        <v>1872.0720000000001</v>
      </c>
      <c r="I324" s="7">
        <v>183.04704000000001</v>
      </c>
      <c r="J324" s="7">
        <v>1647.42336</v>
      </c>
      <c r="K324" s="8">
        <v>0.12000000000000005</v>
      </c>
      <c r="L324" t="s">
        <v>238</v>
      </c>
      <c r="M324">
        <v>2822418</v>
      </c>
      <c r="N324" t="s">
        <v>1773</v>
      </c>
    </row>
    <row r="325" spans="1:14" x14ac:dyDescent="0.3">
      <c r="A325" t="s">
        <v>496</v>
      </c>
      <c r="B325" s="2">
        <v>45324</v>
      </c>
      <c r="C325" t="s">
        <v>135</v>
      </c>
      <c r="D325" t="s">
        <v>1749</v>
      </c>
      <c r="E325" t="s">
        <v>1743</v>
      </c>
      <c r="F325">
        <v>1</v>
      </c>
      <c r="G325" s="7">
        <v>87.9</v>
      </c>
      <c r="H325" s="7">
        <v>87.9</v>
      </c>
      <c r="I325" s="7">
        <v>65.924999999999997</v>
      </c>
      <c r="J325" s="7">
        <v>65.924999999999997</v>
      </c>
      <c r="K325" s="8">
        <v>0.25000000000000006</v>
      </c>
      <c r="L325" t="s">
        <v>427</v>
      </c>
      <c r="M325">
        <v>5070652</v>
      </c>
      <c r="N325" t="s">
        <v>1772</v>
      </c>
    </row>
    <row r="326" spans="1:14" x14ac:dyDescent="0.3">
      <c r="A326" t="s">
        <v>497</v>
      </c>
      <c r="B326" s="2">
        <v>45324</v>
      </c>
      <c r="C326" t="s">
        <v>17</v>
      </c>
      <c r="D326" t="s">
        <v>1749</v>
      </c>
      <c r="E326" t="s">
        <v>1733</v>
      </c>
      <c r="F326">
        <v>7</v>
      </c>
      <c r="G326" s="7">
        <v>129.74</v>
      </c>
      <c r="H326" s="7">
        <v>908.18000000000006</v>
      </c>
      <c r="I326" s="7">
        <v>79.141400000000004</v>
      </c>
      <c r="J326" s="7">
        <v>553.98980000000006</v>
      </c>
      <c r="K326" s="8">
        <v>0.38999999999999996</v>
      </c>
      <c r="L326" t="s">
        <v>269</v>
      </c>
      <c r="M326">
        <v>2420027</v>
      </c>
      <c r="N326" t="s">
        <v>1770</v>
      </c>
    </row>
    <row r="327" spans="1:14" x14ac:dyDescent="0.3">
      <c r="A327" t="s">
        <v>498</v>
      </c>
      <c r="B327" s="2">
        <v>45324</v>
      </c>
      <c r="C327" t="s">
        <v>135</v>
      </c>
      <c r="D327" t="s">
        <v>1749</v>
      </c>
      <c r="E327" t="s">
        <v>1743</v>
      </c>
      <c r="F327">
        <v>9</v>
      </c>
      <c r="G327" s="7">
        <v>87.9</v>
      </c>
      <c r="H327" s="7">
        <v>791.1</v>
      </c>
      <c r="I327" s="7">
        <v>65.924999999999997</v>
      </c>
      <c r="J327" s="7">
        <v>593.32499999999993</v>
      </c>
      <c r="K327" s="8">
        <v>0.25000000000000011</v>
      </c>
      <c r="L327" t="s">
        <v>314</v>
      </c>
      <c r="M327">
        <v>3614358</v>
      </c>
      <c r="N327" t="s">
        <v>1771</v>
      </c>
    </row>
    <row r="328" spans="1:14" x14ac:dyDescent="0.3">
      <c r="A328" t="s">
        <v>499</v>
      </c>
      <c r="B328" s="2">
        <v>45325</v>
      </c>
      <c r="C328" t="s">
        <v>20</v>
      </c>
      <c r="D328" t="s">
        <v>1748</v>
      </c>
      <c r="E328" t="s">
        <v>1735</v>
      </c>
      <c r="F328">
        <v>10</v>
      </c>
      <c r="G328" s="7">
        <v>102.87</v>
      </c>
      <c r="H328" s="7">
        <v>1028.7</v>
      </c>
      <c r="I328" s="7">
        <v>62.750700000000009</v>
      </c>
      <c r="J328" s="7">
        <v>627.50700000000006</v>
      </c>
      <c r="K328" s="8">
        <v>0.38999999999999996</v>
      </c>
      <c r="L328" t="s">
        <v>407</v>
      </c>
      <c r="M328">
        <v>9017533</v>
      </c>
      <c r="N328" t="s">
        <v>1773</v>
      </c>
    </row>
    <row r="329" spans="1:14" x14ac:dyDescent="0.3">
      <c r="A329" t="s">
        <v>500</v>
      </c>
      <c r="B329" s="2">
        <v>45325</v>
      </c>
      <c r="C329" t="s">
        <v>64</v>
      </c>
      <c r="D329" t="s">
        <v>1747</v>
      </c>
      <c r="E329" t="s">
        <v>1738</v>
      </c>
      <c r="F329">
        <v>2</v>
      </c>
      <c r="G329" s="7">
        <v>75.7</v>
      </c>
      <c r="H329" s="7">
        <v>151.4</v>
      </c>
      <c r="I329" s="7">
        <v>48.448</v>
      </c>
      <c r="J329" s="7">
        <v>96.896000000000001</v>
      </c>
      <c r="K329" s="8">
        <v>0.36000000000000004</v>
      </c>
      <c r="L329" t="s">
        <v>249</v>
      </c>
      <c r="M329">
        <v>3470148</v>
      </c>
      <c r="N329" t="s">
        <v>1772</v>
      </c>
    </row>
    <row r="330" spans="1:14" x14ac:dyDescent="0.3">
      <c r="A330" t="s">
        <v>501</v>
      </c>
      <c r="B330" s="2">
        <v>45325</v>
      </c>
      <c r="C330" t="s">
        <v>4</v>
      </c>
      <c r="D330" t="s">
        <v>1749</v>
      </c>
      <c r="E330" t="s">
        <v>1730</v>
      </c>
      <c r="F330">
        <v>2</v>
      </c>
      <c r="G330" s="7">
        <v>115.56</v>
      </c>
      <c r="H330" s="7">
        <v>231.12</v>
      </c>
      <c r="I330" s="7">
        <v>90.136800000000008</v>
      </c>
      <c r="J330" s="7">
        <v>180.27360000000002</v>
      </c>
      <c r="K330" s="8">
        <v>0.21999999999999995</v>
      </c>
      <c r="L330" t="s">
        <v>72</v>
      </c>
      <c r="M330">
        <v>1821081</v>
      </c>
      <c r="N330" t="s">
        <v>1770</v>
      </c>
    </row>
    <row r="331" spans="1:14" x14ac:dyDescent="0.3">
      <c r="A331" t="s">
        <v>502</v>
      </c>
      <c r="B331" s="2">
        <v>45325</v>
      </c>
      <c r="C331" t="s">
        <v>49</v>
      </c>
      <c r="D331" t="s">
        <v>1746</v>
      </c>
      <c r="E331" t="s">
        <v>1731</v>
      </c>
      <c r="F331">
        <v>6</v>
      </c>
      <c r="G331" s="7">
        <v>2.29</v>
      </c>
      <c r="H331" s="7">
        <v>13.74</v>
      </c>
      <c r="I331" s="7">
        <v>0.82440000000000002</v>
      </c>
      <c r="J331" s="7">
        <v>4.9464000000000006</v>
      </c>
      <c r="K331" s="8">
        <v>0.64</v>
      </c>
      <c r="L331" t="s">
        <v>25</v>
      </c>
      <c r="M331">
        <v>3233024</v>
      </c>
      <c r="N331" t="s">
        <v>1771</v>
      </c>
    </row>
    <row r="332" spans="1:14" x14ac:dyDescent="0.3">
      <c r="A332" t="s">
        <v>503</v>
      </c>
      <c r="B332" s="2">
        <v>45325</v>
      </c>
      <c r="C332" t="s">
        <v>17</v>
      </c>
      <c r="D332" t="s">
        <v>1749</v>
      </c>
      <c r="E332" t="s">
        <v>1733</v>
      </c>
      <c r="F332">
        <v>3</v>
      </c>
      <c r="G332" s="7">
        <v>109.9</v>
      </c>
      <c r="H332" s="7">
        <v>329.70000000000005</v>
      </c>
      <c r="I332" s="7">
        <v>35.167999999999999</v>
      </c>
      <c r="J332" s="7">
        <v>105.50399999999999</v>
      </c>
      <c r="K332" s="8">
        <v>0.68</v>
      </c>
      <c r="L332" t="s">
        <v>186</v>
      </c>
      <c r="M332">
        <v>5578350</v>
      </c>
      <c r="N332" t="s">
        <v>1773</v>
      </c>
    </row>
    <row r="333" spans="1:14" x14ac:dyDescent="0.3">
      <c r="A333" t="s">
        <v>504</v>
      </c>
      <c r="B333" s="2">
        <v>45325</v>
      </c>
      <c r="C333" t="s">
        <v>20</v>
      </c>
      <c r="D333" t="s">
        <v>1748</v>
      </c>
      <c r="E333" t="s">
        <v>1735</v>
      </c>
      <c r="F333">
        <v>2</v>
      </c>
      <c r="G333" s="7">
        <v>102.87</v>
      </c>
      <c r="H333" s="7">
        <v>205.74</v>
      </c>
      <c r="I333" s="7">
        <v>62.750700000000009</v>
      </c>
      <c r="J333" s="7">
        <v>125.50140000000002</v>
      </c>
      <c r="K333" s="8">
        <v>0.38999999999999996</v>
      </c>
      <c r="L333" t="s">
        <v>505</v>
      </c>
      <c r="M333">
        <v>4210278</v>
      </c>
      <c r="N333" t="s">
        <v>1772</v>
      </c>
    </row>
    <row r="334" spans="1:14" x14ac:dyDescent="0.3">
      <c r="A334" t="s">
        <v>506</v>
      </c>
      <c r="B334" s="2">
        <v>45325</v>
      </c>
      <c r="C334" t="s">
        <v>49</v>
      </c>
      <c r="D334" t="s">
        <v>1746</v>
      </c>
      <c r="E334" t="s">
        <v>1731</v>
      </c>
      <c r="F334">
        <v>4</v>
      </c>
      <c r="G334" s="7">
        <v>27.99</v>
      </c>
      <c r="H334" s="7">
        <v>111.96</v>
      </c>
      <c r="I334" s="7">
        <v>14.5548</v>
      </c>
      <c r="J334" s="7">
        <v>58.219200000000001</v>
      </c>
      <c r="K334" s="8">
        <v>0.48</v>
      </c>
      <c r="L334" t="s">
        <v>52</v>
      </c>
      <c r="M334">
        <v>8592498</v>
      </c>
      <c r="N334" t="s">
        <v>1770</v>
      </c>
    </row>
    <row r="335" spans="1:14" x14ac:dyDescent="0.3">
      <c r="A335" t="s">
        <v>507</v>
      </c>
      <c r="B335" s="2">
        <v>45325</v>
      </c>
      <c r="C335" t="s">
        <v>108</v>
      </c>
      <c r="D335" t="s">
        <v>1749</v>
      </c>
      <c r="E335" t="s">
        <v>1740</v>
      </c>
      <c r="F335">
        <v>7</v>
      </c>
      <c r="G335" s="7">
        <v>89.9</v>
      </c>
      <c r="H335" s="7">
        <v>629.30000000000007</v>
      </c>
      <c r="I335" s="7">
        <v>64.728000000000009</v>
      </c>
      <c r="J335" s="7">
        <v>453.09600000000006</v>
      </c>
      <c r="K335" s="8">
        <v>0.27999999999999997</v>
      </c>
      <c r="L335" t="s">
        <v>508</v>
      </c>
      <c r="M335">
        <v>6044925</v>
      </c>
      <c r="N335" t="s">
        <v>1771</v>
      </c>
    </row>
    <row r="336" spans="1:14" x14ac:dyDescent="0.3">
      <c r="A336" t="s">
        <v>509</v>
      </c>
      <c r="B336" s="2">
        <v>45325</v>
      </c>
      <c r="C336" t="s">
        <v>42</v>
      </c>
      <c r="D336" t="s">
        <v>1748</v>
      </c>
      <c r="E336" t="s">
        <v>1737</v>
      </c>
      <c r="F336">
        <v>1</v>
      </c>
      <c r="G336" s="7">
        <v>19.79</v>
      </c>
      <c r="H336" s="7">
        <v>19.79</v>
      </c>
      <c r="I336" s="7">
        <v>9.6970999999999989</v>
      </c>
      <c r="J336" s="7">
        <v>9.6970999999999989</v>
      </c>
      <c r="K336" s="8">
        <v>0.51</v>
      </c>
      <c r="L336" t="s">
        <v>510</v>
      </c>
      <c r="M336">
        <v>6394985</v>
      </c>
      <c r="N336" t="s">
        <v>1773</v>
      </c>
    </row>
    <row r="337" spans="1:14" x14ac:dyDescent="0.3">
      <c r="A337" t="s">
        <v>511</v>
      </c>
      <c r="B337" s="2">
        <v>45325</v>
      </c>
      <c r="C337" t="s">
        <v>49</v>
      </c>
      <c r="D337" t="s">
        <v>1746</v>
      </c>
      <c r="E337" t="s">
        <v>1731</v>
      </c>
      <c r="F337">
        <v>7</v>
      </c>
      <c r="G337" s="7">
        <v>2.29</v>
      </c>
      <c r="H337" s="7">
        <v>16.03</v>
      </c>
      <c r="I337" s="7">
        <v>0.82440000000000002</v>
      </c>
      <c r="J337" s="7">
        <v>5.7708000000000004</v>
      </c>
      <c r="K337" s="8">
        <v>0.6399999999999999</v>
      </c>
      <c r="L337" t="s">
        <v>38</v>
      </c>
      <c r="M337">
        <v>6676345</v>
      </c>
      <c r="N337" t="s">
        <v>1772</v>
      </c>
    </row>
    <row r="338" spans="1:14" x14ac:dyDescent="0.3">
      <c r="A338" t="s">
        <v>512</v>
      </c>
      <c r="B338" s="2">
        <v>45326</v>
      </c>
      <c r="C338" t="s">
        <v>9</v>
      </c>
      <c r="D338" t="s">
        <v>1749</v>
      </c>
      <c r="E338" t="s">
        <v>1732</v>
      </c>
      <c r="F338">
        <v>1</v>
      </c>
      <c r="G338" s="7">
        <v>175.71</v>
      </c>
      <c r="H338" s="7">
        <v>175.71</v>
      </c>
      <c r="I338" s="7">
        <v>117.7257</v>
      </c>
      <c r="J338" s="7">
        <v>117.7257</v>
      </c>
      <c r="K338" s="8">
        <v>0.33</v>
      </c>
      <c r="L338" t="s">
        <v>130</v>
      </c>
      <c r="M338">
        <v>4189715</v>
      </c>
      <c r="N338" t="s">
        <v>1770</v>
      </c>
    </row>
    <row r="339" spans="1:14" x14ac:dyDescent="0.3">
      <c r="A339" t="s">
        <v>513</v>
      </c>
      <c r="B339" s="2">
        <v>45326</v>
      </c>
      <c r="C339" t="s">
        <v>49</v>
      </c>
      <c r="D339" t="s">
        <v>1746</v>
      </c>
      <c r="E339" t="s">
        <v>1731</v>
      </c>
      <c r="F339">
        <v>1</v>
      </c>
      <c r="G339" s="7">
        <v>2.29</v>
      </c>
      <c r="H339" s="7">
        <v>2.29</v>
      </c>
      <c r="I339" s="7">
        <v>0.82440000000000002</v>
      </c>
      <c r="J339" s="7">
        <v>0.82440000000000002</v>
      </c>
      <c r="K339" s="8">
        <v>0.64</v>
      </c>
      <c r="L339" t="s">
        <v>514</v>
      </c>
      <c r="M339">
        <v>7648202</v>
      </c>
      <c r="N339" t="s">
        <v>1771</v>
      </c>
    </row>
    <row r="340" spans="1:14" x14ac:dyDescent="0.3">
      <c r="A340" t="s">
        <v>515</v>
      </c>
      <c r="B340" s="2">
        <v>45326</v>
      </c>
      <c r="C340" t="s">
        <v>27</v>
      </c>
      <c r="D340" t="s">
        <v>1747</v>
      </c>
      <c r="E340" t="s">
        <v>1736</v>
      </c>
      <c r="F340">
        <v>7</v>
      </c>
      <c r="G340" s="7">
        <v>20.9</v>
      </c>
      <c r="H340" s="7">
        <v>146.29999999999998</v>
      </c>
      <c r="I340" s="7">
        <v>18.809999999999999</v>
      </c>
      <c r="J340" s="7">
        <v>131.66999999999999</v>
      </c>
      <c r="K340" s="8">
        <v>9.9999999999999978E-2</v>
      </c>
      <c r="L340" t="s">
        <v>516</v>
      </c>
      <c r="M340">
        <v>2384345</v>
      </c>
      <c r="N340" t="s">
        <v>1773</v>
      </c>
    </row>
    <row r="341" spans="1:14" x14ac:dyDescent="0.3">
      <c r="A341" t="s">
        <v>517</v>
      </c>
      <c r="B341" s="2">
        <v>45326</v>
      </c>
      <c r="C341" t="s">
        <v>20</v>
      </c>
      <c r="D341" t="s">
        <v>1748</v>
      </c>
      <c r="E341" t="s">
        <v>1735</v>
      </c>
      <c r="F341">
        <v>3</v>
      </c>
      <c r="G341" s="7">
        <v>102.87</v>
      </c>
      <c r="H341" s="7">
        <v>308.61</v>
      </c>
      <c r="I341" s="7">
        <v>62.750700000000009</v>
      </c>
      <c r="J341" s="7">
        <v>188.25210000000004</v>
      </c>
      <c r="K341" s="8">
        <v>0.3899999999999999</v>
      </c>
      <c r="L341" t="s">
        <v>54</v>
      </c>
      <c r="M341">
        <v>4772388</v>
      </c>
      <c r="N341" t="s">
        <v>1772</v>
      </c>
    </row>
    <row r="342" spans="1:14" x14ac:dyDescent="0.3">
      <c r="A342" t="s">
        <v>518</v>
      </c>
      <c r="B342" s="2">
        <v>45326</v>
      </c>
      <c r="C342" t="s">
        <v>9</v>
      </c>
      <c r="D342" t="s">
        <v>1749</v>
      </c>
      <c r="E342" t="s">
        <v>1732</v>
      </c>
      <c r="F342">
        <v>7</v>
      </c>
      <c r="G342" s="7">
        <v>57.32</v>
      </c>
      <c r="H342" s="7">
        <v>401.24</v>
      </c>
      <c r="I342" s="7">
        <v>47.002399999999994</v>
      </c>
      <c r="J342" s="7">
        <v>329.01679999999999</v>
      </c>
      <c r="K342" s="8">
        <v>0.18000000000000005</v>
      </c>
      <c r="L342" t="s">
        <v>165</v>
      </c>
      <c r="M342">
        <v>1726528</v>
      </c>
      <c r="N342" t="s">
        <v>1770</v>
      </c>
    </row>
    <row r="343" spans="1:14" x14ac:dyDescent="0.3">
      <c r="A343" t="s">
        <v>519</v>
      </c>
      <c r="B343" s="2">
        <v>45326</v>
      </c>
      <c r="C343" t="s">
        <v>9</v>
      </c>
      <c r="D343" t="s">
        <v>1749</v>
      </c>
      <c r="E343" t="s">
        <v>1732</v>
      </c>
      <c r="F343">
        <v>5</v>
      </c>
      <c r="G343" s="7">
        <v>103.18</v>
      </c>
      <c r="H343" s="7">
        <v>515.90000000000009</v>
      </c>
      <c r="I343" s="7">
        <v>42.303800000000003</v>
      </c>
      <c r="J343" s="7">
        <v>211.51900000000001</v>
      </c>
      <c r="K343" s="8">
        <v>0.59000000000000008</v>
      </c>
      <c r="L343" t="s">
        <v>190</v>
      </c>
      <c r="M343">
        <v>6054894</v>
      </c>
      <c r="N343" t="s">
        <v>1771</v>
      </c>
    </row>
    <row r="344" spans="1:14" x14ac:dyDescent="0.3">
      <c r="A344" t="s">
        <v>520</v>
      </c>
      <c r="B344" s="2">
        <v>45326</v>
      </c>
      <c r="C344" t="s">
        <v>67</v>
      </c>
      <c r="D344" t="s">
        <v>1749</v>
      </c>
      <c r="E344" t="s">
        <v>1739</v>
      </c>
      <c r="F344">
        <v>1</v>
      </c>
      <c r="G344" s="7">
        <v>208.00800000000001</v>
      </c>
      <c r="H344" s="7">
        <v>208.00800000000001</v>
      </c>
      <c r="I344" s="7">
        <v>183.04704000000001</v>
      </c>
      <c r="J344" s="7">
        <v>183.04704000000001</v>
      </c>
      <c r="K344" s="8">
        <v>0.12</v>
      </c>
      <c r="L344" t="s">
        <v>202</v>
      </c>
      <c r="M344">
        <v>3675174</v>
      </c>
      <c r="N344" t="s">
        <v>1773</v>
      </c>
    </row>
    <row r="345" spans="1:14" x14ac:dyDescent="0.3">
      <c r="A345" t="s">
        <v>521</v>
      </c>
      <c r="B345" s="2">
        <v>45326</v>
      </c>
      <c r="C345" t="s">
        <v>27</v>
      </c>
      <c r="D345" t="s">
        <v>1747</v>
      </c>
      <c r="E345" t="s">
        <v>1736</v>
      </c>
      <c r="F345">
        <v>1</v>
      </c>
      <c r="G345" s="7">
        <v>20.9</v>
      </c>
      <c r="H345" s="7">
        <v>20.9</v>
      </c>
      <c r="I345" s="7">
        <v>18.809999999999999</v>
      </c>
      <c r="J345" s="7">
        <v>18.809999999999999</v>
      </c>
      <c r="K345" s="8">
        <v>0.1</v>
      </c>
      <c r="L345" t="s">
        <v>407</v>
      </c>
      <c r="M345">
        <v>7447727</v>
      </c>
      <c r="N345" t="s">
        <v>1772</v>
      </c>
    </row>
    <row r="346" spans="1:14" x14ac:dyDescent="0.3">
      <c r="A346" t="s">
        <v>522</v>
      </c>
      <c r="B346" s="2">
        <v>45326</v>
      </c>
      <c r="C346" t="s">
        <v>17</v>
      </c>
      <c r="D346" t="s">
        <v>1749</v>
      </c>
      <c r="E346" t="s">
        <v>1733</v>
      </c>
      <c r="F346">
        <v>7</v>
      </c>
      <c r="G346" s="7">
        <v>129.74</v>
      </c>
      <c r="H346" s="7">
        <v>908.18000000000006</v>
      </c>
      <c r="I346" s="7">
        <v>79.141400000000004</v>
      </c>
      <c r="J346" s="7">
        <v>553.98980000000006</v>
      </c>
      <c r="K346" s="8">
        <v>0.38999999999999996</v>
      </c>
      <c r="L346" t="s">
        <v>238</v>
      </c>
      <c r="M346">
        <v>4211136</v>
      </c>
      <c r="N346" t="s">
        <v>1770</v>
      </c>
    </row>
    <row r="347" spans="1:14" x14ac:dyDescent="0.3">
      <c r="A347" t="s">
        <v>523</v>
      </c>
      <c r="B347" s="2">
        <v>45326</v>
      </c>
      <c r="C347" t="s">
        <v>42</v>
      </c>
      <c r="D347" t="s">
        <v>1748</v>
      </c>
      <c r="E347" t="s">
        <v>1737</v>
      </c>
      <c r="F347">
        <v>7</v>
      </c>
      <c r="G347" s="7">
        <v>19.79</v>
      </c>
      <c r="H347" s="7">
        <v>138.53</v>
      </c>
      <c r="I347" s="7">
        <v>9.6970999999999989</v>
      </c>
      <c r="J347" s="7">
        <v>67.879699999999985</v>
      </c>
      <c r="K347" s="8">
        <v>0.51000000000000012</v>
      </c>
      <c r="L347" t="s">
        <v>431</v>
      </c>
      <c r="M347">
        <v>3540742</v>
      </c>
      <c r="N347" t="s">
        <v>1771</v>
      </c>
    </row>
    <row r="348" spans="1:14" x14ac:dyDescent="0.3">
      <c r="A348" t="s">
        <v>524</v>
      </c>
      <c r="B348" s="2">
        <v>45327</v>
      </c>
      <c r="C348" t="s">
        <v>27</v>
      </c>
      <c r="D348" t="s">
        <v>1747</v>
      </c>
      <c r="E348" t="s">
        <v>1736</v>
      </c>
      <c r="F348">
        <v>3</v>
      </c>
      <c r="G348" s="7">
        <v>20.9</v>
      </c>
      <c r="H348" s="7">
        <v>62.699999999999996</v>
      </c>
      <c r="I348" s="7">
        <v>18.809999999999999</v>
      </c>
      <c r="J348" s="7">
        <v>56.429999999999993</v>
      </c>
      <c r="K348" s="8">
        <v>0.10000000000000006</v>
      </c>
      <c r="L348" t="s">
        <v>242</v>
      </c>
      <c r="M348">
        <v>1675878</v>
      </c>
      <c r="N348" t="s">
        <v>1773</v>
      </c>
    </row>
    <row r="349" spans="1:14" x14ac:dyDescent="0.3">
      <c r="A349" t="s">
        <v>525</v>
      </c>
      <c r="B349" s="2">
        <v>45327</v>
      </c>
      <c r="C349" t="s">
        <v>64</v>
      </c>
      <c r="D349" t="s">
        <v>1747</v>
      </c>
      <c r="E349" t="s">
        <v>1738</v>
      </c>
      <c r="F349">
        <v>5</v>
      </c>
      <c r="G349" s="7">
        <v>75.7</v>
      </c>
      <c r="H349" s="7">
        <v>378.5</v>
      </c>
      <c r="I349" s="7">
        <v>48.448</v>
      </c>
      <c r="J349" s="7">
        <v>242.24</v>
      </c>
      <c r="K349" s="8">
        <v>0.36</v>
      </c>
      <c r="L349" t="s">
        <v>54</v>
      </c>
      <c r="M349">
        <v>2245589</v>
      </c>
      <c r="N349" t="s">
        <v>1772</v>
      </c>
    </row>
    <row r="350" spans="1:14" x14ac:dyDescent="0.3">
      <c r="A350" t="s">
        <v>526</v>
      </c>
      <c r="B350" s="2">
        <v>45327</v>
      </c>
      <c r="C350" t="s">
        <v>67</v>
      </c>
      <c r="D350" t="s">
        <v>1749</v>
      </c>
      <c r="E350" t="s">
        <v>1739</v>
      </c>
      <c r="F350">
        <v>6</v>
      </c>
      <c r="G350" s="7">
        <v>69.335999999999999</v>
      </c>
      <c r="H350" s="7">
        <v>416.01599999999996</v>
      </c>
      <c r="I350" s="7">
        <v>50.615280000000006</v>
      </c>
      <c r="J350" s="7">
        <v>303.69168000000002</v>
      </c>
      <c r="K350" s="8">
        <v>0.26999999999999991</v>
      </c>
      <c r="L350" t="s">
        <v>407</v>
      </c>
      <c r="M350">
        <v>9907743</v>
      </c>
      <c r="N350" t="s">
        <v>1770</v>
      </c>
    </row>
    <row r="351" spans="1:14" x14ac:dyDescent="0.3">
      <c r="A351" t="s">
        <v>527</v>
      </c>
      <c r="B351" s="2">
        <v>45327</v>
      </c>
      <c r="C351" t="s">
        <v>14</v>
      </c>
      <c r="D351" t="s">
        <v>1748</v>
      </c>
      <c r="E351" t="s">
        <v>1734</v>
      </c>
      <c r="F351">
        <v>7</v>
      </c>
      <c r="G351" s="7">
        <v>14.49</v>
      </c>
      <c r="H351" s="7">
        <v>101.43</v>
      </c>
      <c r="I351" s="7">
        <v>5.6511000000000005</v>
      </c>
      <c r="J351" s="7">
        <v>39.557700000000004</v>
      </c>
      <c r="K351" s="8">
        <v>0.61</v>
      </c>
      <c r="L351" t="s">
        <v>528</v>
      </c>
      <c r="M351">
        <v>8332695</v>
      </c>
      <c r="N351" t="s">
        <v>1771</v>
      </c>
    </row>
    <row r="352" spans="1:14" x14ac:dyDescent="0.3">
      <c r="A352" t="s">
        <v>529</v>
      </c>
      <c r="B352" s="2">
        <v>45327</v>
      </c>
      <c r="C352" t="s">
        <v>108</v>
      </c>
      <c r="D352" t="s">
        <v>1749</v>
      </c>
      <c r="E352" t="s">
        <v>1740</v>
      </c>
      <c r="F352">
        <v>1</v>
      </c>
      <c r="G352" s="7">
        <v>89.9</v>
      </c>
      <c r="H352" s="7">
        <v>89.9</v>
      </c>
      <c r="I352" s="7">
        <v>64.728000000000009</v>
      </c>
      <c r="J352" s="7">
        <v>64.728000000000009</v>
      </c>
      <c r="K352" s="8">
        <v>0.27999999999999997</v>
      </c>
      <c r="L352" t="s">
        <v>32</v>
      </c>
      <c r="M352">
        <v>3300371</v>
      </c>
      <c r="N352" t="s">
        <v>1773</v>
      </c>
    </row>
    <row r="353" spans="1:14" x14ac:dyDescent="0.3">
      <c r="A353" t="s">
        <v>530</v>
      </c>
      <c r="B353" s="2">
        <v>45327</v>
      </c>
      <c r="C353" t="s">
        <v>4</v>
      </c>
      <c r="D353" t="s">
        <v>1749</v>
      </c>
      <c r="E353" t="s">
        <v>1730</v>
      </c>
      <c r="F353">
        <v>9</v>
      </c>
      <c r="G353" s="7">
        <v>15.29</v>
      </c>
      <c r="H353" s="7">
        <v>137.60999999999999</v>
      </c>
      <c r="I353" s="7">
        <v>10.5501</v>
      </c>
      <c r="J353" s="7">
        <v>94.950900000000004</v>
      </c>
      <c r="K353" s="8">
        <v>0.30999999999999989</v>
      </c>
      <c r="L353" t="s">
        <v>265</v>
      </c>
      <c r="M353">
        <v>4219843</v>
      </c>
      <c r="N353" t="s">
        <v>1772</v>
      </c>
    </row>
    <row r="354" spans="1:14" x14ac:dyDescent="0.3">
      <c r="A354" t="s">
        <v>531</v>
      </c>
      <c r="B354" s="2">
        <v>45327</v>
      </c>
      <c r="C354" t="s">
        <v>17</v>
      </c>
      <c r="D354" t="s">
        <v>1749</v>
      </c>
      <c r="E354" t="s">
        <v>1733</v>
      </c>
      <c r="F354">
        <v>10</v>
      </c>
      <c r="G354" s="7">
        <v>129.74</v>
      </c>
      <c r="H354" s="7">
        <v>1297.4000000000001</v>
      </c>
      <c r="I354" s="7">
        <v>79.141400000000004</v>
      </c>
      <c r="J354" s="7">
        <v>791.41399999999999</v>
      </c>
      <c r="K354" s="8">
        <v>0.39000000000000007</v>
      </c>
      <c r="L354" t="s">
        <v>532</v>
      </c>
      <c r="M354">
        <v>1254508</v>
      </c>
      <c r="N354" t="s">
        <v>1770</v>
      </c>
    </row>
    <row r="355" spans="1:14" x14ac:dyDescent="0.3">
      <c r="A355" t="s">
        <v>533</v>
      </c>
      <c r="B355" s="2">
        <v>45327</v>
      </c>
      <c r="C355" t="s">
        <v>128</v>
      </c>
      <c r="D355" t="s">
        <v>1748</v>
      </c>
      <c r="E355" t="s">
        <v>1742</v>
      </c>
      <c r="F355">
        <v>7</v>
      </c>
      <c r="G355" s="7">
        <v>9.2899999999999991</v>
      </c>
      <c r="H355" s="7">
        <v>65.03</v>
      </c>
      <c r="I355" s="7">
        <v>3.1585999999999994</v>
      </c>
      <c r="J355" s="7">
        <v>22.110199999999995</v>
      </c>
      <c r="K355" s="8">
        <v>0.66000000000000014</v>
      </c>
      <c r="L355" t="s">
        <v>362</v>
      </c>
      <c r="M355">
        <v>1102617</v>
      </c>
      <c r="N355" t="s">
        <v>1771</v>
      </c>
    </row>
    <row r="356" spans="1:14" x14ac:dyDescent="0.3">
      <c r="A356" t="s">
        <v>534</v>
      </c>
      <c r="B356" s="2">
        <v>45327</v>
      </c>
      <c r="C356" t="s">
        <v>9</v>
      </c>
      <c r="D356" t="s">
        <v>1749</v>
      </c>
      <c r="E356" t="s">
        <v>1732</v>
      </c>
      <c r="F356">
        <v>4</v>
      </c>
      <c r="G356" s="7">
        <v>57.32</v>
      </c>
      <c r="H356" s="7">
        <v>229.28</v>
      </c>
      <c r="I356" s="7">
        <v>47.002399999999994</v>
      </c>
      <c r="J356" s="7">
        <v>188.00959999999998</v>
      </c>
      <c r="K356" s="8">
        <v>0.1800000000000001</v>
      </c>
      <c r="L356" t="s">
        <v>535</v>
      </c>
      <c r="M356">
        <v>6858877</v>
      </c>
      <c r="N356" t="s">
        <v>1773</v>
      </c>
    </row>
    <row r="357" spans="1:14" x14ac:dyDescent="0.3">
      <c r="A357" t="s">
        <v>536</v>
      </c>
      <c r="B357" s="2">
        <v>45327</v>
      </c>
      <c r="C357" t="s">
        <v>20</v>
      </c>
      <c r="D357" t="s">
        <v>1748</v>
      </c>
      <c r="E357" t="s">
        <v>1735</v>
      </c>
      <c r="F357">
        <v>3</v>
      </c>
      <c r="G357" s="7">
        <v>102.87</v>
      </c>
      <c r="H357" s="7">
        <v>308.61</v>
      </c>
      <c r="I357" s="7">
        <v>62.750700000000009</v>
      </c>
      <c r="J357" s="7">
        <v>188.25210000000004</v>
      </c>
      <c r="K357" s="8">
        <v>0.3899999999999999</v>
      </c>
      <c r="L357" t="s">
        <v>186</v>
      </c>
      <c r="M357">
        <v>2309825</v>
      </c>
      <c r="N357" t="s">
        <v>1772</v>
      </c>
    </row>
    <row r="358" spans="1:14" x14ac:dyDescent="0.3">
      <c r="A358" t="s">
        <v>537</v>
      </c>
      <c r="B358" s="2">
        <v>45328</v>
      </c>
      <c r="C358" t="s">
        <v>4</v>
      </c>
      <c r="D358" t="s">
        <v>1749</v>
      </c>
      <c r="E358" t="s">
        <v>1730</v>
      </c>
      <c r="F358">
        <v>3</v>
      </c>
      <c r="G358" s="7">
        <v>115.56</v>
      </c>
      <c r="H358" s="7">
        <v>346.68</v>
      </c>
      <c r="I358" s="7">
        <v>90.136800000000008</v>
      </c>
      <c r="J358" s="7">
        <v>270.41040000000004</v>
      </c>
      <c r="K358" s="8">
        <v>0.21999999999999992</v>
      </c>
      <c r="L358" t="s">
        <v>36</v>
      </c>
      <c r="M358">
        <v>7607262</v>
      </c>
      <c r="N358" t="s">
        <v>1770</v>
      </c>
    </row>
    <row r="359" spans="1:14" x14ac:dyDescent="0.3">
      <c r="A359" t="s">
        <v>538</v>
      </c>
      <c r="B359" s="2">
        <v>45328</v>
      </c>
      <c r="C359" t="s">
        <v>9</v>
      </c>
      <c r="D359" t="s">
        <v>1749</v>
      </c>
      <c r="E359" t="s">
        <v>1732</v>
      </c>
      <c r="F359">
        <v>8</v>
      </c>
      <c r="G359" s="7">
        <v>299</v>
      </c>
      <c r="H359" s="7">
        <v>2392</v>
      </c>
      <c r="I359" s="7">
        <v>224.25</v>
      </c>
      <c r="J359" s="7">
        <v>1794</v>
      </c>
      <c r="K359" s="8">
        <v>0.25</v>
      </c>
      <c r="L359" t="s">
        <v>151</v>
      </c>
      <c r="M359">
        <v>1633694</v>
      </c>
      <c r="N359" t="s">
        <v>1771</v>
      </c>
    </row>
    <row r="360" spans="1:14" x14ac:dyDescent="0.3">
      <c r="A360" t="s">
        <v>539</v>
      </c>
      <c r="B360" s="2">
        <v>45328</v>
      </c>
      <c r="C360" t="s">
        <v>67</v>
      </c>
      <c r="D360" t="s">
        <v>1749</v>
      </c>
      <c r="E360" t="s">
        <v>1739</v>
      </c>
      <c r="F360">
        <v>3</v>
      </c>
      <c r="G360" s="7">
        <v>69.335999999999999</v>
      </c>
      <c r="H360" s="7">
        <v>208.00799999999998</v>
      </c>
      <c r="I360" s="7">
        <v>50.615280000000006</v>
      </c>
      <c r="J360" s="7">
        <v>151.84584000000001</v>
      </c>
      <c r="K360" s="8">
        <v>0.26999999999999991</v>
      </c>
      <c r="L360" t="s">
        <v>18</v>
      </c>
      <c r="M360">
        <v>1052014</v>
      </c>
      <c r="N360" t="s">
        <v>1773</v>
      </c>
    </row>
    <row r="361" spans="1:14" x14ac:dyDescent="0.3">
      <c r="A361" t="s">
        <v>540</v>
      </c>
      <c r="B361" s="2">
        <v>45328</v>
      </c>
      <c r="C361" t="s">
        <v>9</v>
      </c>
      <c r="D361" t="s">
        <v>1749</v>
      </c>
      <c r="E361" t="s">
        <v>1732</v>
      </c>
      <c r="F361">
        <v>9</v>
      </c>
      <c r="G361" s="7">
        <v>175.71</v>
      </c>
      <c r="H361" s="7">
        <v>1581.39</v>
      </c>
      <c r="I361" s="7">
        <v>117.7257</v>
      </c>
      <c r="J361" s="7">
        <v>1059.5313000000001</v>
      </c>
      <c r="K361" s="8">
        <v>0.32999999999999996</v>
      </c>
      <c r="L361" t="s">
        <v>190</v>
      </c>
      <c r="M361">
        <v>9725854</v>
      </c>
      <c r="N361" t="s">
        <v>1772</v>
      </c>
    </row>
    <row r="362" spans="1:14" x14ac:dyDescent="0.3">
      <c r="A362" t="s">
        <v>541</v>
      </c>
      <c r="B362" s="2">
        <v>45328</v>
      </c>
      <c r="C362" t="s">
        <v>117</v>
      </c>
      <c r="D362" t="s">
        <v>1749</v>
      </c>
      <c r="E362" t="s">
        <v>1741</v>
      </c>
      <c r="F362">
        <v>2</v>
      </c>
      <c r="G362" s="7">
        <v>114.74</v>
      </c>
      <c r="H362" s="7">
        <v>229.48</v>
      </c>
      <c r="I362" s="7">
        <v>61.959600000000002</v>
      </c>
      <c r="J362" s="7">
        <v>123.9192</v>
      </c>
      <c r="K362" s="8">
        <v>0.45999999999999996</v>
      </c>
      <c r="L362" t="s">
        <v>251</v>
      </c>
      <c r="M362">
        <v>2756832</v>
      </c>
      <c r="N362" t="s">
        <v>1770</v>
      </c>
    </row>
    <row r="363" spans="1:14" x14ac:dyDescent="0.3">
      <c r="A363" t="s">
        <v>542</v>
      </c>
      <c r="B363" s="2">
        <v>45328</v>
      </c>
      <c r="C363" t="s">
        <v>67</v>
      </c>
      <c r="D363" t="s">
        <v>1749</v>
      </c>
      <c r="E363" t="s">
        <v>1739</v>
      </c>
      <c r="F363">
        <v>8</v>
      </c>
      <c r="G363" s="7">
        <v>69.335999999999999</v>
      </c>
      <c r="H363" s="7">
        <v>554.68799999999999</v>
      </c>
      <c r="I363" s="7">
        <v>50.615280000000006</v>
      </c>
      <c r="J363" s="7">
        <v>404.92224000000004</v>
      </c>
      <c r="K363" s="8">
        <v>0.26999999999999991</v>
      </c>
      <c r="L363" t="s">
        <v>368</v>
      </c>
      <c r="M363">
        <v>1784506</v>
      </c>
      <c r="N363" t="s">
        <v>1771</v>
      </c>
    </row>
    <row r="364" spans="1:14" x14ac:dyDescent="0.3">
      <c r="A364" t="s">
        <v>543</v>
      </c>
      <c r="B364" s="2">
        <v>45328</v>
      </c>
      <c r="C364" t="s">
        <v>128</v>
      </c>
      <c r="D364" t="s">
        <v>1748</v>
      </c>
      <c r="E364" t="s">
        <v>1742</v>
      </c>
      <c r="F364">
        <v>10</v>
      </c>
      <c r="G364" s="7">
        <v>9.2899999999999991</v>
      </c>
      <c r="H364" s="7">
        <v>92.899999999999991</v>
      </c>
      <c r="I364" s="7">
        <v>3.1585999999999994</v>
      </c>
      <c r="J364" s="7">
        <v>31.585999999999995</v>
      </c>
      <c r="K364" s="8">
        <v>0.66</v>
      </c>
      <c r="L364" t="s">
        <v>133</v>
      </c>
      <c r="M364">
        <v>2439614</v>
      </c>
      <c r="N364" t="s">
        <v>1773</v>
      </c>
    </row>
    <row r="365" spans="1:14" x14ac:dyDescent="0.3">
      <c r="A365" t="s">
        <v>544</v>
      </c>
      <c r="B365" s="2">
        <v>45328</v>
      </c>
      <c r="C365" t="s">
        <v>17</v>
      </c>
      <c r="D365" t="s">
        <v>1749</v>
      </c>
      <c r="E365" t="s">
        <v>1733</v>
      </c>
      <c r="F365">
        <v>5</v>
      </c>
      <c r="G365" s="7">
        <v>109.9</v>
      </c>
      <c r="H365" s="7">
        <v>549.5</v>
      </c>
      <c r="I365" s="7">
        <v>35.167999999999999</v>
      </c>
      <c r="J365" s="7">
        <v>175.84</v>
      </c>
      <c r="K365" s="8">
        <v>0.67999999999999994</v>
      </c>
      <c r="L365" t="s">
        <v>115</v>
      </c>
      <c r="M365">
        <v>3605406</v>
      </c>
      <c r="N365" t="s">
        <v>1772</v>
      </c>
    </row>
    <row r="366" spans="1:14" x14ac:dyDescent="0.3">
      <c r="A366" t="s">
        <v>545</v>
      </c>
      <c r="B366" s="2">
        <v>45328</v>
      </c>
      <c r="C366" t="s">
        <v>9</v>
      </c>
      <c r="D366" t="s">
        <v>1749</v>
      </c>
      <c r="E366" t="s">
        <v>1732</v>
      </c>
      <c r="F366">
        <v>4</v>
      </c>
      <c r="G366" s="7">
        <v>57.32</v>
      </c>
      <c r="H366" s="7">
        <v>229.28</v>
      </c>
      <c r="I366" s="7">
        <v>47.002399999999994</v>
      </c>
      <c r="J366" s="7">
        <v>188.00959999999998</v>
      </c>
      <c r="K366" s="8">
        <v>0.1800000000000001</v>
      </c>
      <c r="L366" t="s">
        <v>154</v>
      </c>
      <c r="M366">
        <v>6490305</v>
      </c>
      <c r="N366" t="s">
        <v>1770</v>
      </c>
    </row>
    <row r="367" spans="1:14" x14ac:dyDescent="0.3">
      <c r="A367" t="s">
        <v>546</v>
      </c>
      <c r="B367" s="2">
        <v>45328</v>
      </c>
      <c r="C367" t="s">
        <v>14</v>
      </c>
      <c r="D367" t="s">
        <v>1748</v>
      </c>
      <c r="E367" t="s">
        <v>1734</v>
      </c>
      <c r="F367">
        <v>3</v>
      </c>
      <c r="G367" s="7">
        <v>14.49</v>
      </c>
      <c r="H367" s="7">
        <v>43.47</v>
      </c>
      <c r="I367" s="7">
        <v>5.6511000000000005</v>
      </c>
      <c r="J367" s="7">
        <v>16.953300000000002</v>
      </c>
      <c r="K367" s="8">
        <v>0.61</v>
      </c>
      <c r="L367" t="s">
        <v>28</v>
      </c>
      <c r="M367">
        <v>4539440</v>
      </c>
      <c r="N367" t="s">
        <v>1771</v>
      </c>
    </row>
    <row r="368" spans="1:14" x14ac:dyDescent="0.3">
      <c r="A368" t="s">
        <v>547</v>
      </c>
      <c r="B368" s="2">
        <v>45329</v>
      </c>
      <c r="C368" t="s">
        <v>128</v>
      </c>
      <c r="D368" t="s">
        <v>1748</v>
      </c>
      <c r="E368" t="s">
        <v>1742</v>
      </c>
      <c r="F368">
        <v>5</v>
      </c>
      <c r="G368" s="7">
        <v>9.2899999999999991</v>
      </c>
      <c r="H368" s="7">
        <v>46.449999999999996</v>
      </c>
      <c r="I368" s="7">
        <v>3.1585999999999994</v>
      </c>
      <c r="J368" s="7">
        <v>15.792999999999997</v>
      </c>
      <c r="K368" s="8">
        <v>0.66</v>
      </c>
      <c r="L368" t="s">
        <v>273</v>
      </c>
      <c r="M368">
        <v>5108006</v>
      </c>
      <c r="N368" t="s">
        <v>1773</v>
      </c>
    </row>
    <row r="369" spans="1:14" x14ac:dyDescent="0.3">
      <c r="A369" t="s">
        <v>548</v>
      </c>
      <c r="B369" s="2">
        <v>45329</v>
      </c>
      <c r="C369" t="s">
        <v>183</v>
      </c>
      <c r="D369" t="s">
        <v>1749</v>
      </c>
      <c r="E369" t="s">
        <v>1744</v>
      </c>
      <c r="F369">
        <v>3</v>
      </c>
      <c r="G369" s="7">
        <v>194.14079999999998</v>
      </c>
      <c r="H369" s="7">
        <v>582.42239999999993</v>
      </c>
      <c r="I369" s="7">
        <v>151.429824</v>
      </c>
      <c r="J369" s="7">
        <v>454.28947199999999</v>
      </c>
      <c r="K369" s="8">
        <v>0.21999999999999992</v>
      </c>
      <c r="L369" t="s">
        <v>549</v>
      </c>
      <c r="M369">
        <v>2780393</v>
      </c>
      <c r="N369" t="s">
        <v>1772</v>
      </c>
    </row>
    <row r="370" spans="1:14" x14ac:dyDescent="0.3">
      <c r="A370" t="s">
        <v>550</v>
      </c>
      <c r="B370" s="2">
        <v>45329</v>
      </c>
      <c r="C370" t="s">
        <v>9</v>
      </c>
      <c r="D370" t="s">
        <v>1749</v>
      </c>
      <c r="E370" t="s">
        <v>1732</v>
      </c>
      <c r="F370">
        <v>5</v>
      </c>
      <c r="G370" s="7">
        <v>57.32</v>
      </c>
      <c r="H370" s="7">
        <v>286.60000000000002</v>
      </c>
      <c r="I370" s="7">
        <v>47.002399999999994</v>
      </c>
      <c r="J370" s="7">
        <v>235.01199999999997</v>
      </c>
      <c r="K370" s="8">
        <v>0.18000000000000016</v>
      </c>
      <c r="L370" t="s">
        <v>45</v>
      </c>
      <c r="M370">
        <v>4037553</v>
      </c>
      <c r="N370" t="s">
        <v>1770</v>
      </c>
    </row>
    <row r="371" spans="1:14" x14ac:dyDescent="0.3">
      <c r="A371" t="s">
        <v>551</v>
      </c>
      <c r="B371" s="2">
        <v>45329</v>
      </c>
      <c r="C371" t="s">
        <v>14</v>
      </c>
      <c r="D371" t="s">
        <v>1748</v>
      </c>
      <c r="E371" t="s">
        <v>1734</v>
      </c>
      <c r="F371">
        <v>4</v>
      </c>
      <c r="G371" s="7">
        <v>14.49</v>
      </c>
      <c r="H371" s="7">
        <v>57.96</v>
      </c>
      <c r="I371" s="7">
        <v>5.6511000000000005</v>
      </c>
      <c r="J371" s="7">
        <v>22.604400000000002</v>
      </c>
      <c r="K371" s="8">
        <v>0.60999999999999988</v>
      </c>
      <c r="L371" t="s">
        <v>273</v>
      </c>
      <c r="M371">
        <v>4082120</v>
      </c>
      <c r="N371" t="s">
        <v>1771</v>
      </c>
    </row>
    <row r="372" spans="1:14" x14ac:dyDescent="0.3">
      <c r="A372" t="s">
        <v>552</v>
      </c>
      <c r="B372" s="2">
        <v>45329</v>
      </c>
      <c r="C372" t="s">
        <v>67</v>
      </c>
      <c r="D372" t="s">
        <v>1749</v>
      </c>
      <c r="E372" t="s">
        <v>1739</v>
      </c>
      <c r="F372">
        <v>8</v>
      </c>
      <c r="G372" s="7">
        <v>208.00800000000001</v>
      </c>
      <c r="H372" s="7">
        <v>1664.0640000000001</v>
      </c>
      <c r="I372" s="7">
        <v>183.04704000000001</v>
      </c>
      <c r="J372" s="7">
        <v>1464.3763200000001</v>
      </c>
      <c r="K372" s="8">
        <v>0.12</v>
      </c>
      <c r="L372" t="s">
        <v>34</v>
      </c>
      <c r="M372">
        <v>2674799</v>
      </c>
      <c r="N372" t="s">
        <v>1773</v>
      </c>
    </row>
    <row r="373" spans="1:14" x14ac:dyDescent="0.3">
      <c r="A373" t="s">
        <v>553</v>
      </c>
      <c r="B373" s="2">
        <v>45329</v>
      </c>
      <c r="C373" t="s">
        <v>135</v>
      </c>
      <c r="D373" t="s">
        <v>1749</v>
      </c>
      <c r="E373" t="s">
        <v>1743</v>
      </c>
      <c r="F373">
        <v>10</v>
      </c>
      <c r="G373" s="7">
        <v>87.9</v>
      </c>
      <c r="H373" s="7">
        <v>879</v>
      </c>
      <c r="I373" s="7">
        <v>65.924999999999997</v>
      </c>
      <c r="J373" s="7">
        <v>659.25</v>
      </c>
      <c r="K373" s="8">
        <v>0.25</v>
      </c>
      <c r="L373" t="s">
        <v>277</v>
      </c>
      <c r="M373">
        <v>5590355</v>
      </c>
      <c r="N373" t="s">
        <v>1772</v>
      </c>
    </row>
    <row r="374" spans="1:14" x14ac:dyDescent="0.3">
      <c r="A374" t="s">
        <v>554</v>
      </c>
      <c r="B374" s="2">
        <v>45329</v>
      </c>
      <c r="C374" t="s">
        <v>27</v>
      </c>
      <c r="D374" t="s">
        <v>1747</v>
      </c>
      <c r="E374" t="s">
        <v>1736</v>
      </c>
      <c r="F374">
        <v>10</v>
      </c>
      <c r="G374" s="7">
        <v>20.9</v>
      </c>
      <c r="H374" s="7">
        <v>209</v>
      </c>
      <c r="I374" s="7">
        <v>18.809999999999999</v>
      </c>
      <c r="J374" s="7">
        <v>188.1</v>
      </c>
      <c r="K374" s="8">
        <v>0.10000000000000003</v>
      </c>
      <c r="L374" t="s">
        <v>555</v>
      </c>
      <c r="M374">
        <v>8326444</v>
      </c>
      <c r="N374" t="s">
        <v>1770</v>
      </c>
    </row>
    <row r="375" spans="1:14" x14ac:dyDescent="0.3">
      <c r="A375" t="s">
        <v>556</v>
      </c>
      <c r="B375" s="2">
        <v>45329</v>
      </c>
      <c r="C375" t="s">
        <v>135</v>
      </c>
      <c r="D375" t="s">
        <v>1749</v>
      </c>
      <c r="E375" t="s">
        <v>1743</v>
      </c>
      <c r="F375">
        <v>9</v>
      </c>
      <c r="G375" s="7">
        <v>87.9</v>
      </c>
      <c r="H375" s="7">
        <v>791.1</v>
      </c>
      <c r="I375" s="7">
        <v>65.924999999999997</v>
      </c>
      <c r="J375" s="7">
        <v>593.32499999999993</v>
      </c>
      <c r="K375" s="8">
        <v>0.25000000000000011</v>
      </c>
      <c r="L375" t="s">
        <v>557</v>
      </c>
      <c r="M375">
        <v>9682548</v>
      </c>
      <c r="N375" t="s">
        <v>1771</v>
      </c>
    </row>
    <row r="376" spans="1:14" x14ac:dyDescent="0.3">
      <c r="A376" t="s">
        <v>558</v>
      </c>
      <c r="B376" s="2">
        <v>45329</v>
      </c>
      <c r="C376" t="s">
        <v>49</v>
      </c>
      <c r="D376" t="s">
        <v>1746</v>
      </c>
      <c r="E376" t="s">
        <v>1731</v>
      </c>
      <c r="F376">
        <v>5</v>
      </c>
      <c r="G376" s="7">
        <v>27.99</v>
      </c>
      <c r="H376" s="7">
        <v>139.94999999999999</v>
      </c>
      <c r="I376" s="7">
        <v>14.5548</v>
      </c>
      <c r="J376" s="7">
        <v>72.774000000000001</v>
      </c>
      <c r="K376" s="8">
        <v>0.47999999999999993</v>
      </c>
      <c r="L376" t="s">
        <v>242</v>
      </c>
      <c r="M376">
        <v>3485135</v>
      </c>
      <c r="N376" t="s">
        <v>1773</v>
      </c>
    </row>
    <row r="377" spans="1:14" x14ac:dyDescent="0.3">
      <c r="A377" t="s">
        <v>559</v>
      </c>
      <c r="B377" s="2">
        <v>45329</v>
      </c>
      <c r="C377" t="s">
        <v>17</v>
      </c>
      <c r="D377" t="s">
        <v>1749</v>
      </c>
      <c r="E377" t="s">
        <v>1733</v>
      </c>
      <c r="F377">
        <v>10</v>
      </c>
      <c r="G377" s="7">
        <v>129.74</v>
      </c>
      <c r="H377" s="7">
        <v>1297.4000000000001</v>
      </c>
      <c r="I377" s="7">
        <v>79.141400000000004</v>
      </c>
      <c r="J377" s="7">
        <v>791.41399999999999</v>
      </c>
      <c r="K377" s="8">
        <v>0.39000000000000007</v>
      </c>
      <c r="L377" t="s">
        <v>265</v>
      </c>
      <c r="M377">
        <v>4632196</v>
      </c>
      <c r="N377" t="s">
        <v>1772</v>
      </c>
    </row>
    <row r="378" spans="1:14" x14ac:dyDescent="0.3">
      <c r="A378" t="s">
        <v>560</v>
      </c>
      <c r="B378" s="2">
        <v>45330</v>
      </c>
      <c r="C378" t="s">
        <v>42</v>
      </c>
      <c r="D378" t="s">
        <v>1748</v>
      </c>
      <c r="E378" t="s">
        <v>1737</v>
      </c>
      <c r="F378">
        <v>10</v>
      </c>
      <c r="G378" s="7">
        <v>19.79</v>
      </c>
      <c r="H378" s="7">
        <v>197.89999999999998</v>
      </c>
      <c r="I378" s="7">
        <v>9.6970999999999989</v>
      </c>
      <c r="J378" s="7">
        <v>96.970999999999989</v>
      </c>
      <c r="K378" s="8">
        <v>0.51</v>
      </c>
      <c r="L378" t="s">
        <v>427</v>
      </c>
      <c r="M378">
        <v>4640564</v>
      </c>
      <c r="N378" t="s">
        <v>1770</v>
      </c>
    </row>
    <row r="379" spans="1:14" x14ac:dyDescent="0.3">
      <c r="A379" t="s">
        <v>561</v>
      </c>
      <c r="B379" s="2">
        <v>45330</v>
      </c>
      <c r="C379" t="s">
        <v>49</v>
      </c>
      <c r="D379" t="s">
        <v>1746</v>
      </c>
      <c r="E379" t="s">
        <v>1731</v>
      </c>
      <c r="F379">
        <v>10</v>
      </c>
      <c r="G379" s="7">
        <v>27.99</v>
      </c>
      <c r="H379" s="7">
        <v>279.89999999999998</v>
      </c>
      <c r="I379" s="7">
        <v>14.5548</v>
      </c>
      <c r="J379" s="7">
        <v>145.548</v>
      </c>
      <c r="K379" s="8">
        <v>0.47999999999999993</v>
      </c>
      <c r="L379" t="s">
        <v>83</v>
      </c>
      <c r="M379">
        <v>2712088</v>
      </c>
      <c r="N379" t="s">
        <v>1771</v>
      </c>
    </row>
    <row r="380" spans="1:14" x14ac:dyDescent="0.3">
      <c r="A380" t="s">
        <v>562</v>
      </c>
      <c r="B380" s="2">
        <v>45330</v>
      </c>
      <c r="C380" t="s">
        <v>67</v>
      </c>
      <c r="D380" t="s">
        <v>1749</v>
      </c>
      <c r="E380" t="s">
        <v>1739</v>
      </c>
      <c r="F380">
        <v>10</v>
      </c>
      <c r="G380" s="7">
        <v>69.335999999999999</v>
      </c>
      <c r="H380" s="7">
        <v>693.36</v>
      </c>
      <c r="I380" s="7">
        <v>50.615280000000006</v>
      </c>
      <c r="J380" s="7">
        <v>506.15280000000007</v>
      </c>
      <c r="K380" s="8">
        <v>0.26999999999999991</v>
      </c>
      <c r="L380" t="s">
        <v>76</v>
      </c>
      <c r="M380">
        <v>9313481</v>
      </c>
      <c r="N380" t="s">
        <v>1773</v>
      </c>
    </row>
    <row r="381" spans="1:14" x14ac:dyDescent="0.3">
      <c r="A381" t="s">
        <v>563</v>
      </c>
      <c r="B381" s="2">
        <v>45330</v>
      </c>
      <c r="C381" t="s">
        <v>108</v>
      </c>
      <c r="D381" t="s">
        <v>1749</v>
      </c>
      <c r="E381" t="s">
        <v>1740</v>
      </c>
      <c r="F381">
        <v>9</v>
      </c>
      <c r="G381" s="7">
        <v>89.9</v>
      </c>
      <c r="H381" s="7">
        <v>809.1</v>
      </c>
      <c r="I381" s="7">
        <v>64.728000000000009</v>
      </c>
      <c r="J381" s="7">
        <v>582.55200000000013</v>
      </c>
      <c r="K381" s="8">
        <v>0.27999999999999986</v>
      </c>
      <c r="L381" t="s">
        <v>421</v>
      </c>
      <c r="M381">
        <v>7904789</v>
      </c>
      <c r="N381" t="s">
        <v>1772</v>
      </c>
    </row>
    <row r="382" spans="1:14" x14ac:dyDescent="0.3">
      <c r="A382" t="s">
        <v>564</v>
      </c>
      <c r="B382" s="2">
        <v>45330</v>
      </c>
      <c r="C382" t="s">
        <v>49</v>
      </c>
      <c r="D382" t="s">
        <v>1746</v>
      </c>
      <c r="E382" t="s">
        <v>1731</v>
      </c>
      <c r="F382">
        <v>5</v>
      </c>
      <c r="G382" s="7">
        <v>2.29</v>
      </c>
      <c r="H382" s="7">
        <v>11.45</v>
      </c>
      <c r="I382" s="7">
        <v>0.82440000000000002</v>
      </c>
      <c r="J382" s="7">
        <v>4.1219999999999999</v>
      </c>
      <c r="K382" s="8">
        <v>0.64</v>
      </c>
      <c r="L382" t="s">
        <v>273</v>
      </c>
      <c r="M382">
        <v>7120844</v>
      </c>
      <c r="N382" t="s">
        <v>1770</v>
      </c>
    </row>
    <row r="383" spans="1:14" x14ac:dyDescent="0.3">
      <c r="A383" t="s">
        <v>565</v>
      </c>
      <c r="B383" s="2">
        <v>45330</v>
      </c>
      <c r="C383" t="s">
        <v>135</v>
      </c>
      <c r="D383" t="s">
        <v>1749</v>
      </c>
      <c r="E383" t="s">
        <v>1743</v>
      </c>
      <c r="F383">
        <v>10</v>
      </c>
      <c r="G383" s="7">
        <v>87.9</v>
      </c>
      <c r="H383" s="7">
        <v>879</v>
      </c>
      <c r="I383" s="7">
        <v>65.924999999999997</v>
      </c>
      <c r="J383" s="7">
        <v>659.25</v>
      </c>
      <c r="K383" s="8">
        <v>0.25</v>
      </c>
      <c r="L383" t="s">
        <v>427</v>
      </c>
      <c r="M383">
        <v>8048881</v>
      </c>
      <c r="N383" t="s">
        <v>1771</v>
      </c>
    </row>
    <row r="384" spans="1:14" x14ac:dyDescent="0.3">
      <c r="A384" t="s">
        <v>566</v>
      </c>
      <c r="B384" s="2">
        <v>45330</v>
      </c>
      <c r="C384" t="s">
        <v>183</v>
      </c>
      <c r="D384" t="s">
        <v>1749</v>
      </c>
      <c r="E384" t="s">
        <v>1744</v>
      </c>
      <c r="F384">
        <v>6</v>
      </c>
      <c r="G384" s="7">
        <v>194.14079999999998</v>
      </c>
      <c r="H384" s="7">
        <v>1164.8447999999999</v>
      </c>
      <c r="I384" s="7">
        <v>151.429824</v>
      </c>
      <c r="J384" s="7">
        <v>908.57894399999998</v>
      </c>
      <c r="K384" s="8">
        <v>0.21999999999999992</v>
      </c>
      <c r="L384" t="s">
        <v>567</v>
      </c>
      <c r="M384">
        <v>6885746</v>
      </c>
      <c r="N384" t="s">
        <v>1773</v>
      </c>
    </row>
    <row r="385" spans="1:14" x14ac:dyDescent="0.3">
      <c r="A385" t="s">
        <v>568</v>
      </c>
      <c r="B385" s="2">
        <v>45330</v>
      </c>
      <c r="C385" t="s">
        <v>135</v>
      </c>
      <c r="D385" t="s">
        <v>1749</v>
      </c>
      <c r="E385" t="s">
        <v>1743</v>
      </c>
      <c r="F385">
        <v>1</v>
      </c>
      <c r="G385" s="7">
        <v>87.9</v>
      </c>
      <c r="H385" s="7">
        <v>87.9</v>
      </c>
      <c r="I385" s="7">
        <v>65.924999999999997</v>
      </c>
      <c r="J385" s="7">
        <v>65.924999999999997</v>
      </c>
      <c r="K385" s="8">
        <v>0.25000000000000006</v>
      </c>
      <c r="L385" t="s">
        <v>549</v>
      </c>
      <c r="M385">
        <v>9194415</v>
      </c>
      <c r="N385" t="s">
        <v>1772</v>
      </c>
    </row>
    <row r="386" spans="1:14" x14ac:dyDescent="0.3">
      <c r="A386" t="s">
        <v>569</v>
      </c>
      <c r="B386" s="2">
        <v>45330</v>
      </c>
      <c r="C386" t="s">
        <v>17</v>
      </c>
      <c r="D386" t="s">
        <v>1749</v>
      </c>
      <c r="E386" t="s">
        <v>1733</v>
      </c>
      <c r="F386">
        <v>10</v>
      </c>
      <c r="G386" s="7">
        <v>129.74</v>
      </c>
      <c r="H386" s="7">
        <v>1297.4000000000001</v>
      </c>
      <c r="I386" s="7">
        <v>79.141400000000004</v>
      </c>
      <c r="J386" s="7">
        <v>791.41399999999999</v>
      </c>
      <c r="K386" s="8">
        <v>0.39000000000000007</v>
      </c>
      <c r="L386" t="s">
        <v>242</v>
      </c>
      <c r="M386">
        <v>2933003</v>
      </c>
      <c r="N386" t="s">
        <v>1770</v>
      </c>
    </row>
    <row r="387" spans="1:14" x14ac:dyDescent="0.3">
      <c r="A387" t="s">
        <v>570</v>
      </c>
      <c r="B387" s="2">
        <v>45330</v>
      </c>
      <c r="C387" t="s">
        <v>17</v>
      </c>
      <c r="D387" t="s">
        <v>1749</v>
      </c>
      <c r="E387" t="s">
        <v>1733</v>
      </c>
      <c r="F387">
        <v>5</v>
      </c>
      <c r="G387" s="7">
        <v>129.74</v>
      </c>
      <c r="H387" s="7">
        <v>648.70000000000005</v>
      </c>
      <c r="I387" s="7">
        <v>79.141400000000004</v>
      </c>
      <c r="J387" s="7">
        <v>395.70699999999999</v>
      </c>
      <c r="K387" s="8">
        <v>0.39000000000000007</v>
      </c>
      <c r="L387" t="s">
        <v>58</v>
      </c>
      <c r="M387">
        <v>2256020</v>
      </c>
      <c r="N387" t="s">
        <v>1771</v>
      </c>
    </row>
    <row r="388" spans="1:14" x14ac:dyDescent="0.3">
      <c r="A388" t="s">
        <v>571</v>
      </c>
      <c r="B388" s="2">
        <v>45331</v>
      </c>
      <c r="C388" t="s">
        <v>128</v>
      </c>
      <c r="D388" t="s">
        <v>1748</v>
      </c>
      <c r="E388" t="s">
        <v>1742</v>
      </c>
      <c r="F388">
        <v>6</v>
      </c>
      <c r="G388" s="7">
        <v>9.2899999999999991</v>
      </c>
      <c r="H388" s="7">
        <v>55.739999999999995</v>
      </c>
      <c r="I388" s="7">
        <v>3.1585999999999994</v>
      </c>
      <c r="J388" s="7">
        <v>18.951599999999996</v>
      </c>
      <c r="K388" s="8">
        <v>0.66</v>
      </c>
      <c r="L388" t="s">
        <v>425</v>
      </c>
      <c r="M388">
        <v>3950987</v>
      </c>
      <c r="N388" t="s">
        <v>1773</v>
      </c>
    </row>
    <row r="389" spans="1:14" x14ac:dyDescent="0.3">
      <c r="A389" t="s">
        <v>572</v>
      </c>
      <c r="B389" s="2">
        <v>45331</v>
      </c>
      <c r="C389" t="s">
        <v>9</v>
      </c>
      <c r="D389" t="s">
        <v>1749</v>
      </c>
      <c r="E389" t="s">
        <v>1732</v>
      </c>
      <c r="F389">
        <v>4</v>
      </c>
      <c r="G389" s="7">
        <v>299</v>
      </c>
      <c r="H389" s="7">
        <v>1196</v>
      </c>
      <c r="I389" s="7">
        <v>224.25</v>
      </c>
      <c r="J389" s="7">
        <v>897</v>
      </c>
      <c r="K389" s="8">
        <v>0.25</v>
      </c>
      <c r="L389" t="s">
        <v>161</v>
      </c>
      <c r="M389">
        <v>6688661</v>
      </c>
      <c r="N389" t="s">
        <v>1772</v>
      </c>
    </row>
    <row r="390" spans="1:14" x14ac:dyDescent="0.3">
      <c r="A390" t="s">
        <v>573</v>
      </c>
      <c r="B390" s="2">
        <v>45331</v>
      </c>
      <c r="C390" t="s">
        <v>9</v>
      </c>
      <c r="D390" t="s">
        <v>1749</v>
      </c>
      <c r="E390" t="s">
        <v>1732</v>
      </c>
      <c r="F390">
        <v>5</v>
      </c>
      <c r="G390" s="7">
        <v>299</v>
      </c>
      <c r="H390" s="7">
        <v>1495</v>
      </c>
      <c r="I390" s="7">
        <v>224.25</v>
      </c>
      <c r="J390" s="7">
        <v>1121.25</v>
      </c>
      <c r="K390" s="8">
        <v>0.25</v>
      </c>
      <c r="L390" t="s">
        <v>380</v>
      </c>
      <c r="M390">
        <v>8535018</v>
      </c>
      <c r="N390" t="s">
        <v>1770</v>
      </c>
    </row>
    <row r="391" spans="1:14" x14ac:dyDescent="0.3">
      <c r="A391" t="s">
        <v>574</v>
      </c>
      <c r="B391" s="2">
        <v>45331</v>
      </c>
      <c r="C391" t="s">
        <v>4</v>
      </c>
      <c r="D391" t="s">
        <v>1749</v>
      </c>
      <c r="E391" t="s">
        <v>1730</v>
      </c>
      <c r="F391">
        <v>5</v>
      </c>
      <c r="G391" s="7">
        <v>15.29</v>
      </c>
      <c r="H391" s="7">
        <v>76.449999999999989</v>
      </c>
      <c r="I391" s="7">
        <v>10.5501</v>
      </c>
      <c r="J391" s="7">
        <v>52.750500000000002</v>
      </c>
      <c r="K391" s="8">
        <v>0.30999999999999989</v>
      </c>
      <c r="L391" t="s">
        <v>575</v>
      </c>
      <c r="M391">
        <v>2434014</v>
      </c>
      <c r="N391" t="s">
        <v>1771</v>
      </c>
    </row>
    <row r="392" spans="1:14" x14ac:dyDescent="0.3">
      <c r="A392" t="s">
        <v>576</v>
      </c>
      <c r="B392" s="2">
        <v>45331</v>
      </c>
      <c r="C392" t="s">
        <v>49</v>
      </c>
      <c r="D392" t="s">
        <v>1746</v>
      </c>
      <c r="E392" t="s">
        <v>1731</v>
      </c>
      <c r="F392">
        <v>6</v>
      </c>
      <c r="G392" s="7">
        <v>27.99</v>
      </c>
      <c r="H392" s="7">
        <v>167.94</v>
      </c>
      <c r="I392" s="7">
        <v>14.5548</v>
      </c>
      <c r="J392" s="7">
        <v>87.328800000000001</v>
      </c>
      <c r="K392" s="8">
        <v>0.48</v>
      </c>
      <c r="L392" t="s">
        <v>62</v>
      </c>
      <c r="M392">
        <v>7806562</v>
      </c>
      <c r="N392" t="s">
        <v>1773</v>
      </c>
    </row>
    <row r="393" spans="1:14" x14ac:dyDescent="0.3">
      <c r="A393" t="s">
        <v>577</v>
      </c>
      <c r="B393" s="2">
        <v>45331</v>
      </c>
      <c r="C393" t="s">
        <v>42</v>
      </c>
      <c r="D393" t="s">
        <v>1748</v>
      </c>
      <c r="E393" t="s">
        <v>1737</v>
      </c>
      <c r="F393">
        <v>1</v>
      </c>
      <c r="G393" s="7">
        <v>19.79</v>
      </c>
      <c r="H393" s="7">
        <v>19.79</v>
      </c>
      <c r="I393" s="7">
        <v>9.6970999999999989</v>
      </c>
      <c r="J393" s="7">
        <v>9.6970999999999989</v>
      </c>
      <c r="K393" s="8">
        <v>0.51</v>
      </c>
      <c r="L393" t="s">
        <v>60</v>
      </c>
      <c r="M393">
        <v>4534914</v>
      </c>
      <c r="N393" t="s">
        <v>1772</v>
      </c>
    </row>
    <row r="394" spans="1:14" x14ac:dyDescent="0.3">
      <c r="A394" t="s">
        <v>578</v>
      </c>
      <c r="B394" s="2">
        <v>45331</v>
      </c>
      <c r="C394" t="s">
        <v>183</v>
      </c>
      <c r="D394" t="s">
        <v>1749</v>
      </c>
      <c r="E394" t="s">
        <v>1744</v>
      </c>
      <c r="F394">
        <v>2</v>
      </c>
      <c r="G394" s="7">
        <v>194.14079999999998</v>
      </c>
      <c r="H394" s="7">
        <v>388.28159999999997</v>
      </c>
      <c r="I394" s="7">
        <v>151.429824</v>
      </c>
      <c r="J394" s="7">
        <v>302.85964799999999</v>
      </c>
      <c r="K394" s="8">
        <v>0.21999999999999995</v>
      </c>
      <c r="L394" t="s">
        <v>98</v>
      </c>
      <c r="M394">
        <v>6491465</v>
      </c>
      <c r="N394" t="s">
        <v>1770</v>
      </c>
    </row>
    <row r="395" spans="1:14" x14ac:dyDescent="0.3">
      <c r="A395" t="s">
        <v>579</v>
      </c>
      <c r="B395" s="2">
        <v>45331</v>
      </c>
      <c r="C395" t="s">
        <v>128</v>
      </c>
      <c r="D395" t="s">
        <v>1748</v>
      </c>
      <c r="E395" t="s">
        <v>1742</v>
      </c>
      <c r="F395">
        <v>2</v>
      </c>
      <c r="G395" s="7">
        <v>9.2899999999999991</v>
      </c>
      <c r="H395" s="7">
        <v>18.579999999999998</v>
      </c>
      <c r="I395" s="7">
        <v>3.1585999999999994</v>
      </c>
      <c r="J395" s="7">
        <v>6.3171999999999988</v>
      </c>
      <c r="K395" s="8">
        <v>0.66</v>
      </c>
      <c r="L395" t="s">
        <v>316</v>
      </c>
      <c r="M395">
        <v>8841871</v>
      </c>
      <c r="N395" t="s">
        <v>1771</v>
      </c>
    </row>
    <row r="396" spans="1:14" x14ac:dyDescent="0.3">
      <c r="A396" t="s">
        <v>580</v>
      </c>
      <c r="B396" s="2">
        <v>45331</v>
      </c>
      <c r="C396" t="s">
        <v>9</v>
      </c>
      <c r="D396" t="s">
        <v>1749</v>
      </c>
      <c r="E396" t="s">
        <v>1732</v>
      </c>
      <c r="F396">
        <v>8</v>
      </c>
      <c r="G396" s="7">
        <v>299</v>
      </c>
      <c r="H396" s="7">
        <v>2392</v>
      </c>
      <c r="I396" s="7">
        <v>224.25</v>
      </c>
      <c r="J396" s="7">
        <v>1794</v>
      </c>
      <c r="K396" s="8">
        <v>0.25</v>
      </c>
      <c r="L396" t="s">
        <v>581</v>
      </c>
      <c r="M396">
        <v>3733002</v>
      </c>
      <c r="N396" t="s">
        <v>1773</v>
      </c>
    </row>
    <row r="397" spans="1:14" x14ac:dyDescent="0.3">
      <c r="A397" t="s">
        <v>582</v>
      </c>
      <c r="B397" s="2">
        <v>45331</v>
      </c>
      <c r="C397" t="s">
        <v>49</v>
      </c>
      <c r="D397" t="s">
        <v>1746</v>
      </c>
      <c r="E397" t="s">
        <v>1731</v>
      </c>
      <c r="F397">
        <v>4</v>
      </c>
      <c r="G397" s="7">
        <v>2.29</v>
      </c>
      <c r="H397" s="7">
        <v>9.16</v>
      </c>
      <c r="I397" s="7">
        <v>0.82440000000000002</v>
      </c>
      <c r="J397" s="7">
        <v>3.2976000000000001</v>
      </c>
      <c r="K397" s="8">
        <v>0.64</v>
      </c>
      <c r="L397" t="s">
        <v>163</v>
      </c>
      <c r="M397">
        <v>1727926</v>
      </c>
      <c r="N397" t="s">
        <v>1772</v>
      </c>
    </row>
    <row r="398" spans="1:14" x14ac:dyDescent="0.3">
      <c r="A398" t="s">
        <v>583</v>
      </c>
      <c r="B398" s="2">
        <v>45332</v>
      </c>
      <c r="C398" t="s">
        <v>9</v>
      </c>
      <c r="D398" t="s">
        <v>1749</v>
      </c>
      <c r="E398" t="s">
        <v>1732</v>
      </c>
      <c r="F398">
        <v>3</v>
      </c>
      <c r="G398" s="7">
        <v>299</v>
      </c>
      <c r="H398" s="7">
        <v>897</v>
      </c>
      <c r="I398" s="7">
        <v>224.25</v>
      </c>
      <c r="J398" s="7">
        <v>672.75</v>
      </c>
      <c r="K398" s="8">
        <v>0.25</v>
      </c>
      <c r="L398" t="s">
        <v>431</v>
      </c>
      <c r="M398">
        <v>1660471</v>
      </c>
      <c r="N398" t="s">
        <v>1770</v>
      </c>
    </row>
    <row r="399" spans="1:14" x14ac:dyDescent="0.3">
      <c r="A399" t="s">
        <v>584</v>
      </c>
      <c r="B399" s="2">
        <v>45332</v>
      </c>
      <c r="C399" t="s">
        <v>67</v>
      </c>
      <c r="D399" t="s">
        <v>1749</v>
      </c>
      <c r="E399" t="s">
        <v>1739</v>
      </c>
      <c r="F399">
        <v>7</v>
      </c>
      <c r="G399" s="7">
        <v>208.00800000000001</v>
      </c>
      <c r="H399" s="7">
        <v>1456.056</v>
      </c>
      <c r="I399" s="7">
        <v>183.04704000000001</v>
      </c>
      <c r="J399" s="7">
        <v>1281.3292800000002</v>
      </c>
      <c r="K399" s="8">
        <v>0.11999999999999991</v>
      </c>
      <c r="L399" t="s">
        <v>176</v>
      </c>
      <c r="M399">
        <v>7516172</v>
      </c>
      <c r="N399" t="s">
        <v>1771</v>
      </c>
    </row>
    <row r="400" spans="1:14" x14ac:dyDescent="0.3">
      <c r="A400" t="s">
        <v>585</v>
      </c>
      <c r="B400" s="2">
        <v>45332</v>
      </c>
      <c r="C400" t="s">
        <v>128</v>
      </c>
      <c r="D400" t="s">
        <v>1748</v>
      </c>
      <c r="E400" t="s">
        <v>1742</v>
      </c>
      <c r="F400">
        <v>3</v>
      </c>
      <c r="G400" s="7">
        <v>9.2899999999999991</v>
      </c>
      <c r="H400" s="7">
        <v>27.869999999999997</v>
      </c>
      <c r="I400" s="7">
        <v>3.1585999999999994</v>
      </c>
      <c r="J400" s="7">
        <v>9.4757999999999978</v>
      </c>
      <c r="K400" s="8">
        <v>0.66</v>
      </c>
      <c r="L400" t="s">
        <v>72</v>
      </c>
      <c r="M400">
        <v>9415375</v>
      </c>
      <c r="N400" t="s">
        <v>1773</v>
      </c>
    </row>
    <row r="401" spans="1:14" x14ac:dyDescent="0.3">
      <c r="A401" t="s">
        <v>586</v>
      </c>
      <c r="B401" s="2">
        <v>45332</v>
      </c>
      <c r="C401" t="s">
        <v>42</v>
      </c>
      <c r="D401" t="s">
        <v>1748</v>
      </c>
      <c r="E401" t="s">
        <v>1737</v>
      </c>
      <c r="F401">
        <v>8</v>
      </c>
      <c r="G401" s="7">
        <v>19.79</v>
      </c>
      <c r="H401" s="7">
        <v>158.32</v>
      </c>
      <c r="I401" s="7">
        <v>9.6970999999999989</v>
      </c>
      <c r="J401" s="7">
        <v>77.576799999999992</v>
      </c>
      <c r="K401" s="8">
        <v>0.51</v>
      </c>
      <c r="L401" t="s">
        <v>113</v>
      </c>
      <c r="M401">
        <v>8852181</v>
      </c>
      <c r="N401" t="s">
        <v>1772</v>
      </c>
    </row>
    <row r="402" spans="1:14" x14ac:dyDescent="0.3">
      <c r="A402" t="s">
        <v>587</v>
      </c>
      <c r="B402" s="2">
        <v>45332</v>
      </c>
      <c r="C402" t="s">
        <v>9</v>
      </c>
      <c r="D402" t="s">
        <v>1749</v>
      </c>
      <c r="E402" t="s">
        <v>1732</v>
      </c>
      <c r="F402">
        <v>5</v>
      </c>
      <c r="G402" s="7">
        <v>103.18</v>
      </c>
      <c r="H402" s="7">
        <v>515.90000000000009</v>
      </c>
      <c r="I402" s="7">
        <v>42.303800000000003</v>
      </c>
      <c r="J402" s="7">
        <v>211.51900000000001</v>
      </c>
      <c r="K402" s="8">
        <v>0.59000000000000008</v>
      </c>
      <c r="L402" t="s">
        <v>378</v>
      </c>
      <c r="M402">
        <v>6591147</v>
      </c>
      <c r="N402" t="s">
        <v>1770</v>
      </c>
    </row>
    <row r="403" spans="1:14" x14ac:dyDescent="0.3">
      <c r="A403" t="s">
        <v>588</v>
      </c>
      <c r="B403" s="2">
        <v>45332</v>
      </c>
      <c r="C403" t="s">
        <v>135</v>
      </c>
      <c r="D403" t="s">
        <v>1749</v>
      </c>
      <c r="E403" t="s">
        <v>1743</v>
      </c>
      <c r="F403">
        <v>6</v>
      </c>
      <c r="G403" s="7">
        <v>87.9</v>
      </c>
      <c r="H403" s="7">
        <v>527.40000000000009</v>
      </c>
      <c r="I403" s="7">
        <v>65.924999999999997</v>
      </c>
      <c r="J403" s="7">
        <v>395.54999999999995</v>
      </c>
      <c r="K403" s="8">
        <v>0.25000000000000022</v>
      </c>
      <c r="L403" t="s">
        <v>362</v>
      </c>
      <c r="M403">
        <v>3729401</v>
      </c>
      <c r="N403" t="s">
        <v>1771</v>
      </c>
    </row>
    <row r="404" spans="1:14" x14ac:dyDescent="0.3">
      <c r="A404" t="s">
        <v>589</v>
      </c>
      <c r="B404" s="2">
        <v>45332</v>
      </c>
      <c r="C404" t="s">
        <v>67</v>
      </c>
      <c r="D404" t="s">
        <v>1749</v>
      </c>
      <c r="E404" t="s">
        <v>1739</v>
      </c>
      <c r="F404">
        <v>7</v>
      </c>
      <c r="G404" s="7">
        <v>69.335999999999999</v>
      </c>
      <c r="H404" s="7">
        <v>485.35199999999998</v>
      </c>
      <c r="I404" s="7">
        <v>50.615280000000006</v>
      </c>
      <c r="J404" s="7">
        <v>354.30696000000006</v>
      </c>
      <c r="K404" s="8">
        <v>0.26999999999999985</v>
      </c>
      <c r="L404" t="s">
        <v>590</v>
      </c>
      <c r="M404">
        <v>7803396</v>
      </c>
      <c r="N404" t="s">
        <v>1773</v>
      </c>
    </row>
    <row r="405" spans="1:14" x14ac:dyDescent="0.3">
      <c r="A405" t="s">
        <v>591</v>
      </c>
      <c r="B405" s="2">
        <v>45332</v>
      </c>
      <c r="C405" t="s">
        <v>9</v>
      </c>
      <c r="D405" t="s">
        <v>1749</v>
      </c>
      <c r="E405" t="s">
        <v>1732</v>
      </c>
      <c r="F405">
        <v>4</v>
      </c>
      <c r="G405" s="7">
        <v>57.32</v>
      </c>
      <c r="H405" s="7">
        <v>229.28</v>
      </c>
      <c r="I405" s="7">
        <v>47.002399999999994</v>
      </c>
      <c r="J405" s="7">
        <v>188.00959999999998</v>
      </c>
      <c r="K405" s="8">
        <v>0.1800000000000001</v>
      </c>
      <c r="L405" t="s">
        <v>378</v>
      </c>
      <c r="M405">
        <v>6906687</v>
      </c>
      <c r="N405" t="s">
        <v>1772</v>
      </c>
    </row>
    <row r="406" spans="1:14" x14ac:dyDescent="0.3">
      <c r="A406" t="s">
        <v>592</v>
      </c>
      <c r="B406" s="2">
        <v>45332</v>
      </c>
      <c r="C406" t="s">
        <v>64</v>
      </c>
      <c r="D406" t="s">
        <v>1747</v>
      </c>
      <c r="E406" t="s">
        <v>1738</v>
      </c>
      <c r="F406">
        <v>6</v>
      </c>
      <c r="G406" s="7">
        <v>75.7</v>
      </c>
      <c r="H406" s="7">
        <v>454.20000000000005</v>
      </c>
      <c r="I406" s="7">
        <v>48.448</v>
      </c>
      <c r="J406" s="7">
        <v>290.68799999999999</v>
      </c>
      <c r="K406" s="8">
        <v>0.3600000000000001</v>
      </c>
      <c r="L406" t="s">
        <v>425</v>
      </c>
      <c r="M406">
        <v>8376333</v>
      </c>
      <c r="N406" t="s">
        <v>1770</v>
      </c>
    </row>
    <row r="407" spans="1:14" x14ac:dyDescent="0.3">
      <c r="A407" t="s">
        <v>593</v>
      </c>
      <c r="B407" s="2">
        <v>45332</v>
      </c>
      <c r="C407" t="s">
        <v>17</v>
      </c>
      <c r="D407" t="s">
        <v>1749</v>
      </c>
      <c r="E407" t="s">
        <v>1733</v>
      </c>
      <c r="F407">
        <v>2</v>
      </c>
      <c r="G407" s="7">
        <v>129.74</v>
      </c>
      <c r="H407" s="7">
        <v>259.48</v>
      </c>
      <c r="I407" s="7">
        <v>79.141400000000004</v>
      </c>
      <c r="J407" s="7">
        <v>158.28280000000001</v>
      </c>
      <c r="K407" s="8">
        <v>0.39</v>
      </c>
      <c r="L407" t="s">
        <v>427</v>
      </c>
      <c r="M407">
        <v>5431884</v>
      </c>
      <c r="N407" t="s">
        <v>1771</v>
      </c>
    </row>
    <row r="408" spans="1:14" x14ac:dyDescent="0.3">
      <c r="A408" t="s">
        <v>594</v>
      </c>
      <c r="B408" s="2">
        <v>45333</v>
      </c>
      <c r="C408" t="s">
        <v>49</v>
      </c>
      <c r="D408" t="s">
        <v>1746</v>
      </c>
      <c r="E408" t="s">
        <v>1731</v>
      </c>
      <c r="F408">
        <v>9</v>
      </c>
      <c r="G408" s="7">
        <v>2.29</v>
      </c>
      <c r="H408" s="7">
        <v>20.61</v>
      </c>
      <c r="I408" s="7">
        <v>0.82440000000000002</v>
      </c>
      <c r="J408" s="7">
        <v>7.4196</v>
      </c>
      <c r="K408" s="8">
        <v>0.64</v>
      </c>
      <c r="L408" t="s">
        <v>296</v>
      </c>
      <c r="M408">
        <v>5779205</v>
      </c>
      <c r="N408" t="s">
        <v>1773</v>
      </c>
    </row>
    <row r="409" spans="1:14" x14ac:dyDescent="0.3">
      <c r="A409" t="s">
        <v>595</v>
      </c>
      <c r="B409" s="2">
        <v>45333</v>
      </c>
      <c r="C409" t="s">
        <v>17</v>
      </c>
      <c r="D409" t="s">
        <v>1749</v>
      </c>
      <c r="E409" t="s">
        <v>1733</v>
      </c>
      <c r="F409">
        <v>3</v>
      </c>
      <c r="G409" s="7">
        <v>109.9</v>
      </c>
      <c r="H409" s="7">
        <v>329.70000000000005</v>
      </c>
      <c r="I409" s="7">
        <v>35.167999999999999</v>
      </c>
      <c r="J409" s="7">
        <v>105.50399999999999</v>
      </c>
      <c r="K409" s="8">
        <v>0.68</v>
      </c>
      <c r="L409" t="s">
        <v>407</v>
      </c>
      <c r="M409">
        <v>4490994</v>
      </c>
      <c r="N409" t="s">
        <v>1772</v>
      </c>
    </row>
    <row r="410" spans="1:14" x14ac:dyDescent="0.3">
      <c r="A410" t="s">
        <v>596</v>
      </c>
      <c r="B410" s="2">
        <v>45333</v>
      </c>
      <c r="C410" t="s">
        <v>128</v>
      </c>
      <c r="D410" t="s">
        <v>1748</v>
      </c>
      <c r="E410" t="s">
        <v>1742</v>
      </c>
      <c r="F410">
        <v>2</v>
      </c>
      <c r="G410" s="7">
        <v>9.2899999999999991</v>
      </c>
      <c r="H410" s="7">
        <v>18.579999999999998</v>
      </c>
      <c r="I410" s="7">
        <v>3.1585999999999994</v>
      </c>
      <c r="J410" s="7">
        <v>6.3171999999999988</v>
      </c>
      <c r="K410" s="8">
        <v>0.66</v>
      </c>
      <c r="L410" t="s">
        <v>301</v>
      </c>
      <c r="M410">
        <v>9909453</v>
      </c>
      <c r="N410" t="s">
        <v>1770</v>
      </c>
    </row>
    <row r="411" spans="1:14" x14ac:dyDescent="0.3">
      <c r="A411" t="s">
        <v>597</v>
      </c>
      <c r="B411" s="2">
        <v>45333</v>
      </c>
      <c r="C411" t="s">
        <v>49</v>
      </c>
      <c r="D411" t="s">
        <v>1746</v>
      </c>
      <c r="E411" t="s">
        <v>1731</v>
      </c>
      <c r="F411">
        <v>5</v>
      </c>
      <c r="G411" s="7">
        <v>2.29</v>
      </c>
      <c r="H411" s="7">
        <v>11.45</v>
      </c>
      <c r="I411" s="7">
        <v>0.82440000000000002</v>
      </c>
      <c r="J411" s="7">
        <v>4.1219999999999999</v>
      </c>
      <c r="K411" s="8">
        <v>0.64</v>
      </c>
      <c r="L411" t="s">
        <v>227</v>
      </c>
      <c r="M411">
        <v>7007070</v>
      </c>
      <c r="N411" t="s">
        <v>1771</v>
      </c>
    </row>
    <row r="412" spans="1:14" x14ac:dyDescent="0.3">
      <c r="A412" t="s">
        <v>598</v>
      </c>
      <c r="B412" s="2">
        <v>45333</v>
      </c>
      <c r="C412" t="s">
        <v>27</v>
      </c>
      <c r="D412" t="s">
        <v>1747</v>
      </c>
      <c r="E412" t="s">
        <v>1736</v>
      </c>
      <c r="F412">
        <v>5</v>
      </c>
      <c r="G412" s="7">
        <v>25.29</v>
      </c>
      <c r="H412" s="7">
        <v>126.44999999999999</v>
      </c>
      <c r="I412" s="7">
        <v>20.484899999999996</v>
      </c>
      <c r="J412" s="7">
        <v>102.42449999999998</v>
      </c>
      <c r="K412" s="8">
        <v>0.19000000000000009</v>
      </c>
      <c r="L412" t="s">
        <v>32</v>
      </c>
      <c r="M412">
        <v>7423156</v>
      </c>
      <c r="N412" t="s">
        <v>1773</v>
      </c>
    </row>
    <row r="413" spans="1:14" x14ac:dyDescent="0.3">
      <c r="A413" t="s">
        <v>599</v>
      </c>
      <c r="B413" s="2">
        <v>45333</v>
      </c>
      <c r="C413" t="s">
        <v>128</v>
      </c>
      <c r="D413" t="s">
        <v>1748</v>
      </c>
      <c r="E413" t="s">
        <v>1742</v>
      </c>
      <c r="F413">
        <v>5</v>
      </c>
      <c r="G413" s="7">
        <v>9.2899999999999991</v>
      </c>
      <c r="H413" s="7">
        <v>46.449999999999996</v>
      </c>
      <c r="I413" s="7">
        <v>3.1585999999999994</v>
      </c>
      <c r="J413" s="7">
        <v>15.792999999999997</v>
      </c>
      <c r="K413" s="8">
        <v>0.66</v>
      </c>
      <c r="L413" t="s">
        <v>360</v>
      </c>
      <c r="M413">
        <v>7379993</v>
      </c>
      <c r="N413" t="s">
        <v>1772</v>
      </c>
    </row>
    <row r="414" spans="1:14" x14ac:dyDescent="0.3">
      <c r="A414" t="s">
        <v>600</v>
      </c>
      <c r="B414" s="2">
        <v>45333</v>
      </c>
      <c r="C414" t="s">
        <v>9</v>
      </c>
      <c r="D414" t="s">
        <v>1749</v>
      </c>
      <c r="E414" t="s">
        <v>1732</v>
      </c>
      <c r="F414">
        <v>5</v>
      </c>
      <c r="G414" s="7">
        <v>57.32</v>
      </c>
      <c r="H414" s="7">
        <v>286.60000000000002</v>
      </c>
      <c r="I414" s="7">
        <v>47.002399999999994</v>
      </c>
      <c r="J414" s="7">
        <v>235.01199999999997</v>
      </c>
      <c r="K414" s="8">
        <v>0.18000000000000016</v>
      </c>
      <c r="L414" t="s">
        <v>362</v>
      </c>
      <c r="M414">
        <v>8887575</v>
      </c>
      <c r="N414" t="s">
        <v>1770</v>
      </c>
    </row>
    <row r="415" spans="1:14" x14ac:dyDescent="0.3">
      <c r="A415" t="s">
        <v>601</v>
      </c>
      <c r="B415" s="2">
        <v>45333</v>
      </c>
      <c r="C415" t="s">
        <v>9</v>
      </c>
      <c r="D415" t="s">
        <v>1749</v>
      </c>
      <c r="E415" t="s">
        <v>1732</v>
      </c>
      <c r="F415">
        <v>10</v>
      </c>
      <c r="G415" s="7">
        <v>103.18</v>
      </c>
      <c r="H415" s="7">
        <v>1031.8000000000002</v>
      </c>
      <c r="I415" s="7">
        <v>42.303800000000003</v>
      </c>
      <c r="J415" s="7">
        <v>423.03800000000001</v>
      </c>
      <c r="K415" s="8">
        <v>0.59000000000000008</v>
      </c>
      <c r="L415" t="s">
        <v>581</v>
      </c>
      <c r="M415">
        <v>2568745</v>
      </c>
      <c r="N415" t="s">
        <v>1771</v>
      </c>
    </row>
    <row r="416" spans="1:14" x14ac:dyDescent="0.3">
      <c r="A416" t="s">
        <v>602</v>
      </c>
      <c r="B416" s="2">
        <v>45333</v>
      </c>
      <c r="C416" t="s">
        <v>9</v>
      </c>
      <c r="D416" t="s">
        <v>1749</v>
      </c>
      <c r="E416" t="s">
        <v>1732</v>
      </c>
      <c r="F416">
        <v>8</v>
      </c>
      <c r="G416" s="7">
        <v>299</v>
      </c>
      <c r="H416" s="7">
        <v>2392</v>
      </c>
      <c r="I416" s="7">
        <v>224.25</v>
      </c>
      <c r="J416" s="7">
        <v>1794</v>
      </c>
      <c r="K416" s="8">
        <v>0.25</v>
      </c>
      <c r="L416" t="s">
        <v>21</v>
      </c>
      <c r="M416">
        <v>9105826</v>
      </c>
      <c r="N416" t="s">
        <v>1773</v>
      </c>
    </row>
    <row r="417" spans="1:14" x14ac:dyDescent="0.3">
      <c r="A417" t="s">
        <v>603</v>
      </c>
      <c r="B417" s="2">
        <v>45333</v>
      </c>
      <c r="C417" t="s">
        <v>20</v>
      </c>
      <c r="D417" t="s">
        <v>1748</v>
      </c>
      <c r="E417" t="s">
        <v>1735</v>
      </c>
      <c r="F417">
        <v>10</v>
      </c>
      <c r="G417" s="7">
        <v>102.87</v>
      </c>
      <c r="H417" s="7">
        <v>1028.7</v>
      </c>
      <c r="I417" s="7">
        <v>62.750700000000009</v>
      </c>
      <c r="J417" s="7">
        <v>627.50700000000006</v>
      </c>
      <c r="K417" s="8">
        <v>0.38999999999999996</v>
      </c>
      <c r="L417" t="s">
        <v>298</v>
      </c>
      <c r="M417">
        <v>7269747</v>
      </c>
      <c r="N417" t="s">
        <v>1772</v>
      </c>
    </row>
    <row r="418" spans="1:14" x14ac:dyDescent="0.3">
      <c r="A418" t="s">
        <v>604</v>
      </c>
      <c r="B418" s="2">
        <v>45334</v>
      </c>
      <c r="C418" t="s">
        <v>9</v>
      </c>
      <c r="D418" t="s">
        <v>1749</v>
      </c>
      <c r="E418" t="s">
        <v>1732</v>
      </c>
      <c r="F418">
        <v>8</v>
      </c>
      <c r="G418" s="7">
        <v>57.32</v>
      </c>
      <c r="H418" s="7">
        <v>458.56</v>
      </c>
      <c r="I418" s="7">
        <v>47.002399999999994</v>
      </c>
      <c r="J418" s="7">
        <v>376.01919999999996</v>
      </c>
      <c r="K418" s="8">
        <v>0.1800000000000001</v>
      </c>
      <c r="L418" t="s">
        <v>92</v>
      </c>
      <c r="M418">
        <v>1836853</v>
      </c>
      <c r="N418" t="s">
        <v>1770</v>
      </c>
    </row>
    <row r="419" spans="1:14" x14ac:dyDescent="0.3">
      <c r="A419" t="s">
        <v>605</v>
      </c>
      <c r="B419" s="2">
        <v>45334</v>
      </c>
      <c r="C419" t="s">
        <v>49</v>
      </c>
      <c r="D419" t="s">
        <v>1746</v>
      </c>
      <c r="E419" t="s">
        <v>1731</v>
      </c>
      <c r="F419">
        <v>3</v>
      </c>
      <c r="G419" s="7">
        <v>2.29</v>
      </c>
      <c r="H419" s="7">
        <v>6.87</v>
      </c>
      <c r="I419" s="7">
        <v>0.82440000000000002</v>
      </c>
      <c r="J419" s="7">
        <v>2.4732000000000003</v>
      </c>
      <c r="K419" s="8">
        <v>0.64</v>
      </c>
      <c r="L419" t="s">
        <v>216</v>
      </c>
      <c r="M419">
        <v>4526659</v>
      </c>
      <c r="N419" t="s">
        <v>1771</v>
      </c>
    </row>
    <row r="420" spans="1:14" x14ac:dyDescent="0.3">
      <c r="A420" t="s">
        <v>606</v>
      </c>
      <c r="B420" s="2">
        <v>45334</v>
      </c>
      <c r="C420" t="s">
        <v>17</v>
      </c>
      <c r="D420" t="s">
        <v>1749</v>
      </c>
      <c r="E420" t="s">
        <v>1733</v>
      </c>
      <c r="F420">
        <v>8</v>
      </c>
      <c r="G420" s="7">
        <v>129.74</v>
      </c>
      <c r="H420" s="7">
        <v>1037.92</v>
      </c>
      <c r="I420" s="7">
        <v>79.141400000000004</v>
      </c>
      <c r="J420" s="7">
        <v>633.13120000000004</v>
      </c>
      <c r="K420" s="8">
        <v>0.39</v>
      </c>
      <c r="L420" t="s">
        <v>360</v>
      </c>
      <c r="M420">
        <v>3847991</v>
      </c>
      <c r="N420" t="s">
        <v>1773</v>
      </c>
    </row>
    <row r="421" spans="1:14" x14ac:dyDescent="0.3">
      <c r="A421" t="s">
        <v>607</v>
      </c>
      <c r="B421" s="2">
        <v>45334</v>
      </c>
      <c r="C421" t="s">
        <v>14</v>
      </c>
      <c r="D421" t="s">
        <v>1748</v>
      </c>
      <c r="E421" t="s">
        <v>1734</v>
      </c>
      <c r="F421">
        <v>4</v>
      </c>
      <c r="G421" s="7">
        <v>14.49</v>
      </c>
      <c r="H421" s="7">
        <v>57.96</v>
      </c>
      <c r="I421" s="7">
        <v>5.6511000000000005</v>
      </c>
      <c r="J421" s="7">
        <v>22.604400000000002</v>
      </c>
      <c r="K421" s="8">
        <v>0.60999999999999988</v>
      </c>
      <c r="L421" t="s">
        <v>341</v>
      </c>
      <c r="M421">
        <v>6691102</v>
      </c>
      <c r="N421" t="s">
        <v>1772</v>
      </c>
    </row>
    <row r="422" spans="1:14" x14ac:dyDescent="0.3">
      <c r="A422" t="s">
        <v>608</v>
      </c>
      <c r="B422" s="2">
        <v>45334</v>
      </c>
      <c r="C422" t="s">
        <v>128</v>
      </c>
      <c r="D422" t="s">
        <v>1748</v>
      </c>
      <c r="E422" t="s">
        <v>1742</v>
      </c>
      <c r="F422">
        <v>10</v>
      </c>
      <c r="G422" s="7">
        <v>9.2899999999999991</v>
      </c>
      <c r="H422" s="7">
        <v>92.899999999999991</v>
      </c>
      <c r="I422" s="7">
        <v>3.1585999999999994</v>
      </c>
      <c r="J422" s="7">
        <v>31.585999999999995</v>
      </c>
      <c r="K422" s="8">
        <v>0.66</v>
      </c>
      <c r="L422" t="s">
        <v>492</v>
      </c>
      <c r="M422">
        <v>6248025</v>
      </c>
      <c r="N422" t="s">
        <v>1770</v>
      </c>
    </row>
    <row r="423" spans="1:14" x14ac:dyDescent="0.3">
      <c r="A423" t="s">
        <v>609</v>
      </c>
      <c r="B423" s="2">
        <v>45334</v>
      </c>
      <c r="C423" t="s">
        <v>17</v>
      </c>
      <c r="D423" t="s">
        <v>1749</v>
      </c>
      <c r="E423" t="s">
        <v>1733</v>
      </c>
      <c r="F423">
        <v>10</v>
      </c>
      <c r="G423" s="7">
        <v>129.74</v>
      </c>
      <c r="H423" s="7">
        <v>1297.4000000000001</v>
      </c>
      <c r="I423" s="7">
        <v>79.141400000000004</v>
      </c>
      <c r="J423" s="7">
        <v>791.41399999999999</v>
      </c>
      <c r="K423" s="8">
        <v>0.39000000000000007</v>
      </c>
      <c r="L423" t="s">
        <v>208</v>
      </c>
      <c r="M423">
        <v>5958787</v>
      </c>
      <c r="N423" t="s">
        <v>1771</v>
      </c>
    </row>
    <row r="424" spans="1:14" x14ac:dyDescent="0.3">
      <c r="A424" t="s">
        <v>610</v>
      </c>
      <c r="B424" s="2">
        <v>45334</v>
      </c>
      <c r="C424" t="s">
        <v>49</v>
      </c>
      <c r="D424" t="s">
        <v>1746</v>
      </c>
      <c r="E424" t="s">
        <v>1731</v>
      </c>
      <c r="F424">
        <v>6</v>
      </c>
      <c r="G424" s="7">
        <v>27.99</v>
      </c>
      <c r="H424" s="7">
        <v>167.94</v>
      </c>
      <c r="I424" s="7">
        <v>14.5548</v>
      </c>
      <c r="J424" s="7">
        <v>87.328800000000001</v>
      </c>
      <c r="K424" s="8">
        <v>0.48</v>
      </c>
      <c r="L424" t="s">
        <v>332</v>
      </c>
      <c r="M424">
        <v>7762020</v>
      </c>
      <c r="N424" t="s">
        <v>1773</v>
      </c>
    </row>
    <row r="425" spans="1:14" x14ac:dyDescent="0.3">
      <c r="A425" t="s">
        <v>611</v>
      </c>
      <c r="B425" s="2">
        <v>45334</v>
      </c>
      <c r="C425" t="s">
        <v>17</v>
      </c>
      <c r="D425" t="s">
        <v>1749</v>
      </c>
      <c r="E425" t="s">
        <v>1733</v>
      </c>
      <c r="F425">
        <v>4</v>
      </c>
      <c r="G425" s="7">
        <v>129.74</v>
      </c>
      <c r="H425" s="7">
        <v>518.96</v>
      </c>
      <c r="I425" s="7">
        <v>79.141400000000004</v>
      </c>
      <c r="J425" s="7">
        <v>316.56560000000002</v>
      </c>
      <c r="K425" s="8">
        <v>0.39</v>
      </c>
      <c r="L425" t="s">
        <v>113</v>
      </c>
      <c r="M425">
        <v>2636521</v>
      </c>
      <c r="N425" t="s">
        <v>1772</v>
      </c>
    </row>
    <row r="426" spans="1:14" x14ac:dyDescent="0.3">
      <c r="A426" t="s">
        <v>612</v>
      </c>
      <c r="B426" s="2">
        <v>45334</v>
      </c>
      <c r="C426" t="s">
        <v>27</v>
      </c>
      <c r="D426" t="s">
        <v>1747</v>
      </c>
      <c r="E426" t="s">
        <v>1736</v>
      </c>
      <c r="F426">
        <v>1</v>
      </c>
      <c r="G426" s="7">
        <v>25.29</v>
      </c>
      <c r="H426" s="7">
        <v>25.29</v>
      </c>
      <c r="I426" s="7">
        <v>20.484899999999996</v>
      </c>
      <c r="J426" s="7">
        <v>20.484899999999996</v>
      </c>
      <c r="K426" s="8">
        <v>0.19000000000000011</v>
      </c>
      <c r="L426" t="s">
        <v>516</v>
      </c>
      <c r="M426">
        <v>6611648</v>
      </c>
      <c r="N426" t="s">
        <v>1770</v>
      </c>
    </row>
    <row r="427" spans="1:14" x14ac:dyDescent="0.3">
      <c r="A427" t="s">
        <v>613</v>
      </c>
      <c r="B427" s="2">
        <v>45334</v>
      </c>
      <c r="C427" t="s">
        <v>64</v>
      </c>
      <c r="D427" t="s">
        <v>1747</v>
      </c>
      <c r="E427" t="s">
        <v>1738</v>
      </c>
      <c r="F427">
        <v>2</v>
      </c>
      <c r="G427" s="7">
        <v>75.7</v>
      </c>
      <c r="H427" s="7">
        <v>151.4</v>
      </c>
      <c r="I427" s="7">
        <v>48.448</v>
      </c>
      <c r="J427" s="7">
        <v>96.896000000000001</v>
      </c>
      <c r="K427" s="8">
        <v>0.36000000000000004</v>
      </c>
      <c r="L427" t="s">
        <v>365</v>
      </c>
      <c r="M427">
        <v>6237419</v>
      </c>
      <c r="N427" t="s">
        <v>1771</v>
      </c>
    </row>
    <row r="428" spans="1:14" x14ac:dyDescent="0.3">
      <c r="A428" t="s">
        <v>614</v>
      </c>
      <c r="B428" s="2">
        <v>45335</v>
      </c>
      <c r="C428" t="s">
        <v>67</v>
      </c>
      <c r="D428" t="s">
        <v>1749</v>
      </c>
      <c r="E428" t="s">
        <v>1739</v>
      </c>
      <c r="F428">
        <v>2</v>
      </c>
      <c r="G428" s="7">
        <v>208.00800000000001</v>
      </c>
      <c r="H428" s="7">
        <v>416.01600000000002</v>
      </c>
      <c r="I428" s="7">
        <v>183.04704000000001</v>
      </c>
      <c r="J428" s="7">
        <v>366.09408000000002</v>
      </c>
      <c r="K428" s="8">
        <v>0.12</v>
      </c>
      <c r="L428" t="s">
        <v>455</v>
      </c>
      <c r="M428">
        <v>8811025</v>
      </c>
      <c r="N428" t="s">
        <v>1773</v>
      </c>
    </row>
    <row r="429" spans="1:14" x14ac:dyDescent="0.3">
      <c r="A429" t="s">
        <v>615</v>
      </c>
      <c r="B429" s="2">
        <v>45335</v>
      </c>
      <c r="C429" t="s">
        <v>9</v>
      </c>
      <c r="D429" t="s">
        <v>1749</v>
      </c>
      <c r="E429" t="s">
        <v>1732</v>
      </c>
      <c r="F429">
        <v>2</v>
      </c>
      <c r="G429" s="7">
        <v>299</v>
      </c>
      <c r="H429" s="7">
        <v>598</v>
      </c>
      <c r="I429" s="7">
        <v>224.25</v>
      </c>
      <c r="J429" s="7">
        <v>448.5</v>
      </c>
      <c r="K429" s="8">
        <v>0.25</v>
      </c>
      <c r="L429" t="s">
        <v>396</v>
      </c>
      <c r="M429">
        <v>2155335</v>
      </c>
      <c r="N429" t="s">
        <v>1772</v>
      </c>
    </row>
    <row r="430" spans="1:14" x14ac:dyDescent="0.3">
      <c r="A430" t="s">
        <v>616</v>
      </c>
      <c r="B430" s="2">
        <v>45335</v>
      </c>
      <c r="C430" t="s">
        <v>64</v>
      </c>
      <c r="D430" t="s">
        <v>1747</v>
      </c>
      <c r="E430" t="s">
        <v>1738</v>
      </c>
      <c r="F430">
        <v>8</v>
      </c>
      <c r="G430" s="7">
        <v>75.7</v>
      </c>
      <c r="H430" s="7">
        <v>605.6</v>
      </c>
      <c r="I430" s="7">
        <v>48.448</v>
      </c>
      <c r="J430" s="7">
        <v>387.584</v>
      </c>
      <c r="K430" s="8">
        <v>0.36000000000000004</v>
      </c>
      <c r="L430" t="s">
        <v>87</v>
      </c>
      <c r="M430">
        <v>9659008</v>
      </c>
      <c r="N430" t="s">
        <v>1770</v>
      </c>
    </row>
    <row r="431" spans="1:14" x14ac:dyDescent="0.3">
      <c r="A431" t="s">
        <v>617</v>
      </c>
      <c r="B431" s="2">
        <v>45335</v>
      </c>
      <c r="C431" t="s">
        <v>14</v>
      </c>
      <c r="D431" t="s">
        <v>1748</v>
      </c>
      <c r="E431" t="s">
        <v>1734</v>
      </c>
      <c r="F431">
        <v>10</v>
      </c>
      <c r="G431" s="7">
        <v>14.49</v>
      </c>
      <c r="H431" s="7">
        <v>144.9</v>
      </c>
      <c r="I431" s="7">
        <v>5.6511000000000005</v>
      </c>
      <c r="J431" s="7">
        <v>56.511000000000003</v>
      </c>
      <c r="K431" s="8">
        <v>0.6100000000000001</v>
      </c>
      <c r="L431" t="s">
        <v>451</v>
      </c>
      <c r="M431">
        <v>7790224</v>
      </c>
      <c r="N431" t="s">
        <v>1771</v>
      </c>
    </row>
    <row r="432" spans="1:14" x14ac:dyDescent="0.3">
      <c r="A432" t="s">
        <v>618</v>
      </c>
      <c r="B432" s="2">
        <v>45335</v>
      </c>
      <c r="C432" t="s">
        <v>117</v>
      </c>
      <c r="D432" t="s">
        <v>1749</v>
      </c>
      <c r="E432" t="s">
        <v>1741</v>
      </c>
      <c r="F432">
        <v>4</v>
      </c>
      <c r="G432" s="7">
        <v>114.74</v>
      </c>
      <c r="H432" s="7">
        <v>458.96</v>
      </c>
      <c r="I432" s="7">
        <v>61.959600000000002</v>
      </c>
      <c r="J432" s="7">
        <v>247.83840000000001</v>
      </c>
      <c r="K432" s="8">
        <v>0.45999999999999996</v>
      </c>
      <c r="L432" t="s">
        <v>388</v>
      </c>
      <c r="M432">
        <v>5931851</v>
      </c>
      <c r="N432" t="s">
        <v>1773</v>
      </c>
    </row>
    <row r="433" spans="1:14" x14ac:dyDescent="0.3">
      <c r="A433" t="s">
        <v>619</v>
      </c>
      <c r="B433" s="2">
        <v>45335</v>
      </c>
      <c r="C433" t="s">
        <v>17</v>
      </c>
      <c r="D433" t="s">
        <v>1749</v>
      </c>
      <c r="E433" t="s">
        <v>1733</v>
      </c>
      <c r="F433">
        <v>3</v>
      </c>
      <c r="G433" s="7">
        <v>129.74</v>
      </c>
      <c r="H433" s="7">
        <v>389.22</v>
      </c>
      <c r="I433" s="7">
        <v>79.141400000000004</v>
      </c>
      <c r="J433" s="7">
        <v>237.42420000000001</v>
      </c>
      <c r="K433" s="8">
        <v>0.39</v>
      </c>
      <c r="L433" t="s">
        <v>285</v>
      </c>
      <c r="M433">
        <v>7166410</v>
      </c>
      <c r="N433" t="s">
        <v>1772</v>
      </c>
    </row>
    <row r="434" spans="1:14" x14ac:dyDescent="0.3">
      <c r="A434" t="s">
        <v>620</v>
      </c>
      <c r="B434" s="2">
        <v>45335</v>
      </c>
      <c r="C434" t="s">
        <v>9</v>
      </c>
      <c r="D434" t="s">
        <v>1749</v>
      </c>
      <c r="E434" t="s">
        <v>1732</v>
      </c>
      <c r="F434">
        <v>2</v>
      </c>
      <c r="G434" s="7">
        <v>57.32</v>
      </c>
      <c r="H434" s="7">
        <v>114.64</v>
      </c>
      <c r="I434" s="7">
        <v>47.002399999999994</v>
      </c>
      <c r="J434" s="7">
        <v>94.004799999999989</v>
      </c>
      <c r="K434" s="8">
        <v>0.1800000000000001</v>
      </c>
      <c r="L434" t="s">
        <v>34</v>
      </c>
      <c r="M434">
        <v>7832806</v>
      </c>
      <c r="N434" t="s">
        <v>1770</v>
      </c>
    </row>
    <row r="435" spans="1:14" x14ac:dyDescent="0.3">
      <c r="A435" t="s">
        <v>621</v>
      </c>
      <c r="B435" s="2">
        <v>45335</v>
      </c>
      <c r="C435" t="s">
        <v>27</v>
      </c>
      <c r="D435" t="s">
        <v>1747</v>
      </c>
      <c r="E435" t="s">
        <v>1736</v>
      </c>
      <c r="F435">
        <v>4</v>
      </c>
      <c r="G435" s="7">
        <v>20.9</v>
      </c>
      <c r="H435" s="7">
        <v>83.6</v>
      </c>
      <c r="I435" s="7">
        <v>18.809999999999999</v>
      </c>
      <c r="J435" s="7">
        <v>75.239999999999995</v>
      </c>
      <c r="K435" s="8">
        <v>0.1</v>
      </c>
      <c r="L435" t="s">
        <v>254</v>
      </c>
      <c r="M435">
        <v>6786796</v>
      </c>
      <c r="N435" t="s">
        <v>1771</v>
      </c>
    </row>
    <row r="436" spans="1:14" x14ac:dyDescent="0.3">
      <c r="A436" t="s">
        <v>622</v>
      </c>
      <c r="B436" s="2">
        <v>45335</v>
      </c>
      <c r="C436" t="s">
        <v>128</v>
      </c>
      <c r="D436" t="s">
        <v>1748</v>
      </c>
      <c r="E436" t="s">
        <v>1742</v>
      </c>
      <c r="F436">
        <v>3</v>
      </c>
      <c r="G436" s="7">
        <v>9.2899999999999991</v>
      </c>
      <c r="H436" s="7">
        <v>27.869999999999997</v>
      </c>
      <c r="I436" s="7">
        <v>3.1585999999999994</v>
      </c>
      <c r="J436" s="7">
        <v>9.4757999999999978</v>
      </c>
      <c r="K436" s="8">
        <v>0.66</v>
      </c>
      <c r="L436" t="s">
        <v>122</v>
      </c>
      <c r="M436">
        <v>5231103</v>
      </c>
      <c r="N436" t="s">
        <v>1773</v>
      </c>
    </row>
    <row r="437" spans="1:14" x14ac:dyDescent="0.3">
      <c r="A437" t="s">
        <v>623</v>
      </c>
      <c r="B437" s="2">
        <v>45335</v>
      </c>
      <c r="C437" t="s">
        <v>183</v>
      </c>
      <c r="D437" t="s">
        <v>1749</v>
      </c>
      <c r="E437" t="s">
        <v>1744</v>
      </c>
      <c r="F437">
        <v>10</v>
      </c>
      <c r="G437" s="7">
        <v>194.14079999999998</v>
      </c>
      <c r="H437" s="7">
        <v>1941.4079999999999</v>
      </c>
      <c r="I437" s="7">
        <v>151.429824</v>
      </c>
      <c r="J437" s="7">
        <v>1514.2982400000001</v>
      </c>
      <c r="K437" s="8">
        <v>0.21999999999999992</v>
      </c>
      <c r="L437" t="s">
        <v>54</v>
      </c>
      <c r="M437">
        <v>7376580</v>
      </c>
      <c r="N437" t="s">
        <v>1772</v>
      </c>
    </row>
    <row r="438" spans="1:14" x14ac:dyDescent="0.3">
      <c r="A438" t="s">
        <v>624</v>
      </c>
      <c r="B438" s="2">
        <v>45336</v>
      </c>
      <c r="C438" t="s">
        <v>42</v>
      </c>
      <c r="D438" t="s">
        <v>1748</v>
      </c>
      <c r="E438" t="s">
        <v>1737</v>
      </c>
      <c r="F438">
        <v>5</v>
      </c>
      <c r="G438" s="7">
        <v>19.79</v>
      </c>
      <c r="H438" s="7">
        <v>98.949999999999989</v>
      </c>
      <c r="I438" s="7">
        <v>9.6970999999999989</v>
      </c>
      <c r="J438" s="7">
        <v>48.485499999999995</v>
      </c>
      <c r="K438" s="8">
        <v>0.51</v>
      </c>
      <c r="L438" t="s">
        <v>386</v>
      </c>
      <c r="M438">
        <v>9120555</v>
      </c>
      <c r="N438" t="s">
        <v>1770</v>
      </c>
    </row>
    <row r="439" spans="1:14" x14ac:dyDescent="0.3">
      <c r="A439" t="s">
        <v>625</v>
      </c>
      <c r="B439" s="2">
        <v>45336</v>
      </c>
      <c r="C439" t="s">
        <v>135</v>
      </c>
      <c r="D439" t="s">
        <v>1749</v>
      </c>
      <c r="E439" t="s">
        <v>1743</v>
      </c>
      <c r="F439">
        <v>8</v>
      </c>
      <c r="G439" s="7">
        <v>87.9</v>
      </c>
      <c r="H439" s="7">
        <v>703.2</v>
      </c>
      <c r="I439" s="7">
        <v>65.924999999999997</v>
      </c>
      <c r="J439" s="7">
        <v>527.4</v>
      </c>
      <c r="K439" s="8">
        <v>0.25000000000000006</v>
      </c>
      <c r="L439" t="s">
        <v>148</v>
      </c>
      <c r="M439">
        <v>3853835</v>
      </c>
      <c r="N439" t="s">
        <v>1771</v>
      </c>
    </row>
    <row r="440" spans="1:14" x14ac:dyDescent="0.3">
      <c r="A440" t="s">
        <v>626</v>
      </c>
      <c r="B440" s="2">
        <v>45336</v>
      </c>
      <c r="C440" t="s">
        <v>20</v>
      </c>
      <c r="D440" t="s">
        <v>1748</v>
      </c>
      <c r="E440" t="s">
        <v>1735</v>
      </c>
      <c r="F440">
        <v>8</v>
      </c>
      <c r="G440" s="7">
        <v>102.87</v>
      </c>
      <c r="H440" s="7">
        <v>822.96</v>
      </c>
      <c r="I440" s="7">
        <v>62.750700000000009</v>
      </c>
      <c r="J440" s="7">
        <v>502.00560000000007</v>
      </c>
      <c r="K440" s="8">
        <v>0.38999999999999996</v>
      </c>
      <c r="L440" t="s">
        <v>505</v>
      </c>
      <c r="M440">
        <v>9270204</v>
      </c>
      <c r="N440" t="s">
        <v>1773</v>
      </c>
    </row>
    <row r="441" spans="1:14" x14ac:dyDescent="0.3">
      <c r="A441" t="s">
        <v>627</v>
      </c>
      <c r="B441" s="2">
        <v>45336</v>
      </c>
      <c r="C441" t="s">
        <v>128</v>
      </c>
      <c r="D441" t="s">
        <v>1748</v>
      </c>
      <c r="E441" t="s">
        <v>1742</v>
      </c>
      <c r="F441">
        <v>7</v>
      </c>
      <c r="G441" s="7">
        <v>9.2899999999999991</v>
      </c>
      <c r="H441" s="7">
        <v>65.03</v>
      </c>
      <c r="I441" s="7">
        <v>3.1585999999999994</v>
      </c>
      <c r="J441" s="7">
        <v>22.110199999999995</v>
      </c>
      <c r="K441" s="8">
        <v>0.66000000000000014</v>
      </c>
      <c r="L441" t="s">
        <v>628</v>
      </c>
      <c r="M441">
        <v>8140803</v>
      </c>
      <c r="N441" t="s">
        <v>1772</v>
      </c>
    </row>
    <row r="442" spans="1:14" x14ac:dyDescent="0.3">
      <c r="A442" t="s">
        <v>629</v>
      </c>
      <c r="B442" s="2">
        <v>45336</v>
      </c>
      <c r="C442" t="s">
        <v>4</v>
      </c>
      <c r="D442" t="s">
        <v>1749</v>
      </c>
      <c r="E442" t="s">
        <v>1730</v>
      </c>
      <c r="F442">
        <v>4</v>
      </c>
      <c r="G442" s="7">
        <v>115.56</v>
      </c>
      <c r="H442" s="7">
        <v>462.24</v>
      </c>
      <c r="I442" s="7">
        <v>90.136800000000008</v>
      </c>
      <c r="J442" s="7">
        <v>360.54720000000003</v>
      </c>
      <c r="K442" s="8">
        <v>0.21999999999999995</v>
      </c>
      <c r="L442" t="s">
        <v>202</v>
      </c>
      <c r="M442">
        <v>2203713</v>
      </c>
      <c r="N442" t="s">
        <v>1770</v>
      </c>
    </row>
    <row r="443" spans="1:14" x14ac:dyDescent="0.3">
      <c r="A443" t="s">
        <v>630</v>
      </c>
      <c r="B443" s="2">
        <v>45336</v>
      </c>
      <c r="C443" t="s">
        <v>128</v>
      </c>
      <c r="D443" t="s">
        <v>1748</v>
      </c>
      <c r="E443" t="s">
        <v>1742</v>
      </c>
      <c r="F443">
        <v>5</v>
      </c>
      <c r="G443" s="7">
        <v>9.2899999999999991</v>
      </c>
      <c r="H443" s="7">
        <v>46.449999999999996</v>
      </c>
      <c r="I443" s="7">
        <v>3.1585999999999994</v>
      </c>
      <c r="J443" s="7">
        <v>15.792999999999997</v>
      </c>
      <c r="K443" s="8">
        <v>0.66</v>
      </c>
      <c r="L443" t="s">
        <v>96</v>
      </c>
      <c r="M443">
        <v>5055391</v>
      </c>
      <c r="N443" t="s">
        <v>1771</v>
      </c>
    </row>
    <row r="444" spans="1:14" x14ac:dyDescent="0.3">
      <c r="A444" t="s">
        <v>631</v>
      </c>
      <c r="B444" s="2">
        <v>45336</v>
      </c>
      <c r="C444" t="s">
        <v>117</v>
      </c>
      <c r="D444" t="s">
        <v>1749</v>
      </c>
      <c r="E444" t="s">
        <v>1741</v>
      </c>
      <c r="F444">
        <v>3</v>
      </c>
      <c r="G444" s="7">
        <v>114.74</v>
      </c>
      <c r="H444" s="7">
        <v>344.21999999999997</v>
      </c>
      <c r="I444" s="7">
        <v>61.959600000000002</v>
      </c>
      <c r="J444" s="7">
        <v>185.87880000000001</v>
      </c>
      <c r="K444" s="8">
        <v>0.45999999999999991</v>
      </c>
      <c r="L444" t="s">
        <v>50</v>
      </c>
      <c r="M444">
        <v>3398301</v>
      </c>
      <c r="N444" t="s">
        <v>1773</v>
      </c>
    </row>
    <row r="445" spans="1:14" x14ac:dyDescent="0.3">
      <c r="A445" t="s">
        <v>632</v>
      </c>
      <c r="B445" s="2">
        <v>45336</v>
      </c>
      <c r="C445" t="s">
        <v>9</v>
      </c>
      <c r="D445" t="s">
        <v>1749</v>
      </c>
      <c r="E445" t="s">
        <v>1732</v>
      </c>
      <c r="F445">
        <v>2</v>
      </c>
      <c r="G445" s="7">
        <v>103.18</v>
      </c>
      <c r="H445" s="7">
        <v>206.36</v>
      </c>
      <c r="I445" s="7">
        <v>42.303800000000003</v>
      </c>
      <c r="J445" s="7">
        <v>84.607600000000005</v>
      </c>
      <c r="K445" s="8">
        <v>0.59</v>
      </c>
      <c r="L445" t="s">
        <v>633</v>
      </c>
      <c r="M445">
        <v>8598762</v>
      </c>
      <c r="N445" t="s">
        <v>1772</v>
      </c>
    </row>
    <row r="446" spans="1:14" x14ac:dyDescent="0.3">
      <c r="A446" t="s">
        <v>634</v>
      </c>
      <c r="B446" s="2">
        <v>45336</v>
      </c>
      <c r="C446" t="s">
        <v>20</v>
      </c>
      <c r="D446" t="s">
        <v>1748</v>
      </c>
      <c r="E446" t="s">
        <v>1735</v>
      </c>
      <c r="F446">
        <v>4</v>
      </c>
      <c r="G446" s="7">
        <v>102.87</v>
      </c>
      <c r="H446" s="7">
        <v>411.48</v>
      </c>
      <c r="I446" s="7">
        <v>62.750700000000009</v>
      </c>
      <c r="J446" s="7">
        <v>251.00280000000004</v>
      </c>
      <c r="K446" s="8">
        <v>0.38999999999999996</v>
      </c>
      <c r="L446" t="s">
        <v>407</v>
      </c>
      <c r="M446">
        <v>3105321</v>
      </c>
      <c r="N446" t="s">
        <v>1770</v>
      </c>
    </row>
    <row r="447" spans="1:14" x14ac:dyDescent="0.3">
      <c r="A447" t="s">
        <v>635</v>
      </c>
      <c r="B447" s="2">
        <v>45336</v>
      </c>
      <c r="C447" t="s">
        <v>108</v>
      </c>
      <c r="D447" t="s">
        <v>1749</v>
      </c>
      <c r="E447" t="s">
        <v>1740</v>
      </c>
      <c r="F447">
        <v>9</v>
      </c>
      <c r="G447" s="7">
        <v>89.9</v>
      </c>
      <c r="H447" s="7">
        <v>809.1</v>
      </c>
      <c r="I447" s="7">
        <v>64.728000000000009</v>
      </c>
      <c r="J447" s="7">
        <v>582.55200000000013</v>
      </c>
      <c r="K447" s="8">
        <v>0.27999999999999986</v>
      </c>
      <c r="L447" t="s">
        <v>36</v>
      </c>
      <c r="M447">
        <v>7586315</v>
      </c>
      <c r="N447" t="s">
        <v>1771</v>
      </c>
    </row>
    <row r="448" spans="1:14" x14ac:dyDescent="0.3">
      <c r="A448" t="s">
        <v>636</v>
      </c>
      <c r="B448" s="2">
        <v>45337</v>
      </c>
      <c r="C448" t="s">
        <v>4</v>
      </c>
      <c r="D448" t="s">
        <v>1749</v>
      </c>
      <c r="E448" t="s">
        <v>1730</v>
      </c>
      <c r="F448">
        <v>9</v>
      </c>
      <c r="G448" s="7">
        <v>115.56</v>
      </c>
      <c r="H448" s="7">
        <v>1040.04</v>
      </c>
      <c r="I448" s="7">
        <v>90.136800000000008</v>
      </c>
      <c r="J448" s="7">
        <v>811.23120000000006</v>
      </c>
      <c r="K448" s="8">
        <v>0.21999999999999992</v>
      </c>
      <c r="L448" t="s">
        <v>637</v>
      </c>
      <c r="M448">
        <v>7664440</v>
      </c>
      <c r="N448" t="s">
        <v>1773</v>
      </c>
    </row>
    <row r="449" spans="1:14" x14ac:dyDescent="0.3">
      <c r="A449" t="s">
        <v>638</v>
      </c>
      <c r="B449" s="2">
        <v>45337</v>
      </c>
      <c r="C449" t="s">
        <v>9</v>
      </c>
      <c r="D449" t="s">
        <v>1749</v>
      </c>
      <c r="E449" t="s">
        <v>1732</v>
      </c>
      <c r="F449">
        <v>10</v>
      </c>
      <c r="G449" s="7">
        <v>299</v>
      </c>
      <c r="H449" s="7">
        <v>2990</v>
      </c>
      <c r="I449" s="7">
        <v>224.25</v>
      </c>
      <c r="J449" s="7">
        <v>2242.5</v>
      </c>
      <c r="K449" s="8">
        <v>0.25</v>
      </c>
      <c r="L449" t="s">
        <v>76</v>
      </c>
      <c r="M449">
        <v>7985682</v>
      </c>
      <c r="N449" t="s">
        <v>1772</v>
      </c>
    </row>
    <row r="450" spans="1:14" x14ac:dyDescent="0.3">
      <c r="A450" t="s">
        <v>639</v>
      </c>
      <c r="B450" s="2">
        <v>45337</v>
      </c>
      <c r="C450" t="s">
        <v>9</v>
      </c>
      <c r="D450" t="s">
        <v>1749</v>
      </c>
      <c r="E450" t="s">
        <v>1732</v>
      </c>
      <c r="F450">
        <v>10</v>
      </c>
      <c r="G450" s="7">
        <v>299</v>
      </c>
      <c r="H450" s="7">
        <v>2990</v>
      </c>
      <c r="I450" s="7">
        <v>224.25</v>
      </c>
      <c r="J450" s="7">
        <v>2242.5</v>
      </c>
      <c r="K450" s="8">
        <v>0.25</v>
      </c>
      <c r="L450" t="s">
        <v>208</v>
      </c>
      <c r="M450">
        <v>4822792</v>
      </c>
      <c r="N450" t="s">
        <v>1770</v>
      </c>
    </row>
    <row r="451" spans="1:14" x14ac:dyDescent="0.3">
      <c r="A451" t="s">
        <v>640</v>
      </c>
      <c r="B451" s="2">
        <v>45337</v>
      </c>
      <c r="C451" t="s">
        <v>67</v>
      </c>
      <c r="D451" t="s">
        <v>1749</v>
      </c>
      <c r="E451" t="s">
        <v>1739</v>
      </c>
      <c r="F451">
        <v>3</v>
      </c>
      <c r="G451" s="7">
        <v>69.335999999999999</v>
      </c>
      <c r="H451" s="7">
        <v>208.00799999999998</v>
      </c>
      <c r="I451" s="7">
        <v>50.615280000000006</v>
      </c>
      <c r="J451" s="7">
        <v>151.84584000000001</v>
      </c>
      <c r="K451" s="8">
        <v>0.26999999999999991</v>
      </c>
      <c r="L451" t="s">
        <v>633</v>
      </c>
      <c r="M451">
        <v>8156205</v>
      </c>
      <c r="N451" t="s">
        <v>1771</v>
      </c>
    </row>
    <row r="452" spans="1:14" x14ac:dyDescent="0.3">
      <c r="A452" t="s">
        <v>641</v>
      </c>
      <c r="B452" s="2">
        <v>45337</v>
      </c>
      <c r="C452" t="s">
        <v>4</v>
      </c>
      <c r="D452" t="s">
        <v>1749</v>
      </c>
      <c r="E452" t="s">
        <v>1730</v>
      </c>
      <c r="F452">
        <v>4</v>
      </c>
      <c r="G452" s="7">
        <v>15.29</v>
      </c>
      <c r="H452" s="7">
        <v>61.16</v>
      </c>
      <c r="I452" s="7">
        <v>10.5501</v>
      </c>
      <c r="J452" s="7">
        <v>42.200400000000002</v>
      </c>
      <c r="K452" s="8">
        <v>0.30999999999999994</v>
      </c>
      <c r="L452" t="s">
        <v>637</v>
      </c>
      <c r="M452">
        <v>1812141</v>
      </c>
      <c r="N452" t="s">
        <v>1773</v>
      </c>
    </row>
    <row r="453" spans="1:14" x14ac:dyDescent="0.3">
      <c r="A453" t="s">
        <v>642</v>
      </c>
      <c r="B453" s="2">
        <v>45337</v>
      </c>
      <c r="C453" t="s">
        <v>64</v>
      </c>
      <c r="D453" t="s">
        <v>1747</v>
      </c>
      <c r="E453" t="s">
        <v>1738</v>
      </c>
      <c r="F453">
        <v>1</v>
      </c>
      <c r="G453" s="7">
        <v>75.7</v>
      </c>
      <c r="H453" s="7">
        <v>75.7</v>
      </c>
      <c r="I453" s="7">
        <v>48.448</v>
      </c>
      <c r="J453" s="7">
        <v>48.448</v>
      </c>
      <c r="K453" s="8">
        <v>0.36000000000000004</v>
      </c>
      <c r="L453" t="s">
        <v>362</v>
      </c>
      <c r="M453">
        <v>2431213</v>
      </c>
      <c r="N453" t="s">
        <v>1772</v>
      </c>
    </row>
    <row r="454" spans="1:14" x14ac:dyDescent="0.3">
      <c r="A454" t="s">
        <v>643</v>
      </c>
      <c r="B454" s="2">
        <v>45337</v>
      </c>
      <c r="C454" t="s">
        <v>4</v>
      </c>
      <c r="D454" t="s">
        <v>1749</v>
      </c>
      <c r="E454" t="s">
        <v>1730</v>
      </c>
      <c r="F454">
        <v>10</v>
      </c>
      <c r="G454" s="7">
        <v>15.29</v>
      </c>
      <c r="H454" s="7">
        <v>152.89999999999998</v>
      </c>
      <c r="I454" s="7">
        <v>10.5501</v>
      </c>
      <c r="J454" s="7">
        <v>105.501</v>
      </c>
      <c r="K454" s="8">
        <v>0.30999999999999989</v>
      </c>
      <c r="L454" t="s">
        <v>94</v>
      </c>
      <c r="M454">
        <v>6457190</v>
      </c>
      <c r="N454" t="s">
        <v>1770</v>
      </c>
    </row>
    <row r="455" spans="1:14" x14ac:dyDescent="0.3">
      <c r="A455" t="s">
        <v>644</v>
      </c>
      <c r="B455" s="2">
        <v>45337</v>
      </c>
      <c r="C455" t="s">
        <v>14</v>
      </c>
      <c r="D455" t="s">
        <v>1748</v>
      </c>
      <c r="E455" t="s">
        <v>1734</v>
      </c>
      <c r="F455">
        <v>6</v>
      </c>
      <c r="G455" s="7">
        <v>14.49</v>
      </c>
      <c r="H455" s="7">
        <v>86.94</v>
      </c>
      <c r="I455" s="7">
        <v>5.6511000000000005</v>
      </c>
      <c r="J455" s="7">
        <v>33.906600000000005</v>
      </c>
      <c r="K455" s="8">
        <v>0.61</v>
      </c>
      <c r="L455" t="s">
        <v>130</v>
      </c>
      <c r="M455">
        <v>4433832</v>
      </c>
      <c r="N455" t="s">
        <v>1771</v>
      </c>
    </row>
    <row r="456" spans="1:14" x14ac:dyDescent="0.3">
      <c r="A456" t="s">
        <v>645</v>
      </c>
      <c r="B456" s="2">
        <v>45337</v>
      </c>
      <c r="C456" t="s">
        <v>42</v>
      </c>
      <c r="D456" t="s">
        <v>1748</v>
      </c>
      <c r="E456" t="s">
        <v>1737</v>
      </c>
      <c r="F456">
        <v>9</v>
      </c>
      <c r="G456" s="7">
        <v>19.79</v>
      </c>
      <c r="H456" s="7">
        <v>178.10999999999999</v>
      </c>
      <c r="I456" s="7">
        <v>9.6970999999999989</v>
      </c>
      <c r="J456" s="7">
        <v>87.273899999999998</v>
      </c>
      <c r="K456" s="8">
        <v>0.51</v>
      </c>
      <c r="L456" t="s">
        <v>448</v>
      </c>
      <c r="M456">
        <v>9102786</v>
      </c>
      <c r="N456" t="s">
        <v>1773</v>
      </c>
    </row>
    <row r="457" spans="1:14" x14ac:dyDescent="0.3">
      <c r="A457" t="s">
        <v>646</v>
      </c>
      <c r="B457" s="2">
        <v>45337</v>
      </c>
      <c r="C457" t="s">
        <v>27</v>
      </c>
      <c r="D457" t="s">
        <v>1747</v>
      </c>
      <c r="E457" t="s">
        <v>1736</v>
      </c>
      <c r="F457">
        <v>1</v>
      </c>
      <c r="G457" s="7">
        <v>20.9</v>
      </c>
      <c r="H457" s="7">
        <v>20.9</v>
      </c>
      <c r="I457" s="7">
        <v>18.809999999999999</v>
      </c>
      <c r="J457" s="7">
        <v>18.809999999999999</v>
      </c>
      <c r="K457" s="8">
        <v>0.1</v>
      </c>
      <c r="L457" t="s">
        <v>238</v>
      </c>
      <c r="M457">
        <v>6364518</v>
      </c>
      <c r="N457" t="s">
        <v>1772</v>
      </c>
    </row>
    <row r="458" spans="1:14" x14ac:dyDescent="0.3">
      <c r="A458" t="s">
        <v>647</v>
      </c>
      <c r="B458" s="2">
        <v>45338</v>
      </c>
      <c r="C458" t="s">
        <v>20</v>
      </c>
      <c r="D458" t="s">
        <v>1748</v>
      </c>
      <c r="E458" t="s">
        <v>1735</v>
      </c>
      <c r="F458">
        <v>4</v>
      </c>
      <c r="G458" s="7">
        <v>102.87</v>
      </c>
      <c r="H458" s="7">
        <v>411.48</v>
      </c>
      <c r="I458" s="7">
        <v>62.750700000000009</v>
      </c>
      <c r="J458" s="7">
        <v>251.00280000000004</v>
      </c>
      <c r="K458" s="8">
        <v>0.38999999999999996</v>
      </c>
      <c r="L458" t="s">
        <v>251</v>
      </c>
      <c r="M458">
        <v>2788803</v>
      </c>
      <c r="N458" t="s">
        <v>1770</v>
      </c>
    </row>
    <row r="459" spans="1:14" x14ac:dyDescent="0.3">
      <c r="A459" t="s">
        <v>648</v>
      </c>
      <c r="B459" s="2">
        <v>45338</v>
      </c>
      <c r="C459" t="s">
        <v>17</v>
      </c>
      <c r="D459" t="s">
        <v>1749</v>
      </c>
      <c r="E459" t="s">
        <v>1733</v>
      </c>
      <c r="F459">
        <v>1</v>
      </c>
      <c r="G459" s="7">
        <v>109.9</v>
      </c>
      <c r="H459" s="7">
        <v>109.9</v>
      </c>
      <c r="I459" s="7">
        <v>35.167999999999999</v>
      </c>
      <c r="J459" s="7">
        <v>35.167999999999999</v>
      </c>
      <c r="K459" s="8">
        <v>0.67999999999999994</v>
      </c>
      <c r="L459" t="s">
        <v>179</v>
      </c>
      <c r="M459">
        <v>3630527</v>
      </c>
      <c r="N459" t="s">
        <v>1771</v>
      </c>
    </row>
    <row r="460" spans="1:14" x14ac:dyDescent="0.3">
      <c r="A460" t="s">
        <v>649</v>
      </c>
      <c r="B460" s="2">
        <v>45338</v>
      </c>
      <c r="C460" t="s">
        <v>183</v>
      </c>
      <c r="D460" t="s">
        <v>1749</v>
      </c>
      <c r="E460" t="s">
        <v>1744</v>
      </c>
      <c r="F460">
        <v>4</v>
      </c>
      <c r="G460" s="7">
        <v>194.14079999999998</v>
      </c>
      <c r="H460" s="7">
        <v>776.56319999999994</v>
      </c>
      <c r="I460" s="7">
        <v>151.429824</v>
      </c>
      <c r="J460" s="7">
        <v>605.71929599999999</v>
      </c>
      <c r="K460" s="8">
        <v>0.21999999999999995</v>
      </c>
      <c r="L460" t="s">
        <v>378</v>
      </c>
      <c r="M460">
        <v>9354682</v>
      </c>
      <c r="N460" t="s">
        <v>1773</v>
      </c>
    </row>
    <row r="461" spans="1:14" x14ac:dyDescent="0.3">
      <c r="A461" t="s">
        <v>650</v>
      </c>
      <c r="B461" s="2">
        <v>45338</v>
      </c>
      <c r="C461" t="s">
        <v>67</v>
      </c>
      <c r="D461" t="s">
        <v>1749</v>
      </c>
      <c r="E461" t="s">
        <v>1739</v>
      </c>
      <c r="F461">
        <v>8</v>
      </c>
      <c r="G461" s="7">
        <v>69.335999999999999</v>
      </c>
      <c r="H461" s="7">
        <v>554.68799999999999</v>
      </c>
      <c r="I461" s="7">
        <v>50.615280000000006</v>
      </c>
      <c r="J461" s="7">
        <v>404.92224000000004</v>
      </c>
      <c r="K461" s="8">
        <v>0.26999999999999991</v>
      </c>
      <c r="L461" t="s">
        <v>303</v>
      </c>
      <c r="M461">
        <v>9910065</v>
      </c>
      <c r="N461" t="s">
        <v>1772</v>
      </c>
    </row>
    <row r="462" spans="1:14" x14ac:dyDescent="0.3">
      <c r="A462" t="s">
        <v>651</v>
      </c>
      <c r="B462" s="2">
        <v>45338</v>
      </c>
      <c r="C462" t="s">
        <v>4</v>
      </c>
      <c r="D462" t="s">
        <v>1749</v>
      </c>
      <c r="E462" t="s">
        <v>1730</v>
      </c>
      <c r="F462">
        <v>7</v>
      </c>
      <c r="G462" s="7">
        <v>15.29</v>
      </c>
      <c r="H462" s="7">
        <v>107.03</v>
      </c>
      <c r="I462" s="7">
        <v>10.5501</v>
      </c>
      <c r="J462" s="7">
        <v>73.850700000000003</v>
      </c>
      <c r="K462" s="8">
        <v>0.31</v>
      </c>
      <c r="L462" t="s">
        <v>176</v>
      </c>
      <c r="M462">
        <v>9074614</v>
      </c>
      <c r="N462" t="s">
        <v>1770</v>
      </c>
    </row>
    <row r="463" spans="1:14" x14ac:dyDescent="0.3">
      <c r="A463" t="s">
        <v>652</v>
      </c>
      <c r="B463" s="2">
        <v>45338</v>
      </c>
      <c r="C463" t="s">
        <v>117</v>
      </c>
      <c r="D463" t="s">
        <v>1749</v>
      </c>
      <c r="E463" t="s">
        <v>1741</v>
      </c>
      <c r="F463">
        <v>5</v>
      </c>
      <c r="G463" s="7">
        <v>114.74</v>
      </c>
      <c r="H463" s="7">
        <v>573.69999999999993</v>
      </c>
      <c r="I463" s="7">
        <v>61.959600000000002</v>
      </c>
      <c r="J463" s="7">
        <v>309.798</v>
      </c>
      <c r="K463" s="8">
        <v>0.45999999999999991</v>
      </c>
      <c r="L463" t="s">
        <v>404</v>
      </c>
      <c r="M463">
        <v>8678542</v>
      </c>
      <c r="N463" t="s">
        <v>1771</v>
      </c>
    </row>
    <row r="464" spans="1:14" x14ac:dyDescent="0.3">
      <c r="A464" t="s">
        <v>653</v>
      </c>
      <c r="B464" s="2">
        <v>45338</v>
      </c>
      <c r="C464" t="s">
        <v>49</v>
      </c>
      <c r="D464" t="s">
        <v>1746</v>
      </c>
      <c r="E464" t="s">
        <v>1731</v>
      </c>
      <c r="F464">
        <v>7</v>
      </c>
      <c r="G464" s="7">
        <v>27.99</v>
      </c>
      <c r="H464" s="7">
        <v>195.92999999999998</v>
      </c>
      <c r="I464" s="7">
        <v>14.5548</v>
      </c>
      <c r="J464" s="7">
        <v>101.8836</v>
      </c>
      <c r="K464" s="8">
        <v>0.47999999999999993</v>
      </c>
      <c r="L464" t="s">
        <v>328</v>
      </c>
      <c r="M464">
        <v>7499316</v>
      </c>
      <c r="N464" t="s">
        <v>1773</v>
      </c>
    </row>
    <row r="465" spans="1:14" x14ac:dyDescent="0.3">
      <c r="A465" t="s">
        <v>654</v>
      </c>
      <c r="B465" s="2">
        <v>45338</v>
      </c>
      <c r="C465" t="s">
        <v>27</v>
      </c>
      <c r="D465" t="s">
        <v>1747</v>
      </c>
      <c r="E465" t="s">
        <v>1736</v>
      </c>
      <c r="F465">
        <v>3</v>
      </c>
      <c r="G465" s="7">
        <v>25.29</v>
      </c>
      <c r="H465" s="7">
        <v>75.87</v>
      </c>
      <c r="I465" s="7">
        <v>20.484899999999996</v>
      </c>
      <c r="J465" s="7">
        <v>61.454699999999988</v>
      </c>
      <c r="K465" s="8">
        <v>0.1900000000000002</v>
      </c>
      <c r="L465" t="s">
        <v>273</v>
      </c>
      <c r="M465">
        <v>5886421</v>
      </c>
      <c r="N465" t="s">
        <v>1772</v>
      </c>
    </row>
    <row r="466" spans="1:14" x14ac:dyDescent="0.3">
      <c r="A466" t="s">
        <v>655</v>
      </c>
      <c r="B466" s="2">
        <v>45338</v>
      </c>
      <c r="C466" t="s">
        <v>27</v>
      </c>
      <c r="D466" t="s">
        <v>1747</v>
      </c>
      <c r="E466" t="s">
        <v>1736</v>
      </c>
      <c r="F466">
        <v>1</v>
      </c>
      <c r="G466" s="7">
        <v>20.9</v>
      </c>
      <c r="H466" s="7">
        <v>20.9</v>
      </c>
      <c r="I466" s="7">
        <v>18.809999999999999</v>
      </c>
      <c r="J466" s="7">
        <v>18.809999999999999</v>
      </c>
      <c r="K466" s="8">
        <v>0.1</v>
      </c>
      <c r="L466" t="s">
        <v>10</v>
      </c>
      <c r="M466">
        <v>2638517</v>
      </c>
      <c r="N466" t="s">
        <v>1770</v>
      </c>
    </row>
    <row r="467" spans="1:14" x14ac:dyDescent="0.3">
      <c r="A467" t="s">
        <v>656</v>
      </c>
      <c r="B467" s="2">
        <v>45338</v>
      </c>
      <c r="C467" t="s">
        <v>27</v>
      </c>
      <c r="D467" t="s">
        <v>1747</v>
      </c>
      <c r="E467" t="s">
        <v>1736</v>
      </c>
      <c r="F467">
        <v>10</v>
      </c>
      <c r="G467" s="7">
        <v>25.29</v>
      </c>
      <c r="H467" s="7">
        <v>252.89999999999998</v>
      </c>
      <c r="I467" s="7">
        <v>20.484899999999996</v>
      </c>
      <c r="J467" s="7">
        <v>204.84899999999996</v>
      </c>
      <c r="K467" s="8">
        <v>0.19000000000000009</v>
      </c>
      <c r="L467" t="s">
        <v>557</v>
      </c>
      <c r="M467">
        <v>8146818</v>
      </c>
      <c r="N467" t="s">
        <v>1771</v>
      </c>
    </row>
    <row r="468" spans="1:14" x14ac:dyDescent="0.3">
      <c r="A468" t="s">
        <v>657</v>
      </c>
      <c r="B468" s="2">
        <v>45339</v>
      </c>
      <c r="C468" t="s">
        <v>20</v>
      </c>
      <c r="D468" t="s">
        <v>1748</v>
      </c>
      <c r="E468" t="s">
        <v>1735</v>
      </c>
      <c r="F468">
        <v>7</v>
      </c>
      <c r="G468" s="7">
        <v>102.87</v>
      </c>
      <c r="H468" s="7">
        <v>720.09</v>
      </c>
      <c r="I468" s="7">
        <v>62.750700000000009</v>
      </c>
      <c r="J468" s="7">
        <v>439.25490000000008</v>
      </c>
      <c r="K468" s="8">
        <v>0.3899999999999999</v>
      </c>
      <c r="L468" t="s">
        <v>146</v>
      </c>
      <c r="M468">
        <v>7250891</v>
      </c>
      <c r="N468" t="s">
        <v>1773</v>
      </c>
    </row>
    <row r="469" spans="1:14" x14ac:dyDescent="0.3">
      <c r="A469" t="s">
        <v>658</v>
      </c>
      <c r="B469" s="2">
        <v>45339</v>
      </c>
      <c r="C469" t="s">
        <v>9</v>
      </c>
      <c r="D469" t="s">
        <v>1749</v>
      </c>
      <c r="E469" t="s">
        <v>1732</v>
      </c>
      <c r="F469">
        <v>10</v>
      </c>
      <c r="G469" s="7">
        <v>57.32</v>
      </c>
      <c r="H469" s="7">
        <v>573.20000000000005</v>
      </c>
      <c r="I469" s="7">
        <v>47.002399999999994</v>
      </c>
      <c r="J469" s="7">
        <v>470.02399999999994</v>
      </c>
      <c r="K469" s="8">
        <v>0.18000000000000016</v>
      </c>
      <c r="L469" t="s">
        <v>557</v>
      </c>
      <c r="M469">
        <v>6508962</v>
      </c>
      <c r="N469" t="s">
        <v>1772</v>
      </c>
    </row>
    <row r="470" spans="1:14" x14ac:dyDescent="0.3">
      <c r="A470" t="s">
        <v>659</v>
      </c>
      <c r="B470" s="2">
        <v>45339</v>
      </c>
      <c r="C470" t="s">
        <v>4</v>
      </c>
      <c r="D470" t="s">
        <v>1749</v>
      </c>
      <c r="E470" t="s">
        <v>1730</v>
      </c>
      <c r="F470">
        <v>3</v>
      </c>
      <c r="G470" s="7">
        <v>15.29</v>
      </c>
      <c r="H470" s="7">
        <v>45.87</v>
      </c>
      <c r="I470" s="7">
        <v>10.5501</v>
      </c>
      <c r="J470" s="7">
        <v>31.650300000000001</v>
      </c>
      <c r="K470" s="8">
        <v>0.30999999999999994</v>
      </c>
      <c r="L470" t="s">
        <v>120</v>
      </c>
      <c r="M470">
        <v>3817799</v>
      </c>
      <c r="N470" t="s">
        <v>1770</v>
      </c>
    </row>
    <row r="471" spans="1:14" x14ac:dyDescent="0.3">
      <c r="A471" t="s">
        <v>660</v>
      </c>
      <c r="B471" s="2">
        <v>45339</v>
      </c>
      <c r="C471" t="s">
        <v>9</v>
      </c>
      <c r="D471" t="s">
        <v>1749</v>
      </c>
      <c r="E471" t="s">
        <v>1732</v>
      </c>
      <c r="F471">
        <v>4</v>
      </c>
      <c r="G471" s="7">
        <v>175.71</v>
      </c>
      <c r="H471" s="7">
        <v>702.84</v>
      </c>
      <c r="I471" s="7">
        <v>117.7257</v>
      </c>
      <c r="J471" s="7">
        <v>470.90280000000001</v>
      </c>
      <c r="K471" s="8">
        <v>0.33</v>
      </c>
      <c r="L471" t="s">
        <v>233</v>
      </c>
      <c r="M471">
        <v>9146347</v>
      </c>
      <c r="N471" t="s">
        <v>1771</v>
      </c>
    </row>
    <row r="472" spans="1:14" x14ac:dyDescent="0.3">
      <c r="A472" t="s">
        <v>661</v>
      </c>
      <c r="B472" s="2">
        <v>45339</v>
      </c>
      <c r="C472" t="s">
        <v>9</v>
      </c>
      <c r="D472" t="s">
        <v>1749</v>
      </c>
      <c r="E472" t="s">
        <v>1732</v>
      </c>
      <c r="F472">
        <v>7</v>
      </c>
      <c r="G472" s="7">
        <v>175.71</v>
      </c>
      <c r="H472" s="7">
        <v>1229.97</v>
      </c>
      <c r="I472" s="7">
        <v>117.7257</v>
      </c>
      <c r="J472" s="7">
        <v>824.07990000000007</v>
      </c>
      <c r="K472" s="8">
        <v>0.32999999999999996</v>
      </c>
      <c r="L472" t="s">
        <v>378</v>
      </c>
      <c r="M472">
        <v>2021398</v>
      </c>
      <c r="N472" t="s">
        <v>1773</v>
      </c>
    </row>
    <row r="473" spans="1:14" x14ac:dyDescent="0.3">
      <c r="A473" t="s">
        <v>662</v>
      </c>
      <c r="B473" s="2">
        <v>45339</v>
      </c>
      <c r="C473" t="s">
        <v>9</v>
      </c>
      <c r="D473" t="s">
        <v>1749</v>
      </c>
      <c r="E473" t="s">
        <v>1732</v>
      </c>
      <c r="F473">
        <v>8</v>
      </c>
      <c r="G473" s="7">
        <v>299</v>
      </c>
      <c r="H473" s="7">
        <v>2392</v>
      </c>
      <c r="I473" s="7">
        <v>224.25</v>
      </c>
      <c r="J473" s="7">
        <v>1794</v>
      </c>
      <c r="K473" s="8">
        <v>0.25</v>
      </c>
      <c r="L473" t="s">
        <v>448</v>
      </c>
      <c r="M473">
        <v>7662665</v>
      </c>
      <c r="N473" t="s">
        <v>1772</v>
      </c>
    </row>
    <row r="474" spans="1:14" x14ac:dyDescent="0.3">
      <c r="A474" t="s">
        <v>663</v>
      </c>
      <c r="B474" s="2">
        <v>45339</v>
      </c>
      <c r="C474" t="s">
        <v>42</v>
      </c>
      <c r="D474" t="s">
        <v>1748</v>
      </c>
      <c r="E474" t="s">
        <v>1737</v>
      </c>
      <c r="F474">
        <v>10</v>
      </c>
      <c r="G474" s="7">
        <v>19.79</v>
      </c>
      <c r="H474" s="7">
        <v>197.89999999999998</v>
      </c>
      <c r="I474" s="7">
        <v>9.6970999999999989</v>
      </c>
      <c r="J474" s="7">
        <v>96.970999999999989</v>
      </c>
      <c r="K474" s="8">
        <v>0.51</v>
      </c>
      <c r="L474" t="s">
        <v>362</v>
      </c>
      <c r="M474">
        <v>6006652</v>
      </c>
      <c r="N474" t="s">
        <v>1770</v>
      </c>
    </row>
    <row r="475" spans="1:14" x14ac:dyDescent="0.3">
      <c r="A475" t="s">
        <v>664</v>
      </c>
      <c r="B475" s="2">
        <v>45339</v>
      </c>
      <c r="C475" t="s">
        <v>108</v>
      </c>
      <c r="D475" t="s">
        <v>1749</v>
      </c>
      <c r="E475" t="s">
        <v>1740</v>
      </c>
      <c r="F475">
        <v>8</v>
      </c>
      <c r="G475" s="7">
        <v>89.9</v>
      </c>
      <c r="H475" s="7">
        <v>719.2</v>
      </c>
      <c r="I475" s="7">
        <v>64.728000000000009</v>
      </c>
      <c r="J475" s="7">
        <v>517.82400000000007</v>
      </c>
      <c r="K475" s="8">
        <v>0.27999999999999997</v>
      </c>
      <c r="L475" t="s">
        <v>256</v>
      </c>
      <c r="M475">
        <v>3838856</v>
      </c>
      <c r="N475" t="s">
        <v>1771</v>
      </c>
    </row>
    <row r="476" spans="1:14" x14ac:dyDescent="0.3">
      <c r="A476" t="s">
        <v>665</v>
      </c>
      <c r="B476" s="2">
        <v>45339</v>
      </c>
      <c r="C476" t="s">
        <v>4</v>
      </c>
      <c r="D476" t="s">
        <v>1749</v>
      </c>
      <c r="E476" t="s">
        <v>1730</v>
      </c>
      <c r="F476">
        <v>3</v>
      </c>
      <c r="G476" s="7">
        <v>15.29</v>
      </c>
      <c r="H476" s="7">
        <v>45.87</v>
      </c>
      <c r="I476" s="7">
        <v>10.5501</v>
      </c>
      <c r="J476" s="7">
        <v>31.650300000000001</v>
      </c>
      <c r="K476" s="8">
        <v>0.30999999999999994</v>
      </c>
      <c r="L476" t="s">
        <v>115</v>
      </c>
      <c r="M476">
        <v>1983513</v>
      </c>
      <c r="N476" t="s">
        <v>1773</v>
      </c>
    </row>
    <row r="477" spans="1:14" x14ac:dyDescent="0.3">
      <c r="A477" t="s">
        <v>666</v>
      </c>
      <c r="B477" s="2">
        <v>45339</v>
      </c>
      <c r="C477" t="s">
        <v>4</v>
      </c>
      <c r="D477" t="s">
        <v>1749</v>
      </c>
      <c r="E477" t="s">
        <v>1730</v>
      </c>
      <c r="F477">
        <v>8</v>
      </c>
      <c r="G477" s="7">
        <v>115.56</v>
      </c>
      <c r="H477" s="7">
        <v>924.48</v>
      </c>
      <c r="I477" s="7">
        <v>90.136800000000008</v>
      </c>
      <c r="J477" s="7">
        <v>721.09440000000006</v>
      </c>
      <c r="K477" s="8">
        <v>0.21999999999999995</v>
      </c>
      <c r="L477" t="s">
        <v>78</v>
      </c>
      <c r="M477">
        <v>3276447</v>
      </c>
      <c r="N477" t="s">
        <v>1772</v>
      </c>
    </row>
    <row r="478" spans="1:14" x14ac:dyDescent="0.3">
      <c r="A478" t="s">
        <v>667</v>
      </c>
      <c r="B478" s="2">
        <v>45340</v>
      </c>
      <c r="C478" t="s">
        <v>9</v>
      </c>
      <c r="D478" t="s">
        <v>1749</v>
      </c>
      <c r="E478" t="s">
        <v>1732</v>
      </c>
      <c r="F478">
        <v>10</v>
      </c>
      <c r="G478" s="7">
        <v>299</v>
      </c>
      <c r="H478" s="7">
        <v>2990</v>
      </c>
      <c r="I478" s="7">
        <v>224.25</v>
      </c>
      <c r="J478" s="7">
        <v>2242.5</v>
      </c>
      <c r="K478" s="8">
        <v>0.25</v>
      </c>
      <c r="L478" t="s">
        <v>328</v>
      </c>
      <c r="M478">
        <v>6171652</v>
      </c>
      <c r="N478" t="s">
        <v>1770</v>
      </c>
    </row>
    <row r="479" spans="1:14" x14ac:dyDescent="0.3">
      <c r="A479" t="s">
        <v>668</v>
      </c>
      <c r="B479" s="2">
        <v>45340</v>
      </c>
      <c r="C479" t="s">
        <v>9</v>
      </c>
      <c r="D479" t="s">
        <v>1749</v>
      </c>
      <c r="E479" t="s">
        <v>1732</v>
      </c>
      <c r="F479">
        <v>1</v>
      </c>
      <c r="G479" s="7">
        <v>299</v>
      </c>
      <c r="H479" s="7">
        <v>299</v>
      </c>
      <c r="I479" s="7">
        <v>224.25</v>
      </c>
      <c r="J479" s="7">
        <v>224.25</v>
      </c>
      <c r="K479" s="8">
        <v>0.25</v>
      </c>
      <c r="L479" t="s">
        <v>298</v>
      </c>
      <c r="M479">
        <v>7355119</v>
      </c>
      <c r="N479" t="s">
        <v>1771</v>
      </c>
    </row>
    <row r="480" spans="1:14" x14ac:dyDescent="0.3">
      <c r="A480" t="s">
        <v>669</v>
      </c>
      <c r="B480" s="2">
        <v>45340</v>
      </c>
      <c r="C480" t="s">
        <v>17</v>
      </c>
      <c r="D480" t="s">
        <v>1749</v>
      </c>
      <c r="E480" t="s">
        <v>1733</v>
      </c>
      <c r="F480">
        <v>5</v>
      </c>
      <c r="G480" s="7">
        <v>109.9</v>
      </c>
      <c r="H480" s="7">
        <v>549.5</v>
      </c>
      <c r="I480" s="7">
        <v>35.167999999999999</v>
      </c>
      <c r="J480" s="7">
        <v>175.84</v>
      </c>
      <c r="K480" s="8">
        <v>0.67999999999999994</v>
      </c>
      <c r="L480" t="s">
        <v>213</v>
      </c>
      <c r="M480">
        <v>7705472</v>
      </c>
      <c r="N480" t="s">
        <v>1773</v>
      </c>
    </row>
    <row r="481" spans="1:14" x14ac:dyDescent="0.3">
      <c r="A481" t="s">
        <v>670</v>
      </c>
      <c r="B481" s="2">
        <v>45340</v>
      </c>
      <c r="C481" t="s">
        <v>9</v>
      </c>
      <c r="D481" t="s">
        <v>1749</v>
      </c>
      <c r="E481" t="s">
        <v>1732</v>
      </c>
      <c r="F481">
        <v>1</v>
      </c>
      <c r="G481" s="7">
        <v>103.18</v>
      </c>
      <c r="H481" s="7">
        <v>103.18</v>
      </c>
      <c r="I481" s="7">
        <v>42.303800000000003</v>
      </c>
      <c r="J481" s="7">
        <v>42.303800000000003</v>
      </c>
      <c r="K481" s="8">
        <v>0.59</v>
      </c>
      <c r="L481" t="s">
        <v>148</v>
      </c>
      <c r="M481">
        <v>1815445</v>
      </c>
      <c r="N481" t="s">
        <v>1772</v>
      </c>
    </row>
    <row r="482" spans="1:14" x14ac:dyDescent="0.3">
      <c r="A482" t="s">
        <v>671</v>
      </c>
      <c r="B482" s="2">
        <v>45340</v>
      </c>
      <c r="C482" t="s">
        <v>128</v>
      </c>
      <c r="D482" t="s">
        <v>1748</v>
      </c>
      <c r="E482" t="s">
        <v>1742</v>
      </c>
      <c r="F482">
        <v>1</v>
      </c>
      <c r="G482" s="7">
        <v>9.2899999999999991</v>
      </c>
      <c r="H482" s="7">
        <v>9.2899999999999991</v>
      </c>
      <c r="I482" s="7">
        <v>3.1585999999999994</v>
      </c>
      <c r="J482" s="7">
        <v>3.1585999999999994</v>
      </c>
      <c r="K482" s="8">
        <v>0.66</v>
      </c>
      <c r="L482" t="s">
        <v>195</v>
      </c>
      <c r="M482">
        <v>3130858</v>
      </c>
      <c r="N482" t="s">
        <v>1770</v>
      </c>
    </row>
    <row r="483" spans="1:14" x14ac:dyDescent="0.3">
      <c r="A483" t="s">
        <v>672</v>
      </c>
      <c r="B483" s="2">
        <v>45340</v>
      </c>
      <c r="C483" t="s">
        <v>108</v>
      </c>
      <c r="D483" t="s">
        <v>1749</v>
      </c>
      <c r="E483" t="s">
        <v>1740</v>
      </c>
      <c r="F483">
        <v>6</v>
      </c>
      <c r="G483" s="7">
        <v>89.9</v>
      </c>
      <c r="H483" s="7">
        <v>539.40000000000009</v>
      </c>
      <c r="I483" s="7">
        <v>64.728000000000009</v>
      </c>
      <c r="J483" s="7">
        <v>388.36800000000005</v>
      </c>
      <c r="K483" s="8">
        <v>0.28000000000000003</v>
      </c>
      <c r="L483" t="s">
        <v>360</v>
      </c>
      <c r="M483">
        <v>1537729</v>
      </c>
      <c r="N483" t="s">
        <v>1771</v>
      </c>
    </row>
    <row r="484" spans="1:14" x14ac:dyDescent="0.3">
      <c r="A484" t="s">
        <v>673</v>
      </c>
      <c r="B484" s="2">
        <v>45340</v>
      </c>
      <c r="C484" t="s">
        <v>20</v>
      </c>
      <c r="D484" t="s">
        <v>1748</v>
      </c>
      <c r="E484" t="s">
        <v>1735</v>
      </c>
      <c r="F484">
        <v>4</v>
      </c>
      <c r="G484" s="7">
        <v>102.87</v>
      </c>
      <c r="H484" s="7">
        <v>411.48</v>
      </c>
      <c r="I484" s="7">
        <v>62.750700000000009</v>
      </c>
      <c r="J484" s="7">
        <v>251.00280000000004</v>
      </c>
      <c r="K484" s="8">
        <v>0.38999999999999996</v>
      </c>
      <c r="L484" t="s">
        <v>508</v>
      </c>
      <c r="M484">
        <v>8984579</v>
      </c>
      <c r="N484" t="s">
        <v>1773</v>
      </c>
    </row>
    <row r="485" spans="1:14" x14ac:dyDescent="0.3">
      <c r="A485" t="s">
        <v>674</v>
      </c>
      <c r="B485" s="2">
        <v>45340</v>
      </c>
      <c r="C485" t="s">
        <v>67</v>
      </c>
      <c r="D485" t="s">
        <v>1749</v>
      </c>
      <c r="E485" t="s">
        <v>1739</v>
      </c>
      <c r="F485">
        <v>1</v>
      </c>
      <c r="G485" s="7">
        <v>208.00800000000001</v>
      </c>
      <c r="H485" s="7">
        <v>208.00800000000001</v>
      </c>
      <c r="I485" s="7">
        <v>183.04704000000001</v>
      </c>
      <c r="J485" s="7">
        <v>183.04704000000001</v>
      </c>
      <c r="K485" s="8">
        <v>0.12</v>
      </c>
      <c r="L485" t="s">
        <v>161</v>
      </c>
      <c r="M485">
        <v>4077043</v>
      </c>
      <c r="N485" t="s">
        <v>1772</v>
      </c>
    </row>
    <row r="486" spans="1:14" x14ac:dyDescent="0.3">
      <c r="A486" t="s">
        <v>675</v>
      </c>
      <c r="B486" s="2">
        <v>45340</v>
      </c>
      <c r="C486" t="s">
        <v>49</v>
      </c>
      <c r="D486" t="s">
        <v>1746</v>
      </c>
      <c r="E486" t="s">
        <v>1731</v>
      </c>
      <c r="F486">
        <v>3</v>
      </c>
      <c r="G486" s="7">
        <v>27.99</v>
      </c>
      <c r="H486" s="7">
        <v>83.97</v>
      </c>
      <c r="I486" s="7">
        <v>14.5548</v>
      </c>
      <c r="J486" s="7">
        <v>43.664400000000001</v>
      </c>
      <c r="K486" s="8">
        <v>0.48</v>
      </c>
      <c r="L486" t="s">
        <v>154</v>
      </c>
      <c r="M486">
        <v>4001637</v>
      </c>
      <c r="N486" t="s">
        <v>1770</v>
      </c>
    </row>
    <row r="487" spans="1:14" x14ac:dyDescent="0.3">
      <c r="A487" t="s">
        <v>676</v>
      </c>
      <c r="B487" s="2">
        <v>45340</v>
      </c>
      <c r="C487" t="s">
        <v>49</v>
      </c>
      <c r="D487" t="s">
        <v>1746</v>
      </c>
      <c r="E487" t="s">
        <v>1731</v>
      </c>
      <c r="F487">
        <v>9</v>
      </c>
      <c r="G487" s="7">
        <v>2.29</v>
      </c>
      <c r="H487" s="7">
        <v>20.61</v>
      </c>
      <c r="I487" s="7">
        <v>0.82440000000000002</v>
      </c>
      <c r="J487" s="7">
        <v>7.4196</v>
      </c>
      <c r="K487" s="8">
        <v>0.64</v>
      </c>
      <c r="L487" t="s">
        <v>677</v>
      </c>
      <c r="M487">
        <v>2123837</v>
      </c>
      <c r="N487" t="s">
        <v>1771</v>
      </c>
    </row>
    <row r="488" spans="1:14" x14ac:dyDescent="0.3">
      <c r="A488" t="s">
        <v>678</v>
      </c>
      <c r="B488" s="2">
        <v>45341</v>
      </c>
      <c r="C488" t="s">
        <v>14</v>
      </c>
      <c r="D488" t="s">
        <v>1748</v>
      </c>
      <c r="E488" t="s">
        <v>1734</v>
      </c>
      <c r="F488">
        <v>10</v>
      </c>
      <c r="G488" s="7">
        <v>14.49</v>
      </c>
      <c r="H488" s="7">
        <v>144.9</v>
      </c>
      <c r="I488" s="7">
        <v>5.6511000000000005</v>
      </c>
      <c r="J488" s="7">
        <v>56.511000000000003</v>
      </c>
      <c r="K488" s="8">
        <v>0.6100000000000001</v>
      </c>
      <c r="L488" t="s">
        <v>338</v>
      </c>
      <c r="M488">
        <v>7352191</v>
      </c>
      <c r="N488" t="s">
        <v>1773</v>
      </c>
    </row>
    <row r="489" spans="1:14" x14ac:dyDescent="0.3">
      <c r="A489" t="s">
        <v>679</v>
      </c>
      <c r="B489" s="2">
        <v>45341</v>
      </c>
      <c r="C489" t="s">
        <v>17</v>
      </c>
      <c r="D489" t="s">
        <v>1749</v>
      </c>
      <c r="E489" t="s">
        <v>1733</v>
      </c>
      <c r="F489">
        <v>5</v>
      </c>
      <c r="G489" s="7">
        <v>109.9</v>
      </c>
      <c r="H489" s="7">
        <v>549.5</v>
      </c>
      <c r="I489" s="7">
        <v>35.167999999999999</v>
      </c>
      <c r="J489" s="7">
        <v>175.84</v>
      </c>
      <c r="K489" s="8">
        <v>0.67999999999999994</v>
      </c>
      <c r="L489" t="s">
        <v>80</v>
      </c>
      <c r="M489">
        <v>9531365</v>
      </c>
      <c r="N489" t="s">
        <v>1772</v>
      </c>
    </row>
    <row r="490" spans="1:14" x14ac:dyDescent="0.3">
      <c r="A490" t="s">
        <v>680</v>
      </c>
      <c r="B490" s="2">
        <v>45341</v>
      </c>
      <c r="C490" t="s">
        <v>27</v>
      </c>
      <c r="D490" t="s">
        <v>1747</v>
      </c>
      <c r="E490" t="s">
        <v>1736</v>
      </c>
      <c r="F490">
        <v>4</v>
      </c>
      <c r="G490" s="7">
        <v>25.29</v>
      </c>
      <c r="H490" s="7">
        <v>101.16</v>
      </c>
      <c r="I490" s="7">
        <v>20.484899999999996</v>
      </c>
      <c r="J490" s="7">
        <v>81.939599999999984</v>
      </c>
      <c r="K490" s="8">
        <v>0.19000000000000011</v>
      </c>
      <c r="L490" t="s">
        <v>197</v>
      </c>
      <c r="M490">
        <v>2502782</v>
      </c>
      <c r="N490" t="s">
        <v>1770</v>
      </c>
    </row>
    <row r="491" spans="1:14" x14ac:dyDescent="0.3">
      <c r="A491" t="s">
        <v>681</v>
      </c>
      <c r="B491" s="2">
        <v>45341</v>
      </c>
      <c r="C491" t="s">
        <v>4</v>
      </c>
      <c r="D491" t="s">
        <v>1749</v>
      </c>
      <c r="E491" t="s">
        <v>1730</v>
      </c>
      <c r="F491">
        <v>10</v>
      </c>
      <c r="G491" s="7">
        <v>15.29</v>
      </c>
      <c r="H491" s="7">
        <v>152.89999999999998</v>
      </c>
      <c r="I491" s="7">
        <v>10.5501</v>
      </c>
      <c r="J491" s="7">
        <v>105.501</v>
      </c>
      <c r="K491" s="8">
        <v>0.30999999999999989</v>
      </c>
      <c r="L491" t="s">
        <v>109</v>
      </c>
      <c r="M491">
        <v>8814902</v>
      </c>
      <c r="N491" t="s">
        <v>1771</v>
      </c>
    </row>
    <row r="492" spans="1:14" x14ac:dyDescent="0.3">
      <c r="A492" t="s">
        <v>682</v>
      </c>
      <c r="B492" s="2">
        <v>45341</v>
      </c>
      <c r="C492" t="s">
        <v>4</v>
      </c>
      <c r="D492" t="s">
        <v>1749</v>
      </c>
      <c r="E492" t="s">
        <v>1730</v>
      </c>
      <c r="F492">
        <v>9</v>
      </c>
      <c r="G492" s="7">
        <v>15.29</v>
      </c>
      <c r="H492" s="7">
        <v>137.60999999999999</v>
      </c>
      <c r="I492" s="7">
        <v>10.5501</v>
      </c>
      <c r="J492" s="7">
        <v>94.950900000000004</v>
      </c>
      <c r="K492" s="8">
        <v>0.30999999999999989</v>
      </c>
      <c r="L492" t="s">
        <v>38</v>
      </c>
      <c r="M492">
        <v>1309500</v>
      </c>
      <c r="N492" t="s">
        <v>1773</v>
      </c>
    </row>
    <row r="493" spans="1:14" x14ac:dyDescent="0.3">
      <c r="A493" t="s">
        <v>683</v>
      </c>
      <c r="B493" s="2">
        <v>45341</v>
      </c>
      <c r="C493" t="s">
        <v>9</v>
      </c>
      <c r="D493" t="s">
        <v>1749</v>
      </c>
      <c r="E493" t="s">
        <v>1732</v>
      </c>
      <c r="F493">
        <v>10</v>
      </c>
      <c r="G493" s="7">
        <v>299</v>
      </c>
      <c r="H493" s="7">
        <v>2990</v>
      </c>
      <c r="I493" s="7">
        <v>224.25</v>
      </c>
      <c r="J493" s="7">
        <v>2242.5</v>
      </c>
      <c r="K493" s="8">
        <v>0.25</v>
      </c>
      <c r="L493" t="s">
        <v>328</v>
      </c>
      <c r="M493">
        <v>6513037</v>
      </c>
      <c r="N493" t="s">
        <v>1772</v>
      </c>
    </row>
    <row r="494" spans="1:14" x14ac:dyDescent="0.3">
      <c r="A494" t="s">
        <v>684</v>
      </c>
      <c r="B494" s="2">
        <v>45341</v>
      </c>
      <c r="C494" t="s">
        <v>4</v>
      </c>
      <c r="D494" t="s">
        <v>1749</v>
      </c>
      <c r="E494" t="s">
        <v>1730</v>
      </c>
      <c r="F494">
        <v>8</v>
      </c>
      <c r="G494" s="7">
        <v>115.56</v>
      </c>
      <c r="H494" s="7">
        <v>924.48</v>
      </c>
      <c r="I494" s="7">
        <v>90.136800000000008</v>
      </c>
      <c r="J494" s="7">
        <v>721.09440000000006</v>
      </c>
      <c r="K494" s="8">
        <v>0.21999999999999995</v>
      </c>
      <c r="L494" t="s">
        <v>380</v>
      </c>
      <c r="M494">
        <v>7076612</v>
      </c>
      <c r="N494" t="s">
        <v>1770</v>
      </c>
    </row>
    <row r="495" spans="1:14" x14ac:dyDescent="0.3">
      <c r="A495" t="s">
        <v>685</v>
      </c>
      <c r="B495" s="2">
        <v>45341</v>
      </c>
      <c r="C495" t="s">
        <v>27</v>
      </c>
      <c r="D495" t="s">
        <v>1747</v>
      </c>
      <c r="E495" t="s">
        <v>1736</v>
      </c>
      <c r="F495">
        <v>5</v>
      </c>
      <c r="G495" s="7">
        <v>20.9</v>
      </c>
      <c r="H495" s="7">
        <v>104.5</v>
      </c>
      <c r="I495" s="7">
        <v>18.809999999999999</v>
      </c>
      <c r="J495" s="7">
        <v>94.05</v>
      </c>
      <c r="K495" s="8">
        <v>0.10000000000000003</v>
      </c>
      <c r="L495" t="s">
        <v>348</v>
      </c>
      <c r="M495">
        <v>4160385</v>
      </c>
      <c r="N495" t="s">
        <v>1771</v>
      </c>
    </row>
    <row r="496" spans="1:14" x14ac:dyDescent="0.3">
      <c r="A496" t="s">
        <v>686</v>
      </c>
      <c r="B496" s="2">
        <v>45341</v>
      </c>
      <c r="C496" t="s">
        <v>128</v>
      </c>
      <c r="D496" t="s">
        <v>1748</v>
      </c>
      <c r="E496" t="s">
        <v>1742</v>
      </c>
      <c r="F496">
        <v>5</v>
      </c>
      <c r="G496" s="7">
        <v>9.2899999999999991</v>
      </c>
      <c r="H496" s="7">
        <v>46.449999999999996</v>
      </c>
      <c r="I496" s="7">
        <v>3.1585999999999994</v>
      </c>
      <c r="J496" s="7">
        <v>15.792999999999997</v>
      </c>
      <c r="K496" s="8">
        <v>0.66</v>
      </c>
      <c r="L496" t="s">
        <v>179</v>
      </c>
      <c r="M496">
        <v>6268458</v>
      </c>
      <c r="N496" t="s">
        <v>1773</v>
      </c>
    </row>
    <row r="497" spans="1:14" x14ac:dyDescent="0.3">
      <c r="A497" t="s">
        <v>687</v>
      </c>
      <c r="B497" s="2">
        <v>45341</v>
      </c>
      <c r="C497" t="s">
        <v>17</v>
      </c>
      <c r="D497" t="s">
        <v>1749</v>
      </c>
      <c r="E497" t="s">
        <v>1733</v>
      </c>
      <c r="F497">
        <v>10</v>
      </c>
      <c r="G497" s="7">
        <v>109.9</v>
      </c>
      <c r="H497" s="7">
        <v>1099</v>
      </c>
      <c r="I497" s="7">
        <v>35.167999999999999</v>
      </c>
      <c r="J497" s="7">
        <v>351.68</v>
      </c>
      <c r="K497" s="8">
        <v>0.67999999999999994</v>
      </c>
      <c r="L497" t="s">
        <v>382</v>
      </c>
      <c r="M497">
        <v>6045544</v>
      </c>
      <c r="N497" t="s">
        <v>1772</v>
      </c>
    </row>
    <row r="498" spans="1:14" x14ac:dyDescent="0.3">
      <c r="A498" t="s">
        <v>688</v>
      </c>
      <c r="B498" s="2">
        <v>45342</v>
      </c>
      <c r="C498" t="s">
        <v>9</v>
      </c>
      <c r="D498" t="s">
        <v>1749</v>
      </c>
      <c r="E498" t="s">
        <v>1732</v>
      </c>
      <c r="F498">
        <v>2</v>
      </c>
      <c r="G498" s="7">
        <v>175.71</v>
      </c>
      <c r="H498" s="7">
        <v>351.42</v>
      </c>
      <c r="I498" s="7">
        <v>117.7257</v>
      </c>
      <c r="J498" s="7">
        <v>235.45140000000001</v>
      </c>
      <c r="K498" s="8">
        <v>0.33</v>
      </c>
      <c r="L498" t="s">
        <v>332</v>
      </c>
      <c r="M498">
        <v>4705217</v>
      </c>
      <c r="N498" t="s">
        <v>1770</v>
      </c>
    </row>
    <row r="499" spans="1:14" x14ac:dyDescent="0.3">
      <c r="A499" t="s">
        <v>689</v>
      </c>
      <c r="B499" s="2">
        <v>45342</v>
      </c>
      <c r="C499" t="s">
        <v>9</v>
      </c>
      <c r="D499" t="s">
        <v>1749</v>
      </c>
      <c r="E499" t="s">
        <v>1732</v>
      </c>
      <c r="F499">
        <v>10</v>
      </c>
      <c r="G499" s="7">
        <v>103.18</v>
      </c>
      <c r="H499" s="7">
        <v>1031.8000000000002</v>
      </c>
      <c r="I499" s="7">
        <v>42.303800000000003</v>
      </c>
      <c r="J499" s="7">
        <v>423.03800000000001</v>
      </c>
      <c r="K499" s="8">
        <v>0.59000000000000008</v>
      </c>
      <c r="L499" t="s">
        <v>690</v>
      </c>
      <c r="M499">
        <v>7056028</v>
      </c>
      <c r="N499" t="s">
        <v>1771</v>
      </c>
    </row>
    <row r="500" spans="1:14" x14ac:dyDescent="0.3">
      <c r="A500" t="s">
        <v>691</v>
      </c>
      <c r="B500" s="2">
        <v>45342</v>
      </c>
      <c r="C500" t="s">
        <v>108</v>
      </c>
      <c r="D500" t="s">
        <v>1749</v>
      </c>
      <c r="E500" t="s">
        <v>1740</v>
      </c>
      <c r="F500">
        <v>2</v>
      </c>
      <c r="G500" s="7">
        <v>89.9</v>
      </c>
      <c r="H500" s="7">
        <v>179.8</v>
      </c>
      <c r="I500" s="7">
        <v>64.728000000000009</v>
      </c>
      <c r="J500" s="7">
        <v>129.45600000000002</v>
      </c>
      <c r="K500" s="8">
        <v>0.27999999999999997</v>
      </c>
      <c r="L500" t="s">
        <v>254</v>
      </c>
      <c r="M500">
        <v>2846156</v>
      </c>
      <c r="N500" t="s">
        <v>1773</v>
      </c>
    </row>
    <row r="501" spans="1:14" x14ac:dyDescent="0.3">
      <c r="A501" t="s">
        <v>692</v>
      </c>
      <c r="B501" s="2">
        <v>45342</v>
      </c>
      <c r="C501" t="s">
        <v>42</v>
      </c>
      <c r="D501" t="s">
        <v>1748</v>
      </c>
      <c r="E501" t="s">
        <v>1737</v>
      </c>
      <c r="F501">
        <v>5</v>
      </c>
      <c r="G501" s="7">
        <v>19.79</v>
      </c>
      <c r="H501" s="7">
        <v>98.949999999999989</v>
      </c>
      <c r="I501" s="7">
        <v>9.6970999999999989</v>
      </c>
      <c r="J501" s="7">
        <v>48.485499999999995</v>
      </c>
      <c r="K501" s="8">
        <v>0.51</v>
      </c>
      <c r="L501" t="s">
        <v>425</v>
      </c>
      <c r="M501">
        <v>9699913</v>
      </c>
      <c r="N501" t="s">
        <v>1772</v>
      </c>
    </row>
    <row r="502" spans="1:14" x14ac:dyDescent="0.3">
      <c r="A502" t="s">
        <v>693</v>
      </c>
      <c r="B502" s="2">
        <v>45342</v>
      </c>
      <c r="C502" t="s">
        <v>14</v>
      </c>
      <c r="D502" t="s">
        <v>1748</v>
      </c>
      <c r="E502" t="s">
        <v>1734</v>
      </c>
      <c r="F502">
        <v>4</v>
      </c>
      <c r="G502" s="7">
        <v>14.49</v>
      </c>
      <c r="H502" s="7">
        <v>57.96</v>
      </c>
      <c r="I502" s="7">
        <v>5.6511000000000005</v>
      </c>
      <c r="J502" s="7">
        <v>22.604400000000002</v>
      </c>
      <c r="K502" s="8">
        <v>0.60999999999999988</v>
      </c>
      <c r="L502" t="s">
        <v>285</v>
      </c>
      <c r="M502">
        <v>5585375</v>
      </c>
      <c r="N502" t="s">
        <v>1770</v>
      </c>
    </row>
    <row r="503" spans="1:14" x14ac:dyDescent="0.3">
      <c r="A503" t="s">
        <v>694</v>
      </c>
      <c r="B503" s="2">
        <v>45342</v>
      </c>
      <c r="C503" t="s">
        <v>183</v>
      </c>
      <c r="D503" t="s">
        <v>1749</v>
      </c>
      <c r="E503" t="s">
        <v>1744</v>
      </c>
      <c r="F503">
        <v>1</v>
      </c>
      <c r="G503" s="7">
        <v>194.14079999999998</v>
      </c>
      <c r="H503" s="7">
        <v>194.14079999999998</v>
      </c>
      <c r="I503" s="7">
        <v>151.429824</v>
      </c>
      <c r="J503" s="7">
        <v>151.429824</v>
      </c>
      <c r="K503" s="8">
        <v>0.21999999999999995</v>
      </c>
      <c r="L503" t="s">
        <v>336</v>
      </c>
      <c r="M503">
        <v>3749119</v>
      </c>
      <c r="N503" t="s">
        <v>1771</v>
      </c>
    </row>
    <row r="504" spans="1:14" x14ac:dyDescent="0.3">
      <c r="A504" t="s">
        <v>695</v>
      </c>
      <c r="B504" s="2">
        <v>45342</v>
      </c>
      <c r="C504" t="s">
        <v>17</v>
      </c>
      <c r="D504" t="s">
        <v>1749</v>
      </c>
      <c r="E504" t="s">
        <v>1733</v>
      </c>
      <c r="F504">
        <v>10</v>
      </c>
      <c r="G504" s="7">
        <v>129.74</v>
      </c>
      <c r="H504" s="7">
        <v>1297.4000000000001</v>
      </c>
      <c r="I504" s="7">
        <v>79.141400000000004</v>
      </c>
      <c r="J504" s="7">
        <v>791.41399999999999</v>
      </c>
      <c r="K504" s="8">
        <v>0.39000000000000007</v>
      </c>
      <c r="L504" t="s">
        <v>696</v>
      </c>
      <c r="M504">
        <v>2763883</v>
      </c>
      <c r="N504" t="s">
        <v>1773</v>
      </c>
    </row>
    <row r="505" spans="1:14" x14ac:dyDescent="0.3">
      <c r="A505" t="s">
        <v>697</v>
      </c>
      <c r="B505" s="2">
        <v>45342</v>
      </c>
      <c r="C505" t="s">
        <v>17</v>
      </c>
      <c r="D505" t="s">
        <v>1749</v>
      </c>
      <c r="E505" t="s">
        <v>1733</v>
      </c>
      <c r="F505">
        <v>1</v>
      </c>
      <c r="G505" s="7">
        <v>109.9</v>
      </c>
      <c r="H505" s="7">
        <v>109.9</v>
      </c>
      <c r="I505" s="7">
        <v>35.167999999999999</v>
      </c>
      <c r="J505" s="7">
        <v>35.167999999999999</v>
      </c>
      <c r="K505" s="8">
        <v>0.67999999999999994</v>
      </c>
      <c r="L505" t="s">
        <v>148</v>
      </c>
      <c r="M505">
        <v>4267354</v>
      </c>
      <c r="N505" t="s">
        <v>1772</v>
      </c>
    </row>
    <row r="506" spans="1:14" x14ac:dyDescent="0.3">
      <c r="A506" t="s">
        <v>698</v>
      </c>
      <c r="B506" s="2">
        <v>45342</v>
      </c>
      <c r="C506" t="s">
        <v>64</v>
      </c>
      <c r="D506" t="s">
        <v>1747</v>
      </c>
      <c r="E506" t="s">
        <v>1738</v>
      </c>
      <c r="F506">
        <v>2</v>
      </c>
      <c r="G506" s="7">
        <v>75.7</v>
      </c>
      <c r="H506" s="7">
        <v>151.4</v>
      </c>
      <c r="I506" s="7">
        <v>48.448</v>
      </c>
      <c r="J506" s="7">
        <v>96.896000000000001</v>
      </c>
      <c r="K506" s="8">
        <v>0.36000000000000004</v>
      </c>
      <c r="L506" t="s">
        <v>136</v>
      </c>
      <c r="M506">
        <v>6731216</v>
      </c>
      <c r="N506" t="s">
        <v>1770</v>
      </c>
    </row>
    <row r="507" spans="1:14" x14ac:dyDescent="0.3">
      <c r="A507" t="s">
        <v>699</v>
      </c>
      <c r="B507" s="2">
        <v>45342</v>
      </c>
      <c r="C507" t="s">
        <v>17</v>
      </c>
      <c r="D507" t="s">
        <v>1749</v>
      </c>
      <c r="E507" t="s">
        <v>1733</v>
      </c>
      <c r="F507">
        <v>8</v>
      </c>
      <c r="G507" s="7">
        <v>129.74</v>
      </c>
      <c r="H507" s="7">
        <v>1037.92</v>
      </c>
      <c r="I507" s="7">
        <v>79.141400000000004</v>
      </c>
      <c r="J507" s="7">
        <v>633.13120000000004</v>
      </c>
      <c r="K507" s="8">
        <v>0.39</v>
      </c>
      <c r="L507" t="s">
        <v>28</v>
      </c>
      <c r="M507">
        <v>5716784</v>
      </c>
      <c r="N507" t="s">
        <v>1771</v>
      </c>
    </row>
    <row r="508" spans="1:14" x14ac:dyDescent="0.3">
      <c r="A508" t="s">
        <v>700</v>
      </c>
      <c r="B508" s="2">
        <v>45343</v>
      </c>
      <c r="C508" t="s">
        <v>135</v>
      </c>
      <c r="D508" t="s">
        <v>1749</v>
      </c>
      <c r="E508" t="s">
        <v>1743</v>
      </c>
      <c r="F508">
        <v>5</v>
      </c>
      <c r="G508" s="7">
        <v>87.9</v>
      </c>
      <c r="H508" s="7">
        <v>439.5</v>
      </c>
      <c r="I508" s="7">
        <v>65.924999999999997</v>
      </c>
      <c r="J508" s="7">
        <v>329.625</v>
      </c>
      <c r="K508" s="8">
        <v>0.25</v>
      </c>
      <c r="L508" t="s">
        <v>321</v>
      </c>
      <c r="M508">
        <v>9601536</v>
      </c>
      <c r="N508" t="s">
        <v>1773</v>
      </c>
    </row>
    <row r="509" spans="1:14" x14ac:dyDescent="0.3">
      <c r="A509" t="s">
        <v>701</v>
      </c>
      <c r="B509" s="2">
        <v>45343</v>
      </c>
      <c r="C509" t="s">
        <v>64</v>
      </c>
      <c r="D509" t="s">
        <v>1747</v>
      </c>
      <c r="E509" t="s">
        <v>1738</v>
      </c>
      <c r="F509">
        <v>8</v>
      </c>
      <c r="G509" s="7">
        <v>75.7</v>
      </c>
      <c r="H509" s="7">
        <v>605.6</v>
      </c>
      <c r="I509" s="7">
        <v>48.448</v>
      </c>
      <c r="J509" s="7">
        <v>387.584</v>
      </c>
      <c r="K509" s="8">
        <v>0.36000000000000004</v>
      </c>
      <c r="L509" t="s">
        <v>176</v>
      </c>
      <c r="M509">
        <v>5337516</v>
      </c>
      <c r="N509" t="s">
        <v>1772</v>
      </c>
    </row>
    <row r="510" spans="1:14" x14ac:dyDescent="0.3">
      <c r="A510" t="s">
        <v>702</v>
      </c>
      <c r="B510" s="2">
        <v>45343</v>
      </c>
      <c r="C510" t="s">
        <v>14</v>
      </c>
      <c r="D510" t="s">
        <v>1748</v>
      </c>
      <c r="E510" t="s">
        <v>1734</v>
      </c>
      <c r="F510">
        <v>1</v>
      </c>
      <c r="G510" s="7">
        <v>14.49</v>
      </c>
      <c r="H510" s="7">
        <v>14.49</v>
      </c>
      <c r="I510" s="7">
        <v>5.6511000000000005</v>
      </c>
      <c r="J510" s="7">
        <v>5.6511000000000005</v>
      </c>
      <c r="K510" s="8">
        <v>0.60999999999999988</v>
      </c>
      <c r="L510" t="s">
        <v>703</v>
      </c>
      <c r="M510">
        <v>5179009</v>
      </c>
      <c r="N510" t="s">
        <v>1770</v>
      </c>
    </row>
    <row r="511" spans="1:14" x14ac:dyDescent="0.3">
      <c r="A511" t="s">
        <v>704</v>
      </c>
      <c r="B511" s="2">
        <v>45343</v>
      </c>
      <c r="C511" t="s">
        <v>42</v>
      </c>
      <c r="D511" t="s">
        <v>1748</v>
      </c>
      <c r="E511" t="s">
        <v>1737</v>
      </c>
      <c r="F511">
        <v>7</v>
      </c>
      <c r="G511" s="7">
        <v>19.79</v>
      </c>
      <c r="H511" s="7">
        <v>138.53</v>
      </c>
      <c r="I511" s="7">
        <v>9.6970999999999989</v>
      </c>
      <c r="J511" s="7">
        <v>67.879699999999985</v>
      </c>
      <c r="K511" s="8">
        <v>0.51000000000000012</v>
      </c>
      <c r="L511" t="s">
        <v>74</v>
      </c>
      <c r="M511">
        <v>9321096</v>
      </c>
      <c r="N511" t="s">
        <v>1771</v>
      </c>
    </row>
    <row r="512" spans="1:14" x14ac:dyDescent="0.3">
      <c r="A512" t="s">
        <v>705</v>
      </c>
      <c r="B512" s="2">
        <v>45343</v>
      </c>
      <c r="C512" t="s">
        <v>67</v>
      </c>
      <c r="D512" t="s">
        <v>1749</v>
      </c>
      <c r="E512" t="s">
        <v>1739</v>
      </c>
      <c r="F512">
        <v>7</v>
      </c>
      <c r="G512" s="7">
        <v>208.00800000000001</v>
      </c>
      <c r="H512" s="7">
        <v>1456.056</v>
      </c>
      <c r="I512" s="7">
        <v>183.04704000000001</v>
      </c>
      <c r="J512" s="7">
        <v>1281.3292800000002</v>
      </c>
      <c r="K512" s="8">
        <v>0.11999999999999991</v>
      </c>
      <c r="L512" t="s">
        <v>514</v>
      </c>
      <c r="M512">
        <v>5423237</v>
      </c>
      <c r="N512" t="s">
        <v>1773</v>
      </c>
    </row>
    <row r="513" spans="1:14" x14ac:dyDescent="0.3">
      <c r="A513" t="s">
        <v>706</v>
      </c>
      <c r="B513" s="2">
        <v>45343</v>
      </c>
      <c r="C513" t="s">
        <v>14</v>
      </c>
      <c r="D513" t="s">
        <v>1748</v>
      </c>
      <c r="E513" t="s">
        <v>1734</v>
      </c>
      <c r="F513">
        <v>1</v>
      </c>
      <c r="G513" s="7">
        <v>14.49</v>
      </c>
      <c r="H513" s="7">
        <v>14.49</v>
      </c>
      <c r="I513" s="7">
        <v>5.6511000000000005</v>
      </c>
      <c r="J513" s="7">
        <v>5.6511000000000005</v>
      </c>
      <c r="K513" s="8">
        <v>0.60999999999999988</v>
      </c>
      <c r="L513" t="s">
        <v>200</v>
      </c>
      <c r="M513">
        <v>4062342</v>
      </c>
      <c r="N513" t="s">
        <v>1772</v>
      </c>
    </row>
    <row r="514" spans="1:14" x14ac:dyDescent="0.3">
      <c r="A514" t="s">
        <v>707</v>
      </c>
      <c r="B514" s="2">
        <v>45343</v>
      </c>
      <c r="C514" t="s">
        <v>4</v>
      </c>
      <c r="D514" t="s">
        <v>1749</v>
      </c>
      <c r="E514" t="s">
        <v>1730</v>
      </c>
      <c r="F514">
        <v>1</v>
      </c>
      <c r="G514" s="7">
        <v>115.56</v>
      </c>
      <c r="H514" s="7">
        <v>115.56</v>
      </c>
      <c r="I514" s="7">
        <v>90.136800000000008</v>
      </c>
      <c r="J514" s="7">
        <v>90.136800000000008</v>
      </c>
      <c r="K514" s="8">
        <v>0.21999999999999995</v>
      </c>
      <c r="L514" t="s">
        <v>360</v>
      </c>
      <c r="M514">
        <v>1780827</v>
      </c>
      <c r="N514" t="s">
        <v>1770</v>
      </c>
    </row>
    <row r="515" spans="1:14" x14ac:dyDescent="0.3">
      <c r="A515" t="s">
        <v>708</v>
      </c>
      <c r="B515" s="2">
        <v>45343</v>
      </c>
      <c r="C515" t="s">
        <v>9</v>
      </c>
      <c r="D515" t="s">
        <v>1749</v>
      </c>
      <c r="E515" t="s">
        <v>1732</v>
      </c>
      <c r="F515">
        <v>7</v>
      </c>
      <c r="G515" s="7">
        <v>175.71</v>
      </c>
      <c r="H515" s="7">
        <v>1229.97</v>
      </c>
      <c r="I515" s="7">
        <v>117.7257</v>
      </c>
      <c r="J515" s="7">
        <v>824.07990000000007</v>
      </c>
      <c r="K515" s="8">
        <v>0.32999999999999996</v>
      </c>
      <c r="L515" t="s">
        <v>21</v>
      </c>
      <c r="M515">
        <v>6118634</v>
      </c>
      <c r="N515" t="s">
        <v>1771</v>
      </c>
    </row>
    <row r="516" spans="1:14" x14ac:dyDescent="0.3">
      <c r="A516" t="s">
        <v>709</v>
      </c>
      <c r="B516" s="2">
        <v>45343</v>
      </c>
      <c r="C516" t="s">
        <v>64</v>
      </c>
      <c r="D516" t="s">
        <v>1747</v>
      </c>
      <c r="E516" t="s">
        <v>1738</v>
      </c>
      <c r="F516">
        <v>7</v>
      </c>
      <c r="G516" s="7">
        <v>75.7</v>
      </c>
      <c r="H516" s="7">
        <v>529.9</v>
      </c>
      <c r="I516" s="7">
        <v>48.448</v>
      </c>
      <c r="J516" s="7">
        <v>339.13600000000002</v>
      </c>
      <c r="K516" s="8">
        <v>0.35999999999999993</v>
      </c>
      <c r="L516" t="s">
        <v>34</v>
      </c>
      <c r="M516">
        <v>4068440</v>
      </c>
      <c r="N516" t="s">
        <v>1773</v>
      </c>
    </row>
    <row r="517" spans="1:14" x14ac:dyDescent="0.3">
      <c r="A517" t="s">
        <v>710</v>
      </c>
      <c r="B517" s="2">
        <v>45343</v>
      </c>
      <c r="C517" t="s">
        <v>49</v>
      </c>
      <c r="D517" t="s">
        <v>1746</v>
      </c>
      <c r="E517" t="s">
        <v>1731</v>
      </c>
      <c r="F517">
        <v>5</v>
      </c>
      <c r="G517" s="7">
        <v>27.99</v>
      </c>
      <c r="H517" s="7">
        <v>139.94999999999999</v>
      </c>
      <c r="I517" s="7">
        <v>14.5548</v>
      </c>
      <c r="J517" s="7">
        <v>72.774000000000001</v>
      </c>
      <c r="K517" s="8">
        <v>0.47999999999999993</v>
      </c>
      <c r="L517" t="s">
        <v>186</v>
      </c>
      <c r="M517">
        <v>4599145</v>
      </c>
      <c r="N517" t="s">
        <v>1772</v>
      </c>
    </row>
    <row r="518" spans="1:14" x14ac:dyDescent="0.3">
      <c r="A518" t="s">
        <v>711</v>
      </c>
      <c r="B518" s="2">
        <v>45344</v>
      </c>
      <c r="C518" t="s">
        <v>67</v>
      </c>
      <c r="D518" t="s">
        <v>1749</v>
      </c>
      <c r="E518" t="s">
        <v>1739</v>
      </c>
      <c r="F518">
        <v>8</v>
      </c>
      <c r="G518" s="7">
        <v>69.335999999999999</v>
      </c>
      <c r="H518" s="7">
        <v>554.68799999999999</v>
      </c>
      <c r="I518" s="7">
        <v>50.615280000000006</v>
      </c>
      <c r="J518" s="7">
        <v>404.92224000000004</v>
      </c>
      <c r="K518" s="8">
        <v>0.26999999999999991</v>
      </c>
      <c r="L518" t="s">
        <v>186</v>
      </c>
      <c r="M518">
        <v>7915805</v>
      </c>
      <c r="N518" t="s">
        <v>1770</v>
      </c>
    </row>
    <row r="519" spans="1:14" x14ac:dyDescent="0.3">
      <c r="A519" t="s">
        <v>712</v>
      </c>
      <c r="B519" s="2">
        <v>45344</v>
      </c>
      <c r="C519" t="s">
        <v>135</v>
      </c>
      <c r="D519" t="s">
        <v>1749</v>
      </c>
      <c r="E519" t="s">
        <v>1743</v>
      </c>
      <c r="F519">
        <v>1</v>
      </c>
      <c r="G519" s="7">
        <v>87.9</v>
      </c>
      <c r="H519" s="7">
        <v>87.9</v>
      </c>
      <c r="I519" s="7">
        <v>65.924999999999997</v>
      </c>
      <c r="J519" s="7">
        <v>65.924999999999997</v>
      </c>
      <c r="K519" s="8">
        <v>0.25000000000000006</v>
      </c>
      <c r="L519" t="s">
        <v>455</v>
      </c>
      <c r="M519">
        <v>6974539</v>
      </c>
      <c r="N519" t="s">
        <v>1771</v>
      </c>
    </row>
    <row r="520" spans="1:14" x14ac:dyDescent="0.3">
      <c r="A520" t="s">
        <v>713</v>
      </c>
      <c r="B520" s="2">
        <v>45344</v>
      </c>
      <c r="C520" t="s">
        <v>27</v>
      </c>
      <c r="D520" t="s">
        <v>1747</v>
      </c>
      <c r="E520" t="s">
        <v>1736</v>
      </c>
      <c r="F520">
        <v>3</v>
      </c>
      <c r="G520" s="7">
        <v>20.9</v>
      </c>
      <c r="H520" s="7">
        <v>62.699999999999996</v>
      </c>
      <c r="I520" s="7">
        <v>18.809999999999999</v>
      </c>
      <c r="J520" s="7">
        <v>56.429999999999993</v>
      </c>
      <c r="K520" s="8">
        <v>0.10000000000000006</v>
      </c>
      <c r="L520" t="s">
        <v>461</v>
      </c>
      <c r="M520">
        <v>1193597</v>
      </c>
      <c r="N520" t="s">
        <v>1773</v>
      </c>
    </row>
    <row r="521" spans="1:14" x14ac:dyDescent="0.3">
      <c r="A521" t="s">
        <v>714</v>
      </c>
      <c r="B521" s="2">
        <v>45344</v>
      </c>
      <c r="C521" t="s">
        <v>64</v>
      </c>
      <c r="D521" t="s">
        <v>1747</v>
      </c>
      <c r="E521" t="s">
        <v>1738</v>
      </c>
      <c r="F521">
        <v>1</v>
      </c>
      <c r="G521" s="7">
        <v>75.7</v>
      </c>
      <c r="H521" s="7">
        <v>75.7</v>
      </c>
      <c r="I521" s="7">
        <v>48.448</v>
      </c>
      <c r="J521" s="7">
        <v>48.448</v>
      </c>
      <c r="K521" s="8">
        <v>0.36000000000000004</v>
      </c>
      <c r="L521" t="s">
        <v>261</v>
      </c>
      <c r="M521">
        <v>8751511</v>
      </c>
      <c r="N521" t="s">
        <v>1772</v>
      </c>
    </row>
    <row r="522" spans="1:14" x14ac:dyDescent="0.3">
      <c r="A522" t="s">
        <v>715</v>
      </c>
      <c r="B522" s="2">
        <v>45344</v>
      </c>
      <c r="C522" t="s">
        <v>17</v>
      </c>
      <c r="D522" t="s">
        <v>1749</v>
      </c>
      <c r="E522" t="s">
        <v>1733</v>
      </c>
      <c r="F522">
        <v>6</v>
      </c>
      <c r="G522" s="7">
        <v>109.9</v>
      </c>
      <c r="H522" s="7">
        <v>659.40000000000009</v>
      </c>
      <c r="I522" s="7">
        <v>35.167999999999999</v>
      </c>
      <c r="J522" s="7">
        <v>211.00799999999998</v>
      </c>
      <c r="K522" s="8">
        <v>0.68</v>
      </c>
      <c r="L522" t="s">
        <v>159</v>
      </c>
      <c r="M522">
        <v>6247575</v>
      </c>
      <c r="N522" t="s">
        <v>1770</v>
      </c>
    </row>
    <row r="523" spans="1:14" x14ac:dyDescent="0.3">
      <c r="A523" t="s">
        <v>716</v>
      </c>
      <c r="B523" s="2">
        <v>45344</v>
      </c>
      <c r="C523" t="s">
        <v>27</v>
      </c>
      <c r="D523" t="s">
        <v>1747</v>
      </c>
      <c r="E523" t="s">
        <v>1736</v>
      </c>
      <c r="F523">
        <v>1</v>
      </c>
      <c r="G523" s="7">
        <v>25.29</v>
      </c>
      <c r="H523" s="7">
        <v>25.29</v>
      </c>
      <c r="I523" s="7">
        <v>20.484899999999996</v>
      </c>
      <c r="J523" s="7">
        <v>20.484899999999996</v>
      </c>
      <c r="K523" s="8">
        <v>0.19000000000000011</v>
      </c>
      <c r="L523" t="s">
        <v>190</v>
      </c>
      <c r="M523">
        <v>8632752</v>
      </c>
      <c r="N523" t="s">
        <v>1771</v>
      </c>
    </row>
    <row r="524" spans="1:14" x14ac:dyDescent="0.3">
      <c r="A524" t="s">
        <v>717</v>
      </c>
      <c r="B524" s="2">
        <v>45344</v>
      </c>
      <c r="C524" t="s">
        <v>4</v>
      </c>
      <c r="D524" t="s">
        <v>1749</v>
      </c>
      <c r="E524" t="s">
        <v>1730</v>
      </c>
      <c r="F524">
        <v>10</v>
      </c>
      <c r="G524" s="7">
        <v>15.29</v>
      </c>
      <c r="H524" s="7">
        <v>152.89999999999998</v>
      </c>
      <c r="I524" s="7">
        <v>10.5501</v>
      </c>
      <c r="J524" s="7">
        <v>105.501</v>
      </c>
      <c r="K524" s="8">
        <v>0.30999999999999989</v>
      </c>
      <c r="L524" t="s">
        <v>233</v>
      </c>
      <c r="M524">
        <v>6397959</v>
      </c>
      <c r="N524" t="s">
        <v>1773</v>
      </c>
    </row>
    <row r="525" spans="1:14" x14ac:dyDescent="0.3">
      <c r="A525" t="s">
        <v>718</v>
      </c>
      <c r="B525" s="2">
        <v>45344</v>
      </c>
      <c r="C525" t="s">
        <v>64</v>
      </c>
      <c r="D525" t="s">
        <v>1747</v>
      </c>
      <c r="E525" t="s">
        <v>1738</v>
      </c>
      <c r="F525">
        <v>9</v>
      </c>
      <c r="G525" s="7">
        <v>75.7</v>
      </c>
      <c r="H525" s="7">
        <v>681.30000000000007</v>
      </c>
      <c r="I525" s="7">
        <v>48.448</v>
      </c>
      <c r="J525" s="7">
        <v>436.03199999999998</v>
      </c>
      <c r="K525" s="8">
        <v>0.3600000000000001</v>
      </c>
      <c r="L525" t="s">
        <v>532</v>
      </c>
      <c r="M525">
        <v>5672518</v>
      </c>
      <c r="N525" t="s">
        <v>1772</v>
      </c>
    </row>
    <row r="526" spans="1:14" x14ac:dyDescent="0.3">
      <c r="A526" t="s">
        <v>719</v>
      </c>
      <c r="B526" s="2">
        <v>45344</v>
      </c>
      <c r="C526" t="s">
        <v>9</v>
      </c>
      <c r="D526" t="s">
        <v>1749</v>
      </c>
      <c r="E526" t="s">
        <v>1732</v>
      </c>
      <c r="F526">
        <v>7</v>
      </c>
      <c r="G526" s="7">
        <v>175.71</v>
      </c>
      <c r="H526" s="7">
        <v>1229.97</v>
      </c>
      <c r="I526" s="7">
        <v>117.7257</v>
      </c>
      <c r="J526" s="7">
        <v>824.07990000000007</v>
      </c>
      <c r="K526" s="8">
        <v>0.32999999999999996</v>
      </c>
      <c r="L526" t="s">
        <v>190</v>
      </c>
      <c r="M526">
        <v>6523079</v>
      </c>
      <c r="N526" t="s">
        <v>1770</v>
      </c>
    </row>
    <row r="527" spans="1:14" x14ac:dyDescent="0.3">
      <c r="A527" t="s">
        <v>720</v>
      </c>
      <c r="B527" s="2">
        <v>45344</v>
      </c>
      <c r="C527" t="s">
        <v>4</v>
      </c>
      <c r="D527" t="s">
        <v>1749</v>
      </c>
      <c r="E527" t="s">
        <v>1730</v>
      </c>
      <c r="F527">
        <v>4</v>
      </c>
      <c r="G527" s="7">
        <v>115.56</v>
      </c>
      <c r="H527" s="7">
        <v>462.24</v>
      </c>
      <c r="I527" s="7">
        <v>90.136800000000008</v>
      </c>
      <c r="J527" s="7">
        <v>360.54720000000003</v>
      </c>
      <c r="K527" s="8">
        <v>0.21999999999999995</v>
      </c>
      <c r="L527" t="s">
        <v>5</v>
      </c>
      <c r="M527">
        <v>9195730</v>
      </c>
      <c r="N527" t="s">
        <v>1771</v>
      </c>
    </row>
    <row r="528" spans="1:14" x14ac:dyDescent="0.3">
      <c r="A528" t="s">
        <v>721</v>
      </c>
      <c r="B528" s="2">
        <v>45345</v>
      </c>
      <c r="C528" t="s">
        <v>64</v>
      </c>
      <c r="D528" t="s">
        <v>1747</v>
      </c>
      <c r="E528" t="s">
        <v>1738</v>
      </c>
      <c r="F528">
        <v>8</v>
      </c>
      <c r="G528" s="7">
        <v>75.7</v>
      </c>
      <c r="H528" s="7">
        <v>605.6</v>
      </c>
      <c r="I528" s="7">
        <v>48.448</v>
      </c>
      <c r="J528" s="7">
        <v>387.584</v>
      </c>
      <c r="K528" s="8">
        <v>0.36000000000000004</v>
      </c>
      <c r="L528" t="s">
        <v>261</v>
      </c>
      <c r="M528">
        <v>7005365</v>
      </c>
      <c r="N528" t="s">
        <v>1773</v>
      </c>
    </row>
    <row r="529" spans="1:14" x14ac:dyDescent="0.3">
      <c r="A529" t="s">
        <v>722</v>
      </c>
      <c r="B529" s="2">
        <v>45345</v>
      </c>
      <c r="C529" t="s">
        <v>108</v>
      </c>
      <c r="D529" t="s">
        <v>1749</v>
      </c>
      <c r="E529" t="s">
        <v>1740</v>
      </c>
      <c r="F529">
        <v>9</v>
      </c>
      <c r="G529" s="7">
        <v>89.9</v>
      </c>
      <c r="H529" s="7">
        <v>809.1</v>
      </c>
      <c r="I529" s="7">
        <v>64.728000000000009</v>
      </c>
      <c r="J529" s="7">
        <v>582.55200000000013</v>
      </c>
      <c r="K529" s="8">
        <v>0.27999999999999986</v>
      </c>
      <c r="L529" t="s">
        <v>120</v>
      </c>
      <c r="M529">
        <v>4367066</v>
      </c>
      <c r="N529" t="s">
        <v>1772</v>
      </c>
    </row>
    <row r="530" spans="1:14" x14ac:dyDescent="0.3">
      <c r="A530" t="s">
        <v>723</v>
      </c>
      <c r="B530" s="2">
        <v>45345</v>
      </c>
      <c r="C530" t="s">
        <v>49</v>
      </c>
      <c r="D530" t="s">
        <v>1746</v>
      </c>
      <c r="E530" t="s">
        <v>1731</v>
      </c>
      <c r="F530">
        <v>7</v>
      </c>
      <c r="G530" s="7">
        <v>27.99</v>
      </c>
      <c r="H530" s="7">
        <v>195.92999999999998</v>
      </c>
      <c r="I530" s="7">
        <v>14.5548</v>
      </c>
      <c r="J530" s="7">
        <v>101.8836</v>
      </c>
      <c r="K530" s="8">
        <v>0.47999999999999993</v>
      </c>
      <c r="L530" t="s">
        <v>208</v>
      </c>
      <c r="M530">
        <v>1336912</v>
      </c>
      <c r="N530" t="s">
        <v>1770</v>
      </c>
    </row>
    <row r="531" spans="1:14" x14ac:dyDescent="0.3">
      <c r="A531" t="s">
        <v>724</v>
      </c>
      <c r="B531" s="2">
        <v>45345</v>
      </c>
      <c r="C531" t="s">
        <v>4</v>
      </c>
      <c r="D531" t="s">
        <v>1749</v>
      </c>
      <c r="E531" t="s">
        <v>1730</v>
      </c>
      <c r="F531">
        <v>4</v>
      </c>
      <c r="G531" s="7">
        <v>15.29</v>
      </c>
      <c r="H531" s="7">
        <v>61.16</v>
      </c>
      <c r="I531" s="7">
        <v>10.5501</v>
      </c>
      <c r="J531" s="7">
        <v>42.200400000000002</v>
      </c>
      <c r="K531" s="8">
        <v>0.30999999999999994</v>
      </c>
      <c r="L531" t="s">
        <v>725</v>
      </c>
      <c r="M531">
        <v>5802580</v>
      </c>
      <c r="N531" t="s">
        <v>1771</v>
      </c>
    </row>
    <row r="532" spans="1:14" x14ac:dyDescent="0.3">
      <c r="A532" t="s">
        <v>726</v>
      </c>
      <c r="B532" s="2">
        <v>45345</v>
      </c>
      <c r="C532" t="s">
        <v>17</v>
      </c>
      <c r="D532" t="s">
        <v>1749</v>
      </c>
      <c r="E532" t="s">
        <v>1733</v>
      </c>
      <c r="F532">
        <v>5</v>
      </c>
      <c r="G532" s="7">
        <v>109.9</v>
      </c>
      <c r="H532" s="7">
        <v>549.5</v>
      </c>
      <c r="I532" s="7">
        <v>35.167999999999999</v>
      </c>
      <c r="J532" s="7">
        <v>175.84</v>
      </c>
      <c r="K532" s="8">
        <v>0.67999999999999994</v>
      </c>
      <c r="L532" t="s">
        <v>7</v>
      </c>
      <c r="M532">
        <v>6672767</v>
      </c>
      <c r="N532" t="s">
        <v>1773</v>
      </c>
    </row>
    <row r="533" spans="1:14" x14ac:dyDescent="0.3">
      <c r="A533" t="s">
        <v>727</v>
      </c>
      <c r="B533" s="2">
        <v>45345</v>
      </c>
      <c r="C533" t="s">
        <v>49</v>
      </c>
      <c r="D533" t="s">
        <v>1746</v>
      </c>
      <c r="E533" t="s">
        <v>1731</v>
      </c>
      <c r="F533">
        <v>2</v>
      </c>
      <c r="G533" s="7">
        <v>27.99</v>
      </c>
      <c r="H533" s="7">
        <v>55.98</v>
      </c>
      <c r="I533" s="7">
        <v>14.5548</v>
      </c>
      <c r="J533" s="7">
        <v>29.1096</v>
      </c>
      <c r="K533" s="8">
        <v>0.48</v>
      </c>
      <c r="L533" t="s">
        <v>310</v>
      </c>
      <c r="M533">
        <v>4195882</v>
      </c>
      <c r="N533" t="s">
        <v>1772</v>
      </c>
    </row>
    <row r="534" spans="1:14" x14ac:dyDescent="0.3">
      <c r="A534" t="s">
        <v>728</v>
      </c>
      <c r="B534" s="2">
        <v>45345</v>
      </c>
      <c r="C534" t="s">
        <v>14</v>
      </c>
      <c r="D534" t="s">
        <v>1748</v>
      </c>
      <c r="E534" t="s">
        <v>1734</v>
      </c>
      <c r="F534">
        <v>4</v>
      </c>
      <c r="G534" s="7">
        <v>14.49</v>
      </c>
      <c r="H534" s="7">
        <v>57.96</v>
      </c>
      <c r="I534" s="7">
        <v>5.6511000000000005</v>
      </c>
      <c r="J534" s="7">
        <v>22.604400000000002</v>
      </c>
      <c r="K534" s="8">
        <v>0.60999999999999988</v>
      </c>
      <c r="L534" t="s">
        <v>368</v>
      </c>
      <c r="M534">
        <v>2130475</v>
      </c>
      <c r="N534" t="s">
        <v>1770</v>
      </c>
    </row>
    <row r="535" spans="1:14" x14ac:dyDescent="0.3">
      <c r="A535" t="s">
        <v>729</v>
      </c>
      <c r="B535" s="2">
        <v>45345</v>
      </c>
      <c r="C535" t="s">
        <v>4</v>
      </c>
      <c r="D535" t="s">
        <v>1749</v>
      </c>
      <c r="E535" t="s">
        <v>1730</v>
      </c>
      <c r="F535">
        <v>3</v>
      </c>
      <c r="G535" s="7">
        <v>15.29</v>
      </c>
      <c r="H535" s="7">
        <v>45.87</v>
      </c>
      <c r="I535" s="7">
        <v>10.5501</v>
      </c>
      <c r="J535" s="7">
        <v>31.650300000000001</v>
      </c>
      <c r="K535" s="8">
        <v>0.30999999999999994</v>
      </c>
      <c r="L535" t="s">
        <v>557</v>
      </c>
      <c r="M535">
        <v>1601711</v>
      </c>
      <c r="N535" t="s">
        <v>1771</v>
      </c>
    </row>
    <row r="536" spans="1:14" x14ac:dyDescent="0.3">
      <c r="A536" t="s">
        <v>730</v>
      </c>
      <c r="B536" s="2">
        <v>45345</v>
      </c>
      <c r="C536" t="s">
        <v>20</v>
      </c>
      <c r="D536" t="s">
        <v>1748</v>
      </c>
      <c r="E536" t="s">
        <v>1735</v>
      </c>
      <c r="F536">
        <v>8</v>
      </c>
      <c r="G536" s="7">
        <v>102.87</v>
      </c>
      <c r="H536" s="7">
        <v>822.96</v>
      </c>
      <c r="I536" s="7">
        <v>62.750700000000009</v>
      </c>
      <c r="J536" s="7">
        <v>502.00560000000007</v>
      </c>
      <c r="K536" s="8">
        <v>0.38999999999999996</v>
      </c>
      <c r="L536" t="s">
        <v>249</v>
      </c>
      <c r="M536">
        <v>5399376</v>
      </c>
      <c r="N536" t="s">
        <v>1773</v>
      </c>
    </row>
    <row r="537" spans="1:14" x14ac:dyDescent="0.3">
      <c r="A537" t="s">
        <v>731</v>
      </c>
      <c r="B537" s="2">
        <v>45345</v>
      </c>
      <c r="C537" t="s">
        <v>20</v>
      </c>
      <c r="D537" t="s">
        <v>1748</v>
      </c>
      <c r="E537" t="s">
        <v>1735</v>
      </c>
      <c r="F537">
        <v>5</v>
      </c>
      <c r="G537" s="7">
        <v>102.87</v>
      </c>
      <c r="H537" s="7">
        <v>514.35</v>
      </c>
      <c r="I537" s="7">
        <v>62.750700000000009</v>
      </c>
      <c r="J537" s="7">
        <v>313.75350000000003</v>
      </c>
      <c r="K537" s="8">
        <v>0.38999999999999996</v>
      </c>
      <c r="L537" t="s">
        <v>575</v>
      </c>
      <c r="M537">
        <v>4466712</v>
      </c>
      <c r="N537" t="s">
        <v>1772</v>
      </c>
    </row>
    <row r="538" spans="1:14" x14ac:dyDescent="0.3">
      <c r="A538" t="s">
        <v>732</v>
      </c>
      <c r="B538" s="2">
        <v>45346</v>
      </c>
      <c r="C538" t="s">
        <v>117</v>
      </c>
      <c r="D538" t="s">
        <v>1749</v>
      </c>
      <c r="E538" t="s">
        <v>1741</v>
      </c>
      <c r="F538">
        <v>10</v>
      </c>
      <c r="G538" s="7">
        <v>114.74</v>
      </c>
      <c r="H538" s="7">
        <v>1147.3999999999999</v>
      </c>
      <c r="I538" s="7">
        <v>61.959600000000002</v>
      </c>
      <c r="J538" s="7">
        <v>619.596</v>
      </c>
      <c r="K538" s="8">
        <v>0.45999999999999991</v>
      </c>
      <c r="L538" t="s">
        <v>130</v>
      </c>
      <c r="M538">
        <v>8503571</v>
      </c>
      <c r="N538" t="s">
        <v>1770</v>
      </c>
    </row>
    <row r="539" spans="1:14" x14ac:dyDescent="0.3">
      <c r="A539" t="s">
        <v>733</v>
      </c>
      <c r="B539" s="2">
        <v>45346</v>
      </c>
      <c r="C539" t="s">
        <v>9</v>
      </c>
      <c r="D539" t="s">
        <v>1749</v>
      </c>
      <c r="E539" t="s">
        <v>1732</v>
      </c>
      <c r="F539">
        <v>9</v>
      </c>
      <c r="G539" s="7">
        <v>57.32</v>
      </c>
      <c r="H539" s="7">
        <v>515.88</v>
      </c>
      <c r="I539" s="7">
        <v>47.002399999999994</v>
      </c>
      <c r="J539" s="7">
        <v>423.02159999999992</v>
      </c>
      <c r="K539" s="8">
        <v>0.18000000000000013</v>
      </c>
      <c r="L539" t="s">
        <v>378</v>
      </c>
      <c r="M539">
        <v>3257154</v>
      </c>
      <c r="N539" t="s">
        <v>1771</v>
      </c>
    </row>
    <row r="540" spans="1:14" x14ac:dyDescent="0.3">
      <c r="A540" t="s">
        <v>734</v>
      </c>
      <c r="B540" s="2">
        <v>45346</v>
      </c>
      <c r="C540" t="s">
        <v>128</v>
      </c>
      <c r="D540" t="s">
        <v>1748</v>
      </c>
      <c r="E540" t="s">
        <v>1742</v>
      </c>
      <c r="F540">
        <v>2</v>
      </c>
      <c r="G540" s="7">
        <v>9.2899999999999991</v>
      </c>
      <c r="H540" s="7">
        <v>18.579999999999998</v>
      </c>
      <c r="I540" s="7">
        <v>3.1585999999999994</v>
      </c>
      <c r="J540" s="7">
        <v>6.3171999999999988</v>
      </c>
      <c r="K540" s="8">
        <v>0.66</v>
      </c>
      <c r="L540" t="s">
        <v>171</v>
      </c>
      <c r="M540">
        <v>6864806</v>
      </c>
      <c r="N540" t="s">
        <v>1773</v>
      </c>
    </row>
    <row r="541" spans="1:14" x14ac:dyDescent="0.3">
      <c r="A541" t="s">
        <v>735</v>
      </c>
      <c r="B541" s="2">
        <v>45346</v>
      </c>
      <c r="C541" t="s">
        <v>4</v>
      </c>
      <c r="D541" t="s">
        <v>1749</v>
      </c>
      <c r="E541" t="s">
        <v>1730</v>
      </c>
      <c r="F541">
        <v>1</v>
      </c>
      <c r="G541" s="7">
        <v>15.29</v>
      </c>
      <c r="H541" s="7">
        <v>15.29</v>
      </c>
      <c r="I541" s="7">
        <v>10.5501</v>
      </c>
      <c r="J541" s="7">
        <v>10.5501</v>
      </c>
      <c r="K541" s="8">
        <v>0.30999999999999994</v>
      </c>
      <c r="L541" t="s">
        <v>575</v>
      </c>
      <c r="M541">
        <v>4146689</v>
      </c>
      <c r="N541" t="s">
        <v>1772</v>
      </c>
    </row>
    <row r="542" spans="1:14" x14ac:dyDescent="0.3">
      <c r="A542" t="s">
        <v>736</v>
      </c>
      <c r="B542" s="2">
        <v>45346</v>
      </c>
      <c r="C542" t="s">
        <v>108</v>
      </c>
      <c r="D542" t="s">
        <v>1749</v>
      </c>
      <c r="E542" t="s">
        <v>1740</v>
      </c>
      <c r="F542">
        <v>3</v>
      </c>
      <c r="G542" s="7">
        <v>89.9</v>
      </c>
      <c r="H542" s="7">
        <v>269.70000000000005</v>
      </c>
      <c r="I542" s="7">
        <v>64.728000000000009</v>
      </c>
      <c r="J542" s="7">
        <v>194.18400000000003</v>
      </c>
      <c r="K542" s="8">
        <v>0.28000000000000003</v>
      </c>
      <c r="L542" t="s">
        <v>461</v>
      </c>
      <c r="M542">
        <v>3063448</v>
      </c>
      <c r="N542" t="s">
        <v>1770</v>
      </c>
    </row>
    <row r="543" spans="1:14" x14ac:dyDescent="0.3">
      <c r="A543" t="s">
        <v>737</v>
      </c>
      <c r="B543" s="2">
        <v>45346</v>
      </c>
      <c r="C543" t="s">
        <v>27</v>
      </c>
      <c r="D543" t="s">
        <v>1747</v>
      </c>
      <c r="E543" t="s">
        <v>1736</v>
      </c>
      <c r="F543">
        <v>3</v>
      </c>
      <c r="G543" s="7">
        <v>20.9</v>
      </c>
      <c r="H543" s="7">
        <v>62.699999999999996</v>
      </c>
      <c r="I543" s="7">
        <v>18.809999999999999</v>
      </c>
      <c r="J543" s="7">
        <v>56.429999999999993</v>
      </c>
      <c r="K543" s="8">
        <v>0.10000000000000006</v>
      </c>
      <c r="L543" t="s">
        <v>45</v>
      </c>
      <c r="M543">
        <v>2516024</v>
      </c>
      <c r="N543" t="s">
        <v>1771</v>
      </c>
    </row>
    <row r="544" spans="1:14" x14ac:dyDescent="0.3">
      <c r="A544" t="s">
        <v>738</v>
      </c>
      <c r="B544" s="2">
        <v>45346</v>
      </c>
      <c r="C544" t="s">
        <v>9</v>
      </c>
      <c r="D544" t="s">
        <v>1749</v>
      </c>
      <c r="E544" t="s">
        <v>1732</v>
      </c>
      <c r="F544">
        <v>4</v>
      </c>
      <c r="G544" s="7">
        <v>299</v>
      </c>
      <c r="H544" s="7">
        <v>1196</v>
      </c>
      <c r="I544" s="7">
        <v>224.25</v>
      </c>
      <c r="J544" s="7">
        <v>897</v>
      </c>
      <c r="K544" s="8">
        <v>0.25</v>
      </c>
      <c r="L544" t="s">
        <v>136</v>
      </c>
      <c r="M544">
        <v>9401870</v>
      </c>
      <c r="N544" t="s">
        <v>1773</v>
      </c>
    </row>
    <row r="545" spans="1:14" x14ac:dyDescent="0.3">
      <c r="A545" t="s">
        <v>739</v>
      </c>
      <c r="B545" s="2">
        <v>45346</v>
      </c>
      <c r="C545" t="s">
        <v>9</v>
      </c>
      <c r="D545" t="s">
        <v>1749</v>
      </c>
      <c r="E545" t="s">
        <v>1732</v>
      </c>
      <c r="F545">
        <v>10</v>
      </c>
      <c r="G545" s="7">
        <v>175.71</v>
      </c>
      <c r="H545" s="7">
        <v>1757.1000000000001</v>
      </c>
      <c r="I545" s="7">
        <v>117.7257</v>
      </c>
      <c r="J545" s="7">
        <v>1177.2570000000001</v>
      </c>
      <c r="K545" s="8">
        <v>0.33</v>
      </c>
      <c r="L545" t="s">
        <v>60</v>
      </c>
      <c r="M545">
        <v>1196359</v>
      </c>
      <c r="N545" t="s">
        <v>1772</v>
      </c>
    </row>
    <row r="546" spans="1:14" x14ac:dyDescent="0.3">
      <c r="A546" t="s">
        <v>740</v>
      </c>
      <c r="B546" s="2">
        <v>45346</v>
      </c>
      <c r="C546" t="s">
        <v>183</v>
      </c>
      <c r="D546" t="s">
        <v>1749</v>
      </c>
      <c r="E546" t="s">
        <v>1744</v>
      </c>
      <c r="F546">
        <v>6</v>
      </c>
      <c r="G546" s="7">
        <v>194.14079999999998</v>
      </c>
      <c r="H546" s="7">
        <v>1164.8447999999999</v>
      </c>
      <c r="I546" s="7">
        <v>151.429824</v>
      </c>
      <c r="J546" s="7">
        <v>908.57894399999998</v>
      </c>
      <c r="K546" s="8">
        <v>0.21999999999999992</v>
      </c>
      <c r="L546" t="s">
        <v>448</v>
      </c>
      <c r="M546">
        <v>6412158</v>
      </c>
      <c r="N546" t="s">
        <v>1770</v>
      </c>
    </row>
    <row r="547" spans="1:14" x14ac:dyDescent="0.3">
      <c r="A547" t="s">
        <v>741</v>
      </c>
      <c r="B547" s="2">
        <v>45346</v>
      </c>
      <c r="C547" t="s">
        <v>9</v>
      </c>
      <c r="D547" t="s">
        <v>1749</v>
      </c>
      <c r="E547" t="s">
        <v>1732</v>
      </c>
      <c r="F547">
        <v>5</v>
      </c>
      <c r="G547" s="7">
        <v>57.32</v>
      </c>
      <c r="H547" s="7">
        <v>286.60000000000002</v>
      </c>
      <c r="I547" s="7">
        <v>47.002399999999994</v>
      </c>
      <c r="J547" s="7">
        <v>235.01199999999997</v>
      </c>
      <c r="K547" s="8">
        <v>0.18000000000000016</v>
      </c>
      <c r="L547" t="s">
        <v>431</v>
      </c>
      <c r="M547">
        <v>4258592</v>
      </c>
      <c r="N547" t="s">
        <v>1771</v>
      </c>
    </row>
    <row r="548" spans="1:14" x14ac:dyDescent="0.3">
      <c r="A548" t="s">
        <v>742</v>
      </c>
      <c r="B548" s="2">
        <v>45347</v>
      </c>
      <c r="C548" t="s">
        <v>4</v>
      </c>
      <c r="D548" t="s">
        <v>1749</v>
      </c>
      <c r="E548" t="s">
        <v>1730</v>
      </c>
      <c r="F548">
        <v>3</v>
      </c>
      <c r="G548" s="7">
        <v>115.56</v>
      </c>
      <c r="H548" s="7">
        <v>346.68</v>
      </c>
      <c r="I548" s="7">
        <v>90.136800000000008</v>
      </c>
      <c r="J548" s="7">
        <v>270.41040000000004</v>
      </c>
      <c r="K548" s="8">
        <v>0.21999999999999992</v>
      </c>
      <c r="L548" t="s">
        <v>10</v>
      </c>
      <c r="M548">
        <v>2116755</v>
      </c>
      <c r="N548" t="s">
        <v>1773</v>
      </c>
    </row>
    <row r="549" spans="1:14" x14ac:dyDescent="0.3">
      <c r="A549" t="s">
        <v>743</v>
      </c>
      <c r="B549" s="2">
        <v>45347</v>
      </c>
      <c r="C549" t="s">
        <v>17</v>
      </c>
      <c r="D549" t="s">
        <v>1749</v>
      </c>
      <c r="E549" t="s">
        <v>1733</v>
      </c>
      <c r="F549">
        <v>4</v>
      </c>
      <c r="G549" s="7">
        <v>129.74</v>
      </c>
      <c r="H549" s="7">
        <v>518.96</v>
      </c>
      <c r="I549" s="7">
        <v>79.141400000000004</v>
      </c>
      <c r="J549" s="7">
        <v>316.56560000000002</v>
      </c>
      <c r="K549" s="8">
        <v>0.39</v>
      </c>
      <c r="L549" t="s">
        <v>52</v>
      </c>
      <c r="M549">
        <v>2013354</v>
      </c>
      <c r="N549" t="s">
        <v>1772</v>
      </c>
    </row>
    <row r="550" spans="1:14" x14ac:dyDescent="0.3">
      <c r="A550" t="s">
        <v>744</v>
      </c>
      <c r="B550" s="2">
        <v>45347</v>
      </c>
      <c r="C550" t="s">
        <v>67</v>
      </c>
      <c r="D550" t="s">
        <v>1749</v>
      </c>
      <c r="E550" t="s">
        <v>1739</v>
      </c>
      <c r="F550">
        <v>10</v>
      </c>
      <c r="G550" s="7">
        <v>69.335999999999999</v>
      </c>
      <c r="H550" s="7">
        <v>693.36</v>
      </c>
      <c r="I550" s="7">
        <v>50.615280000000006</v>
      </c>
      <c r="J550" s="7">
        <v>506.15280000000007</v>
      </c>
      <c r="K550" s="8">
        <v>0.26999999999999991</v>
      </c>
      <c r="L550" t="s">
        <v>362</v>
      </c>
      <c r="M550">
        <v>3780575</v>
      </c>
      <c r="N550" t="s">
        <v>1770</v>
      </c>
    </row>
    <row r="551" spans="1:14" x14ac:dyDescent="0.3">
      <c r="A551" t="s">
        <v>745</v>
      </c>
      <c r="B551" s="2">
        <v>45347</v>
      </c>
      <c r="C551" t="s">
        <v>9</v>
      </c>
      <c r="D551" t="s">
        <v>1749</v>
      </c>
      <c r="E551" t="s">
        <v>1732</v>
      </c>
      <c r="F551">
        <v>8</v>
      </c>
      <c r="G551" s="7">
        <v>175.71</v>
      </c>
      <c r="H551" s="7">
        <v>1405.68</v>
      </c>
      <c r="I551" s="7">
        <v>117.7257</v>
      </c>
      <c r="J551" s="7">
        <v>941.80560000000003</v>
      </c>
      <c r="K551" s="8">
        <v>0.33</v>
      </c>
      <c r="L551" t="s">
        <v>106</v>
      </c>
      <c r="M551">
        <v>5983540</v>
      </c>
      <c r="N551" t="s">
        <v>1771</v>
      </c>
    </row>
    <row r="552" spans="1:14" x14ac:dyDescent="0.3">
      <c r="A552" t="s">
        <v>746</v>
      </c>
      <c r="B552" s="2">
        <v>45347</v>
      </c>
      <c r="C552" t="s">
        <v>9</v>
      </c>
      <c r="D552" t="s">
        <v>1749</v>
      </c>
      <c r="E552" t="s">
        <v>1732</v>
      </c>
      <c r="F552">
        <v>9</v>
      </c>
      <c r="G552" s="7">
        <v>175.71</v>
      </c>
      <c r="H552" s="7">
        <v>1581.39</v>
      </c>
      <c r="I552" s="7">
        <v>117.7257</v>
      </c>
      <c r="J552" s="7">
        <v>1059.5313000000001</v>
      </c>
      <c r="K552" s="8">
        <v>0.32999999999999996</v>
      </c>
      <c r="L552" t="s">
        <v>549</v>
      </c>
      <c r="M552">
        <v>1759543</v>
      </c>
      <c r="N552" t="s">
        <v>1773</v>
      </c>
    </row>
    <row r="553" spans="1:14" x14ac:dyDescent="0.3">
      <c r="A553" t="s">
        <v>747</v>
      </c>
      <c r="B553" s="2">
        <v>45347</v>
      </c>
      <c r="C553" t="s">
        <v>64</v>
      </c>
      <c r="D553" t="s">
        <v>1747</v>
      </c>
      <c r="E553" t="s">
        <v>1738</v>
      </c>
      <c r="F553">
        <v>7</v>
      </c>
      <c r="G553" s="7">
        <v>75.7</v>
      </c>
      <c r="H553" s="7">
        <v>529.9</v>
      </c>
      <c r="I553" s="7">
        <v>48.448</v>
      </c>
      <c r="J553" s="7">
        <v>339.13600000000002</v>
      </c>
      <c r="K553" s="8">
        <v>0.35999999999999993</v>
      </c>
      <c r="L553" t="s">
        <v>269</v>
      </c>
      <c r="M553">
        <v>9452670</v>
      </c>
      <c r="N553" t="s">
        <v>1772</v>
      </c>
    </row>
    <row r="554" spans="1:14" x14ac:dyDescent="0.3">
      <c r="A554" t="s">
        <v>748</v>
      </c>
      <c r="B554" s="2">
        <v>45347</v>
      </c>
      <c r="C554" t="s">
        <v>67</v>
      </c>
      <c r="D554" t="s">
        <v>1749</v>
      </c>
      <c r="E554" t="s">
        <v>1739</v>
      </c>
      <c r="F554">
        <v>2</v>
      </c>
      <c r="G554" s="7">
        <v>208.00800000000001</v>
      </c>
      <c r="H554" s="7">
        <v>416.01600000000002</v>
      </c>
      <c r="I554" s="7">
        <v>183.04704000000001</v>
      </c>
      <c r="J554" s="7">
        <v>366.09408000000002</v>
      </c>
      <c r="K554" s="8">
        <v>0.12</v>
      </c>
      <c r="L554" t="s">
        <v>749</v>
      </c>
      <c r="M554">
        <v>6257359</v>
      </c>
      <c r="N554" t="s">
        <v>1770</v>
      </c>
    </row>
    <row r="555" spans="1:14" x14ac:dyDescent="0.3">
      <c r="A555" t="s">
        <v>750</v>
      </c>
      <c r="B555" s="2">
        <v>45347</v>
      </c>
      <c r="C555" t="s">
        <v>27</v>
      </c>
      <c r="D555" t="s">
        <v>1747</v>
      </c>
      <c r="E555" t="s">
        <v>1736</v>
      </c>
      <c r="F555">
        <v>8</v>
      </c>
      <c r="G555" s="7">
        <v>20.9</v>
      </c>
      <c r="H555" s="7">
        <v>167.2</v>
      </c>
      <c r="I555" s="7">
        <v>18.809999999999999</v>
      </c>
      <c r="J555" s="7">
        <v>150.47999999999999</v>
      </c>
      <c r="K555" s="8">
        <v>0.1</v>
      </c>
      <c r="L555" t="s">
        <v>265</v>
      </c>
      <c r="M555">
        <v>5294320</v>
      </c>
      <c r="N555" t="s">
        <v>1771</v>
      </c>
    </row>
    <row r="556" spans="1:14" x14ac:dyDescent="0.3">
      <c r="A556" t="s">
        <v>751</v>
      </c>
      <c r="B556" s="2">
        <v>45347</v>
      </c>
      <c r="C556" t="s">
        <v>67</v>
      </c>
      <c r="D556" t="s">
        <v>1749</v>
      </c>
      <c r="E556" t="s">
        <v>1739</v>
      </c>
      <c r="F556">
        <v>10</v>
      </c>
      <c r="G556" s="7">
        <v>208.00800000000001</v>
      </c>
      <c r="H556" s="7">
        <v>2080.08</v>
      </c>
      <c r="I556" s="7">
        <v>183.04704000000001</v>
      </c>
      <c r="J556" s="7">
        <v>1830.4704000000002</v>
      </c>
      <c r="K556" s="8">
        <v>0.1199999999999999</v>
      </c>
      <c r="L556" t="s">
        <v>85</v>
      </c>
      <c r="M556">
        <v>9108039</v>
      </c>
      <c r="N556" t="s">
        <v>1773</v>
      </c>
    </row>
    <row r="557" spans="1:14" x14ac:dyDescent="0.3">
      <c r="A557" t="s">
        <v>752</v>
      </c>
      <c r="B557" s="2">
        <v>45347</v>
      </c>
      <c r="C557" t="s">
        <v>117</v>
      </c>
      <c r="D557" t="s">
        <v>1749</v>
      </c>
      <c r="E557" t="s">
        <v>1741</v>
      </c>
      <c r="F557">
        <v>6</v>
      </c>
      <c r="G557" s="7">
        <v>114.74</v>
      </c>
      <c r="H557" s="7">
        <v>688.43999999999994</v>
      </c>
      <c r="I557" s="7">
        <v>61.959600000000002</v>
      </c>
      <c r="J557" s="7">
        <v>371.75760000000002</v>
      </c>
      <c r="K557" s="8">
        <v>0.45999999999999991</v>
      </c>
      <c r="L557" t="s">
        <v>30</v>
      </c>
      <c r="M557">
        <v>2491083</v>
      </c>
      <c r="N557" t="s">
        <v>1772</v>
      </c>
    </row>
    <row r="558" spans="1:14" x14ac:dyDescent="0.3">
      <c r="A558" t="s">
        <v>753</v>
      </c>
      <c r="B558" s="2">
        <v>45348</v>
      </c>
      <c r="C558" t="s">
        <v>67</v>
      </c>
      <c r="D558" t="s">
        <v>1749</v>
      </c>
      <c r="E558" t="s">
        <v>1739</v>
      </c>
      <c r="F558">
        <v>3</v>
      </c>
      <c r="G558" s="7">
        <v>208.00800000000001</v>
      </c>
      <c r="H558" s="7">
        <v>624.024</v>
      </c>
      <c r="I558" s="7">
        <v>183.04704000000001</v>
      </c>
      <c r="J558" s="7">
        <v>549.14112</v>
      </c>
      <c r="K558" s="8">
        <v>0.12</v>
      </c>
      <c r="L558" t="s">
        <v>368</v>
      </c>
      <c r="M558">
        <v>9759522</v>
      </c>
      <c r="N558" t="s">
        <v>1770</v>
      </c>
    </row>
    <row r="559" spans="1:14" x14ac:dyDescent="0.3">
      <c r="A559" t="s">
        <v>754</v>
      </c>
      <c r="B559" s="2">
        <v>45348</v>
      </c>
      <c r="C559" t="s">
        <v>9</v>
      </c>
      <c r="D559" t="s">
        <v>1749</v>
      </c>
      <c r="E559" t="s">
        <v>1732</v>
      </c>
      <c r="F559">
        <v>7</v>
      </c>
      <c r="G559" s="7">
        <v>299</v>
      </c>
      <c r="H559" s="7">
        <v>2093</v>
      </c>
      <c r="I559" s="7">
        <v>224.25</v>
      </c>
      <c r="J559" s="7">
        <v>1569.75</v>
      </c>
      <c r="K559" s="8">
        <v>0.25</v>
      </c>
      <c r="L559" t="s">
        <v>269</v>
      </c>
      <c r="M559">
        <v>3278677</v>
      </c>
      <c r="N559" t="s">
        <v>1771</v>
      </c>
    </row>
    <row r="560" spans="1:14" x14ac:dyDescent="0.3">
      <c r="A560" t="s">
        <v>755</v>
      </c>
      <c r="B560" s="2">
        <v>45348</v>
      </c>
      <c r="C560" t="s">
        <v>27</v>
      </c>
      <c r="D560" t="s">
        <v>1747</v>
      </c>
      <c r="E560" t="s">
        <v>1736</v>
      </c>
      <c r="F560">
        <v>1</v>
      </c>
      <c r="G560" s="7">
        <v>25.29</v>
      </c>
      <c r="H560" s="7">
        <v>25.29</v>
      </c>
      <c r="I560" s="7">
        <v>20.484899999999996</v>
      </c>
      <c r="J560" s="7">
        <v>20.484899999999996</v>
      </c>
      <c r="K560" s="8">
        <v>0.19000000000000011</v>
      </c>
      <c r="L560" t="s">
        <v>109</v>
      </c>
      <c r="M560">
        <v>3934701</v>
      </c>
      <c r="N560" t="s">
        <v>1773</v>
      </c>
    </row>
    <row r="561" spans="1:14" x14ac:dyDescent="0.3">
      <c r="A561" t="s">
        <v>756</v>
      </c>
      <c r="B561" s="2">
        <v>45348</v>
      </c>
      <c r="C561" t="s">
        <v>14</v>
      </c>
      <c r="D561" t="s">
        <v>1748</v>
      </c>
      <c r="E561" t="s">
        <v>1734</v>
      </c>
      <c r="F561">
        <v>5</v>
      </c>
      <c r="G561" s="7">
        <v>14.49</v>
      </c>
      <c r="H561" s="7">
        <v>72.45</v>
      </c>
      <c r="I561" s="7">
        <v>5.6511000000000005</v>
      </c>
      <c r="J561" s="7">
        <v>28.255500000000001</v>
      </c>
      <c r="K561" s="8">
        <v>0.6100000000000001</v>
      </c>
      <c r="L561" t="s">
        <v>259</v>
      </c>
      <c r="M561">
        <v>5577293</v>
      </c>
      <c r="N561" t="s">
        <v>1772</v>
      </c>
    </row>
    <row r="562" spans="1:14" x14ac:dyDescent="0.3">
      <c r="A562" t="s">
        <v>757</v>
      </c>
      <c r="B562" s="2">
        <v>45348</v>
      </c>
      <c r="C562" t="s">
        <v>9</v>
      </c>
      <c r="D562" t="s">
        <v>1749</v>
      </c>
      <c r="E562" t="s">
        <v>1732</v>
      </c>
      <c r="F562">
        <v>8</v>
      </c>
      <c r="G562" s="7">
        <v>175.71</v>
      </c>
      <c r="H562" s="7">
        <v>1405.68</v>
      </c>
      <c r="I562" s="7">
        <v>117.7257</v>
      </c>
      <c r="J562" s="7">
        <v>941.80560000000003</v>
      </c>
      <c r="K562" s="8">
        <v>0.33</v>
      </c>
      <c r="L562" t="s">
        <v>181</v>
      </c>
      <c r="M562">
        <v>5261228</v>
      </c>
      <c r="N562" t="s">
        <v>1770</v>
      </c>
    </row>
    <row r="563" spans="1:14" x14ac:dyDescent="0.3">
      <c r="A563" t="s">
        <v>758</v>
      </c>
      <c r="B563" s="2">
        <v>45348</v>
      </c>
      <c r="C563" t="s">
        <v>4</v>
      </c>
      <c r="D563" t="s">
        <v>1749</v>
      </c>
      <c r="E563" t="s">
        <v>1730</v>
      </c>
      <c r="F563">
        <v>8</v>
      </c>
      <c r="G563" s="7">
        <v>15.29</v>
      </c>
      <c r="H563" s="7">
        <v>122.32</v>
      </c>
      <c r="I563" s="7">
        <v>10.5501</v>
      </c>
      <c r="J563" s="7">
        <v>84.400800000000004</v>
      </c>
      <c r="K563" s="8">
        <v>0.30999999999999994</v>
      </c>
      <c r="L563" t="s">
        <v>85</v>
      </c>
      <c r="M563">
        <v>5321373</v>
      </c>
      <c r="N563" t="s">
        <v>1771</v>
      </c>
    </row>
    <row r="564" spans="1:14" x14ac:dyDescent="0.3">
      <c r="A564" t="s">
        <v>759</v>
      </c>
      <c r="B564" s="2">
        <v>45348</v>
      </c>
      <c r="C564" t="s">
        <v>64</v>
      </c>
      <c r="D564" t="s">
        <v>1747</v>
      </c>
      <c r="E564" t="s">
        <v>1738</v>
      </c>
      <c r="F564">
        <v>4</v>
      </c>
      <c r="G564" s="7">
        <v>75.7</v>
      </c>
      <c r="H564" s="7">
        <v>302.8</v>
      </c>
      <c r="I564" s="7">
        <v>48.448</v>
      </c>
      <c r="J564" s="7">
        <v>193.792</v>
      </c>
      <c r="K564" s="8">
        <v>0.36000000000000004</v>
      </c>
      <c r="L564" t="s">
        <v>236</v>
      </c>
      <c r="M564">
        <v>8374481</v>
      </c>
      <c r="N564" t="s">
        <v>1773</v>
      </c>
    </row>
    <row r="565" spans="1:14" x14ac:dyDescent="0.3">
      <c r="A565" t="s">
        <v>760</v>
      </c>
      <c r="B565" s="2">
        <v>45348</v>
      </c>
      <c r="C565" t="s">
        <v>49</v>
      </c>
      <c r="D565" t="s">
        <v>1746</v>
      </c>
      <c r="E565" t="s">
        <v>1731</v>
      </c>
      <c r="F565">
        <v>10</v>
      </c>
      <c r="G565" s="7">
        <v>27.99</v>
      </c>
      <c r="H565" s="7">
        <v>279.89999999999998</v>
      </c>
      <c r="I565" s="7">
        <v>14.5548</v>
      </c>
      <c r="J565" s="7">
        <v>145.548</v>
      </c>
      <c r="K565" s="8">
        <v>0.47999999999999993</v>
      </c>
      <c r="L565" t="s">
        <v>220</v>
      </c>
      <c r="M565">
        <v>6426219</v>
      </c>
      <c r="N565" t="s">
        <v>1772</v>
      </c>
    </row>
    <row r="566" spans="1:14" x14ac:dyDescent="0.3">
      <c r="A566" t="s">
        <v>761</v>
      </c>
      <c r="B566" s="2">
        <v>45348</v>
      </c>
      <c r="C566" t="s">
        <v>42</v>
      </c>
      <c r="D566" t="s">
        <v>1748</v>
      </c>
      <c r="E566" t="s">
        <v>1737</v>
      </c>
      <c r="F566">
        <v>8</v>
      </c>
      <c r="G566" s="7">
        <v>19.79</v>
      </c>
      <c r="H566" s="7">
        <v>158.32</v>
      </c>
      <c r="I566" s="7">
        <v>9.6970999999999989</v>
      </c>
      <c r="J566" s="7">
        <v>77.576799999999992</v>
      </c>
      <c r="K566" s="8">
        <v>0.51</v>
      </c>
      <c r="L566" t="s">
        <v>581</v>
      </c>
      <c r="M566">
        <v>2969681</v>
      </c>
      <c r="N566" t="s">
        <v>1770</v>
      </c>
    </row>
    <row r="567" spans="1:14" x14ac:dyDescent="0.3">
      <c r="A567" t="s">
        <v>762</v>
      </c>
      <c r="B567" s="2">
        <v>45348</v>
      </c>
      <c r="C567" t="s">
        <v>20</v>
      </c>
      <c r="D567" t="s">
        <v>1748</v>
      </c>
      <c r="E567" t="s">
        <v>1735</v>
      </c>
      <c r="F567">
        <v>8</v>
      </c>
      <c r="G567" s="7">
        <v>102.87</v>
      </c>
      <c r="H567" s="7">
        <v>822.96</v>
      </c>
      <c r="I567" s="7">
        <v>62.750700000000009</v>
      </c>
      <c r="J567" s="7">
        <v>502.00560000000007</v>
      </c>
      <c r="K567" s="8">
        <v>0.38999999999999996</v>
      </c>
      <c r="L567" t="s">
        <v>40</v>
      </c>
      <c r="M567">
        <v>2473352</v>
      </c>
      <c r="N567" t="s">
        <v>1771</v>
      </c>
    </row>
    <row r="568" spans="1:14" x14ac:dyDescent="0.3">
      <c r="A568" t="s">
        <v>763</v>
      </c>
      <c r="B568" s="2">
        <v>45349</v>
      </c>
      <c r="C568" t="s">
        <v>117</v>
      </c>
      <c r="D568" t="s">
        <v>1749</v>
      </c>
      <c r="E568" t="s">
        <v>1741</v>
      </c>
      <c r="F568">
        <v>7</v>
      </c>
      <c r="G568" s="7">
        <v>114.74</v>
      </c>
      <c r="H568" s="7">
        <v>803.18</v>
      </c>
      <c r="I568" s="7">
        <v>61.959600000000002</v>
      </c>
      <c r="J568" s="7">
        <v>433.71719999999999</v>
      </c>
      <c r="K568" s="8">
        <v>0.45999999999999996</v>
      </c>
      <c r="L568" t="s">
        <v>764</v>
      </c>
      <c r="M568">
        <v>2350195</v>
      </c>
      <c r="N568" t="s">
        <v>1773</v>
      </c>
    </row>
    <row r="569" spans="1:14" x14ac:dyDescent="0.3">
      <c r="A569" t="s">
        <v>765</v>
      </c>
      <c r="B569" s="2">
        <v>45349</v>
      </c>
      <c r="C569" t="s">
        <v>49</v>
      </c>
      <c r="D569" t="s">
        <v>1746</v>
      </c>
      <c r="E569" t="s">
        <v>1731</v>
      </c>
      <c r="F569">
        <v>4</v>
      </c>
      <c r="G569" s="7">
        <v>27.99</v>
      </c>
      <c r="H569" s="7">
        <v>111.96</v>
      </c>
      <c r="I569" s="7">
        <v>14.5548</v>
      </c>
      <c r="J569" s="7">
        <v>58.219200000000001</v>
      </c>
      <c r="K569" s="8">
        <v>0.48</v>
      </c>
      <c r="L569" t="s">
        <v>575</v>
      </c>
      <c r="M569">
        <v>6863339</v>
      </c>
      <c r="N569" t="s">
        <v>1772</v>
      </c>
    </row>
    <row r="570" spans="1:14" x14ac:dyDescent="0.3">
      <c r="A570" t="s">
        <v>766</v>
      </c>
      <c r="B570" s="2">
        <v>45349</v>
      </c>
      <c r="C570" t="s">
        <v>20</v>
      </c>
      <c r="D570" t="s">
        <v>1748</v>
      </c>
      <c r="E570" t="s">
        <v>1735</v>
      </c>
      <c r="F570">
        <v>5</v>
      </c>
      <c r="G570" s="7">
        <v>102.87</v>
      </c>
      <c r="H570" s="7">
        <v>514.35</v>
      </c>
      <c r="I570" s="7">
        <v>62.750700000000009</v>
      </c>
      <c r="J570" s="7">
        <v>313.75350000000003</v>
      </c>
      <c r="K570" s="8">
        <v>0.38999999999999996</v>
      </c>
      <c r="L570" t="s">
        <v>21</v>
      </c>
      <c r="M570">
        <v>7303611</v>
      </c>
      <c r="N570" t="s">
        <v>1770</v>
      </c>
    </row>
    <row r="571" spans="1:14" x14ac:dyDescent="0.3">
      <c r="A571" t="s">
        <v>767</v>
      </c>
      <c r="B571" s="2">
        <v>45349</v>
      </c>
      <c r="C571" t="s">
        <v>67</v>
      </c>
      <c r="D571" t="s">
        <v>1749</v>
      </c>
      <c r="E571" t="s">
        <v>1739</v>
      </c>
      <c r="F571">
        <v>6</v>
      </c>
      <c r="G571" s="7">
        <v>208.00800000000001</v>
      </c>
      <c r="H571" s="7">
        <v>1248.048</v>
      </c>
      <c r="I571" s="7">
        <v>183.04704000000001</v>
      </c>
      <c r="J571" s="7">
        <v>1098.28224</v>
      </c>
      <c r="K571" s="8">
        <v>0.12</v>
      </c>
      <c r="L571" t="s">
        <v>151</v>
      </c>
      <c r="M571">
        <v>1179482</v>
      </c>
      <c r="N571" t="s">
        <v>1771</v>
      </c>
    </row>
    <row r="572" spans="1:14" x14ac:dyDescent="0.3">
      <c r="A572" t="s">
        <v>768</v>
      </c>
      <c r="B572" s="2">
        <v>45349</v>
      </c>
      <c r="C572" t="s">
        <v>135</v>
      </c>
      <c r="D572" t="s">
        <v>1749</v>
      </c>
      <c r="E572" t="s">
        <v>1743</v>
      </c>
      <c r="F572">
        <v>9</v>
      </c>
      <c r="G572" s="7">
        <v>87.9</v>
      </c>
      <c r="H572" s="7">
        <v>791.1</v>
      </c>
      <c r="I572" s="7">
        <v>65.924999999999997</v>
      </c>
      <c r="J572" s="7">
        <v>593.32499999999993</v>
      </c>
      <c r="K572" s="8">
        <v>0.25000000000000011</v>
      </c>
      <c r="L572" t="s">
        <v>58</v>
      </c>
      <c r="M572">
        <v>3077540</v>
      </c>
      <c r="N572" t="s">
        <v>1773</v>
      </c>
    </row>
    <row r="573" spans="1:14" x14ac:dyDescent="0.3">
      <c r="A573" t="s">
        <v>769</v>
      </c>
      <c r="B573" s="2">
        <v>45349</v>
      </c>
      <c r="C573" t="s">
        <v>128</v>
      </c>
      <c r="D573" t="s">
        <v>1748</v>
      </c>
      <c r="E573" t="s">
        <v>1742</v>
      </c>
      <c r="F573">
        <v>7</v>
      </c>
      <c r="G573" s="7">
        <v>9.2899999999999991</v>
      </c>
      <c r="H573" s="7">
        <v>65.03</v>
      </c>
      <c r="I573" s="7">
        <v>3.1585999999999994</v>
      </c>
      <c r="J573" s="7">
        <v>22.110199999999995</v>
      </c>
      <c r="K573" s="8">
        <v>0.66000000000000014</v>
      </c>
      <c r="L573" t="s">
        <v>115</v>
      </c>
      <c r="M573">
        <v>1033971</v>
      </c>
      <c r="N573" t="s">
        <v>1772</v>
      </c>
    </row>
    <row r="574" spans="1:14" x14ac:dyDescent="0.3">
      <c r="A574" t="s">
        <v>770</v>
      </c>
      <c r="B574" s="2">
        <v>45349</v>
      </c>
      <c r="C574" t="s">
        <v>4</v>
      </c>
      <c r="D574" t="s">
        <v>1749</v>
      </c>
      <c r="E574" t="s">
        <v>1730</v>
      </c>
      <c r="F574">
        <v>9</v>
      </c>
      <c r="G574" s="7">
        <v>115.56</v>
      </c>
      <c r="H574" s="7">
        <v>1040.04</v>
      </c>
      <c r="I574" s="7">
        <v>90.136800000000008</v>
      </c>
      <c r="J574" s="7">
        <v>811.23120000000006</v>
      </c>
      <c r="K574" s="8">
        <v>0.21999999999999992</v>
      </c>
      <c r="L574" t="s">
        <v>167</v>
      </c>
      <c r="M574">
        <v>8835586</v>
      </c>
      <c r="N574" t="s">
        <v>1770</v>
      </c>
    </row>
    <row r="575" spans="1:14" x14ac:dyDescent="0.3">
      <c r="A575" t="s">
        <v>771</v>
      </c>
      <c r="B575" s="2">
        <v>45349</v>
      </c>
      <c r="C575" t="s">
        <v>67</v>
      </c>
      <c r="D575" t="s">
        <v>1749</v>
      </c>
      <c r="E575" t="s">
        <v>1739</v>
      </c>
      <c r="F575">
        <v>2</v>
      </c>
      <c r="G575" s="7">
        <v>208.00800000000001</v>
      </c>
      <c r="H575" s="7">
        <v>416.01600000000002</v>
      </c>
      <c r="I575" s="7">
        <v>183.04704000000001</v>
      </c>
      <c r="J575" s="7">
        <v>366.09408000000002</v>
      </c>
      <c r="K575" s="8">
        <v>0.12</v>
      </c>
      <c r="L575" t="s">
        <v>58</v>
      </c>
      <c r="M575">
        <v>9716449</v>
      </c>
      <c r="N575" t="s">
        <v>1771</v>
      </c>
    </row>
    <row r="576" spans="1:14" x14ac:dyDescent="0.3">
      <c r="A576" t="s">
        <v>772</v>
      </c>
      <c r="B576" s="2">
        <v>45349</v>
      </c>
      <c r="C576" t="s">
        <v>9</v>
      </c>
      <c r="D576" t="s">
        <v>1749</v>
      </c>
      <c r="E576" t="s">
        <v>1732</v>
      </c>
      <c r="F576">
        <v>1</v>
      </c>
      <c r="G576" s="7">
        <v>57.32</v>
      </c>
      <c r="H576" s="7">
        <v>57.32</v>
      </c>
      <c r="I576" s="7">
        <v>47.002399999999994</v>
      </c>
      <c r="J576" s="7">
        <v>47.002399999999994</v>
      </c>
      <c r="K576" s="8">
        <v>0.1800000000000001</v>
      </c>
      <c r="L576" t="s">
        <v>200</v>
      </c>
      <c r="M576">
        <v>1470870</v>
      </c>
      <c r="N576" t="s">
        <v>1773</v>
      </c>
    </row>
    <row r="577" spans="1:14" x14ac:dyDescent="0.3">
      <c r="A577" t="s">
        <v>773</v>
      </c>
      <c r="B577" s="2">
        <v>45349</v>
      </c>
      <c r="C577" t="s">
        <v>9</v>
      </c>
      <c r="D577" t="s">
        <v>1749</v>
      </c>
      <c r="E577" t="s">
        <v>1732</v>
      </c>
      <c r="F577">
        <v>1</v>
      </c>
      <c r="G577" s="7">
        <v>103.18</v>
      </c>
      <c r="H577" s="7">
        <v>103.18</v>
      </c>
      <c r="I577" s="7">
        <v>42.303800000000003</v>
      </c>
      <c r="J577" s="7">
        <v>42.303800000000003</v>
      </c>
      <c r="K577" s="8">
        <v>0.59</v>
      </c>
      <c r="L577" t="s">
        <v>677</v>
      </c>
      <c r="M577">
        <v>5910322</v>
      </c>
      <c r="N577" t="s">
        <v>1772</v>
      </c>
    </row>
    <row r="578" spans="1:14" x14ac:dyDescent="0.3">
      <c r="A578" t="s">
        <v>774</v>
      </c>
      <c r="B578" s="2">
        <v>45350</v>
      </c>
      <c r="C578" t="s">
        <v>64</v>
      </c>
      <c r="D578" t="s">
        <v>1747</v>
      </c>
      <c r="E578" t="s">
        <v>1738</v>
      </c>
      <c r="F578">
        <v>5</v>
      </c>
      <c r="G578" s="7">
        <v>75.7</v>
      </c>
      <c r="H578" s="7">
        <v>378.5</v>
      </c>
      <c r="I578" s="7">
        <v>48.448</v>
      </c>
      <c r="J578" s="7">
        <v>242.24</v>
      </c>
      <c r="K578" s="8">
        <v>0.36</v>
      </c>
      <c r="L578" t="s">
        <v>492</v>
      </c>
      <c r="M578">
        <v>4798767</v>
      </c>
      <c r="N578" t="s">
        <v>1770</v>
      </c>
    </row>
    <row r="579" spans="1:14" x14ac:dyDescent="0.3">
      <c r="A579" t="s">
        <v>775</v>
      </c>
      <c r="B579" s="2">
        <v>45350</v>
      </c>
      <c r="C579" t="s">
        <v>27</v>
      </c>
      <c r="D579" t="s">
        <v>1747</v>
      </c>
      <c r="E579" t="s">
        <v>1736</v>
      </c>
      <c r="F579">
        <v>1</v>
      </c>
      <c r="G579" s="7">
        <v>25.29</v>
      </c>
      <c r="H579" s="7">
        <v>25.29</v>
      </c>
      <c r="I579" s="7">
        <v>20.484899999999996</v>
      </c>
      <c r="J579" s="7">
        <v>20.484899999999996</v>
      </c>
      <c r="K579" s="8">
        <v>0.19000000000000011</v>
      </c>
      <c r="L579" t="s">
        <v>23</v>
      </c>
      <c r="M579">
        <v>8737360</v>
      </c>
      <c r="N579" t="s">
        <v>1771</v>
      </c>
    </row>
    <row r="580" spans="1:14" x14ac:dyDescent="0.3">
      <c r="A580" t="s">
        <v>776</v>
      </c>
      <c r="B580" s="2">
        <v>45350</v>
      </c>
      <c r="C580" t="s">
        <v>49</v>
      </c>
      <c r="D580" t="s">
        <v>1746</v>
      </c>
      <c r="E580" t="s">
        <v>1731</v>
      </c>
      <c r="F580">
        <v>3</v>
      </c>
      <c r="G580" s="7">
        <v>2.29</v>
      </c>
      <c r="H580" s="7">
        <v>6.87</v>
      </c>
      <c r="I580" s="7">
        <v>0.82440000000000002</v>
      </c>
      <c r="J580" s="7">
        <v>2.4732000000000003</v>
      </c>
      <c r="K580" s="8">
        <v>0.64</v>
      </c>
      <c r="L580" t="s">
        <v>777</v>
      </c>
      <c r="M580">
        <v>3216684</v>
      </c>
      <c r="N580" t="s">
        <v>1773</v>
      </c>
    </row>
    <row r="581" spans="1:14" x14ac:dyDescent="0.3">
      <c r="A581" t="s">
        <v>778</v>
      </c>
      <c r="B581" s="2">
        <v>45350</v>
      </c>
      <c r="C581" t="s">
        <v>135</v>
      </c>
      <c r="D581" t="s">
        <v>1749</v>
      </c>
      <c r="E581" t="s">
        <v>1743</v>
      </c>
      <c r="F581">
        <v>7</v>
      </c>
      <c r="G581" s="7">
        <v>87.9</v>
      </c>
      <c r="H581" s="7">
        <v>615.30000000000007</v>
      </c>
      <c r="I581" s="7">
        <v>65.924999999999997</v>
      </c>
      <c r="J581" s="7">
        <v>461.47499999999997</v>
      </c>
      <c r="K581" s="8">
        <v>0.25000000000000011</v>
      </c>
      <c r="L581" t="s">
        <v>76</v>
      </c>
      <c r="M581">
        <v>8251836</v>
      </c>
      <c r="N581" t="s">
        <v>1772</v>
      </c>
    </row>
    <row r="582" spans="1:14" x14ac:dyDescent="0.3">
      <c r="A582" t="s">
        <v>779</v>
      </c>
      <c r="B582" s="2">
        <v>45350</v>
      </c>
      <c r="C582" t="s">
        <v>135</v>
      </c>
      <c r="D582" t="s">
        <v>1749</v>
      </c>
      <c r="E582" t="s">
        <v>1743</v>
      </c>
      <c r="F582">
        <v>3</v>
      </c>
      <c r="G582" s="7">
        <v>87.9</v>
      </c>
      <c r="H582" s="7">
        <v>263.70000000000005</v>
      </c>
      <c r="I582" s="7">
        <v>65.924999999999997</v>
      </c>
      <c r="J582" s="7">
        <v>197.77499999999998</v>
      </c>
      <c r="K582" s="8">
        <v>0.25000000000000022</v>
      </c>
      <c r="L582" t="s">
        <v>148</v>
      </c>
      <c r="M582">
        <v>5692686</v>
      </c>
      <c r="N582" t="s">
        <v>1770</v>
      </c>
    </row>
    <row r="583" spans="1:14" x14ac:dyDescent="0.3">
      <c r="A583" t="s">
        <v>780</v>
      </c>
      <c r="B583" s="2">
        <v>45350</v>
      </c>
      <c r="C583" t="s">
        <v>67</v>
      </c>
      <c r="D583" t="s">
        <v>1749</v>
      </c>
      <c r="E583" t="s">
        <v>1739</v>
      </c>
      <c r="F583">
        <v>9</v>
      </c>
      <c r="G583" s="7">
        <v>208.00800000000001</v>
      </c>
      <c r="H583" s="7">
        <v>1872.0720000000001</v>
      </c>
      <c r="I583" s="7">
        <v>183.04704000000001</v>
      </c>
      <c r="J583" s="7">
        <v>1647.42336</v>
      </c>
      <c r="K583" s="8">
        <v>0.12000000000000005</v>
      </c>
      <c r="L583" t="s">
        <v>163</v>
      </c>
      <c r="M583">
        <v>2633334</v>
      </c>
      <c r="N583" t="s">
        <v>1771</v>
      </c>
    </row>
    <row r="584" spans="1:14" x14ac:dyDescent="0.3">
      <c r="A584" t="s">
        <v>781</v>
      </c>
      <c r="B584" s="2">
        <v>45350</v>
      </c>
      <c r="C584" t="s">
        <v>27</v>
      </c>
      <c r="D584" t="s">
        <v>1747</v>
      </c>
      <c r="E584" t="s">
        <v>1736</v>
      </c>
      <c r="F584">
        <v>2</v>
      </c>
      <c r="G584" s="7">
        <v>25.29</v>
      </c>
      <c r="H584" s="7">
        <v>50.58</v>
      </c>
      <c r="I584" s="7">
        <v>20.484899999999996</v>
      </c>
      <c r="J584" s="7">
        <v>40.969799999999992</v>
      </c>
      <c r="K584" s="8">
        <v>0.19000000000000011</v>
      </c>
      <c r="L584" t="s">
        <v>782</v>
      </c>
      <c r="M584">
        <v>8294984</v>
      </c>
      <c r="N584" t="s">
        <v>1773</v>
      </c>
    </row>
    <row r="585" spans="1:14" x14ac:dyDescent="0.3">
      <c r="A585" t="s">
        <v>783</v>
      </c>
      <c r="B585" s="2">
        <v>45350</v>
      </c>
      <c r="C585" t="s">
        <v>108</v>
      </c>
      <c r="D585" t="s">
        <v>1749</v>
      </c>
      <c r="E585" t="s">
        <v>1740</v>
      </c>
      <c r="F585">
        <v>9</v>
      </c>
      <c r="G585" s="7">
        <v>89.9</v>
      </c>
      <c r="H585" s="7">
        <v>809.1</v>
      </c>
      <c r="I585" s="7">
        <v>64.728000000000009</v>
      </c>
      <c r="J585" s="7">
        <v>582.55200000000013</v>
      </c>
      <c r="K585" s="8">
        <v>0.27999999999999986</v>
      </c>
      <c r="L585" t="s">
        <v>690</v>
      </c>
      <c r="M585">
        <v>9677825</v>
      </c>
      <c r="N585" t="s">
        <v>1772</v>
      </c>
    </row>
    <row r="586" spans="1:14" x14ac:dyDescent="0.3">
      <c r="A586" t="s">
        <v>784</v>
      </c>
      <c r="B586" s="2">
        <v>45350</v>
      </c>
      <c r="C586" t="s">
        <v>27</v>
      </c>
      <c r="D586" t="s">
        <v>1747</v>
      </c>
      <c r="E586" t="s">
        <v>1736</v>
      </c>
      <c r="F586">
        <v>4</v>
      </c>
      <c r="G586" s="7">
        <v>20.9</v>
      </c>
      <c r="H586" s="7">
        <v>83.6</v>
      </c>
      <c r="I586" s="7">
        <v>18.809999999999999</v>
      </c>
      <c r="J586" s="7">
        <v>75.239999999999995</v>
      </c>
      <c r="K586" s="8">
        <v>0.1</v>
      </c>
      <c r="L586" t="s">
        <v>427</v>
      </c>
      <c r="M586">
        <v>2656487</v>
      </c>
      <c r="N586" t="s">
        <v>1770</v>
      </c>
    </row>
    <row r="587" spans="1:14" x14ac:dyDescent="0.3">
      <c r="A587" t="s">
        <v>785</v>
      </c>
      <c r="B587" s="2">
        <v>45350</v>
      </c>
      <c r="C587" t="s">
        <v>108</v>
      </c>
      <c r="D587" t="s">
        <v>1749</v>
      </c>
      <c r="E587" t="s">
        <v>1740</v>
      </c>
      <c r="F587">
        <v>1</v>
      </c>
      <c r="G587" s="7">
        <v>89.9</v>
      </c>
      <c r="H587" s="7">
        <v>89.9</v>
      </c>
      <c r="I587" s="7">
        <v>64.728000000000009</v>
      </c>
      <c r="J587" s="7">
        <v>64.728000000000009</v>
      </c>
      <c r="K587" s="8">
        <v>0.27999999999999997</v>
      </c>
      <c r="L587" t="s">
        <v>431</v>
      </c>
      <c r="M587">
        <v>2775517</v>
      </c>
      <c r="N587" t="s">
        <v>1771</v>
      </c>
    </row>
    <row r="588" spans="1:14" x14ac:dyDescent="0.3">
      <c r="A588" t="s">
        <v>786</v>
      </c>
      <c r="B588" s="2">
        <v>45351</v>
      </c>
      <c r="C588" t="s">
        <v>27</v>
      </c>
      <c r="D588" t="s">
        <v>1747</v>
      </c>
      <c r="E588" t="s">
        <v>1736</v>
      </c>
      <c r="F588">
        <v>9</v>
      </c>
      <c r="G588" s="7">
        <v>20.9</v>
      </c>
      <c r="H588" s="7">
        <v>188.1</v>
      </c>
      <c r="I588" s="7">
        <v>18.809999999999999</v>
      </c>
      <c r="J588" s="7">
        <v>169.29</v>
      </c>
      <c r="K588" s="8">
        <v>0.10000000000000002</v>
      </c>
      <c r="L588" t="s">
        <v>115</v>
      </c>
      <c r="M588">
        <v>1652519</v>
      </c>
      <c r="N588" t="s">
        <v>1773</v>
      </c>
    </row>
    <row r="589" spans="1:14" x14ac:dyDescent="0.3">
      <c r="A589" t="s">
        <v>787</v>
      </c>
      <c r="B589" s="2">
        <v>45351</v>
      </c>
      <c r="C589" t="s">
        <v>108</v>
      </c>
      <c r="D589" t="s">
        <v>1749</v>
      </c>
      <c r="E589" t="s">
        <v>1740</v>
      </c>
      <c r="F589">
        <v>6</v>
      </c>
      <c r="G589" s="7">
        <v>89.9</v>
      </c>
      <c r="H589" s="7">
        <v>539.40000000000009</v>
      </c>
      <c r="I589" s="7">
        <v>64.728000000000009</v>
      </c>
      <c r="J589" s="7">
        <v>388.36800000000005</v>
      </c>
      <c r="K589" s="8">
        <v>0.28000000000000003</v>
      </c>
      <c r="L589" t="s">
        <v>165</v>
      </c>
      <c r="M589">
        <v>2562377</v>
      </c>
      <c r="N589" t="s">
        <v>1772</v>
      </c>
    </row>
    <row r="590" spans="1:14" x14ac:dyDescent="0.3">
      <c r="A590" t="s">
        <v>788</v>
      </c>
      <c r="B590" s="2">
        <v>45351</v>
      </c>
      <c r="C590" t="s">
        <v>128</v>
      </c>
      <c r="D590" t="s">
        <v>1748</v>
      </c>
      <c r="E590" t="s">
        <v>1742</v>
      </c>
      <c r="F590">
        <v>8</v>
      </c>
      <c r="G590" s="7">
        <v>9.2899999999999991</v>
      </c>
      <c r="H590" s="7">
        <v>74.319999999999993</v>
      </c>
      <c r="I590" s="7">
        <v>3.1585999999999994</v>
      </c>
      <c r="J590" s="7">
        <v>25.268799999999995</v>
      </c>
      <c r="K590" s="8">
        <v>0.66</v>
      </c>
      <c r="L590" t="s">
        <v>120</v>
      </c>
      <c r="M590">
        <v>5647989</v>
      </c>
      <c r="N590" t="s">
        <v>1770</v>
      </c>
    </row>
    <row r="591" spans="1:14" x14ac:dyDescent="0.3">
      <c r="A591" t="s">
        <v>789</v>
      </c>
      <c r="B591" s="2">
        <v>45351</v>
      </c>
      <c r="C591" t="s">
        <v>183</v>
      </c>
      <c r="D591" t="s">
        <v>1749</v>
      </c>
      <c r="E591" t="s">
        <v>1744</v>
      </c>
      <c r="F591">
        <v>2</v>
      </c>
      <c r="G591" s="7">
        <v>194.14079999999998</v>
      </c>
      <c r="H591" s="7">
        <v>388.28159999999997</v>
      </c>
      <c r="I591" s="7">
        <v>151.429824</v>
      </c>
      <c r="J591" s="7">
        <v>302.85964799999999</v>
      </c>
      <c r="K591" s="8">
        <v>0.21999999999999995</v>
      </c>
      <c r="L591" t="s">
        <v>233</v>
      </c>
      <c r="M591">
        <v>1839120</v>
      </c>
      <c r="N591" t="s">
        <v>1771</v>
      </c>
    </row>
    <row r="592" spans="1:14" x14ac:dyDescent="0.3">
      <c r="A592" t="s">
        <v>790</v>
      </c>
      <c r="B592" s="2">
        <v>45351</v>
      </c>
      <c r="C592" t="s">
        <v>108</v>
      </c>
      <c r="D592" t="s">
        <v>1749</v>
      </c>
      <c r="E592" t="s">
        <v>1740</v>
      </c>
      <c r="F592">
        <v>7</v>
      </c>
      <c r="G592" s="7">
        <v>89.9</v>
      </c>
      <c r="H592" s="7">
        <v>629.30000000000007</v>
      </c>
      <c r="I592" s="7">
        <v>64.728000000000009</v>
      </c>
      <c r="J592" s="7">
        <v>453.09600000000006</v>
      </c>
      <c r="K592" s="8">
        <v>0.27999999999999997</v>
      </c>
      <c r="L592" t="s">
        <v>28</v>
      </c>
      <c r="M592">
        <v>9077932</v>
      </c>
      <c r="N592" t="s">
        <v>1773</v>
      </c>
    </row>
    <row r="593" spans="1:14" x14ac:dyDescent="0.3">
      <c r="A593" t="s">
        <v>791</v>
      </c>
      <c r="B593" s="2">
        <v>45351</v>
      </c>
      <c r="C593" t="s">
        <v>14</v>
      </c>
      <c r="D593" t="s">
        <v>1748</v>
      </c>
      <c r="E593" t="s">
        <v>1734</v>
      </c>
      <c r="F593">
        <v>1</v>
      </c>
      <c r="G593" s="7">
        <v>14.49</v>
      </c>
      <c r="H593" s="7">
        <v>14.49</v>
      </c>
      <c r="I593" s="7">
        <v>5.6511000000000005</v>
      </c>
      <c r="J593" s="7">
        <v>5.6511000000000005</v>
      </c>
      <c r="K593" s="8">
        <v>0.60999999999999988</v>
      </c>
      <c r="L593" t="s">
        <v>186</v>
      </c>
      <c r="M593">
        <v>5734731</v>
      </c>
      <c r="N593" t="s">
        <v>1772</v>
      </c>
    </row>
    <row r="594" spans="1:14" x14ac:dyDescent="0.3">
      <c r="A594" t="s">
        <v>792</v>
      </c>
      <c r="B594" s="2">
        <v>45351</v>
      </c>
      <c r="C594" t="s">
        <v>9</v>
      </c>
      <c r="D594" t="s">
        <v>1749</v>
      </c>
      <c r="E594" t="s">
        <v>1732</v>
      </c>
      <c r="F594">
        <v>2</v>
      </c>
      <c r="G594" s="7">
        <v>57.32</v>
      </c>
      <c r="H594" s="7">
        <v>114.64</v>
      </c>
      <c r="I594" s="7">
        <v>47.002399999999994</v>
      </c>
      <c r="J594" s="7">
        <v>94.004799999999989</v>
      </c>
      <c r="K594" s="8">
        <v>0.1800000000000001</v>
      </c>
      <c r="L594" t="s">
        <v>793</v>
      </c>
      <c r="M594">
        <v>8446766</v>
      </c>
      <c r="N594" t="s">
        <v>1770</v>
      </c>
    </row>
    <row r="595" spans="1:14" x14ac:dyDescent="0.3">
      <c r="A595" t="s">
        <v>794</v>
      </c>
      <c r="B595" s="2">
        <v>45351</v>
      </c>
      <c r="C595" t="s">
        <v>117</v>
      </c>
      <c r="D595" t="s">
        <v>1749</v>
      </c>
      <c r="E595" t="s">
        <v>1741</v>
      </c>
      <c r="F595">
        <v>7</v>
      </c>
      <c r="G595" s="7">
        <v>114.74</v>
      </c>
      <c r="H595" s="7">
        <v>803.18</v>
      </c>
      <c r="I595" s="7">
        <v>61.959600000000002</v>
      </c>
      <c r="J595" s="7">
        <v>433.71719999999999</v>
      </c>
      <c r="K595" s="8">
        <v>0.45999999999999996</v>
      </c>
      <c r="L595" t="s">
        <v>62</v>
      </c>
      <c r="M595">
        <v>7904597</v>
      </c>
      <c r="N595" t="s">
        <v>1771</v>
      </c>
    </row>
    <row r="596" spans="1:14" x14ac:dyDescent="0.3">
      <c r="A596" t="s">
        <v>795</v>
      </c>
      <c r="B596" s="2">
        <v>45351</v>
      </c>
      <c r="C596" t="s">
        <v>9</v>
      </c>
      <c r="D596" t="s">
        <v>1749</v>
      </c>
      <c r="E596" t="s">
        <v>1732</v>
      </c>
      <c r="F596">
        <v>5</v>
      </c>
      <c r="G596" s="7">
        <v>57.32</v>
      </c>
      <c r="H596" s="7">
        <v>286.60000000000002</v>
      </c>
      <c r="I596" s="7">
        <v>47.002399999999994</v>
      </c>
      <c r="J596" s="7">
        <v>235.01199999999997</v>
      </c>
      <c r="K596" s="8">
        <v>0.18000000000000016</v>
      </c>
      <c r="L596" t="s">
        <v>388</v>
      </c>
      <c r="M596">
        <v>6065787</v>
      </c>
      <c r="N596" t="s">
        <v>1773</v>
      </c>
    </row>
    <row r="597" spans="1:14" x14ac:dyDescent="0.3">
      <c r="A597" t="s">
        <v>796</v>
      </c>
      <c r="B597" s="2">
        <v>45351</v>
      </c>
      <c r="C597" t="s">
        <v>49</v>
      </c>
      <c r="D597" t="s">
        <v>1746</v>
      </c>
      <c r="E597" t="s">
        <v>1731</v>
      </c>
      <c r="F597">
        <v>9</v>
      </c>
      <c r="G597" s="7">
        <v>2.29</v>
      </c>
      <c r="H597" s="7">
        <v>20.61</v>
      </c>
      <c r="I597" s="7">
        <v>0.82440000000000002</v>
      </c>
      <c r="J597" s="7">
        <v>7.4196</v>
      </c>
      <c r="K597" s="8">
        <v>0.64</v>
      </c>
      <c r="L597" t="s">
        <v>184</v>
      </c>
      <c r="M597">
        <v>8184698</v>
      </c>
      <c r="N597" t="s">
        <v>1772</v>
      </c>
    </row>
    <row r="598" spans="1:14" x14ac:dyDescent="0.3">
      <c r="A598" t="s">
        <v>797</v>
      </c>
      <c r="B598" s="2">
        <v>45352</v>
      </c>
      <c r="C598" t="s">
        <v>17</v>
      </c>
      <c r="D598" t="s">
        <v>1749</v>
      </c>
      <c r="E598" t="s">
        <v>1733</v>
      </c>
      <c r="F598">
        <v>7</v>
      </c>
      <c r="G598" s="7">
        <v>109.9</v>
      </c>
      <c r="H598" s="7">
        <v>769.30000000000007</v>
      </c>
      <c r="I598" s="7">
        <v>35.167999999999999</v>
      </c>
      <c r="J598" s="7">
        <v>246.17599999999999</v>
      </c>
      <c r="K598" s="8">
        <v>0.67999999999999994</v>
      </c>
      <c r="L598" t="s">
        <v>171</v>
      </c>
      <c r="M598">
        <v>8805195</v>
      </c>
      <c r="N598" t="s">
        <v>1770</v>
      </c>
    </row>
    <row r="599" spans="1:14" x14ac:dyDescent="0.3">
      <c r="A599" t="s">
        <v>798</v>
      </c>
      <c r="B599" s="2">
        <v>45352</v>
      </c>
      <c r="C599" t="s">
        <v>20</v>
      </c>
      <c r="D599" t="s">
        <v>1748</v>
      </c>
      <c r="E599" t="s">
        <v>1735</v>
      </c>
      <c r="F599">
        <v>4</v>
      </c>
      <c r="G599" s="7">
        <v>102.87</v>
      </c>
      <c r="H599" s="7">
        <v>411.48</v>
      </c>
      <c r="I599" s="7">
        <v>62.750700000000009</v>
      </c>
      <c r="J599" s="7">
        <v>251.00280000000004</v>
      </c>
      <c r="K599" s="8">
        <v>0.38999999999999996</v>
      </c>
      <c r="L599" t="s">
        <v>190</v>
      </c>
      <c r="M599">
        <v>2793809</v>
      </c>
      <c r="N599" t="s">
        <v>1771</v>
      </c>
    </row>
    <row r="600" spans="1:14" x14ac:dyDescent="0.3">
      <c r="A600" t="s">
        <v>799</v>
      </c>
      <c r="B600" s="2">
        <v>45352</v>
      </c>
      <c r="C600" t="s">
        <v>128</v>
      </c>
      <c r="D600" t="s">
        <v>1748</v>
      </c>
      <c r="E600" t="s">
        <v>1742</v>
      </c>
      <c r="F600">
        <v>2</v>
      </c>
      <c r="G600" s="7">
        <v>9.2899999999999991</v>
      </c>
      <c r="H600" s="7">
        <v>18.579999999999998</v>
      </c>
      <c r="I600" s="7">
        <v>3.1585999999999994</v>
      </c>
      <c r="J600" s="7">
        <v>6.3171999999999988</v>
      </c>
      <c r="K600" s="8">
        <v>0.66</v>
      </c>
      <c r="L600" t="s">
        <v>50</v>
      </c>
      <c r="M600">
        <v>8648557</v>
      </c>
      <c r="N600" t="s">
        <v>1773</v>
      </c>
    </row>
    <row r="601" spans="1:14" x14ac:dyDescent="0.3">
      <c r="A601" t="s">
        <v>800</v>
      </c>
      <c r="B601" s="2">
        <v>45352</v>
      </c>
      <c r="C601" t="s">
        <v>9</v>
      </c>
      <c r="D601" t="s">
        <v>1749</v>
      </c>
      <c r="E601" t="s">
        <v>1732</v>
      </c>
      <c r="F601">
        <v>1</v>
      </c>
      <c r="G601" s="7">
        <v>299</v>
      </c>
      <c r="H601" s="7">
        <v>299</v>
      </c>
      <c r="I601" s="7">
        <v>224.25</v>
      </c>
      <c r="J601" s="7">
        <v>224.25</v>
      </c>
      <c r="K601" s="8">
        <v>0.25</v>
      </c>
      <c r="L601" t="s">
        <v>301</v>
      </c>
      <c r="M601">
        <v>7578003</v>
      </c>
      <c r="N601" t="s">
        <v>1772</v>
      </c>
    </row>
    <row r="602" spans="1:14" x14ac:dyDescent="0.3">
      <c r="A602" t="s">
        <v>801</v>
      </c>
      <c r="B602" s="2">
        <v>45352</v>
      </c>
      <c r="C602" t="s">
        <v>17</v>
      </c>
      <c r="D602" t="s">
        <v>1749</v>
      </c>
      <c r="E602" t="s">
        <v>1733</v>
      </c>
      <c r="F602">
        <v>1</v>
      </c>
      <c r="G602" s="7">
        <v>129.74</v>
      </c>
      <c r="H602" s="7">
        <v>129.74</v>
      </c>
      <c r="I602" s="7">
        <v>79.141400000000004</v>
      </c>
      <c r="J602" s="7">
        <v>79.141400000000004</v>
      </c>
      <c r="K602" s="8">
        <v>0.39</v>
      </c>
      <c r="L602" t="s">
        <v>802</v>
      </c>
      <c r="M602">
        <v>1138938</v>
      </c>
      <c r="N602" t="s">
        <v>1770</v>
      </c>
    </row>
    <row r="603" spans="1:14" x14ac:dyDescent="0.3">
      <c r="A603" t="s">
        <v>803</v>
      </c>
      <c r="B603" s="2">
        <v>45352</v>
      </c>
      <c r="C603" t="s">
        <v>27</v>
      </c>
      <c r="D603" t="s">
        <v>1747</v>
      </c>
      <c r="E603" t="s">
        <v>1736</v>
      </c>
      <c r="F603">
        <v>3</v>
      </c>
      <c r="G603" s="7">
        <v>25.29</v>
      </c>
      <c r="H603" s="7">
        <v>75.87</v>
      </c>
      <c r="I603" s="7">
        <v>20.484899999999996</v>
      </c>
      <c r="J603" s="7">
        <v>61.454699999999988</v>
      </c>
      <c r="K603" s="8">
        <v>0.1900000000000002</v>
      </c>
      <c r="L603" t="s">
        <v>690</v>
      </c>
      <c r="M603">
        <v>8310473</v>
      </c>
      <c r="N603" t="s">
        <v>1771</v>
      </c>
    </row>
    <row r="604" spans="1:14" x14ac:dyDescent="0.3">
      <c r="A604" t="s">
        <v>804</v>
      </c>
      <c r="B604" s="2">
        <v>45352</v>
      </c>
      <c r="C604" t="s">
        <v>27</v>
      </c>
      <c r="D604" t="s">
        <v>1747</v>
      </c>
      <c r="E604" t="s">
        <v>1736</v>
      </c>
      <c r="F604">
        <v>10</v>
      </c>
      <c r="G604" s="7">
        <v>25.29</v>
      </c>
      <c r="H604" s="7">
        <v>252.89999999999998</v>
      </c>
      <c r="I604" s="7">
        <v>20.484899999999996</v>
      </c>
      <c r="J604" s="7">
        <v>204.84899999999996</v>
      </c>
      <c r="K604" s="8">
        <v>0.19000000000000009</v>
      </c>
      <c r="L604" t="s">
        <v>195</v>
      </c>
      <c r="M604">
        <v>8604217</v>
      </c>
      <c r="N604" t="s">
        <v>1773</v>
      </c>
    </row>
    <row r="605" spans="1:14" x14ac:dyDescent="0.3">
      <c r="A605" t="s">
        <v>805</v>
      </c>
      <c r="B605" s="2">
        <v>45352</v>
      </c>
      <c r="C605" t="s">
        <v>135</v>
      </c>
      <c r="D605" t="s">
        <v>1749</v>
      </c>
      <c r="E605" t="s">
        <v>1743</v>
      </c>
      <c r="F605">
        <v>5</v>
      </c>
      <c r="G605" s="7">
        <v>87.9</v>
      </c>
      <c r="H605" s="7">
        <v>439.5</v>
      </c>
      <c r="I605" s="7">
        <v>65.924999999999997</v>
      </c>
      <c r="J605" s="7">
        <v>329.625</v>
      </c>
      <c r="K605" s="8">
        <v>0.25</v>
      </c>
      <c r="L605" t="s">
        <v>106</v>
      </c>
      <c r="M605">
        <v>4461705</v>
      </c>
      <c r="N605" t="s">
        <v>1772</v>
      </c>
    </row>
    <row r="606" spans="1:14" x14ac:dyDescent="0.3">
      <c r="A606" t="s">
        <v>806</v>
      </c>
      <c r="B606" s="2">
        <v>45352</v>
      </c>
      <c r="C606" t="s">
        <v>64</v>
      </c>
      <c r="D606" t="s">
        <v>1747</v>
      </c>
      <c r="E606" t="s">
        <v>1738</v>
      </c>
      <c r="F606">
        <v>5</v>
      </c>
      <c r="G606" s="7">
        <v>75.7</v>
      </c>
      <c r="H606" s="7">
        <v>378.5</v>
      </c>
      <c r="I606" s="7">
        <v>48.448</v>
      </c>
      <c r="J606" s="7">
        <v>242.24</v>
      </c>
      <c r="K606" s="8">
        <v>0.36</v>
      </c>
      <c r="L606" t="s">
        <v>298</v>
      </c>
      <c r="M606">
        <v>3078698</v>
      </c>
      <c r="N606" t="s">
        <v>1770</v>
      </c>
    </row>
    <row r="607" spans="1:14" x14ac:dyDescent="0.3">
      <c r="A607" t="s">
        <v>807</v>
      </c>
      <c r="B607" s="2">
        <v>45352</v>
      </c>
      <c r="C607" t="s">
        <v>117</v>
      </c>
      <c r="D607" t="s">
        <v>1749</v>
      </c>
      <c r="E607" t="s">
        <v>1741</v>
      </c>
      <c r="F607">
        <v>8</v>
      </c>
      <c r="G607" s="7">
        <v>114.74</v>
      </c>
      <c r="H607" s="7">
        <v>917.92</v>
      </c>
      <c r="I607" s="7">
        <v>61.959600000000002</v>
      </c>
      <c r="J607" s="7">
        <v>495.67680000000001</v>
      </c>
      <c r="K607" s="8">
        <v>0.45999999999999996</v>
      </c>
      <c r="L607" t="s">
        <v>12</v>
      </c>
      <c r="M607">
        <v>9522064</v>
      </c>
      <c r="N607" t="s">
        <v>1771</v>
      </c>
    </row>
    <row r="608" spans="1:14" x14ac:dyDescent="0.3">
      <c r="A608" t="s">
        <v>808</v>
      </c>
      <c r="B608" s="2">
        <v>45353</v>
      </c>
      <c r="C608" t="s">
        <v>64</v>
      </c>
      <c r="D608" t="s">
        <v>1747</v>
      </c>
      <c r="E608" t="s">
        <v>1738</v>
      </c>
      <c r="F608">
        <v>2</v>
      </c>
      <c r="G608" s="7">
        <v>75.7</v>
      </c>
      <c r="H608" s="7">
        <v>151.4</v>
      </c>
      <c r="I608" s="7">
        <v>48.448</v>
      </c>
      <c r="J608" s="7">
        <v>96.896000000000001</v>
      </c>
      <c r="K608" s="8">
        <v>0.36000000000000004</v>
      </c>
      <c r="L608" t="s">
        <v>809</v>
      </c>
      <c r="M608">
        <v>4763006</v>
      </c>
      <c r="N608" t="s">
        <v>1773</v>
      </c>
    </row>
    <row r="609" spans="1:14" x14ac:dyDescent="0.3">
      <c r="A609" t="s">
        <v>810</v>
      </c>
      <c r="B609" s="2">
        <v>45353</v>
      </c>
      <c r="C609" t="s">
        <v>49</v>
      </c>
      <c r="D609" t="s">
        <v>1746</v>
      </c>
      <c r="E609" t="s">
        <v>1731</v>
      </c>
      <c r="F609">
        <v>7</v>
      </c>
      <c r="G609" s="7">
        <v>2.29</v>
      </c>
      <c r="H609" s="7">
        <v>16.03</v>
      </c>
      <c r="I609" s="7">
        <v>0.82440000000000002</v>
      </c>
      <c r="J609" s="7">
        <v>5.7708000000000004</v>
      </c>
      <c r="K609" s="8">
        <v>0.6399999999999999</v>
      </c>
      <c r="L609" t="s">
        <v>227</v>
      </c>
      <c r="M609">
        <v>8914436</v>
      </c>
      <c r="N609" t="s">
        <v>1772</v>
      </c>
    </row>
    <row r="610" spans="1:14" x14ac:dyDescent="0.3">
      <c r="A610" t="s">
        <v>811</v>
      </c>
      <c r="B610" s="2">
        <v>45353</v>
      </c>
      <c r="C610" t="s">
        <v>20</v>
      </c>
      <c r="D610" t="s">
        <v>1748</v>
      </c>
      <c r="E610" t="s">
        <v>1735</v>
      </c>
      <c r="F610">
        <v>8</v>
      </c>
      <c r="G610" s="7">
        <v>102.87</v>
      </c>
      <c r="H610" s="7">
        <v>822.96</v>
      </c>
      <c r="I610" s="7">
        <v>62.750700000000009</v>
      </c>
      <c r="J610" s="7">
        <v>502.00560000000007</v>
      </c>
      <c r="K610" s="8">
        <v>0.38999999999999996</v>
      </c>
      <c r="L610" t="s">
        <v>275</v>
      </c>
      <c r="M610">
        <v>5449167</v>
      </c>
      <c r="N610" t="s">
        <v>1770</v>
      </c>
    </row>
    <row r="611" spans="1:14" x14ac:dyDescent="0.3">
      <c r="A611" t="s">
        <v>812</v>
      </c>
      <c r="B611" s="2">
        <v>45353</v>
      </c>
      <c r="C611" t="s">
        <v>17</v>
      </c>
      <c r="D611" t="s">
        <v>1749</v>
      </c>
      <c r="E611" t="s">
        <v>1733</v>
      </c>
      <c r="F611">
        <v>8</v>
      </c>
      <c r="G611" s="7">
        <v>109.9</v>
      </c>
      <c r="H611" s="7">
        <v>879.2</v>
      </c>
      <c r="I611" s="7">
        <v>35.167999999999999</v>
      </c>
      <c r="J611" s="7">
        <v>281.34399999999999</v>
      </c>
      <c r="K611" s="8">
        <v>0.67999999999999994</v>
      </c>
      <c r="L611" t="s">
        <v>227</v>
      </c>
      <c r="M611">
        <v>7870797</v>
      </c>
      <c r="N611" t="s">
        <v>1771</v>
      </c>
    </row>
    <row r="612" spans="1:14" x14ac:dyDescent="0.3">
      <c r="A612" t="s">
        <v>813</v>
      </c>
      <c r="B612" s="2">
        <v>45353</v>
      </c>
      <c r="C612" t="s">
        <v>128</v>
      </c>
      <c r="D612" t="s">
        <v>1748</v>
      </c>
      <c r="E612" t="s">
        <v>1742</v>
      </c>
      <c r="F612">
        <v>10</v>
      </c>
      <c r="G612" s="7">
        <v>9.2899999999999991</v>
      </c>
      <c r="H612" s="7">
        <v>92.899999999999991</v>
      </c>
      <c r="I612" s="7">
        <v>3.1585999999999994</v>
      </c>
      <c r="J612" s="7">
        <v>31.585999999999995</v>
      </c>
      <c r="K612" s="8">
        <v>0.66</v>
      </c>
      <c r="L612" t="s">
        <v>96</v>
      </c>
      <c r="M612">
        <v>2250912</v>
      </c>
      <c r="N612" t="s">
        <v>1773</v>
      </c>
    </row>
    <row r="613" spans="1:14" x14ac:dyDescent="0.3">
      <c r="A613" t="s">
        <v>814</v>
      </c>
      <c r="B613" s="2">
        <v>45353</v>
      </c>
      <c r="C613" t="s">
        <v>183</v>
      </c>
      <c r="D613" t="s">
        <v>1749</v>
      </c>
      <c r="E613" t="s">
        <v>1744</v>
      </c>
      <c r="F613">
        <v>1</v>
      </c>
      <c r="G613" s="7">
        <v>194.14079999999998</v>
      </c>
      <c r="H613" s="7">
        <v>194.14079999999998</v>
      </c>
      <c r="I613" s="7">
        <v>151.429824</v>
      </c>
      <c r="J613" s="7">
        <v>151.429824</v>
      </c>
      <c r="K613" s="8">
        <v>0.21999999999999995</v>
      </c>
      <c r="L613" t="s">
        <v>690</v>
      </c>
      <c r="M613">
        <v>5751889</v>
      </c>
      <c r="N613" t="s">
        <v>1772</v>
      </c>
    </row>
    <row r="614" spans="1:14" x14ac:dyDescent="0.3">
      <c r="A614" t="s">
        <v>815</v>
      </c>
      <c r="B614" s="2">
        <v>45353</v>
      </c>
      <c r="C614" t="s">
        <v>17</v>
      </c>
      <c r="D614" t="s">
        <v>1749</v>
      </c>
      <c r="E614" t="s">
        <v>1733</v>
      </c>
      <c r="F614">
        <v>9</v>
      </c>
      <c r="G614" s="7">
        <v>129.74</v>
      </c>
      <c r="H614" s="7">
        <v>1167.6600000000001</v>
      </c>
      <c r="I614" s="7">
        <v>79.141400000000004</v>
      </c>
      <c r="J614" s="7">
        <v>712.27260000000001</v>
      </c>
      <c r="K614" s="8">
        <v>0.39</v>
      </c>
      <c r="L614" t="s">
        <v>816</v>
      </c>
      <c r="M614">
        <v>3617280</v>
      </c>
      <c r="N614" t="s">
        <v>1770</v>
      </c>
    </row>
    <row r="615" spans="1:14" x14ac:dyDescent="0.3">
      <c r="A615" t="s">
        <v>817</v>
      </c>
      <c r="B615" s="2">
        <v>45353</v>
      </c>
      <c r="C615" t="s">
        <v>9</v>
      </c>
      <c r="D615" t="s">
        <v>1749</v>
      </c>
      <c r="E615" t="s">
        <v>1732</v>
      </c>
      <c r="F615">
        <v>10</v>
      </c>
      <c r="G615" s="7">
        <v>103.18</v>
      </c>
      <c r="H615" s="7">
        <v>1031.8000000000002</v>
      </c>
      <c r="I615" s="7">
        <v>42.303800000000003</v>
      </c>
      <c r="J615" s="7">
        <v>423.03800000000001</v>
      </c>
      <c r="K615" s="8">
        <v>0.59000000000000008</v>
      </c>
      <c r="L615" t="s">
        <v>161</v>
      </c>
      <c r="M615">
        <v>6811131</v>
      </c>
      <c r="N615" t="s">
        <v>1771</v>
      </c>
    </row>
    <row r="616" spans="1:14" x14ac:dyDescent="0.3">
      <c r="A616" t="s">
        <v>818</v>
      </c>
      <c r="B616" s="2">
        <v>45353</v>
      </c>
      <c r="C616" t="s">
        <v>108</v>
      </c>
      <c r="D616" t="s">
        <v>1749</v>
      </c>
      <c r="E616" t="s">
        <v>1740</v>
      </c>
      <c r="F616">
        <v>3</v>
      </c>
      <c r="G616" s="7">
        <v>89.9</v>
      </c>
      <c r="H616" s="7">
        <v>269.70000000000005</v>
      </c>
      <c r="I616" s="7">
        <v>64.728000000000009</v>
      </c>
      <c r="J616" s="7">
        <v>194.18400000000003</v>
      </c>
      <c r="K616" s="8">
        <v>0.28000000000000003</v>
      </c>
      <c r="L616" t="s">
        <v>102</v>
      </c>
      <c r="M616">
        <v>3361930</v>
      </c>
      <c r="N616" t="s">
        <v>1773</v>
      </c>
    </row>
    <row r="617" spans="1:14" x14ac:dyDescent="0.3">
      <c r="A617" t="s">
        <v>819</v>
      </c>
      <c r="B617" s="2">
        <v>45353</v>
      </c>
      <c r="C617" t="s">
        <v>17</v>
      </c>
      <c r="D617" t="s">
        <v>1749</v>
      </c>
      <c r="E617" t="s">
        <v>1733</v>
      </c>
      <c r="F617">
        <v>3</v>
      </c>
      <c r="G617" s="7">
        <v>109.9</v>
      </c>
      <c r="H617" s="7">
        <v>329.70000000000005</v>
      </c>
      <c r="I617" s="7">
        <v>35.167999999999999</v>
      </c>
      <c r="J617" s="7">
        <v>105.50399999999999</v>
      </c>
      <c r="K617" s="8">
        <v>0.68</v>
      </c>
      <c r="L617" t="s">
        <v>25</v>
      </c>
      <c r="M617">
        <v>2356308</v>
      </c>
      <c r="N617" t="s">
        <v>1772</v>
      </c>
    </row>
    <row r="618" spans="1:14" x14ac:dyDescent="0.3">
      <c r="A618" t="s">
        <v>820</v>
      </c>
      <c r="B618" s="2">
        <v>45354</v>
      </c>
      <c r="C618" t="s">
        <v>4</v>
      </c>
      <c r="D618" t="s">
        <v>1749</v>
      </c>
      <c r="E618" t="s">
        <v>1730</v>
      </c>
      <c r="F618">
        <v>9</v>
      </c>
      <c r="G618" s="7">
        <v>115.56</v>
      </c>
      <c r="H618" s="7">
        <v>1040.04</v>
      </c>
      <c r="I618" s="7">
        <v>90.136800000000008</v>
      </c>
      <c r="J618" s="7">
        <v>811.23120000000006</v>
      </c>
      <c r="K618" s="8">
        <v>0.21999999999999992</v>
      </c>
      <c r="L618" t="s">
        <v>269</v>
      </c>
      <c r="M618">
        <v>2861797</v>
      </c>
      <c r="N618" t="s">
        <v>1770</v>
      </c>
    </row>
    <row r="619" spans="1:14" x14ac:dyDescent="0.3">
      <c r="A619" t="s">
        <v>821</v>
      </c>
      <c r="B619" s="2">
        <v>45354</v>
      </c>
      <c r="C619" t="s">
        <v>183</v>
      </c>
      <c r="D619" t="s">
        <v>1749</v>
      </c>
      <c r="E619" t="s">
        <v>1744</v>
      </c>
      <c r="F619">
        <v>6</v>
      </c>
      <c r="G619" s="7">
        <v>194.14079999999998</v>
      </c>
      <c r="H619" s="7">
        <v>1164.8447999999999</v>
      </c>
      <c r="I619" s="7">
        <v>151.429824</v>
      </c>
      <c r="J619" s="7">
        <v>908.57894399999998</v>
      </c>
      <c r="K619" s="8">
        <v>0.21999999999999992</v>
      </c>
      <c r="L619" t="s">
        <v>43</v>
      </c>
      <c r="M619">
        <v>2657742</v>
      </c>
      <c r="N619" t="s">
        <v>1771</v>
      </c>
    </row>
    <row r="620" spans="1:14" x14ac:dyDescent="0.3">
      <c r="A620" t="s">
        <v>822</v>
      </c>
      <c r="B620" s="2">
        <v>45354</v>
      </c>
      <c r="C620" t="s">
        <v>67</v>
      </c>
      <c r="D620" t="s">
        <v>1749</v>
      </c>
      <c r="E620" t="s">
        <v>1739</v>
      </c>
      <c r="F620">
        <v>6</v>
      </c>
      <c r="G620" s="7">
        <v>69.335999999999999</v>
      </c>
      <c r="H620" s="7">
        <v>416.01599999999996</v>
      </c>
      <c r="I620" s="7">
        <v>50.615280000000006</v>
      </c>
      <c r="J620" s="7">
        <v>303.69168000000002</v>
      </c>
      <c r="K620" s="8">
        <v>0.26999999999999991</v>
      </c>
      <c r="L620" t="s">
        <v>156</v>
      </c>
      <c r="M620">
        <v>3407763</v>
      </c>
      <c r="N620" t="s">
        <v>1773</v>
      </c>
    </row>
    <row r="621" spans="1:14" x14ac:dyDescent="0.3">
      <c r="A621" t="s">
        <v>823</v>
      </c>
      <c r="B621" s="2">
        <v>45354</v>
      </c>
      <c r="C621" t="s">
        <v>27</v>
      </c>
      <c r="D621" t="s">
        <v>1747</v>
      </c>
      <c r="E621" t="s">
        <v>1736</v>
      </c>
      <c r="F621">
        <v>9</v>
      </c>
      <c r="G621" s="7">
        <v>20.9</v>
      </c>
      <c r="H621" s="7">
        <v>188.1</v>
      </c>
      <c r="I621" s="7">
        <v>18.809999999999999</v>
      </c>
      <c r="J621" s="7">
        <v>169.29</v>
      </c>
      <c r="K621" s="8">
        <v>0.10000000000000002</v>
      </c>
      <c r="L621" t="s">
        <v>348</v>
      </c>
      <c r="M621">
        <v>7817003</v>
      </c>
      <c r="N621" t="s">
        <v>1772</v>
      </c>
    </row>
    <row r="622" spans="1:14" x14ac:dyDescent="0.3">
      <c r="A622" t="s">
        <v>824</v>
      </c>
      <c r="B622" s="2">
        <v>45354</v>
      </c>
      <c r="C622" t="s">
        <v>117</v>
      </c>
      <c r="D622" t="s">
        <v>1749</v>
      </c>
      <c r="E622" t="s">
        <v>1741</v>
      </c>
      <c r="F622">
        <v>1</v>
      </c>
      <c r="G622" s="7">
        <v>114.74</v>
      </c>
      <c r="H622" s="7">
        <v>114.74</v>
      </c>
      <c r="I622" s="7">
        <v>61.959600000000002</v>
      </c>
      <c r="J622" s="7">
        <v>61.959600000000002</v>
      </c>
      <c r="K622" s="8">
        <v>0.45999999999999996</v>
      </c>
      <c r="L622" t="s">
        <v>85</v>
      </c>
      <c r="M622">
        <v>8468998</v>
      </c>
      <c r="N622" t="s">
        <v>1770</v>
      </c>
    </row>
    <row r="623" spans="1:14" x14ac:dyDescent="0.3">
      <c r="A623" t="s">
        <v>825</v>
      </c>
      <c r="B623" s="2">
        <v>45354</v>
      </c>
      <c r="C623" t="s">
        <v>17</v>
      </c>
      <c r="D623" t="s">
        <v>1749</v>
      </c>
      <c r="E623" t="s">
        <v>1733</v>
      </c>
      <c r="F623">
        <v>2</v>
      </c>
      <c r="G623" s="7">
        <v>109.9</v>
      </c>
      <c r="H623" s="7">
        <v>219.8</v>
      </c>
      <c r="I623" s="7">
        <v>35.167999999999999</v>
      </c>
      <c r="J623" s="7">
        <v>70.335999999999999</v>
      </c>
      <c r="K623" s="8">
        <v>0.67999999999999994</v>
      </c>
      <c r="L623" t="s">
        <v>213</v>
      </c>
      <c r="M623">
        <v>2151320</v>
      </c>
      <c r="N623" t="s">
        <v>1771</v>
      </c>
    </row>
    <row r="624" spans="1:14" x14ac:dyDescent="0.3">
      <c r="A624" t="s">
        <v>826</v>
      </c>
      <c r="B624" s="2">
        <v>45354</v>
      </c>
      <c r="C624" t="s">
        <v>27</v>
      </c>
      <c r="D624" t="s">
        <v>1747</v>
      </c>
      <c r="E624" t="s">
        <v>1736</v>
      </c>
      <c r="F624">
        <v>1</v>
      </c>
      <c r="G624" s="7">
        <v>25.29</v>
      </c>
      <c r="H624" s="7">
        <v>25.29</v>
      </c>
      <c r="I624" s="7">
        <v>20.484899999999996</v>
      </c>
      <c r="J624" s="7">
        <v>20.484899999999996</v>
      </c>
      <c r="K624" s="8">
        <v>0.19000000000000011</v>
      </c>
      <c r="L624" t="s">
        <v>505</v>
      </c>
      <c r="M624">
        <v>5056652</v>
      </c>
      <c r="N624" t="s">
        <v>1773</v>
      </c>
    </row>
    <row r="625" spans="1:14" x14ac:dyDescent="0.3">
      <c r="A625" t="s">
        <v>827</v>
      </c>
      <c r="B625" s="2">
        <v>45354</v>
      </c>
      <c r="C625" t="s">
        <v>17</v>
      </c>
      <c r="D625" t="s">
        <v>1749</v>
      </c>
      <c r="E625" t="s">
        <v>1733</v>
      </c>
      <c r="F625">
        <v>6</v>
      </c>
      <c r="G625" s="7">
        <v>109.9</v>
      </c>
      <c r="H625" s="7">
        <v>659.40000000000009</v>
      </c>
      <c r="I625" s="7">
        <v>35.167999999999999</v>
      </c>
      <c r="J625" s="7">
        <v>211.00799999999998</v>
      </c>
      <c r="K625" s="8">
        <v>0.68</v>
      </c>
      <c r="L625" t="s">
        <v>348</v>
      </c>
      <c r="M625">
        <v>2280433</v>
      </c>
      <c r="N625" t="s">
        <v>1772</v>
      </c>
    </row>
    <row r="626" spans="1:14" x14ac:dyDescent="0.3">
      <c r="A626" t="s">
        <v>828</v>
      </c>
      <c r="B626" s="2">
        <v>45354</v>
      </c>
      <c r="C626" t="s">
        <v>9</v>
      </c>
      <c r="D626" t="s">
        <v>1749</v>
      </c>
      <c r="E626" t="s">
        <v>1732</v>
      </c>
      <c r="F626">
        <v>6</v>
      </c>
      <c r="G626" s="7">
        <v>299</v>
      </c>
      <c r="H626" s="7">
        <v>1794</v>
      </c>
      <c r="I626" s="7">
        <v>224.25</v>
      </c>
      <c r="J626" s="7">
        <v>1345.5</v>
      </c>
      <c r="K626" s="8">
        <v>0.25</v>
      </c>
      <c r="L626" t="s">
        <v>628</v>
      </c>
      <c r="M626">
        <v>4046374</v>
      </c>
      <c r="N626" t="s">
        <v>1770</v>
      </c>
    </row>
    <row r="627" spans="1:14" x14ac:dyDescent="0.3">
      <c r="A627" t="s">
        <v>829</v>
      </c>
      <c r="B627" s="2">
        <v>45354</v>
      </c>
      <c r="C627" t="s">
        <v>67</v>
      </c>
      <c r="D627" t="s">
        <v>1749</v>
      </c>
      <c r="E627" t="s">
        <v>1739</v>
      </c>
      <c r="F627">
        <v>8</v>
      </c>
      <c r="G627" s="7">
        <v>208.00800000000001</v>
      </c>
      <c r="H627" s="7">
        <v>1664.0640000000001</v>
      </c>
      <c r="I627" s="7">
        <v>183.04704000000001</v>
      </c>
      <c r="J627" s="7">
        <v>1464.3763200000001</v>
      </c>
      <c r="K627" s="8">
        <v>0.12</v>
      </c>
      <c r="L627" t="s">
        <v>115</v>
      </c>
      <c r="M627">
        <v>4147945</v>
      </c>
      <c r="N627" t="s">
        <v>1771</v>
      </c>
    </row>
    <row r="628" spans="1:14" x14ac:dyDescent="0.3">
      <c r="A628" t="s">
        <v>830</v>
      </c>
      <c r="B628" s="2">
        <v>45355</v>
      </c>
      <c r="C628" t="s">
        <v>17</v>
      </c>
      <c r="D628" t="s">
        <v>1749</v>
      </c>
      <c r="E628" t="s">
        <v>1733</v>
      </c>
      <c r="F628">
        <v>4</v>
      </c>
      <c r="G628" s="7">
        <v>129.74</v>
      </c>
      <c r="H628" s="7">
        <v>518.96</v>
      </c>
      <c r="I628" s="7">
        <v>79.141400000000004</v>
      </c>
      <c r="J628" s="7">
        <v>316.56560000000002</v>
      </c>
      <c r="K628" s="8">
        <v>0.39</v>
      </c>
      <c r="L628" t="s">
        <v>362</v>
      </c>
      <c r="M628">
        <v>8157894</v>
      </c>
      <c r="N628" t="s">
        <v>1773</v>
      </c>
    </row>
    <row r="629" spans="1:14" x14ac:dyDescent="0.3">
      <c r="A629" t="s">
        <v>831</v>
      </c>
      <c r="B629" s="2">
        <v>45355</v>
      </c>
      <c r="C629" t="s">
        <v>9</v>
      </c>
      <c r="D629" t="s">
        <v>1749</v>
      </c>
      <c r="E629" t="s">
        <v>1732</v>
      </c>
      <c r="F629">
        <v>7</v>
      </c>
      <c r="G629" s="7">
        <v>57.32</v>
      </c>
      <c r="H629" s="7">
        <v>401.24</v>
      </c>
      <c r="I629" s="7">
        <v>47.002399999999994</v>
      </c>
      <c r="J629" s="7">
        <v>329.01679999999999</v>
      </c>
      <c r="K629" s="8">
        <v>0.18000000000000005</v>
      </c>
      <c r="L629" t="s">
        <v>764</v>
      </c>
      <c r="M629">
        <v>3972792</v>
      </c>
      <c r="N629" t="s">
        <v>1772</v>
      </c>
    </row>
    <row r="630" spans="1:14" x14ac:dyDescent="0.3">
      <c r="A630" t="s">
        <v>832</v>
      </c>
      <c r="B630" s="2">
        <v>45355</v>
      </c>
      <c r="C630" t="s">
        <v>108</v>
      </c>
      <c r="D630" t="s">
        <v>1749</v>
      </c>
      <c r="E630" t="s">
        <v>1740</v>
      </c>
      <c r="F630">
        <v>9</v>
      </c>
      <c r="G630" s="7">
        <v>89.9</v>
      </c>
      <c r="H630" s="7">
        <v>809.1</v>
      </c>
      <c r="I630" s="7">
        <v>64.728000000000009</v>
      </c>
      <c r="J630" s="7">
        <v>582.55200000000013</v>
      </c>
      <c r="K630" s="8">
        <v>0.27999999999999986</v>
      </c>
      <c r="L630" t="s">
        <v>115</v>
      </c>
      <c r="M630">
        <v>4249720</v>
      </c>
      <c r="N630" t="s">
        <v>1770</v>
      </c>
    </row>
    <row r="631" spans="1:14" x14ac:dyDescent="0.3">
      <c r="A631" t="s">
        <v>833</v>
      </c>
      <c r="B631" s="2">
        <v>45355</v>
      </c>
      <c r="C631" t="s">
        <v>42</v>
      </c>
      <c r="D631" t="s">
        <v>1748</v>
      </c>
      <c r="E631" t="s">
        <v>1737</v>
      </c>
      <c r="F631">
        <v>7</v>
      </c>
      <c r="G631" s="7">
        <v>19.79</v>
      </c>
      <c r="H631" s="7">
        <v>138.53</v>
      </c>
      <c r="I631" s="7">
        <v>9.6970999999999989</v>
      </c>
      <c r="J631" s="7">
        <v>67.879699999999985</v>
      </c>
      <c r="K631" s="8">
        <v>0.51000000000000012</v>
      </c>
      <c r="L631" t="s">
        <v>78</v>
      </c>
      <c r="M631">
        <v>4518903</v>
      </c>
      <c r="N631" t="s">
        <v>1771</v>
      </c>
    </row>
    <row r="632" spans="1:14" x14ac:dyDescent="0.3">
      <c r="A632" t="s">
        <v>834</v>
      </c>
      <c r="B632" s="2">
        <v>45355</v>
      </c>
      <c r="C632" t="s">
        <v>4</v>
      </c>
      <c r="D632" t="s">
        <v>1749</v>
      </c>
      <c r="E632" t="s">
        <v>1730</v>
      </c>
      <c r="F632">
        <v>9</v>
      </c>
      <c r="G632" s="7">
        <v>15.29</v>
      </c>
      <c r="H632" s="7">
        <v>137.60999999999999</v>
      </c>
      <c r="I632" s="7">
        <v>10.5501</v>
      </c>
      <c r="J632" s="7">
        <v>94.950900000000004</v>
      </c>
      <c r="K632" s="8">
        <v>0.30999999999999989</v>
      </c>
      <c r="L632" t="s">
        <v>96</v>
      </c>
      <c r="M632">
        <v>9868333</v>
      </c>
      <c r="N632" t="s">
        <v>1773</v>
      </c>
    </row>
    <row r="633" spans="1:14" x14ac:dyDescent="0.3">
      <c r="A633" t="s">
        <v>835</v>
      </c>
      <c r="B633" s="2">
        <v>45355</v>
      </c>
      <c r="C633" t="s">
        <v>108</v>
      </c>
      <c r="D633" t="s">
        <v>1749</v>
      </c>
      <c r="E633" t="s">
        <v>1740</v>
      </c>
      <c r="F633">
        <v>4</v>
      </c>
      <c r="G633" s="7">
        <v>89.9</v>
      </c>
      <c r="H633" s="7">
        <v>359.6</v>
      </c>
      <c r="I633" s="7">
        <v>64.728000000000009</v>
      </c>
      <c r="J633" s="7">
        <v>258.91200000000003</v>
      </c>
      <c r="K633" s="8">
        <v>0.27999999999999997</v>
      </c>
      <c r="L633" t="s">
        <v>74</v>
      </c>
      <c r="M633">
        <v>7720276</v>
      </c>
      <c r="N633" t="s">
        <v>1772</v>
      </c>
    </row>
    <row r="634" spans="1:14" x14ac:dyDescent="0.3">
      <c r="A634" t="s">
        <v>836</v>
      </c>
      <c r="B634" s="2">
        <v>45355</v>
      </c>
      <c r="C634" t="s">
        <v>4</v>
      </c>
      <c r="D634" t="s">
        <v>1749</v>
      </c>
      <c r="E634" t="s">
        <v>1730</v>
      </c>
      <c r="F634">
        <v>3</v>
      </c>
      <c r="G634" s="7">
        <v>115.56</v>
      </c>
      <c r="H634" s="7">
        <v>346.68</v>
      </c>
      <c r="I634" s="7">
        <v>90.136800000000008</v>
      </c>
      <c r="J634" s="7">
        <v>270.41040000000004</v>
      </c>
      <c r="K634" s="8">
        <v>0.21999999999999992</v>
      </c>
      <c r="L634" t="s">
        <v>54</v>
      </c>
      <c r="M634">
        <v>9602352</v>
      </c>
      <c r="N634" t="s">
        <v>1770</v>
      </c>
    </row>
    <row r="635" spans="1:14" x14ac:dyDescent="0.3">
      <c r="A635" t="s">
        <v>837</v>
      </c>
      <c r="B635" s="2">
        <v>45355</v>
      </c>
      <c r="C635" t="s">
        <v>64</v>
      </c>
      <c r="D635" t="s">
        <v>1747</v>
      </c>
      <c r="E635" t="s">
        <v>1738</v>
      </c>
      <c r="F635">
        <v>5</v>
      </c>
      <c r="G635" s="7">
        <v>75.7</v>
      </c>
      <c r="H635" s="7">
        <v>378.5</v>
      </c>
      <c r="I635" s="7">
        <v>48.448</v>
      </c>
      <c r="J635" s="7">
        <v>242.24</v>
      </c>
      <c r="K635" s="8">
        <v>0.36</v>
      </c>
      <c r="L635" t="s">
        <v>54</v>
      </c>
      <c r="M635">
        <v>3754598</v>
      </c>
      <c r="N635" t="s">
        <v>1771</v>
      </c>
    </row>
    <row r="636" spans="1:14" x14ac:dyDescent="0.3">
      <c r="A636" t="s">
        <v>838</v>
      </c>
      <c r="B636" s="2">
        <v>45355</v>
      </c>
      <c r="C636" t="s">
        <v>17</v>
      </c>
      <c r="D636" t="s">
        <v>1749</v>
      </c>
      <c r="E636" t="s">
        <v>1733</v>
      </c>
      <c r="F636">
        <v>1</v>
      </c>
      <c r="G636" s="7">
        <v>109.9</v>
      </c>
      <c r="H636" s="7">
        <v>109.9</v>
      </c>
      <c r="I636" s="7">
        <v>35.167999999999999</v>
      </c>
      <c r="J636" s="7">
        <v>35.167999999999999</v>
      </c>
      <c r="K636" s="8">
        <v>0.67999999999999994</v>
      </c>
      <c r="L636" t="s">
        <v>782</v>
      </c>
      <c r="M636">
        <v>1141438</v>
      </c>
      <c r="N636" t="s">
        <v>1773</v>
      </c>
    </row>
    <row r="637" spans="1:14" x14ac:dyDescent="0.3">
      <c r="A637" t="s">
        <v>839</v>
      </c>
      <c r="B637" s="2">
        <v>45355</v>
      </c>
      <c r="C637" t="s">
        <v>49</v>
      </c>
      <c r="D637" t="s">
        <v>1746</v>
      </c>
      <c r="E637" t="s">
        <v>1731</v>
      </c>
      <c r="F637">
        <v>10</v>
      </c>
      <c r="G637" s="7">
        <v>27.99</v>
      </c>
      <c r="H637" s="7">
        <v>279.89999999999998</v>
      </c>
      <c r="I637" s="7">
        <v>14.5548</v>
      </c>
      <c r="J637" s="7">
        <v>145.548</v>
      </c>
      <c r="K637" s="8">
        <v>0.47999999999999993</v>
      </c>
      <c r="L637" t="s">
        <v>171</v>
      </c>
      <c r="M637">
        <v>8633921</v>
      </c>
      <c r="N637" t="s">
        <v>1772</v>
      </c>
    </row>
    <row r="638" spans="1:14" x14ac:dyDescent="0.3">
      <c r="A638" t="s">
        <v>840</v>
      </c>
      <c r="B638" s="2">
        <v>45356</v>
      </c>
      <c r="C638" t="s">
        <v>64</v>
      </c>
      <c r="D638" t="s">
        <v>1747</v>
      </c>
      <c r="E638" t="s">
        <v>1738</v>
      </c>
      <c r="F638">
        <v>8</v>
      </c>
      <c r="G638" s="7">
        <v>75.7</v>
      </c>
      <c r="H638" s="7">
        <v>605.6</v>
      </c>
      <c r="I638" s="7">
        <v>48.448</v>
      </c>
      <c r="J638" s="7">
        <v>387.584</v>
      </c>
      <c r="K638" s="8">
        <v>0.36000000000000004</v>
      </c>
      <c r="L638" t="s">
        <v>179</v>
      </c>
      <c r="M638">
        <v>3389077</v>
      </c>
      <c r="N638" t="s">
        <v>1770</v>
      </c>
    </row>
    <row r="639" spans="1:14" x14ac:dyDescent="0.3">
      <c r="A639" t="s">
        <v>841</v>
      </c>
      <c r="B639" s="2">
        <v>45356</v>
      </c>
      <c r="C639" t="s">
        <v>17</v>
      </c>
      <c r="D639" t="s">
        <v>1749</v>
      </c>
      <c r="E639" t="s">
        <v>1733</v>
      </c>
      <c r="F639">
        <v>1</v>
      </c>
      <c r="G639" s="7">
        <v>129.74</v>
      </c>
      <c r="H639" s="7">
        <v>129.74</v>
      </c>
      <c r="I639" s="7">
        <v>79.141400000000004</v>
      </c>
      <c r="J639" s="7">
        <v>79.141400000000004</v>
      </c>
      <c r="K639" s="8">
        <v>0.39</v>
      </c>
      <c r="L639" t="s">
        <v>109</v>
      </c>
      <c r="M639">
        <v>2926702</v>
      </c>
      <c r="N639" t="s">
        <v>1771</v>
      </c>
    </row>
    <row r="640" spans="1:14" x14ac:dyDescent="0.3">
      <c r="A640" t="s">
        <v>842</v>
      </c>
      <c r="B640" s="2">
        <v>45356</v>
      </c>
      <c r="C640" t="s">
        <v>9</v>
      </c>
      <c r="D640" t="s">
        <v>1749</v>
      </c>
      <c r="E640" t="s">
        <v>1732</v>
      </c>
      <c r="F640">
        <v>7</v>
      </c>
      <c r="G640" s="7">
        <v>175.71</v>
      </c>
      <c r="H640" s="7">
        <v>1229.97</v>
      </c>
      <c r="I640" s="7">
        <v>117.7257</v>
      </c>
      <c r="J640" s="7">
        <v>824.07990000000007</v>
      </c>
      <c r="K640" s="8">
        <v>0.32999999999999996</v>
      </c>
      <c r="L640" t="s">
        <v>240</v>
      </c>
      <c r="M640">
        <v>9584337</v>
      </c>
      <c r="N640" t="s">
        <v>1773</v>
      </c>
    </row>
    <row r="641" spans="1:14" x14ac:dyDescent="0.3">
      <c r="A641" t="s">
        <v>843</v>
      </c>
      <c r="B641" s="2">
        <v>45356</v>
      </c>
      <c r="C641" t="s">
        <v>20</v>
      </c>
      <c r="D641" t="s">
        <v>1748</v>
      </c>
      <c r="E641" t="s">
        <v>1735</v>
      </c>
      <c r="F641">
        <v>9</v>
      </c>
      <c r="G641" s="7">
        <v>102.87</v>
      </c>
      <c r="H641" s="7">
        <v>925.83</v>
      </c>
      <c r="I641" s="7">
        <v>62.750700000000009</v>
      </c>
      <c r="J641" s="7">
        <v>564.75630000000012</v>
      </c>
      <c r="K641" s="8">
        <v>0.3899999999999999</v>
      </c>
      <c r="L641" t="s">
        <v>283</v>
      </c>
      <c r="M641">
        <v>5437021</v>
      </c>
      <c r="N641" t="s">
        <v>1772</v>
      </c>
    </row>
    <row r="642" spans="1:14" x14ac:dyDescent="0.3">
      <c r="A642" t="s">
        <v>844</v>
      </c>
      <c r="B642" s="2">
        <v>45356</v>
      </c>
      <c r="C642" t="s">
        <v>17</v>
      </c>
      <c r="D642" t="s">
        <v>1749</v>
      </c>
      <c r="E642" t="s">
        <v>1733</v>
      </c>
      <c r="F642">
        <v>7</v>
      </c>
      <c r="G642" s="7">
        <v>109.9</v>
      </c>
      <c r="H642" s="7">
        <v>769.30000000000007</v>
      </c>
      <c r="I642" s="7">
        <v>35.167999999999999</v>
      </c>
      <c r="J642" s="7">
        <v>246.17599999999999</v>
      </c>
      <c r="K642" s="8">
        <v>0.67999999999999994</v>
      </c>
      <c r="L642" t="s">
        <v>764</v>
      </c>
      <c r="M642">
        <v>5134917</v>
      </c>
      <c r="N642" t="s">
        <v>1770</v>
      </c>
    </row>
    <row r="643" spans="1:14" x14ac:dyDescent="0.3">
      <c r="A643" t="s">
        <v>845</v>
      </c>
      <c r="B643" s="2">
        <v>45356</v>
      </c>
      <c r="C643" t="s">
        <v>49</v>
      </c>
      <c r="D643" t="s">
        <v>1746</v>
      </c>
      <c r="E643" t="s">
        <v>1731</v>
      </c>
      <c r="F643">
        <v>5</v>
      </c>
      <c r="G643" s="7">
        <v>27.99</v>
      </c>
      <c r="H643" s="7">
        <v>139.94999999999999</v>
      </c>
      <c r="I643" s="7">
        <v>14.5548</v>
      </c>
      <c r="J643" s="7">
        <v>72.774000000000001</v>
      </c>
      <c r="K643" s="8">
        <v>0.47999999999999993</v>
      </c>
      <c r="L643" t="s">
        <v>146</v>
      </c>
      <c r="M643">
        <v>3399348</v>
      </c>
      <c r="N643" t="s">
        <v>1771</v>
      </c>
    </row>
    <row r="644" spans="1:14" x14ac:dyDescent="0.3">
      <c r="A644" t="s">
        <v>846</v>
      </c>
      <c r="B644" s="2">
        <v>45356</v>
      </c>
      <c r="C644" t="s">
        <v>4</v>
      </c>
      <c r="D644" t="s">
        <v>1749</v>
      </c>
      <c r="E644" t="s">
        <v>1730</v>
      </c>
      <c r="F644">
        <v>8</v>
      </c>
      <c r="G644" s="7">
        <v>15.29</v>
      </c>
      <c r="H644" s="7">
        <v>122.32</v>
      </c>
      <c r="I644" s="7">
        <v>10.5501</v>
      </c>
      <c r="J644" s="7">
        <v>84.400800000000004</v>
      </c>
      <c r="K644" s="8">
        <v>0.30999999999999994</v>
      </c>
      <c r="L644" t="s">
        <v>111</v>
      </c>
      <c r="M644">
        <v>8511604</v>
      </c>
      <c r="N644" t="s">
        <v>1773</v>
      </c>
    </row>
    <row r="645" spans="1:14" x14ac:dyDescent="0.3">
      <c r="A645" t="s">
        <v>847</v>
      </c>
      <c r="B645" s="2">
        <v>45356</v>
      </c>
      <c r="C645" t="s">
        <v>42</v>
      </c>
      <c r="D645" t="s">
        <v>1748</v>
      </c>
      <c r="E645" t="s">
        <v>1737</v>
      </c>
      <c r="F645">
        <v>5</v>
      </c>
      <c r="G645" s="7">
        <v>19.79</v>
      </c>
      <c r="H645" s="7">
        <v>98.949999999999989</v>
      </c>
      <c r="I645" s="7">
        <v>9.6970999999999989</v>
      </c>
      <c r="J645" s="7">
        <v>48.485499999999995</v>
      </c>
      <c r="K645" s="8">
        <v>0.51</v>
      </c>
      <c r="L645" t="s">
        <v>848</v>
      </c>
      <c r="M645">
        <v>6233410</v>
      </c>
      <c r="N645" t="s">
        <v>1772</v>
      </c>
    </row>
    <row r="646" spans="1:14" x14ac:dyDescent="0.3">
      <c r="A646" t="s">
        <v>849</v>
      </c>
      <c r="B646" s="2">
        <v>45356</v>
      </c>
      <c r="C646" t="s">
        <v>67</v>
      </c>
      <c r="D646" t="s">
        <v>1749</v>
      </c>
      <c r="E646" t="s">
        <v>1739</v>
      </c>
      <c r="F646">
        <v>9</v>
      </c>
      <c r="G646" s="7">
        <v>69.335999999999999</v>
      </c>
      <c r="H646" s="7">
        <v>624.024</v>
      </c>
      <c r="I646" s="7">
        <v>50.615280000000006</v>
      </c>
      <c r="J646" s="7">
        <v>455.53752000000003</v>
      </c>
      <c r="K646" s="8">
        <v>0.26999999999999996</v>
      </c>
      <c r="L646" t="s">
        <v>138</v>
      </c>
      <c r="M646">
        <v>7827939</v>
      </c>
      <c r="N646" t="s">
        <v>1770</v>
      </c>
    </row>
    <row r="647" spans="1:14" x14ac:dyDescent="0.3">
      <c r="A647" t="s">
        <v>850</v>
      </c>
      <c r="B647" s="2">
        <v>45356</v>
      </c>
      <c r="C647" t="s">
        <v>183</v>
      </c>
      <c r="D647" t="s">
        <v>1749</v>
      </c>
      <c r="E647" t="s">
        <v>1744</v>
      </c>
      <c r="F647">
        <v>6</v>
      </c>
      <c r="G647" s="7">
        <v>194.14079999999998</v>
      </c>
      <c r="H647" s="7">
        <v>1164.8447999999999</v>
      </c>
      <c r="I647" s="7">
        <v>151.429824</v>
      </c>
      <c r="J647" s="7">
        <v>908.57894399999998</v>
      </c>
      <c r="K647" s="8">
        <v>0.21999999999999992</v>
      </c>
      <c r="L647" t="s">
        <v>89</v>
      </c>
      <c r="M647">
        <v>9538739</v>
      </c>
      <c r="N647" t="s">
        <v>1771</v>
      </c>
    </row>
    <row r="648" spans="1:14" x14ac:dyDescent="0.3">
      <c r="A648" t="s">
        <v>851</v>
      </c>
      <c r="B648" s="2">
        <v>45357</v>
      </c>
      <c r="C648" t="s">
        <v>67</v>
      </c>
      <c r="D648" t="s">
        <v>1749</v>
      </c>
      <c r="E648" t="s">
        <v>1739</v>
      </c>
      <c r="F648">
        <v>7</v>
      </c>
      <c r="G648" s="7">
        <v>208.00800000000001</v>
      </c>
      <c r="H648" s="7">
        <v>1456.056</v>
      </c>
      <c r="I648" s="7">
        <v>183.04704000000001</v>
      </c>
      <c r="J648" s="7">
        <v>1281.3292800000002</v>
      </c>
      <c r="K648" s="8">
        <v>0.11999999999999991</v>
      </c>
      <c r="L648" t="s">
        <v>261</v>
      </c>
      <c r="M648">
        <v>6564331</v>
      </c>
      <c r="N648" t="s">
        <v>1773</v>
      </c>
    </row>
    <row r="649" spans="1:14" x14ac:dyDescent="0.3">
      <c r="A649" t="s">
        <v>852</v>
      </c>
      <c r="B649" s="2">
        <v>45357</v>
      </c>
      <c r="C649" t="s">
        <v>49</v>
      </c>
      <c r="D649" t="s">
        <v>1746</v>
      </c>
      <c r="E649" t="s">
        <v>1731</v>
      </c>
      <c r="F649">
        <v>3</v>
      </c>
      <c r="G649" s="7">
        <v>27.99</v>
      </c>
      <c r="H649" s="7">
        <v>83.97</v>
      </c>
      <c r="I649" s="7">
        <v>14.5548</v>
      </c>
      <c r="J649" s="7">
        <v>43.664400000000001</v>
      </c>
      <c r="K649" s="8">
        <v>0.48</v>
      </c>
      <c r="L649" t="s">
        <v>303</v>
      </c>
      <c r="M649">
        <v>6724070</v>
      </c>
      <c r="N649" t="s">
        <v>1772</v>
      </c>
    </row>
    <row r="650" spans="1:14" x14ac:dyDescent="0.3">
      <c r="A650" t="s">
        <v>853</v>
      </c>
      <c r="B650" s="2">
        <v>45357</v>
      </c>
      <c r="C650" t="s">
        <v>4</v>
      </c>
      <c r="D650" t="s">
        <v>1749</v>
      </c>
      <c r="E650" t="s">
        <v>1730</v>
      </c>
      <c r="F650">
        <v>10</v>
      </c>
      <c r="G650" s="7">
        <v>15.29</v>
      </c>
      <c r="H650" s="7">
        <v>152.89999999999998</v>
      </c>
      <c r="I650" s="7">
        <v>10.5501</v>
      </c>
      <c r="J650" s="7">
        <v>105.501</v>
      </c>
      <c r="K650" s="8">
        <v>0.30999999999999989</v>
      </c>
      <c r="L650" t="s">
        <v>314</v>
      </c>
      <c r="M650">
        <v>8082147</v>
      </c>
      <c r="N650" t="s">
        <v>1770</v>
      </c>
    </row>
    <row r="651" spans="1:14" x14ac:dyDescent="0.3">
      <c r="A651" t="s">
        <v>854</v>
      </c>
      <c r="B651" s="2">
        <v>45357</v>
      </c>
      <c r="C651" t="s">
        <v>108</v>
      </c>
      <c r="D651" t="s">
        <v>1749</v>
      </c>
      <c r="E651" t="s">
        <v>1740</v>
      </c>
      <c r="F651">
        <v>5</v>
      </c>
      <c r="G651" s="7">
        <v>89.9</v>
      </c>
      <c r="H651" s="7">
        <v>449.5</v>
      </c>
      <c r="I651" s="7">
        <v>64.728000000000009</v>
      </c>
      <c r="J651" s="7">
        <v>323.64000000000004</v>
      </c>
      <c r="K651" s="8">
        <v>0.27999999999999992</v>
      </c>
      <c r="L651" t="s">
        <v>62</v>
      </c>
      <c r="M651">
        <v>6932889</v>
      </c>
      <c r="N651" t="s">
        <v>1771</v>
      </c>
    </row>
    <row r="652" spans="1:14" x14ac:dyDescent="0.3">
      <c r="A652" t="s">
        <v>855</v>
      </c>
      <c r="B652" s="2">
        <v>45357</v>
      </c>
      <c r="C652" t="s">
        <v>27</v>
      </c>
      <c r="D652" t="s">
        <v>1747</v>
      </c>
      <c r="E652" t="s">
        <v>1736</v>
      </c>
      <c r="F652">
        <v>6</v>
      </c>
      <c r="G652" s="7">
        <v>20.9</v>
      </c>
      <c r="H652" s="7">
        <v>125.39999999999999</v>
      </c>
      <c r="I652" s="7">
        <v>18.809999999999999</v>
      </c>
      <c r="J652" s="7">
        <v>112.85999999999999</v>
      </c>
      <c r="K652" s="8">
        <v>0.10000000000000006</v>
      </c>
      <c r="L652" t="s">
        <v>85</v>
      </c>
      <c r="M652">
        <v>9731551</v>
      </c>
      <c r="N652" t="s">
        <v>1773</v>
      </c>
    </row>
    <row r="653" spans="1:14" x14ac:dyDescent="0.3">
      <c r="A653" t="s">
        <v>856</v>
      </c>
      <c r="B653" s="2">
        <v>45357</v>
      </c>
      <c r="C653" t="s">
        <v>108</v>
      </c>
      <c r="D653" t="s">
        <v>1749</v>
      </c>
      <c r="E653" t="s">
        <v>1740</v>
      </c>
      <c r="F653">
        <v>4</v>
      </c>
      <c r="G653" s="7">
        <v>89.9</v>
      </c>
      <c r="H653" s="7">
        <v>359.6</v>
      </c>
      <c r="I653" s="7">
        <v>64.728000000000009</v>
      </c>
      <c r="J653" s="7">
        <v>258.91200000000003</v>
      </c>
      <c r="K653" s="8">
        <v>0.27999999999999997</v>
      </c>
      <c r="L653" t="s">
        <v>96</v>
      </c>
      <c r="M653">
        <v>8838099</v>
      </c>
      <c r="N653" t="s">
        <v>1772</v>
      </c>
    </row>
    <row r="654" spans="1:14" x14ac:dyDescent="0.3">
      <c r="A654" t="s">
        <v>857</v>
      </c>
      <c r="B654" s="2">
        <v>45357</v>
      </c>
      <c r="C654" t="s">
        <v>9</v>
      </c>
      <c r="D654" t="s">
        <v>1749</v>
      </c>
      <c r="E654" t="s">
        <v>1732</v>
      </c>
      <c r="F654">
        <v>10</v>
      </c>
      <c r="G654" s="7">
        <v>103.18</v>
      </c>
      <c r="H654" s="7">
        <v>1031.8000000000002</v>
      </c>
      <c r="I654" s="7">
        <v>42.303800000000003</v>
      </c>
      <c r="J654" s="7">
        <v>423.03800000000001</v>
      </c>
      <c r="K654" s="8">
        <v>0.59000000000000008</v>
      </c>
      <c r="L654" t="s">
        <v>508</v>
      </c>
      <c r="M654">
        <v>4094475</v>
      </c>
      <c r="N654" t="s">
        <v>1770</v>
      </c>
    </row>
    <row r="655" spans="1:14" x14ac:dyDescent="0.3">
      <c r="A655" t="s">
        <v>858</v>
      </c>
      <c r="B655" s="2">
        <v>45357</v>
      </c>
      <c r="C655" t="s">
        <v>9</v>
      </c>
      <c r="D655" t="s">
        <v>1749</v>
      </c>
      <c r="E655" t="s">
        <v>1732</v>
      </c>
      <c r="F655">
        <v>10</v>
      </c>
      <c r="G655" s="7">
        <v>299</v>
      </c>
      <c r="H655" s="7">
        <v>2990</v>
      </c>
      <c r="I655" s="7">
        <v>224.25</v>
      </c>
      <c r="J655" s="7">
        <v>2242.5</v>
      </c>
      <c r="K655" s="8">
        <v>0.25</v>
      </c>
      <c r="L655" t="s">
        <v>5</v>
      </c>
      <c r="M655">
        <v>9292871</v>
      </c>
      <c r="N655" t="s">
        <v>1771</v>
      </c>
    </row>
    <row r="656" spans="1:14" x14ac:dyDescent="0.3">
      <c r="A656" t="s">
        <v>859</v>
      </c>
      <c r="B656" s="2">
        <v>45357</v>
      </c>
      <c r="C656" t="s">
        <v>17</v>
      </c>
      <c r="D656" t="s">
        <v>1749</v>
      </c>
      <c r="E656" t="s">
        <v>1733</v>
      </c>
      <c r="F656">
        <v>8</v>
      </c>
      <c r="G656" s="7">
        <v>109.9</v>
      </c>
      <c r="H656" s="7">
        <v>879.2</v>
      </c>
      <c r="I656" s="7">
        <v>35.167999999999999</v>
      </c>
      <c r="J656" s="7">
        <v>281.34399999999999</v>
      </c>
      <c r="K656" s="8">
        <v>0.67999999999999994</v>
      </c>
      <c r="L656" t="s">
        <v>140</v>
      </c>
      <c r="M656">
        <v>6803812</v>
      </c>
      <c r="N656" t="s">
        <v>1773</v>
      </c>
    </row>
    <row r="657" spans="1:14" x14ac:dyDescent="0.3">
      <c r="A657" t="s">
        <v>860</v>
      </c>
      <c r="B657" s="2">
        <v>45357</v>
      </c>
      <c r="C657" t="s">
        <v>20</v>
      </c>
      <c r="D657" t="s">
        <v>1748</v>
      </c>
      <c r="E657" t="s">
        <v>1735</v>
      </c>
      <c r="F657">
        <v>1</v>
      </c>
      <c r="G657" s="7">
        <v>102.87</v>
      </c>
      <c r="H657" s="7">
        <v>102.87</v>
      </c>
      <c r="I657" s="7">
        <v>62.750700000000009</v>
      </c>
      <c r="J657" s="7">
        <v>62.750700000000009</v>
      </c>
      <c r="K657" s="8">
        <v>0.38999999999999996</v>
      </c>
      <c r="L657" t="s">
        <v>216</v>
      </c>
      <c r="M657">
        <v>8018090</v>
      </c>
      <c r="N657" t="s">
        <v>1772</v>
      </c>
    </row>
    <row r="658" spans="1:14" x14ac:dyDescent="0.3">
      <c r="A658" t="s">
        <v>861</v>
      </c>
      <c r="B658" s="2">
        <v>45358</v>
      </c>
      <c r="C658" t="s">
        <v>135</v>
      </c>
      <c r="D658" t="s">
        <v>1749</v>
      </c>
      <c r="E658" t="s">
        <v>1743</v>
      </c>
      <c r="F658">
        <v>3</v>
      </c>
      <c r="G658" s="7">
        <v>87.9</v>
      </c>
      <c r="H658" s="7">
        <v>263.70000000000005</v>
      </c>
      <c r="I658" s="7">
        <v>65.924999999999997</v>
      </c>
      <c r="J658" s="7">
        <v>197.77499999999998</v>
      </c>
      <c r="K658" s="8">
        <v>0.25000000000000022</v>
      </c>
      <c r="L658" t="s">
        <v>45</v>
      </c>
      <c r="M658">
        <v>2535834</v>
      </c>
      <c r="N658" t="s">
        <v>1770</v>
      </c>
    </row>
    <row r="659" spans="1:14" x14ac:dyDescent="0.3">
      <c r="A659" t="s">
        <v>862</v>
      </c>
      <c r="B659" s="2">
        <v>45358</v>
      </c>
      <c r="C659" t="s">
        <v>17</v>
      </c>
      <c r="D659" t="s">
        <v>1749</v>
      </c>
      <c r="E659" t="s">
        <v>1733</v>
      </c>
      <c r="F659">
        <v>6</v>
      </c>
      <c r="G659" s="7">
        <v>109.9</v>
      </c>
      <c r="H659" s="7">
        <v>659.40000000000009</v>
      </c>
      <c r="I659" s="7">
        <v>35.167999999999999</v>
      </c>
      <c r="J659" s="7">
        <v>211.00799999999998</v>
      </c>
      <c r="K659" s="8">
        <v>0.68</v>
      </c>
      <c r="L659" t="s">
        <v>225</v>
      </c>
      <c r="M659">
        <v>1268315</v>
      </c>
      <c r="N659" t="s">
        <v>1771</v>
      </c>
    </row>
    <row r="660" spans="1:14" x14ac:dyDescent="0.3">
      <c r="A660" t="s">
        <v>863</v>
      </c>
      <c r="B660" s="2">
        <v>45358</v>
      </c>
      <c r="C660" t="s">
        <v>108</v>
      </c>
      <c r="D660" t="s">
        <v>1749</v>
      </c>
      <c r="E660" t="s">
        <v>1740</v>
      </c>
      <c r="F660">
        <v>6</v>
      </c>
      <c r="G660" s="7">
        <v>89.9</v>
      </c>
      <c r="H660" s="7">
        <v>539.40000000000009</v>
      </c>
      <c r="I660" s="7">
        <v>64.728000000000009</v>
      </c>
      <c r="J660" s="7">
        <v>388.36800000000005</v>
      </c>
      <c r="K660" s="8">
        <v>0.28000000000000003</v>
      </c>
      <c r="L660" t="s">
        <v>227</v>
      </c>
      <c r="M660">
        <v>5322543</v>
      </c>
      <c r="N660" t="s">
        <v>1773</v>
      </c>
    </row>
    <row r="661" spans="1:14" x14ac:dyDescent="0.3">
      <c r="A661" t="s">
        <v>864</v>
      </c>
      <c r="B661" s="2">
        <v>45358</v>
      </c>
      <c r="C661" t="s">
        <v>17</v>
      </c>
      <c r="D661" t="s">
        <v>1749</v>
      </c>
      <c r="E661" t="s">
        <v>1733</v>
      </c>
      <c r="F661">
        <v>7</v>
      </c>
      <c r="G661" s="7">
        <v>129.74</v>
      </c>
      <c r="H661" s="7">
        <v>908.18000000000006</v>
      </c>
      <c r="I661" s="7">
        <v>79.141400000000004</v>
      </c>
      <c r="J661" s="7">
        <v>553.98980000000006</v>
      </c>
      <c r="K661" s="8">
        <v>0.38999999999999996</v>
      </c>
      <c r="L661" t="s">
        <v>218</v>
      </c>
      <c r="M661">
        <v>6748204</v>
      </c>
      <c r="N661" t="s">
        <v>1772</v>
      </c>
    </row>
    <row r="662" spans="1:14" x14ac:dyDescent="0.3">
      <c r="A662" t="s">
        <v>865</v>
      </c>
      <c r="B662" s="2">
        <v>45358</v>
      </c>
      <c r="C662" t="s">
        <v>9</v>
      </c>
      <c r="D662" t="s">
        <v>1749</v>
      </c>
      <c r="E662" t="s">
        <v>1732</v>
      </c>
      <c r="F662">
        <v>4</v>
      </c>
      <c r="G662" s="7">
        <v>175.71</v>
      </c>
      <c r="H662" s="7">
        <v>702.84</v>
      </c>
      <c r="I662" s="7">
        <v>117.7257</v>
      </c>
      <c r="J662" s="7">
        <v>470.90280000000001</v>
      </c>
      <c r="K662" s="8">
        <v>0.33</v>
      </c>
      <c r="L662" t="s">
        <v>62</v>
      </c>
      <c r="M662">
        <v>9305843</v>
      </c>
      <c r="N662" t="s">
        <v>1770</v>
      </c>
    </row>
    <row r="663" spans="1:14" x14ac:dyDescent="0.3">
      <c r="A663" t="s">
        <v>866</v>
      </c>
      <c r="B663" s="2">
        <v>45358</v>
      </c>
      <c r="C663" t="s">
        <v>9</v>
      </c>
      <c r="D663" t="s">
        <v>1749</v>
      </c>
      <c r="E663" t="s">
        <v>1732</v>
      </c>
      <c r="F663">
        <v>2</v>
      </c>
      <c r="G663" s="7">
        <v>299</v>
      </c>
      <c r="H663" s="7">
        <v>598</v>
      </c>
      <c r="I663" s="7">
        <v>224.25</v>
      </c>
      <c r="J663" s="7">
        <v>448.5</v>
      </c>
      <c r="K663" s="8">
        <v>0.25</v>
      </c>
      <c r="L663" t="s">
        <v>470</v>
      </c>
      <c r="M663">
        <v>1598757</v>
      </c>
      <c r="N663" t="s">
        <v>1771</v>
      </c>
    </row>
    <row r="664" spans="1:14" x14ac:dyDescent="0.3">
      <c r="A664" t="s">
        <v>867</v>
      </c>
      <c r="B664" s="2">
        <v>45358</v>
      </c>
      <c r="C664" t="s">
        <v>67</v>
      </c>
      <c r="D664" t="s">
        <v>1749</v>
      </c>
      <c r="E664" t="s">
        <v>1739</v>
      </c>
      <c r="F664">
        <v>9</v>
      </c>
      <c r="G664" s="7">
        <v>69.335999999999999</v>
      </c>
      <c r="H664" s="7">
        <v>624.024</v>
      </c>
      <c r="I664" s="7">
        <v>50.615280000000006</v>
      </c>
      <c r="J664" s="7">
        <v>455.53752000000003</v>
      </c>
      <c r="K664" s="8">
        <v>0.26999999999999996</v>
      </c>
      <c r="L664" t="s">
        <v>549</v>
      </c>
      <c r="M664">
        <v>4294082</v>
      </c>
      <c r="N664" t="s">
        <v>1773</v>
      </c>
    </row>
    <row r="665" spans="1:14" x14ac:dyDescent="0.3">
      <c r="A665" t="s">
        <v>868</v>
      </c>
      <c r="B665" s="2">
        <v>45358</v>
      </c>
      <c r="C665" t="s">
        <v>128</v>
      </c>
      <c r="D665" t="s">
        <v>1748</v>
      </c>
      <c r="E665" t="s">
        <v>1742</v>
      </c>
      <c r="F665">
        <v>1</v>
      </c>
      <c r="G665" s="7">
        <v>9.2899999999999991</v>
      </c>
      <c r="H665" s="7">
        <v>9.2899999999999991</v>
      </c>
      <c r="I665" s="7">
        <v>3.1585999999999994</v>
      </c>
      <c r="J665" s="7">
        <v>3.1585999999999994</v>
      </c>
      <c r="K665" s="8">
        <v>0.66</v>
      </c>
      <c r="L665" t="s">
        <v>195</v>
      </c>
      <c r="M665">
        <v>7234251</v>
      </c>
      <c r="N665" t="s">
        <v>1772</v>
      </c>
    </row>
    <row r="666" spans="1:14" x14ac:dyDescent="0.3">
      <c r="A666" t="s">
        <v>869</v>
      </c>
      <c r="B666" s="2">
        <v>45358</v>
      </c>
      <c r="C666" t="s">
        <v>67</v>
      </c>
      <c r="D666" t="s">
        <v>1749</v>
      </c>
      <c r="E666" t="s">
        <v>1739</v>
      </c>
      <c r="F666">
        <v>5</v>
      </c>
      <c r="G666" s="7">
        <v>69.335999999999999</v>
      </c>
      <c r="H666" s="7">
        <v>346.68</v>
      </c>
      <c r="I666" s="7">
        <v>50.615280000000006</v>
      </c>
      <c r="J666" s="7">
        <v>253.07640000000004</v>
      </c>
      <c r="K666" s="8">
        <v>0.26999999999999991</v>
      </c>
      <c r="L666" t="s">
        <v>62</v>
      </c>
      <c r="M666">
        <v>5753189</v>
      </c>
      <c r="N666" t="s">
        <v>1770</v>
      </c>
    </row>
    <row r="667" spans="1:14" x14ac:dyDescent="0.3">
      <c r="A667" t="s">
        <v>870</v>
      </c>
      <c r="B667" s="2">
        <v>45358</v>
      </c>
      <c r="C667" t="s">
        <v>9</v>
      </c>
      <c r="D667" t="s">
        <v>1749</v>
      </c>
      <c r="E667" t="s">
        <v>1732</v>
      </c>
      <c r="F667">
        <v>10</v>
      </c>
      <c r="G667" s="7">
        <v>175.71</v>
      </c>
      <c r="H667" s="7">
        <v>1757.1000000000001</v>
      </c>
      <c r="I667" s="7">
        <v>117.7257</v>
      </c>
      <c r="J667" s="7">
        <v>1177.2570000000001</v>
      </c>
      <c r="K667" s="8">
        <v>0.33</v>
      </c>
      <c r="L667" t="s">
        <v>197</v>
      </c>
      <c r="M667">
        <v>2753007</v>
      </c>
      <c r="N667" t="s">
        <v>1771</v>
      </c>
    </row>
    <row r="668" spans="1:14" x14ac:dyDescent="0.3">
      <c r="A668" t="s">
        <v>871</v>
      </c>
      <c r="B668" s="2">
        <v>45359</v>
      </c>
      <c r="C668" t="s">
        <v>4</v>
      </c>
      <c r="D668" t="s">
        <v>1749</v>
      </c>
      <c r="E668" t="s">
        <v>1730</v>
      </c>
      <c r="F668">
        <v>9</v>
      </c>
      <c r="G668" s="7">
        <v>15.29</v>
      </c>
      <c r="H668" s="7">
        <v>137.60999999999999</v>
      </c>
      <c r="I668" s="7">
        <v>10.5501</v>
      </c>
      <c r="J668" s="7">
        <v>94.950900000000004</v>
      </c>
      <c r="K668" s="8">
        <v>0.30999999999999989</v>
      </c>
      <c r="L668" t="s">
        <v>269</v>
      </c>
      <c r="M668">
        <v>9276187</v>
      </c>
      <c r="N668" t="s">
        <v>1773</v>
      </c>
    </row>
    <row r="669" spans="1:14" x14ac:dyDescent="0.3">
      <c r="A669" t="s">
        <v>872</v>
      </c>
      <c r="B669" s="2">
        <v>45359</v>
      </c>
      <c r="C669" t="s">
        <v>20</v>
      </c>
      <c r="D669" t="s">
        <v>1748</v>
      </c>
      <c r="E669" t="s">
        <v>1735</v>
      </c>
      <c r="F669">
        <v>1</v>
      </c>
      <c r="G669" s="7">
        <v>102.87</v>
      </c>
      <c r="H669" s="7">
        <v>102.87</v>
      </c>
      <c r="I669" s="7">
        <v>62.750700000000009</v>
      </c>
      <c r="J669" s="7">
        <v>62.750700000000009</v>
      </c>
      <c r="K669" s="8">
        <v>0.38999999999999996</v>
      </c>
      <c r="L669" t="s">
        <v>52</v>
      </c>
      <c r="M669">
        <v>7510927</v>
      </c>
      <c r="N669" t="s">
        <v>1772</v>
      </c>
    </row>
    <row r="670" spans="1:14" x14ac:dyDescent="0.3">
      <c r="A670" t="s">
        <v>873</v>
      </c>
      <c r="B670" s="2">
        <v>45359</v>
      </c>
      <c r="C670" t="s">
        <v>27</v>
      </c>
      <c r="D670" t="s">
        <v>1747</v>
      </c>
      <c r="E670" t="s">
        <v>1736</v>
      </c>
      <c r="F670">
        <v>7</v>
      </c>
      <c r="G670" s="7">
        <v>20.9</v>
      </c>
      <c r="H670" s="7">
        <v>146.29999999999998</v>
      </c>
      <c r="I670" s="7">
        <v>18.809999999999999</v>
      </c>
      <c r="J670" s="7">
        <v>131.66999999999999</v>
      </c>
      <c r="K670" s="8">
        <v>9.9999999999999978E-2</v>
      </c>
      <c r="L670" t="s">
        <v>567</v>
      </c>
      <c r="M670">
        <v>3140282</v>
      </c>
      <c r="N670" t="s">
        <v>1770</v>
      </c>
    </row>
    <row r="671" spans="1:14" x14ac:dyDescent="0.3">
      <c r="A671" t="s">
        <v>874</v>
      </c>
      <c r="B671" s="2">
        <v>45359</v>
      </c>
      <c r="C671" t="s">
        <v>9</v>
      </c>
      <c r="D671" t="s">
        <v>1749</v>
      </c>
      <c r="E671" t="s">
        <v>1732</v>
      </c>
      <c r="F671">
        <v>9</v>
      </c>
      <c r="G671" s="7">
        <v>103.18</v>
      </c>
      <c r="H671" s="7">
        <v>928.62000000000012</v>
      </c>
      <c r="I671" s="7">
        <v>42.303800000000003</v>
      </c>
      <c r="J671" s="7">
        <v>380.73420000000004</v>
      </c>
      <c r="K671" s="8">
        <v>0.59</v>
      </c>
      <c r="L671" t="s">
        <v>425</v>
      </c>
      <c r="M671">
        <v>4422011</v>
      </c>
      <c r="N671" t="s">
        <v>1771</v>
      </c>
    </row>
    <row r="672" spans="1:14" x14ac:dyDescent="0.3">
      <c r="A672" t="s">
        <v>875</v>
      </c>
      <c r="B672" s="2">
        <v>45359</v>
      </c>
      <c r="C672" t="s">
        <v>9</v>
      </c>
      <c r="D672" t="s">
        <v>1749</v>
      </c>
      <c r="E672" t="s">
        <v>1732</v>
      </c>
      <c r="F672">
        <v>5</v>
      </c>
      <c r="G672" s="7">
        <v>299</v>
      </c>
      <c r="H672" s="7">
        <v>1495</v>
      </c>
      <c r="I672" s="7">
        <v>224.25</v>
      </c>
      <c r="J672" s="7">
        <v>1121.25</v>
      </c>
      <c r="K672" s="8">
        <v>0.25</v>
      </c>
      <c r="L672" t="s">
        <v>321</v>
      </c>
      <c r="M672">
        <v>4586630</v>
      </c>
      <c r="N672" t="s">
        <v>1773</v>
      </c>
    </row>
    <row r="673" spans="1:14" x14ac:dyDescent="0.3">
      <c r="A673" t="s">
        <v>876</v>
      </c>
      <c r="B673" s="2">
        <v>45359</v>
      </c>
      <c r="C673" t="s">
        <v>135</v>
      </c>
      <c r="D673" t="s">
        <v>1749</v>
      </c>
      <c r="E673" t="s">
        <v>1743</v>
      </c>
      <c r="F673">
        <v>2</v>
      </c>
      <c r="G673" s="7">
        <v>87.9</v>
      </c>
      <c r="H673" s="7">
        <v>175.8</v>
      </c>
      <c r="I673" s="7">
        <v>65.924999999999997</v>
      </c>
      <c r="J673" s="7">
        <v>131.85</v>
      </c>
      <c r="K673" s="8">
        <v>0.25000000000000006</v>
      </c>
      <c r="L673" t="s">
        <v>451</v>
      </c>
      <c r="M673">
        <v>7987415</v>
      </c>
      <c r="N673" t="s">
        <v>1772</v>
      </c>
    </row>
    <row r="674" spans="1:14" x14ac:dyDescent="0.3">
      <c r="A674" t="s">
        <v>877</v>
      </c>
      <c r="B674" s="2">
        <v>45359</v>
      </c>
      <c r="C674" t="s">
        <v>64</v>
      </c>
      <c r="D674" t="s">
        <v>1747</v>
      </c>
      <c r="E674" t="s">
        <v>1738</v>
      </c>
      <c r="F674">
        <v>2</v>
      </c>
      <c r="G674" s="7">
        <v>75.7</v>
      </c>
      <c r="H674" s="7">
        <v>151.4</v>
      </c>
      <c r="I674" s="7">
        <v>48.448</v>
      </c>
      <c r="J674" s="7">
        <v>96.896000000000001</v>
      </c>
      <c r="K674" s="8">
        <v>0.36000000000000004</v>
      </c>
      <c r="L674" t="s">
        <v>371</v>
      </c>
      <c r="M674">
        <v>6712513</v>
      </c>
      <c r="N674" t="s">
        <v>1770</v>
      </c>
    </row>
    <row r="675" spans="1:14" x14ac:dyDescent="0.3">
      <c r="A675" t="s">
        <v>878</v>
      </c>
      <c r="B675" s="2">
        <v>45359</v>
      </c>
      <c r="C675" t="s">
        <v>17</v>
      </c>
      <c r="D675" t="s">
        <v>1749</v>
      </c>
      <c r="E675" t="s">
        <v>1733</v>
      </c>
      <c r="F675">
        <v>9</v>
      </c>
      <c r="G675" s="7">
        <v>129.74</v>
      </c>
      <c r="H675" s="7">
        <v>1167.6600000000001</v>
      </c>
      <c r="I675" s="7">
        <v>79.141400000000004</v>
      </c>
      <c r="J675" s="7">
        <v>712.27260000000001</v>
      </c>
      <c r="K675" s="8">
        <v>0.39</v>
      </c>
      <c r="L675" t="s">
        <v>78</v>
      </c>
      <c r="M675">
        <v>1619826</v>
      </c>
      <c r="N675" t="s">
        <v>1771</v>
      </c>
    </row>
    <row r="676" spans="1:14" x14ac:dyDescent="0.3">
      <c r="A676" t="s">
        <v>879</v>
      </c>
      <c r="B676" s="2">
        <v>45359</v>
      </c>
      <c r="C676" t="s">
        <v>27</v>
      </c>
      <c r="D676" t="s">
        <v>1747</v>
      </c>
      <c r="E676" t="s">
        <v>1736</v>
      </c>
      <c r="F676">
        <v>10</v>
      </c>
      <c r="G676" s="7">
        <v>20.9</v>
      </c>
      <c r="H676" s="7">
        <v>209</v>
      </c>
      <c r="I676" s="7">
        <v>18.809999999999999</v>
      </c>
      <c r="J676" s="7">
        <v>188.1</v>
      </c>
      <c r="K676" s="8">
        <v>0.10000000000000003</v>
      </c>
      <c r="L676" t="s">
        <v>357</v>
      </c>
      <c r="M676">
        <v>7415205</v>
      </c>
      <c r="N676" t="s">
        <v>1773</v>
      </c>
    </row>
    <row r="677" spans="1:14" x14ac:dyDescent="0.3">
      <c r="A677" t="s">
        <v>880</v>
      </c>
      <c r="B677" s="2">
        <v>45359</v>
      </c>
      <c r="C677" t="s">
        <v>128</v>
      </c>
      <c r="D677" t="s">
        <v>1748</v>
      </c>
      <c r="E677" t="s">
        <v>1742</v>
      </c>
      <c r="F677">
        <v>6</v>
      </c>
      <c r="G677" s="7">
        <v>9.2899999999999991</v>
      </c>
      <c r="H677" s="7">
        <v>55.739999999999995</v>
      </c>
      <c r="I677" s="7">
        <v>3.1585999999999994</v>
      </c>
      <c r="J677" s="7">
        <v>18.951599999999996</v>
      </c>
      <c r="K677" s="8">
        <v>0.66</v>
      </c>
      <c r="L677" t="s">
        <v>265</v>
      </c>
      <c r="M677">
        <v>8986572</v>
      </c>
      <c r="N677" t="s">
        <v>1772</v>
      </c>
    </row>
    <row r="678" spans="1:14" x14ac:dyDescent="0.3">
      <c r="A678" t="s">
        <v>881</v>
      </c>
      <c r="B678" s="2">
        <v>45360</v>
      </c>
      <c r="C678" t="s">
        <v>64</v>
      </c>
      <c r="D678" t="s">
        <v>1747</v>
      </c>
      <c r="E678" t="s">
        <v>1738</v>
      </c>
      <c r="F678">
        <v>2</v>
      </c>
      <c r="G678" s="7">
        <v>75.7</v>
      </c>
      <c r="H678" s="7">
        <v>151.4</v>
      </c>
      <c r="I678" s="7">
        <v>48.448</v>
      </c>
      <c r="J678" s="7">
        <v>96.896000000000001</v>
      </c>
      <c r="K678" s="8">
        <v>0.36000000000000004</v>
      </c>
      <c r="L678" t="s">
        <v>56</v>
      </c>
      <c r="M678">
        <v>3229779</v>
      </c>
      <c r="N678" t="s">
        <v>1770</v>
      </c>
    </row>
    <row r="679" spans="1:14" x14ac:dyDescent="0.3">
      <c r="A679" t="s">
        <v>882</v>
      </c>
      <c r="B679" s="2">
        <v>45360</v>
      </c>
      <c r="C679" t="s">
        <v>117</v>
      </c>
      <c r="D679" t="s">
        <v>1749</v>
      </c>
      <c r="E679" t="s">
        <v>1741</v>
      </c>
      <c r="F679">
        <v>2</v>
      </c>
      <c r="G679" s="7">
        <v>114.74</v>
      </c>
      <c r="H679" s="7">
        <v>229.48</v>
      </c>
      <c r="I679" s="7">
        <v>61.959600000000002</v>
      </c>
      <c r="J679" s="7">
        <v>123.9192</v>
      </c>
      <c r="K679" s="8">
        <v>0.45999999999999996</v>
      </c>
      <c r="L679" t="s">
        <v>883</v>
      </c>
      <c r="M679">
        <v>2523120</v>
      </c>
      <c r="N679" t="s">
        <v>1771</v>
      </c>
    </row>
    <row r="680" spans="1:14" x14ac:dyDescent="0.3">
      <c r="A680" t="s">
        <v>884</v>
      </c>
      <c r="B680" s="2">
        <v>45360</v>
      </c>
      <c r="C680" t="s">
        <v>14</v>
      </c>
      <c r="D680" t="s">
        <v>1748</v>
      </c>
      <c r="E680" t="s">
        <v>1734</v>
      </c>
      <c r="F680">
        <v>5</v>
      </c>
      <c r="G680" s="7">
        <v>14.49</v>
      </c>
      <c r="H680" s="7">
        <v>72.45</v>
      </c>
      <c r="I680" s="7">
        <v>5.6511000000000005</v>
      </c>
      <c r="J680" s="7">
        <v>28.255500000000001</v>
      </c>
      <c r="K680" s="8">
        <v>0.6100000000000001</v>
      </c>
      <c r="L680" t="s">
        <v>514</v>
      </c>
      <c r="M680">
        <v>5851551</v>
      </c>
      <c r="N680" t="s">
        <v>1773</v>
      </c>
    </row>
    <row r="681" spans="1:14" x14ac:dyDescent="0.3">
      <c r="A681" t="s">
        <v>885</v>
      </c>
      <c r="B681" s="2">
        <v>45360</v>
      </c>
      <c r="C681" t="s">
        <v>49</v>
      </c>
      <c r="D681" t="s">
        <v>1746</v>
      </c>
      <c r="E681" t="s">
        <v>1731</v>
      </c>
      <c r="F681">
        <v>4</v>
      </c>
      <c r="G681" s="7">
        <v>27.99</v>
      </c>
      <c r="H681" s="7">
        <v>111.96</v>
      </c>
      <c r="I681" s="7">
        <v>14.5548</v>
      </c>
      <c r="J681" s="7">
        <v>58.219200000000001</v>
      </c>
      <c r="K681" s="8">
        <v>0.48</v>
      </c>
      <c r="L681" t="s">
        <v>336</v>
      </c>
      <c r="M681">
        <v>7315047</v>
      </c>
      <c r="N681" t="s">
        <v>1772</v>
      </c>
    </row>
    <row r="682" spans="1:14" x14ac:dyDescent="0.3">
      <c r="A682" t="s">
        <v>886</v>
      </c>
      <c r="B682" s="2">
        <v>45360</v>
      </c>
      <c r="C682" t="s">
        <v>27</v>
      </c>
      <c r="D682" t="s">
        <v>1747</v>
      </c>
      <c r="E682" t="s">
        <v>1736</v>
      </c>
      <c r="F682">
        <v>1</v>
      </c>
      <c r="G682" s="7">
        <v>25.29</v>
      </c>
      <c r="H682" s="7">
        <v>25.29</v>
      </c>
      <c r="I682" s="7">
        <v>20.484899999999996</v>
      </c>
      <c r="J682" s="7">
        <v>20.484899999999996</v>
      </c>
      <c r="K682" s="8">
        <v>0.19000000000000011</v>
      </c>
      <c r="L682" t="s">
        <v>633</v>
      </c>
      <c r="M682">
        <v>8234016</v>
      </c>
      <c r="N682" t="s">
        <v>1770</v>
      </c>
    </row>
    <row r="683" spans="1:14" x14ac:dyDescent="0.3">
      <c r="A683" t="s">
        <v>887</v>
      </c>
      <c r="B683" s="2">
        <v>45360</v>
      </c>
      <c r="C683" t="s">
        <v>128</v>
      </c>
      <c r="D683" t="s">
        <v>1748</v>
      </c>
      <c r="E683" t="s">
        <v>1742</v>
      </c>
      <c r="F683">
        <v>5</v>
      </c>
      <c r="G683" s="7">
        <v>9.2899999999999991</v>
      </c>
      <c r="H683" s="7">
        <v>46.449999999999996</v>
      </c>
      <c r="I683" s="7">
        <v>3.1585999999999994</v>
      </c>
      <c r="J683" s="7">
        <v>15.792999999999997</v>
      </c>
      <c r="K683" s="8">
        <v>0.66</v>
      </c>
      <c r="L683" t="s">
        <v>528</v>
      </c>
      <c r="M683">
        <v>9946185</v>
      </c>
      <c r="N683" t="s">
        <v>1771</v>
      </c>
    </row>
    <row r="684" spans="1:14" x14ac:dyDescent="0.3">
      <c r="A684" t="s">
        <v>888</v>
      </c>
      <c r="B684" s="2">
        <v>45360</v>
      </c>
      <c r="C684" t="s">
        <v>49</v>
      </c>
      <c r="D684" t="s">
        <v>1746</v>
      </c>
      <c r="E684" t="s">
        <v>1731</v>
      </c>
      <c r="F684">
        <v>6</v>
      </c>
      <c r="G684" s="7">
        <v>27.99</v>
      </c>
      <c r="H684" s="7">
        <v>167.94</v>
      </c>
      <c r="I684" s="7">
        <v>14.5548</v>
      </c>
      <c r="J684" s="7">
        <v>87.328800000000001</v>
      </c>
      <c r="K684" s="8">
        <v>0.48</v>
      </c>
      <c r="L684" t="s">
        <v>227</v>
      </c>
      <c r="M684">
        <v>3434861</v>
      </c>
      <c r="N684" t="s">
        <v>1773</v>
      </c>
    </row>
    <row r="685" spans="1:14" x14ac:dyDescent="0.3">
      <c r="A685" t="s">
        <v>889</v>
      </c>
      <c r="B685" s="2">
        <v>45360</v>
      </c>
      <c r="C685" t="s">
        <v>17</v>
      </c>
      <c r="D685" t="s">
        <v>1749</v>
      </c>
      <c r="E685" t="s">
        <v>1733</v>
      </c>
      <c r="F685">
        <v>3</v>
      </c>
      <c r="G685" s="7">
        <v>129.74</v>
      </c>
      <c r="H685" s="7">
        <v>389.22</v>
      </c>
      <c r="I685" s="7">
        <v>79.141400000000004</v>
      </c>
      <c r="J685" s="7">
        <v>237.42420000000001</v>
      </c>
      <c r="K685" s="8">
        <v>0.39</v>
      </c>
      <c r="L685" t="s">
        <v>412</v>
      </c>
      <c r="M685">
        <v>8050110</v>
      </c>
      <c r="N685" t="s">
        <v>1772</v>
      </c>
    </row>
    <row r="686" spans="1:14" x14ac:dyDescent="0.3">
      <c r="A686" t="s">
        <v>890</v>
      </c>
      <c r="B686" s="2">
        <v>45360</v>
      </c>
      <c r="C686" t="s">
        <v>49</v>
      </c>
      <c r="D686" t="s">
        <v>1746</v>
      </c>
      <c r="E686" t="s">
        <v>1731</v>
      </c>
      <c r="F686">
        <v>8</v>
      </c>
      <c r="G686" s="7">
        <v>27.99</v>
      </c>
      <c r="H686" s="7">
        <v>223.92</v>
      </c>
      <c r="I686" s="7">
        <v>14.5548</v>
      </c>
      <c r="J686" s="7">
        <v>116.4384</v>
      </c>
      <c r="K686" s="8">
        <v>0.48</v>
      </c>
      <c r="L686" t="s">
        <v>65</v>
      </c>
      <c r="M686">
        <v>1633419</v>
      </c>
      <c r="N686" t="s">
        <v>1770</v>
      </c>
    </row>
    <row r="687" spans="1:14" x14ac:dyDescent="0.3">
      <c r="A687" t="s">
        <v>891</v>
      </c>
      <c r="B687" s="2">
        <v>45360</v>
      </c>
      <c r="C687" t="s">
        <v>14</v>
      </c>
      <c r="D687" t="s">
        <v>1748</v>
      </c>
      <c r="E687" t="s">
        <v>1734</v>
      </c>
      <c r="F687">
        <v>5</v>
      </c>
      <c r="G687" s="7">
        <v>14.49</v>
      </c>
      <c r="H687" s="7">
        <v>72.45</v>
      </c>
      <c r="I687" s="7">
        <v>5.6511000000000005</v>
      </c>
      <c r="J687" s="7">
        <v>28.255500000000001</v>
      </c>
      <c r="K687" s="8">
        <v>0.6100000000000001</v>
      </c>
      <c r="L687" t="s">
        <v>74</v>
      </c>
      <c r="M687">
        <v>2789263</v>
      </c>
      <c r="N687" t="s">
        <v>1771</v>
      </c>
    </row>
    <row r="688" spans="1:14" x14ac:dyDescent="0.3">
      <c r="A688" t="s">
        <v>892</v>
      </c>
      <c r="B688" s="2">
        <v>45361</v>
      </c>
      <c r="C688" t="s">
        <v>108</v>
      </c>
      <c r="D688" t="s">
        <v>1749</v>
      </c>
      <c r="E688" t="s">
        <v>1740</v>
      </c>
      <c r="F688">
        <v>5</v>
      </c>
      <c r="G688" s="7">
        <v>89.9</v>
      </c>
      <c r="H688" s="7">
        <v>449.5</v>
      </c>
      <c r="I688" s="7">
        <v>64.728000000000009</v>
      </c>
      <c r="J688" s="7">
        <v>323.64000000000004</v>
      </c>
      <c r="K688" s="8">
        <v>0.27999999999999992</v>
      </c>
      <c r="L688" t="s">
        <v>58</v>
      </c>
      <c r="M688">
        <v>3483605</v>
      </c>
      <c r="N688" t="s">
        <v>1773</v>
      </c>
    </row>
    <row r="689" spans="1:14" x14ac:dyDescent="0.3">
      <c r="A689" t="s">
        <v>893</v>
      </c>
      <c r="B689" s="2">
        <v>45361</v>
      </c>
      <c r="C689" t="s">
        <v>117</v>
      </c>
      <c r="D689" t="s">
        <v>1749</v>
      </c>
      <c r="E689" t="s">
        <v>1741</v>
      </c>
      <c r="F689">
        <v>2</v>
      </c>
      <c r="G689" s="7">
        <v>114.74</v>
      </c>
      <c r="H689" s="7">
        <v>229.48</v>
      </c>
      <c r="I689" s="7">
        <v>61.959600000000002</v>
      </c>
      <c r="J689" s="7">
        <v>123.9192</v>
      </c>
      <c r="K689" s="8">
        <v>0.45999999999999996</v>
      </c>
      <c r="L689" t="s">
        <v>216</v>
      </c>
      <c r="M689">
        <v>2583685</v>
      </c>
      <c r="N689" t="s">
        <v>1772</v>
      </c>
    </row>
    <row r="690" spans="1:14" x14ac:dyDescent="0.3">
      <c r="A690" t="s">
        <v>894</v>
      </c>
      <c r="B690" s="2">
        <v>45361</v>
      </c>
      <c r="C690" t="s">
        <v>42</v>
      </c>
      <c r="D690" t="s">
        <v>1748</v>
      </c>
      <c r="E690" t="s">
        <v>1737</v>
      </c>
      <c r="F690">
        <v>6</v>
      </c>
      <c r="G690" s="7">
        <v>19.79</v>
      </c>
      <c r="H690" s="7">
        <v>118.74</v>
      </c>
      <c r="I690" s="7">
        <v>9.6970999999999989</v>
      </c>
      <c r="J690" s="7">
        <v>58.182599999999994</v>
      </c>
      <c r="K690" s="8">
        <v>0.51</v>
      </c>
      <c r="L690" t="s">
        <v>328</v>
      </c>
      <c r="M690">
        <v>9728191</v>
      </c>
      <c r="N690" t="s">
        <v>1770</v>
      </c>
    </row>
    <row r="691" spans="1:14" x14ac:dyDescent="0.3">
      <c r="A691" t="s">
        <v>895</v>
      </c>
      <c r="B691" s="2">
        <v>45361</v>
      </c>
      <c r="C691" t="s">
        <v>27</v>
      </c>
      <c r="D691" t="s">
        <v>1747</v>
      </c>
      <c r="E691" t="s">
        <v>1736</v>
      </c>
      <c r="F691">
        <v>1</v>
      </c>
      <c r="G691" s="7">
        <v>20.9</v>
      </c>
      <c r="H691" s="7">
        <v>20.9</v>
      </c>
      <c r="I691" s="7">
        <v>18.809999999999999</v>
      </c>
      <c r="J691" s="7">
        <v>18.809999999999999</v>
      </c>
      <c r="K691" s="8">
        <v>0.1</v>
      </c>
      <c r="L691" t="s">
        <v>122</v>
      </c>
      <c r="M691">
        <v>5438380</v>
      </c>
      <c r="N691" t="s">
        <v>1771</v>
      </c>
    </row>
    <row r="692" spans="1:14" x14ac:dyDescent="0.3">
      <c r="A692" t="s">
        <v>896</v>
      </c>
      <c r="B692" s="2">
        <v>45361</v>
      </c>
      <c r="C692" t="s">
        <v>17</v>
      </c>
      <c r="D692" t="s">
        <v>1749</v>
      </c>
      <c r="E692" t="s">
        <v>1733</v>
      </c>
      <c r="F692">
        <v>1</v>
      </c>
      <c r="G692" s="7">
        <v>109.9</v>
      </c>
      <c r="H692" s="7">
        <v>109.9</v>
      </c>
      <c r="I692" s="7">
        <v>35.167999999999999</v>
      </c>
      <c r="J692" s="7">
        <v>35.167999999999999</v>
      </c>
      <c r="K692" s="8">
        <v>0.67999999999999994</v>
      </c>
      <c r="L692" t="s">
        <v>809</v>
      </c>
      <c r="M692">
        <v>1387438</v>
      </c>
      <c r="N692" t="s">
        <v>1773</v>
      </c>
    </row>
    <row r="693" spans="1:14" x14ac:dyDescent="0.3">
      <c r="A693" t="s">
        <v>897</v>
      </c>
      <c r="B693" s="2">
        <v>45361</v>
      </c>
      <c r="C693" t="s">
        <v>17</v>
      </c>
      <c r="D693" t="s">
        <v>1749</v>
      </c>
      <c r="E693" t="s">
        <v>1733</v>
      </c>
      <c r="F693">
        <v>4</v>
      </c>
      <c r="G693" s="7">
        <v>129.74</v>
      </c>
      <c r="H693" s="7">
        <v>518.96</v>
      </c>
      <c r="I693" s="7">
        <v>79.141400000000004</v>
      </c>
      <c r="J693" s="7">
        <v>316.56560000000002</v>
      </c>
      <c r="K693" s="8">
        <v>0.39</v>
      </c>
      <c r="L693" t="s">
        <v>197</v>
      </c>
      <c r="M693">
        <v>8742996</v>
      </c>
      <c r="N693" t="s">
        <v>1772</v>
      </c>
    </row>
    <row r="694" spans="1:14" x14ac:dyDescent="0.3">
      <c r="A694" t="s">
        <v>898</v>
      </c>
      <c r="B694" s="2">
        <v>45361</v>
      </c>
      <c r="C694" t="s">
        <v>27</v>
      </c>
      <c r="D694" t="s">
        <v>1747</v>
      </c>
      <c r="E694" t="s">
        <v>1736</v>
      </c>
      <c r="F694">
        <v>7</v>
      </c>
      <c r="G694" s="7">
        <v>25.29</v>
      </c>
      <c r="H694" s="7">
        <v>177.03</v>
      </c>
      <c r="I694" s="7">
        <v>20.484899999999996</v>
      </c>
      <c r="J694" s="7">
        <v>143.39429999999999</v>
      </c>
      <c r="K694" s="8">
        <v>0.19000000000000009</v>
      </c>
      <c r="L694" t="s">
        <v>362</v>
      </c>
      <c r="M694">
        <v>9095411</v>
      </c>
      <c r="N694" t="s">
        <v>1770</v>
      </c>
    </row>
    <row r="695" spans="1:14" x14ac:dyDescent="0.3">
      <c r="A695" t="s">
        <v>899</v>
      </c>
      <c r="B695" s="2">
        <v>45361</v>
      </c>
      <c r="C695" t="s">
        <v>67</v>
      </c>
      <c r="D695" t="s">
        <v>1749</v>
      </c>
      <c r="E695" t="s">
        <v>1739</v>
      </c>
      <c r="F695">
        <v>2</v>
      </c>
      <c r="G695" s="7">
        <v>69.335999999999999</v>
      </c>
      <c r="H695" s="7">
        <v>138.672</v>
      </c>
      <c r="I695" s="7">
        <v>50.615280000000006</v>
      </c>
      <c r="J695" s="7">
        <v>101.23056000000001</v>
      </c>
      <c r="K695" s="8">
        <v>0.26999999999999991</v>
      </c>
      <c r="L695" t="s">
        <v>275</v>
      </c>
      <c r="M695">
        <v>6708244</v>
      </c>
      <c r="N695" t="s">
        <v>1771</v>
      </c>
    </row>
    <row r="696" spans="1:14" x14ac:dyDescent="0.3">
      <c r="A696" t="s">
        <v>900</v>
      </c>
      <c r="B696" s="2">
        <v>45361</v>
      </c>
      <c r="C696" t="s">
        <v>9</v>
      </c>
      <c r="D696" t="s">
        <v>1749</v>
      </c>
      <c r="E696" t="s">
        <v>1732</v>
      </c>
      <c r="F696">
        <v>7</v>
      </c>
      <c r="G696" s="7">
        <v>175.71</v>
      </c>
      <c r="H696" s="7">
        <v>1229.97</v>
      </c>
      <c r="I696" s="7">
        <v>117.7257</v>
      </c>
      <c r="J696" s="7">
        <v>824.07990000000007</v>
      </c>
      <c r="K696" s="8">
        <v>0.32999999999999996</v>
      </c>
      <c r="L696" t="s">
        <v>637</v>
      </c>
      <c r="M696">
        <v>8748996</v>
      </c>
      <c r="N696" t="s">
        <v>1773</v>
      </c>
    </row>
    <row r="697" spans="1:14" x14ac:dyDescent="0.3">
      <c r="A697" t="s">
        <v>901</v>
      </c>
      <c r="B697" s="2">
        <v>45361</v>
      </c>
      <c r="C697" t="s">
        <v>108</v>
      </c>
      <c r="D697" t="s">
        <v>1749</v>
      </c>
      <c r="E697" t="s">
        <v>1740</v>
      </c>
      <c r="F697">
        <v>10</v>
      </c>
      <c r="G697" s="7">
        <v>89.9</v>
      </c>
      <c r="H697" s="7">
        <v>899</v>
      </c>
      <c r="I697" s="7">
        <v>64.728000000000009</v>
      </c>
      <c r="J697" s="7">
        <v>647.28000000000009</v>
      </c>
      <c r="K697" s="8">
        <v>0.27999999999999992</v>
      </c>
      <c r="L697" t="s">
        <v>161</v>
      </c>
      <c r="M697">
        <v>1999452</v>
      </c>
      <c r="N697" t="s">
        <v>1772</v>
      </c>
    </row>
    <row r="698" spans="1:14" x14ac:dyDescent="0.3">
      <c r="A698" t="s">
        <v>902</v>
      </c>
      <c r="B698" s="2">
        <v>45362</v>
      </c>
      <c r="C698" t="s">
        <v>108</v>
      </c>
      <c r="D698" t="s">
        <v>1749</v>
      </c>
      <c r="E698" t="s">
        <v>1740</v>
      </c>
      <c r="F698">
        <v>1</v>
      </c>
      <c r="G698" s="7">
        <v>89.9</v>
      </c>
      <c r="H698" s="7">
        <v>89.9</v>
      </c>
      <c r="I698" s="7">
        <v>64.728000000000009</v>
      </c>
      <c r="J698" s="7">
        <v>64.728000000000009</v>
      </c>
      <c r="K698" s="8">
        <v>0.27999999999999997</v>
      </c>
      <c r="L698" t="s">
        <v>111</v>
      </c>
      <c r="M698">
        <v>3104452</v>
      </c>
      <c r="N698" t="s">
        <v>1770</v>
      </c>
    </row>
    <row r="699" spans="1:14" x14ac:dyDescent="0.3">
      <c r="A699" t="s">
        <v>903</v>
      </c>
      <c r="B699" s="2">
        <v>45362</v>
      </c>
      <c r="C699" t="s">
        <v>4</v>
      </c>
      <c r="D699" t="s">
        <v>1749</v>
      </c>
      <c r="E699" t="s">
        <v>1730</v>
      </c>
      <c r="F699">
        <v>8</v>
      </c>
      <c r="G699" s="7">
        <v>15.29</v>
      </c>
      <c r="H699" s="7">
        <v>122.32</v>
      </c>
      <c r="I699" s="7">
        <v>10.5501</v>
      </c>
      <c r="J699" s="7">
        <v>84.400800000000004</v>
      </c>
      <c r="K699" s="8">
        <v>0.30999999999999994</v>
      </c>
      <c r="L699" t="s">
        <v>62</v>
      </c>
      <c r="M699">
        <v>5870261</v>
      </c>
      <c r="N699" t="s">
        <v>1771</v>
      </c>
    </row>
    <row r="700" spans="1:14" x14ac:dyDescent="0.3">
      <c r="A700" t="s">
        <v>904</v>
      </c>
      <c r="B700" s="2">
        <v>45362</v>
      </c>
      <c r="C700" t="s">
        <v>9</v>
      </c>
      <c r="D700" t="s">
        <v>1749</v>
      </c>
      <c r="E700" t="s">
        <v>1732</v>
      </c>
      <c r="F700">
        <v>4</v>
      </c>
      <c r="G700" s="7">
        <v>299</v>
      </c>
      <c r="H700" s="7">
        <v>1196</v>
      </c>
      <c r="I700" s="7">
        <v>224.25</v>
      </c>
      <c r="J700" s="7">
        <v>897</v>
      </c>
      <c r="K700" s="8">
        <v>0.25</v>
      </c>
      <c r="L700" t="s">
        <v>328</v>
      </c>
      <c r="M700">
        <v>2050174</v>
      </c>
      <c r="N700" t="s">
        <v>1773</v>
      </c>
    </row>
    <row r="701" spans="1:14" x14ac:dyDescent="0.3">
      <c r="A701" t="s">
        <v>905</v>
      </c>
      <c r="B701" s="2">
        <v>45362</v>
      </c>
      <c r="C701" t="s">
        <v>67</v>
      </c>
      <c r="D701" t="s">
        <v>1749</v>
      </c>
      <c r="E701" t="s">
        <v>1739</v>
      </c>
      <c r="F701">
        <v>4</v>
      </c>
      <c r="G701" s="7">
        <v>208.00800000000001</v>
      </c>
      <c r="H701" s="7">
        <v>832.03200000000004</v>
      </c>
      <c r="I701" s="7">
        <v>183.04704000000001</v>
      </c>
      <c r="J701" s="7">
        <v>732.18816000000004</v>
      </c>
      <c r="K701" s="8">
        <v>0.12</v>
      </c>
      <c r="L701" t="s">
        <v>549</v>
      </c>
      <c r="M701">
        <v>4368650</v>
      </c>
      <c r="N701" t="s">
        <v>1772</v>
      </c>
    </row>
    <row r="702" spans="1:14" x14ac:dyDescent="0.3">
      <c r="A702" t="s">
        <v>906</v>
      </c>
      <c r="B702" s="2">
        <v>45362</v>
      </c>
      <c r="C702" t="s">
        <v>108</v>
      </c>
      <c r="D702" t="s">
        <v>1749</v>
      </c>
      <c r="E702" t="s">
        <v>1740</v>
      </c>
      <c r="F702">
        <v>10</v>
      </c>
      <c r="G702" s="7">
        <v>89.9</v>
      </c>
      <c r="H702" s="7">
        <v>899</v>
      </c>
      <c r="I702" s="7">
        <v>64.728000000000009</v>
      </c>
      <c r="J702" s="7">
        <v>647.28000000000009</v>
      </c>
      <c r="K702" s="8">
        <v>0.27999999999999992</v>
      </c>
      <c r="L702" t="s">
        <v>336</v>
      </c>
      <c r="M702">
        <v>6525185</v>
      </c>
      <c r="N702" t="s">
        <v>1770</v>
      </c>
    </row>
    <row r="703" spans="1:14" x14ac:dyDescent="0.3">
      <c r="A703" t="s">
        <v>907</v>
      </c>
      <c r="B703" s="2">
        <v>45362</v>
      </c>
      <c r="C703" t="s">
        <v>9</v>
      </c>
      <c r="D703" t="s">
        <v>1749</v>
      </c>
      <c r="E703" t="s">
        <v>1732</v>
      </c>
      <c r="F703">
        <v>7</v>
      </c>
      <c r="G703" s="7">
        <v>57.32</v>
      </c>
      <c r="H703" s="7">
        <v>401.24</v>
      </c>
      <c r="I703" s="7">
        <v>47.002399999999994</v>
      </c>
      <c r="J703" s="7">
        <v>329.01679999999999</v>
      </c>
      <c r="K703" s="8">
        <v>0.18000000000000005</v>
      </c>
      <c r="L703" t="s">
        <v>448</v>
      </c>
      <c r="M703">
        <v>4568962</v>
      </c>
      <c r="N703" t="s">
        <v>1771</v>
      </c>
    </row>
    <row r="704" spans="1:14" x14ac:dyDescent="0.3">
      <c r="A704" t="s">
        <v>908</v>
      </c>
      <c r="B704" s="2">
        <v>45362</v>
      </c>
      <c r="C704" t="s">
        <v>183</v>
      </c>
      <c r="D704" t="s">
        <v>1749</v>
      </c>
      <c r="E704" t="s">
        <v>1744</v>
      </c>
      <c r="F704">
        <v>9</v>
      </c>
      <c r="G704" s="7">
        <v>194.14079999999998</v>
      </c>
      <c r="H704" s="7">
        <v>1747.2671999999998</v>
      </c>
      <c r="I704" s="7">
        <v>151.429824</v>
      </c>
      <c r="J704" s="7">
        <v>1362.868416</v>
      </c>
      <c r="K704" s="8">
        <v>0.21999999999999989</v>
      </c>
      <c r="L704" t="s">
        <v>47</v>
      </c>
      <c r="M704">
        <v>1430106</v>
      </c>
      <c r="N704" t="s">
        <v>1773</v>
      </c>
    </row>
    <row r="705" spans="1:14" x14ac:dyDescent="0.3">
      <c r="A705" t="s">
        <v>909</v>
      </c>
      <c r="B705" s="2">
        <v>45362</v>
      </c>
      <c r="C705" t="s">
        <v>108</v>
      </c>
      <c r="D705" t="s">
        <v>1749</v>
      </c>
      <c r="E705" t="s">
        <v>1740</v>
      </c>
      <c r="F705">
        <v>8</v>
      </c>
      <c r="G705" s="7">
        <v>89.9</v>
      </c>
      <c r="H705" s="7">
        <v>719.2</v>
      </c>
      <c r="I705" s="7">
        <v>64.728000000000009</v>
      </c>
      <c r="J705" s="7">
        <v>517.82400000000007</v>
      </c>
      <c r="K705" s="8">
        <v>0.27999999999999997</v>
      </c>
      <c r="L705" t="s">
        <v>125</v>
      </c>
      <c r="M705">
        <v>6321922</v>
      </c>
      <c r="N705" t="s">
        <v>1772</v>
      </c>
    </row>
    <row r="706" spans="1:14" x14ac:dyDescent="0.3">
      <c r="A706" t="s">
        <v>910</v>
      </c>
      <c r="B706" s="2">
        <v>45362</v>
      </c>
      <c r="C706" t="s">
        <v>27</v>
      </c>
      <c r="D706" t="s">
        <v>1747</v>
      </c>
      <c r="E706" t="s">
        <v>1736</v>
      </c>
      <c r="F706">
        <v>6</v>
      </c>
      <c r="G706" s="7">
        <v>25.29</v>
      </c>
      <c r="H706" s="7">
        <v>151.74</v>
      </c>
      <c r="I706" s="7">
        <v>20.484899999999996</v>
      </c>
      <c r="J706" s="7">
        <v>122.90939999999998</v>
      </c>
      <c r="K706" s="8">
        <v>0.1900000000000002</v>
      </c>
      <c r="L706" t="s">
        <v>431</v>
      </c>
      <c r="M706">
        <v>1946730</v>
      </c>
      <c r="N706" t="s">
        <v>1770</v>
      </c>
    </row>
    <row r="707" spans="1:14" x14ac:dyDescent="0.3">
      <c r="A707" t="s">
        <v>911</v>
      </c>
      <c r="B707" s="2">
        <v>45362</v>
      </c>
      <c r="C707" t="s">
        <v>49</v>
      </c>
      <c r="D707" t="s">
        <v>1746</v>
      </c>
      <c r="E707" t="s">
        <v>1731</v>
      </c>
      <c r="F707">
        <v>10</v>
      </c>
      <c r="G707" s="7">
        <v>27.99</v>
      </c>
      <c r="H707" s="7">
        <v>279.89999999999998</v>
      </c>
      <c r="I707" s="7">
        <v>14.5548</v>
      </c>
      <c r="J707" s="7">
        <v>145.548</v>
      </c>
      <c r="K707" s="8">
        <v>0.47999999999999993</v>
      </c>
      <c r="L707" t="s">
        <v>690</v>
      </c>
      <c r="M707">
        <v>3451267</v>
      </c>
      <c r="N707" t="s">
        <v>1771</v>
      </c>
    </row>
    <row r="708" spans="1:14" x14ac:dyDescent="0.3">
      <c r="A708" t="s">
        <v>912</v>
      </c>
      <c r="B708" s="2">
        <v>45363</v>
      </c>
      <c r="C708" t="s">
        <v>9</v>
      </c>
      <c r="D708" t="s">
        <v>1749</v>
      </c>
      <c r="E708" t="s">
        <v>1732</v>
      </c>
      <c r="F708">
        <v>1</v>
      </c>
      <c r="G708" s="7">
        <v>299</v>
      </c>
      <c r="H708" s="7">
        <v>299</v>
      </c>
      <c r="I708" s="7">
        <v>224.25</v>
      </c>
      <c r="J708" s="7">
        <v>224.25</v>
      </c>
      <c r="K708" s="8">
        <v>0.25</v>
      </c>
      <c r="L708" t="s">
        <v>382</v>
      </c>
      <c r="M708">
        <v>7648548</v>
      </c>
      <c r="N708" t="s">
        <v>1773</v>
      </c>
    </row>
    <row r="709" spans="1:14" x14ac:dyDescent="0.3">
      <c r="A709" t="s">
        <v>913</v>
      </c>
      <c r="B709" s="2">
        <v>45363</v>
      </c>
      <c r="C709" t="s">
        <v>9</v>
      </c>
      <c r="D709" t="s">
        <v>1749</v>
      </c>
      <c r="E709" t="s">
        <v>1732</v>
      </c>
      <c r="F709">
        <v>9</v>
      </c>
      <c r="G709" s="7">
        <v>57.32</v>
      </c>
      <c r="H709" s="7">
        <v>515.88</v>
      </c>
      <c r="I709" s="7">
        <v>47.002399999999994</v>
      </c>
      <c r="J709" s="7">
        <v>423.02159999999992</v>
      </c>
      <c r="K709" s="8">
        <v>0.18000000000000013</v>
      </c>
      <c r="L709" t="s">
        <v>140</v>
      </c>
      <c r="M709">
        <v>3323405</v>
      </c>
      <c r="N709" t="s">
        <v>1772</v>
      </c>
    </row>
    <row r="710" spans="1:14" x14ac:dyDescent="0.3">
      <c r="A710" t="s">
        <v>914</v>
      </c>
      <c r="B710" s="2">
        <v>45363</v>
      </c>
      <c r="C710" t="s">
        <v>14</v>
      </c>
      <c r="D710" t="s">
        <v>1748</v>
      </c>
      <c r="E710" t="s">
        <v>1734</v>
      </c>
      <c r="F710">
        <v>10</v>
      </c>
      <c r="G710" s="7">
        <v>14.49</v>
      </c>
      <c r="H710" s="7">
        <v>144.9</v>
      </c>
      <c r="I710" s="7">
        <v>5.6511000000000005</v>
      </c>
      <c r="J710" s="7">
        <v>56.511000000000003</v>
      </c>
      <c r="K710" s="8">
        <v>0.6100000000000001</v>
      </c>
      <c r="L710" t="s">
        <v>238</v>
      </c>
      <c r="M710">
        <v>1499392</v>
      </c>
      <c r="N710" t="s">
        <v>1770</v>
      </c>
    </row>
    <row r="711" spans="1:14" x14ac:dyDescent="0.3">
      <c r="A711" t="s">
        <v>915</v>
      </c>
      <c r="B711" s="2">
        <v>45363</v>
      </c>
      <c r="C711" t="s">
        <v>183</v>
      </c>
      <c r="D711" t="s">
        <v>1749</v>
      </c>
      <c r="E711" t="s">
        <v>1744</v>
      </c>
      <c r="F711">
        <v>10</v>
      </c>
      <c r="G711" s="7">
        <v>194.14079999999998</v>
      </c>
      <c r="H711" s="7">
        <v>1941.4079999999999</v>
      </c>
      <c r="I711" s="7">
        <v>151.429824</v>
      </c>
      <c r="J711" s="7">
        <v>1514.2982400000001</v>
      </c>
      <c r="K711" s="8">
        <v>0.21999999999999992</v>
      </c>
      <c r="L711" t="s">
        <v>218</v>
      </c>
      <c r="M711">
        <v>5439511</v>
      </c>
      <c r="N711" t="s">
        <v>1771</v>
      </c>
    </row>
    <row r="712" spans="1:14" x14ac:dyDescent="0.3">
      <c r="A712" t="s">
        <v>916</v>
      </c>
      <c r="B712" s="2">
        <v>45363</v>
      </c>
      <c r="C712" t="s">
        <v>135</v>
      </c>
      <c r="D712" t="s">
        <v>1749</v>
      </c>
      <c r="E712" t="s">
        <v>1743</v>
      </c>
      <c r="F712">
        <v>8</v>
      </c>
      <c r="G712" s="7">
        <v>87.9</v>
      </c>
      <c r="H712" s="7">
        <v>703.2</v>
      </c>
      <c r="I712" s="7">
        <v>65.924999999999997</v>
      </c>
      <c r="J712" s="7">
        <v>527.4</v>
      </c>
      <c r="K712" s="8">
        <v>0.25000000000000006</v>
      </c>
      <c r="L712" t="s">
        <v>184</v>
      </c>
      <c r="M712">
        <v>1540127</v>
      </c>
      <c r="N712" t="s">
        <v>1773</v>
      </c>
    </row>
    <row r="713" spans="1:14" x14ac:dyDescent="0.3">
      <c r="A713" t="s">
        <v>917</v>
      </c>
      <c r="B713" s="2">
        <v>45363</v>
      </c>
      <c r="C713" t="s">
        <v>14</v>
      </c>
      <c r="D713" t="s">
        <v>1748</v>
      </c>
      <c r="E713" t="s">
        <v>1734</v>
      </c>
      <c r="F713">
        <v>5</v>
      </c>
      <c r="G713" s="7">
        <v>14.49</v>
      </c>
      <c r="H713" s="7">
        <v>72.45</v>
      </c>
      <c r="I713" s="7">
        <v>5.6511000000000005</v>
      </c>
      <c r="J713" s="7">
        <v>28.255500000000001</v>
      </c>
      <c r="K713" s="8">
        <v>0.6100000000000001</v>
      </c>
      <c r="L713" t="s">
        <v>628</v>
      </c>
      <c r="M713">
        <v>9053705</v>
      </c>
      <c r="N713" t="s">
        <v>1772</v>
      </c>
    </row>
    <row r="714" spans="1:14" x14ac:dyDescent="0.3">
      <c r="A714" t="s">
        <v>918</v>
      </c>
      <c r="B714" s="2">
        <v>45363</v>
      </c>
      <c r="C714" t="s">
        <v>67</v>
      </c>
      <c r="D714" t="s">
        <v>1749</v>
      </c>
      <c r="E714" t="s">
        <v>1739</v>
      </c>
      <c r="F714">
        <v>3</v>
      </c>
      <c r="G714" s="7">
        <v>69.335999999999999</v>
      </c>
      <c r="H714" s="7">
        <v>208.00799999999998</v>
      </c>
      <c r="I714" s="7">
        <v>50.615280000000006</v>
      </c>
      <c r="J714" s="7">
        <v>151.84584000000001</v>
      </c>
      <c r="K714" s="8">
        <v>0.26999999999999991</v>
      </c>
      <c r="L714" t="s">
        <v>382</v>
      </c>
      <c r="M714">
        <v>5001473</v>
      </c>
      <c r="N714" t="s">
        <v>1770</v>
      </c>
    </row>
    <row r="715" spans="1:14" x14ac:dyDescent="0.3">
      <c r="A715" t="s">
        <v>919</v>
      </c>
      <c r="B715" s="2">
        <v>45363</v>
      </c>
      <c r="C715" t="s">
        <v>4</v>
      </c>
      <c r="D715" t="s">
        <v>1749</v>
      </c>
      <c r="E715" t="s">
        <v>1730</v>
      </c>
      <c r="F715">
        <v>5</v>
      </c>
      <c r="G715" s="7">
        <v>15.29</v>
      </c>
      <c r="H715" s="7">
        <v>76.449999999999989</v>
      </c>
      <c r="I715" s="7">
        <v>10.5501</v>
      </c>
      <c r="J715" s="7">
        <v>52.750500000000002</v>
      </c>
      <c r="K715" s="8">
        <v>0.30999999999999989</v>
      </c>
      <c r="L715" t="s">
        <v>52</v>
      </c>
      <c r="M715">
        <v>7592733</v>
      </c>
      <c r="N715" t="s">
        <v>1771</v>
      </c>
    </row>
    <row r="716" spans="1:14" x14ac:dyDescent="0.3">
      <c r="A716" t="s">
        <v>920</v>
      </c>
      <c r="B716" s="2">
        <v>45363</v>
      </c>
      <c r="C716" t="s">
        <v>9</v>
      </c>
      <c r="D716" t="s">
        <v>1749</v>
      </c>
      <c r="E716" t="s">
        <v>1732</v>
      </c>
      <c r="F716">
        <v>9</v>
      </c>
      <c r="G716" s="7">
        <v>103.18</v>
      </c>
      <c r="H716" s="7">
        <v>928.62000000000012</v>
      </c>
      <c r="I716" s="7">
        <v>42.303800000000003</v>
      </c>
      <c r="J716" s="7">
        <v>380.73420000000004</v>
      </c>
      <c r="K716" s="8">
        <v>0.59</v>
      </c>
      <c r="L716" t="s">
        <v>247</v>
      </c>
      <c r="M716">
        <v>5665557</v>
      </c>
      <c r="N716" t="s">
        <v>1773</v>
      </c>
    </row>
    <row r="717" spans="1:14" x14ac:dyDescent="0.3">
      <c r="A717" t="s">
        <v>921</v>
      </c>
      <c r="B717" s="2">
        <v>45363</v>
      </c>
      <c r="C717" t="s">
        <v>4</v>
      </c>
      <c r="D717" t="s">
        <v>1749</v>
      </c>
      <c r="E717" t="s">
        <v>1730</v>
      </c>
      <c r="F717">
        <v>7</v>
      </c>
      <c r="G717" s="7">
        <v>115.56</v>
      </c>
      <c r="H717" s="7">
        <v>808.92000000000007</v>
      </c>
      <c r="I717" s="7">
        <v>90.136800000000008</v>
      </c>
      <c r="J717" s="7">
        <v>630.95760000000007</v>
      </c>
      <c r="K717" s="8">
        <v>0.21999999999999997</v>
      </c>
      <c r="L717" t="s">
        <v>271</v>
      </c>
      <c r="M717">
        <v>4104973</v>
      </c>
      <c r="N717" t="s">
        <v>1772</v>
      </c>
    </row>
    <row r="718" spans="1:14" x14ac:dyDescent="0.3">
      <c r="A718" t="s">
        <v>922</v>
      </c>
      <c r="B718" s="2">
        <v>45364</v>
      </c>
      <c r="C718" t="s">
        <v>67</v>
      </c>
      <c r="D718" t="s">
        <v>1749</v>
      </c>
      <c r="E718" t="s">
        <v>1739</v>
      </c>
      <c r="F718">
        <v>8</v>
      </c>
      <c r="G718" s="7">
        <v>208.00800000000001</v>
      </c>
      <c r="H718" s="7">
        <v>1664.0640000000001</v>
      </c>
      <c r="I718" s="7">
        <v>183.04704000000001</v>
      </c>
      <c r="J718" s="7">
        <v>1464.3763200000001</v>
      </c>
      <c r="K718" s="8">
        <v>0.12</v>
      </c>
      <c r="L718" t="s">
        <v>555</v>
      </c>
      <c r="M718">
        <v>5539868</v>
      </c>
      <c r="N718" t="s">
        <v>1770</v>
      </c>
    </row>
    <row r="719" spans="1:14" x14ac:dyDescent="0.3">
      <c r="A719" t="s">
        <v>923</v>
      </c>
      <c r="B719" s="2">
        <v>45364</v>
      </c>
      <c r="C719" t="s">
        <v>9</v>
      </c>
      <c r="D719" t="s">
        <v>1749</v>
      </c>
      <c r="E719" t="s">
        <v>1732</v>
      </c>
      <c r="F719">
        <v>9</v>
      </c>
      <c r="G719" s="7">
        <v>103.18</v>
      </c>
      <c r="H719" s="7">
        <v>928.62000000000012</v>
      </c>
      <c r="I719" s="7">
        <v>42.303800000000003</v>
      </c>
      <c r="J719" s="7">
        <v>380.73420000000004</v>
      </c>
      <c r="K719" s="8">
        <v>0.59</v>
      </c>
      <c r="L719" t="s">
        <v>633</v>
      </c>
      <c r="M719">
        <v>3069063</v>
      </c>
      <c r="N719" t="s">
        <v>1771</v>
      </c>
    </row>
    <row r="720" spans="1:14" x14ac:dyDescent="0.3">
      <c r="A720" t="s">
        <v>924</v>
      </c>
      <c r="B720" s="2">
        <v>45364</v>
      </c>
      <c r="C720" t="s">
        <v>67</v>
      </c>
      <c r="D720" t="s">
        <v>1749</v>
      </c>
      <c r="E720" t="s">
        <v>1739</v>
      </c>
      <c r="F720">
        <v>7</v>
      </c>
      <c r="G720" s="7">
        <v>208.00800000000001</v>
      </c>
      <c r="H720" s="7">
        <v>1456.056</v>
      </c>
      <c r="I720" s="7">
        <v>183.04704000000001</v>
      </c>
      <c r="J720" s="7">
        <v>1281.3292800000002</v>
      </c>
      <c r="K720" s="8">
        <v>0.11999999999999991</v>
      </c>
      <c r="L720" t="s">
        <v>470</v>
      </c>
      <c r="M720">
        <v>8516962</v>
      </c>
      <c r="N720" t="s">
        <v>1773</v>
      </c>
    </row>
    <row r="721" spans="1:14" x14ac:dyDescent="0.3">
      <c r="A721" t="s">
        <v>925</v>
      </c>
      <c r="B721" s="2">
        <v>45364</v>
      </c>
      <c r="C721" t="s">
        <v>67</v>
      </c>
      <c r="D721" t="s">
        <v>1749</v>
      </c>
      <c r="E721" t="s">
        <v>1739</v>
      </c>
      <c r="F721">
        <v>10</v>
      </c>
      <c r="G721" s="7">
        <v>208.00800000000001</v>
      </c>
      <c r="H721" s="7">
        <v>2080.08</v>
      </c>
      <c r="I721" s="7">
        <v>183.04704000000001</v>
      </c>
      <c r="J721" s="7">
        <v>1830.4704000000002</v>
      </c>
      <c r="K721" s="8">
        <v>0.1199999999999999</v>
      </c>
      <c r="L721" t="s">
        <v>188</v>
      </c>
      <c r="M721">
        <v>5951031</v>
      </c>
      <c r="N721" t="s">
        <v>1772</v>
      </c>
    </row>
    <row r="722" spans="1:14" x14ac:dyDescent="0.3">
      <c r="A722" t="s">
        <v>926</v>
      </c>
      <c r="B722" s="2">
        <v>45364</v>
      </c>
      <c r="C722" t="s">
        <v>67</v>
      </c>
      <c r="D722" t="s">
        <v>1749</v>
      </c>
      <c r="E722" t="s">
        <v>1739</v>
      </c>
      <c r="F722">
        <v>4</v>
      </c>
      <c r="G722" s="7">
        <v>208.00800000000001</v>
      </c>
      <c r="H722" s="7">
        <v>832.03200000000004</v>
      </c>
      <c r="I722" s="7">
        <v>183.04704000000001</v>
      </c>
      <c r="J722" s="7">
        <v>732.18816000000004</v>
      </c>
      <c r="K722" s="8">
        <v>0.12</v>
      </c>
      <c r="L722" t="s">
        <v>136</v>
      </c>
      <c r="M722">
        <v>4003043</v>
      </c>
      <c r="N722" t="s">
        <v>1770</v>
      </c>
    </row>
    <row r="723" spans="1:14" x14ac:dyDescent="0.3">
      <c r="A723" t="s">
        <v>927</v>
      </c>
      <c r="B723" s="2">
        <v>45364</v>
      </c>
      <c r="C723" t="s">
        <v>4</v>
      </c>
      <c r="D723" t="s">
        <v>1749</v>
      </c>
      <c r="E723" t="s">
        <v>1730</v>
      </c>
      <c r="F723">
        <v>10</v>
      </c>
      <c r="G723" s="7">
        <v>15.29</v>
      </c>
      <c r="H723" s="7">
        <v>152.89999999999998</v>
      </c>
      <c r="I723" s="7">
        <v>10.5501</v>
      </c>
      <c r="J723" s="7">
        <v>105.501</v>
      </c>
      <c r="K723" s="8">
        <v>0.30999999999999989</v>
      </c>
      <c r="L723" t="s">
        <v>25</v>
      </c>
      <c r="M723">
        <v>3386661</v>
      </c>
      <c r="N723" t="s">
        <v>1771</v>
      </c>
    </row>
    <row r="724" spans="1:14" x14ac:dyDescent="0.3">
      <c r="A724" t="s">
        <v>928</v>
      </c>
      <c r="B724" s="2">
        <v>45364</v>
      </c>
      <c r="C724" t="s">
        <v>64</v>
      </c>
      <c r="D724" t="s">
        <v>1747</v>
      </c>
      <c r="E724" t="s">
        <v>1738</v>
      </c>
      <c r="F724">
        <v>3</v>
      </c>
      <c r="G724" s="7">
        <v>75.7</v>
      </c>
      <c r="H724" s="7">
        <v>227.10000000000002</v>
      </c>
      <c r="I724" s="7">
        <v>48.448</v>
      </c>
      <c r="J724" s="7">
        <v>145.34399999999999</v>
      </c>
      <c r="K724" s="8">
        <v>0.3600000000000001</v>
      </c>
      <c r="L724" t="s">
        <v>386</v>
      </c>
      <c r="M724">
        <v>7249589</v>
      </c>
      <c r="N724" t="s">
        <v>1773</v>
      </c>
    </row>
    <row r="725" spans="1:14" x14ac:dyDescent="0.3">
      <c r="A725" t="s">
        <v>929</v>
      </c>
      <c r="B725" s="2">
        <v>45364</v>
      </c>
      <c r="C725" t="s">
        <v>67</v>
      </c>
      <c r="D725" t="s">
        <v>1749</v>
      </c>
      <c r="E725" t="s">
        <v>1739</v>
      </c>
      <c r="F725">
        <v>10</v>
      </c>
      <c r="G725" s="7">
        <v>208.00800000000001</v>
      </c>
      <c r="H725" s="7">
        <v>2080.08</v>
      </c>
      <c r="I725" s="7">
        <v>183.04704000000001</v>
      </c>
      <c r="J725" s="7">
        <v>1830.4704000000002</v>
      </c>
      <c r="K725" s="8">
        <v>0.1199999999999999</v>
      </c>
      <c r="L725" t="s">
        <v>34</v>
      </c>
      <c r="M725">
        <v>1722344</v>
      </c>
      <c r="N725" t="s">
        <v>1772</v>
      </c>
    </row>
    <row r="726" spans="1:14" x14ac:dyDescent="0.3">
      <c r="A726" t="s">
        <v>930</v>
      </c>
      <c r="B726" s="2">
        <v>45364</v>
      </c>
      <c r="C726" t="s">
        <v>14</v>
      </c>
      <c r="D726" t="s">
        <v>1748</v>
      </c>
      <c r="E726" t="s">
        <v>1734</v>
      </c>
      <c r="F726">
        <v>1</v>
      </c>
      <c r="G726" s="7">
        <v>14.49</v>
      </c>
      <c r="H726" s="7">
        <v>14.49</v>
      </c>
      <c r="I726" s="7">
        <v>5.6511000000000005</v>
      </c>
      <c r="J726" s="7">
        <v>5.6511000000000005</v>
      </c>
      <c r="K726" s="8">
        <v>0.60999999999999988</v>
      </c>
      <c r="L726" t="s">
        <v>218</v>
      </c>
      <c r="M726">
        <v>3368259</v>
      </c>
      <c r="N726" t="s">
        <v>1770</v>
      </c>
    </row>
    <row r="727" spans="1:14" x14ac:dyDescent="0.3">
      <c r="A727" t="s">
        <v>931</v>
      </c>
      <c r="B727" s="2">
        <v>45364</v>
      </c>
      <c r="C727" t="s">
        <v>67</v>
      </c>
      <c r="D727" t="s">
        <v>1749</v>
      </c>
      <c r="E727" t="s">
        <v>1739</v>
      </c>
      <c r="F727">
        <v>6</v>
      </c>
      <c r="G727" s="7">
        <v>208.00800000000001</v>
      </c>
      <c r="H727" s="7">
        <v>1248.048</v>
      </c>
      <c r="I727" s="7">
        <v>183.04704000000001</v>
      </c>
      <c r="J727" s="7">
        <v>1098.28224</v>
      </c>
      <c r="K727" s="8">
        <v>0.12</v>
      </c>
      <c r="L727" t="s">
        <v>581</v>
      </c>
      <c r="M727">
        <v>9820021</v>
      </c>
      <c r="N727" t="s">
        <v>1771</v>
      </c>
    </row>
    <row r="728" spans="1:14" x14ac:dyDescent="0.3">
      <c r="A728" t="s">
        <v>932</v>
      </c>
      <c r="B728" s="2">
        <v>45365</v>
      </c>
      <c r="C728" t="s">
        <v>4</v>
      </c>
      <c r="D728" t="s">
        <v>1749</v>
      </c>
      <c r="E728" t="s">
        <v>1730</v>
      </c>
      <c r="F728">
        <v>5</v>
      </c>
      <c r="G728" s="7">
        <v>115.56</v>
      </c>
      <c r="H728" s="7">
        <v>577.79999999999995</v>
      </c>
      <c r="I728" s="7">
        <v>90.136800000000008</v>
      </c>
      <c r="J728" s="7">
        <v>450.68400000000003</v>
      </c>
      <c r="K728" s="8">
        <v>0.21999999999999989</v>
      </c>
      <c r="L728" t="s">
        <v>120</v>
      </c>
      <c r="M728">
        <v>9878422</v>
      </c>
      <c r="N728" t="s">
        <v>1773</v>
      </c>
    </row>
    <row r="729" spans="1:14" x14ac:dyDescent="0.3">
      <c r="A729" t="s">
        <v>933</v>
      </c>
      <c r="B729" s="2">
        <v>45365</v>
      </c>
      <c r="C729" t="s">
        <v>4</v>
      </c>
      <c r="D729" t="s">
        <v>1749</v>
      </c>
      <c r="E729" t="s">
        <v>1730</v>
      </c>
      <c r="F729">
        <v>6</v>
      </c>
      <c r="G729" s="7">
        <v>15.29</v>
      </c>
      <c r="H729" s="7">
        <v>91.74</v>
      </c>
      <c r="I729" s="7">
        <v>10.5501</v>
      </c>
      <c r="J729" s="7">
        <v>63.300600000000003</v>
      </c>
      <c r="K729" s="8">
        <v>0.30999999999999994</v>
      </c>
      <c r="L729" t="s">
        <v>222</v>
      </c>
      <c r="M729">
        <v>8462742</v>
      </c>
      <c r="N729" t="s">
        <v>1772</v>
      </c>
    </row>
    <row r="730" spans="1:14" x14ac:dyDescent="0.3">
      <c r="A730" t="s">
        <v>934</v>
      </c>
      <c r="B730" s="2">
        <v>45365</v>
      </c>
      <c r="C730" t="s">
        <v>183</v>
      </c>
      <c r="D730" t="s">
        <v>1749</v>
      </c>
      <c r="E730" t="s">
        <v>1744</v>
      </c>
      <c r="F730">
        <v>9</v>
      </c>
      <c r="G730" s="7">
        <v>194.14079999999998</v>
      </c>
      <c r="H730" s="7">
        <v>1747.2671999999998</v>
      </c>
      <c r="I730" s="7">
        <v>151.429824</v>
      </c>
      <c r="J730" s="7">
        <v>1362.868416</v>
      </c>
      <c r="K730" s="8">
        <v>0.21999999999999989</v>
      </c>
      <c r="L730" t="s">
        <v>259</v>
      </c>
      <c r="M730">
        <v>2368361</v>
      </c>
      <c r="N730" t="s">
        <v>1770</v>
      </c>
    </row>
    <row r="731" spans="1:14" x14ac:dyDescent="0.3">
      <c r="A731" t="s">
        <v>935</v>
      </c>
      <c r="B731" s="2">
        <v>45365</v>
      </c>
      <c r="C731" t="s">
        <v>9</v>
      </c>
      <c r="D731" t="s">
        <v>1749</v>
      </c>
      <c r="E731" t="s">
        <v>1732</v>
      </c>
      <c r="F731">
        <v>9</v>
      </c>
      <c r="G731" s="7">
        <v>175.71</v>
      </c>
      <c r="H731" s="7">
        <v>1581.39</v>
      </c>
      <c r="I731" s="7">
        <v>117.7257</v>
      </c>
      <c r="J731" s="7">
        <v>1059.5313000000001</v>
      </c>
      <c r="K731" s="8">
        <v>0.32999999999999996</v>
      </c>
      <c r="L731" t="s">
        <v>161</v>
      </c>
      <c r="M731">
        <v>7383924</v>
      </c>
      <c r="N731" t="s">
        <v>1771</v>
      </c>
    </row>
    <row r="732" spans="1:14" x14ac:dyDescent="0.3">
      <c r="A732" t="s">
        <v>936</v>
      </c>
      <c r="B732" s="2">
        <v>45365</v>
      </c>
      <c r="C732" t="s">
        <v>128</v>
      </c>
      <c r="D732" t="s">
        <v>1748</v>
      </c>
      <c r="E732" t="s">
        <v>1742</v>
      </c>
      <c r="F732">
        <v>6</v>
      </c>
      <c r="G732" s="7">
        <v>9.2899999999999991</v>
      </c>
      <c r="H732" s="7">
        <v>55.739999999999995</v>
      </c>
      <c r="I732" s="7">
        <v>3.1585999999999994</v>
      </c>
      <c r="J732" s="7">
        <v>18.951599999999996</v>
      </c>
      <c r="K732" s="8">
        <v>0.66</v>
      </c>
      <c r="L732" t="s">
        <v>163</v>
      </c>
      <c r="M732">
        <v>7232960</v>
      </c>
      <c r="N732" t="s">
        <v>1773</v>
      </c>
    </row>
    <row r="733" spans="1:14" x14ac:dyDescent="0.3">
      <c r="A733" t="s">
        <v>937</v>
      </c>
      <c r="B733" s="2">
        <v>45365</v>
      </c>
      <c r="C733" t="s">
        <v>9</v>
      </c>
      <c r="D733" t="s">
        <v>1749</v>
      </c>
      <c r="E733" t="s">
        <v>1732</v>
      </c>
      <c r="F733">
        <v>9</v>
      </c>
      <c r="G733" s="7">
        <v>57.32</v>
      </c>
      <c r="H733" s="7">
        <v>515.88</v>
      </c>
      <c r="I733" s="7">
        <v>47.002399999999994</v>
      </c>
      <c r="J733" s="7">
        <v>423.02159999999992</v>
      </c>
      <c r="K733" s="8">
        <v>0.18000000000000013</v>
      </c>
      <c r="L733" t="s">
        <v>184</v>
      </c>
      <c r="M733">
        <v>9821908</v>
      </c>
      <c r="N733" t="s">
        <v>1772</v>
      </c>
    </row>
    <row r="734" spans="1:14" x14ac:dyDescent="0.3">
      <c r="A734" t="s">
        <v>938</v>
      </c>
      <c r="B734" s="2">
        <v>45365</v>
      </c>
      <c r="C734" t="s">
        <v>67</v>
      </c>
      <c r="D734" t="s">
        <v>1749</v>
      </c>
      <c r="E734" t="s">
        <v>1739</v>
      </c>
      <c r="F734">
        <v>10</v>
      </c>
      <c r="G734" s="7">
        <v>69.335999999999999</v>
      </c>
      <c r="H734" s="7">
        <v>693.36</v>
      </c>
      <c r="I734" s="7">
        <v>50.615280000000006</v>
      </c>
      <c r="J734" s="7">
        <v>506.15280000000007</v>
      </c>
      <c r="K734" s="8">
        <v>0.26999999999999991</v>
      </c>
      <c r="L734" t="s">
        <v>65</v>
      </c>
      <c r="M734">
        <v>2333018</v>
      </c>
      <c r="N734" t="s">
        <v>1770</v>
      </c>
    </row>
    <row r="735" spans="1:14" x14ac:dyDescent="0.3">
      <c r="A735" t="s">
        <v>939</v>
      </c>
      <c r="B735" s="2">
        <v>45365</v>
      </c>
      <c r="C735" t="s">
        <v>9</v>
      </c>
      <c r="D735" t="s">
        <v>1749</v>
      </c>
      <c r="E735" t="s">
        <v>1732</v>
      </c>
      <c r="F735">
        <v>2</v>
      </c>
      <c r="G735" s="7">
        <v>103.18</v>
      </c>
      <c r="H735" s="7">
        <v>206.36</v>
      </c>
      <c r="I735" s="7">
        <v>42.303800000000003</v>
      </c>
      <c r="J735" s="7">
        <v>84.607600000000005</v>
      </c>
      <c r="K735" s="8">
        <v>0.59</v>
      </c>
      <c r="L735" t="s">
        <v>429</v>
      </c>
      <c r="M735">
        <v>7865099</v>
      </c>
      <c r="N735" t="s">
        <v>1771</v>
      </c>
    </row>
    <row r="736" spans="1:14" x14ac:dyDescent="0.3">
      <c r="A736" t="s">
        <v>940</v>
      </c>
      <c r="B736" s="2">
        <v>45365</v>
      </c>
      <c r="C736" t="s">
        <v>17</v>
      </c>
      <c r="D736" t="s">
        <v>1749</v>
      </c>
      <c r="E736" t="s">
        <v>1733</v>
      </c>
      <c r="F736">
        <v>1</v>
      </c>
      <c r="G736" s="7">
        <v>129.74</v>
      </c>
      <c r="H736" s="7">
        <v>129.74</v>
      </c>
      <c r="I736" s="7">
        <v>79.141400000000004</v>
      </c>
      <c r="J736" s="7">
        <v>79.141400000000004</v>
      </c>
      <c r="K736" s="8">
        <v>0.39</v>
      </c>
      <c r="L736" t="s">
        <v>120</v>
      </c>
      <c r="M736">
        <v>5106619</v>
      </c>
      <c r="N736" t="s">
        <v>1773</v>
      </c>
    </row>
    <row r="737" spans="1:14" x14ac:dyDescent="0.3">
      <c r="A737" t="s">
        <v>941</v>
      </c>
      <c r="B737" s="2">
        <v>45365</v>
      </c>
      <c r="C737" t="s">
        <v>42</v>
      </c>
      <c r="D737" t="s">
        <v>1748</v>
      </c>
      <c r="E737" t="s">
        <v>1737</v>
      </c>
      <c r="F737">
        <v>2</v>
      </c>
      <c r="G737" s="7">
        <v>19.79</v>
      </c>
      <c r="H737" s="7">
        <v>39.58</v>
      </c>
      <c r="I737" s="7">
        <v>9.6970999999999989</v>
      </c>
      <c r="J737" s="7">
        <v>19.394199999999998</v>
      </c>
      <c r="K737" s="8">
        <v>0.51</v>
      </c>
      <c r="L737" t="s">
        <v>360</v>
      </c>
      <c r="M737">
        <v>5262988</v>
      </c>
      <c r="N737" t="s">
        <v>1772</v>
      </c>
    </row>
    <row r="738" spans="1:14" x14ac:dyDescent="0.3">
      <c r="A738" t="s">
        <v>942</v>
      </c>
      <c r="B738" s="2">
        <v>45366</v>
      </c>
      <c r="C738" t="s">
        <v>4</v>
      </c>
      <c r="D738" t="s">
        <v>1749</v>
      </c>
      <c r="E738" t="s">
        <v>1730</v>
      </c>
      <c r="F738">
        <v>8</v>
      </c>
      <c r="G738" s="7">
        <v>15.29</v>
      </c>
      <c r="H738" s="7">
        <v>122.32</v>
      </c>
      <c r="I738" s="7">
        <v>10.5501</v>
      </c>
      <c r="J738" s="7">
        <v>84.400800000000004</v>
      </c>
      <c r="K738" s="8">
        <v>0.30999999999999994</v>
      </c>
      <c r="L738" t="s">
        <v>54</v>
      </c>
      <c r="M738">
        <v>4904080</v>
      </c>
      <c r="N738" t="s">
        <v>1770</v>
      </c>
    </row>
    <row r="739" spans="1:14" x14ac:dyDescent="0.3">
      <c r="A739" t="s">
        <v>943</v>
      </c>
      <c r="B739" s="2">
        <v>45366</v>
      </c>
      <c r="C739" t="s">
        <v>27</v>
      </c>
      <c r="D739" t="s">
        <v>1747</v>
      </c>
      <c r="E739" t="s">
        <v>1736</v>
      </c>
      <c r="F739">
        <v>4</v>
      </c>
      <c r="G739" s="7">
        <v>25.29</v>
      </c>
      <c r="H739" s="7">
        <v>101.16</v>
      </c>
      <c r="I739" s="7">
        <v>20.484899999999996</v>
      </c>
      <c r="J739" s="7">
        <v>81.939599999999984</v>
      </c>
      <c r="K739" s="8">
        <v>0.19000000000000011</v>
      </c>
      <c r="L739" t="s">
        <v>269</v>
      </c>
      <c r="M739">
        <v>6686679</v>
      </c>
      <c r="N739" t="s">
        <v>1771</v>
      </c>
    </row>
    <row r="740" spans="1:14" x14ac:dyDescent="0.3">
      <c r="A740" t="s">
        <v>944</v>
      </c>
      <c r="B740" s="2">
        <v>45366</v>
      </c>
      <c r="C740" t="s">
        <v>67</v>
      </c>
      <c r="D740" t="s">
        <v>1749</v>
      </c>
      <c r="E740" t="s">
        <v>1739</v>
      </c>
      <c r="F740">
        <v>1</v>
      </c>
      <c r="G740" s="7">
        <v>69.335999999999999</v>
      </c>
      <c r="H740" s="7">
        <v>69.335999999999999</v>
      </c>
      <c r="I740" s="7">
        <v>50.615280000000006</v>
      </c>
      <c r="J740" s="7">
        <v>50.615280000000006</v>
      </c>
      <c r="K740" s="8">
        <v>0.26999999999999991</v>
      </c>
      <c r="L740" t="s">
        <v>380</v>
      </c>
      <c r="M740">
        <v>2935245</v>
      </c>
      <c r="N740" t="s">
        <v>1773</v>
      </c>
    </row>
    <row r="741" spans="1:14" x14ac:dyDescent="0.3">
      <c r="A741" t="s">
        <v>945</v>
      </c>
      <c r="B741" s="2">
        <v>45366</v>
      </c>
      <c r="C741" t="s">
        <v>4</v>
      </c>
      <c r="D741" t="s">
        <v>1749</v>
      </c>
      <c r="E741" t="s">
        <v>1730</v>
      </c>
      <c r="F741">
        <v>9</v>
      </c>
      <c r="G741" s="7">
        <v>115.56</v>
      </c>
      <c r="H741" s="7">
        <v>1040.04</v>
      </c>
      <c r="I741" s="7">
        <v>90.136800000000008</v>
      </c>
      <c r="J741" s="7">
        <v>811.23120000000006</v>
      </c>
      <c r="K741" s="8">
        <v>0.21999999999999992</v>
      </c>
      <c r="L741" t="s">
        <v>368</v>
      </c>
      <c r="M741">
        <v>4914222</v>
      </c>
      <c r="N741" t="s">
        <v>1772</v>
      </c>
    </row>
    <row r="742" spans="1:14" x14ac:dyDescent="0.3">
      <c r="A742" t="s">
        <v>946</v>
      </c>
      <c r="B742" s="2">
        <v>45366</v>
      </c>
      <c r="C742" t="s">
        <v>49</v>
      </c>
      <c r="D742" t="s">
        <v>1746</v>
      </c>
      <c r="E742" t="s">
        <v>1731</v>
      </c>
      <c r="F742">
        <v>4</v>
      </c>
      <c r="G742" s="7">
        <v>27.99</v>
      </c>
      <c r="H742" s="7">
        <v>111.96</v>
      </c>
      <c r="I742" s="7">
        <v>14.5548</v>
      </c>
      <c r="J742" s="7">
        <v>58.219200000000001</v>
      </c>
      <c r="K742" s="8">
        <v>0.48</v>
      </c>
      <c r="L742" t="s">
        <v>109</v>
      </c>
      <c r="M742">
        <v>7546354</v>
      </c>
      <c r="N742" t="s">
        <v>1770</v>
      </c>
    </row>
    <row r="743" spans="1:14" x14ac:dyDescent="0.3">
      <c r="A743" t="s">
        <v>947</v>
      </c>
      <c r="B743" s="2">
        <v>45366</v>
      </c>
      <c r="C743" t="s">
        <v>9</v>
      </c>
      <c r="D743" t="s">
        <v>1749</v>
      </c>
      <c r="E743" t="s">
        <v>1732</v>
      </c>
      <c r="F743">
        <v>6</v>
      </c>
      <c r="G743" s="7">
        <v>175.71</v>
      </c>
      <c r="H743" s="7">
        <v>1054.26</v>
      </c>
      <c r="I743" s="7">
        <v>117.7257</v>
      </c>
      <c r="J743" s="7">
        <v>706.35419999999999</v>
      </c>
      <c r="K743" s="8">
        <v>0.33</v>
      </c>
      <c r="L743" t="s">
        <v>508</v>
      </c>
      <c r="M743">
        <v>1682415</v>
      </c>
      <c r="N743" t="s">
        <v>1771</v>
      </c>
    </row>
    <row r="744" spans="1:14" x14ac:dyDescent="0.3">
      <c r="A744" t="s">
        <v>948</v>
      </c>
      <c r="B744" s="2">
        <v>45366</v>
      </c>
      <c r="C744" t="s">
        <v>20</v>
      </c>
      <c r="D744" t="s">
        <v>1748</v>
      </c>
      <c r="E744" t="s">
        <v>1735</v>
      </c>
      <c r="F744">
        <v>8</v>
      </c>
      <c r="G744" s="7">
        <v>102.87</v>
      </c>
      <c r="H744" s="7">
        <v>822.96</v>
      </c>
      <c r="I744" s="7">
        <v>62.750700000000009</v>
      </c>
      <c r="J744" s="7">
        <v>502.00560000000007</v>
      </c>
      <c r="K744" s="8">
        <v>0.38999999999999996</v>
      </c>
      <c r="L744" t="s">
        <v>696</v>
      </c>
      <c r="M744">
        <v>5286187</v>
      </c>
      <c r="N744" t="s">
        <v>1773</v>
      </c>
    </row>
    <row r="745" spans="1:14" x14ac:dyDescent="0.3">
      <c r="A745" t="s">
        <v>949</v>
      </c>
      <c r="B745" s="2">
        <v>45366</v>
      </c>
      <c r="C745" t="s">
        <v>64</v>
      </c>
      <c r="D745" t="s">
        <v>1747</v>
      </c>
      <c r="E745" t="s">
        <v>1738</v>
      </c>
      <c r="F745">
        <v>1</v>
      </c>
      <c r="G745" s="7">
        <v>75.7</v>
      </c>
      <c r="H745" s="7">
        <v>75.7</v>
      </c>
      <c r="I745" s="7">
        <v>48.448</v>
      </c>
      <c r="J745" s="7">
        <v>48.448</v>
      </c>
      <c r="K745" s="8">
        <v>0.36000000000000004</v>
      </c>
      <c r="L745" t="s">
        <v>36</v>
      </c>
      <c r="M745">
        <v>6338867</v>
      </c>
      <c r="N745" t="s">
        <v>1772</v>
      </c>
    </row>
    <row r="746" spans="1:14" x14ac:dyDescent="0.3">
      <c r="A746" t="s">
        <v>950</v>
      </c>
      <c r="B746" s="2">
        <v>45366</v>
      </c>
      <c r="C746" t="s">
        <v>108</v>
      </c>
      <c r="D746" t="s">
        <v>1749</v>
      </c>
      <c r="E746" t="s">
        <v>1740</v>
      </c>
      <c r="F746">
        <v>2</v>
      </c>
      <c r="G746" s="7">
        <v>89.9</v>
      </c>
      <c r="H746" s="7">
        <v>179.8</v>
      </c>
      <c r="I746" s="7">
        <v>64.728000000000009</v>
      </c>
      <c r="J746" s="7">
        <v>129.45600000000002</v>
      </c>
      <c r="K746" s="8">
        <v>0.27999999999999997</v>
      </c>
      <c r="L746" t="s">
        <v>336</v>
      </c>
      <c r="M746">
        <v>7736390</v>
      </c>
      <c r="N746" t="s">
        <v>1770</v>
      </c>
    </row>
    <row r="747" spans="1:14" x14ac:dyDescent="0.3">
      <c r="A747" t="s">
        <v>951</v>
      </c>
      <c r="B747" s="2">
        <v>45366</v>
      </c>
      <c r="C747" t="s">
        <v>9</v>
      </c>
      <c r="D747" t="s">
        <v>1749</v>
      </c>
      <c r="E747" t="s">
        <v>1732</v>
      </c>
      <c r="F747">
        <v>2</v>
      </c>
      <c r="G747" s="7">
        <v>57.32</v>
      </c>
      <c r="H747" s="7">
        <v>114.64</v>
      </c>
      <c r="I747" s="7">
        <v>47.002399999999994</v>
      </c>
      <c r="J747" s="7">
        <v>94.004799999999989</v>
      </c>
      <c r="K747" s="8">
        <v>0.1800000000000001</v>
      </c>
      <c r="L747" t="s">
        <v>208</v>
      </c>
      <c r="M747">
        <v>4727443</v>
      </c>
      <c r="N747" t="s">
        <v>1771</v>
      </c>
    </row>
    <row r="748" spans="1:14" x14ac:dyDescent="0.3">
      <c r="A748" t="s">
        <v>952</v>
      </c>
      <c r="B748" s="2">
        <v>45367</v>
      </c>
      <c r="C748" t="s">
        <v>67</v>
      </c>
      <c r="D748" t="s">
        <v>1749</v>
      </c>
      <c r="E748" t="s">
        <v>1739</v>
      </c>
      <c r="F748">
        <v>6</v>
      </c>
      <c r="G748" s="7">
        <v>69.335999999999999</v>
      </c>
      <c r="H748" s="7">
        <v>416.01599999999996</v>
      </c>
      <c r="I748" s="7">
        <v>50.615280000000006</v>
      </c>
      <c r="J748" s="7">
        <v>303.69168000000002</v>
      </c>
      <c r="K748" s="8">
        <v>0.26999999999999991</v>
      </c>
      <c r="L748" t="s">
        <v>65</v>
      </c>
      <c r="M748">
        <v>3166330</v>
      </c>
      <c r="N748" t="s">
        <v>1773</v>
      </c>
    </row>
    <row r="749" spans="1:14" x14ac:dyDescent="0.3">
      <c r="A749" t="s">
        <v>953</v>
      </c>
      <c r="B749" s="2">
        <v>45367</v>
      </c>
      <c r="C749" t="s">
        <v>49</v>
      </c>
      <c r="D749" t="s">
        <v>1746</v>
      </c>
      <c r="E749" t="s">
        <v>1731</v>
      </c>
      <c r="F749">
        <v>5</v>
      </c>
      <c r="G749" s="7">
        <v>27.99</v>
      </c>
      <c r="H749" s="7">
        <v>139.94999999999999</v>
      </c>
      <c r="I749" s="7">
        <v>14.5548</v>
      </c>
      <c r="J749" s="7">
        <v>72.774000000000001</v>
      </c>
      <c r="K749" s="8">
        <v>0.47999999999999993</v>
      </c>
      <c r="L749" t="s">
        <v>310</v>
      </c>
      <c r="M749">
        <v>7619656</v>
      </c>
      <c r="N749" t="s">
        <v>1772</v>
      </c>
    </row>
    <row r="750" spans="1:14" x14ac:dyDescent="0.3">
      <c r="A750" t="s">
        <v>954</v>
      </c>
      <c r="B750" s="2">
        <v>45367</v>
      </c>
      <c r="C750" t="s">
        <v>17</v>
      </c>
      <c r="D750" t="s">
        <v>1749</v>
      </c>
      <c r="E750" t="s">
        <v>1733</v>
      </c>
      <c r="F750">
        <v>4</v>
      </c>
      <c r="G750" s="7">
        <v>129.74</v>
      </c>
      <c r="H750" s="7">
        <v>518.96</v>
      </c>
      <c r="I750" s="7">
        <v>79.141400000000004</v>
      </c>
      <c r="J750" s="7">
        <v>316.56560000000002</v>
      </c>
      <c r="K750" s="8">
        <v>0.39</v>
      </c>
      <c r="L750" t="s">
        <v>186</v>
      </c>
      <c r="M750">
        <v>8135030</v>
      </c>
      <c r="N750" t="s">
        <v>1770</v>
      </c>
    </row>
    <row r="751" spans="1:14" x14ac:dyDescent="0.3">
      <c r="A751" t="s">
        <v>955</v>
      </c>
      <c r="B751" s="2">
        <v>45367</v>
      </c>
      <c r="C751" t="s">
        <v>49</v>
      </c>
      <c r="D751" t="s">
        <v>1746</v>
      </c>
      <c r="E751" t="s">
        <v>1731</v>
      </c>
      <c r="F751">
        <v>6</v>
      </c>
      <c r="G751" s="7">
        <v>27.99</v>
      </c>
      <c r="H751" s="7">
        <v>167.94</v>
      </c>
      <c r="I751" s="7">
        <v>14.5548</v>
      </c>
      <c r="J751" s="7">
        <v>87.328800000000001</v>
      </c>
      <c r="K751" s="8">
        <v>0.48</v>
      </c>
      <c r="L751" t="s">
        <v>275</v>
      </c>
      <c r="M751">
        <v>8709167</v>
      </c>
      <c r="N751" t="s">
        <v>1771</v>
      </c>
    </row>
    <row r="752" spans="1:14" x14ac:dyDescent="0.3">
      <c r="A752" t="s">
        <v>956</v>
      </c>
      <c r="B752" s="2">
        <v>45367</v>
      </c>
      <c r="C752" t="s">
        <v>4</v>
      </c>
      <c r="D752" t="s">
        <v>1749</v>
      </c>
      <c r="E752" t="s">
        <v>1730</v>
      </c>
      <c r="F752">
        <v>4</v>
      </c>
      <c r="G752" s="7">
        <v>115.56</v>
      </c>
      <c r="H752" s="7">
        <v>462.24</v>
      </c>
      <c r="I752" s="7">
        <v>90.136800000000008</v>
      </c>
      <c r="J752" s="7">
        <v>360.54720000000003</v>
      </c>
      <c r="K752" s="8">
        <v>0.21999999999999995</v>
      </c>
      <c r="L752" t="s">
        <v>181</v>
      </c>
      <c r="M752">
        <v>8138752</v>
      </c>
      <c r="N752" t="s">
        <v>1773</v>
      </c>
    </row>
    <row r="753" spans="1:14" x14ac:dyDescent="0.3">
      <c r="A753" t="s">
        <v>957</v>
      </c>
      <c r="B753" s="2">
        <v>45367</v>
      </c>
      <c r="C753" t="s">
        <v>67</v>
      </c>
      <c r="D753" t="s">
        <v>1749</v>
      </c>
      <c r="E753" t="s">
        <v>1739</v>
      </c>
      <c r="F753">
        <v>8</v>
      </c>
      <c r="G753" s="7">
        <v>69.335999999999999</v>
      </c>
      <c r="H753" s="7">
        <v>554.68799999999999</v>
      </c>
      <c r="I753" s="7">
        <v>50.615280000000006</v>
      </c>
      <c r="J753" s="7">
        <v>404.92224000000004</v>
      </c>
      <c r="K753" s="8">
        <v>0.26999999999999991</v>
      </c>
      <c r="L753" t="s">
        <v>332</v>
      </c>
      <c r="M753">
        <v>2535065</v>
      </c>
      <c r="N753" t="s">
        <v>1772</v>
      </c>
    </row>
    <row r="754" spans="1:14" x14ac:dyDescent="0.3">
      <c r="A754" t="s">
        <v>958</v>
      </c>
      <c r="B754" s="2">
        <v>45367</v>
      </c>
      <c r="C754" t="s">
        <v>128</v>
      </c>
      <c r="D754" t="s">
        <v>1748</v>
      </c>
      <c r="E754" t="s">
        <v>1742</v>
      </c>
      <c r="F754">
        <v>3</v>
      </c>
      <c r="G754" s="7">
        <v>9.2899999999999991</v>
      </c>
      <c r="H754" s="7">
        <v>27.869999999999997</v>
      </c>
      <c r="I754" s="7">
        <v>3.1585999999999994</v>
      </c>
      <c r="J754" s="7">
        <v>9.4757999999999978</v>
      </c>
      <c r="K754" s="8">
        <v>0.66</v>
      </c>
      <c r="L754" t="s">
        <v>696</v>
      </c>
      <c r="M754">
        <v>8985257</v>
      </c>
      <c r="N754" t="s">
        <v>1770</v>
      </c>
    </row>
    <row r="755" spans="1:14" x14ac:dyDescent="0.3">
      <c r="A755" t="s">
        <v>959</v>
      </c>
      <c r="B755" s="2">
        <v>45367</v>
      </c>
      <c r="C755" t="s">
        <v>49</v>
      </c>
      <c r="D755" t="s">
        <v>1746</v>
      </c>
      <c r="E755" t="s">
        <v>1731</v>
      </c>
      <c r="F755">
        <v>2</v>
      </c>
      <c r="G755" s="7">
        <v>2.29</v>
      </c>
      <c r="H755" s="7">
        <v>4.58</v>
      </c>
      <c r="I755" s="7">
        <v>0.82440000000000002</v>
      </c>
      <c r="J755" s="7">
        <v>1.6488</v>
      </c>
      <c r="K755" s="8">
        <v>0.64</v>
      </c>
      <c r="L755" t="s">
        <v>341</v>
      </c>
      <c r="M755">
        <v>9652674</v>
      </c>
      <c r="N755" t="s">
        <v>1771</v>
      </c>
    </row>
    <row r="756" spans="1:14" x14ac:dyDescent="0.3">
      <c r="A756" t="s">
        <v>960</v>
      </c>
      <c r="B756" s="2">
        <v>45367</v>
      </c>
      <c r="C756" t="s">
        <v>9</v>
      </c>
      <c r="D756" t="s">
        <v>1749</v>
      </c>
      <c r="E756" t="s">
        <v>1732</v>
      </c>
      <c r="F756">
        <v>2</v>
      </c>
      <c r="G756" s="7">
        <v>175.71</v>
      </c>
      <c r="H756" s="7">
        <v>351.42</v>
      </c>
      <c r="I756" s="7">
        <v>117.7257</v>
      </c>
      <c r="J756" s="7">
        <v>235.45140000000001</v>
      </c>
      <c r="K756" s="8">
        <v>0.33</v>
      </c>
      <c r="L756" t="s">
        <v>777</v>
      </c>
      <c r="M756">
        <v>8553763</v>
      </c>
      <c r="N756" t="s">
        <v>1773</v>
      </c>
    </row>
    <row r="757" spans="1:14" x14ac:dyDescent="0.3">
      <c r="A757" t="s">
        <v>961</v>
      </c>
      <c r="B757" s="2">
        <v>45367</v>
      </c>
      <c r="C757" t="s">
        <v>17</v>
      </c>
      <c r="D757" t="s">
        <v>1749</v>
      </c>
      <c r="E757" t="s">
        <v>1733</v>
      </c>
      <c r="F757">
        <v>3</v>
      </c>
      <c r="G757" s="7">
        <v>129.74</v>
      </c>
      <c r="H757" s="7">
        <v>389.22</v>
      </c>
      <c r="I757" s="7">
        <v>79.141400000000004</v>
      </c>
      <c r="J757" s="7">
        <v>237.42420000000001</v>
      </c>
      <c r="K757" s="8">
        <v>0.39</v>
      </c>
      <c r="L757" t="s">
        <v>883</v>
      </c>
      <c r="M757">
        <v>5027292</v>
      </c>
      <c r="N757" t="s">
        <v>1772</v>
      </c>
    </row>
    <row r="758" spans="1:14" x14ac:dyDescent="0.3">
      <c r="A758" t="s">
        <v>962</v>
      </c>
      <c r="B758" s="2">
        <v>45368</v>
      </c>
      <c r="C758" t="s">
        <v>17</v>
      </c>
      <c r="D758" t="s">
        <v>1749</v>
      </c>
      <c r="E758" t="s">
        <v>1733</v>
      </c>
      <c r="F758">
        <v>10</v>
      </c>
      <c r="G758" s="7">
        <v>129.74</v>
      </c>
      <c r="H758" s="7">
        <v>1297.4000000000001</v>
      </c>
      <c r="I758" s="7">
        <v>79.141400000000004</v>
      </c>
      <c r="J758" s="7">
        <v>791.41399999999999</v>
      </c>
      <c r="K758" s="8">
        <v>0.39000000000000007</v>
      </c>
      <c r="L758" t="s">
        <v>310</v>
      </c>
      <c r="M758">
        <v>3792969</v>
      </c>
      <c r="N758" t="s">
        <v>1770</v>
      </c>
    </row>
    <row r="759" spans="1:14" x14ac:dyDescent="0.3">
      <c r="A759" t="s">
        <v>963</v>
      </c>
      <c r="B759" s="2">
        <v>45368</v>
      </c>
      <c r="C759" t="s">
        <v>49</v>
      </c>
      <c r="D759" t="s">
        <v>1746</v>
      </c>
      <c r="E759" t="s">
        <v>1731</v>
      </c>
      <c r="F759">
        <v>5</v>
      </c>
      <c r="G759" s="7">
        <v>2.29</v>
      </c>
      <c r="H759" s="7">
        <v>11.45</v>
      </c>
      <c r="I759" s="7">
        <v>0.82440000000000002</v>
      </c>
      <c r="J759" s="7">
        <v>4.1219999999999999</v>
      </c>
      <c r="K759" s="8">
        <v>0.64</v>
      </c>
      <c r="L759" t="s">
        <v>142</v>
      </c>
      <c r="M759">
        <v>3355466</v>
      </c>
      <c r="N759" t="s">
        <v>1771</v>
      </c>
    </row>
    <row r="760" spans="1:14" x14ac:dyDescent="0.3">
      <c r="A760" t="s">
        <v>964</v>
      </c>
      <c r="B760" s="2">
        <v>45368</v>
      </c>
      <c r="C760" t="s">
        <v>108</v>
      </c>
      <c r="D760" t="s">
        <v>1749</v>
      </c>
      <c r="E760" t="s">
        <v>1740</v>
      </c>
      <c r="F760">
        <v>2</v>
      </c>
      <c r="G760" s="7">
        <v>89.9</v>
      </c>
      <c r="H760" s="7">
        <v>179.8</v>
      </c>
      <c r="I760" s="7">
        <v>64.728000000000009</v>
      </c>
      <c r="J760" s="7">
        <v>129.45600000000002</v>
      </c>
      <c r="K760" s="8">
        <v>0.27999999999999997</v>
      </c>
      <c r="L760" t="s">
        <v>111</v>
      </c>
      <c r="M760">
        <v>3178984</v>
      </c>
      <c r="N760" t="s">
        <v>1773</v>
      </c>
    </row>
    <row r="761" spans="1:14" x14ac:dyDescent="0.3">
      <c r="A761" t="s">
        <v>965</v>
      </c>
      <c r="B761" s="2">
        <v>45368</v>
      </c>
      <c r="C761" t="s">
        <v>17</v>
      </c>
      <c r="D761" t="s">
        <v>1749</v>
      </c>
      <c r="E761" t="s">
        <v>1733</v>
      </c>
      <c r="F761">
        <v>8</v>
      </c>
      <c r="G761" s="7">
        <v>109.9</v>
      </c>
      <c r="H761" s="7">
        <v>879.2</v>
      </c>
      <c r="I761" s="7">
        <v>35.167999999999999</v>
      </c>
      <c r="J761" s="7">
        <v>281.34399999999999</v>
      </c>
      <c r="K761" s="8">
        <v>0.67999999999999994</v>
      </c>
      <c r="L761" t="s">
        <v>362</v>
      </c>
      <c r="M761">
        <v>7773213</v>
      </c>
      <c r="N761" t="s">
        <v>1772</v>
      </c>
    </row>
    <row r="762" spans="1:14" x14ac:dyDescent="0.3">
      <c r="A762" t="s">
        <v>966</v>
      </c>
      <c r="B762" s="2">
        <v>45368</v>
      </c>
      <c r="C762" t="s">
        <v>42</v>
      </c>
      <c r="D762" t="s">
        <v>1748</v>
      </c>
      <c r="E762" t="s">
        <v>1737</v>
      </c>
      <c r="F762">
        <v>8</v>
      </c>
      <c r="G762" s="7">
        <v>19.79</v>
      </c>
      <c r="H762" s="7">
        <v>158.32</v>
      </c>
      <c r="I762" s="7">
        <v>9.6970999999999989</v>
      </c>
      <c r="J762" s="7">
        <v>77.576799999999992</v>
      </c>
      <c r="K762" s="8">
        <v>0.51</v>
      </c>
      <c r="L762" t="s">
        <v>94</v>
      </c>
      <c r="M762">
        <v>3235260</v>
      </c>
      <c r="N762" t="s">
        <v>1770</v>
      </c>
    </row>
    <row r="763" spans="1:14" x14ac:dyDescent="0.3">
      <c r="A763" t="s">
        <v>967</v>
      </c>
      <c r="B763" s="2">
        <v>45368</v>
      </c>
      <c r="C763" t="s">
        <v>9</v>
      </c>
      <c r="D763" t="s">
        <v>1749</v>
      </c>
      <c r="E763" t="s">
        <v>1732</v>
      </c>
      <c r="F763">
        <v>8</v>
      </c>
      <c r="G763" s="7">
        <v>103.18</v>
      </c>
      <c r="H763" s="7">
        <v>825.44</v>
      </c>
      <c r="I763" s="7">
        <v>42.303800000000003</v>
      </c>
      <c r="J763" s="7">
        <v>338.43040000000002</v>
      </c>
      <c r="K763" s="8">
        <v>0.59</v>
      </c>
      <c r="L763" t="s">
        <v>45</v>
      </c>
      <c r="M763">
        <v>4195457</v>
      </c>
      <c r="N763" t="s">
        <v>1771</v>
      </c>
    </row>
    <row r="764" spans="1:14" x14ac:dyDescent="0.3">
      <c r="A764" t="s">
        <v>968</v>
      </c>
      <c r="B764" s="2">
        <v>45368</v>
      </c>
      <c r="C764" t="s">
        <v>4</v>
      </c>
      <c r="D764" t="s">
        <v>1749</v>
      </c>
      <c r="E764" t="s">
        <v>1730</v>
      </c>
      <c r="F764">
        <v>7</v>
      </c>
      <c r="G764" s="7">
        <v>15.29</v>
      </c>
      <c r="H764" s="7">
        <v>107.03</v>
      </c>
      <c r="I764" s="7">
        <v>10.5501</v>
      </c>
      <c r="J764" s="7">
        <v>73.850700000000003</v>
      </c>
      <c r="K764" s="8">
        <v>0.31</v>
      </c>
      <c r="L764" t="s">
        <v>216</v>
      </c>
      <c r="M764">
        <v>4599954</v>
      </c>
      <c r="N764" t="s">
        <v>1773</v>
      </c>
    </row>
    <row r="765" spans="1:14" x14ac:dyDescent="0.3">
      <c r="A765" t="s">
        <v>969</v>
      </c>
      <c r="B765" s="2">
        <v>45368</v>
      </c>
      <c r="C765" t="s">
        <v>14</v>
      </c>
      <c r="D765" t="s">
        <v>1748</v>
      </c>
      <c r="E765" t="s">
        <v>1734</v>
      </c>
      <c r="F765">
        <v>1</v>
      </c>
      <c r="G765" s="7">
        <v>14.49</v>
      </c>
      <c r="H765" s="7">
        <v>14.49</v>
      </c>
      <c r="I765" s="7">
        <v>5.6511000000000005</v>
      </c>
      <c r="J765" s="7">
        <v>5.6511000000000005</v>
      </c>
      <c r="K765" s="8">
        <v>0.60999999999999988</v>
      </c>
      <c r="L765" t="s">
        <v>98</v>
      </c>
      <c r="M765">
        <v>3611343</v>
      </c>
      <c r="N765" t="s">
        <v>1772</v>
      </c>
    </row>
    <row r="766" spans="1:14" x14ac:dyDescent="0.3">
      <c r="A766" t="s">
        <v>970</v>
      </c>
      <c r="B766" s="2">
        <v>45368</v>
      </c>
      <c r="C766" t="s">
        <v>9</v>
      </c>
      <c r="D766" t="s">
        <v>1749</v>
      </c>
      <c r="E766" t="s">
        <v>1732</v>
      </c>
      <c r="F766">
        <v>10</v>
      </c>
      <c r="G766" s="7">
        <v>103.18</v>
      </c>
      <c r="H766" s="7">
        <v>1031.8000000000002</v>
      </c>
      <c r="I766" s="7">
        <v>42.303800000000003</v>
      </c>
      <c r="J766" s="7">
        <v>423.03800000000001</v>
      </c>
      <c r="K766" s="8">
        <v>0.59000000000000008</v>
      </c>
      <c r="L766" t="s">
        <v>277</v>
      </c>
      <c r="M766">
        <v>3698658</v>
      </c>
      <c r="N766" t="s">
        <v>1770</v>
      </c>
    </row>
    <row r="767" spans="1:14" x14ac:dyDescent="0.3">
      <c r="A767" t="s">
        <v>971</v>
      </c>
      <c r="B767" s="2">
        <v>45368</v>
      </c>
      <c r="C767" t="s">
        <v>17</v>
      </c>
      <c r="D767" t="s">
        <v>1749</v>
      </c>
      <c r="E767" t="s">
        <v>1733</v>
      </c>
      <c r="F767">
        <v>6</v>
      </c>
      <c r="G767" s="7">
        <v>129.74</v>
      </c>
      <c r="H767" s="7">
        <v>778.44</v>
      </c>
      <c r="I767" s="7">
        <v>79.141400000000004</v>
      </c>
      <c r="J767" s="7">
        <v>474.84840000000003</v>
      </c>
      <c r="K767" s="8">
        <v>0.39</v>
      </c>
      <c r="L767" t="s">
        <v>58</v>
      </c>
      <c r="M767">
        <v>9548896</v>
      </c>
      <c r="N767" t="s">
        <v>1771</v>
      </c>
    </row>
    <row r="768" spans="1:14" x14ac:dyDescent="0.3">
      <c r="A768" t="s">
        <v>972</v>
      </c>
      <c r="B768" s="2">
        <v>45369</v>
      </c>
      <c r="C768" t="s">
        <v>17</v>
      </c>
      <c r="D768" t="s">
        <v>1749</v>
      </c>
      <c r="E768" t="s">
        <v>1733</v>
      </c>
      <c r="F768">
        <v>3</v>
      </c>
      <c r="G768" s="7">
        <v>109.9</v>
      </c>
      <c r="H768" s="7">
        <v>329.70000000000005</v>
      </c>
      <c r="I768" s="7">
        <v>35.167999999999999</v>
      </c>
      <c r="J768" s="7">
        <v>105.50399999999999</v>
      </c>
      <c r="K768" s="8">
        <v>0.68</v>
      </c>
      <c r="L768" t="s">
        <v>532</v>
      </c>
      <c r="M768">
        <v>5071830</v>
      </c>
      <c r="N768" t="s">
        <v>1773</v>
      </c>
    </row>
    <row r="769" spans="1:14" x14ac:dyDescent="0.3">
      <c r="A769" t="s">
        <v>973</v>
      </c>
      <c r="B769" s="2">
        <v>45369</v>
      </c>
      <c r="C769" t="s">
        <v>9</v>
      </c>
      <c r="D769" t="s">
        <v>1749</v>
      </c>
      <c r="E769" t="s">
        <v>1732</v>
      </c>
      <c r="F769">
        <v>10</v>
      </c>
      <c r="G769" s="7">
        <v>299</v>
      </c>
      <c r="H769" s="7">
        <v>2990</v>
      </c>
      <c r="I769" s="7">
        <v>224.25</v>
      </c>
      <c r="J769" s="7">
        <v>2242.5</v>
      </c>
      <c r="K769" s="8">
        <v>0.25</v>
      </c>
      <c r="L769" t="s">
        <v>535</v>
      </c>
      <c r="M769">
        <v>6997755</v>
      </c>
      <c r="N769" t="s">
        <v>1772</v>
      </c>
    </row>
    <row r="770" spans="1:14" x14ac:dyDescent="0.3">
      <c r="A770" t="s">
        <v>974</v>
      </c>
      <c r="B770" s="2">
        <v>45369</v>
      </c>
      <c r="C770" t="s">
        <v>135</v>
      </c>
      <c r="D770" t="s">
        <v>1749</v>
      </c>
      <c r="E770" t="s">
        <v>1743</v>
      </c>
      <c r="F770">
        <v>4</v>
      </c>
      <c r="G770" s="7">
        <v>87.9</v>
      </c>
      <c r="H770" s="7">
        <v>351.6</v>
      </c>
      <c r="I770" s="7">
        <v>65.924999999999997</v>
      </c>
      <c r="J770" s="7">
        <v>263.7</v>
      </c>
      <c r="K770" s="8">
        <v>0.25000000000000006</v>
      </c>
      <c r="L770" t="s">
        <v>429</v>
      </c>
      <c r="M770">
        <v>2777014</v>
      </c>
      <c r="N770" t="s">
        <v>1770</v>
      </c>
    </row>
    <row r="771" spans="1:14" x14ac:dyDescent="0.3">
      <c r="A771" t="s">
        <v>975</v>
      </c>
      <c r="B771" s="2">
        <v>45369</v>
      </c>
      <c r="C771" t="s">
        <v>4</v>
      </c>
      <c r="D771" t="s">
        <v>1749</v>
      </c>
      <c r="E771" t="s">
        <v>1730</v>
      </c>
      <c r="F771">
        <v>2</v>
      </c>
      <c r="G771" s="7">
        <v>115.56</v>
      </c>
      <c r="H771" s="7">
        <v>231.12</v>
      </c>
      <c r="I771" s="7">
        <v>90.136800000000008</v>
      </c>
      <c r="J771" s="7">
        <v>180.27360000000002</v>
      </c>
      <c r="K771" s="8">
        <v>0.21999999999999995</v>
      </c>
      <c r="L771" t="s">
        <v>451</v>
      </c>
      <c r="M771">
        <v>4183135</v>
      </c>
      <c r="N771" t="s">
        <v>1771</v>
      </c>
    </row>
    <row r="772" spans="1:14" x14ac:dyDescent="0.3">
      <c r="A772" t="s">
        <v>976</v>
      </c>
      <c r="B772" s="2">
        <v>45369</v>
      </c>
      <c r="C772" t="s">
        <v>117</v>
      </c>
      <c r="D772" t="s">
        <v>1749</v>
      </c>
      <c r="E772" t="s">
        <v>1741</v>
      </c>
      <c r="F772">
        <v>6</v>
      </c>
      <c r="G772" s="7">
        <v>114.74</v>
      </c>
      <c r="H772" s="7">
        <v>688.43999999999994</v>
      </c>
      <c r="I772" s="7">
        <v>61.959600000000002</v>
      </c>
      <c r="J772" s="7">
        <v>371.75760000000002</v>
      </c>
      <c r="K772" s="8">
        <v>0.45999999999999991</v>
      </c>
      <c r="L772" t="s">
        <v>567</v>
      </c>
      <c r="M772">
        <v>7042188</v>
      </c>
      <c r="N772" t="s">
        <v>1773</v>
      </c>
    </row>
    <row r="773" spans="1:14" x14ac:dyDescent="0.3">
      <c r="A773" t="s">
        <v>977</v>
      </c>
      <c r="B773" s="2">
        <v>45369</v>
      </c>
      <c r="C773" t="s">
        <v>108</v>
      </c>
      <c r="D773" t="s">
        <v>1749</v>
      </c>
      <c r="E773" t="s">
        <v>1740</v>
      </c>
      <c r="F773">
        <v>10</v>
      </c>
      <c r="G773" s="7">
        <v>89.9</v>
      </c>
      <c r="H773" s="7">
        <v>899</v>
      </c>
      <c r="I773" s="7">
        <v>64.728000000000009</v>
      </c>
      <c r="J773" s="7">
        <v>647.28000000000009</v>
      </c>
      <c r="K773" s="8">
        <v>0.27999999999999992</v>
      </c>
      <c r="L773" t="s">
        <v>505</v>
      </c>
      <c r="M773">
        <v>9829378</v>
      </c>
      <c r="N773" t="s">
        <v>1772</v>
      </c>
    </row>
    <row r="774" spans="1:14" x14ac:dyDescent="0.3">
      <c r="A774" t="s">
        <v>978</v>
      </c>
      <c r="B774" s="2">
        <v>45369</v>
      </c>
      <c r="C774" t="s">
        <v>64</v>
      </c>
      <c r="D774" t="s">
        <v>1747</v>
      </c>
      <c r="E774" t="s">
        <v>1738</v>
      </c>
      <c r="F774">
        <v>1</v>
      </c>
      <c r="G774" s="7">
        <v>75.7</v>
      </c>
      <c r="H774" s="7">
        <v>75.7</v>
      </c>
      <c r="I774" s="7">
        <v>48.448</v>
      </c>
      <c r="J774" s="7">
        <v>48.448</v>
      </c>
      <c r="K774" s="8">
        <v>0.36000000000000004</v>
      </c>
      <c r="L774" t="s">
        <v>45</v>
      </c>
      <c r="M774">
        <v>2921264</v>
      </c>
      <c r="N774" t="s">
        <v>1770</v>
      </c>
    </row>
    <row r="775" spans="1:14" x14ac:dyDescent="0.3">
      <c r="A775" t="s">
        <v>979</v>
      </c>
      <c r="B775" s="2">
        <v>45369</v>
      </c>
      <c r="C775" t="s">
        <v>17</v>
      </c>
      <c r="D775" t="s">
        <v>1749</v>
      </c>
      <c r="E775" t="s">
        <v>1733</v>
      </c>
      <c r="F775">
        <v>5</v>
      </c>
      <c r="G775" s="7">
        <v>129.74</v>
      </c>
      <c r="H775" s="7">
        <v>648.70000000000005</v>
      </c>
      <c r="I775" s="7">
        <v>79.141400000000004</v>
      </c>
      <c r="J775" s="7">
        <v>395.70699999999999</v>
      </c>
      <c r="K775" s="8">
        <v>0.39000000000000007</v>
      </c>
      <c r="L775" t="s">
        <v>156</v>
      </c>
      <c r="M775">
        <v>7495791</v>
      </c>
      <c r="N775" t="s">
        <v>1771</v>
      </c>
    </row>
    <row r="776" spans="1:14" x14ac:dyDescent="0.3">
      <c r="A776" t="s">
        <v>980</v>
      </c>
      <c r="B776" s="2">
        <v>45369</v>
      </c>
      <c r="C776" t="s">
        <v>4</v>
      </c>
      <c r="D776" t="s">
        <v>1749</v>
      </c>
      <c r="E776" t="s">
        <v>1730</v>
      </c>
      <c r="F776">
        <v>5</v>
      </c>
      <c r="G776" s="7">
        <v>15.29</v>
      </c>
      <c r="H776" s="7">
        <v>76.449999999999989</v>
      </c>
      <c r="I776" s="7">
        <v>10.5501</v>
      </c>
      <c r="J776" s="7">
        <v>52.750500000000002</v>
      </c>
      <c r="K776" s="8">
        <v>0.30999999999999989</v>
      </c>
      <c r="L776" t="s">
        <v>7</v>
      </c>
      <c r="M776">
        <v>4528192</v>
      </c>
      <c r="N776" t="s">
        <v>1773</v>
      </c>
    </row>
    <row r="777" spans="1:14" x14ac:dyDescent="0.3">
      <c r="A777" t="s">
        <v>981</v>
      </c>
      <c r="B777" s="2">
        <v>45369</v>
      </c>
      <c r="C777" t="s">
        <v>9</v>
      </c>
      <c r="D777" t="s">
        <v>1749</v>
      </c>
      <c r="E777" t="s">
        <v>1732</v>
      </c>
      <c r="F777">
        <v>8</v>
      </c>
      <c r="G777" s="7">
        <v>103.18</v>
      </c>
      <c r="H777" s="7">
        <v>825.44</v>
      </c>
      <c r="I777" s="7">
        <v>42.303800000000003</v>
      </c>
      <c r="J777" s="7">
        <v>338.43040000000002</v>
      </c>
      <c r="K777" s="8">
        <v>0.59</v>
      </c>
      <c r="L777" t="s">
        <v>703</v>
      </c>
      <c r="M777">
        <v>6534069</v>
      </c>
      <c r="N777" t="s">
        <v>1772</v>
      </c>
    </row>
    <row r="778" spans="1:14" x14ac:dyDescent="0.3">
      <c r="A778" t="s">
        <v>982</v>
      </c>
      <c r="B778" s="2">
        <v>45370</v>
      </c>
      <c r="C778" t="s">
        <v>64</v>
      </c>
      <c r="D778" t="s">
        <v>1747</v>
      </c>
      <c r="E778" t="s">
        <v>1738</v>
      </c>
      <c r="F778">
        <v>1</v>
      </c>
      <c r="G778" s="7">
        <v>75.7</v>
      </c>
      <c r="H778" s="7">
        <v>75.7</v>
      </c>
      <c r="I778" s="7">
        <v>48.448</v>
      </c>
      <c r="J778" s="7">
        <v>48.448</v>
      </c>
      <c r="K778" s="8">
        <v>0.36000000000000004</v>
      </c>
      <c r="L778" t="s">
        <v>115</v>
      </c>
      <c r="M778">
        <v>8603020</v>
      </c>
      <c r="N778" t="s">
        <v>1770</v>
      </c>
    </row>
    <row r="779" spans="1:14" x14ac:dyDescent="0.3">
      <c r="A779" t="s">
        <v>983</v>
      </c>
      <c r="B779" s="2">
        <v>45370</v>
      </c>
      <c r="C779" t="s">
        <v>17</v>
      </c>
      <c r="D779" t="s">
        <v>1749</v>
      </c>
      <c r="E779" t="s">
        <v>1733</v>
      </c>
      <c r="F779">
        <v>5</v>
      </c>
      <c r="G779" s="7">
        <v>129.74</v>
      </c>
      <c r="H779" s="7">
        <v>648.70000000000005</v>
      </c>
      <c r="I779" s="7">
        <v>79.141400000000004</v>
      </c>
      <c r="J779" s="7">
        <v>395.70699999999999</v>
      </c>
      <c r="K779" s="8">
        <v>0.39000000000000007</v>
      </c>
      <c r="L779" t="s">
        <v>396</v>
      </c>
      <c r="M779">
        <v>6824001</v>
      </c>
      <c r="N779" t="s">
        <v>1771</v>
      </c>
    </row>
    <row r="780" spans="1:14" x14ac:dyDescent="0.3">
      <c r="A780" t="s">
        <v>984</v>
      </c>
      <c r="B780" s="2">
        <v>45370</v>
      </c>
      <c r="C780" t="s">
        <v>67</v>
      </c>
      <c r="D780" t="s">
        <v>1749</v>
      </c>
      <c r="E780" t="s">
        <v>1739</v>
      </c>
      <c r="F780">
        <v>6</v>
      </c>
      <c r="G780" s="7">
        <v>69.335999999999999</v>
      </c>
      <c r="H780" s="7">
        <v>416.01599999999996</v>
      </c>
      <c r="I780" s="7">
        <v>50.615280000000006</v>
      </c>
      <c r="J780" s="7">
        <v>303.69168000000002</v>
      </c>
      <c r="K780" s="8">
        <v>0.26999999999999991</v>
      </c>
      <c r="L780" t="s">
        <v>222</v>
      </c>
      <c r="M780">
        <v>7304123</v>
      </c>
      <c r="N780" t="s">
        <v>1773</v>
      </c>
    </row>
    <row r="781" spans="1:14" x14ac:dyDescent="0.3">
      <c r="A781" t="s">
        <v>985</v>
      </c>
      <c r="B781" s="2">
        <v>45370</v>
      </c>
      <c r="C781" t="s">
        <v>108</v>
      </c>
      <c r="D781" t="s">
        <v>1749</v>
      </c>
      <c r="E781" t="s">
        <v>1740</v>
      </c>
      <c r="F781">
        <v>6</v>
      </c>
      <c r="G781" s="7">
        <v>89.9</v>
      </c>
      <c r="H781" s="7">
        <v>539.40000000000009</v>
      </c>
      <c r="I781" s="7">
        <v>64.728000000000009</v>
      </c>
      <c r="J781" s="7">
        <v>388.36800000000005</v>
      </c>
      <c r="K781" s="8">
        <v>0.28000000000000003</v>
      </c>
      <c r="L781" t="s">
        <v>197</v>
      </c>
      <c r="M781">
        <v>2323738</v>
      </c>
      <c r="N781" t="s">
        <v>1772</v>
      </c>
    </row>
    <row r="782" spans="1:14" x14ac:dyDescent="0.3">
      <c r="A782" t="s">
        <v>986</v>
      </c>
      <c r="B782" s="2">
        <v>45370</v>
      </c>
      <c r="C782" t="s">
        <v>27</v>
      </c>
      <c r="D782" t="s">
        <v>1747</v>
      </c>
      <c r="E782" t="s">
        <v>1736</v>
      </c>
      <c r="F782">
        <v>9</v>
      </c>
      <c r="G782" s="7">
        <v>20.9</v>
      </c>
      <c r="H782" s="7">
        <v>188.1</v>
      </c>
      <c r="I782" s="7">
        <v>18.809999999999999</v>
      </c>
      <c r="J782" s="7">
        <v>169.29</v>
      </c>
      <c r="K782" s="8">
        <v>0.10000000000000002</v>
      </c>
      <c r="L782" t="s">
        <v>555</v>
      </c>
      <c r="M782">
        <v>2390407</v>
      </c>
      <c r="N782" t="s">
        <v>1770</v>
      </c>
    </row>
    <row r="783" spans="1:14" x14ac:dyDescent="0.3">
      <c r="A783" t="s">
        <v>987</v>
      </c>
      <c r="B783" s="2">
        <v>45370</v>
      </c>
      <c r="C783" t="s">
        <v>17</v>
      </c>
      <c r="D783" t="s">
        <v>1749</v>
      </c>
      <c r="E783" t="s">
        <v>1733</v>
      </c>
      <c r="F783">
        <v>9</v>
      </c>
      <c r="G783" s="7">
        <v>129.74</v>
      </c>
      <c r="H783" s="7">
        <v>1167.6600000000001</v>
      </c>
      <c r="I783" s="7">
        <v>79.141400000000004</v>
      </c>
      <c r="J783" s="7">
        <v>712.27260000000001</v>
      </c>
      <c r="K783" s="8">
        <v>0.39</v>
      </c>
      <c r="L783" t="s">
        <v>222</v>
      </c>
      <c r="M783">
        <v>5473607</v>
      </c>
      <c r="N783" t="s">
        <v>1771</v>
      </c>
    </row>
    <row r="784" spans="1:14" x14ac:dyDescent="0.3">
      <c r="A784" t="s">
        <v>988</v>
      </c>
      <c r="B784" s="2">
        <v>45370</v>
      </c>
      <c r="C784" t="s">
        <v>4</v>
      </c>
      <c r="D784" t="s">
        <v>1749</v>
      </c>
      <c r="E784" t="s">
        <v>1730</v>
      </c>
      <c r="F784">
        <v>9</v>
      </c>
      <c r="G784" s="7">
        <v>15.29</v>
      </c>
      <c r="H784" s="7">
        <v>137.60999999999999</v>
      </c>
      <c r="I784" s="7">
        <v>10.5501</v>
      </c>
      <c r="J784" s="7">
        <v>94.950900000000004</v>
      </c>
      <c r="K784" s="8">
        <v>0.30999999999999989</v>
      </c>
      <c r="L784" t="s">
        <v>202</v>
      </c>
      <c r="M784">
        <v>8672092</v>
      </c>
      <c r="N784" t="s">
        <v>1773</v>
      </c>
    </row>
    <row r="785" spans="1:14" x14ac:dyDescent="0.3">
      <c r="A785" t="s">
        <v>989</v>
      </c>
      <c r="B785" s="2">
        <v>45370</v>
      </c>
      <c r="C785" t="s">
        <v>128</v>
      </c>
      <c r="D785" t="s">
        <v>1748</v>
      </c>
      <c r="E785" t="s">
        <v>1742</v>
      </c>
      <c r="F785">
        <v>10</v>
      </c>
      <c r="G785" s="7">
        <v>9.2899999999999991</v>
      </c>
      <c r="H785" s="7">
        <v>92.899999999999991</v>
      </c>
      <c r="I785" s="7">
        <v>3.1585999999999994</v>
      </c>
      <c r="J785" s="7">
        <v>31.585999999999995</v>
      </c>
      <c r="K785" s="8">
        <v>0.66</v>
      </c>
      <c r="L785" t="s">
        <v>283</v>
      </c>
      <c r="M785">
        <v>3976626</v>
      </c>
      <c r="N785" t="s">
        <v>1772</v>
      </c>
    </row>
    <row r="786" spans="1:14" x14ac:dyDescent="0.3">
      <c r="A786" t="s">
        <v>990</v>
      </c>
      <c r="B786" s="2">
        <v>45370</v>
      </c>
      <c r="C786" t="s">
        <v>17</v>
      </c>
      <c r="D786" t="s">
        <v>1749</v>
      </c>
      <c r="E786" t="s">
        <v>1733</v>
      </c>
      <c r="F786">
        <v>5</v>
      </c>
      <c r="G786" s="7">
        <v>129.74</v>
      </c>
      <c r="H786" s="7">
        <v>648.70000000000005</v>
      </c>
      <c r="I786" s="7">
        <v>79.141400000000004</v>
      </c>
      <c r="J786" s="7">
        <v>395.70699999999999</v>
      </c>
      <c r="K786" s="8">
        <v>0.39000000000000007</v>
      </c>
      <c r="L786" t="s">
        <v>677</v>
      </c>
      <c r="M786">
        <v>3354775</v>
      </c>
      <c r="N786" t="s">
        <v>1770</v>
      </c>
    </row>
    <row r="787" spans="1:14" x14ac:dyDescent="0.3">
      <c r="A787" t="s">
        <v>991</v>
      </c>
      <c r="B787" s="2">
        <v>45370</v>
      </c>
      <c r="C787" t="s">
        <v>42</v>
      </c>
      <c r="D787" t="s">
        <v>1748</v>
      </c>
      <c r="E787" t="s">
        <v>1737</v>
      </c>
      <c r="F787">
        <v>1</v>
      </c>
      <c r="G787" s="7">
        <v>19.79</v>
      </c>
      <c r="H787" s="7">
        <v>19.79</v>
      </c>
      <c r="I787" s="7">
        <v>9.6970999999999989</v>
      </c>
      <c r="J787" s="7">
        <v>9.6970999999999989</v>
      </c>
      <c r="K787" s="8">
        <v>0.51</v>
      </c>
      <c r="L787" t="s">
        <v>637</v>
      </c>
      <c r="M787">
        <v>5439317</v>
      </c>
      <c r="N787" t="s">
        <v>1771</v>
      </c>
    </row>
    <row r="788" spans="1:14" x14ac:dyDescent="0.3">
      <c r="A788" t="s">
        <v>992</v>
      </c>
      <c r="B788" s="2">
        <v>45371</v>
      </c>
      <c r="C788" t="s">
        <v>14</v>
      </c>
      <c r="D788" t="s">
        <v>1748</v>
      </c>
      <c r="E788" t="s">
        <v>1734</v>
      </c>
      <c r="F788">
        <v>6</v>
      </c>
      <c r="G788" s="7">
        <v>14.49</v>
      </c>
      <c r="H788" s="7">
        <v>86.94</v>
      </c>
      <c r="I788" s="7">
        <v>5.6511000000000005</v>
      </c>
      <c r="J788" s="7">
        <v>33.906600000000005</v>
      </c>
      <c r="K788" s="8">
        <v>0.61</v>
      </c>
      <c r="L788" t="s">
        <v>549</v>
      </c>
      <c r="M788">
        <v>8790387</v>
      </c>
      <c r="N788" t="s">
        <v>1773</v>
      </c>
    </row>
    <row r="789" spans="1:14" x14ac:dyDescent="0.3">
      <c r="A789" t="s">
        <v>993</v>
      </c>
      <c r="B789" s="2">
        <v>45371</v>
      </c>
      <c r="C789" t="s">
        <v>14</v>
      </c>
      <c r="D789" t="s">
        <v>1748</v>
      </c>
      <c r="E789" t="s">
        <v>1734</v>
      </c>
      <c r="F789">
        <v>5</v>
      </c>
      <c r="G789" s="7">
        <v>14.49</v>
      </c>
      <c r="H789" s="7">
        <v>72.45</v>
      </c>
      <c r="I789" s="7">
        <v>5.6511000000000005</v>
      </c>
      <c r="J789" s="7">
        <v>28.255500000000001</v>
      </c>
      <c r="K789" s="8">
        <v>0.6100000000000001</v>
      </c>
      <c r="L789" t="s">
        <v>404</v>
      </c>
      <c r="M789">
        <v>3780994</v>
      </c>
      <c r="N789" t="s">
        <v>1772</v>
      </c>
    </row>
    <row r="790" spans="1:14" x14ac:dyDescent="0.3">
      <c r="A790" t="s">
        <v>994</v>
      </c>
      <c r="B790" s="2">
        <v>45371</v>
      </c>
      <c r="C790" t="s">
        <v>64</v>
      </c>
      <c r="D790" t="s">
        <v>1747</v>
      </c>
      <c r="E790" t="s">
        <v>1738</v>
      </c>
      <c r="F790">
        <v>8</v>
      </c>
      <c r="G790" s="7">
        <v>75.7</v>
      </c>
      <c r="H790" s="7">
        <v>605.6</v>
      </c>
      <c r="I790" s="7">
        <v>48.448</v>
      </c>
      <c r="J790" s="7">
        <v>387.584</v>
      </c>
      <c r="K790" s="8">
        <v>0.36000000000000004</v>
      </c>
      <c r="L790" t="s">
        <v>242</v>
      </c>
      <c r="M790">
        <v>3107490</v>
      </c>
      <c r="N790" t="s">
        <v>1770</v>
      </c>
    </row>
    <row r="791" spans="1:14" x14ac:dyDescent="0.3">
      <c r="A791" t="s">
        <v>995</v>
      </c>
      <c r="B791" s="2">
        <v>45371</v>
      </c>
      <c r="C791" t="s">
        <v>20</v>
      </c>
      <c r="D791" t="s">
        <v>1748</v>
      </c>
      <c r="E791" t="s">
        <v>1735</v>
      </c>
      <c r="F791">
        <v>3</v>
      </c>
      <c r="G791" s="7">
        <v>102.87</v>
      </c>
      <c r="H791" s="7">
        <v>308.61</v>
      </c>
      <c r="I791" s="7">
        <v>62.750700000000009</v>
      </c>
      <c r="J791" s="7">
        <v>188.25210000000004</v>
      </c>
      <c r="K791" s="8">
        <v>0.3899999999999999</v>
      </c>
      <c r="L791" t="s">
        <v>298</v>
      </c>
      <c r="M791">
        <v>1103866</v>
      </c>
      <c r="N791" t="s">
        <v>1771</v>
      </c>
    </row>
    <row r="792" spans="1:14" x14ac:dyDescent="0.3">
      <c r="A792" t="s">
        <v>996</v>
      </c>
      <c r="B792" s="2">
        <v>45371</v>
      </c>
      <c r="C792" t="s">
        <v>9</v>
      </c>
      <c r="D792" t="s">
        <v>1749</v>
      </c>
      <c r="E792" t="s">
        <v>1732</v>
      </c>
      <c r="F792">
        <v>1</v>
      </c>
      <c r="G792" s="7">
        <v>299</v>
      </c>
      <c r="H792" s="7">
        <v>299</v>
      </c>
      <c r="I792" s="7">
        <v>224.25</v>
      </c>
      <c r="J792" s="7">
        <v>224.25</v>
      </c>
      <c r="K792" s="8">
        <v>0.25</v>
      </c>
      <c r="L792" t="s">
        <v>451</v>
      </c>
      <c r="M792">
        <v>4240398</v>
      </c>
      <c r="N792" t="s">
        <v>1773</v>
      </c>
    </row>
    <row r="793" spans="1:14" x14ac:dyDescent="0.3">
      <c r="A793" t="s">
        <v>997</v>
      </c>
      <c r="B793" s="2">
        <v>45371</v>
      </c>
      <c r="C793" t="s">
        <v>135</v>
      </c>
      <c r="D793" t="s">
        <v>1749</v>
      </c>
      <c r="E793" t="s">
        <v>1743</v>
      </c>
      <c r="F793">
        <v>9</v>
      </c>
      <c r="G793" s="7">
        <v>87.9</v>
      </c>
      <c r="H793" s="7">
        <v>791.1</v>
      </c>
      <c r="I793" s="7">
        <v>65.924999999999997</v>
      </c>
      <c r="J793" s="7">
        <v>593.32499999999993</v>
      </c>
      <c r="K793" s="8">
        <v>0.25000000000000011</v>
      </c>
      <c r="L793" t="s">
        <v>271</v>
      </c>
      <c r="M793">
        <v>6202846</v>
      </c>
      <c r="N793" t="s">
        <v>1772</v>
      </c>
    </row>
    <row r="794" spans="1:14" x14ac:dyDescent="0.3">
      <c r="A794" t="s">
        <v>998</v>
      </c>
      <c r="B794" s="2">
        <v>45371</v>
      </c>
      <c r="C794" t="s">
        <v>42</v>
      </c>
      <c r="D794" t="s">
        <v>1748</v>
      </c>
      <c r="E794" t="s">
        <v>1737</v>
      </c>
      <c r="F794">
        <v>5</v>
      </c>
      <c r="G794" s="7">
        <v>19.79</v>
      </c>
      <c r="H794" s="7">
        <v>98.949999999999989</v>
      </c>
      <c r="I794" s="7">
        <v>9.6970999999999989</v>
      </c>
      <c r="J794" s="7">
        <v>48.485499999999995</v>
      </c>
      <c r="K794" s="8">
        <v>0.51</v>
      </c>
      <c r="L794" t="s">
        <v>505</v>
      </c>
      <c r="M794">
        <v>5829198</v>
      </c>
      <c r="N794" t="s">
        <v>1770</v>
      </c>
    </row>
    <row r="795" spans="1:14" x14ac:dyDescent="0.3">
      <c r="A795" t="s">
        <v>999</v>
      </c>
      <c r="B795" s="2">
        <v>45371</v>
      </c>
      <c r="C795" t="s">
        <v>67</v>
      </c>
      <c r="D795" t="s">
        <v>1749</v>
      </c>
      <c r="E795" t="s">
        <v>1739</v>
      </c>
      <c r="F795">
        <v>10</v>
      </c>
      <c r="G795" s="7">
        <v>208.00800000000001</v>
      </c>
      <c r="H795" s="7">
        <v>2080.08</v>
      </c>
      <c r="I795" s="7">
        <v>183.04704000000001</v>
      </c>
      <c r="J795" s="7">
        <v>1830.4704000000002</v>
      </c>
      <c r="K795" s="8">
        <v>0.1199999999999999</v>
      </c>
      <c r="L795" t="s">
        <v>10</v>
      </c>
      <c r="M795">
        <v>7395528</v>
      </c>
      <c r="N795" t="s">
        <v>1771</v>
      </c>
    </row>
    <row r="796" spans="1:14" x14ac:dyDescent="0.3">
      <c r="A796" t="s">
        <v>1000</v>
      </c>
      <c r="B796" s="2">
        <v>45371</v>
      </c>
      <c r="C796" t="s">
        <v>4</v>
      </c>
      <c r="D796" t="s">
        <v>1749</v>
      </c>
      <c r="E796" t="s">
        <v>1730</v>
      </c>
      <c r="F796">
        <v>10</v>
      </c>
      <c r="G796" s="7">
        <v>115.56</v>
      </c>
      <c r="H796" s="7">
        <v>1155.5999999999999</v>
      </c>
      <c r="I796" s="7">
        <v>90.136800000000008</v>
      </c>
      <c r="J796" s="7">
        <v>901.36800000000005</v>
      </c>
      <c r="K796" s="8">
        <v>0.21999999999999989</v>
      </c>
      <c r="L796" t="s">
        <v>85</v>
      </c>
      <c r="M796">
        <v>2669873</v>
      </c>
      <c r="N796" t="s">
        <v>1773</v>
      </c>
    </row>
    <row r="797" spans="1:14" x14ac:dyDescent="0.3">
      <c r="A797" t="s">
        <v>1001</v>
      </c>
      <c r="B797" s="2">
        <v>45371</v>
      </c>
      <c r="C797" t="s">
        <v>27</v>
      </c>
      <c r="D797" t="s">
        <v>1747</v>
      </c>
      <c r="E797" t="s">
        <v>1736</v>
      </c>
      <c r="F797">
        <v>7</v>
      </c>
      <c r="G797" s="7">
        <v>25.29</v>
      </c>
      <c r="H797" s="7">
        <v>177.03</v>
      </c>
      <c r="I797" s="7">
        <v>20.484899999999996</v>
      </c>
      <c r="J797" s="7">
        <v>143.39429999999999</v>
      </c>
      <c r="K797" s="8">
        <v>0.19000000000000009</v>
      </c>
      <c r="L797" t="s">
        <v>275</v>
      </c>
      <c r="M797">
        <v>2258737</v>
      </c>
      <c r="N797" t="s">
        <v>1772</v>
      </c>
    </row>
    <row r="798" spans="1:14" x14ac:dyDescent="0.3">
      <c r="A798" t="s">
        <v>1002</v>
      </c>
      <c r="B798" s="2">
        <v>45372</v>
      </c>
      <c r="C798" t="s">
        <v>17</v>
      </c>
      <c r="D798" t="s">
        <v>1749</v>
      </c>
      <c r="E798" t="s">
        <v>1733</v>
      </c>
      <c r="F798">
        <v>7</v>
      </c>
      <c r="G798" s="7">
        <v>109.9</v>
      </c>
      <c r="H798" s="7">
        <v>769.30000000000007</v>
      </c>
      <c r="I798" s="7">
        <v>35.167999999999999</v>
      </c>
      <c r="J798" s="7">
        <v>246.17599999999999</v>
      </c>
      <c r="K798" s="8">
        <v>0.67999999999999994</v>
      </c>
      <c r="L798" t="s">
        <v>85</v>
      </c>
      <c r="M798">
        <v>4775367</v>
      </c>
      <c r="N798" t="s">
        <v>1770</v>
      </c>
    </row>
    <row r="799" spans="1:14" x14ac:dyDescent="0.3">
      <c r="A799" t="s">
        <v>1003</v>
      </c>
      <c r="B799" s="2">
        <v>45372</v>
      </c>
      <c r="C799" t="s">
        <v>20</v>
      </c>
      <c r="D799" t="s">
        <v>1748</v>
      </c>
      <c r="E799" t="s">
        <v>1735</v>
      </c>
      <c r="F799">
        <v>2</v>
      </c>
      <c r="G799" s="7">
        <v>102.87</v>
      </c>
      <c r="H799" s="7">
        <v>205.74</v>
      </c>
      <c r="I799" s="7">
        <v>62.750700000000009</v>
      </c>
      <c r="J799" s="7">
        <v>125.50140000000002</v>
      </c>
      <c r="K799" s="8">
        <v>0.38999999999999996</v>
      </c>
      <c r="L799" t="s">
        <v>233</v>
      </c>
      <c r="M799">
        <v>7838871</v>
      </c>
      <c r="N799" t="s">
        <v>1771</v>
      </c>
    </row>
    <row r="800" spans="1:14" x14ac:dyDescent="0.3">
      <c r="A800" t="s">
        <v>1004</v>
      </c>
      <c r="B800" s="2">
        <v>45372</v>
      </c>
      <c r="C800" t="s">
        <v>42</v>
      </c>
      <c r="D800" t="s">
        <v>1748</v>
      </c>
      <c r="E800" t="s">
        <v>1737</v>
      </c>
      <c r="F800">
        <v>8</v>
      </c>
      <c r="G800" s="7">
        <v>19.79</v>
      </c>
      <c r="H800" s="7">
        <v>158.32</v>
      </c>
      <c r="I800" s="7">
        <v>9.6970999999999989</v>
      </c>
      <c r="J800" s="7">
        <v>77.576799999999992</v>
      </c>
      <c r="K800" s="8">
        <v>0.51</v>
      </c>
      <c r="L800" t="s">
        <v>146</v>
      </c>
      <c r="M800">
        <v>6187239</v>
      </c>
      <c r="N800" t="s">
        <v>1773</v>
      </c>
    </row>
    <row r="801" spans="1:14" x14ac:dyDescent="0.3">
      <c r="A801" t="s">
        <v>1005</v>
      </c>
      <c r="B801" s="2">
        <v>45372</v>
      </c>
      <c r="C801" t="s">
        <v>67</v>
      </c>
      <c r="D801" t="s">
        <v>1749</v>
      </c>
      <c r="E801" t="s">
        <v>1739</v>
      </c>
      <c r="F801">
        <v>4</v>
      </c>
      <c r="G801" s="7">
        <v>69.335999999999999</v>
      </c>
      <c r="H801" s="7">
        <v>277.34399999999999</v>
      </c>
      <c r="I801" s="7">
        <v>50.615280000000006</v>
      </c>
      <c r="J801" s="7">
        <v>202.46112000000002</v>
      </c>
      <c r="K801" s="8">
        <v>0.26999999999999991</v>
      </c>
      <c r="L801" t="s">
        <v>777</v>
      </c>
      <c r="M801">
        <v>1562780</v>
      </c>
      <c r="N801" t="s">
        <v>1772</v>
      </c>
    </row>
    <row r="802" spans="1:14" x14ac:dyDescent="0.3">
      <c r="A802" t="s">
        <v>1006</v>
      </c>
      <c r="B802" s="2">
        <v>45372</v>
      </c>
      <c r="C802" t="s">
        <v>42</v>
      </c>
      <c r="D802" t="s">
        <v>1748</v>
      </c>
      <c r="E802" t="s">
        <v>1737</v>
      </c>
      <c r="F802">
        <v>8</v>
      </c>
      <c r="G802" s="7">
        <v>19.79</v>
      </c>
      <c r="H802" s="7">
        <v>158.32</v>
      </c>
      <c r="I802" s="7">
        <v>9.6970999999999989</v>
      </c>
      <c r="J802" s="7">
        <v>77.576799999999992</v>
      </c>
      <c r="K802" s="8">
        <v>0.51</v>
      </c>
      <c r="L802" t="s">
        <v>350</v>
      </c>
      <c r="M802">
        <v>2706713</v>
      </c>
      <c r="N802" t="s">
        <v>1770</v>
      </c>
    </row>
    <row r="803" spans="1:14" x14ac:dyDescent="0.3">
      <c r="A803" t="s">
        <v>1007</v>
      </c>
      <c r="B803" s="2">
        <v>45372</v>
      </c>
      <c r="C803" t="s">
        <v>9</v>
      </c>
      <c r="D803" t="s">
        <v>1749</v>
      </c>
      <c r="E803" t="s">
        <v>1732</v>
      </c>
      <c r="F803">
        <v>2</v>
      </c>
      <c r="G803" s="7">
        <v>57.32</v>
      </c>
      <c r="H803" s="7">
        <v>114.64</v>
      </c>
      <c r="I803" s="7">
        <v>47.002399999999994</v>
      </c>
      <c r="J803" s="7">
        <v>94.004799999999989</v>
      </c>
      <c r="K803" s="8">
        <v>0.1800000000000001</v>
      </c>
      <c r="L803" t="s">
        <v>696</v>
      </c>
      <c r="M803">
        <v>2479415</v>
      </c>
      <c r="N803" t="s">
        <v>1771</v>
      </c>
    </row>
    <row r="804" spans="1:14" x14ac:dyDescent="0.3">
      <c r="A804" t="s">
        <v>1008</v>
      </c>
      <c r="B804" s="2">
        <v>45372</v>
      </c>
      <c r="C804" t="s">
        <v>183</v>
      </c>
      <c r="D804" t="s">
        <v>1749</v>
      </c>
      <c r="E804" t="s">
        <v>1744</v>
      </c>
      <c r="F804">
        <v>3</v>
      </c>
      <c r="G804" s="7">
        <v>194.14079999999998</v>
      </c>
      <c r="H804" s="7">
        <v>582.42239999999993</v>
      </c>
      <c r="I804" s="7">
        <v>151.429824</v>
      </c>
      <c r="J804" s="7">
        <v>454.28947199999999</v>
      </c>
      <c r="K804" s="8">
        <v>0.21999999999999992</v>
      </c>
      <c r="L804" t="s">
        <v>703</v>
      </c>
      <c r="M804">
        <v>3993192</v>
      </c>
      <c r="N804" t="s">
        <v>1773</v>
      </c>
    </row>
    <row r="805" spans="1:14" x14ac:dyDescent="0.3">
      <c r="A805" t="s">
        <v>1009</v>
      </c>
      <c r="B805" s="2">
        <v>45372</v>
      </c>
      <c r="C805" t="s">
        <v>14</v>
      </c>
      <c r="D805" t="s">
        <v>1748</v>
      </c>
      <c r="E805" t="s">
        <v>1734</v>
      </c>
      <c r="F805">
        <v>7</v>
      </c>
      <c r="G805" s="7">
        <v>14.49</v>
      </c>
      <c r="H805" s="7">
        <v>101.43</v>
      </c>
      <c r="I805" s="7">
        <v>5.6511000000000005</v>
      </c>
      <c r="J805" s="7">
        <v>39.557700000000004</v>
      </c>
      <c r="K805" s="8">
        <v>0.61</v>
      </c>
      <c r="L805" t="s">
        <v>298</v>
      </c>
      <c r="M805">
        <v>5533307</v>
      </c>
      <c r="N805" t="s">
        <v>1772</v>
      </c>
    </row>
    <row r="806" spans="1:14" x14ac:dyDescent="0.3">
      <c r="A806" t="s">
        <v>1010</v>
      </c>
      <c r="B806" s="2">
        <v>45372</v>
      </c>
      <c r="C806" t="s">
        <v>128</v>
      </c>
      <c r="D806" t="s">
        <v>1748</v>
      </c>
      <c r="E806" t="s">
        <v>1742</v>
      </c>
      <c r="F806">
        <v>3</v>
      </c>
      <c r="G806" s="7">
        <v>9.2899999999999991</v>
      </c>
      <c r="H806" s="7">
        <v>27.869999999999997</v>
      </c>
      <c r="I806" s="7">
        <v>3.1585999999999994</v>
      </c>
      <c r="J806" s="7">
        <v>9.4757999999999978</v>
      </c>
      <c r="K806" s="8">
        <v>0.66</v>
      </c>
      <c r="L806" t="s">
        <v>62</v>
      </c>
      <c r="M806">
        <v>1711023</v>
      </c>
      <c r="N806" t="s">
        <v>1770</v>
      </c>
    </row>
    <row r="807" spans="1:14" x14ac:dyDescent="0.3">
      <c r="A807" t="s">
        <v>1011</v>
      </c>
      <c r="B807" s="2">
        <v>45372</v>
      </c>
      <c r="C807" t="s">
        <v>9</v>
      </c>
      <c r="D807" t="s">
        <v>1749</v>
      </c>
      <c r="E807" t="s">
        <v>1732</v>
      </c>
      <c r="F807">
        <v>7</v>
      </c>
      <c r="G807" s="7">
        <v>103.18</v>
      </c>
      <c r="H807" s="7">
        <v>722.26</v>
      </c>
      <c r="I807" s="7">
        <v>42.303800000000003</v>
      </c>
      <c r="J807" s="7">
        <v>296.1266</v>
      </c>
      <c r="K807" s="8">
        <v>0.59</v>
      </c>
      <c r="L807" t="s">
        <v>310</v>
      </c>
      <c r="M807">
        <v>4584001</v>
      </c>
      <c r="N807" t="s">
        <v>1771</v>
      </c>
    </row>
    <row r="808" spans="1:14" x14ac:dyDescent="0.3">
      <c r="A808" t="s">
        <v>1012</v>
      </c>
      <c r="B808" s="2">
        <v>45373</v>
      </c>
      <c r="C808" t="s">
        <v>49</v>
      </c>
      <c r="D808" t="s">
        <v>1746</v>
      </c>
      <c r="E808" t="s">
        <v>1731</v>
      </c>
      <c r="F808">
        <v>9</v>
      </c>
      <c r="G808" s="7">
        <v>2.29</v>
      </c>
      <c r="H808" s="7">
        <v>20.61</v>
      </c>
      <c r="I808" s="7">
        <v>0.82440000000000002</v>
      </c>
      <c r="J808" s="7">
        <v>7.4196</v>
      </c>
      <c r="K808" s="8">
        <v>0.64</v>
      </c>
      <c r="L808" t="s">
        <v>555</v>
      </c>
      <c r="M808">
        <v>1293730</v>
      </c>
      <c r="N808" t="s">
        <v>1773</v>
      </c>
    </row>
    <row r="809" spans="1:14" x14ac:dyDescent="0.3">
      <c r="A809" t="s">
        <v>1013</v>
      </c>
      <c r="B809" s="2">
        <v>45373</v>
      </c>
      <c r="C809" t="s">
        <v>67</v>
      </c>
      <c r="D809" t="s">
        <v>1749</v>
      </c>
      <c r="E809" t="s">
        <v>1739</v>
      </c>
      <c r="F809">
        <v>6</v>
      </c>
      <c r="G809" s="7">
        <v>208.00800000000001</v>
      </c>
      <c r="H809" s="7">
        <v>1248.048</v>
      </c>
      <c r="I809" s="7">
        <v>183.04704000000001</v>
      </c>
      <c r="J809" s="7">
        <v>1098.28224</v>
      </c>
      <c r="K809" s="8">
        <v>0.12</v>
      </c>
      <c r="L809" t="s">
        <v>310</v>
      </c>
      <c r="M809">
        <v>3977610</v>
      </c>
      <c r="N809" t="s">
        <v>1772</v>
      </c>
    </row>
    <row r="810" spans="1:14" x14ac:dyDescent="0.3">
      <c r="A810" t="s">
        <v>1014</v>
      </c>
      <c r="B810" s="2">
        <v>45373</v>
      </c>
      <c r="C810" t="s">
        <v>49</v>
      </c>
      <c r="D810" t="s">
        <v>1746</v>
      </c>
      <c r="E810" t="s">
        <v>1731</v>
      </c>
      <c r="F810">
        <v>4</v>
      </c>
      <c r="G810" s="7">
        <v>27.99</v>
      </c>
      <c r="H810" s="7">
        <v>111.96</v>
      </c>
      <c r="I810" s="7">
        <v>14.5548</v>
      </c>
      <c r="J810" s="7">
        <v>58.219200000000001</v>
      </c>
      <c r="K810" s="8">
        <v>0.48</v>
      </c>
      <c r="L810" t="s">
        <v>251</v>
      </c>
      <c r="M810">
        <v>2309376</v>
      </c>
      <c r="N810" t="s">
        <v>1770</v>
      </c>
    </row>
    <row r="811" spans="1:14" x14ac:dyDescent="0.3">
      <c r="A811" t="s">
        <v>1015</v>
      </c>
      <c r="B811" s="2">
        <v>45373</v>
      </c>
      <c r="C811" t="s">
        <v>17</v>
      </c>
      <c r="D811" t="s">
        <v>1749</v>
      </c>
      <c r="E811" t="s">
        <v>1733</v>
      </c>
      <c r="F811">
        <v>9</v>
      </c>
      <c r="G811" s="7">
        <v>129.74</v>
      </c>
      <c r="H811" s="7">
        <v>1167.6600000000001</v>
      </c>
      <c r="I811" s="7">
        <v>79.141400000000004</v>
      </c>
      <c r="J811" s="7">
        <v>712.27260000000001</v>
      </c>
      <c r="K811" s="8">
        <v>0.39</v>
      </c>
      <c r="L811" t="s">
        <v>62</v>
      </c>
      <c r="M811">
        <v>9494737</v>
      </c>
      <c r="N811" t="s">
        <v>1771</v>
      </c>
    </row>
    <row r="812" spans="1:14" x14ac:dyDescent="0.3">
      <c r="A812" t="s">
        <v>1016</v>
      </c>
      <c r="B812" s="2">
        <v>45373</v>
      </c>
      <c r="C812" t="s">
        <v>9</v>
      </c>
      <c r="D812" t="s">
        <v>1749</v>
      </c>
      <c r="E812" t="s">
        <v>1732</v>
      </c>
      <c r="F812">
        <v>7</v>
      </c>
      <c r="G812" s="7">
        <v>175.71</v>
      </c>
      <c r="H812" s="7">
        <v>1229.97</v>
      </c>
      <c r="I812" s="7">
        <v>117.7257</v>
      </c>
      <c r="J812" s="7">
        <v>824.07990000000007</v>
      </c>
      <c r="K812" s="8">
        <v>0.32999999999999996</v>
      </c>
      <c r="L812" t="s">
        <v>557</v>
      </c>
      <c r="M812">
        <v>2107566</v>
      </c>
      <c r="N812" t="s">
        <v>1773</v>
      </c>
    </row>
    <row r="813" spans="1:14" x14ac:dyDescent="0.3">
      <c r="A813" t="s">
        <v>1017</v>
      </c>
      <c r="B813" s="2">
        <v>45373</v>
      </c>
      <c r="C813" t="s">
        <v>117</v>
      </c>
      <c r="D813" t="s">
        <v>1749</v>
      </c>
      <c r="E813" t="s">
        <v>1741</v>
      </c>
      <c r="F813">
        <v>7</v>
      </c>
      <c r="G813" s="7">
        <v>114.74</v>
      </c>
      <c r="H813" s="7">
        <v>803.18</v>
      </c>
      <c r="I813" s="7">
        <v>61.959600000000002</v>
      </c>
      <c r="J813" s="7">
        <v>433.71719999999999</v>
      </c>
      <c r="K813" s="8">
        <v>0.45999999999999996</v>
      </c>
      <c r="L813" t="s">
        <v>277</v>
      </c>
      <c r="M813">
        <v>4712566</v>
      </c>
      <c r="N813" t="s">
        <v>1772</v>
      </c>
    </row>
    <row r="814" spans="1:14" x14ac:dyDescent="0.3">
      <c r="A814" t="s">
        <v>1018</v>
      </c>
      <c r="B814" s="2">
        <v>45373</v>
      </c>
      <c r="C814" t="s">
        <v>27</v>
      </c>
      <c r="D814" t="s">
        <v>1747</v>
      </c>
      <c r="E814" t="s">
        <v>1736</v>
      </c>
      <c r="F814">
        <v>2</v>
      </c>
      <c r="G814" s="7">
        <v>20.9</v>
      </c>
      <c r="H814" s="7">
        <v>41.8</v>
      </c>
      <c r="I814" s="7">
        <v>18.809999999999999</v>
      </c>
      <c r="J814" s="7">
        <v>37.619999999999997</v>
      </c>
      <c r="K814" s="8">
        <v>0.1</v>
      </c>
      <c r="L814" t="s">
        <v>848</v>
      </c>
      <c r="M814">
        <v>8694564</v>
      </c>
      <c r="N814" t="s">
        <v>1770</v>
      </c>
    </row>
    <row r="815" spans="1:14" x14ac:dyDescent="0.3">
      <c r="A815" t="s">
        <v>1019</v>
      </c>
      <c r="B815" s="2">
        <v>45373</v>
      </c>
      <c r="C815" t="s">
        <v>49</v>
      </c>
      <c r="D815" t="s">
        <v>1746</v>
      </c>
      <c r="E815" t="s">
        <v>1731</v>
      </c>
      <c r="F815">
        <v>1</v>
      </c>
      <c r="G815" s="7">
        <v>27.99</v>
      </c>
      <c r="H815" s="7">
        <v>27.99</v>
      </c>
      <c r="I815" s="7">
        <v>14.5548</v>
      </c>
      <c r="J815" s="7">
        <v>14.5548</v>
      </c>
      <c r="K815" s="8">
        <v>0.48</v>
      </c>
      <c r="L815" t="s">
        <v>1020</v>
      </c>
      <c r="M815">
        <v>8810734</v>
      </c>
      <c r="N815" t="s">
        <v>1771</v>
      </c>
    </row>
    <row r="816" spans="1:14" x14ac:dyDescent="0.3">
      <c r="A816" t="s">
        <v>1021</v>
      </c>
      <c r="B816" s="2">
        <v>45373</v>
      </c>
      <c r="C816" t="s">
        <v>27</v>
      </c>
      <c r="D816" t="s">
        <v>1747</v>
      </c>
      <c r="E816" t="s">
        <v>1736</v>
      </c>
      <c r="F816">
        <v>8</v>
      </c>
      <c r="G816" s="7">
        <v>25.29</v>
      </c>
      <c r="H816" s="7">
        <v>202.32</v>
      </c>
      <c r="I816" s="7">
        <v>20.484899999999996</v>
      </c>
      <c r="J816" s="7">
        <v>163.87919999999997</v>
      </c>
      <c r="K816" s="8">
        <v>0.19000000000000011</v>
      </c>
      <c r="L816" t="s">
        <v>1022</v>
      </c>
      <c r="M816">
        <v>1565724</v>
      </c>
      <c r="N816" t="s">
        <v>1773</v>
      </c>
    </row>
    <row r="817" spans="1:14" x14ac:dyDescent="0.3">
      <c r="A817" t="s">
        <v>1023</v>
      </c>
      <c r="B817" s="2">
        <v>45373</v>
      </c>
      <c r="C817" t="s">
        <v>108</v>
      </c>
      <c r="D817" t="s">
        <v>1749</v>
      </c>
      <c r="E817" t="s">
        <v>1740</v>
      </c>
      <c r="F817">
        <v>4</v>
      </c>
      <c r="G817" s="7">
        <v>89.9</v>
      </c>
      <c r="H817" s="7">
        <v>359.6</v>
      </c>
      <c r="I817" s="7">
        <v>64.728000000000009</v>
      </c>
      <c r="J817" s="7">
        <v>258.91200000000003</v>
      </c>
      <c r="K817" s="8">
        <v>0.27999999999999997</v>
      </c>
      <c r="L817" t="s">
        <v>677</v>
      </c>
      <c r="M817">
        <v>1124402</v>
      </c>
      <c r="N817" t="s">
        <v>1772</v>
      </c>
    </row>
    <row r="818" spans="1:14" x14ac:dyDescent="0.3">
      <c r="A818" t="s">
        <v>1024</v>
      </c>
      <c r="B818" s="2">
        <v>45374</v>
      </c>
      <c r="C818" t="s">
        <v>64</v>
      </c>
      <c r="D818" t="s">
        <v>1747</v>
      </c>
      <c r="E818" t="s">
        <v>1738</v>
      </c>
      <c r="F818">
        <v>3</v>
      </c>
      <c r="G818" s="7">
        <v>75.7</v>
      </c>
      <c r="H818" s="7">
        <v>227.10000000000002</v>
      </c>
      <c r="I818" s="7">
        <v>48.448</v>
      </c>
      <c r="J818" s="7">
        <v>145.34399999999999</v>
      </c>
      <c r="K818" s="8">
        <v>0.3600000000000001</v>
      </c>
      <c r="L818" t="s">
        <v>208</v>
      </c>
      <c r="M818">
        <v>1841686</v>
      </c>
      <c r="N818" t="s">
        <v>1770</v>
      </c>
    </row>
    <row r="819" spans="1:14" x14ac:dyDescent="0.3">
      <c r="A819" t="s">
        <v>1025</v>
      </c>
      <c r="B819" s="2">
        <v>45374</v>
      </c>
      <c r="C819" t="s">
        <v>183</v>
      </c>
      <c r="D819" t="s">
        <v>1749</v>
      </c>
      <c r="E819" t="s">
        <v>1744</v>
      </c>
      <c r="F819">
        <v>5</v>
      </c>
      <c r="G819" s="7">
        <v>194.14079999999998</v>
      </c>
      <c r="H819" s="7">
        <v>970.70399999999995</v>
      </c>
      <c r="I819" s="7">
        <v>151.429824</v>
      </c>
      <c r="J819" s="7">
        <v>757.14912000000004</v>
      </c>
      <c r="K819" s="8">
        <v>0.21999999999999992</v>
      </c>
      <c r="L819" t="s">
        <v>557</v>
      </c>
      <c r="M819">
        <v>1221215</v>
      </c>
      <c r="N819" t="s">
        <v>1771</v>
      </c>
    </row>
    <row r="820" spans="1:14" x14ac:dyDescent="0.3">
      <c r="A820" t="s">
        <v>1026</v>
      </c>
      <c r="B820" s="2">
        <v>45374</v>
      </c>
      <c r="C820" t="s">
        <v>27</v>
      </c>
      <c r="D820" t="s">
        <v>1747</v>
      </c>
      <c r="E820" t="s">
        <v>1736</v>
      </c>
      <c r="F820">
        <v>8</v>
      </c>
      <c r="G820" s="7">
        <v>20.9</v>
      </c>
      <c r="H820" s="7">
        <v>167.2</v>
      </c>
      <c r="I820" s="7">
        <v>18.809999999999999</v>
      </c>
      <c r="J820" s="7">
        <v>150.47999999999999</v>
      </c>
      <c r="K820" s="8">
        <v>0.1</v>
      </c>
      <c r="L820" t="s">
        <v>202</v>
      </c>
      <c r="M820">
        <v>4173410</v>
      </c>
      <c r="N820" t="s">
        <v>1773</v>
      </c>
    </row>
    <row r="821" spans="1:14" x14ac:dyDescent="0.3">
      <c r="A821" t="s">
        <v>1027</v>
      </c>
      <c r="B821" s="2">
        <v>45374</v>
      </c>
      <c r="C821" t="s">
        <v>20</v>
      </c>
      <c r="D821" t="s">
        <v>1748</v>
      </c>
      <c r="E821" t="s">
        <v>1735</v>
      </c>
      <c r="F821">
        <v>8</v>
      </c>
      <c r="G821" s="7">
        <v>102.87</v>
      </c>
      <c r="H821" s="7">
        <v>822.96</v>
      </c>
      <c r="I821" s="7">
        <v>62.750700000000009</v>
      </c>
      <c r="J821" s="7">
        <v>502.00560000000007</v>
      </c>
      <c r="K821" s="8">
        <v>0.38999999999999996</v>
      </c>
      <c r="L821" t="s">
        <v>848</v>
      </c>
      <c r="M821">
        <v>5485291</v>
      </c>
      <c r="N821" t="s">
        <v>1772</v>
      </c>
    </row>
    <row r="822" spans="1:14" x14ac:dyDescent="0.3">
      <c r="A822" t="s">
        <v>1028</v>
      </c>
      <c r="B822" s="2">
        <v>45374</v>
      </c>
      <c r="C822" t="s">
        <v>20</v>
      </c>
      <c r="D822" t="s">
        <v>1748</v>
      </c>
      <c r="E822" t="s">
        <v>1735</v>
      </c>
      <c r="F822">
        <v>9</v>
      </c>
      <c r="G822" s="7">
        <v>102.87</v>
      </c>
      <c r="H822" s="7">
        <v>925.83</v>
      </c>
      <c r="I822" s="7">
        <v>62.750700000000009</v>
      </c>
      <c r="J822" s="7">
        <v>564.75630000000012</v>
      </c>
      <c r="K822" s="8">
        <v>0.3899999999999999</v>
      </c>
      <c r="L822" t="s">
        <v>528</v>
      </c>
      <c r="M822">
        <v>9400901</v>
      </c>
      <c r="N822" t="s">
        <v>1770</v>
      </c>
    </row>
    <row r="823" spans="1:14" x14ac:dyDescent="0.3">
      <c r="A823" t="s">
        <v>1029</v>
      </c>
      <c r="B823" s="2">
        <v>45374</v>
      </c>
      <c r="C823" t="s">
        <v>4</v>
      </c>
      <c r="D823" t="s">
        <v>1749</v>
      </c>
      <c r="E823" t="s">
        <v>1730</v>
      </c>
      <c r="F823">
        <v>2</v>
      </c>
      <c r="G823" s="7">
        <v>15.29</v>
      </c>
      <c r="H823" s="7">
        <v>30.58</v>
      </c>
      <c r="I823" s="7">
        <v>10.5501</v>
      </c>
      <c r="J823" s="7">
        <v>21.100200000000001</v>
      </c>
      <c r="K823" s="8">
        <v>0.30999999999999994</v>
      </c>
      <c r="L823" t="s">
        <v>80</v>
      </c>
      <c r="M823">
        <v>3142056</v>
      </c>
      <c r="N823" t="s">
        <v>1771</v>
      </c>
    </row>
    <row r="824" spans="1:14" x14ac:dyDescent="0.3">
      <c r="A824" t="s">
        <v>1030</v>
      </c>
      <c r="B824" s="2">
        <v>45374</v>
      </c>
      <c r="C824" t="s">
        <v>9</v>
      </c>
      <c r="D824" t="s">
        <v>1749</v>
      </c>
      <c r="E824" t="s">
        <v>1732</v>
      </c>
      <c r="F824">
        <v>1</v>
      </c>
      <c r="G824" s="7">
        <v>103.18</v>
      </c>
      <c r="H824" s="7">
        <v>103.18</v>
      </c>
      <c r="I824" s="7">
        <v>42.303800000000003</v>
      </c>
      <c r="J824" s="7">
        <v>42.303800000000003</v>
      </c>
      <c r="K824" s="8">
        <v>0.59</v>
      </c>
      <c r="L824" t="s">
        <v>749</v>
      </c>
      <c r="M824">
        <v>2845833</v>
      </c>
      <c r="N824" t="s">
        <v>1773</v>
      </c>
    </row>
    <row r="825" spans="1:14" x14ac:dyDescent="0.3">
      <c r="A825" t="s">
        <v>1031</v>
      </c>
      <c r="B825" s="2">
        <v>45374</v>
      </c>
      <c r="C825" t="s">
        <v>17</v>
      </c>
      <c r="D825" t="s">
        <v>1749</v>
      </c>
      <c r="E825" t="s">
        <v>1733</v>
      </c>
      <c r="F825">
        <v>3</v>
      </c>
      <c r="G825" s="7">
        <v>109.9</v>
      </c>
      <c r="H825" s="7">
        <v>329.70000000000005</v>
      </c>
      <c r="I825" s="7">
        <v>35.167999999999999</v>
      </c>
      <c r="J825" s="7">
        <v>105.50399999999999</v>
      </c>
      <c r="K825" s="8">
        <v>0.68</v>
      </c>
      <c r="L825" t="s">
        <v>120</v>
      </c>
      <c r="M825">
        <v>8609445</v>
      </c>
      <c r="N825" t="s">
        <v>1772</v>
      </c>
    </row>
    <row r="826" spans="1:14" x14ac:dyDescent="0.3">
      <c r="A826" t="s">
        <v>1032</v>
      </c>
      <c r="B826" s="2">
        <v>45374</v>
      </c>
      <c r="C826" t="s">
        <v>4</v>
      </c>
      <c r="D826" t="s">
        <v>1749</v>
      </c>
      <c r="E826" t="s">
        <v>1730</v>
      </c>
      <c r="F826">
        <v>3</v>
      </c>
      <c r="G826" s="7">
        <v>115.56</v>
      </c>
      <c r="H826" s="7">
        <v>346.68</v>
      </c>
      <c r="I826" s="7">
        <v>90.136800000000008</v>
      </c>
      <c r="J826" s="7">
        <v>270.41040000000004</v>
      </c>
      <c r="K826" s="8">
        <v>0.21999999999999992</v>
      </c>
      <c r="L826" t="s">
        <v>30</v>
      </c>
      <c r="M826">
        <v>6795340</v>
      </c>
      <c r="N826" t="s">
        <v>1770</v>
      </c>
    </row>
    <row r="827" spans="1:14" x14ac:dyDescent="0.3">
      <c r="A827" t="s">
        <v>1033</v>
      </c>
      <c r="B827" s="2">
        <v>45374</v>
      </c>
      <c r="C827" t="s">
        <v>9</v>
      </c>
      <c r="D827" t="s">
        <v>1749</v>
      </c>
      <c r="E827" t="s">
        <v>1732</v>
      </c>
      <c r="F827">
        <v>9</v>
      </c>
      <c r="G827" s="7">
        <v>103.18</v>
      </c>
      <c r="H827" s="7">
        <v>928.62000000000012</v>
      </c>
      <c r="I827" s="7">
        <v>42.303800000000003</v>
      </c>
      <c r="J827" s="7">
        <v>380.73420000000004</v>
      </c>
      <c r="K827" s="8">
        <v>0.59</v>
      </c>
      <c r="L827" t="s">
        <v>25</v>
      </c>
      <c r="M827">
        <v>7013990</v>
      </c>
      <c r="N827" t="s">
        <v>1771</v>
      </c>
    </row>
    <row r="828" spans="1:14" x14ac:dyDescent="0.3">
      <c r="A828" t="s">
        <v>1034</v>
      </c>
      <c r="B828" s="2">
        <v>45375</v>
      </c>
      <c r="C828" t="s">
        <v>9</v>
      </c>
      <c r="D828" t="s">
        <v>1749</v>
      </c>
      <c r="E828" t="s">
        <v>1732</v>
      </c>
      <c r="F828">
        <v>7</v>
      </c>
      <c r="G828" s="7">
        <v>103.18</v>
      </c>
      <c r="H828" s="7">
        <v>722.26</v>
      </c>
      <c r="I828" s="7">
        <v>42.303800000000003</v>
      </c>
      <c r="J828" s="7">
        <v>296.1266</v>
      </c>
      <c r="K828" s="8">
        <v>0.59</v>
      </c>
      <c r="L828" t="s">
        <v>809</v>
      </c>
      <c r="M828">
        <v>9063661</v>
      </c>
      <c r="N828" t="s">
        <v>1773</v>
      </c>
    </row>
    <row r="829" spans="1:14" x14ac:dyDescent="0.3">
      <c r="A829" t="s">
        <v>1035</v>
      </c>
      <c r="B829" s="2">
        <v>45375</v>
      </c>
      <c r="C829" t="s">
        <v>27</v>
      </c>
      <c r="D829" t="s">
        <v>1747</v>
      </c>
      <c r="E829" t="s">
        <v>1736</v>
      </c>
      <c r="F829">
        <v>2</v>
      </c>
      <c r="G829" s="7">
        <v>25.29</v>
      </c>
      <c r="H829" s="7">
        <v>50.58</v>
      </c>
      <c r="I829" s="7">
        <v>20.484899999999996</v>
      </c>
      <c r="J829" s="7">
        <v>40.969799999999992</v>
      </c>
      <c r="K829" s="8">
        <v>0.19000000000000011</v>
      </c>
      <c r="L829" t="s">
        <v>43</v>
      </c>
      <c r="M829">
        <v>7688416</v>
      </c>
      <c r="N829" t="s">
        <v>1772</v>
      </c>
    </row>
    <row r="830" spans="1:14" x14ac:dyDescent="0.3">
      <c r="A830" t="s">
        <v>1036</v>
      </c>
      <c r="B830" s="2">
        <v>45375</v>
      </c>
      <c r="C830" t="s">
        <v>9</v>
      </c>
      <c r="D830" t="s">
        <v>1749</v>
      </c>
      <c r="E830" t="s">
        <v>1732</v>
      </c>
      <c r="F830">
        <v>1</v>
      </c>
      <c r="G830" s="7">
        <v>103.18</v>
      </c>
      <c r="H830" s="7">
        <v>103.18</v>
      </c>
      <c r="I830" s="7">
        <v>42.303800000000003</v>
      </c>
      <c r="J830" s="7">
        <v>42.303800000000003</v>
      </c>
      <c r="K830" s="8">
        <v>0.59</v>
      </c>
      <c r="L830" t="s">
        <v>233</v>
      </c>
      <c r="M830">
        <v>9650883</v>
      </c>
      <c r="N830" t="s">
        <v>1770</v>
      </c>
    </row>
    <row r="831" spans="1:14" x14ac:dyDescent="0.3">
      <c r="A831" t="s">
        <v>1037</v>
      </c>
      <c r="B831" s="2">
        <v>45375</v>
      </c>
      <c r="C831" t="s">
        <v>49</v>
      </c>
      <c r="D831" t="s">
        <v>1746</v>
      </c>
      <c r="E831" t="s">
        <v>1731</v>
      </c>
      <c r="F831">
        <v>9</v>
      </c>
      <c r="G831" s="7">
        <v>27.99</v>
      </c>
      <c r="H831" s="7">
        <v>251.91</v>
      </c>
      <c r="I831" s="7">
        <v>14.5548</v>
      </c>
      <c r="J831" s="7">
        <v>130.9932</v>
      </c>
      <c r="K831" s="8">
        <v>0.48</v>
      </c>
      <c r="L831" t="s">
        <v>510</v>
      </c>
      <c r="M831">
        <v>4192666</v>
      </c>
      <c r="N831" t="s">
        <v>1771</v>
      </c>
    </row>
    <row r="832" spans="1:14" x14ac:dyDescent="0.3">
      <c r="A832" t="s">
        <v>1038</v>
      </c>
      <c r="B832" s="2">
        <v>45375</v>
      </c>
      <c r="C832" t="s">
        <v>117</v>
      </c>
      <c r="D832" t="s">
        <v>1749</v>
      </c>
      <c r="E832" t="s">
        <v>1741</v>
      </c>
      <c r="F832">
        <v>6</v>
      </c>
      <c r="G832" s="7">
        <v>114.74</v>
      </c>
      <c r="H832" s="7">
        <v>688.43999999999994</v>
      </c>
      <c r="I832" s="7">
        <v>61.959600000000002</v>
      </c>
      <c r="J832" s="7">
        <v>371.75760000000002</v>
      </c>
      <c r="K832" s="8">
        <v>0.45999999999999991</v>
      </c>
      <c r="L832" t="s">
        <v>74</v>
      </c>
      <c r="M832">
        <v>5333432</v>
      </c>
      <c r="N832" t="s">
        <v>1773</v>
      </c>
    </row>
    <row r="833" spans="1:14" x14ac:dyDescent="0.3">
      <c r="A833" t="s">
        <v>1039</v>
      </c>
      <c r="B833" s="2">
        <v>45375</v>
      </c>
      <c r="C833" t="s">
        <v>49</v>
      </c>
      <c r="D833" t="s">
        <v>1746</v>
      </c>
      <c r="E833" t="s">
        <v>1731</v>
      </c>
      <c r="F833">
        <v>3</v>
      </c>
      <c r="G833" s="7">
        <v>27.99</v>
      </c>
      <c r="H833" s="7">
        <v>83.97</v>
      </c>
      <c r="I833" s="7">
        <v>14.5548</v>
      </c>
      <c r="J833" s="7">
        <v>43.664400000000001</v>
      </c>
      <c r="K833" s="8">
        <v>0.48</v>
      </c>
      <c r="L833" t="s">
        <v>70</v>
      </c>
      <c r="M833">
        <v>7242373</v>
      </c>
      <c r="N833" t="s">
        <v>1772</v>
      </c>
    </row>
    <row r="834" spans="1:14" x14ac:dyDescent="0.3">
      <c r="A834" t="s">
        <v>1040</v>
      </c>
      <c r="B834" s="2">
        <v>45375</v>
      </c>
      <c r="C834" t="s">
        <v>108</v>
      </c>
      <c r="D834" t="s">
        <v>1749</v>
      </c>
      <c r="E834" t="s">
        <v>1740</v>
      </c>
      <c r="F834">
        <v>1</v>
      </c>
      <c r="G834" s="7">
        <v>89.9</v>
      </c>
      <c r="H834" s="7">
        <v>89.9</v>
      </c>
      <c r="I834" s="7">
        <v>64.728000000000009</v>
      </c>
      <c r="J834" s="7">
        <v>64.728000000000009</v>
      </c>
      <c r="K834" s="8">
        <v>0.27999999999999997</v>
      </c>
      <c r="L834" t="s">
        <v>34</v>
      </c>
      <c r="M834">
        <v>4315492</v>
      </c>
      <c r="N834" t="s">
        <v>1770</v>
      </c>
    </row>
    <row r="835" spans="1:14" x14ac:dyDescent="0.3">
      <c r="A835" t="s">
        <v>1041</v>
      </c>
      <c r="B835" s="2">
        <v>45375</v>
      </c>
      <c r="C835" t="s">
        <v>4</v>
      </c>
      <c r="D835" t="s">
        <v>1749</v>
      </c>
      <c r="E835" t="s">
        <v>1730</v>
      </c>
      <c r="F835">
        <v>10</v>
      </c>
      <c r="G835" s="7">
        <v>15.29</v>
      </c>
      <c r="H835" s="7">
        <v>152.89999999999998</v>
      </c>
      <c r="I835" s="7">
        <v>10.5501</v>
      </c>
      <c r="J835" s="7">
        <v>105.501</v>
      </c>
      <c r="K835" s="8">
        <v>0.30999999999999989</v>
      </c>
      <c r="L835" t="s">
        <v>96</v>
      </c>
      <c r="M835">
        <v>7387862</v>
      </c>
      <c r="N835" t="s">
        <v>1771</v>
      </c>
    </row>
    <row r="836" spans="1:14" x14ac:dyDescent="0.3">
      <c r="A836" t="s">
        <v>1042</v>
      </c>
      <c r="B836" s="2">
        <v>45375</v>
      </c>
      <c r="C836" t="s">
        <v>9</v>
      </c>
      <c r="D836" t="s">
        <v>1749</v>
      </c>
      <c r="E836" t="s">
        <v>1732</v>
      </c>
      <c r="F836">
        <v>7</v>
      </c>
      <c r="G836" s="7">
        <v>175.71</v>
      </c>
      <c r="H836" s="7">
        <v>1229.97</v>
      </c>
      <c r="I836" s="7">
        <v>117.7257</v>
      </c>
      <c r="J836" s="7">
        <v>824.07990000000007</v>
      </c>
      <c r="K836" s="8">
        <v>0.32999999999999996</v>
      </c>
      <c r="L836" t="s">
        <v>94</v>
      </c>
      <c r="M836">
        <v>5167591</v>
      </c>
      <c r="N836" t="s">
        <v>1773</v>
      </c>
    </row>
    <row r="837" spans="1:14" x14ac:dyDescent="0.3">
      <c r="A837" t="s">
        <v>1043</v>
      </c>
      <c r="B837" s="2">
        <v>45375</v>
      </c>
      <c r="C837" t="s">
        <v>49</v>
      </c>
      <c r="D837" t="s">
        <v>1746</v>
      </c>
      <c r="E837" t="s">
        <v>1731</v>
      </c>
      <c r="F837">
        <v>7</v>
      </c>
      <c r="G837" s="7">
        <v>27.99</v>
      </c>
      <c r="H837" s="7">
        <v>195.92999999999998</v>
      </c>
      <c r="I837" s="7">
        <v>14.5548</v>
      </c>
      <c r="J837" s="7">
        <v>101.8836</v>
      </c>
      <c r="K837" s="8">
        <v>0.47999999999999993</v>
      </c>
      <c r="L837" t="s">
        <v>200</v>
      </c>
      <c r="M837">
        <v>8922171</v>
      </c>
      <c r="N837" t="s">
        <v>1772</v>
      </c>
    </row>
    <row r="838" spans="1:14" x14ac:dyDescent="0.3">
      <c r="A838" t="s">
        <v>1044</v>
      </c>
      <c r="B838" s="2">
        <v>45376</v>
      </c>
      <c r="C838" t="s">
        <v>183</v>
      </c>
      <c r="D838" t="s">
        <v>1749</v>
      </c>
      <c r="E838" t="s">
        <v>1744</v>
      </c>
      <c r="F838">
        <v>10</v>
      </c>
      <c r="G838" s="7">
        <v>194.14079999999998</v>
      </c>
      <c r="H838" s="7">
        <v>1941.4079999999999</v>
      </c>
      <c r="I838" s="7">
        <v>151.429824</v>
      </c>
      <c r="J838" s="7">
        <v>1514.2982400000001</v>
      </c>
      <c r="K838" s="8">
        <v>0.21999999999999992</v>
      </c>
      <c r="L838" t="s">
        <v>431</v>
      </c>
      <c r="M838">
        <v>7074441</v>
      </c>
      <c r="N838" t="s">
        <v>1770</v>
      </c>
    </row>
    <row r="839" spans="1:14" x14ac:dyDescent="0.3">
      <c r="A839" t="s">
        <v>1045</v>
      </c>
      <c r="B839" s="2">
        <v>45376</v>
      </c>
      <c r="C839" t="s">
        <v>17</v>
      </c>
      <c r="D839" t="s">
        <v>1749</v>
      </c>
      <c r="E839" t="s">
        <v>1733</v>
      </c>
      <c r="F839">
        <v>8</v>
      </c>
      <c r="G839" s="7">
        <v>109.9</v>
      </c>
      <c r="H839" s="7">
        <v>879.2</v>
      </c>
      <c r="I839" s="7">
        <v>35.167999999999999</v>
      </c>
      <c r="J839" s="7">
        <v>281.34399999999999</v>
      </c>
      <c r="K839" s="8">
        <v>0.67999999999999994</v>
      </c>
      <c r="L839" t="s">
        <v>725</v>
      </c>
      <c r="M839">
        <v>2051971</v>
      </c>
      <c r="N839" t="s">
        <v>1771</v>
      </c>
    </row>
    <row r="840" spans="1:14" x14ac:dyDescent="0.3">
      <c r="A840" t="s">
        <v>1046</v>
      </c>
      <c r="B840" s="2">
        <v>45376</v>
      </c>
      <c r="C840" t="s">
        <v>42</v>
      </c>
      <c r="D840" t="s">
        <v>1748</v>
      </c>
      <c r="E840" t="s">
        <v>1737</v>
      </c>
      <c r="F840">
        <v>3</v>
      </c>
      <c r="G840" s="7">
        <v>19.79</v>
      </c>
      <c r="H840" s="7">
        <v>59.37</v>
      </c>
      <c r="I840" s="7">
        <v>9.6970999999999989</v>
      </c>
      <c r="J840" s="7">
        <v>29.091299999999997</v>
      </c>
      <c r="K840" s="8">
        <v>0.51</v>
      </c>
      <c r="L840" t="s">
        <v>749</v>
      </c>
      <c r="M840">
        <v>2573607</v>
      </c>
      <c r="N840" t="s">
        <v>1773</v>
      </c>
    </row>
    <row r="841" spans="1:14" x14ac:dyDescent="0.3">
      <c r="A841" t="s">
        <v>1047</v>
      </c>
      <c r="B841" s="2">
        <v>45376</v>
      </c>
      <c r="C841" t="s">
        <v>108</v>
      </c>
      <c r="D841" t="s">
        <v>1749</v>
      </c>
      <c r="E841" t="s">
        <v>1740</v>
      </c>
      <c r="F841">
        <v>8</v>
      </c>
      <c r="G841" s="7">
        <v>89.9</v>
      </c>
      <c r="H841" s="7">
        <v>719.2</v>
      </c>
      <c r="I841" s="7">
        <v>64.728000000000009</v>
      </c>
      <c r="J841" s="7">
        <v>517.82400000000007</v>
      </c>
      <c r="K841" s="8">
        <v>0.27999999999999997</v>
      </c>
      <c r="L841" t="s">
        <v>535</v>
      </c>
      <c r="M841">
        <v>6881618</v>
      </c>
      <c r="N841" t="s">
        <v>1772</v>
      </c>
    </row>
    <row r="842" spans="1:14" x14ac:dyDescent="0.3">
      <c r="A842" t="s">
        <v>1048</v>
      </c>
      <c r="B842" s="2">
        <v>45376</v>
      </c>
      <c r="C842" t="s">
        <v>49</v>
      </c>
      <c r="D842" t="s">
        <v>1746</v>
      </c>
      <c r="E842" t="s">
        <v>1731</v>
      </c>
      <c r="F842">
        <v>10</v>
      </c>
      <c r="G842" s="7">
        <v>2.29</v>
      </c>
      <c r="H842" s="7">
        <v>22.9</v>
      </c>
      <c r="I842" s="7">
        <v>0.82440000000000002</v>
      </c>
      <c r="J842" s="7">
        <v>8.2439999999999998</v>
      </c>
      <c r="K842" s="8">
        <v>0.64</v>
      </c>
      <c r="L842" t="s">
        <v>140</v>
      </c>
      <c r="M842">
        <v>3762900</v>
      </c>
      <c r="N842" t="s">
        <v>1770</v>
      </c>
    </row>
    <row r="843" spans="1:14" x14ac:dyDescent="0.3">
      <c r="A843" t="s">
        <v>1049</v>
      </c>
      <c r="B843" s="2">
        <v>45376</v>
      </c>
      <c r="C843" t="s">
        <v>14</v>
      </c>
      <c r="D843" t="s">
        <v>1748</v>
      </c>
      <c r="E843" t="s">
        <v>1734</v>
      </c>
      <c r="F843">
        <v>7</v>
      </c>
      <c r="G843" s="7">
        <v>14.49</v>
      </c>
      <c r="H843" s="7">
        <v>101.43</v>
      </c>
      <c r="I843" s="7">
        <v>5.6511000000000005</v>
      </c>
      <c r="J843" s="7">
        <v>39.557700000000004</v>
      </c>
      <c r="K843" s="8">
        <v>0.61</v>
      </c>
      <c r="L843" t="s">
        <v>45</v>
      </c>
      <c r="M843">
        <v>3948954</v>
      </c>
      <c r="N843" t="s">
        <v>1771</v>
      </c>
    </row>
    <row r="844" spans="1:14" x14ac:dyDescent="0.3">
      <c r="A844" t="s">
        <v>1050</v>
      </c>
      <c r="B844" s="2">
        <v>45376</v>
      </c>
      <c r="C844" t="s">
        <v>135</v>
      </c>
      <c r="D844" t="s">
        <v>1749</v>
      </c>
      <c r="E844" t="s">
        <v>1743</v>
      </c>
      <c r="F844">
        <v>1</v>
      </c>
      <c r="G844" s="7">
        <v>87.9</v>
      </c>
      <c r="H844" s="7">
        <v>87.9</v>
      </c>
      <c r="I844" s="7">
        <v>65.924999999999997</v>
      </c>
      <c r="J844" s="7">
        <v>65.924999999999997</v>
      </c>
      <c r="K844" s="8">
        <v>0.25000000000000006</v>
      </c>
      <c r="L844" t="s">
        <v>113</v>
      </c>
      <c r="M844">
        <v>8379526</v>
      </c>
      <c r="N844" t="s">
        <v>1773</v>
      </c>
    </row>
    <row r="845" spans="1:14" x14ac:dyDescent="0.3">
      <c r="A845" t="s">
        <v>1051</v>
      </c>
      <c r="B845" s="2">
        <v>45376</v>
      </c>
      <c r="C845" t="s">
        <v>49</v>
      </c>
      <c r="D845" t="s">
        <v>1746</v>
      </c>
      <c r="E845" t="s">
        <v>1731</v>
      </c>
      <c r="F845">
        <v>4</v>
      </c>
      <c r="G845" s="7">
        <v>2.29</v>
      </c>
      <c r="H845" s="7">
        <v>9.16</v>
      </c>
      <c r="I845" s="7">
        <v>0.82440000000000002</v>
      </c>
      <c r="J845" s="7">
        <v>3.2976000000000001</v>
      </c>
      <c r="K845" s="8">
        <v>0.64</v>
      </c>
      <c r="L845" t="s">
        <v>816</v>
      </c>
      <c r="M845">
        <v>7308892</v>
      </c>
      <c r="N845" t="s">
        <v>1772</v>
      </c>
    </row>
    <row r="846" spans="1:14" x14ac:dyDescent="0.3">
      <c r="A846" t="s">
        <v>1052</v>
      </c>
      <c r="B846" s="2">
        <v>45376</v>
      </c>
      <c r="C846" t="s">
        <v>9</v>
      </c>
      <c r="D846" t="s">
        <v>1749</v>
      </c>
      <c r="E846" t="s">
        <v>1732</v>
      </c>
      <c r="F846">
        <v>3</v>
      </c>
      <c r="G846" s="7">
        <v>175.71</v>
      </c>
      <c r="H846" s="7">
        <v>527.13</v>
      </c>
      <c r="I846" s="7">
        <v>117.7257</v>
      </c>
      <c r="J846" s="7">
        <v>353.1771</v>
      </c>
      <c r="K846" s="8">
        <v>0.33</v>
      </c>
      <c r="L846" t="s">
        <v>314</v>
      </c>
      <c r="M846">
        <v>3795659</v>
      </c>
      <c r="N846" t="s">
        <v>1770</v>
      </c>
    </row>
    <row r="847" spans="1:14" x14ac:dyDescent="0.3">
      <c r="A847" t="s">
        <v>1053</v>
      </c>
      <c r="B847" s="2">
        <v>45376</v>
      </c>
      <c r="C847" t="s">
        <v>17</v>
      </c>
      <c r="D847" t="s">
        <v>1749</v>
      </c>
      <c r="E847" t="s">
        <v>1733</v>
      </c>
      <c r="F847">
        <v>10</v>
      </c>
      <c r="G847" s="7">
        <v>109.9</v>
      </c>
      <c r="H847" s="7">
        <v>1099</v>
      </c>
      <c r="I847" s="7">
        <v>35.167999999999999</v>
      </c>
      <c r="J847" s="7">
        <v>351.68</v>
      </c>
      <c r="K847" s="8">
        <v>0.67999999999999994</v>
      </c>
      <c r="L847" t="s">
        <v>62</v>
      </c>
      <c r="M847">
        <v>9248325</v>
      </c>
      <c r="N847" t="s">
        <v>1771</v>
      </c>
    </row>
    <row r="848" spans="1:14" x14ac:dyDescent="0.3">
      <c r="A848" t="s">
        <v>1054</v>
      </c>
      <c r="B848" s="2">
        <v>45377</v>
      </c>
      <c r="C848" t="s">
        <v>49</v>
      </c>
      <c r="D848" t="s">
        <v>1746</v>
      </c>
      <c r="E848" t="s">
        <v>1731</v>
      </c>
      <c r="F848">
        <v>9</v>
      </c>
      <c r="G848" s="7">
        <v>2.29</v>
      </c>
      <c r="H848" s="7">
        <v>20.61</v>
      </c>
      <c r="I848" s="7">
        <v>0.82440000000000002</v>
      </c>
      <c r="J848" s="7">
        <v>7.4196</v>
      </c>
      <c r="K848" s="8">
        <v>0.64</v>
      </c>
      <c r="L848" t="s">
        <v>138</v>
      </c>
      <c r="M848">
        <v>5430821</v>
      </c>
      <c r="N848" t="s">
        <v>1773</v>
      </c>
    </row>
    <row r="849" spans="1:14" x14ac:dyDescent="0.3">
      <c r="A849" t="s">
        <v>1055</v>
      </c>
      <c r="B849" s="2">
        <v>45377</v>
      </c>
      <c r="C849" t="s">
        <v>135</v>
      </c>
      <c r="D849" t="s">
        <v>1749</v>
      </c>
      <c r="E849" t="s">
        <v>1743</v>
      </c>
      <c r="F849">
        <v>4</v>
      </c>
      <c r="G849" s="7">
        <v>87.9</v>
      </c>
      <c r="H849" s="7">
        <v>351.6</v>
      </c>
      <c r="I849" s="7">
        <v>65.924999999999997</v>
      </c>
      <c r="J849" s="7">
        <v>263.7</v>
      </c>
      <c r="K849" s="8">
        <v>0.25000000000000006</v>
      </c>
      <c r="L849" t="s">
        <v>380</v>
      </c>
      <c r="M849">
        <v>6531327</v>
      </c>
      <c r="N849" t="s">
        <v>1772</v>
      </c>
    </row>
    <row r="850" spans="1:14" x14ac:dyDescent="0.3">
      <c r="A850" t="s">
        <v>1056</v>
      </c>
      <c r="B850" s="2">
        <v>45377</v>
      </c>
      <c r="C850" t="s">
        <v>9</v>
      </c>
      <c r="D850" t="s">
        <v>1749</v>
      </c>
      <c r="E850" t="s">
        <v>1732</v>
      </c>
      <c r="F850">
        <v>9</v>
      </c>
      <c r="G850" s="7">
        <v>175.71</v>
      </c>
      <c r="H850" s="7">
        <v>1581.39</v>
      </c>
      <c r="I850" s="7">
        <v>117.7257</v>
      </c>
      <c r="J850" s="7">
        <v>1059.5313000000001</v>
      </c>
      <c r="K850" s="8">
        <v>0.32999999999999996</v>
      </c>
      <c r="L850" t="s">
        <v>156</v>
      </c>
      <c r="M850">
        <v>1089848</v>
      </c>
      <c r="N850" t="s">
        <v>1770</v>
      </c>
    </row>
    <row r="851" spans="1:14" x14ac:dyDescent="0.3">
      <c r="A851" t="s">
        <v>1057</v>
      </c>
      <c r="B851" s="2">
        <v>45377</v>
      </c>
      <c r="C851" t="s">
        <v>27</v>
      </c>
      <c r="D851" t="s">
        <v>1747</v>
      </c>
      <c r="E851" t="s">
        <v>1736</v>
      </c>
      <c r="F851">
        <v>4</v>
      </c>
      <c r="G851" s="7">
        <v>25.29</v>
      </c>
      <c r="H851" s="7">
        <v>101.16</v>
      </c>
      <c r="I851" s="7">
        <v>20.484899999999996</v>
      </c>
      <c r="J851" s="7">
        <v>81.939599999999984</v>
      </c>
      <c r="K851" s="8">
        <v>0.19000000000000011</v>
      </c>
      <c r="L851" t="s">
        <v>181</v>
      </c>
      <c r="M851">
        <v>7966150</v>
      </c>
      <c r="N851" t="s">
        <v>1771</v>
      </c>
    </row>
    <row r="852" spans="1:14" x14ac:dyDescent="0.3">
      <c r="A852" t="s">
        <v>1058</v>
      </c>
      <c r="B852" s="2">
        <v>45377</v>
      </c>
      <c r="C852" t="s">
        <v>128</v>
      </c>
      <c r="D852" t="s">
        <v>1748</v>
      </c>
      <c r="E852" t="s">
        <v>1742</v>
      </c>
      <c r="F852">
        <v>2</v>
      </c>
      <c r="G852" s="7">
        <v>9.2899999999999991</v>
      </c>
      <c r="H852" s="7">
        <v>18.579999999999998</v>
      </c>
      <c r="I852" s="7">
        <v>3.1585999999999994</v>
      </c>
      <c r="J852" s="7">
        <v>6.3171999999999988</v>
      </c>
      <c r="K852" s="8">
        <v>0.66</v>
      </c>
      <c r="L852" t="s">
        <v>111</v>
      </c>
      <c r="M852">
        <v>9536554</v>
      </c>
      <c r="N852" t="s">
        <v>1773</v>
      </c>
    </row>
    <row r="853" spans="1:14" x14ac:dyDescent="0.3">
      <c r="A853" t="s">
        <v>1059</v>
      </c>
      <c r="B853" s="2">
        <v>45377</v>
      </c>
      <c r="C853" t="s">
        <v>9</v>
      </c>
      <c r="D853" t="s">
        <v>1749</v>
      </c>
      <c r="E853" t="s">
        <v>1732</v>
      </c>
      <c r="F853">
        <v>7</v>
      </c>
      <c r="G853" s="7">
        <v>57.32</v>
      </c>
      <c r="H853" s="7">
        <v>401.24</v>
      </c>
      <c r="I853" s="7">
        <v>47.002399999999994</v>
      </c>
      <c r="J853" s="7">
        <v>329.01679999999999</v>
      </c>
      <c r="K853" s="8">
        <v>0.18000000000000005</v>
      </c>
      <c r="L853" t="s">
        <v>633</v>
      </c>
      <c r="M853">
        <v>9410385</v>
      </c>
      <c r="N853" t="s">
        <v>1772</v>
      </c>
    </row>
    <row r="854" spans="1:14" x14ac:dyDescent="0.3">
      <c r="A854" t="s">
        <v>1060</v>
      </c>
      <c r="B854" s="2">
        <v>45377</v>
      </c>
      <c r="C854" t="s">
        <v>117</v>
      </c>
      <c r="D854" t="s">
        <v>1749</v>
      </c>
      <c r="E854" t="s">
        <v>1741</v>
      </c>
      <c r="F854">
        <v>10</v>
      </c>
      <c r="G854" s="7">
        <v>114.74</v>
      </c>
      <c r="H854" s="7">
        <v>1147.3999999999999</v>
      </c>
      <c r="I854" s="7">
        <v>61.959600000000002</v>
      </c>
      <c r="J854" s="7">
        <v>619.596</v>
      </c>
      <c r="K854" s="8">
        <v>0.45999999999999991</v>
      </c>
      <c r="L854" t="s">
        <v>184</v>
      </c>
      <c r="M854">
        <v>3328625</v>
      </c>
      <c r="N854" t="s">
        <v>1770</v>
      </c>
    </row>
    <row r="855" spans="1:14" x14ac:dyDescent="0.3">
      <c r="A855" t="s">
        <v>1061</v>
      </c>
      <c r="B855" s="2">
        <v>45377</v>
      </c>
      <c r="C855" t="s">
        <v>108</v>
      </c>
      <c r="D855" t="s">
        <v>1749</v>
      </c>
      <c r="E855" t="s">
        <v>1740</v>
      </c>
      <c r="F855">
        <v>10</v>
      </c>
      <c r="G855" s="7">
        <v>89.9</v>
      </c>
      <c r="H855" s="7">
        <v>899</v>
      </c>
      <c r="I855" s="7">
        <v>64.728000000000009</v>
      </c>
      <c r="J855" s="7">
        <v>647.28000000000009</v>
      </c>
      <c r="K855" s="8">
        <v>0.27999999999999992</v>
      </c>
      <c r="L855" t="s">
        <v>58</v>
      </c>
      <c r="M855">
        <v>5632983</v>
      </c>
      <c r="N855" t="s">
        <v>1771</v>
      </c>
    </row>
    <row r="856" spans="1:14" x14ac:dyDescent="0.3">
      <c r="A856" t="s">
        <v>1062</v>
      </c>
      <c r="B856" s="2">
        <v>45377</v>
      </c>
      <c r="C856" t="s">
        <v>108</v>
      </c>
      <c r="D856" t="s">
        <v>1749</v>
      </c>
      <c r="E856" t="s">
        <v>1740</v>
      </c>
      <c r="F856">
        <v>10</v>
      </c>
      <c r="G856" s="7">
        <v>89.9</v>
      </c>
      <c r="H856" s="7">
        <v>899</v>
      </c>
      <c r="I856" s="7">
        <v>64.728000000000009</v>
      </c>
      <c r="J856" s="7">
        <v>647.28000000000009</v>
      </c>
      <c r="K856" s="8">
        <v>0.27999999999999992</v>
      </c>
      <c r="L856" t="s">
        <v>277</v>
      </c>
      <c r="M856">
        <v>8773984</v>
      </c>
      <c r="N856" t="s">
        <v>1773</v>
      </c>
    </row>
    <row r="857" spans="1:14" x14ac:dyDescent="0.3">
      <c r="A857" t="s">
        <v>1063</v>
      </c>
      <c r="B857" s="2">
        <v>45377</v>
      </c>
      <c r="C857" t="s">
        <v>42</v>
      </c>
      <c r="D857" t="s">
        <v>1748</v>
      </c>
      <c r="E857" t="s">
        <v>1737</v>
      </c>
      <c r="F857">
        <v>3</v>
      </c>
      <c r="G857" s="7">
        <v>19.79</v>
      </c>
      <c r="H857" s="7">
        <v>59.37</v>
      </c>
      <c r="I857" s="7">
        <v>9.6970999999999989</v>
      </c>
      <c r="J857" s="7">
        <v>29.091299999999997</v>
      </c>
      <c r="K857" s="8">
        <v>0.51</v>
      </c>
      <c r="L857" t="s">
        <v>505</v>
      </c>
      <c r="M857">
        <v>7153913</v>
      </c>
      <c r="N857" t="s">
        <v>1772</v>
      </c>
    </row>
    <row r="858" spans="1:14" x14ac:dyDescent="0.3">
      <c r="A858" t="s">
        <v>1064</v>
      </c>
      <c r="B858" s="2">
        <v>45378</v>
      </c>
      <c r="C858" t="s">
        <v>17</v>
      </c>
      <c r="D858" t="s">
        <v>1749</v>
      </c>
      <c r="E858" t="s">
        <v>1733</v>
      </c>
      <c r="F858">
        <v>4</v>
      </c>
      <c r="G858" s="7">
        <v>129.74</v>
      </c>
      <c r="H858" s="7">
        <v>518.96</v>
      </c>
      <c r="I858" s="7">
        <v>79.141400000000004</v>
      </c>
      <c r="J858" s="7">
        <v>316.56560000000002</v>
      </c>
      <c r="K858" s="8">
        <v>0.39</v>
      </c>
      <c r="L858" t="s">
        <v>58</v>
      </c>
      <c r="M858">
        <v>5190840</v>
      </c>
      <c r="N858" t="s">
        <v>1770</v>
      </c>
    </row>
    <row r="859" spans="1:14" x14ac:dyDescent="0.3">
      <c r="A859" t="s">
        <v>1065</v>
      </c>
      <c r="B859" s="2">
        <v>45378</v>
      </c>
      <c r="C859" t="s">
        <v>108</v>
      </c>
      <c r="D859" t="s">
        <v>1749</v>
      </c>
      <c r="E859" t="s">
        <v>1740</v>
      </c>
      <c r="F859">
        <v>6</v>
      </c>
      <c r="G859" s="7">
        <v>89.9</v>
      </c>
      <c r="H859" s="7">
        <v>539.40000000000009</v>
      </c>
      <c r="I859" s="7">
        <v>64.728000000000009</v>
      </c>
      <c r="J859" s="7">
        <v>388.36800000000005</v>
      </c>
      <c r="K859" s="8">
        <v>0.28000000000000003</v>
      </c>
      <c r="L859" t="s">
        <v>58</v>
      </c>
      <c r="M859">
        <v>8713964</v>
      </c>
      <c r="N859" t="s">
        <v>1771</v>
      </c>
    </row>
    <row r="860" spans="1:14" x14ac:dyDescent="0.3">
      <c r="A860" t="s">
        <v>1066</v>
      </c>
      <c r="B860" s="2">
        <v>45378</v>
      </c>
      <c r="C860" t="s">
        <v>49</v>
      </c>
      <c r="D860" t="s">
        <v>1746</v>
      </c>
      <c r="E860" t="s">
        <v>1731</v>
      </c>
      <c r="F860">
        <v>6</v>
      </c>
      <c r="G860" s="7">
        <v>27.99</v>
      </c>
      <c r="H860" s="7">
        <v>167.94</v>
      </c>
      <c r="I860" s="7">
        <v>14.5548</v>
      </c>
      <c r="J860" s="7">
        <v>87.328800000000001</v>
      </c>
      <c r="K860" s="8">
        <v>0.48</v>
      </c>
      <c r="L860" t="s">
        <v>72</v>
      </c>
      <c r="M860">
        <v>1766333</v>
      </c>
      <c r="N860" t="s">
        <v>1773</v>
      </c>
    </row>
    <row r="861" spans="1:14" x14ac:dyDescent="0.3">
      <c r="A861" t="s">
        <v>1067</v>
      </c>
      <c r="B861" s="2">
        <v>45378</v>
      </c>
      <c r="C861" t="s">
        <v>9</v>
      </c>
      <c r="D861" t="s">
        <v>1749</v>
      </c>
      <c r="E861" t="s">
        <v>1732</v>
      </c>
      <c r="F861">
        <v>5</v>
      </c>
      <c r="G861" s="7">
        <v>103.18</v>
      </c>
      <c r="H861" s="7">
        <v>515.90000000000009</v>
      </c>
      <c r="I861" s="7">
        <v>42.303800000000003</v>
      </c>
      <c r="J861" s="7">
        <v>211.51900000000001</v>
      </c>
      <c r="K861" s="8">
        <v>0.59000000000000008</v>
      </c>
      <c r="L861" t="s">
        <v>368</v>
      </c>
      <c r="M861">
        <v>4095086</v>
      </c>
      <c r="N861" t="s">
        <v>1772</v>
      </c>
    </row>
    <row r="862" spans="1:14" x14ac:dyDescent="0.3">
      <c r="A862" t="s">
        <v>1068</v>
      </c>
      <c r="B862" s="2">
        <v>45378</v>
      </c>
      <c r="C862" t="s">
        <v>49</v>
      </c>
      <c r="D862" t="s">
        <v>1746</v>
      </c>
      <c r="E862" t="s">
        <v>1731</v>
      </c>
      <c r="F862">
        <v>5</v>
      </c>
      <c r="G862" s="7">
        <v>27.99</v>
      </c>
      <c r="H862" s="7">
        <v>139.94999999999999</v>
      </c>
      <c r="I862" s="7">
        <v>14.5548</v>
      </c>
      <c r="J862" s="7">
        <v>72.774000000000001</v>
      </c>
      <c r="K862" s="8">
        <v>0.47999999999999993</v>
      </c>
      <c r="L862" t="s">
        <v>87</v>
      </c>
      <c r="M862">
        <v>3613340</v>
      </c>
      <c r="N862" t="s">
        <v>1770</v>
      </c>
    </row>
    <row r="863" spans="1:14" x14ac:dyDescent="0.3">
      <c r="A863" t="s">
        <v>1069</v>
      </c>
      <c r="B863" s="2">
        <v>45378</v>
      </c>
      <c r="C863" t="s">
        <v>9</v>
      </c>
      <c r="D863" t="s">
        <v>1749</v>
      </c>
      <c r="E863" t="s">
        <v>1732</v>
      </c>
      <c r="F863">
        <v>10</v>
      </c>
      <c r="G863" s="7">
        <v>57.32</v>
      </c>
      <c r="H863" s="7">
        <v>573.20000000000005</v>
      </c>
      <c r="I863" s="7">
        <v>47.002399999999994</v>
      </c>
      <c r="J863" s="7">
        <v>470.02399999999994</v>
      </c>
      <c r="K863" s="8">
        <v>0.18000000000000016</v>
      </c>
      <c r="L863" t="s">
        <v>470</v>
      </c>
      <c r="M863">
        <v>3614859</v>
      </c>
      <c r="N863" t="s">
        <v>1771</v>
      </c>
    </row>
    <row r="864" spans="1:14" x14ac:dyDescent="0.3">
      <c r="A864" t="s">
        <v>1070</v>
      </c>
      <c r="B864" s="2">
        <v>45378</v>
      </c>
      <c r="C864" t="s">
        <v>9</v>
      </c>
      <c r="D864" t="s">
        <v>1749</v>
      </c>
      <c r="E864" t="s">
        <v>1732</v>
      </c>
      <c r="F864">
        <v>9</v>
      </c>
      <c r="G864" s="7">
        <v>57.32</v>
      </c>
      <c r="H864" s="7">
        <v>515.88</v>
      </c>
      <c r="I864" s="7">
        <v>47.002399999999994</v>
      </c>
      <c r="J864" s="7">
        <v>423.02159999999992</v>
      </c>
      <c r="K864" s="8">
        <v>0.18000000000000013</v>
      </c>
      <c r="L864" t="s">
        <v>208</v>
      </c>
      <c r="M864">
        <v>5106915</v>
      </c>
      <c r="N864" t="s">
        <v>1773</v>
      </c>
    </row>
    <row r="865" spans="1:14" x14ac:dyDescent="0.3">
      <c r="A865" t="s">
        <v>1071</v>
      </c>
      <c r="B865" s="2">
        <v>45378</v>
      </c>
      <c r="C865" t="s">
        <v>9</v>
      </c>
      <c r="D865" t="s">
        <v>1749</v>
      </c>
      <c r="E865" t="s">
        <v>1732</v>
      </c>
      <c r="F865">
        <v>9</v>
      </c>
      <c r="G865" s="7">
        <v>299</v>
      </c>
      <c r="H865" s="7">
        <v>2691</v>
      </c>
      <c r="I865" s="7">
        <v>224.25</v>
      </c>
      <c r="J865" s="7">
        <v>2018.25</v>
      </c>
      <c r="K865" s="8">
        <v>0.25</v>
      </c>
      <c r="L865" t="s">
        <v>386</v>
      </c>
      <c r="M865">
        <v>5960177</v>
      </c>
      <c r="N865" t="s">
        <v>1772</v>
      </c>
    </row>
    <row r="866" spans="1:14" x14ac:dyDescent="0.3">
      <c r="A866" t="s">
        <v>1072</v>
      </c>
      <c r="B866" s="2">
        <v>45378</v>
      </c>
      <c r="C866" t="s">
        <v>9</v>
      </c>
      <c r="D866" t="s">
        <v>1749</v>
      </c>
      <c r="E866" t="s">
        <v>1732</v>
      </c>
      <c r="F866">
        <v>3</v>
      </c>
      <c r="G866" s="7">
        <v>299</v>
      </c>
      <c r="H866" s="7">
        <v>897</v>
      </c>
      <c r="I866" s="7">
        <v>224.25</v>
      </c>
      <c r="J866" s="7">
        <v>672.75</v>
      </c>
      <c r="K866" s="8">
        <v>0.25</v>
      </c>
      <c r="L866" t="s">
        <v>43</v>
      </c>
      <c r="M866">
        <v>7431215</v>
      </c>
      <c r="N866" t="s">
        <v>1770</v>
      </c>
    </row>
    <row r="867" spans="1:14" x14ac:dyDescent="0.3">
      <c r="A867" t="s">
        <v>1073</v>
      </c>
      <c r="B867" s="2">
        <v>45378</v>
      </c>
      <c r="C867" t="s">
        <v>17</v>
      </c>
      <c r="D867" t="s">
        <v>1749</v>
      </c>
      <c r="E867" t="s">
        <v>1733</v>
      </c>
      <c r="F867">
        <v>6</v>
      </c>
      <c r="G867" s="7">
        <v>109.9</v>
      </c>
      <c r="H867" s="7">
        <v>659.40000000000009</v>
      </c>
      <c r="I867" s="7">
        <v>35.167999999999999</v>
      </c>
      <c r="J867" s="7">
        <v>211.00799999999998</v>
      </c>
      <c r="K867" s="8">
        <v>0.68</v>
      </c>
      <c r="L867" t="s">
        <v>725</v>
      </c>
      <c r="M867">
        <v>6899070</v>
      </c>
      <c r="N867" t="s">
        <v>1771</v>
      </c>
    </row>
    <row r="868" spans="1:14" x14ac:dyDescent="0.3">
      <c r="A868" t="s">
        <v>1074</v>
      </c>
      <c r="B868" s="2">
        <v>45379</v>
      </c>
      <c r="C868" t="s">
        <v>9</v>
      </c>
      <c r="D868" t="s">
        <v>1749</v>
      </c>
      <c r="E868" t="s">
        <v>1732</v>
      </c>
      <c r="F868">
        <v>10</v>
      </c>
      <c r="G868" s="7">
        <v>175.71</v>
      </c>
      <c r="H868" s="7">
        <v>1757.1000000000001</v>
      </c>
      <c r="I868" s="7">
        <v>117.7257</v>
      </c>
      <c r="J868" s="7">
        <v>1177.2570000000001</v>
      </c>
      <c r="K868" s="8">
        <v>0.33</v>
      </c>
      <c r="L868" t="s">
        <v>421</v>
      </c>
      <c r="M868">
        <v>6471584</v>
      </c>
      <c r="N868" t="s">
        <v>1773</v>
      </c>
    </row>
    <row r="869" spans="1:14" x14ac:dyDescent="0.3">
      <c r="A869" t="s">
        <v>1075</v>
      </c>
      <c r="B869" s="2">
        <v>45379</v>
      </c>
      <c r="C869" t="s">
        <v>49</v>
      </c>
      <c r="D869" t="s">
        <v>1746</v>
      </c>
      <c r="E869" t="s">
        <v>1731</v>
      </c>
      <c r="F869">
        <v>7</v>
      </c>
      <c r="G869" s="7">
        <v>27.99</v>
      </c>
      <c r="H869" s="7">
        <v>195.92999999999998</v>
      </c>
      <c r="I869" s="7">
        <v>14.5548</v>
      </c>
      <c r="J869" s="7">
        <v>101.8836</v>
      </c>
      <c r="K869" s="8">
        <v>0.47999999999999993</v>
      </c>
      <c r="L869" t="s">
        <v>92</v>
      </c>
      <c r="M869">
        <v>9071241</v>
      </c>
      <c r="N869" t="s">
        <v>1772</v>
      </c>
    </row>
    <row r="870" spans="1:14" x14ac:dyDescent="0.3">
      <c r="A870" t="s">
        <v>1076</v>
      </c>
      <c r="B870" s="2">
        <v>45379</v>
      </c>
      <c r="C870" t="s">
        <v>49</v>
      </c>
      <c r="D870" t="s">
        <v>1746</v>
      </c>
      <c r="E870" t="s">
        <v>1731</v>
      </c>
      <c r="F870">
        <v>1</v>
      </c>
      <c r="G870" s="7">
        <v>2.29</v>
      </c>
      <c r="H870" s="7">
        <v>2.29</v>
      </c>
      <c r="I870" s="7">
        <v>0.82440000000000002</v>
      </c>
      <c r="J870" s="7">
        <v>0.82440000000000002</v>
      </c>
      <c r="K870" s="8">
        <v>0.64</v>
      </c>
      <c r="L870" t="s">
        <v>148</v>
      </c>
      <c r="M870">
        <v>7592940</v>
      </c>
      <c r="N870" t="s">
        <v>1770</v>
      </c>
    </row>
    <row r="871" spans="1:14" x14ac:dyDescent="0.3">
      <c r="A871" t="s">
        <v>1077</v>
      </c>
      <c r="B871" s="2">
        <v>45379</v>
      </c>
      <c r="C871" t="s">
        <v>117</v>
      </c>
      <c r="D871" t="s">
        <v>1749</v>
      </c>
      <c r="E871" t="s">
        <v>1741</v>
      </c>
      <c r="F871">
        <v>2</v>
      </c>
      <c r="G871" s="7">
        <v>114.74</v>
      </c>
      <c r="H871" s="7">
        <v>229.48</v>
      </c>
      <c r="I871" s="7">
        <v>61.959600000000002</v>
      </c>
      <c r="J871" s="7">
        <v>123.9192</v>
      </c>
      <c r="K871" s="8">
        <v>0.45999999999999996</v>
      </c>
      <c r="L871" t="s">
        <v>431</v>
      </c>
      <c r="M871">
        <v>1994735</v>
      </c>
      <c r="N871" t="s">
        <v>1771</v>
      </c>
    </row>
    <row r="872" spans="1:14" x14ac:dyDescent="0.3">
      <c r="A872" t="s">
        <v>1078</v>
      </c>
      <c r="B872" s="2">
        <v>45379</v>
      </c>
      <c r="C872" t="s">
        <v>4</v>
      </c>
      <c r="D872" t="s">
        <v>1749</v>
      </c>
      <c r="E872" t="s">
        <v>1730</v>
      </c>
      <c r="F872">
        <v>10</v>
      </c>
      <c r="G872" s="7">
        <v>115.56</v>
      </c>
      <c r="H872" s="7">
        <v>1155.5999999999999</v>
      </c>
      <c r="I872" s="7">
        <v>90.136800000000008</v>
      </c>
      <c r="J872" s="7">
        <v>901.36800000000005</v>
      </c>
      <c r="K872" s="8">
        <v>0.21999999999999989</v>
      </c>
      <c r="L872" t="s">
        <v>78</v>
      </c>
      <c r="M872">
        <v>7431225</v>
      </c>
      <c r="N872" t="s">
        <v>1773</v>
      </c>
    </row>
    <row r="873" spans="1:14" x14ac:dyDescent="0.3">
      <c r="A873" t="s">
        <v>1079</v>
      </c>
      <c r="B873" s="2">
        <v>45379</v>
      </c>
      <c r="C873" t="s">
        <v>9</v>
      </c>
      <c r="D873" t="s">
        <v>1749</v>
      </c>
      <c r="E873" t="s">
        <v>1732</v>
      </c>
      <c r="F873">
        <v>8</v>
      </c>
      <c r="G873" s="7">
        <v>175.71</v>
      </c>
      <c r="H873" s="7">
        <v>1405.68</v>
      </c>
      <c r="I873" s="7">
        <v>117.7257</v>
      </c>
      <c r="J873" s="7">
        <v>941.80560000000003</v>
      </c>
      <c r="K873" s="8">
        <v>0.33</v>
      </c>
      <c r="L873" t="s">
        <v>245</v>
      </c>
      <c r="M873">
        <v>3514343</v>
      </c>
      <c r="N873" t="s">
        <v>1772</v>
      </c>
    </row>
    <row r="874" spans="1:14" x14ac:dyDescent="0.3">
      <c r="A874" t="s">
        <v>1080</v>
      </c>
      <c r="B874" s="2">
        <v>45379</v>
      </c>
      <c r="C874" t="s">
        <v>17</v>
      </c>
      <c r="D874" t="s">
        <v>1749</v>
      </c>
      <c r="E874" t="s">
        <v>1733</v>
      </c>
      <c r="F874">
        <v>5</v>
      </c>
      <c r="G874" s="7">
        <v>109.9</v>
      </c>
      <c r="H874" s="7">
        <v>549.5</v>
      </c>
      <c r="I874" s="7">
        <v>35.167999999999999</v>
      </c>
      <c r="J874" s="7">
        <v>175.84</v>
      </c>
      <c r="K874" s="8">
        <v>0.67999999999999994</v>
      </c>
      <c r="L874" t="s">
        <v>371</v>
      </c>
      <c r="M874">
        <v>6582074</v>
      </c>
      <c r="N874" t="s">
        <v>1770</v>
      </c>
    </row>
    <row r="875" spans="1:14" x14ac:dyDescent="0.3">
      <c r="A875" t="s">
        <v>1081</v>
      </c>
      <c r="B875" s="2">
        <v>45379</v>
      </c>
      <c r="C875" t="s">
        <v>128</v>
      </c>
      <c r="D875" t="s">
        <v>1748</v>
      </c>
      <c r="E875" t="s">
        <v>1742</v>
      </c>
      <c r="F875">
        <v>8</v>
      </c>
      <c r="G875" s="7">
        <v>9.2899999999999991</v>
      </c>
      <c r="H875" s="7">
        <v>74.319999999999993</v>
      </c>
      <c r="I875" s="7">
        <v>3.1585999999999994</v>
      </c>
      <c r="J875" s="7">
        <v>25.268799999999995</v>
      </c>
      <c r="K875" s="8">
        <v>0.66</v>
      </c>
      <c r="L875" t="s">
        <v>809</v>
      </c>
      <c r="M875">
        <v>4890230</v>
      </c>
      <c r="N875" t="s">
        <v>1771</v>
      </c>
    </row>
    <row r="876" spans="1:14" x14ac:dyDescent="0.3">
      <c r="A876" t="s">
        <v>1082</v>
      </c>
      <c r="B876" s="2">
        <v>45379</v>
      </c>
      <c r="C876" t="s">
        <v>17</v>
      </c>
      <c r="D876" t="s">
        <v>1749</v>
      </c>
      <c r="E876" t="s">
        <v>1733</v>
      </c>
      <c r="F876">
        <v>4</v>
      </c>
      <c r="G876" s="7">
        <v>109.9</v>
      </c>
      <c r="H876" s="7">
        <v>439.6</v>
      </c>
      <c r="I876" s="7">
        <v>35.167999999999999</v>
      </c>
      <c r="J876" s="7">
        <v>140.672</v>
      </c>
      <c r="K876" s="8">
        <v>0.67999999999999994</v>
      </c>
      <c r="L876" t="s">
        <v>368</v>
      </c>
      <c r="M876">
        <v>6361366</v>
      </c>
      <c r="N876" t="s">
        <v>1773</v>
      </c>
    </row>
    <row r="877" spans="1:14" x14ac:dyDescent="0.3">
      <c r="A877" t="s">
        <v>1083</v>
      </c>
      <c r="B877" s="2">
        <v>45379</v>
      </c>
      <c r="C877" t="s">
        <v>17</v>
      </c>
      <c r="D877" t="s">
        <v>1749</v>
      </c>
      <c r="E877" t="s">
        <v>1733</v>
      </c>
      <c r="F877">
        <v>4</v>
      </c>
      <c r="G877" s="7">
        <v>109.9</v>
      </c>
      <c r="H877" s="7">
        <v>439.6</v>
      </c>
      <c r="I877" s="7">
        <v>35.167999999999999</v>
      </c>
      <c r="J877" s="7">
        <v>140.672</v>
      </c>
      <c r="K877" s="8">
        <v>0.67999999999999994</v>
      </c>
      <c r="L877" t="s">
        <v>461</v>
      </c>
      <c r="M877">
        <v>3854053</v>
      </c>
      <c r="N877" t="s">
        <v>1772</v>
      </c>
    </row>
    <row r="878" spans="1:14" x14ac:dyDescent="0.3">
      <c r="A878" t="s">
        <v>1084</v>
      </c>
      <c r="B878" s="2">
        <v>45380</v>
      </c>
      <c r="C878" t="s">
        <v>49</v>
      </c>
      <c r="D878" t="s">
        <v>1746</v>
      </c>
      <c r="E878" t="s">
        <v>1731</v>
      </c>
      <c r="F878">
        <v>4</v>
      </c>
      <c r="G878" s="7">
        <v>27.99</v>
      </c>
      <c r="H878" s="7">
        <v>111.96</v>
      </c>
      <c r="I878" s="7">
        <v>14.5548</v>
      </c>
      <c r="J878" s="7">
        <v>58.219200000000001</v>
      </c>
      <c r="K878" s="8">
        <v>0.48</v>
      </c>
      <c r="L878" t="s">
        <v>848</v>
      </c>
      <c r="M878">
        <v>8920120</v>
      </c>
      <c r="N878" t="s">
        <v>1770</v>
      </c>
    </row>
    <row r="879" spans="1:14" x14ac:dyDescent="0.3">
      <c r="A879" t="s">
        <v>1085</v>
      </c>
      <c r="B879" s="2">
        <v>45380</v>
      </c>
      <c r="C879" t="s">
        <v>4</v>
      </c>
      <c r="D879" t="s">
        <v>1749</v>
      </c>
      <c r="E879" t="s">
        <v>1730</v>
      </c>
      <c r="F879">
        <v>9</v>
      </c>
      <c r="G879" s="7">
        <v>115.56</v>
      </c>
      <c r="H879" s="7">
        <v>1040.04</v>
      </c>
      <c r="I879" s="7">
        <v>90.136800000000008</v>
      </c>
      <c r="J879" s="7">
        <v>811.23120000000006</v>
      </c>
      <c r="K879" s="8">
        <v>0.21999999999999992</v>
      </c>
      <c r="L879" t="s">
        <v>12</v>
      </c>
      <c r="M879">
        <v>6117246</v>
      </c>
      <c r="N879" t="s">
        <v>1771</v>
      </c>
    </row>
    <row r="880" spans="1:14" x14ac:dyDescent="0.3">
      <c r="A880" t="s">
        <v>1086</v>
      </c>
      <c r="B880" s="2">
        <v>45380</v>
      </c>
      <c r="C880" t="s">
        <v>42</v>
      </c>
      <c r="D880" t="s">
        <v>1748</v>
      </c>
      <c r="E880" t="s">
        <v>1737</v>
      </c>
      <c r="F880">
        <v>10</v>
      </c>
      <c r="G880" s="7">
        <v>19.79</v>
      </c>
      <c r="H880" s="7">
        <v>197.89999999999998</v>
      </c>
      <c r="I880" s="7">
        <v>9.6970999999999989</v>
      </c>
      <c r="J880" s="7">
        <v>96.970999999999989</v>
      </c>
      <c r="K880" s="8">
        <v>0.51</v>
      </c>
      <c r="L880" t="s">
        <v>505</v>
      </c>
      <c r="M880">
        <v>6640249</v>
      </c>
      <c r="N880" t="s">
        <v>1773</v>
      </c>
    </row>
    <row r="881" spans="1:14" x14ac:dyDescent="0.3">
      <c r="A881" t="s">
        <v>1087</v>
      </c>
      <c r="B881" s="2">
        <v>45380</v>
      </c>
      <c r="C881" t="s">
        <v>49</v>
      </c>
      <c r="D881" t="s">
        <v>1746</v>
      </c>
      <c r="E881" t="s">
        <v>1731</v>
      </c>
      <c r="F881">
        <v>1</v>
      </c>
      <c r="G881" s="7">
        <v>27.99</v>
      </c>
      <c r="H881" s="7">
        <v>27.99</v>
      </c>
      <c r="I881" s="7">
        <v>14.5548</v>
      </c>
      <c r="J881" s="7">
        <v>14.5548</v>
      </c>
      <c r="K881" s="8">
        <v>0.48</v>
      </c>
      <c r="L881" t="s">
        <v>176</v>
      </c>
      <c r="M881">
        <v>9691507</v>
      </c>
      <c r="N881" t="s">
        <v>1772</v>
      </c>
    </row>
    <row r="882" spans="1:14" x14ac:dyDescent="0.3">
      <c r="A882" t="s">
        <v>1088</v>
      </c>
      <c r="B882" s="2">
        <v>45380</v>
      </c>
      <c r="C882" t="s">
        <v>128</v>
      </c>
      <c r="D882" t="s">
        <v>1748</v>
      </c>
      <c r="E882" t="s">
        <v>1742</v>
      </c>
      <c r="F882">
        <v>9</v>
      </c>
      <c r="G882" s="7">
        <v>9.2899999999999991</v>
      </c>
      <c r="H882" s="7">
        <v>83.609999999999985</v>
      </c>
      <c r="I882" s="7">
        <v>3.1585999999999994</v>
      </c>
      <c r="J882" s="7">
        <v>28.427399999999995</v>
      </c>
      <c r="K882" s="8">
        <v>0.66</v>
      </c>
      <c r="L882" t="s">
        <v>92</v>
      </c>
      <c r="M882">
        <v>4934326</v>
      </c>
      <c r="N882" t="s">
        <v>1770</v>
      </c>
    </row>
    <row r="883" spans="1:14" x14ac:dyDescent="0.3">
      <c r="A883" t="s">
        <v>1089</v>
      </c>
      <c r="B883" s="2">
        <v>45380</v>
      </c>
      <c r="C883" t="s">
        <v>108</v>
      </c>
      <c r="D883" t="s">
        <v>1749</v>
      </c>
      <c r="E883" t="s">
        <v>1740</v>
      </c>
      <c r="F883">
        <v>5</v>
      </c>
      <c r="G883" s="7">
        <v>89.9</v>
      </c>
      <c r="H883" s="7">
        <v>449.5</v>
      </c>
      <c r="I883" s="7">
        <v>64.728000000000009</v>
      </c>
      <c r="J883" s="7">
        <v>323.64000000000004</v>
      </c>
      <c r="K883" s="8">
        <v>0.27999999999999992</v>
      </c>
      <c r="L883" t="s">
        <v>421</v>
      </c>
      <c r="M883">
        <v>7562305</v>
      </c>
      <c r="N883" t="s">
        <v>1771</v>
      </c>
    </row>
    <row r="884" spans="1:14" x14ac:dyDescent="0.3">
      <c r="A884" t="s">
        <v>1090</v>
      </c>
      <c r="B884" s="2">
        <v>45380</v>
      </c>
      <c r="C884" t="s">
        <v>108</v>
      </c>
      <c r="D884" t="s">
        <v>1749</v>
      </c>
      <c r="E884" t="s">
        <v>1740</v>
      </c>
      <c r="F884">
        <v>10</v>
      </c>
      <c r="G884" s="7">
        <v>89.9</v>
      </c>
      <c r="H884" s="7">
        <v>899</v>
      </c>
      <c r="I884" s="7">
        <v>64.728000000000009</v>
      </c>
      <c r="J884" s="7">
        <v>647.28000000000009</v>
      </c>
      <c r="K884" s="8">
        <v>0.27999999999999992</v>
      </c>
      <c r="L884" t="s">
        <v>76</v>
      </c>
      <c r="M884">
        <v>3467010</v>
      </c>
      <c r="N884" t="s">
        <v>1773</v>
      </c>
    </row>
    <row r="885" spans="1:14" x14ac:dyDescent="0.3">
      <c r="A885" t="s">
        <v>1091</v>
      </c>
      <c r="B885" s="2">
        <v>45380</v>
      </c>
      <c r="C885" t="s">
        <v>49</v>
      </c>
      <c r="D885" t="s">
        <v>1746</v>
      </c>
      <c r="E885" t="s">
        <v>1731</v>
      </c>
      <c r="F885">
        <v>6</v>
      </c>
      <c r="G885" s="7">
        <v>2.29</v>
      </c>
      <c r="H885" s="7">
        <v>13.74</v>
      </c>
      <c r="I885" s="7">
        <v>0.82440000000000002</v>
      </c>
      <c r="J885" s="7">
        <v>4.9464000000000006</v>
      </c>
      <c r="K885" s="8">
        <v>0.64</v>
      </c>
      <c r="L885" t="s">
        <v>793</v>
      </c>
      <c r="M885">
        <v>4578256</v>
      </c>
      <c r="N885" t="s">
        <v>1772</v>
      </c>
    </row>
    <row r="886" spans="1:14" x14ac:dyDescent="0.3">
      <c r="A886" t="s">
        <v>1092</v>
      </c>
      <c r="B886" s="2">
        <v>45380</v>
      </c>
      <c r="C886" t="s">
        <v>27</v>
      </c>
      <c r="D886" t="s">
        <v>1747</v>
      </c>
      <c r="E886" t="s">
        <v>1736</v>
      </c>
      <c r="F886">
        <v>8</v>
      </c>
      <c r="G886" s="7">
        <v>20.9</v>
      </c>
      <c r="H886" s="7">
        <v>167.2</v>
      </c>
      <c r="I886" s="7">
        <v>18.809999999999999</v>
      </c>
      <c r="J886" s="7">
        <v>150.47999999999999</v>
      </c>
      <c r="K886" s="8">
        <v>0.1</v>
      </c>
      <c r="L886" t="s">
        <v>5</v>
      </c>
      <c r="M886">
        <v>2602792</v>
      </c>
      <c r="N886" t="s">
        <v>1770</v>
      </c>
    </row>
    <row r="887" spans="1:14" x14ac:dyDescent="0.3">
      <c r="A887" t="s">
        <v>1093</v>
      </c>
      <c r="B887" s="2">
        <v>45380</v>
      </c>
      <c r="C887" t="s">
        <v>27</v>
      </c>
      <c r="D887" t="s">
        <v>1747</v>
      </c>
      <c r="E887" t="s">
        <v>1736</v>
      </c>
      <c r="F887">
        <v>7</v>
      </c>
      <c r="G887" s="7">
        <v>25.29</v>
      </c>
      <c r="H887" s="7">
        <v>177.03</v>
      </c>
      <c r="I887" s="7">
        <v>20.484899999999996</v>
      </c>
      <c r="J887" s="7">
        <v>143.39429999999999</v>
      </c>
      <c r="K887" s="8">
        <v>0.19000000000000009</v>
      </c>
      <c r="L887" t="s">
        <v>176</v>
      </c>
      <c r="M887">
        <v>1268302</v>
      </c>
      <c r="N887" t="s">
        <v>1771</v>
      </c>
    </row>
    <row r="888" spans="1:14" x14ac:dyDescent="0.3">
      <c r="A888" t="s">
        <v>1094</v>
      </c>
      <c r="B888" s="2">
        <v>45381</v>
      </c>
      <c r="C888" t="s">
        <v>135</v>
      </c>
      <c r="D888" t="s">
        <v>1749</v>
      </c>
      <c r="E888" t="s">
        <v>1743</v>
      </c>
      <c r="F888">
        <v>4</v>
      </c>
      <c r="G888" s="7">
        <v>87.9</v>
      </c>
      <c r="H888" s="7">
        <v>351.6</v>
      </c>
      <c r="I888" s="7">
        <v>65.924999999999997</v>
      </c>
      <c r="J888" s="7">
        <v>263.7</v>
      </c>
      <c r="K888" s="8">
        <v>0.25000000000000006</v>
      </c>
      <c r="L888" t="s">
        <v>28</v>
      </c>
      <c r="M888">
        <v>5479087</v>
      </c>
      <c r="N888" t="s">
        <v>1773</v>
      </c>
    </row>
    <row r="889" spans="1:14" x14ac:dyDescent="0.3">
      <c r="A889" t="s">
        <v>1095</v>
      </c>
      <c r="B889" s="2">
        <v>45381</v>
      </c>
      <c r="C889" t="s">
        <v>4</v>
      </c>
      <c r="D889" t="s">
        <v>1749</v>
      </c>
      <c r="E889" t="s">
        <v>1730</v>
      </c>
      <c r="F889">
        <v>3</v>
      </c>
      <c r="G889" s="7">
        <v>115.56</v>
      </c>
      <c r="H889" s="7">
        <v>346.68</v>
      </c>
      <c r="I889" s="7">
        <v>90.136800000000008</v>
      </c>
      <c r="J889" s="7">
        <v>270.41040000000004</v>
      </c>
      <c r="K889" s="8">
        <v>0.21999999999999992</v>
      </c>
      <c r="L889" t="s">
        <v>273</v>
      </c>
      <c r="M889">
        <v>7465366</v>
      </c>
      <c r="N889" t="s">
        <v>1772</v>
      </c>
    </row>
    <row r="890" spans="1:14" x14ac:dyDescent="0.3">
      <c r="A890" t="s">
        <v>1096</v>
      </c>
      <c r="B890" s="2">
        <v>45381</v>
      </c>
      <c r="C890" t="s">
        <v>9</v>
      </c>
      <c r="D890" t="s">
        <v>1749</v>
      </c>
      <c r="E890" t="s">
        <v>1732</v>
      </c>
      <c r="F890">
        <v>7</v>
      </c>
      <c r="G890" s="7">
        <v>299</v>
      </c>
      <c r="H890" s="7">
        <v>2093</v>
      </c>
      <c r="I890" s="7">
        <v>224.25</v>
      </c>
      <c r="J890" s="7">
        <v>1569.75</v>
      </c>
      <c r="K890" s="8">
        <v>0.25</v>
      </c>
      <c r="L890" t="s">
        <v>388</v>
      </c>
      <c r="M890">
        <v>3643784</v>
      </c>
      <c r="N890" t="s">
        <v>1770</v>
      </c>
    </row>
    <row r="891" spans="1:14" x14ac:dyDescent="0.3">
      <c r="A891" t="s">
        <v>1097</v>
      </c>
      <c r="B891" s="2">
        <v>45381</v>
      </c>
      <c r="C891" t="s">
        <v>49</v>
      </c>
      <c r="D891" t="s">
        <v>1746</v>
      </c>
      <c r="E891" t="s">
        <v>1731</v>
      </c>
      <c r="F891">
        <v>3</v>
      </c>
      <c r="G891" s="7">
        <v>27.99</v>
      </c>
      <c r="H891" s="7">
        <v>83.97</v>
      </c>
      <c r="I891" s="7">
        <v>14.5548</v>
      </c>
      <c r="J891" s="7">
        <v>43.664400000000001</v>
      </c>
      <c r="K891" s="8">
        <v>0.48</v>
      </c>
      <c r="L891" t="s">
        <v>298</v>
      </c>
      <c r="M891">
        <v>1826843</v>
      </c>
      <c r="N891" t="s">
        <v>1771</v>
      </c>
    </row>
    <row r="892" spans="1:14" x14ac:dyDescent="0.3">
      <c r="A892" t="s">
        <v>1098</v>
      </c>
      <c r="B892" s="2">
        <v>45381</v>
      </c>
      <c r="C892" t="s">
        <v>27</v>
      </c>
      <c r="D892" t="s">
        <v>1747</v>
      </c>
      <c r="E892" t="s">
        <v>1736</v>
      </c>
      <c r="F892">
        <v>3</v>
      </c>
      <c r="G892" s="7">
        <v>20.9</v>
      </c>
      <c r="H892" s="7">
        <v>62.699999999999996</v>
      </c>
      <c r="I892" s="7">
        <v>18.809999999999999</v>
      </c>
      <c r="J892" s="7">
        <v>56.429999999999993</v>
      </c>
      <c r="K892" s="8">
        <v>0.10000000000000006</v>
      </c>
      <c r="L892" t="s">
        <v>142</v>
      </c>
      <c r="M892">
        <v>2381792</v>
      </c>
      <c r="N892" t="s">
        <v>1773</v>
      </c>
    </row>
    <row r="893" spans="1:14" x14ac:dyDescent="0.3">
      <c r="A893" t="s">
        <v>1099</v>
      </c>
      <c r="B893" s="2">
        <v>45381</v>
      </c>
      <c r="C893" t="s">
        <v>117</v>
      </c>
      <c r="D893" t="s">
        <v>1749</v>
      </c>
      <c r="E893" t="s">
        <v>1741</v>
      </c>
      <c r="F893">
        <v>1</v>
      </c>
      <c r="G893" s="7">
        <v>114.74</v>
      </c>
      <c r="H893" s="7">
        <v>114.74</v>
      </c>
      <c r="I893" s="7">
        <v>61.959600000000002</v>
      </c>
      <c r="J893" s="7">
        <v>61.959600000000002</v>
      </c>
      <c r="K893" s="8">
        <v>0.45999999999999996</v>
      </c>
      <c r="L893" t="s">
        <v>30</v>
      </c>
      <c r="M893">
        <v>4982370</v>
      </c>
      <c r="N893" t="s">
        <v>1772</v>
      </c>
    </row>
    <row r="894" spans="1:14" x14ac:dyDescent="0.3">
      <c r="A894" t="s">
        <v>1100</v>
      </c>
      <c r="B894" s="2">
        <v>45381</v>
      </c>
      <c r="C894" t="s">
        <v>9</v>
      </c>
      <c r="D894" t="s">
        <v>1749</v>
      </c>
      <c r="E894" t="s">
        <v>1732</v>
      </c>
      <c r="F894">
        <v>7</v>
      </c>
      <c r="G894" s="7">
        <v>103.18</v>
      </c>
      <c r="H894" s="7">
        <v>722.26</v>
      </c>
      <c r="I894" s="7">
        <v>42.303800000000003</v>
      </c>
      <c r="J894" s="7">
        <v>296.1266</v>
      </c>
      <c r="K894" s="8">
        <v>0.59</v>
      </c>
      <c r="L894" t="s">
        <v>140</v>
      </c>
      <c r="M894">
        <v>8329680</v>
      </c>
      <c r="N894" t="s">
        <v>1770</v>
      </c>
    </row>
    <row r="895" spans="1:14" x14ac:dyDescent="0.3">
      <c r="A895" t="s">
        <v>1101</v>
      </c>
      <c r="B895" s="2">
        <v>45381</v>
      </c>
      <c r="C895" t="s">
        <v>9</v>
      </c>
      <c r="D895" t="s">
        <v>1749</v>
      </c>
      <c r="E895" t="s">
        <v>1732</v>
      </c>
      <c r="F895">
        <v>10</v>
      </c>
      <c r="G895" s="7">
        <v>103.18</v>
      </c>
      <c r="H895" s="7">
        <v>1031.8000000000002</v>
      </c>
      <c r="I895" s="7">
        <v>42.303800000000003</v>
      </c>
      <c r="J895" s="7">
        <v>423.03800000000001</v>
      </c>
      <c r="K895" s="8">
        <v>0.59000000000000008</v>
      </c>
      <c r="L895" t="s">
        <v>62</v>
      </c>
      <c r="M895">
        <v>7362978</v>
      </c>
      <c r="N895" t="s">
        <v>1771</v>
      </c>
    </row>
    <row r="896" spans="1:14" x14ac:dyDescent="0.3">
      <c r="A896" t="s">
        <v>1102</v>
      </c>
      <c r="B896" s="2">
        <v>45381</v>
      </c>
      <c r="C896" t="s">
        <v>42</v>
      </c>
      <c r="D896" t="s">
        <v>1748</v>
      </c>
      <c r="E896" t="s">
        <v>1737</v>
      </c>
      <c r="F896">
        <v>4</v>
      </c>
      <c r="G896" s="7">
        <v>19.79</v>
      </c>
      <c r="H896" s="7">
        <v>79.16</v>
      </c>
      <c r="I896" s="7">
        <v>9.6970999999999989</v>
      </c>
      <c r="J896" s="7">
        <v>38.788399999999996</v>
      </c>
      <c r="K896" s="8">
        <v>0.51</v>
      </c>
      <c r="L896" t="s">
        <v>85</v>
      </c>
      <c r="M896">
        <v>2631641</v>
      </c>
      <c r="N896" t="s">
        <v>1773</v>
      </c>
    </row>
    <row r="897" spans="1:14" x14ac:dyDescent="0.3">
      <c r="A897" t="s">
        <v>1103</v>
      </c>
      <c r="B897" s="2">
        <v>45381</v>
      </c>
      <c r="C897" t="s">
        <v>128</v>
      </c>
      <c r="D897" t="s">
        <v>1748</v>
      </c>
      <c r="E897" t="s">
        <v>1742</v>
      </c>
      <c r="F897">
        <v>5</v>
      </c>
      <c r="G897" s="7">
        <v>9.2899999999999991</v>
      </c>
      <c r="H897" s="7">
        <v>46.449999999999996</v>
      </c>
      <c r="I897" s="7">
        <v>3.1585999999999994</v>
      </c>
      <c r="J897" s="7">
        <v>15.792999999999997</v>
      </c>
      <c r="K897" s="8">
        <v>0.66</v>
      </c>
      <c r="L897" t="s">
        <v>10</v>
      </c>
      <c r="M897">
        <v>9039761</v>
      </c>
      <c r="N897" t="s">
        <v>1772</v>
      </c>
    </row>
    <row r="898" spans="1:14" x14ac:dyDescent="0.3">
      <c r="A898" t="s">
        <v>1104</v>
      </c>
      <c r="B898" s="2">
        <v>45382</v>
      </c>
      <c r="C898" t="s">
        <v>27</v>
      </c>
      <c r="D898" t="s">
        <v>1747</v>
      </c>
      <c r="E898" t="s">
        <v>1736</v>
      </c>
      <c r="F898">
        <v>2</v>
      </c>
      <c r="G898" s="7">
        <v>20.9</v>
      </c>
      <c r="H898" s="7">
        <v>41.8</v>
      </c>
      <c r="I898" s="7">
        <v>18.809999999999999</v>
      </c>
      <c r="J898" s="7">
        <v>37.619999999999997</v>
      </c>
      <c r="K898" s="8">
        <v>0.1</v>
      </c>
      <c r="L898" t="s">
        <v>412</v>
      </c>
      <c r="M898">
        <v>6489754</v>
      </c>
      <c r="N898" t="s">
        <v>1770</v>
      </c>
    </row>
    <row r="899" spans="1:14" x14ac:dyDescent="0.3">
      <c r="A899" t="s">
        <v>1105</v>
      </c>
      <c r="B899" s="2">
        <v>45382</v>
      </c>
      <c r="C899" t="s">
        <v>9</v>
      </c>
      <c r="D899" t="s">
        <v>1749</v>
      </c>
      <c r="E899" t="s">
        <v>1732</v>
      </c>
      <c r="F899">
        <v>4</v>
      </c>
      <c r="G899" s="7">
        <v>299</v>
      </c>
      <c r="H899" s="7">
        <v>1196</v>
      </c>
      <c r="I899" s="7">
        <v>224.25</v>
      </c>
      <c r="J899" s="7">
        <v>897</v>
      </c>
      <c r="K899" s="8">
        <v>0.25</v>
      </c>
      <c r="L899" t="s">
        <v>277</v>
      </c>
      <c r="M899">
        <v>6375964</v>
      </c>
      <c r="N899" t="s">
        <v>1771</v>
      </c>
    </row>
    <row r="900" spans="1:14" x14ac:dyDescent="0.3">
      <c r="A900" t="s">
        <v>1106</v>
      </c>
      <c r="B900" s="2">
        <v>45382</v>
      </c>
      <c r="C900" t="s">
        <v>27</v>
      </c>
      <c r="D900" t="s">
        <v>1747</v>
      </c>
      <c r="E900" t="s">
        <v>1736</v>
      </c>
      <c r="F900">
        <v>9</v>
      </c>
      <c r="G900" s="7">
        <v>25.29</v>
      </c>
      <c r="H900" s="7">
        <v>227.60999999999999</v>
      </c>
      <c r="I900" s="7">
        <v>20.484899999999996</v>
      </c>
      <c r="J900" s="7">
        <v>184.36409999999995</v>
      </c>
      <c r="K900" s="8">
        <v>0.19000000000000017</v>
      </c>
      <c r="L900" t="s">
        <v>65</v>
      </c>
      <c r="M900">
        <v>6441856</v>
      </c>
      <c r="N900" t="s">
        <v>1773</v>
      </c>
    </row>
    <row r="901" spans="1:14" x14ac:dyDescent="0.3">
      <c r="A901" t="s">
        <v>1107</v>
      </c>
      <c r="B901" s="2">
        <v>45382</v>
      </c>
      <c r="C901" t="s">
        <v>17</v>
      </c>
      <c r="D901" t="s">
        <v>1749</v>
      </c>
      <c r="E901" t="s">
        <v>1733</v>
      </c>
      <c r="F901">
        <v>3</v>
      </c>
      <c r="G901" s="7">
        <v>129.74</v>
      </c>
      <c r="H901" s="7">
        <v>389.22</v>
      </c>
      <c r="I901" s="7">
        <v>79.141400000000004</v>
      </c>
      <c r="J901" s="7">
        <v>237.42420000000001</v>
      </c>
      <c r="K901" s="8">
        <v>0.39</v>
      </c>
      <c r="L901" t="s">
        <v>470</v>
      </c>
      <c r="M901">
        <v>1653096</v>
      </c>
      <c r="N901" t="s">
        <v>1772</v>
      </c>
    </row>
    <row r="902" spans="1:14" x14ac:dyDescent="0.3">
      <c r="A902" t="s">
        <v>1108</v>
      </c>
      <c r="B902" s="2">
        <v>45382</v>
      </c>
      <c r="C902" t="s">
        <v>27</v>
      </c>
      <c r="D902" t="s">
        <v>1747</v>
      </c>
      <c r="E902" t="s">
        <v>1736</v>
      </c>
      <c r="F902">
        <v>4</v>
      </c>
      <c r="G902" s="7">
        <v>25.29</v>
      </c>
      <c r="H902" s="7">
        <v>101.16</v>
      </c>
      <c r="I902" s="7">
        <v>20.484899999999996</v>
      </c>
      <c r="J902" s="7">
        <v>81.939599999999984</v>
      </c>
      <c r="K902" s="8">
        <v>0.19000000000000011</v>
      </c>
      <c r="L902" t="s">
        <v>301</v>
      </c>
      <c r="M902">
        <v>4850310</v>
      </c>
      <c r="N902" t="s">
        <v>1770</v>
      </c>
    </row>
    <row r="903" spans="1:14" x14ac:dyDescent="0.3">
      <c r="A903" t="s">
        <v>1109</v>
      </c>
      <c r="B903" s="2">
        <v>45382</v>
      </c>
      <c r="C903" t="s">
        <v>49</v>
      </c>
      <c r="D903" t="s">
        <v>1746</v>
      </c>
      <c r="E903" t="s">
        <v>1731</v>
      </c>
      <c r="F903">
        <v>4</v>
      </c>
      <c r="G903" s="7">
        <v>27.99</v>
      </c>
      <c r="H903" s="7">
        <v>111.96</v>
      </c>
      <c r="I903" s="7">
        <v>14.5548</v>
      </c>
      <c r="J903" s="7">
        <v>58.219200000000001</v>
      </c>
      <c r="K903" s="8">
        <v>0.48</v>
      </c>
      <c r="L903" t="s">
        <v>1110</v>
      </c>
      <c r="M903">
        <v>5414465</v>
      </c>
      <c r="N903" t="s">
        <v>1771</v>
      </c>
    </row>
    <row r="904" spans="1:14" x14ac:dyDescent="0.3">
      <c r="A904" t="s">
        <v>1111</v>
      </c>
      <c r="B904" s="2">
        <v>45382</v>
      </c>
      <c r="C904" t="s">
        <v>9</v>
      </c>
      <c r="D904" t="s">
        <v>1749</v>
      </c>
      <c r="E904" t="s">
        <v>1732</v>
      </c>
      <c r="F904">
        <v>8</v>
      </c>
      <c r="G904" s="7">
        <v>299</v>
      </c>
      <c r="H904" s="7">
        <v>2392</v>
      </c>
      <c r="I904" s="7">
        <v>224.25</v>
      </c>
      <c r="J904" s="7">
        <v>1794</v>
      </c>
      <c r="K904" s="8">
        <v>0.25</v>
      </c>
      <c r="L904" t="s">
        <v>336</v>
      </c>
      <c r="M904">
        <v>7026015</v>
      </c>
      <c r="N904" t="s">
        <v>1773</v>
      </c>
    </row>
    <row r="905" spans="1:14" x14ac:dyDescent="0.3">
      <c r="A905" t="s">
        <v>1112</v>
      </c>
      <c r="B905" s="2">
        <v>45382</v>
      </c>
      <c r="C905" t="s">
        <v>135</v>
      </c>
      <c r="D905" t="s">
        <v>1749</v>
      </c>
      <c r="E905" t="s">
        <v>1743</v>
      </c>
      <c r="F905">
        <v>5</v>
      </c>
      <c r="G905" s="7">
        <v>87.9</v>
      </c>
      <c r="H905" s="7">
        <v>439.5</v>
      </c>
      <c r="I905" s="7">
        <v>65.924999999999997</v>
      </c>
      <c r="J905" s="7">
        <v>329.625</v>
      </c>
      <c r="K905" s="8">
        <v>0.25</v>
      </c>
      <c r="L905" t="s">
        <v>36</v>
      </c>
      <c r="M905">
        <v>4474987</v>
      </c>
      <c r="N905" t="s">
        <v>1772</v>
      </c>
    </row>
    <row r="906" spans="1:14" x14ac:dyDescent="0.3">
      <c r="A906" t="s">
        <v>1113</v>
      </c>
      <c r="B906" s="2">
        <v>45382</v>
      </c>
      <c r="C906" t="s">
        <v>42</v>
      </c>
      <c r="D906" t="s">
        <v>1748</v>
      </c>
      <c r="E906" t="s">
        <v>1737</v>
      </c>
      <c r="F906">
        <v>2</v>
      </c>
      <c r="G906" s="7">
        <v>19.79</v>
      </c>
      <c r="H906" s="7">
        <v>39.58</v>
      </c>
      <c r="I906" s="7">
        <v>9.6970999999999989</v>
      </c>
      <c r="J906" s="7">
        <v>19.394199999999998</v>
      </c>
      <c r="K906" s="8">
        <v>0.51</v>
      </c>
      <c r="L906" t="s">
        <v>52</v>
      </c>
      <c r="M906">
        <v>4517108</v>
      </c>
      <c r="N906" t="s">
        <v>1770</v>
      </c>
    </row>
    <row r="907" spans="1:14" x14ac:dyDescent="0.3">
      <c r="A907" t="s">
        <v>1114</v>
      </c>
      <c r="B907" s="2">
        <v>45382</v>
      </c>
      <c r="C907" t="s">
        <v>49</v>
      </c>
      <c r="D907" t="s">
        <v>1746</v>
      </c>
      <c r="E907" t="s">
        <v>1731</v>
      </c>
      <c r="F907">
        <v>1</v>
      </c>
      <c r="G907" s="7">
        <v>27.99</v>
      </c>
      <c r="H907" s="7">
        <v>27.99</v>
      </c>
      <c r="I907" s="7">
        <v>14.5548</v>
      </c>
      <c r="J907" s="7">
        <v>14.5548</v>
      </c>
      <c r="K907" s="8">
        <v>0.48</v>
      </c>
      <c r="L907" t="s">
        <v>34</v>
      </c>
      <c r="M907">
        <v>1367861</v>
      </c>
      <c r="N907" t="s">
        <v>1771</v>
      </c>
    </row>
    <row r="908" spans="1:14" x14ac:dyDescent="0.3">
      <c r="A908" t="s">
        <v>1115</v>
      </c>
      <c r="B908" s="2">
        <v>45383</v>
      </c>
      <c r="C908" t="s">
        <v>117</v>
      </c>
      <c r="D908" t="s">
        <v>1749</v>
      </c>
      <c r="E908" t="s">
        <v>1741</v>
      </c>
      <c r="F908">
        <v>10</v>
      </c>
      <c r="G908" s="7">
        <v>114.74</v>
      </c>
      <c r="H908" s="7">
        <v>1147.3999999999999</v>
      </c>
      <c r="I908" s="7">
        <v>61.959600000000002</v>
      </c>
      <c r="J908" s="7">
        <v>619.596</v>
      </c>
      <c r="K908" s="8">
        <v>0.45999999999999991</v>
      </c>
      <c r="L908" t="s">
        <v>130</v>
      </c>
      <c r="M908">
        <v>6562529</v>
      </c>
      <c r="N908" t="s">
        <v>1773</v>
      </c>
    </row>
    <row r="909" spans="1:14" x14ac:dyDescent="0.3">
      <c r="A909" t="s">
        <v>1116</v>
      </c>
      <c r="B909" s="2">
        <v>45383</v>
      </c>
      <c r="C909" t="s">
        <v>9</v>
      </c>
      <c r="D909" t="s">
        <v>1749</v>
      </c>
      <c r="E909" t="s">
        <v>1732</v>
      </c>
      <c r="F909">
        <v>1</v>
      </c>
      <c r="G909" s="7">
        <v>175.71</v>
      </c>
      <c r="H909" s="7">
        <v>175.71</v>
      </c>
      <c r="I909" s="7">
        <v>117.7257</v>
      </c>
      <c r="J909" s="7">
        <v>117.7257</v>
      </c>
      <c r="K909" s="8">
        <v>0.33</v>
      </c>
      <c r="L909" t="s">
        <v>56</v>
      </c>
      <c r="M909">
        <v>3554988</v>
      </c>
      <c r="N909" t="s">
        <v>1772</v>
      </c>
    </row>
    <row r="910" spans="1:14" x14ac:dyDescent="0.3">
      <c r="A910" t="s">
        <v>1117</v>
      </c>
      <c r="B910" s="2">
        <v>45383</v>
      </c>
      <c r="C910" t="s">
        <v>108</v>
      </c>
      <c r="D910" t="s">
        <v>1749</v>
      </c>
      <c r="E910" t="s">
        <v>1740</v>
      </c>
      <c r="F910">
        <v>10</v>
      </c>
      <c r="G910" s="7">
        <v>89.9</v>
      </c>
      <c r="H910" s="7">
        <v>899</v>
      </c>
      <c r="I910" s="7">
        <v>64.728000000000009</v>
      </c>
      <c r="J910" s="7">
        <v>647.28000000000009</v>
      </c>
      <c r="K910" s="8">
        <v>0.27999999999999992</v>
      </c>
      <c r="L910" t="s">
        <v>106</v>
      </c>
      <c r="M910">
        <v>8295704</v>
      </c>
      <c r="N910" t="s">
        <v>1770</v>
      </c>
    </row>
    <row r="911" spans="1:14" x14ac:dyDescent="0.3">
      <c r="A911" t="s">
        <v>1118</v>
      </c>
      <c r="B911" s="2">
        <v>45383</v>
      </c>
      <c r="C911" t="s">
        <v>183</v>
      </c>
      <c r="D911" t="s">
        <v>1749</v>
      </c>
      <c r="E911" t="s">
        <v>1744</v>
      </c>
      <c r="F911">
        <v>7</v>
      </c>
      <c r="G911" s="7">
        <v>194.14079999999998</v>
      </c>
      <c r="H911" s="7">
        <v>1358.9856</v>
      </c>
      <c r="I911" s="7">
        <v>151.429824</v>
      </c>
      <c r="J911" s="7">
        <v>1060.0087679999999</v>
      </c>
      <c r="K911" s="8">
        <v>0.22000000000000006</v>
      </c>
      <c r="L911" t="s">
        <v>28</v>
      </c>
      <c r="M911">
        <v>4253632</v>
      </c>
      <c r="N911" t="s">
        <v>1771</v>
      </c>
    </row>
    <row r="912" spans="1:14" x14ac:dyDescent="0.3">
      <c r="A912" t="s">
        <v>1119</v>
      </c>
      <c r="B912" s="2">
        <v>45383</v>
      </c>
      <c r="C912" t="s">
        <v>183</v>
      </c>
      <c r="D912" t="s">
        <v>1749</v>
      </c>
      <c r="E912" t="s">
        <v>1744</v>
      </c>
      <c r="F912">
        <v>6</v>
      </c>
      <c r="G912" s="7">
        <v>194.14079999999998</v>
      </c>
      <c r="H912" s="7">
        <v>1164.8447999999999</v>
      </c>
      <c r="I912" s="7">
        <v>151.429824</v>
      </c>
      <c r="J912" s="7">
        <v>908.57894399999998</v>
      </c>
      <c r="K912" s="8">
        <v>0.21999999999999992</v>
      </c>
      <c r="L912" t="s">
        <v>85</v>
      </c>
      <c r="M912">
        <v>6664465</v>
      </c>
      <c r="N912" t="s">
        <v>1773</v>
      </c>
    </row>
    <row r="913" spans="1:14" x14ac:dyDescent="0.3">
      <c r="A913" t="s">
        <v>1120</v>
      </c>
      <c r="B913" s="2">
        <v>45383</v>
      </c>
      <c r="C913" t="s">
        <v>42</v>
      </c>
      <c r="D913" t="s">
        <v>1748</v>
      </c>
      <c r="E913" t="s">
        <v>1737</v>
      </c>
      <c r="F913">
        <v>8</v>
      </c>
      <c r="G913" s="7">
        <v>19.79</v>
      </c>
      <c r="H913" s="7">
        <v>158.32</v>
      </c>
      <c r="I913" s="7">
        <v>9.6970999999999989</v>
      </c>
      <c r="J913" s="7">
        <v>77.576799999999992</v>
      </c>
      <c r="K913" s="8">
        <v>0.51</v>
      </c>
      <c r="L913" t="s">
        <v>677</v>
      </c>
      <c r="M913">
        <v>5856681</v>
      </c>
      <c r="N913" t="s">
        <v>1772</v>
      </c>
    </row>
    <row r="914" spans="1:14" x14ac:dyDescent="0.3">
      <c r="A914" t="s">
        <v>1121</v>
      </c>
      <c r="B914" s="2">
        <v>45383</v>
      </c>
      <c r="C914" t="s">
        <v>14</v>
      </c>
      <c r="D914" t="s">
        <v>1748</v>
      </c>
      <c r="E914" t="s">
        <v>1734</v>
      </c>
      <c r="F914">
        <v>1</v>
      </c>
      <c r="G914" s="7">
        <v>14.49</v>
      </c>
      <c r="H914" s="7">
        <v>14.49</v>
      </c>
      <c r="I914" s="7">
        <v>5.6511000000000005</v>
      </c>
      <c r="J914" s="7">
        <v>5.6511000000000005</v>
      </c>
      <c r="K914" s="8">
        <v>0.60999999999999988</v>
      </c>
      <c r="L914" t="s">
        <v>581</v>
      </c>
      <c r="M914">
        <v>6862350</v>
      </c>
      <c r="N914" t="s">
        <v>1770</v>
      </c>
    </row>
    <row r="915" spans="1:14" x14ac:dyDescent="0.3">
      <c r="A915" t="s">
        <v>1122</v>
      </c>
      <c r="B915" s="2">
        <v>45383</v>
      </c>
      <c r="C915" t="s">
        <v>128</v>
      </c>
      <c r="D915" t="s">
        <v>1748</v>
      </c>
      <c r="E915" t="s">
        <v>1742</v>
      </c>
      <c r="F915">
        <v>8</v>
      </c>
      <c r="G915" s="7">
        <v>9.2899999999999991</v>
      </c>
      <c r="H915" s="7">
        <v>74.319999999999993</v>
      </c>
      <c r="I915" s="7">
        <v>3.1585999999999994</v>
      </c>
      <c r="J915" s="7">
        <v>25.268799999999995</v>
      </c>
      <c r="K915" s="8">
        <v>0.66</v>
      </c>
      <c r="L915" t="s">
        <v>238</v>
      </c>
      <c r="M915">
        <v>7112930</v>
      </c>
      <c r="N915" t="s">
        <v>1771</v>
      </c>
    </row>
    <row r="916" spans="1:14" x14ac:dyDescent="0.3">
      <c r="A916" t="s">
        <v>1123</v>
      </c>
      <c r="B916" s="2">
        <v>45383</v>
      </c>
      <c r="C916" t="s">
        <v>9</v>
      </c>
      <c r="D916" t="s">
        <v>1749</v>
      </c>
      <c r="E916" t="s">
        <v>1732</v>
      </c>
      <c r="F916">
        <v>3</v>
      </c>
      <c r="G916" s="7">
        <v>299</v>
      </c>
      <c r="H916" s="7">
        <v>897</v>
      </c>
      <c r="I916" s="7">
        <v>224.25</v>
      </c>
      <c r="J916" s="7">
        <v>672.75</v>
      </c>
      <c r="K916" s="8">
        <v>0.25</v>
      </c>
      <c r="L916" t="s">
        <v>45</v>
      </c>
      <c r="M916">
        <v>8034717</v>
      </c>
      <c r="N916" t="s">
        <v>1773</v>
      </c>
    </row>
    <row r="917" spans="1:14" x14ac:dyDescent="0.3">
      <c r="A917" t="s">
        <v>1124</v>
      </c>
      <c r="B917" s="2">
        <v>45383</v>
      </c>
      <c r="C917" t="s">
        <v>64</v>
      </c>
      <c r="D917" t="s">
        <v>1747</v>
      </c>
      <c r="E917" t="s">
        <v>1738</v>
      </c>
      <c r="F917">
        <v>4</v>
      </c>
      <c r="G917" s="7">
        <v>75.7</v>
      </c>
      <c r="H917" s="7">
        <v>302.8</v>
      </c>
      <c r="I917" s="7">
        <v>48.448</v>
      </c>
      <c r="J917" s="7">
        <v>193.792</v>
      </c>
      <c r="K917" s="8">
        <v>0.36000000000000004</v>
      </c>
      <c r="L917" t="s">
        <v>28</v>
      </c>
      <c r="M917">
        <v>7760376</v>
      </c>
      <c r="N917" t="s">
        <v>1772</v>
      </c>
    </row>
    <row r="918" spans="1:14" x14ac:dyDescent="0.3">
      <c r="A918" t="s">
        <v>1125</v>
      </c>
      <c r="B918" s="2">
        <v>45384</v>
      </c>
      <c r="C918" t="s">
        <v>4</v>
      </c>
      <c r="D918" t="s">
        <v>1749</v>
      </c>
      <c r="E918" t="s">
        <v>1730</v>
      </c>
      <c r="F918">
        <v>6</v>
      </c>
      <c r="G918" s="7">
        <v>15.29</v>
      </c>
      <c r="H918" s="7">
        <v>91.74</v>
      </c>
      <c r="I918" s="7">
        <v>10.5501</v>
      </c>
      <c r="J918" s="7">
        <v>63.300600000000003</v>
      </c>
      <c r="K918" s="8">
        <v>0.30999999999999994</v>
      </c>
      <c r="L918" t="s">
        <v>28</v>
      </c>
      <c r="M918">
        <v>1818086</v>
      </c>
      <c r="N918" t="s">
        <v>1770</v>
      </c>
    </row>
    <row r="919" spans="1:14" x14ac:dyDescent="0.3">
      <c r="A919" t="s">
        <v>1126</v>
      </c>
      <c r="B919" s="2">
        <v>45384</v>
      </c>
      <c r="C919" t="s">
        <v>27</v>
      </c>
      <c r="D919" t="s">
        <v>1747</v>
      </c>
      <c r="E919" t="s">
        <v>1736</v>
      </c>
      <c r="F919">
        <v>2</v>
      </c>
      <c r="G919" s="7">
        <v>20.9</v>
      </c>
      <c r="H919" s="7">
        <v>41.8</v>
      </c>
      <c r="I919" s="7">
        <v>18.809999999999999</v>
      </c>
      <c r="J919" s="7">
        <v>37.619999999999997</v>
      </c>
      <c r="K919" s="8">
        <v>0.1</v>
      </c>
      <c r="L919" t="s">
        <v>211</v>
      </c>
      <c r="M919">
        <v>7489703</v>
      </c>
      <c r="N919" t="s">
        <v>1771</v>
      </c>
    </row>
    <row r="920" spans="1:14" x14ac:dyDescent="0.3">
      <c r="A920" t="s">
        <v>1127</v>
      </c>
      <c r="B920" s="2">
        <v>45384</v>
      </c>
      <c r="C920" t="s">
        <v>20</v>
      </c>
      <c r="D920" t="s">
        <v>1748</v>
      </c>
      <c r="E920" t="s">
        <v>1735</v>
      </c>
      <c r="F920">
        <v>6</v>
      </c>
      <c r="G920" s="7">
        <v>102.87</v>
      </c>
      <c r="H920" s="7">
        <v>617.22</v>
      </c>
      <c r="I920" s="7">
        <v>62.750700000000009</v>
      </c>
      <c r="J920" s="7">
        <v>376.50420000000008</v>
      </c>
      <c r="K920" s="8">
        <v>0.3899999999999999</v>
      </c>
      <c r="L920" t="s">
        <v>396</v>
      </c>
      <c r="M920">
        <v>2000925</v>
      </c>
      <c r="N920" t="s">
        <v>1773</v>
      </c>
    </row>
    <row r="921" spans="1:14" x14ac:dyDescent="0.3">
      <c r="A921" t="s">
        <v>1128</v>
      </c>
      <c r="B921" s="2">
        <v>45384</v>
      </c>
      <c r="C921" t="s">
        <v>67</v>
      </c>
      <c r="D921" t="s">
        <v>1749</v>
      </c>
      <c r="E921" t="s">
        <v>1739</v>
      </c>
      <c r="F921">
        <v>3</v>
      </c>
      <c r="G921" s="7">
        <v>208.00800000000001</v>
      </c>
      <c r="H921" s="7">
        <v>624.024</v>
      </c>
      <c r="I921" s="7">
        <v>183.04704000000001</v>
      </c>
      <c r="J921" s="7">
        <v>549.14112</v>
      </c>
      <c r="K921" s="8">
        <v>0.12</v>
      </c>
      <c r="L921" t="s">
        <v>1020</v>
      </c>
      <c r="M921">
        <v>8751582</v>
      </c>
      <c r="N921" t="s">
        <v>1772</v>
      </c>
    </row>
    <row r="922" spans="1:14" x14ac:dyDescent="0.3">
      <c r="A922" t="s">
        <v>1129</v>
      </c>
      <c r="B922" s="2">
        <v>45384</v>
      </c>
      <c r="C922" t="s">
        <v>67</v>
      </c>
      <c r="D922" t="s">
        <v>1749</v>
      </c>
      <c r="E922" t="s">
        <v>1739</v>
      </c>
      <c r="F922">
        <v>10</v>
      </c>
      <c r="G922" s="7">
        <v>208.00800000000001</v>
      </c>
      <c r="H922" s="7">
        <v>2080.08</v>
      </c>
      <c r="I922" s="7">
        <v>183.04704000000001</v>
      </c>
      <c r="J922" s="7">
        <v>1830.4704000000002</v>
      </c>
      <c r="K922" s="8">
        <v>0.1199999999999999</v>
      </c>
      <c r="L922" t="s">
        <v>793</v>
      </c>
      <c r="M922">
        <v>6729553</v>
      </c>
      <c r="N922" t="s">
        <v>1770</v>
      </c>
    </row>
    <row r="923" spans="1:14" x14ac:dyDescent="0.3">
      <c r="A923" t="s">
        <v>1130</v>
      </c>
      <c r="B923" s="2">
        <v>45384</v>
      </c>
      <c r="C923" t="s">
        <v>135</v>
      </c>
      <c r="D923" t="s">
        <v>1749</v>
      </c>
      <c r="E923" t="s">
        <v>1743</v>
      </c>
      <c r="F923">
        <v>4</v>
      </c>
      <c r="G923" s="7">
        <v>87.9</v>
      </c>
      <c r="H923" s="7">
        <v>351.6</v>
      </c>
      <c r="I923" s="7">
        <v>65.924999999999997</v>
      </c>
      <c r="J923" s="7">
        <v>263.7</v>
      </c>
      <c r="K923" s="8">
        <v>0.25000000000000006</v>
      </c>
      <c r="L923" t="s">
        <v>100</v>
      </c>
      <c r="M923">
        <v>7935568</v>
      </c>
      <c r="N923" t="s">
        <v>1771</v>
      </c>
    </row>
    <row r="924" spans="1:14" x14ac:dyDescent="0.3">
      <c r="A924" t="s">
        <v>1131</v>
      </c>
      <c r="B924" s="2">
        <v>45384</v>
      </c>
      <c r="C924" t="s">
        <v>9</v>
      </c>
      <c r="D924" t="s">
        <v>1749</v>
      </c>
      <c r="E924" t="s">
        <v>1732</v>
      </c>
      <c r="F924">
        <v>6</v>
      </c>
      <c r="G924" s="7">
        <v>103.18</v>
      </c>
      <c r="H924" s="7">
        <v>619.08000000000004</v>
      </c>
      <c r="I924" s="7">
        <v>42.303800000000003</v>
      </c>
      <c r="J924" s="7">
        <v>253.82280000000003</v>
      </c>
      <c r="K924" s="8">
        <v>0.59</v>
      </c>
      <c r="L924" t="s">
        <v>32</v>
      </c>
      <c r="M924">
        <v>2403856</v>
      </c>
      <c r="N924" t="s">
        <v>1773</v>
      </c>
    </row>
    <row r="925" spans="1:14" x14ac:dyDescent="0.3">
      <c r="A925" t="s">
        <v>1132</v>
      </c>
      <c r="B925" s="2">
        <v>45384</v>
      </c>
      <c r="C925" t="s">
        <v>49</v>
      </c>
      <c r="D925" t="s">
        <v>1746</v>
      </c>
      <c r="E925" t="s">
        <v>1731</v>
      </c>
      <c r="F925">
        <v>8</v>
      </c>
      <c r="G925" s="7">
        <v>2.29</v>
      </c>
      <c r="H925" s="7">
        <v>18.32</v>
      </c>
      <c r="I925" s="7">
        <v>0.82440000000000002</v>
      </c>
      <c r="J925" s="7">
        <v>6.5952000000000002</v>
      </c>
      <c r="K925" s="8">
        <v>0.64</v>
      </c>
      <c r="L925" t="s">
        <v>154</v>
      </c>
      <c r="M925">
        <v>7853316</v>
      </c>
      <c r="N925" t="s">
        <v>1772</v>
      </c>
    </row>
    <row r="926" spans="1:14" x14ac:dyDescent="0.3">
      <c r="A926" t="s">
        <v>1133</v>
      </c>
      <c r="B926" s="2">
        <v>45384</v>
      </c>
      <c r="C926" t="s">
        <v>4</v>
      </c>
      <c r="D926" t="s">
        <v>1749</v>
      </c>
      <c r="E926" t="s">
        <v>1730</v>
      </c>
      <c r="F926">
        <v>2</v>
      </c>
      <c r="G926" s="7">
        <v>115.56</v>
      </c>
      <c r="H926" s="7">
        <v>231.12</v>
      </c>
      <c r="I926" s="7">
        <v>90.136800000000008</v>
      </c>
      <c r="J926" s="7">
        <v>180.27360000000002</v>
      </c>
      <c r="K926" s="8">
        <v>0.21999999999999995</v>
      </c>
      <c r="L926" t="s">
        <v>357</v>
      </c>
      <c r="M926">
        <v>1104215</v>
      </c>
      <c r="N926" t="s">
        <v>1770</v>
      </c>
    </row>
    <row r="927" spans="1:14" x14ac:dyDescent="0.3">
      <c r="A927" t="s">
        <v>1134</v>
      </c>
      <c r="B927" s="2">
        <v>45384</v>
      </c>
      <c r="C927" t="s">
        <v>14</v>
      </c>
      <c r="D927" t="s">
        <v>1748</v>
      </c>
      <c r="E927" t="s">
        <v>1734</v>
      </c>
      <c r="F927">
        <v>3</v>
      </c>
      <c r="G927" s="7">
        <v>14.49</v>
      </c>
      <c r="H927" s="7">
        <v>43.47</v>
      </c>
      <c r="I927" s="7">
        <v>5.6511000000000005</v>
      </c>
      <c r="J927" s="7">
        <v>16.953300000000002</v>
      </c>
      <c r="K927" s="8">
        <v>0.61</v>
      </c>
      <c r="L927" t="s">
        <v>113</v>
      </c>
      <c r="M927">
        <v>5654266</v>
      </c>
      <c r="N927" t="s">
        <v>1771</v>
      </c>
    </row>
    <row r="928" spans="1:14" x14ac:dyDescent="0.3">
      <c r="A928" t="s">
        <v>1135</v>
      </c>
      <c r="B928" s="2">
        <v>45385</v>
      </c>
      <c r="C928" t="s">
        <v>14</v>
      </c>
      <c r="D928" t="s">
        <v>1748</v>
      </c>
      <c r="E928" t="s">
        <v>1734</v>
      </c>
      <c r="F928">
        <v>1</v>
      </c>
      <c r="G928" s="7">
        <v>14.49</v>
      </c>
      <c r="H928" s="7">
        <v>14.49</v>
      </c>
      <c r="I928" s="7">
        <v>5.6511000000000005</v>
      </c>
      <c r="J928" s="7">
        <v>5.6511000000000005</v>
      </c>
      <c r="K928" s="8">
        <v>0.60999999999999988</v>
      </c>
      <c r="L928" t="s">
        <v>92</v>
      </c>
      <c r="M928">
        <v>6117000</v>
      </c>
      <c r="N928" t="s">
        <v>1773</v>
      </c>
    </row>
    <row r="929" spans="1:14" x14ac:dyDescent="0.3">
      <c r="A929" t="s">
        <v>1136</v>
      </c>
      <c r="B929" s="2">
        <v>45385</v>
      </c>
      <c r="C929" t="s">
        <v>135</v>
      </c>
      <c r="D929" t="s">
        <v>1749</v>
      </c>
      <c r="E929" t="s">
        <v>1743</v>
      </c>
      <c r="F929">
        <v>4</v>
      </c>
      <c r="G929" s="7">
        <v>87.9</v>
      </c>
      <c r="H929" s="7">
        <v>351.6</v>
      </c>
      <c r="I929" s="7">
        <v>65.924999999999997</v>
      </c>
      <c r="J929" s="7">
        <v>263.7</v>
      </c>
      <c r="K929" s="8">
        <v>0.25000000000000006</v>
      </c>
      <c r="L929" t="s">
        <v>70</v>
      </c>
      <c r="M929">
        <v>3317474</v>
      </c>
      <c r="N929" t="s">
        <v>1772</v>
      </c>
    </row>
    <row r="930" spans="1:14" x14ac:dyDescent="0.3">
      <c r="A930" t="s">
        <v>1137</v>
      </c>
      <c r="B930" s="2">
        <v>45385</v>
      </c>
      <c r="C930" t="s">
        <v>20</v>
      </c>
      <c r="D930" t="s">
        <v>1748</v>
      </c>
      <c r="E930" t="s">
        <v>1735</v>
      </c>
      <c r="F930">
        <v>6</v>
      </c>
      <c r="G930" s="7">
        <v>102.87</v>
      </c>
      <c r="H930" s="7">
        <v>617.22</v>
      </c>
      <c r="I930" s="7">
        <v>62.750700000000009</v>
      </c>
      <c r="J930" s="7">
        <v>376.50420000000008</v>
      </c>
      <c r="K930" s="8">
        <v>0.3899999999999999</v>
      </c>
      <c r="L930" t="s">
        <v>388</v>
      </c>
      <c r="M930">
        <v>9260501</v>
      </c>
      <c r="N930" t="s">
        <v>1770</v>
      </c>
    </row>
    <row r="931" spans="1:14" x14ac:dyDescent="0.3">
      <c r="A931" t="s">
        <v>1138</v>
      </c>
      <c r="B931" s="2">
        <v>45385</v>
      </c>
      <c r="C931" t="s">
        <v>17</v>
      </c>
      <c r="D931" t="s">
        <v>1749</v>
      </c>
      <c r="E931" t="s">
        <v>1733</v>
      </c>
      <c r="F931">
        <v>10</v>
      </c>
      <c r="G931" s="7">
        <v>109.9</v>
      </c>
      <c r="H931" s="7">
        <v>1099</v>
      </c>
      <c r="I931" s="7">
        <v>35.167999999999999</v>
      </c>
      <c r="J931" s="7">
        <v>351.68</v>
      </c>
      <c r="K931" s="8">
        <v>0.67999999999999994</v>
      </c>
      <c r="L931" t="s">
        <v>154</v>
      </c>
      <c r="M931">
        <v>4198014</v>
      </c>
      <c r="N931" t="s">
        <v>1771</v>
      </c>
    </row>
    <row r="932" spans="1:14" x14ac:dyDescent="0.3">
      <c r="A932" t="s">
        <v>1139</v>
      </c>
      <c r="B932" s="2">
        <v>45385</v>
      </c>
      <c r="C932" t="s">
        <v>49</v>
      </c>
      <c r="D932" t="s">
        <v>1746</v>
      </c>
      <c r="E932" t="s">
        <v>1731</v>
      </c>
      <c r="F932">
        <v>1</v>
      </c>
      <c r="G932" s="7">
        <v>2.29</v>
      </c>
      <c r="H932" s="7">
        <v>2.29</v>
      </c>
      <c r="I932" s="7">
        <v>0.82440000000000002</v>
      </c>
      <c r="J932" s="7">
        <v>0.82440000000000002</v>
      </c>
      <c r="K932" s="8">
        <v>0.64</v>
      </c>
      <c r="L932" t="s">
        <v>140</v>
      </c>
      <c r="M932">
        <v>9454417</v>
      </c>
      <c r="N932" t="s">
        <v>1773</v>
      </c>
    </row>
    <row r="933" spans="1:14" x14ac:dyDescent="0.3">
      <c r="A933" t="s">
        <v>1140</v>
      </c>
      <c r="B933" s="2">
        <v>45385</v>
      </c>
      <c r="C933" t="s">
        <v>27</v>
      </c>
      <c r="D933" t="s">
        <v>1747</v>
      </c>
      <c r="E933" t="s">
        <v>1736</v>
      </c>
      <c r="F933">
        <v>2</v>
      </c>
      <c r="G933" s="7">
        <v>25.29</v>
      </c>
      <c r="H933" s="7">
        <v>50.58</v>
      </c>
      <c r="I933" s="7">
        <v>20.484899999999996</v>
      </c>
      <c r="J933" s="7">
        <v>40.969799999999992</v>
      </c>
      <c r="K933" s="8">
        <v>0.19000000000000011</v>
      </c>
      <c r="L933" t="s">
        <v>220</v>
      </c>
      <c r="M933">
        <v>2851531</v>
      </c>
      <c r="N933" t="s">
        <v>1772</v>
      </c>
    </row>
    <row r="934" spans="1:14" x14ac:dyDescent="0.3">
      <c r="A934" t="s">
        <v>1141</v>
      </c>
      <c r="B934" s="2">
        <v>45385</v>
      </c>
      <c r="C934" t="s">
        <v>17</v>
      </c>
      <c r="D934" t="s">
        <v>1749</v>
      </c>
      <c r="E934" t="s">
        <v>1733</v>
      </c>
      <c r="F934">
        <v>10</v>
      </c>
      <c r="G934" s="7">
        <v>129.74</v>
      </c>
      <c r="H934" s="7">
        <v>1297.4000000000001</v>
      </c>
      <c r="I934" s="7">
        <v>79.141400000000004</v>
      </c>
      <c r="J934" s="7">
        <v>791.41399999999999</v>
      </c>
      <c r="K934" s="8">
        <v>0.39000000000000007</v>
      </c>
      <c r="L934" t="s">
        <v>451</v>
      </c>
      <c r="M934">
        <v>1350009</v>
      </c>
      <c r="N934" t="s">
        <v>1770</v>
      </c>
    </row>
    <row r="935" spans="1:14" x14ac:dyDescent="0.3">
      <c r="A935" t="s">
        <v>1142</v>
      </c>
      <c r="B935" s="2">
        <v>45385</v>
      </c>
      <c r="C935" t="s">
        <v>183</v>
      </c>
      <c r="D935" t="s">
        <v>1749</v>
      </c>
      <c r="E935" t="s">
        <v>1744</v>
      </c>
      <c r="F935">
        <v>5</v>
      </c>
      <c r="G935" s="7">
        <v>194.14079999999998</v>
      </c>
      <c r="H935" s="7">
        <v>970.70399999999995</v>
      </c>
      <c r="I935" s="7">
        <v>151.429824</v>
      </c>
      <c r="J935" s="7">
        <v>757.14912000000004</v>
      </c>
      <c r="K935" s="8">
        <v>0.21999999999999992</v>
      </c>
      <c r="L935" t="s">
        <v>151</v>
      </c>
      <c r="M935">
        <v>7422458</v>
      </c>
      <c r="N935" t="s">
        <v>1771</v>
      </c>
    </row>
    <row r="936" spans="1:14" x14ac:dyDescent="0.3">
      <c r="A936" t="s">
        <v>1143</v>
      </c>
      <c r="B936" s="2">
        <v>45385</v>
      </c>
      <c r="C936" t="s">
        <v>183</v>
      </c>
      <c r="D936" t="s">
        <v>1749</v>
      </c>
      <c r="E936" t="s">
        <v>1744</v>
      </c>
      <c r="F936">
        <v>3</v>
      </c>
      <c r="G936" s="7">
        <v>194.14079999999998</v>
      </c>
      <c r="H936" s="7">
        <v>582.42239999999993</v>
      </c>
      <c r="I936" s="7">
        <v>151.429824</v>
      </c>
      <c r="J936" s="7">
        <v>454.28947199999999</v>
      </c>
      <c r="K936" s="8">
        <v>0.21999999999999992</v>
      </c>
      <c r="L936" t="s">
        <v>265</v>
      </c>
      <c r="M936">
        <v>4037495</v>
      </c>
      <c r="N936" t="s">
        <v>1773</v>
      </c>
    </row>
    <row r="937" spans="1:14" x14ac:dyDescent="0.3">
      <c r="A937" t="s">
        <v>1144</v>
      </c>
      <c r="B937" s="2">
        <v>45385</v>
      </c>
      <c r="C937" t="s">
        <v>14</v>
      </c>
      <c r="D937" t="s">
        <v>1748</v>
      </c>
      <c r="E937" t="s">
        <v>1734</v>
      </c>
      <c r="F937">
        <v>7</v>
      </c>
      <c r="G937" s="7">
        <v>14.49</v>
      </c>
      <c r="H937" s="7">
        <v>101.43</v>
      </c>
      <c r="I937" s="7">
        <v>5.6511000000000005</v>
      </c>
      <c r="J937" s="7">
        <v>39.557700000000004</v>
      </c>
      <c r="K937" s="8">
        <v>0.61</v>
      </c>
      <c r="L937" t="s">
        <v>412</v>
      </c>
      <c r="M937">
        <v>4421608</v>
      </c>
      <c r="N937" t="s">
        <v>1772</v>
      </c>
    </row>
    <row r="938" spans="1:14" x14ac:dyDescent="0.3">
      <c r="A938" t="s">
        <v>1145</v>
      </c>
      <c r="B938" s="2">
        <v>45386</v>
      </c>
      <c r="C938" t="s">
        <v>49</v>
      </c>
      <c r="D938" t="s">
        <v>1746</v>
      </c>
      <c r="E938" t="s">
        <v>1731</v>
      </c>
      <c r="F938">
        <v>1</v>
      </c>
      <c r="G938" s="7">
        <v>27.99</v>
      </c>
      <c r="H938" s="7">
        <v>27.99</v>
      </c>
      <c r="I938" s="7">
        <v>14.5548</v>
      </c>
      <c r="J938" s="7">
        <v>14.5548</v>
      </c>
      <c r="K938" s="8">
        <v>0.48</v>
      </c>
      <c r="L938" t="s">
        <v>492</v>
      </c>
      <c r="M938">
        <v>6739387</v>
      </c>
      <c r="N938" t="s">
        <v>1770</v>
      </c>
    </row>
    <row r="939" spans="1:14" x14ac:dyDescent="0.3">
      <c r="A939" t="s">
        <v>1146</v>
      </c>
      <c r="B939" s="2">
        <v>45386</v>
      </c>
      <c r="C939" t="s">
        <v>135</v>
      </c>
      <c r="D939" t="s">
        <v>1749</v>
      </c>
      <c r="E939" t="s">
        <v>1743</v>
      </c>
      <c r="F939">
        <v>10</v>
      </c>
      <c r="G939" s="7">
        <v>87.9</v>
      </c>
      <c r="H939" s="7">
        <v>879</v>
      </c>
      <c r="I939" s="7">
        <v>65.924999999999997</v>
      </c>
      <c r="J939" s="7">
        <v>659.25</v>
      </c>
      <c r="K939" s="8">
        <v>0.25</v>
      </c>
      <c r="L939" t="s">
        <v>633</v>
      </c>
      <c r="M939">
        <v>2671264</v>
      </c>
      <c r="N939" t="s">
        <v>1771</v>
      </c>
    </row>
    <row r="940" spans="1:14" x14ac:dyDescent="0.3">
      <c r="A940" t="s">
        <v>1147</v>
      </c>
      <c r="B940" s="2">
        <v>45386</v>
      </c>
      <c r="C940" t="s">
        <v>67</v>
      </c>
      <c r="D940" t="s">
        <v>1749</v>
      </c>
      <c r="E940" t="s">
        <v>1739</v>
      </c>
      <c r="F940">
        <v>1</v>
      </c>
      <c r="G940" s="7">
        <v>69.335999999999999</v>
      </c>
      <c r="H940" s="7">
        <v>69.335999999999999</v>
      </c>
      <c r="I940" s="7">
        <v>50.615280000000006</v>
      </c>
      <c r="J940" s="7">
        <v>50.615280000000006</v>
      </c>
      <c r="K940" s="8">
        <v>0.26999999999999991</v>
      </c>
      <c r="L940" t="s">
        <v>222</v>
      </c>
      <c r="M940">
        <v>7811227</v>
      </c>
      <c r="N940" t="s">
        <v>1773</v>
      </c>
    </row>
    <row r="941" spans="1:14" x14ac:dyDescent="0.3">
      <c r="A941" t="s">
        <v>1148</v>
      </c>
      <c r="B941" s="2">
        <v>45386</v>
      </c>
      <c r="C941" t="s">
        <v>9</v>
      </c>
      <c r="D941" t="s">
        <v>1749</v>
      </c>
      <c r="E941" t="s">
        <v>1732</v>
      </c>
      <c r="F941">
        <v>3</v>
      </c>
      <c r="G941" s="7">
        <v>299</v>
      </c>
      <c r="H941" s="7">
        <v>897</v>
      </c>
      <c r="I941" s="7">
        <v>224.25</v>
      </c>
      <c r="J941" s="7">
        <v>672.75</v>
      </c>
      <c r="K941" s="8">
        <v>0.25</v>
      </c>
      <c r="L941" t="s">
        <v>227</v>
      </c>
      <c r="M941">
        <v>3404315</v>
      </c>
      <c r="N941" t="s">
        <v>1772</v>
      </c>
    </row>
    <row r="942" spans="1:14" x14ac:dyDescent="0.3">
      <c r="A942" t="s">
        <v>1149</v>
      </c>
      <c r="B942" s="2">
        <v>45386</v>
      </c>
      <c r="C942" t="s">
        <v>135</v>
      </c>
      <c r="D942" t="s">
        <v>1749</v>
      </c>
      <c r="E942" t="s">
        <v>1743</v>
      </c>
      <c r="F942">
        <v>7</v>
      </c>
      <c r="G942" s="7">
        <v>87.9</v>
      </c>
      <c r="H942" s="7">
        <v>615.30000000000007</v>
      </c>
      <c r="I942" s="7">
        <v>65.924999999999997</v>
      </c>
      <c r="J942" s="7">
        <v>461.47499999999997</v>
      </c>
      <c r="K942" s="8">
        <v>0.25000000000000011</v>
      </c>
      <c r="L942" t="s">
        <v>362</v>
      </c>
      <c r="M942">
        <v>6745414</v>
      </c>
      <c r="N942" t="s">
        <v>1770</v>
      </c>
    </row>
    <row r="943" spans="1:14" x14ac:dyDescent="0.3">
      <c r="A943" t="s">
        <v>1150</v>
      </c>
      <c r="B943" s="2">
        <v>45386</v>
      </c>
      <c r="C943" t="s">
        <v>20</v>
      </c>
      <c r="D943" t="s">
        <v>1748</v>
      </c>
      <c r="E943" t="s">
        <v>1735</v>
      </c>
      <c r="F943">
        <v>10</v>
      </c>
      <c r="G943" s="7">
        <v>102.87</v>
      </c>
      <c r="H943" s="7">
        <v>1028.7</v>
      </c>
      <c r="I943" s="7">
        <v>62.750700000000009</v>
      </c>
      <c r="J943" s="7">
        <v>627.50700000000006</v>
      </c>
      <c r="K943" s="8">
        <v>0.38999999999999996</v>
      </c>
      <c r="L943" t="s">
        <v>388</v>
      </c>
      <c r="M943">
        <v>4244653</v>
      </c>
      <c r="N943" t="s">
        <v>1771</v>
      </c>
    </row>
    <row r="944" spans="1:14" x14ac:dyDescent="0.3">
      <c r="A944" t="s">
        <v>1151</v>
      </c>
      <c r="B944" s="2">
        <v>45386</v>
      </c>
      <c r="C944" t="s">
        <v>9</v>
      </c>
      <c r="D944" t="s">
        <v>1749</v>
      </c>
      <c r="E944" t="s">
        <v>1732</v>
      </c>
      <c r="F944">
        <v>5</v>
      </c>
      <c r="G944" s="7">
        <v>175.71</v>
      </c>
      <c r="H944" s="7">
        <v>878.55000000000007</v>
      </c>
      <c r="I944" s="7">
        <v>117.7257</v>
      </c>
      <c r="J944" s="7">
        <v>588.62850000000003</v>
      </c>
      <c r="K944" s="8">
        <v>0.33</v>
      </c>
      <c r="L944" t="s">
        <v>186</v>
      </c>
      <c r="M944">
        <v>6438190</v>
      </c>
      <c r="N944" t="s">
        <v>1773</v>
      </c>
    </row>
    <row r="945" spans="1:14" x14ac:dyDescent="0.3">
      <c r="A945" t="s">
        <v>1152</v>
      </c>
      <c r="B945" s="2">
        <v>45386</v>
      </c>
      <c r="C945" t="s">
        <v>128</v>
      </c>
      <c r="D945" t="s">
        <v>1748</v>
      </c>
      <c r="E945" t="s">
        <v>1742</v>
      </c>
      <c r="F945">
        <v>6</v>
      </c>
      <c r="G945" s="7">
        <v>9.2899999999999991</v>
      </c>
      <c r="H945" s="7">
        <v>55.739999999999995</v>
      </c>
      <c r="I945" s="7">
        <v>3.1585999999999994</v>
      </c>
      <c r="J945" s="7">
        <v>18.951599999999996</v>
      </c>
      <c r="K945" s="8">
        <v>0.66</v>
      </c>
      <c r="L945" t="s">
        <v>146</v>
      </c>
      <c r="M945">
        <v>1105557</v>
      </c>
      <c r="N945" t="s">
        <v>1772</v>
      </c>
    </row>
    <row r="946" spans="1:14" x14ac:dyDescent="0.3">
      <c r="A946" t="s">
        <v>1153</v>
      </c>
      <c r="B946" s="2">
        <v>45386</v>
      </c>
      <c r="C946" t="s">
        <v>49</v>
      </c>
      <c r="D946" t="s">
        <v>1746</v>
      </c>
      <c r="E946" t="s">
        <v>1731</v>
      </c>
      <c r="F946">
        <v>3</v>
      </c>
      <c r="G946" s="7">
        <v>2.29</v>
      </c>
      <c r="H946" s="7">
        <v>6.87</v>
      </c>
      <c r="I946" s="7">
        <v>0.82440000000000002</v>
      </c>
      <c r="J946" s="7">
        <v>2.4732000000000003</v>
      </c>
      <c r="K946" s="8">
        <v>0.64</v>
      </c>
      <c r="L946" t="s">
        <v>58</v>
      </c>
      <c r="M946">
        <v>8106905</v>
      </c>
      <c r="N946" t="s">
        <v>1770</v>
      </c>
    </row>
    <row r="947" spans="1:14" x14ac:dyDescent="0.3">
      <c r="A947" t="s">
        <v>1154</v>
      </c>
      <c r="B947" s="2">
        <v>45386</v>
      </c>
      <c r="C947" t="s">
        <v>64</v>
      </c>
      <c r="D947" t="s">
        <v>1747</v>
      </c>
      <c r="E947" t="s">
        <v>1738</v>
      </c>
      <c r="F947">
        <v>9</v>
      </c>
      <c r="G947" s="7">
        <v>75.7</v>
      </c>
      <c r="H947" s="7">
        <v>681.30000000000007</v>
      </c>
      <c r="I947" s="7">
        <v>48.448</v>
      </c>
      <c r="J947" s="7">
        <v>436.03199999999998</v>
      </c>
      <c r="K947" s="8">
        <v>0.3600000000000001</v>
      </c>
      <c r="L947" t="s">
        <v>176</v>
      </c>
      <c r="M947">
        <v>6361978</v>
      </c>
      <c r="N947" t="s">
        <v>1771</v>
      </c>
    </row>
    <row r="948" spans="1:14" x14ac:dyDescent="0.3">
      <c r="A948" t="s">
        <v>1155</v>
      </c>
      <c r="B948" s="2">
        <v>45387</v>
      </c>
      <c r="C948" t="s">
        <v>20</v>
      </c>
      <c r="D948" t="s">
        <v>1748</v>
      </c>
      <c r="E948" t="s">
        <v>1735</v>
      </c>
      <c r="F948">
        <v>6</v>
      </c>
      <c r="G948" s="7">
        <v>102.87</v>
      </c>
      <c r="H948" s="7">
        <v>617.22</v>
      </c>
      <c r="I948" s="7">
        <v>62.750700000000009</v>
      </c>
      <c r="J948" s="7">
        <v>376.50420000000008</v>
      </c>
      <c r="K948" s="8">
        <v>0.3899999999999999</v>
      </c>
      <c r="L948" t="s">
        <v>505</v>
      </c>
      <c r="M948">
        <v>9959233</v>
      </c>
      <c r="N948" t="s">
        <v>1773</v>
      </c>
    </row>
    <row r="949" spans="1:14" x14ac:dyDescent="0.3">
      <c r="A949" t="s">
        <v>1156</v>
      </c>
      <c r="B949" s="2">
        <v>45387</v>
      </c>
      <c r="C949" t="s">
        <v>128</v>
      </c>
      <c r="D949" t="s">
        <v>1748</v>
      </c>
      <c r="E949" t="s">
        <v>1742</v>
      </c>
      <c r="F949">
        <v>5</v>
      </c>
      <c r="G949" s="7">
        <v>9.2899999999999991</v>
      </c>
      <c r="H949" s="7">
        <v>46.449999999999996</v>
      </c>
      <c r="I949" s="7">
        <v>3.1585999999999994</v>
      </c>
      <c r="J949" s="7">
        <v>15.792999999999997</v>
      </c>
      <c r="K949" s="8">
        <v>0.66</v>
      </c>
      <c r="L949" t="s">
        <v>238</v>
      </c>
      <c r="M949">
        <v>1809439</v>
      </c>
      <c r="N949" t="s">
        <v>1772</v>
      </c>
    </row>
    <row r="950" spans="1:14" x14ac:dyDescent="0.3">
      <c r="A950" t="s">
        <v>1157</v>
      </c>
      <c r="B950" s="2">
        <v>45387</v>
      </c>
      <c r="C950" t="s">
        <v>14</v>
      </c>
      <c r="D950" t="s">
        <v>1748</v>
      </c>
      <c r="E950" t="s">
        <v>1734</v>
      </c>
      <c r="F950">
        <v>5</v>
      </c>
      <c r="G950" s="7">
        <v>14.49</v>
      </c>
      <c r="H950" s="7">
        <v>72.45</v>
      </c>
      <c r="I950" s="7">
        <v>5.6511000000000005</v>
      </c>
      <c r="J950" s="7">
        <v>28.255500000000001</v>
      </c>
      <c r="K950" s="8">
        <v>0.6100000000000001</v>
      </c>
      <c r="L950" t="s">
        <v>725</v>
      </c>
      <c r="M950">
        <v>9286382</v>
      </c>
      <c r="N950" t="s">
        <v>1770</v>
      </c>
    </row>
    <row r="951" spans="1:14" x14ac:dyDescent="0.3">
      <c r="A951" t="s">
        <v>1158</v>
      </c>
      <c r="B951" s="2">
        <v>45387</v>
      </c>
      <c r="C951" t="s">
        <v>49</v>
      </c>
      <c r="D951" t="s">
        <v>1746</v>
      </c>
      <c r="E951" t="s">
        <v>1731</v>
      </c>
      <c r="F951">
        <v>6</v>
      </c>
      <c r="G951" s="7">
        <v>2.29</v>
      </c>
      <c r="H951" s="7">
        <v>13.74</v>
      </c>
      <c r="I951" s="7">
        <v>0.82440000000000002</v>
      </c>
      <c r="J951" s="7">
        <v>4.9464000000000006</v>
      </c>
      <c r="K951" s="8">
        <v>0.64</v>
      </c>
      <c r="L951" t="s">
        <v>240</v>
      </c>
      <c r="M951">
        <v>4595860</v>
      </c>
      <c r="N951" t="s">
        <v>1771</v>
      </c>
    </row>
    <row r="952" spans="1:14" x14ac:dyDescent="0.3">
      <c r="A952" t="s">
        <v>1159</v>
      </c>
      <c r="B952" s="2">
        <v>45387</v>
      </c>
      <c r="C952" t="s">
        <v>14</v>
      </c>
      <c r="D952" t="s">
        <v>1748</v>
      </c>
      <c r="E952" t="s">
        <v>1734</v>
      </c>
      <c r="F952">
        <v>8</v>
      </c>
      <c r="G952" s="7">
        <v>14.49</v>
      </c>
      <c r="H952" s="7">
        <v>115.92</v>
      </c>
      <c r="I952" s="7">
        <v>5.6511000000000005</v>
      </c>
      <c r="J952" s="7">
        <v>45.208800000000004</v>
      </c>
      <c r="K952" s="8">
        <v>0.60999999999999988</v>
      </c>
      <c r="L952" t="s">
        <v>85</v>
      </c>
      <c r="M952">
        <v>8434871</v>
      </c>
      <c r="N952" t="s">
        <v>1773</v>
      </c>
    </row>
    <row r="953" spans="1:14" x14ac:dyDescent="0.3">
      <c r="A953" t="s">
        <v>1160</v>
      </c>
      <c r="B953" s="2">
        <v>45387</v>
      </c>
      <c r="C953" t="s">
        <v>4</v>
      </c>
      <c r="D953" t="s">
        <v>1749</v>
      </c>
      <c r="E953" t="s">
        <v>1730</v>
      </c>
      <c r="F953">
        <v>1</v>
      </c>
      <c r="G953" s="7">
        <v>15.29</v>
      </c>
      <c r="H953" s="7">
        <v>15.29</v>
      </c>
      <c r="I953" s="7">
        <v>10.5501</v>
      </c>
      <c r="J953" s="7">
        <v>10.5501</v>
      </c>
      <c r="K953" s="8">
        <v>0.30999999999999994</v>
      </c>
      <c r="L953" t="s">
        <v>211</v>
      </c>
      <c r="M953">
        <v>7186700</v>
      </c>
      <c r="N953" t="s">
        <v>1772</v>
      </c>
    </row>
    <row r="954" spans="1:14" x14ac:dyDescent="0.3">
      <c r="A954" t="s">
        <v>1161</v>
      </c>
      <c r="B954" s="2">
        <v>45387</v>
      </c>
      <c r="C954" t="s">
        <v>9</v>
      </c>
      <c r="D954" t="s">
        <v>1749</v>
      </c>
      <c r="E954" t="s">
        <v>1732</v>
      </c>
      <c r="F954">
        <v>2</v>
      </c>
      <c r="G954" s="7">
        <v>57.32</v>
      </c>
      <c r="H954" s="7">
        <v>114.64</v>
      </c>
      <c r="I954" s="7">
        <v>47.002399999999994</v>
      </c>
      <c r="J954" s="7">
        <v>94.004799999999989</v>
      </c>
      <c r="K954" s="8">
        <v>0.1800000000000001</v>
      </c>
      <c r="L954" t="s">
        <v>557</v>
      </c>
      <c r="M954">
        <v>1943910</v>
      </c>
      <c r="N954" t="s">
        <v>1770</v>
      </c>
    </row>
    <row r="955" spans="1:14" x14ac:dyDescent="0.3">
      <c r="A955" t="s">
        <v>1162</v>
      </c>
      <c r="B955" s="2">
        <v>45387</v>
      </c>
      <c r="C955" t="s">
        <v>183</v>
      </c>
      <c r="D955" t="s">
        <v>1749</v>
      </c>
      <c r="E955" t="s">
        <v>1744</v>
      </c>
      <c r="F955">
        <v>2</v>
      </c>
      <c r="G955" s="7">
        <v>194.14079999999998</v>
      </c>
      <c r="H955" s="7">
        <v>388.28159999999997</v>
      </c>
      <c r="I955" s="7">
        <v>151.429824</v>
      </c>
      <c r="J955" s="7">
        <v>302.85964799999999</v>
      </c>
      <c r="K955" s="8">
        <v>0.21999999999999995</v>
      </c>
      <c r="L955" t="s">
        <v>350</v>
      </c>
      <c r="M955">
        <v>5806006</v>
      </c>
      <c r="N955" t="s">
        <v>1771</v>
      </c>
    </row>
    <row r="956" spans="1:14" x14ac:dyDescent="0.3">
      <c r="A956" t="s">
        <v>1163</v>
      </c>
      <c r="B956" s="2">
        <v>45387</v>
      </c>
      <c r="C956" t="s">
        <v>9</v>
      </c>
      <c r="D956" t="s">
        <v>1749</v>
      </c>
      <c r="E956" t="s">
        <v>1732</v>
      </c>
      <c r="F956">
        <v>4</v>
      </c>
      <c r="G956" s="7">
        <v>103.18</v>
      </c>
      <c r="H956" s="7">
        <v>412.72</v>
      </c>
      <c r="I956" s="7">
        <v>42.303800000000003</v>
      </c>
      <c r="J956" s="7">
        <v>169.21520000000001</v>
      </c>
      <c r="K956" s="8">
        <v>0.59</v>
      </c>
      <c r="L956" t="s">
        <v>263</v>
      </c>
      <c r="M956">
        <v>9827352</v>
      </c>
      <c r="N956" t="s">
        <v>1773</v>
      </c>
    </row>
    <row r="957" spans="1:14" x14ac:dyDescent="0.3">
      <c r="A957" t="s">
        <v>1164</v>
      </c>
      <c r="B957" s="2">
        <v>45387</v>
      </c>
      <c r="C957" t="s">
        <v>128</v>
      </c>
      <c r="D957" t="s">
        <v>1748</v>
      </c>
      <c r="E957" t="s">
        <v>1742</v>
      </c>
      <c r="F957">
        <v>9</v>
      </c>
      <c r="G957" s="7">
        <v>9.2899999999999991</v>
      </c>
      <c r="H957" s="7">
        <v>83.609999999999985</v>
      </c>
      <c r="I957" s="7">
        <v>3.1585999999999994</v>
      </c>
      <c r="J957" s="7">
        <v>28.427399999999995</v>
      </c>
      <c r="K957" s="8">
        <v>0.66</v>
      </c>
      <c r="L957" t="s">
        <v>130</v>
      </c>
      <c r="M957">
        <v>3347894</v>
      </c>
      <c r="N957" t="s">
        <v>1772</v>
      </c>
    </row>
    <row r="958" spans="1:14" x14ac:dyDescent="0.3">
      <c r="A958" t="s">
        <v>1165</v>
      </c>
      <c r="B958" s="2">
        <v>45388</v>
      </c>
      <c r="C958" t="s">
        <v>4</v>
      </c>
      <c r="D958" t="s">
        <v>1749</v>
      </c>
      <c r="E958" t="s">
        <v>1730</v>
      </c>
      <c r="F958">
        <v>4</v>
      </c>
      <c r="G958" s="7">
        <v>115.56</v>
      </c>
      <c r="H958" s="7">
        <v>462.24</v>
      </c>
      <c r="I958" s="7">
        <v>90.136800000000008</v>
      </c>
      <c r="J958" s="7">
        <v>360.54720000000003</v>
      </c>
      <c r="K958" s="8">
        <v>0.21999999999999995</v>
      </c>
      <c r="L958" t="s">
        <v>36</v>
      </c>
      <c r="M958">
        <v>1886006</v>
      </c>
      <c r="N958" t="s">
        <v>1770</v>
      </c>
    </row>
    <row r="959" spans="1:14" x14ac:dyDescent="0.3">
      <c r="A959" t="s">
        <v>1166</v>
      </c>
      <c r="B959" s="2">
        <v>45388</v>
      </c>
      <c r="C959" t="s">
        <v>27</v>
      </c>
      <c r="D959" t="s">
        <v>1747</v>
      </c>
      <c r="E959" t="s">
        <v>1736</v>
      </c>
      <c r="F959">
        <v>9</v>
      </c>
      <c r="G959" s="7">
        <v>25.29</v>
      </c>
      <c r="H959" s="7">
        <v>227.60999999999999</v>
      </c>
      <c r="I959" s="7">
        <v>20.484899999999996</v>
      </c>
      <c r="J959" s="7">
        <v>184.36409999999995</v>
      </c>
      <c r="K959" s="8">
        <v>0.19000000000000017</v>
      </c>
      <c r="L959" t="s">
        <v>269</v>
      </c>
      <c r="M959">
        <v>5547247</v>
      </c>
      <c r="N959" t="s">
        <v>1771</v>
      </c>
    </row>
    <row r="960" spans="1:14" x14ac:dyDescent="0.3">
      <c r="A960" t="s">
        <v>1167</v>
      </c>
      <c r="B960" s="2">
        <v>45388</v>
      </c>
      <c r="C960" t="s">
        <v>9</v>
      </c>
      <c r="D960" t="s">
        <v>1749</v>
      </c>
      <c r="E960" t="s">
        <v>1732</v>
      </c>
      <c r="F960">
        <v>8</v>
      </c>
      <c r="G960" s="7">
        <v>57.32</v>
      </c>
      <c r="H960" s="7">
        <v>458.56</v>
      </c>
      <c r="I960" s="7">
        <v>47.002399999999994</v>
      </c>
      <c r="J960" s="7">
        <v>376.01919999999996</v>
      </c>
      <c r="K960" s="8">
        <v>0.1800000000000001</v>
      </c>
      <c r="L960" t="s">
        <v>190</v>
      </c>
      <c r="M960">
        <v>3218039</v>
      </c>
      <c r="N960" t="s">
        <v>1773</v>
      </c>
    </row>
    <row r="961" spans="1:14" x14ac:dyDescent="0.3">
      <c r="A961" t="s">
        <v>1168</v>
      </c>
      <c r="B961" s="2">
        <v>45388</v>
      </c>
      <c r="C961" t="s">
        <v>4</v>
      </c>
      <c r="D961" t="s">
        <v>1749</v>
      </c>
      <c r="E961" t="s">
        <v>1730</v>
      </c>
      <c r="F961">
        <v>4</v>
      </c>
      <c r="G961" s="7">
        <v>115.56</v>
      </c>
      <c r="H961" s="7">
        <v>462.24</v>
      </c>
      <c r="I961" s="7">
        <v>90.136800000000008</v>
      </c>
      <c r="J961" s="7">
        <v>360.54720000000003</v>
      </c>
      <c r="K961" s="8">
        <v>0.21999999999999995</v>
      </c>
      <c r="L961" t="s">
        <v>220</v>
      </c>
      <c r="M961">
        <v>9138247</v>
      </c>
      <c r="N961" t="s">
        <v>1772</v>
      </c>
    </row>
    <row r="962" spans="1:14" x14ac:dyDescent="0.3">
      <c r="A962" t="s">
        <v>1169</v>
      </c>
      <c r="B962" s="2">
        <v>45388</v>
      </c>
      <c r="C962" t="s">
        <v>67</v>
      </c>
      <c r="D962" t="s">
        <v>1749</v>
      </c>
      <c r="E962" t="s">
        <v>1739</v>
      </c>
      <c r="F962">
        <v>6</v>
      </c>
      <c r="G962" s="7">
        <v>69.335999999999999</v>
      </c>
      <c r="H962" s="7">
        <v>416.01599999999996</v>
      </c>
      <c r="I962" s="7">
        <v>50.615280000000006</v>
      </c>
      <c r="J962" s="7">
        <v>303.69168000000002</v>
      </c>
      <c r="K962" s="8">
        <v>0.26999999999999991</v>
      </c>
      <c r="L962" t="s">
        <v>725</v>
      </c>
      <c r="M962">
        <v>4314145</v>
      </c>
      <c r="N962" t="s">
        <v>1770</v>
      </c>
    </row>
    <row r="963" spans="1:14" x14ac:dyDescent="0.3">
      <c r="A963" t="s">
        <v>1170</v>
      </c>
      <c r="B963" s="2">
        <v>45388</v>
      </c>
      <c r="C963" t="s">
        <v>14</v>
      </c>
      <c r="D963" t="s">
        <v>1748</v>
      </c>
      <c r="E963" t="s">
        <v>1734</v>
      </c>
      <c r="F963">
        <v>9</v>
      </c>
      <c r="G963" s="7">
        <v>14.49</v>
      </c>
      <c r="H963" s="7">
        <v>130.41</v>
      </c>
      <c r="I963" s="7">
        <v>5.6511000000000005</v>
      </c>
      <c r="J963" s="7">
        <v>50.859900000000003</v>
      </c>
      <c r="K963" s="8">
        <v>0.60999999999999988</v>
      </c>
      <c r="L963" t="s">
        <v>85</v>
      </c>
      <c r="M963">
        <v>2996250</v>
      </c>
      <c r="N963" t="s">
        <v>1771</v>
      </c>
    </row>
    <row r="964" spans="1:14" x14ac:dyDescent="0.3">
      <c r="A964" t="s">
        <v>1171</v>
      </c>
      <c r="B964" s="2">
        <v>45388</v>
      </c>
      <c r="C964" t="s">
        <v>4</v>
      </c>
      <c r="D964" t="s">
        <v>1749</v>
      </c>
      <c r="E964" t="s">
        <v>1730</v>
      </c>
      <c r="F964">
        <v>7</v>
      </c>
      <c r="G964" s="7">
        <v>115.56</v>
      </c>
      <c r="H964" s="7">
        <v>808.92000000000007</v>
      </c>
      <c r="I964" s="7">
        <v>90.136800000000008</v>
      </c>
      <c r="J964" s="7">
        <v>630.95760000000007</v>
      </c>
      <c r="K964" s="8">
        <v>0.21999999999999997</v>
      </c>
      <c r="L964" t="s">
        <v>273</v>
      </c>
      <c r="M964">
        <v>8137937</v>
      </c>
      <c r="N964" t="s">
        <v>1773</v>
      </c>
    </row>
    <row r="965" spans="1:14" x14ac:dyDescent="0.3">
      <c r="A965" t="s">
        <v>1172</v>
      </c>
      <c r="B965" s="2">
        <v>45388</v>
      </c>
      <c r="C965" t="s">
        <v>27</v>
      </c>
      <c r="D965" t="s">
        <v>1747</v>
      </c>
      <c r="E965" t="s">
        <v>1736</v>
      </c>
      <c r="F965">
        <v>1</v>
      </c>
      <c r="G965" s="7">
        <v>25.29</v>
      </c>
      <c r="H965" s="7">
        <v>25.29</v>
      </c>
      <c r="I965" s="7">
        <v>20.484899999999996</v>
      </c>
      <c r="J965" s="7">
        <v>20.484899999999996</v>
      </c>
      <c r="K965" s="8">
        <v>0.19000000000000011</v>
      </c>
      <c r="L965" t="s">
        <v>109</v>
      </c>
      <c r="M965">
        <v>8323115</v>
      </c>
      <c r="N965" t="s">
        <v>1772</v>
      </c>
    </row>
    <row r="966" spans="1:14" x14ac:dyDescent="0.3">
      <c r="A966" t="s">
        <v>1173</v>
      </c>
      <c r="B966" s="2">
        <v>45388</v>
      </c>
      <c r="C966" t="s">
        <v>49</v>
      </c>
      <c r="D966" t="s">
        <v>1746</v>
      </c>
      <c r="E966" t="s">
        <v>1731</v>
      </c>
      <c r="F966">
        <v>9</v>
      </c>
      <c r="G966" s="7">
        <v>27.99</v>
      </c>
      <c r="H966" s="7">
        <v>251.91</v>
      </c>
      <c r="I966" s="7">
        <v>14.5548</v>
      </c>
      <c r="J966" s="7">
        <v>130.9932</v>
      </c>
      <c r="K966" s="8">
        <v>0.48</v>
      </c>
      <c r="L966" t="s">
        <v>461</v>
      </c>
      <c r="M966">
        <v>7943504</v>
      </c>
      <c r="N966" t="s">
        <v>1770</v>
      </c>
    </row>
    <row r="967" spans="1:14" x14ac:dyDescent="0.3">
      <c r="A967" t="s">
        <v>1174</v>
      </c>
      <c r="B967" s="2">
        <v>45388</v>
      </c>
      <c r="C967" t="s">
        <v>9</v>
      </c>
      <c r="D967" t="s">
        <v>1749</v>
      </c>
      <c r="E967" t="s">
        <v>1732</v>
      </c>
      <c r="F967">
        <v>8</v>
      </c>
      <c r="G967" s="7">
        <v>299</v>
      </c>
      <c r="H967" s="7">
        <v>2392</v>
      </c>
      <c r="I967" s="7">
        <v>224.25</v>
      </c>
      <c r="J967" s="7">
        <v>1794</v>
      </c>
      <c r="K967" s="8">
        <v>0.25</v>
      </c>
      <c r="L967" t="s">
        <v>89</v>
      </c>
      <c r="M967">
        <v>8137715</v>
      </c>
      <c r="N967" t="s">
        <v>1771</v>
      </c>
    </row>
    <row r="968" spans="1:14" x14ac:dyDescent="0.3">
      <c r="A968" t="s">
        <v>1175</v>
      </c>
      <c r="B968" s="2">
        <v>45389</v>
      </c>
      <c r="C968" t="s">
        <v>117</v>
      </c>
      <c r="D968" t="s">
        <v>1749</v>
      </c>
      <c r="E968" t="s">
        <v>1741</v>
      </c>
      <c r="F968">
        <v>5</v>
      </c>
      <c r="G968" s="7">
        <v>114.74</v>
      </c>
      <c r="H968" s="7">
        <v>573.69999999999993</v>
      </c>
      <c r="I968" s="7">
        <v>61.959600000000002</v>
      </c>
      <c r="J968" s="7">
        <v>309.798</v>
      </c>
      <c r="K968" s="8">
        <v>0.45999999999999991</v>
      </c>
      <c r="L968" t="s">
        <v>240</v>
      </c>
      <c r="M968">
        <v>9279080</v>
      </c>
      <c r="N968" t="s">
        <v>1773</v>
      </c>
    </row>
    <row r="969" spans="1:14" x14ac:dyDescent="0.3">
      <c r="A969" t="s">
        <v>1176</v>
      </c>
      <c r="B969" s="2">
        <v>45389</v>
      </c>
      <c r="C969" t="s">
        <v>67</v>
      </c>
      <c r="D969" t="s">
        <v>1749</v>
      </c>
      <c r="E969" t="s">
        <v>1739</v>
      </c>
      <c r="F969">
        <v>8</v>
      </c>
      <c r="G969" s="7">
        <v>69.335999999999999</v>
      </c>
      <c r="H969" s="7">
        <v>554.68799999999999</v>
      </c>
      <c r="I969" s="7">
        <v>50.615280000000006</v>
      </c>
      <c r="J969" s="7">
        <v>404.92224000000004</v>
      </c>
      <c r="K969" s="8">
        <v>0.26999999999999991</v>
      </c>
      <c r="L969" t="s">
        <v>362</v>
      </c>
      <c r="M969">
        <v>2239854</v>
      </c>
      <c r="N969" t="s">
        <v>1772</v>
      </c>
    </row>
    <row r="970" spans="1:14" x14ac:dyDescent="0.3">
      <c r="A970" t="s">
        <v>1177</v>
      </c>
      <c r="B970" s="2">
        <v>45389</v>
      </c>
      <c r="C970" t="s">
        <v>20</v>
      </c>
      <c r="D970" t="s">
        <v>1748</v>
      </c>
      <c r="E970" t="s">
        <v>1735</v>
      </c>
      <c r="F970">
        <v>6</v>
      </c>
      <c r="G970" s="7">
        <v>102.87</v>
      </c>
      <c r="H970" s="7">
        <v>617.22</v>
      </c>
      <c r="I970" s="7">
        <v>62.750700000000009</v>
      </c>
      <c r="J970" s="7">
        <v>376.50420000000008</v>
      </c>
      <c r="K970" s="8">
        <v>0.3899999999999999</v>
      </c>
      <c r="L970" t="s">
        <v>85</v>
      </c>
      <c r="M970">
        <v>4286404</v>
      </c>
      <c r="N970" t="s">
        <v>1770</v>
      </c>
    </row>
    <row r="971" spans="1:14" x14ac:dyDescent="0.3">
      <c r="A971" t="s">
        <v>1178</v>
      </c>
      <c r="B971" s="2">
        <v>45389</v>
      </c>
      <c r="C971" t="s">
        <v>4</v>
      </c>
      <c r="D971" t="s">
        <v>1749</v>
      </c>
      <c r="E971" t="s">
        <v>1730</v>
      </c>
      <c r="F971">
        <v>9</v>
      </c>
      <c r="G971" s="7">
        <v>115.56</v>
      </c>
      <c r="H971" s="7">
        <v>1040.04</v>
      </c>
      <c r="I971" s="7">
        <v>90.136800000000008</v>
      </c>
      <c r="J971" s="7">
        <v>811.23120000000006</v>
      </c>
      <c r="K971" s="8">
        <v>0.21999999999999992</v>
      </c>
      <c r="L971" t="s">
        <v>176</v>
      </c>
      <c r="M971">
        <v>9426339</v>
      </c>
      <c r="N971" t="s">
        <v>1771</v>
      </c>
    </row>
    <row r="972" spans="1:14" x14ac:dyDescent="0.3">
      <c r="A972" t="s">
        <v>1179</v>
      </c>
      <c r="B972" s="2">
        <v>45389</v>
      </c>
      <c r="C972" t="s">
        <v>17</v>
      </c>
      <c r="D972" t="s">
        <v>1749</v>
      </c>
      <c r="E972" t="s">
        <v>1733</v>
      </c>
      <c r="F972">
        <v>1</v>
      </c>
      <c r="G972" s="7">
        <v>109.9</v>
      </c>
      <c r="H972" s="7">
        <v>109.9</v>
      </c>
      <c r="I972" s="7">
        <v>35.167999999999999</v>
      </c>
      <c r="J972" s="7">
        <v>35.167999999999999</v>
      </c>
      <c r="K972" s="8">
        <v>0.67999999999999994</v>
      </c>
      <c r="L972" t="s">
        <v>140</v>
      </c>
      <c r="M972">
        <v>8937270</v>
      </c>
      <c r="N972" t="s">
        <v>1773</v>
      </c>
    </row>
    <row r="973" spans="1:14" x14ac:dyDescent="0.3">
      <c r="A973" t="s">
        <v>1180</v>
      </c>
      <c r="B973" s="2">
        <v>45389</v>
      </c>
      <c r="C973" t="s">
        <v>9</v>
      </c>
      <c r="D973" t="s">
        <v>1749</v>
      </c>
      <c r="E973" t="s">
        <v>1732</v>
      </c>
      <c r="F973">
        <v>3</v>
      </c>
      <c r="G973" s="7">
        <v>103.18</v>
      </c>
      <c r="H973" s="7">
        <v>309.54000000000002</v>
      </c>
      <c r="I973" s="7">
        <v>42.303800000000003</v>
      </c>
      <c r="J973" s="7">
        <v>126.91140000000001</v>
      </c>
      <c r="K973" s="8">
        <v>0.59</v>
      </c>
      <c r="L973" t="s">
        <v>528</v>
      </c>
      <c r="M973">
        <v>3423427</v>
      </c>
      <c r="N973" t="s">
        <v>1772</v>
      </c>
    </row>
    <row r="974" spans="1:14" x14ac:dyDescent="0.3">
      <c r="A974" t="s">
        <v>1181</v>
      </c>
      <c r="B974" s="2">
        <v>45389</v>
      </c>
      <c r="C974" t="s">
        <v>67</v>
      </c>
      <c r="D974" t="s">
        <v>1749</v>
      </c>
      <c r="E974" t="s">
        <v>1739</v>
      </c>
      <c r="F974">
        <v>5</v>
      </c>
      <c r="G974" s="7">
        <v>69.335999999999999</v>
      </c>
      <c r="H974" s="7">
        <v>346.68</v>
      </c>
      <c r="I974" s="7">
        <v>50.615280000000006</v>
      </c>
      <c r="J974" s="7">
        <v>253.07640000000004</v>
      </c>
      <c r="K974" s="8">
        <v>0.26999999999999991</v>
      </c>
      <c r="L974" t="s">
        <v>581</v>
      </c>
      <c r="M974">
        <v>8981206</v>
      </c>
      <c r="N974" t="s">
        <v>1770</v>
      </c>
    </row>
    <row r="975" spans="1:14" x14ac:dyDescent="0.3">
      <c r="A975" t="s">
        <v>1182</v>
      </c>
      <c r="B975" s="2">
        <v>45389</v>
      </c>
      <c r="C975" t="s">
        <v>9</v>
      </c>
      <c r="D975" t="s">
        <v>1749</v>
      </c>
      <c r="E975" t="s">
        <v>1732</v>
      </c>
      <c r="F975">
        <v>3</v>
      </c>
      <c r="G975" s="7">
        <v>57.32</v>
      </c>
      <c r="H975" s="7">
        <v>171.96</v>
      </c>
      <c r="I975" s="7">
        <v>47.002399999999994</v>
      </c>
      <c r="J975" s="7">
        <v>141.00719999999998</v>
      </c>
      <c r="K975" s="8">
        <v>0.18000000000000013</v>
      </c>
      <c r="L975" t="s">
        <v>25</v>
      </c>
      <c r="M975">
        <v>9742521</v>
      </c>
      <c r="N975" t="s">
        <v>1771</v>
      </c>
    </row>
    <row r="976" spans="1:14" x14ac:dyDescent="0.3">
      <c r="A976" t="s">
        <v>1183</v>
      </c>
      <c r="B976" s="2">
        <v>45389</v>
      </c>
      <c r="C976" t="s">
        <v>20</v>
      </c>
      <c r="D976" t="s">
        <v>1748</v>
      </c>
      <c r="E976" t="s">
        <v>1735</v>
      </c>
      <c r="F976">
        <v>4</v>
      </c>
      <c r="G976" s="7">
        <v>102.87</v>
      </c>
      <c r="H976" s="7">
        <v>411.48</v>
      </c>
      <c r="I976" s="7">
        <v>62.750700000000009</v>
      </c>
      <c r="J976" s="7">
        <v>251.00280000000004</v>
      </c>
      <c r="K976" s="8">
        <v>0.38999999999999996</v>
      </c>
      <c r="L976" t="s">
        <v>269</v>
      </c>
      <c r="M976">
        <v>7406821</v>
      </c>
      <c r="N976" t="s">
        <v>1773</v>
      </c>
    </row>
    <row r="977" spans="1:14" x14ac:dyDescent="0.3">
      <c r="A977" t="s">
        <v>1184</v>
      </c>
      <c r="B977" s="2">
        <v>45389</v>
      </c>
      <c r="C977" t="s">
        <v>183</v>
      </c>
      <c r="D977" t="s">
        <v>1749</v>
      </c>
      <c r="E977" t="s">
        <v>1744</v>
      </c>
      <c r="F977">
        <v>1</v>
      </c>
      <c r="G977" s="7">
        <v>194.14079999999998</v>
      </c>
      <c r="H977" s="7">
        <v>194.14079999999998</v>
      </c>
      <c r="I977" s="7">
        <v>151.429824</v>
      </c>
      <c r="J977" s="7">
        <v>151.429824</v>
      </c>
      <c r="K977" s="8">
        <v>0.21999999999999995</v>
      </c>
      <c r="L977" t="s">
        <v>514</v>
      </c>
      <c r="M977">
        <v>3682808</v>
      </c>
      <c r="N977" t="s">
        <v>1772</v>
      </c>
    </row>
    <row r="978" spans="1:14" x14ac:dyDescent="0.3">
      <c r="A978" t="s">
        <v>1185</v>
      </c>
      <c r="B978" s="2">
        <v>45390</v>
      </c>
      <c r="C978" t="s">
        <v>42</v>
      </c>
      <c r="D978" t="s">
        <v>1748</v>
      </c>
      <c r="E978" t="s">
        <v>1737</v>
      </c>
      <c r="F978">
        <v>7</v>
      </c>
      <c r="G978" s="7">
        <v>19.79</v>
      </c>
      <c r="H978" s="7">
        <v>138.53</v>
      </c>
      <c r="I978" s="7">
        <v>9.6970999999999989</v>
      </c>
      <c r="J978" s="7">
        <v>67.879699999999985</v>
      </c>
      <c r="K978" s="8">
        <v>0.51000000000000012</v>
      </c>
      <c r="L978" t="s">
        <v>202</v>
      </c>
      <c r="M978">
        <v>4456892</v>
      </c>
      <c r="N978" t="s">
        <v>1770</v>
      </c>
    </row>
    <row r="979" spans="1:14" x14ac:dyDescent="0.3">
      <c r="A979" t="s">
        <v>1186</v>
      </c>
      <c r="B979" s="2">
        <v>45390</v>
      </c>
      <c r="C979" t="s">
        <v>117</v>
      </c>
      <c r="D979" t="s">
        <v>1749</v>
      </c>
      <c r="E979" t="s">
        <v>1741</v>
      </c>
      <c r="F979">
        <v>4</v>
      </c>
      <c r="G979" s="7">
        <v>114.74</v>
      </c>
      <c r="H979" s="7">
        <v>458.96</v>
      </c>
      <c r="I979" s="7">
        <v>61.959600000000002</v>
      </c>
      <c r="J979" s="7">
        <v>247.83840000000001</v>
      </c>
      <c r="K979" s="8">
        <v>0.45999999999999996</v>
      </c>
      <c r="L979" t="s">
        <v>10</v>
      </c>
      <c r="M979">
        <v>7884306</v>
      </c>
      <c r="N979" t="s">
        <v>1771</v>
      </c>
    </row>
    <row r="980" spans="1:14" x14ac:dyDescent="0.3">
      <c r="A980" t="s">
        <v>1187</v>
      </c>
      <c r="B980" s="2">
        <v>45390</v>
      </c>
      <c r="C980" t="s">
        <v>17</v>
      </c>
      <c r="D980" t="s">
        <v>1749</v>
      </c>
      <c r="E980" t="s">
        <v>1733</v>
      </c>
      <c r="F980">
        <v>10</v>
      </c>
      <c r="G980" s="7">
        <v>129.74</v>
      </c>
      <c r="H980" s="7">
        <v>1297.4000000000001</v>
      </c>
      <c r="I980" s="7">
        <v>79.141400000000004</v>
      </c>
      <c r="J980" s="7">
        <v>791.41399999999999</v>
      </c>
      <c r="K980" s="8">
        <v>0.39000000000000007</v>
      </c>
      <c r="L980" t="s">
        <v>341</v>
      </c>
      <c r="M980">
        <v>1401801</v>
      </c>
      <c r="N980" t="s">
        <v>1773</v>
      </c>
    </row>
    <row r="981" spans="1:14" x14ac:dyDescent="0.3">
      <c r="A981" t="s">
        <v>1188</v>
      </c>
      <c r="B981" s="2">
        <v>45390</v>
      </c>
      <c r="C981" t="s">
        <v>9</v>
      </c>
      <c r="D981" t="s">
        <v>1749</v>
      </c>
      <c r="E981" t="s">
        <v>1732</v>
      </c>
      <c r="F981">
        <v>7</v>
      </c>
      <c r="G981" s="7">
        <v>103.18</v>
      </c>
      <c r="H981" s="7">
        <v>722.26</v>
      </c>
      <c r="I981" s="7">
        <v>42.303800000000003</v>
      </c>
      <c r="J981" s="7">
        <v>296.1266</v>
      </c>
      <c r="K981" s="8">
        <v>0.59</v>
      </c>
      <c r="L981" t="s">
        <v>549</v>
      </c>
      <c r="M981">
        <v>9060386</v>
      </c>
      <c r="N981" t="s">
        <v>1772</v>
      </c>
    </row>
    <row r="982" spans="1:14" x14ac:dyDescent="0.3">
      <c r="A982" t="s">
        <v>1189</v>
      </c>
      <c r="B982" s="2">
        <v>45390</v>
      </c>
      <c r="C982" t="s">
        <v>17</v>
      </c>
      <c r="D982" t="s">
        <v>1749</v>
      </c>
      <c r="E982" t="s">
        <v>1733</v>
      </c>
      <c r="F982">
        <v>4</v>
      </c>
      <c r="G982" s="7">
        <v>109.9</v>
      </c>
      <c r="H982" s="7">
        <v>439.6</v>
      </c>
      <c r="I982" s="7">
        <v>35.167999999999999</v>
      </c>
      <c r="J982" s="7">
        <v>140.672</v>
      </c>
      <c r="K982" s="8">
        <v>0.67999999999999994</v>
      </c>
      <c r="L982" t="s">
        <v>508</v>
      </c>
      <c r="M982">
        <v>1562709</v>
      </c>
      <c r="N982" t="s">
        <v>1770</v>
      </c>
    </row>
    <row r="983" spans="1:14" x14ac:dyDescent="0.3">
      <c r="A983" t="s">
        <v>1190</v>
      </c>
      <c r="B983" s="2">
        <v>45390</v>
      </c>
      <c r="C983" t="s">
        <v>27</v>
      </c>
      <c r="D983" t="s">
        <v>1747</v>
      </c>
      <c r="E983" t="s">
        <v>1736</v>
      </c>
      <c r="F983">
        <v>1</v>
      </c>
      <c r="G983" s="7">
        <v>20.9</v>
      </c>
      <c r="H983" s="7">
        <v>20.9</v>
      </c>
      <c r="I983" s="7">
        <v>18.809999999999999</v>
      </c>
      <c r="J983" s="7">
        <v>18.809999999999999</v>
      </c>
      <c r="K983" s="8">
        <v>0.1</v>
      </c>
      <c r="L983" t="s">
        <v>165</v>
      </c>
      <c r="M983">
        <v>2807430</v>
      </c>
      <c r="N983" t="s">
        <v>1771</v>
      </c>
    </row>
    <row r="984" spans="1:14" x14ac:dyDescent="0.3">
      <c r="A984" t="s">
        <v>1191</v>
      </c>
      <c r="B984" s="2">
        <v>45390</v>
      </c>
      <c r="C984" t="s">
        <v>20</v>
      </c>
      <c r="D984" t="s">
        <v>1748</v>
      </c>
      <c r="E984" t="s">
        <v>1735</v>
      </c>
      <c r="F984">
        <v>3</v>
      </c>
      <c r="G984" s="7">
        <v>102.87</v>
      </c>
      <c r="H984" s="7">
        <v>308.61</v>
      </c>
      <c r="I984" s="7">
        <v>62.750700000000009</v>
      </c>
      <c r="J984" s="7">
        <v>188.25210000000004</v>
      </c>
      <c r="K984" s="8">
        <v>0.3899999999999999</v>
      </c>
      <c r="L984" t="s">
        <v>265</v>
      </c>
      <c r="M984">
        <v>6510713</v>
      </c>
      <c r="N984" t="s">
        <v>1773</v>
      </c>
    </row>
    <row r="985" spans="1:14" x14ac:dyDescent="0.3">
      <c r="A985" t="s">
        <v>1192</v>
      </c>
      <c r="B985" s="2">
        <v>45390</v>
      </c>
      <c r="C985" t="s">
        <v>183</v>
      </c>
      <c r="D985" t="s">
        <v>1749</v>
      </c>
      <c r="E985" t="s">
        <v>1744</v>
      </c>
      <c r="F985">
        <v>1</v>
      </c>
      <c r="G985" s="7">
        <v>194.14079999999998</v>
      </c>
      <c r="H985" s="7">
        <v>194.14079999999998</v>
      </c>
      <c r="I985" s="7">
        <v>151.429824</v>
      </c>
      <c r="J985" s="7">
        <v>151.429824</v>
      </c>
      <c r="K985" s="8">
        <v>0.21999999999999995</v>
      </c>
      <c r="L985" t="s">
        <v>120</v>
      </c>
      <c r="M985">
        <v>2848803</v>
      </c>
      <c r="N985" t="s">
        <v>1772</v>
      </c>
    </row>
    <row r="986" spans="1:14" x14ac:dyDescent="0.3">
      <c r="A986" t="s">
        <v>1193</v>
      </c>
      <c r="B986" s="2">
        <v>45390</v>
      </c>
      <c r="C986" t="s">
        <v>17</v>
      </c>
      <c r="D986" t="s">
        <v>1749</v>
      </c>
      <c r="E986" t="s">
        <v>1733</v>
      </c>
      <c r="F986">
        <v>8</v>
      </c>
      <c r="G986" s="7">
        <v>129.74</v>
      </c>
      <c r="H986" s="7">
        <v>1037.92</v>
      </c>
      <c r="I986" s="7">
        <v>79.141400000000004</v>
      </c>
      <c r="J986" s="7">
        <v>633.13120000000004</v>
      </c>
      <c r="K986" s="8">
        <v>0.39</v>
      </c>
      <c r="L986" t="s">
        <v>113</v>
      </c>
      <c r="M986">
        <v>4682681</v>
      </c>
      <c r="N986" t="s">
        <v>1770</v>
      </c>
    </row>
    <row r="987" spans="1:14" x14ac:dyDescent="0.3">
      <c r="A987" t="s">
        <v>1194</v>
      </c>
      <c r="B987" s="2">
        <v>45390</v>
      </c>
      <c r="C987" t="s">
        <v>117</v>
      </c>
      <c r="D987" t="s">
        <v>1749</v>
      </c>
      <c r="E987" t="s">
        <v>1741</v>
      </c>
      <c r="F987">
        <v>5</v>
      </c>
      <c r="G987" s="7">
        <v>114.74</v>
      </c>
      <c r="H987" s="7">
        <v>573.69999999999993</v>
      </c>
      <c r="I987" s="7">
        <v>61.959600000000002</v>
      </c>
      <c r="J987" s="7">
        <v>309.798</v>
      </c>
      <c r="K987" s="8">
        <v>0.45999999999999991</v>
      </c>
      <c r="L987" t="s">
        <v>92</v>
      </c>
      <c r="M987">
        <v>4415644</v>
      </c>
      <c r="N987" t="s">
        <v>1771</v>
      </c>
    </row>
    <row r="988" spans="1:14" x14ac:dyDescent="0.3">
      <c r="A988" t="s">
        <v>1195</v>
      </c>
      <c r="B988" s="2">
        <v>45391</v>
      </c>
      <c r="C988" t="s">
        <v>9</v>
      </c>
      <c r="D988" t="s">
        <v>1749</v>
      </c>
      <c r="E988" t="s">
        <v>1732</v>
      </c>
      <c r="F988">
        <v>4</v>
      </c>
      <c r="G988" s="7">
        <v>103.18</v>
      </c>
      <c r="H988" s="7">
        <v>412.72</v>
      </c>
      <c r="I988" s="7">
        <v>42.303800000000003</v>
      </c>
      <c r="J988" s="7">
        <v>169.21520000000001</v>
      </c>
      <c r="K988" s="8">
        <v>0.59</v>
      </c>
      <c r="L988" t="s">
        <v>245</v>
      </c>
      <c r="M988">
        <v>3028525</v>
      </c>
      <c r="N988" t="s">
        <v>1773</v>
      </c>
    </row>
    <row r="989" spans="1:14" x14ac:dyDescent="0.3">
      <c r="A989" t="s">
        <v>1196</v>
      </c>
      <c r="B989" s="2">
        <v>45391</v>
      </c>
      <c r="C989" t="s">
        <v>9</v>
      </c>
      <c r="D989" t="s">
        <v>1749</v>
      </c>
      <c r="E989" t="s">
        <v>1732</v>
      </c>
      <c r="F989">
        <v>4</v>
      </c>
      <c r="G989" s="7">
        <v>103.18</v>
      </c>
      <c r="H989" s="7">
        <v>412.72</v>
      </c>
      <c r="I989" s="7">
        <v>42.303800000000003</v>
      </c>
      <c r="J989" s="7">
        <v>169.21520000000001</v>
      </c>
      <c r="K989" s="8">
        <v>0.59</v>
      </c>
      <c r="L989" t="s">
        <v>251</v>
      </c>
      <c r="M989">
        <v>9649119</v>
      </c>
      <c r="N989" t="s">
        <v>1772</v>
      </c>
    </row>
    <row r="990" spans="1:14" x14ac:dyDescent="0.3">
      <c r="A990" t="s">
        <v>1197</v>
      </c>
      <c r="B990" s="2">
        <v>45391</v>
      </c>
      <c r="C990" t="s">
        <v>27</v>
      </c>
      <c r="D990" t="s">
        <v>1747</v>
      </c>
      <c r="E990" t="s">
        <v>1736</v>
      </c>
      <c r="F990">
        <v>3</v>
      </c>
      <c r="G990" s="7">
        <v>20.9</v>
      </c>
      <c r="H990" s="7">
        <v>62.699999999999996</v>
      </c>
      <c r="I990" s="7">
        <v>18.809999999999999</v>
      </c>
      <c r="J990" s="7">
        <v>56.429999999999993</v>
      </c>
      <c r="K990" s="8">
        <v>0.10000000000000006</v>
      </c>
      <c r="L990" t="s">
        <v>125</v>
      </c>
      <c r="M990">
        <v>1602909</v>
      </c>
      <c r="N990" t="s">
        <v>1770</v>
      </c>
    </row>
    <row r="991" spans="1:14" x14ac:dyDescent="0.3">
      <c r="A991" t="s">
        <v>1198</v>
      </c>
      <c r="B991" s="2">
        <v>45391</v>
      </c>
      <c r="C991" t="s">
        <v>4</v>
      </c>
      <c r="D991" t="s">
        <v>1749</v>
      </c>
      <c r="E991" t="s">
        <v>1730</v>
      </c>
      <c r="F991">
        <v>8</v>
      </c>
      <c r="G991" s="7">
        <v>115.56</v>
      </c>
      <c r="H991" s="7">
        <v>924.48</v>
      </c>
      <c r="I991" s="7">
        <v>90.136800000000008</v>
      </c>
      <c r="J991" s="7">
        <v>721.09440000000006</v>
      </c>
      <c r="K991" s="8">
        <v>0.21999999999999995</v>
      </c>
      <c r="L991" t="s">
        <v>80</v>
      </c>
      <c r="M991">
        <v>2395063</v>
      </c>
      <c r="N991" t="s">
        <v>1771</v>
      </c>
    </row>
    <row r="992" spans="1:14" x14ac:dyDescent="0.3">
      <c r="A992" t="s">
        <v>1199</v>
      </c>
      <c r="B992" s="2">
        <v>45391</v>
      </c>
      <c r="C992" t="s">
        <v>67</v>
      </c>
      <c r="D992" t="s">
        <v>1749</v>
      </c>
      <c r="E992" t="s">
        <v>1739</v>
      </c>
      <c r="F992">
        <v>7</v>
      </c>
      <c r="G992" s="7">
        <v>208.00800000000001</v>
      </c>
      <c r="H992" s="7">
        <v>1456.056</v>
      </c>
      <c r="I992" s="7">
        <v>183.04704000000001</v>
      </c>
      <c r="J992" s="7">
        <v>1281.3292800000002</v>
      </c>
      <c r="K992" s="8">
        <v>0.11999999999999991</v>
      </c>
      <c r="L992" t="s">
        <v>85</v>
      </c>
      <c r="M992">
        <v>7209443</v>
      </c>
      <c r="N992" t="s">
        <v>1773</v>
      </c>
    </row>
    <row r="993" spans="1:14" x14ac:dyDescent="0.3">
      <c r="A993" t="s">
        <v>1200</v>
      </c>
      <c r="B993" s="2">
        <v>45391</v>
      </c>
      <c r="C993" t="s">
        <v>42</v>
      </c>
      <c r="D993" t="s">
        <v>1748</v>
      </c>
      <c r="E993" t="s">
        <v>1737</v>
      </c>
      <c r="F993">
        <v>3</v>
      </c>
      <c r="G993" s="7">
        <v>19.79</v>
      </c>
      <c r="H993" s="7">
        <v>59.37</v>
      </c>
      <c r="I993" s="7">
        <v>9.6970999999999989</v>
      </c>
      <c r="J993" s="7">
        <v>29.091299999999997</v>
      </c>
      <c r="K993" s="8">
        <v>0.51</v>
      </c>
      <c r="L993" t="s">
        <v>78</v>
      </c>
      <c r="M993">
        <v>1682931</v>
      </c>
      <c r="N993" t="s">
        <v>1772</v>
      </c>
    </row>
    <row r="994" spans="1:14" x14ac:dyDescent="0.3">
      <c r="A994" t="s">
        <v>1201</v>
      </c>
      <c r="B994" s="2">
        <v>45391</v>
      </c>
      <c r="C994" t="s">
        <v>9</v>
      </c>
      <c r="D994" t="s">
        <v>1749</v>
      </c>
      <c r="E994" t="s">
        <v>1732</v>
      </c>
      <c r="F994">
        <v>6</v>
      </c>
      <c r="G994" s="7">
        <v>103.18</v>
      </c>
      <c r="H994" s="7">
        <v>619.08000000000004</v>
      </c>
      <c r="I994" s="7">
        <v>42.303800000000003</v>
      </c>
      <c r="J994" s="7">
        <v>253.82280000000003</v>
      </c>
      <c r="K994" s="8">
        <v>0.59</v>
      </c>
      <c r="L994" t="s">
        <v>455</v>
      </c>
      <c r="M994">
        <v>2363308</v>
      </c>
      <c r="N994" t="s">
        <v>1770</v>
      </c>
    </row>
    <row r="995" spans="1:14" x14ac:dyDescent="0.3">
      <c r="A995" t="s">
        <v>1202</v>
      </c>
      <c r="B995" s="2">
        <v>45391</v>
      </c>
      <c r="C995" t="s">
        <v>27</v>
      </c>
      <c r="D995" t="s">
        <v>1747</v>
      </c>
      <c r="E995" t="s">
        <v>1736</v>
      </c>
      <c r="F995">
        <v>7</v>
      </c>
      <c r="G995" s="7">
        <v>20.9</v>
      </c>
      <c r="H995" s="7">
        <v>146.29999999999998</v>
      </c>
      <c r="I995" s="7">
        <v>18.809999999999999</v>
      </c>
      <c r="J995" s="7">
        <v>131.66999999999999</v>
      </c>
      <c r="K995" s="8">
        <v>9.9999999999999978E-2</v>
      </c>
      <c r="L995" t="s">
        <v>159</v>
      </c>
      <c r="M995">
        <v>3657666</v>
      </c>
      <c r="N995" t="s">
        <v>1771</v>
      </c>
    </row>
    <row r="996" spans="1:14" x14ac:dyDescent="0.3">
      <c r="A996" t="s">
        <v>1203</v>
      </c>
      <c r="B996" s="2">
        <v>45391</v>
      </c>
      <c r="C996" t="s">
        <v>49</v>
      </c>
      <c r="D996" t="s">
        <v>1746</v>
      </c>
      <c r="E996" t="s">
        <v>1731</v>
      </c>
      <c r="F996">
        <v>5</v>
      </c>
      <c r="G996" s="7">
        <v>27.99</v>
      </c>
      <c r="H996" s="7">
        <v>139.94999999999999</v>
      </c>
      <c r="I996" s="7">
        <v>14.5548</v>
      </c>
      <c r="J996" s="7">
        <v>72.774000000000001</v>
      </c>
      <c r="K996" s="8">
        <v>0.47999999999999993</v>
      </c>
      <c r="L996" t="s">
        <v>109</v>
      </c>
      <c r="M996">
        <v>1119455</v>
      </c>
      <c r="N996" t="s">
        <v>1773</v>
      </c>
    </row>
    <row r="997" spans="1:14" x14ac:dyDescent="0.3">
      <c r="A997" t="s">
        <v>1204</v>
      </c>
      <c r="B997" s="2">
        <v>45391</v>
      </c>
      <c r="C997" t="s">
        <v>17</v>
      </c>
      <c r="D997" t="s">
        <v>1749</v>
      </c>
      <c r="E997" t="s">
        <v>1733</v>
      </c>
      <c r="F997">
        <v>10</v>
      </c>
      <c r="G997" s="7">
        <v>109.9</v>
      </c>
      <c r="H997" s="7">
        <v>1099</v>
      </c>
      <c r="I997" s="7">
        <v>35.167999999999999</v>
      </c>
      <c r="J997" s="7">
        <v>351.68</v>
      </c>
      <c r="K997" s="8">
        <v>0.67999999999999994</v>
      </c>
      <c r="L997" t="s">
        <v>70</v>
      </c>
      <c r="M997">
        <v>4838552</v>
      </c>
      <c r="N997" t="s">
        <v>1772</v>
      </c>
    </row>
    <row r="998" spans="1:14" x14ac:dyDescent="0.3">
      <c r="A998" t="s">
        <v>1205</v>
      </c>
      <c r="B998" s="2">
        <v>45392</v>
      </c>
      <c r="C998" t="s">
        <v>135</v>
      </c>
      <c r="D998" t="s">
        <v>1749</v>
      </c>
      <c r="E998" t="s">
        <v>1743</v>
      </c>
      <c r="F998">
        <v>7</v>
      </c>
      <c r="G998" s="7">
        <v>87.9</v>
      </c>
      <c r="H998" s="7">
        <v>615.30000000000007</v>
      </c>
      <c r="I998" s="7">
        <v>65.924999999999997</v>
      </c>
      <c r="J998" s="7">
        <v>461.47499999999997</v>
      </c>
      <c r="K998" s="8">
        <v>0.25000000000000011</v>
      </c>
      <c r="L998" t="s">
        <v>72</v>
      </c>
      <c r="M998">
        <v>4624724</v>
      </c>
      <c r="N998" t="s">
        <v>1770</v>
      </c>
    </row>
    <row r="999" spans="1:14" x14ac:dyDescent="0.3">
      <c r="A999" t="s">
        <v>1206</v>
      </c>
      <c r="B999" s="2">
        <v>45392</v>
      </c>
      <c r="C999" t="s">
        <v>9</v>
      </c>
      <c r="D999" t="s">
        <v>1749</v>
      </c>
      <c r="E999" t="s">
        <v>1732</v>
      </c>
      <c r="F999">
        <v>6</v>
      </c>
      <c r="G999" s="7">
        <v>175.71</v>
      </c>
      <c r="H999" s="7">
        <v>1054.26</v>
      </c>
      <c r="I999" s="7">
        <v>117.7257</v>
      </c>
      <c r="J999" s="7">
        <v>706.35419999999999</v>
      </c>
      <c r="K999" s="8">
        <v>0.33</v>
      </c>
      <c r="L999" t="s">
        <v>70</v>
      </c>
      <c r="M999">
        <v>6009008</v>
      </c>
      <c r="N999" t="s">
        <v>1771</v>
      </c>
    </row>
    <row r="1000" spans="1:14" x14ac:dyDescent="0.3">
      <c r="A1000" t="s">
        <v>1207</v>
      </c>
      <c r="B1000" s="2">
        <v>45392</v>
      </c>
      <c r="C1000" t="s">
        <v>108</v>
      </c>
      <c r="D1000" t="s">
        <v>1749</v>
      </c>
      <c r="E1000" t="s">
        <v>1740</v>
      </c>
      <c r="F1000">
        <v>4</v>
      </c>
      <c r="G1000" s="7">
        <v>89.9</v>
      </c>
      <c r="H1000" s="7">
        <v>359.6</v>
      </c>
      <c r="I1000" s="7">
        <v>64.728000000000009</v>
      </c>
      <c r="J1000" s="7">
        <v>258.91200000000003</v>
      </c>
      <c r="K1000" s="8">
        <v>0.27999999999999997</v>
      </c>
      <c r="L1000" t="s">
        <v>184</v>
      </c>
      <c r="M1000">
        <v>9953021</v>
      </c>
      <c r="N1000" t="s">
        <v>1773</v>
      </c>
    </row>
    <row r="1001" spans="1:14" x14ac:dyDescent="0.3">
      <c r="A1001" t="s">
        <v>1208</v>
      </c>
      <c r="B1001" s="2">
        <v>45392</v>
      </c>
      <c r="C1001" t="s">
        <v>14</v>
      </c>
      <c r="D1001" t="s">
        <v>1748</v>
      </c>
      <c r="E1001" t="s">
        <v>1734</v>
      </c>
      <c r="F1001">
        <v>2</v>
      </c>
      <c r="G1001" s="7">
        <v>14.49</v>
      </c>
      <c r="H1001" s="7">
        <v>28.98</v>
      </c>
      <c r="I1001" s="7">
        <v>5.6511000000000005</v>
      </c>
      <c r="J1001" s="7">
        <v>11.302200000000001</v>
      </c>
      <c r="K1001" s="8">
        <v>0.60999999999999988</v>
      </c>
      <c r="L1001" t="s">
        <v>401</v>
      </c>
      <c r="M1001">
        <v>8012239</v>
      </c>
      <c r="N1001" t="s">
        <v>1772</v>
      </c>
    </row>
    <row r="1002" spans="1:14" x14ac:dyDescent="0.3">
      <c r="A1002" t="s">
        <v>1209</v>
      </c>
      <c r="B1002" s="2">
        <v>45392</v>
      </c>
      <c r="C1002" t="s">
        <v>67</v>
      </c>
      <c r="D1002" t="s">
        <v>1749</v>
      </c>
      <c r="E1002" t="s">
        <v>1739</v>
      </c>
      <c r="F1002">
        <v>4</v>
      </c>
      <c r="G1002" s="7">
        <v>208.00800000000001</v>
      </c>
      <c r="H1002" s="7">
        <v>832.03200000000004</v>
      </c>
      <c r="I1002" s="7">
        <v>183.04704000000001</v>
      </c>
      <c r="J1002" s="7">
        <v>732.18816000000004</v>
      </c>
      <c r="K1002" s="8">
        <v>0.12</v>
      </c>
      <c r="L1002" t="s">
        <v>140</v>
      </c>
      <c r="M1002">
        <v>7072187</v>
      </c>
      <c r="N1002" t="s">
        <v>1770</v>
      </c>
    </row>
    <row r="1003" spans="1:14" x14ac:dyDescent="0.3">
      <c r="A1003" t="s">
        <v>1210</v>
      </c>
      <c r="B1003" s="2">
        <v>45392</v>
      </c>
      <c r="C1003" t="s">
        <v>67</v>
      </c>
      <c r="D1003" t="s">
        <v>1749</v>
      </c>
      <c r="E1003" t="s">
        <v>1739</v>
      </c>
      <c r="F1003">
        <v>2</v>
      </c>
      <c r="G1003" s="7">
        <v>69.335999999999999</v>
      </c>
      <c r="H1003" s="7">
        <v>138.672</v>
      </c>
      <c r="I1003" s="7">
        <v>50.615280000000006</v>
      </c>
      <c r="J1003" s="7">
        <v>101.23056000000001</v>
      </c>
      <c r="K1003" s="8">
        <v>0.26999999999999991</v>
      </c>
      <c r="L1003" t="s">
        <v>72</v>
      </c>
      <c r="M1003">
        <v>1793460</v>
      </c>
      <c r="N1003" t="s">
        <v>1771</v>
      </c>
    </row>
    <row r="1004" spans="1:14" x14ac:dyDescent="0.3">
      <c r="A1004" t="s">
        <v>1211</v>
      </c>
      <c r="B1004" s="2">
        <v>45392</v>
      </c>
      <c r="C1004" t="s">
        <v>20</v>
      </c>
      <c r="D1004" t="s">
        <v>1748</v>
      </c>
      <c r="E1004" t="s">
        <v>1735</v>
      </c>
      <c r="F1004">
        <v>1</v>
      </c>
      <c r="G1004" s="7">
        <v>102.87</v>
      </c>
      <c r="H1004" s="7">
        <v>102.87</v>
      </c>
      <c r="I1004" s="7">
        <v>62.750700000000009</v>
      </c>
      <c r="J1004" s="7">
        <v>62.750700000000009</v>
      </c>
      <c r="K1004" s="8">
        <v>0.38999999999999996</v>
      </c>
      <c r="L1004" t="s">
        <v>703</v>
      </c>
      <c r="M1004">
        <v>6053187</v>
      </c>
      <c r="N1004" t="s">
        <v>1773</v>
      </c>
    </row>
    <row r="1005" spans="1:14" x14ac:dyDescent="0.3">
      <c r="A1005" t="s">
        <v>1212</v>
      </c>
      <c r="B1005" s="2">
        <v>45392</v>
      </c>
      <c r="C1005" t="s">
        <v>27</v>
      </c>
      <c r="D1005" t="s">
        <v>1747</v>
      </c>
      <c r="E1005" t="s">
        <v>1736</v>
      </c>
      <c r="F1005">
        <v>8</v>
      </c>
      <c r="G1005" s="7">
        <v>25.29</v>
      </c>
      <c r="H1005" s="7">
        <v>202.32</v>
      </c>
      <c r="I1005" s="7">
        <v>20.484899999999996</v>
      </c>
      <c r="J1005" s="7">
        <v>163.87919999999997</v>
      </c>
      <c r="K1005" s="8">
        <v>0.19000000000000011</v>
      </c>
      <c r="L1005" t="s">
        <v>142</v>
      </c>
      <c r="M1005">
        <v>1660708</v>
      </c>
      <c r="N1005" t="s">
        <v>1772</v>
      </c>
    </row>
    <row r="1006" spans="1:14" x14ac:dyDescent="0.3">
      <c r="A1006" t="s">
        <v>1213</v>
      </c>
      <c r="B1006" s="2">
        <v>45392</v>
      </c>
      <c r="C1006" t="s">
        <v>49</v>
      </c>
      <c r="D1006" t="s">
        <v>1746</v>
      </c>
      <c r="E1006" t="s">
        <v>1731</v>
      </c>
      <c r="F1006">
        <v>8</v>
      </c>
      <c r="G1006" s="7">
        <v>2.29</v>
      </c>
      <c r="H1006" s="7">
        <v>18.32</v>
      </c>
      <c r="I1006" s="7">
        <v>0.82440000000000002</v>
      </c>
      <c r="J1006" s="7">
        <v>6.5952000000000002</v>
      </c>
      <c r="K1006" s="8">
        <v>0.64</v>
      </c>
      <c r="L1006" t="s">
        <v>92</v>
      </c>
      <c r="M1006">
        <v>4268072</v>
      </c>
      <c r="N1006" t="s">
        <v>1770</v>
      </c>
    </row>
    <row r="1007" spans="1:14" x14ac:dyDescent="0.3">
      <c r="A1007" t="s">
        <v>1214</v>
      </c>
      <c r="B1007" s="2">
        <v>45392</v>
      </c>
      <c r="C1007" t="s">
        <v>20</v>
      </c>
      <c r="D1007" t="s">
        <v>1748</v>
      </c>
      <c r="E1007" t="s">
        <v>1735</v>
      </c>
      <c r="F1007">
        <v>4</v>
      </c>
      <c r="G1007" s="7">
        <v>102.87</v>
      </c>
      <c r="H1007" s="7">
        <v>411.48</v>
      </c>
      <c r="I1007" s="7">
        <v>62.750700000000009</v>
      </c>
      <c r="J1007" s="7">
        <v>251.00280000000004</v>
      </c>
      <c r="K1007" s="8">
        <v>0.38999999999999996</v>
      </c>
      <c r="L1007" t="s">
        <v>567</v>
      </c>
      <c r="M1007">
        <v>4682909</v>
      </c>
      <c r="N1007" t="s">
        <v>1771</v>
      </c>
    </row>
    <row r="1008" spans="1:14" x14ac:dyDescent="0.3">
      <c r="A1008" t="s">
        <v>1215</v>
      </c>
      <c r="B1008" s="2">
        <v>45393</v>
      </c>
      <c r="C1008" t="s">
        <v>42</v>
      </c>
      <c r="D1008" t="s">
        <v>1748</v>
      </c>
      <c r="E1008" t="s">
        <v>1737</v>
      </c>
      <c r="F1008">
        <v>8</v>
      </c>
      <c r="G1008" s="7">
        <v>19.79</v>
      </c>
      <c r="H1008" s="7">
        <v>158.32</v>
      </c>
      <c r="I1008" s="7">
        <v>9.6970999999999989</v>
      </c>
      <c r="J1008" s="7">
        <v>77.576799999999992</v>
      </c>
      <c r="K1008" s="8">
        <v>0.51</v>
      </c>
      <c r="L1008" t="s">
        <v>448</v>
      </c>
      <c r="M1008">
        <v>3841919</v>
      </c>
      <c r="N1008" t="s">
        <v>1773</v>
      </c>
    </row>
    <row r="1009" spans="1:14" x14ac:dyDescent="0.3">
      <c r="A1009" t="s">
        <v>1216</v>
      </c>
      <c r="B1009" s="2">
        <v>45393</v>
      </c>
      <c r="C1009" t="s">
        <v>49</v>
      </c>
      <c r="D1009" t="s">
        <v>1746</v>
      </c>
      <c r="E1009" t="s">
        <v>1731</v>
      </c>
      <c r="F1009">
        <v>7</v>
      </c>
      <c r="G1009" s="7">
        <v>27.99</v>
      </c>
      <c r="H1009" s="7">
        <v>195.92999999999998</v>
      </c>
      <c r="I1009" s="7">
        <v>14.5548</v>
      </c>
      <c r="J1009" s="7">
        <v>101.8836</v>
      </c>
      <c r="K1009" s="8">
        <v>0.47999999999999993</v>
      </c>
      <c r="L1009" t="s">
        <v>368</v>
      </c>
      <c r="M1009">
        <v>3069164</v>
      </c>
      <c r="N1009" t="s">
        <v>1772</v>
      </c>
    </row>
    <row r="1010" spans="1:14" x14ac:dyDescent="0.3">
      <c r="A1010" t="s">
        <v>1217</v>
      </c>
      <c r="B1010" s="2">
        <v>45393</v>
      </c>
      <c r="C1010" t="s">
        <v>27</v>
      </c>
      <c r="D1010" t="s">
        <v>1747</v>
      </c>
      <c r="E1010" t="s">
        <v>1736</v>
      </c>
      <c r="F1010">
        <v>7</v>
      </c>
      <c r="G1010" s="7">
        <v>25.29</v>
      </c>
      <c r="H1010" s="7">
        <v>177.03</v>
      </c>
      <c r="I1010" s="7">
        <v>20.484899999999996</v>
      </c>
      <c r="J1010" s="7">
        <v>143.39429999999999</v>
      </c>
      <c r="K1010" s="8">
        <v>0.19000000000000009</v>
      </c>
      <c r="L1010" t="s">
        <v>151</v>
      </c>
      <c r="M1010">
        <v>7159500</v>
      </c>
      <c r="N1010" t="s">
        <v>1770</v>
      </c>
    </row>
    <row r="1011" spans="1:14" x14ac:dyDescent="0.3">
      <c r="A1011" t="s">
        <v>1218</v>
      </c>
      <c r="B1011" s="2">
        <v>45393</v>
      </c>
      <c r="C1011" t="s">
        <v>9</v>
      </c>
      <c r="D1011" t="s">
        <v>1749</v>
      </c>
      <c r="E1011" t="s">
        <v>1732</v>
      </c>
      <c r="F1011">
        <v>5</v>
      </c>
      <c r="G1011" s="7">
        <v>57.32</v>
      </c>
      <c r="H1011" s="7">
        <v>286.60000000000002</v>
      </c>
      <c r="I1011" s="7">
        <v>47.002399999999994</v>
      </c>
      <c r="J1011" s="7">
        <v>235.01199999999997</v>
      </c>
      <c r="K1011" s="8">
        <v>0.18000000000000016</v>
      </c>
      <c r="L1011" t="s">
        <v>213</v>
      </c>
      <c r="M1011">
        <v>6200181</v>
      </c>
      <c r="N1011" t="s">
        <v>1771</v>
      </c>
    </row>
    <row r="1012" spans="1:14" x14ac:dyDescent="0.3">
      <c r="A1012" t="s">
        <v>1219</v>
      </c>
      <c r="B1012" s="2">
        <v>45393</v>
      </c>
      <c r="C1012" t="s">
        <v>27</v>
      </c>
      <c r="D1012" t="s">
        <v>1747</v>
      </c>
      <c r="E1012" t="s">
        <v>1736</v>
      </c>
      <c r="F1012">
        <v>5</v>
      </c>
      <c r="G1012" s="7">
        <v>20.9</v>
      </c>
      <c r="H1012" s="7">
        <v>104.5</v>
      </c>
      <c r="I1012" s="7">
        <v>18.809999999999999</v>
      </c>
      <c r="J1012" s="7">
        <v>94.05</v>
      </c>
      <c r="K1012" s="8">
        <v>0.10000000000000003</v>
      </c>
      <c r="L1012" t="s">
        <v>197</v>
      </c>
      <c r="M1012">
        <v>3838797</v>
      </c>
      <c r="N1012" t="s">
        <v>1773</v>
      </c>
    </row>
    <row r="1013" spans="1:14" x14ac:dyDescent="0.3">
      <c r="A1013" t="s">
        <v>1220</v>
      </c>
      <c r="B1013" s="2">
        <v>45393</v>
      </c>
      <c r="C1013" t="s">
        <v>128</v>
      </c>
      <c r="D1013" t="s">
        <v>1748</v>
      </c>
      <c r="E1013" t="s">
        <v>1742</v>
      </c>
      <c r="F1013">
        <v>3</v>
      </c>
      <c r="G1013" s="7">
        <v>9.2899999999999991</v>
      </c>
      <c r="H1013" s="7">
        <v>27.869999999999997</v>
      </c>
      <c r="I1013" s="7">
        <v>3.1585999999999994</v>
      </c>
      <c r="J1013" s="7">
        <v>9.4757999999999978</v>
      </c>
      <c r="K1013" s="8">
        <v>0.66</v>
      </c>
      <c r="L1013" t="s">
        <v>782</v>
      </c>
      <c r="M1013">
        <v>3471170</v>
      </c>
      <c r="N1013" t="s">
        <v>1772</v>
      </c>
    </row>
    <row r="1014" spans="1:14" x14ac:dyDescent="0.3">
      <c r="A1014" t="s">
        <v>1221</v>
      </c>
      <c r="B1014" s="2">
        <v>45393</v>
      </c>
      <c r="C1014" t="s">
        <v>9</v>
      </c>
      <c r="D1014" t="s">
        <v>1749</v>
      </c>
      <c r="E1014" t="s">
        <v>1732</v>
      </c>
      <c r="F1014">
        <v>9</v>
      </c>
      <c r="G1014" s="7">
        <v>175.71</v>
      </c>
      <c r="H1014" s="7">
        <v>1581.39</v>
      </c>
      <c r="I1014" s="7">
        <v>117.7257</v>
      </c>
      <c r="J1014" s="7">
        <v>1059.5313000000001</v>
      </c>
      <c r="K1014" s="8">
        <v>0.32999999999999996</v>
      </c>
      <c r="L1014" t="s">
        <v>396</v>
      </c>
      <c r="M1014">
        <v>1587097</v>
      </c>
      <c r="N1014" t="s">
        <v>1770</v>
      </c>
    </row>
    <row r="1015" spans="1:14" x14ac:dyDescent="0.3">
      <c r="A1015" t="s">
        <v>1222</v>
      </c>
      <c r="B1015" s="2">
        <v>45393</v>
      </c>
      <c r="C1015" t="s">
        <v>49</v>
      </c>
      <c r="D1015" t="s">
        <v>1746</v>
      </c>
      <c r="E1015" t="s">
        <v>1731</v>
      </c>
      <c r="F1015">
        <v>8</v>
      </c>
      <c r="G1015" s="7">
        <v>27.99</v>
      </c>
      <c r="H1015" s="7">
        <v>223.92</v>
      </c>
      <c r="I1015" s="7">
        <v>14.5548</v>
      </c>
      <c r="J1015" s="7">
        <v>116.4384</v>
      </c>
      <c r="K1015" s="8">
        <v>0.48</v>
      </c>
      <c r="L1015" t="s">
        <v>159</v>
      </c>
      <c r="M1015">
        <v>4551086</v>
      </c>
      <c r="N1015" t="s">
        <v>1771</v>
      </c>
    </row>
    <row r="1016" spans="1:14" x14ac:dyDescent="0.3">
      <c r="A1016" t="s">
        <v>1223</v>
      </c>
      <c r="B1016" s="2">
        <v>45393</v>
      </c>
      <c r="C1016" t="s">
        <v>108</v>
      </c>
      <c r="D1016" t="s">
        <v>1749</v>
      </c>
      <c r="E1016" t="s">
        <v>1740</v>
      </c>
      <c r="F1016">
        <v>10</v>
      </c>
      <c r="G1016" s="7">
        <v>89.9</v>
      </c>
      <c r="H1016" s="7">
        <v>899</v>
      </c>
      <c r="I1016" s="7">
        <v>64.728000000000009</v>
      </c>
      <c r="J1016" s="7">
        <v>647.28000000000009</v>
      </c>
      <c r="K1016" s="8">
        <v>0.27999999999999992</v>
      </c>
      <c r="L1016" t="s">
        <v>30</v>
      </c>
      <c r="M1016">
        <v>7215066</v>
      </c>
      <c r="N1016" t="s">
        <v>1773</v>
      </c>
    </row>
    <row r="1017" spans="1:14" x14ac:dyDescent="0.3">
      <c r="A1017" t="s">
        <v>1224</v>
      </c>
      <c r="B1017" s="2">
        <v>45393</v>
      </c>
      <c r="C1017" t="s">
        <v>17</v>
      </c>
      <c r="D1017" t="s">
        <v>1749</v>
      </c>
      <c r="E1017" t="s">
        <v>1733</v>
      </c>
      <c r="F1017">
        <v>2</v>
      </c>
      <c r="G1017" s="7">
        <v>109.9</v>
      </c>
      <c r="H1017" s="7">
        <v>219.8</v>
      </c>
      <c r="I1017" s="7">
        <v>35.167999999999999</v>
      </c>
      <c r="J1017" s="7">
        <v>70.335999999999999</v>
      </c>
      <c r="K1017" s="8">
        <v>0.67999999999999994</v>
      </c>
      <c r="L1017" t="s">
        <v>188</v>
      </c>
      <c r="M1017">
        <v>8604375</v>
      </c>
      <c r="N1017" t="s">
        <v>1772</v>
      </c>
    </row>
    <row r="1018" spans="1:14" x14ac:dyDescent="0.3">
      <c r="A1018" t="s">
        <v>1225</v>
      </c>
      <c r="B1018" s="2">
        <v>45394</v>
      </c>
      <c r="C1018" t="s">
        <v>67</v>
      </c>
      <c r="D1018" t="s">
        <v>1749</v>
      </c>
      <c r="E1018" t="s">
        <v>1739</v>
      </c>
      <c r="F1018">
        <v>10</v>
      </c>
      <c r="G1018" s="7">
        <v>69.335999999999999</v>
      </c>
      <c r="H1018" s="7">
        <v>693.36</v>
      </c>
      <c r="I1018" s="7">
        <v>50.615280000000006</v>
      </c>
      <c r="J1018" s="7">
        <v>506.15280000000007</v>
      </c>
      <c r="K1018" s="8">
        <v>0.26999999999999991</v>
      </c>
      <c r="L1018" t="s">
        <v>637</v>
      </c>
      <c r="M1018">
        <v>6190859</v>
      </c>
      <c r="N1018" t="s">
        <v>1770</v>
      </c>
    </row>
    <row r="1019" spans="1:14" x14ac:dyDescent="0.3">
      <c r="A1019" t="s">
        <v>1226</v>
      </c>
      <c r="B1019" s="2">
        <v>45394</v>
      </c>
      <c r="C1019" t="s">
        <v>67</v>
      </c>
      <c r="D1019" t="s">
        <v>1749</v>
      </c>
      <c r="E1019" t="s">
        <v>1739</v>
      </c>
      <c r="F1019">
        <v>10</v>
      </c>
      <c r="G1019" s="7">
        <v>69.335999999999999</v>
      </c>
      <c r="H1019" s="7">
        <v>693.36</v>
      </c>
      <c r="I1019" s="7">
        <v>50.615280000000006</v>
      </c>
      <c r="J1019" s="7">
        <v>506.15280000000007</v>
      </c>
      <c r="K1019" s="8">
        <v>0.26999999999999991</v>
      </c>
      <c r="L1019" t="s">
        <v>165</v>
      </c>
      <c r="M1019">
        <v>2064058</v>
      </c>
      <c r="N1019" t="s">
        <v>1771</v>
      </c>
    </row>
    <row r="1020" spans="1:14" x14ac:dyDescent="0.3">
      <c r="A1020" t="s">
        <v>1227</v>
      </c>
      <c r="B1020" s="2">
        <v>45394</v>
      </c>
      <c r="C1020" t="s">
        <v>9</v>
      </c>
      <c r="D1020" t="s">
        <v>1749</v>
      </c>
      <c r="E1020" t="s">
        <v>1732</v>
      </c>
      <c r="F1020">
        <v>1</v>
      </c>
      <c r="G1020" s="7">
        <v>299</v>
      </c>
      <c r="H1020" s="7">
        <v>299</v>
      </c>
      <c r="I1020" s="7">
        <v>224.25</v>
      </c>
      <c r="J1020" s="7">
        <v>224.25</v>
      </c>
      <c r="K1020" s="8">
        <v>0.25</v>
      </c>
      <c r="L1020" t="s">
        <v>703</v>
      </c>
      <c r="M1020">
        <v>3849053</v>
      </c>
      <c r="N1020" t="s">
        <v>1773</v>
      </c>
    </row>
    <row r="1021" spans="1:14" x14ac:dyDescent="0.3">
      <c r="A1021" t="s">
        <v>1228</v>
      </c>
      <c r="B1021" s="2">
        <v>45394</v>
      </c>
      <c r="C1021" t="s">
        <v>20</v>
      </c>
      <c r="D1021" t="s">
        <v>1748</v>
      </c>
      <c r="E1021" t="s">
        <v>1735</v>
      </c>
      <c r="F1021">
        <v>10</v>
      </c>
      <c r="G1021" s="7">
        <v>102.87</v>
      </c>
      <c r="H1021" s="7">
        <v>1028.7</v>
      </c>
      <c r="I1021" s="7">
        <v>62.750700000000009</v>
      </c>
      <c r="J1021" s="7">
        <v>627.50700000000006</v>
      </c>
      <c r="K1021" s="8">
        <v>0.38999999999999996</v>
      </c>
      <c r="L1021" t="s">
        <v>138</v>
      </c>
      <c r="M1021">
        <v>8483957</v>
      </c>
      <c r="N1021" t="s">
        <v>1772</v>
      </c>
    </row>
    <row r="1022" spans="1:14" x14ac:dyDescent="0.3">
      <c r="A1022" t="s">
        <v>1229</v>
      </c>
      <c r="B1022" s="2">
        <v>45394</v>
      </c>
      <c r="C1022" t="s">
        <v>42</v>
      </c>
      <c r="D1022" t="s">
        <v>1748</v>
      </c>
      <c r="E1022" t="s">
        <v>1737</v>
      </c>
      <c r="F1022">
        <v>9</v>
      </c>
      <c r="G1022" s="7">
        <v>19.79</v>
      </c>
      <c r="H1022" s="7">
        <v>178.10999999999999</v>
      </c>
      <c r="I1022" s="7">
        <v>9.6970999999999989</v>
      </c>
      <c r="J1022" s="7">
        <v>87.273899999999998</v>
      </c>
      <c r="K1022" s="8">
        <v>0.51</v>
      </c>
      <c r="L1022" t="s">
        <v>85</v>
      </c>
      <c r="M1022">
        <v>9705716</v>
      </c>
      <c r="N1022" t="s">
        <v>1770</v>
      </c>
    </row>
    <row r="1023" spans="1:14" x14ac:dyDescent="0.3">
      <c r="A1023" t="s">
        <v>1230</v>
      </c>
      <c r="B1023" s="2">
        <v>45394</v>
      </c>
      <c r="C1023" t="s">
        <v>4</v>
      </c>
      <c r="D1023" t="s">
        <v>1749</v>
      </c>
      <c r="E1023" t="s">
        <v>1730</v>
      </c>
      <c r="F1023">
        <v>3</v>
      </c>
      <c r="G1023" s="7">
        <v>15.29</v>
      </c>
      <c r="H1023" s="7">
        <v>45.87</v>
      </c>
      <c r="I1023" s="7">
        <v>10.5501</v>
      </c>
      <c r="J1023" s="7">
        <v>31.650300000000001</v>
      </c>
      <c r="K1023" s="8">
        <v>0.30999999999999994</v>
      </c>
      <c r="L1023" t="s">
        <v>30</v>
      </c>
      <c r="M1023">
        <v>3701162</v>
      </c>
      <c r="N1023" t="s">
        <v>1771</v>
      </c>
    </row>
    <row r="1024" spans="1:14" x14ac:dyDescent="0.3">
      <c r="A1024" t="s">
        <v>1231</v>
      </c>
      <c r="B1024" s="2">
        <v>45394</v>
      </c>
      <c r="C1024" t="s">
        <v>4</v>
      </c>
      <c r="D1024" t="s">
        <v>1749</v>
      </c>
      <c r="E1024" t="s">
        <v>1730</v>
      </c>
      <c r="F1024">
        <v>1</v>
      </c>
      <c r="G1024" s="7">
        <v>15.29</v>
      </c>
      <c r="H1024" s="7">
        <v>15.29</v>
      </c>
      <c r="I1024" s="7">
        <v>10.5501</v>
      </c>
      <c r="J1024" s="7">
        <v>10.5501</v>
      </c>
      <c r="K1024" s="8">
        <v>0.30999999999999994</v>
      </c>
      <c r="L1024" t="s">
        <v>171</v>
      </c>
      <c r="M1024">
        <v>4430084</v>
      </c>
      <c r="N1024" t="s">
        <v>1773</v>
      </c>
    </row>
    <row r="1025" spans="1:14" x14ac:dyDescent="0.3">
      <c r="A1025" t="s">
        <v>1232</v>
      </c>
      <c r="B1025" s="2">
        <v>45394</v>
      </c>
      <c r="C1025" t="s">
        <v>17</v>
      </c>
      <c r="D1025" t="s">
        <v>1749</v>
      </c>
      <c r="E1025" t="s">
        <v>1733</v>
      </c>
      <c r="F1025">
        <v>5</v>
      </c>
      <c r="G1025" s="7">
        <v>129.74</v>
      </c>
      <c r="H1025" s="7">
        <v>648.70000000000005</v>
      </c>
      <c r="I1025" s="7">
        <v>79.141400000000004</v>
      </c>
      <c r="J1025" s="7">
        <v>395.70699999999999</v>
      </c>
      <c r="K1025" s="8">
        <v>0.39000000000000007</v>
      </c>
      <c r="L1025" t="s">
        <v>47</v>
      </c>
      <c r="M1025">
        <v>1022704</v>
      </c>
      <c r="N1025" t="s">
        <v>1772</v>
      </c>
    </row>
    <row r="1026" spans="1:14" x14ac:dyDescent="0.3">
      <c r="A1026" t="s">
        <v>1233</v>
      </c>
      <c r="B1026" s="2">
        <v>45394</v>
      </c>
      <c r="C1026" t="s">
        <v>4</v>
      </c>
      <c r="D1026" t="s">
        <v>1749</v>
      </c>
      <c r="E1026" t="s">
        <v>1730</v>
      </c>
      <c r="F1026">
        <v>4</v>
      </c>
      <c r="G1026" s="7">
        <v>115.56</v>
      </c>
      <c r="H1026" s="7">
        <v>462.24</v>
      </c>
      <c r="I1026" s="7">
        <v>90.136800000000008</v>
      </c>
      <c r="J1026" s="7">
        <v>360.54720000000003</v>
      </c>
      <c r="K1026" s="8">
        <v>0.21999999999999995</v>
      </c>
      <c r="L1026" t="s">
        <v>357</v>
      </c>
      <c r="M1026">
        <v>3926811</v>
      </c>
      <c r="N1026" t="s">
        <v>1770</v>
      </c>
    </row>
    <row r="1027" spans="1:14" x14ac:dyDescent="0.3">
      <c r="A1027" t="s">
        <v>1234</v>
      </c>
      <c r="B1027" s="2">
        <v>45394</v>
      </c>
      <c r="C1027" t="s">
        <v>9</v>
      </c>
      <c r="D1027" t="s">
        <v>1749</v>
      </c>
      <c r="E1027" t="s">
        <v>1732</v>
      </c>
      <c r="F1027">
        <v>6</v>
      </c>
      <c r="G1027" s="7">
        <v>299</v>
      </c>
      <c r="H1027" s="7">
        <v>1794</v>
      </c>
      <c r="I1027" s="7">
        <v>224.25</v>
      </c>
      <c r="J1027" s="7">
        <v>1345.5</v>
      </c>
      <c r="K1027" s="8">
        <v>0.25</v>
      </c>
      <c r="L1027" t="s">
        <v>296</v>
      </c>
      <c r="M1027">
        <v>5886143</v>
      </c>
      <c r="N1027" t="s">
        <v>1771</v>
      </c>
    </row>
    <row r="1028" spans="1:14" x14ac:dyDescent="0.3">
      <c r="A1028" t="s">
        <v>1235</v>
      </c>
      <c r="B1028" s="2">
        <v>45395</v>
      </c>
      <c r="C1028" t="s">
        <v>9</v>
      </c>
      <c r="D1028" t="s">
        <v>1749</v>
      </c>
      <c r="E1028" t="s">
        <v>1732</v>
      </c>
      <c r="F1028">
        <v>8</v>
      </c>
      <c r="G1028" s="7">
        <v>103.18</v>
      </c>
      <c r="H1028" s="7">
        <v>825.44</v>
      </c>
      <c r="I1028" s="7">
        <v>42.303800000000003</v>
      </c>
      <c r="J1028" s="7">
        <v>338.43040000000002</v>
      </c>
      <c r="K1028" s="8">
        <v>0.59</v>
      </c>
      <c r="L1028" t="s">
        <v>374</v>
      </c>
      <c r="M1028">
        <v>8078746</v>
      </c>
      <c r="N1028" t="s">
        <v>1773</v>
      </c>
    </row>
    <row r="1029" spans="1:14" x14ac:dyDescent="0.3">
      <c r="A1029" t="s">
        <v>1236</v>
      </c>
      <c r="B1029" s="2">
        <v>45395</v>
      </c>
      <c r="C1029" t="s">
        <v>4</v>
      </c>
      <c r="D1029" t="s">
        <v>1749</v>
      </c>
      <c r="E1029" t="s">
        <v>1730</v>
      </c>
      <c r="F1029">
        <v>2</v>
      </c>
      <c r="G1029" s="7">
        <v>15.29</v>
      </c>
      <c r="H1029" s="7">
        <v>30.58</v>
      </c>
      <c r="I1029" s="7">
        <v>10.5501</v>
      </c>
      <c r="J1029" s="7">
        <v>21.100200000000001</v>
      </c>
      <c r="K1029" s="8">
        <v>0.30999999999999994</v>
      </c>
      <c r="L1029" t="s">
        <v>451</v>
      </c>
      <c r="M1029">
        <v>8916085</v>
      </c>
      <c r="N1029" t="s">
        <v>1772</v>
      </c>
    </row>
    <row r="1030" spans="1:14" x14ac:dyDescent="0.3">
      <c r="A1030" t="s">
        <v>1237</v>
      </c>
      <c r="B1030" s="2">
        <v>45395</v>
      </c>
      <c r="C1030" t="s">
        <v>67</v>
      </c>
      <c r="D1030" t="s">
        <v>1749</v>
      </c>
      <c r="E1030" t="s">
        <v>1739</v>
      </c>
      <c r="F1030">
        <v>10</v>
      </c>
      <c r="G1030" s="7">
        <v>208.00800000000001</v>
      </c>
      <c r="H1030" s="7">
        <v>2080.08</v>
      </c>
      <c r="I1030" s="7">
        <v>183.04704000000001</v>
      </c>
      <c r="J1030" s="7">
        <v>1830.4704000000002</v>
      </c>
      <c r="K1030" s="8">
        <v>0.1199999999999999</v>
      </c>
      <c r="L1030" t="s">
        <v>277</v>
      </c>
      <c r="M1030">
        <v>6721146</v>
      </c>
      <c r="N1030" t="s">
        <v>1770</v>
      </c>
    </row>
    <row r="1031" spans="1:14" x14ac:dyDescent="0.3">
      <c r="A1031" t="s">
        <v>1238</v>
      </c>
      <c r="B1031" s="2">
        <v>45395</v>
      </c>
      <c r="C1031" t="s">
        <v>183</v>
      </c>
      <c r="D1031" t="s">
        <v>1749</v>
      </c>
      <c r="E1031" t="s">
        <v>1744</v>
      </c>
      <c r="F1031">
        <v>10</v>
      </c>
      <c r="G1031" s="7">
        <v>194.14079999999998</v>
      </c>
      <c r="H1031" s="7">
        <v>1941.4079999999999</v>
      </c>
      <c r="I1031" s="7">
        <v>151.429824</v>
      </c>
      <c r="J1031" s="7">
        <v>1514.2982400000001</v>
      </c>
      <c r="K1031" s="8">
        <v>0.21999999999999992</v>
      </c>
      <c r="L1031" t="s">
        <v>277</v>
      </c>
      <c r="M1031">
        <v>3244580</v>
      </c>
      <c r="N1031" t="s">
        <v>1771</v>
      </c>
    </row>
    <row r="1032" spans="1:14" x14ac:dyDescent="0.3">
      <c r="A1032" t="s">
        <v>1239</v>
      </c>
      <c r="B1032" s="2">
        <v>45395</v>
      </c>
      <c r="C1032" t="s">
        <v>183</v>
      </c>
      <c r="D1032" t="s">
        <v>1749</v>
      </c>
      <c r="E1032" t="s">
        <v>1744</v>
      </c>
      <c r="F1032">
        <v>1</v>
      </c>
      <c r="G1032" s="7">
        <v>194.14079999999998</v>
      </c>
      <c r="H1032" s="7">
        <v>194.14079999999998</v>
      </c>
      <c r="I1032" s="7">
        <v>151.429824</v>
      </c>
      <c r="J1032" s="7">
        <v>151.429824</v>
      </c>
      <c r="K1032" s="8">
        <v>0.21999999999999995</v>
      </c>
      <c r="L1032" t="s">
        <v>451</v>
      </c>
      <c r="M1032">
        <v>1591183</v>
      </c>
      <c r="N1032" t="s">
        <v>1773</v>
      </c>
    </row>
    <row r="1033" spans="1:14" x14ac:dyDescent="0.3">
      <c r="A1033" t="s">
        <v>1240</v>
      </c>
      <c r="B1033" s="2">
        <v>45395</v>
      </c>
      <c r="C1033" t="s">
        <v>64</v>
      </c>
      <c r="D1033" t="s">
        <v>1747</v>
      </c>
      <c r="E1033" t="s">
        <v>1738</v>
      </c>
      <c r="F1033">
        <v>2</v>
      </c>
      <c r="G1033" s="7">
        <v>75.7</v>
      </c>
      <c r="H1033" s="7">
        <v>151.4</v>
      </c>
      <c r="I1033" s="7">
        <v>48.448</v>
      </c>
      <c r="J1033" s="7">
        <v>96.896000000000001</v>
      </c>
      <c r="K1033" s="8">
        <v>0.36000000000000004</v>
      </c>
      <c r="L1033" t="s">
        <v>764</v>
      </c>
      <c r="M1033">
        <v>1688518</v>
      </c>
      <c r="N1033" t="s">
        <v>1772</v>
      </c>
    </row>
    <row r="1034" spans="1:14" x14ac:dyDescent="0.3">
      <c r="A1034" t="s">
        <v>1241</v>
      </c>
      <c r="B1034" s="2">
        <v>45395</v>
      </c>
      <c r="C1034" t="s">
        <v>117</v>
      </c>
      <c r="D1034" t="s">
        <v>1749</v>
      </c>
      <c r="E1034" t="s">
        <v>1741</v>
      </c>
      <c r="F1034">
        <v>10</v>
      </c>
      <c r="G1034" s="7">
        <v>114.74</v>
      </c>
      <c r="H1034" s="7">
        <v>1147.3999999999999</v>
      </c>
      <c r="I1034" s="7">
        <v>61.959600000000002</v>
      </c>
      <c r="J1034" s="7">
        <v>619.596</v>
      </c>
      <c r="K1034" s="8">
        <v>0.45999999999999991</v>
      </c>
      <c r="L1034" t="s">
        <v>159</v>
      </c>
      <c r="M1034">
        <v>8962374</v>
      </c>
      <c r="N1034" t="s">
        <v>1770</v>
      </c>
    </row>
    <row r="1035" spans="1:14" x14ac:dyDescent="0.3">
      <c r="A1035" t="s">
        <v>1242</v>
      </c>
      <c r="B1035" s="2">
        <v>45395</v>
      </c>
      <c r="C1035" t="s">
        <v>9</v>
      </c>
      <c r="D1035" t="s">
        <v>1749</v>
      </c>
      <c r="E1035" t="s">
        <v>1732</v>
      </c>
      <c r="F1035">
        <v>5</v>
      </c>
      <c r="G1035" s="7">
        <v>57.32</v>
      </c>
      <c r="H1035" s="7">
        <v>286.60000000000002</v>
      </c>
      <c r="I1035" s="7">
        <v>47.002399999999994</v>
      </c>
      <c r="J1035" s="7">
        <v>235.01199999999997</v>
      </c>
      <c r="K1035" s="8">
        <v>0.18000000000000016</v>
      </c>
      <c r="L1035" t="s">
        <v>52</v>
      </c>
      <c r="M1035">
        <v>7505870</v>
      </c>
      <c r="N1035" t="s">
        <v>1771</v>
      </c>
    </row>
    <row r="1036" spans="1:14" x14ac:dyDescent="0.3">
      <c r="A1036" t="s">
        <v>1243</v>
      </c>
      <c r="B1036" s="2">
        <v>45395</v>
      </c>
      <c r="C1036" t="s">
        <v>4</v>
      </c>
      <c r="D1036" t="s">
        <v>1749</v>
      </c>
      <c r="E1036" t="s">
        <v>1730</v>
      </c>
      <c r="F1036">
        <v>8</v>
      </c>
      <c r="G1036" s="7">
        <v>115.56</v>
      </c>
      <c r="H1036" s="7">
        <v>924.48</v>
      </c>
      <c r="I1036" s="7">
        <v>90.136800000000008</v>
      </c>
      <c r="J1036" s="7">
        <v>721.09440000000006</v>
      </c>
      <c r="K1036" s="8">
        <v>0.21999999999999995</v>
      </c>
      <c r="L1036" t="s">
        <v>412</v>
      </c>
      <c r="M1036">
        <v>9081406</v>
      </c>
      <c r="N1036" t="s">
        <v>1773</v>
      </c>
    </row>
    <row r="1037" spans="1:14" x14ac:dyDescent="0.3">
      <c r="A1037" t="s">
        <v>1244</v>
      </c>
      <c r="B1037" s="2">
        <v>45395</v>
      </c>
      <c r="C1037" t="s">
        <v>49</v>
      </c>
      <c r="D1037" t="s">
        <v>1746</v>
      </c>
      <c r="E1037" t="s">
        <v>1731</v>
      </c>
      <c r="F1037">
        <v>8</v>
      </c>
      <c r="G1037" s="7">
        <v>27.99</v>
      </c>
      <c r="H1037" s="7">
        <v>223.92</v>
      </c>
      <c r="I1037" s="7">
        <v>14.5548</v>
      </c>
      <c r="J1037" s="7">
        <v>116.4384</v>
      </c>
      <c r="K1037" s="8">
        <v>0.48</v>
      </c>
      <c r="L1037" t="s">
        <v>883</v>
      </c>
      <c r="M1037">
        <v>5755252</v>
      </c>
      <c r="N1037" t="s">
        <v>1772</v>
      </c>
    </row>
    <row r="1038" spans="1:14" x14ac:dyDescent="0.3">
      <c r="A1038" t="s">
        <v>1245</v>
      </c>
      <c r="B1038" s="2">
        <v>45396</v>
      </c>
      <c r="C1038" t="s">
        <v>64</v>
      </c>
      <c r="D1038" t="s">
        <v>1747</v>
      </c>
      <c r="E1038" t="s">
        <v>1738</v>
      </c>
      <c r="F1038">
        <v>8</v>
      </c>
      <c r="G1038" s="7">
        <v>75.7</v>
      </c>
      <c r="H1038" s="7">
        <v>605.6</v>
      </c>
      <c r="I1038" s="7">
        <v>48.448</v>
      </c>
      <c r="J1038" s="7">
        <v>387.584</v>
      </c>
      <c r="K1038" s="8">
        <v>0.36000000000000004</v>
      </c>
      <c r="L1038" t="s">
        <v>396</v>
      </c>
      <c r="M1038">
        <v>4925536</v>
      </c>
      <c r="N1038" t="s">
        <v>1770</v>
      </c>
    </row>
    <row r="1039" spans="1:14" x14ac:dyDescent="0.3">
      <c r="A1039" t="s">
        <v>1246</v>
      </c>
      <c r="B1039" s="2">
        <v>45396</v>
      </c>
      <c r="C1039" t="s">
        <v>49</v>
      </c>
      <c r="D1039" t="s">
        <v>1746</v>
      </c>
      <c r="E1039" t="s">
        <v>1731</v>
      </c>
      <c r="F1039">
        <v>4</v>
      </c>
      <c r="G1039" s="7">
        <v>2.29</v>
      </c>
      <c r="H1039" s="7">
        <v>9.16</v>
      </c>
      <c r="I1039" s="7">
        <v>0.82440000000000002</v>
      </c>
      <c r="J1039" s="7">
        <v>3.2976000000000001</v>
      </c>
      <c r="K1039" s="8">
        <v>0.64</v>
      </c>
      <c r="L1039" t="s">
        <v>303</v>
      </c>
      <c r="M1039">
        <v>4406744</v>
      </c>
      <c r="N1039" t="s">
        <v>1771</v>
      </c>
    </row>
    <row r="1040" spans="1:14" x14ac:dyDescent="0.3">
      <c r="A1040" t="s">
        <v>1247</v>
      </c>
      <c r="B1040" s="2">
        <v>45396</v>
      </c>
      <c r="C1040" t="s">
        <v>9</v>
      </c>
      <c r="D1040" t="s">
        <v>1749</v>
      </c>
      <c r="E1040" t="s">
        <v>1732</v>
      </c>
      <c r="F1040">
        <v>6</v>
      </c>
      <c r="G1040" s="7">
        <v>57.32</v>
      </c>
      <c r="H1040" s="7">
        <v>343.92</v>
      </c>
      <c r="I1040" s="7">
        <v>47.002399999999994</v>
      </c>
      <c r="J1040" s="7">
        <v>282.01439999999997</v>
      </c>
      <c r="K1040" s="8">
        <v>0.18000000000000013</v>
      </c>
      <c r="L1040" t="s">
        <v>301</v>
      </c>
      <c r="M1040">
        <v>4043345</v>
      </c>
      <c r="N1040" t="s">
        <v>1773</v>
      </c>
    </row>
    <row r="1041" spans="1:14" x14ac:dyDescent="0.3">
      <c r="A1041" t="s">
        <v>1248</v>
      </c>
      <c r="B1041" s="2">
        <v>45396</v>
      </c>
      <c r="C1041" t="s">
        <v>14</v>
      </c>
      <c r="D1041" t="s">
        <v>1748</v>
      </c>
      <c r="E1041" t="s">
        <v>1734</v>
      </c>
      <c r="F1041">
        <v>8</v>
      </c>
      <c r="G1041" s="7">
        <v>14.49</v>
      </c>
      <c r="H1041" s="7">
        <v>115.92</v>
      </c>
      <c r="I1041" s="7">
        <v>5.6511000000000005</v>
      </c>
      <c r="J1041" s="7">
        <v>45.208800000000004</v>
      </c>
      <c r="K1041" s="8">
        <v>0.60999999999999988</v>
      </c>
      <c r="L1041" t="s">
        <v>72</v>
      </c>
      <c r="M1041">
        <v>8056236</v>
      </c>
      <c r="N1041" t="s">
        <v>1772</v>
      </c>
    </row>
    <row r="1042" spans="1:14" x14ac:dyDescent="0.3">
      <c r="A1042" t="s">
        <v>1249</v>
      </c>
      <c r="B1042" s="2">
        <v>45396</v>
      </c>
      <c r="C1042" t="s">
        <v>49</v>
      </c>
      <c r="D1042" t="s">
        <v>1746</v>
      </c>
      <c r="E1042" t="s">
        <v>1731</v>
      </c>
      <c r="F1042">
        <v>7</v>
      </c>
      <c r="G1042" s="7">
        <v>2.29</v>
      </c>
      <c r="H1042" s="7">
        <v>16.03</v>
      </c>
      <c r="I1042" s="7">
        <v>0.82440000000000002</v>
      </c>
      <c r="J1042" s="7">
        <v>5.7708000000000004</v>
      </c>
      <c r="K1042" s="8">
        <v>0.6399999999999999</v>
      </c>
      <c r="L1042" t="s">
        <v>200</v>
      </c>
      <c r="M1042">
        <v>3889589</v>
      </c>
      <c r="N1042" t="s">
        <v>1770</v>
      </c>
    </row>
    <row r="1043" spans="1:14" x14ac:dyDescent="0.3">
      <c r="A1043" t="s">
        <v>1250</v>
      </c>
      <c r="B1043" s="2">
        <v>45396</v>
      </c>
      <c r="C1043" t="s">
        <v>9</v>
      </c>
      <c r="D1043" t="s">
        <v>1749</v>
      </c>
      <c r="E1043" t="s">
        <v>1732</v>
      </c>
      <c r="F1043">
        <v>3</v>
      </c>
      <c r="G1043" s="7">
        <v>57.32</v>
      </c>
      <c r="H1043" s="7">
        <v>171.96</v>
      </c>
      <c r="I1043" s="7">
        <v>47.002399999999994</v>
      </c>
      <c r="J1043" s="7">
        <v>141.00719999999998</v>
      </c>
      <c r="K1043" s="8">
        <v>0.18000000000000013</v>
      </c>
      <c r="L1043" t="s">
        <v>159</v>
      </c>
      <c r="M1043">
        <v>5098675</v>
      </c>
      <c r="N1043" t="s">
        <v>1771</v>
      </c>
    </row>
    <row r="1044" spans="1:14" x14ac:dyDescent="0.3">
      <c r="A1044" t="s">
        <v>1251</v>
      </c>
      <c r="B1044" s="2">
        <v>45396</v>
      </c>
      <c r="C1044" t="s">
        <v>9</v>
      </c>
      <c r="D1044" t="s">
        <v>1749</v>
      </c>
      <c r="E1044" t="s">
        <v>1732</v>
      </c>
      <c r="F1044">
        <v>7</v>
      </c>
      <c r="G1044" s="7">
        <v>299</v>
      </c>
      <c r="H1044" s="7">
        <v>2093</v>
      </c>
      <c r="I1044" s="7">
        <v>224.25</v>
      </c>
      <c r="J1044" s="7">
        <v>1569.75</v>
      </c>
      <c r="K1044" s="8">
        <v>0.25</v>
      </c>
      <c r="L1044" t="s">
        <v>115</v>
      </c>
      <c r="M1044">
        <v>2977295</v>
      </c>
      <c r="N1044" t="s">
        <v>1773</v>
      </c>
    </row>
    <row r="1045" spans="1:14" x14ac:dyDescent="0.3">
      <c r="A1045" t="s">
        <v>1252</v>
      </c>
      <c r="B1045" s="2">
        <v>45396</v>
      </c>
      <c r="C1045" t="s">
        <v>64</v>
      </c>
      <c r="D1045" t="s">
        <v>1747</v>
      </c>
      <c r="E1045" t="s">
        <v>1738</v>
      </c>
      <c r="F1045">
        <v>1</v>
      </c>
      <c r="G1045" s="7">
        <v>75.7</v>
      </c>
      <c r="H1045" s="7">
        <v>75.7</v>
      </c>
      <c r="I1045" s="7">
        <v>48.448</v>
      </c>
      <c r="J1045" s="7">
        <v>48.448</v>
      </c>
      <c r="K1045" s="8">
        <v>0.36000000000000004</v>
      </c>
      <c r="L1045" t="s">
        <v>581</v>
      </c>
      <c r="M1045">
        <v>1326436</v>
      </c>
      <c r="N1045" t="s">
        <v>1772</v>
      </c>
    </row>
    <row r="1046" spans="1:14" x14ac:dyDescent="0.3">
      <c r="A1046" t="s">
        <v>1253</v>
      </c>
      <c r="B1046" s="2">
        <v>45396</v>
      </c>
      <c r="C1046" t="s">
        <v>4</v>
      </c>
      <c r="D1046" t="s">
        <v>1749</v>
      </c>
      <c r="E1046" t="s">
        <v>1730</v>
      </c>
      <c r="F1046">
        <v>8</v>
      </c>
      <c r="G1046" s="7">
        <v>115.56</v>
      </c>
      <c r="H1046" s="7">
        <v>924.48</v>
      </c>
      <c r="I1046" s="7">
        <v>90.136800000000008</v>
      </c>
      <c r="J1046" s="7">
        <v>721.09440000000006</v>
      </c>
      <c r="K1046" s="8">
        <v>0.21999999999999995</v>
      </c>
      <c r="L1046" t="s">
        <v>1110</v>
      </c>
      <c r="M1046">
        <v>4470307</v>
      </c>
      <c r="N1046" t="s">
        <v>1770</v>
      </c>
    </row>
    <row r="1047" spans="1:14" x14ac:dyDescent="0.3">
      <c r="A1047" t="s">
        <v>1254</v>
      </c>
      <c r="B1047" s="2">
        <v>45396</v>
      </c>
      <c r="C1047" t="s">
        <v>27</v>
      </c>
      <c r="D1047" t="s">
        <v>1747</v>
      </c>
      <c r="E1047" t="s">
        <v>1736</v>
      </c>
      <c r="F1047">
        <v>4</v>
      </c>
      <c r="G1047" s="7">
        <v>20.9</v>
      </c>
      <c r="H1047" s="7">
        <v>83.6</v>
      </c>
      <c r="I1047" s="7">
        <v>18.809999999999999</v>
      </c>
      <c r="J1047" s="7">
        <v>75.239999999999995</v>
      </c>
      <c r="K1047" s="8">
        <v>0.1</v>
      </c>
      <c r="L1047" t="s">
        <v>265</v>
      </c>
      <c r="M1047">
        <v>2344266</v>
      </c>
      <c r="N1047" t="s">
        <v>1771</v>
      </c>
    </row>
    <row r="1048" spans="1:14" x14ac:dyDescent="0.3">
      <c r="A1048" t="s">
        <v>1255</v>
      </c>
      <c r="B1048" s="2">
        <v>45397</v>
      </c>
      <c r="C1048" t="s">
        <v>17</v>
      </c>
      <c r="D1048" t="s">
        <v>1749</v>
      </c>
      <c r="E1048" t="s">
        <v>1733</v>
      </c>
      <c r="F1048">
        <v>5</v>
      </c>
      <c r="G1048" s="7">
        <v>109.9</v>
      </c>
      <c r="H1048" s="7">
        <v>549.5</v>
      </c>
      <c r="I1048" s="7">
        <v>35.167999999999999</v>
      </c>
      <c r="J1048" s="7">
        <v>175.84</v>
      </c>
      <c r="K1048" s="8">
        <v>0.67999999999999994</v>
      </c>
      <c r="L1048" t="s">
        <v>72</v>
      </c>
      <c r="M1048">
        <v>3499361</v>
      </c>
      <c r="N1048" t="s">
        <v>1773</v>
      </c>
    </row>
    <row r="1049" spans="1:14" x14ac:dyDescent="0.3">
      <c r="A1049" t="s">
        <v>1256</v>
      </c>
      <c r="B1049" s="2">
        <v>45397</v>
      </c>
      <c r="C1049" t="s">
        <v>27</v>
      </c>
      <c r="D1049" t="s">
        <v>1747</v>
      </c>
      <c r="E1049" t="s">
        <v>1736</v>
      </c>
      <c r="F1049">
        <v>7</v>
      </c>
      <c r="G1049" s="7">
        <v>20.9</v>
      </c>
      <c r="H1049" s="7">
        <v>146.29999999999998</v>
      </c>
      <c r="I1049" s="7">
        <v>18.809999999999999</v>
      </c>
      <c r="J1049" s="7">
        <v>131.66999999999999</v>
      </c>
      <c r="K1049" s="8">
        <v>9.9999999999999978E-2</v>
      </c>
      <c r="L1049" t="s">
        <v>167</v>
      </c>
      <c r="M1049">
        <v>5899149</v>
      </c>
      <c r="N1049" t="s">
        <v>1772</v>
      </c>
    </row>
    <row r="1050" spans="1:14" x14ac:dyDescent="0.3">
      <c r="A1050" t="s">
        <v>1257</v>
      </c>
      <c r="B1050" s="2">
        <v>45397</v>
      </c>
      <c r="C1050" t="s">
        <v>128</v>
      </c>
      <c r="D1050" t="s">
        <v>1748</v>
      </c>
      <c r="E1050" t="s">
        <v>1742</v>
      </c>
      <c r="F1050">
        <v>6</v>
      </c>
      <c r="G1050" s="7">
        <v>9.2899999999999991</v>
      </c>
      <c r="H1050" s="7">
        <v>55.739999999999995</v>
      </c>
      <c r="I1050" s="7">
        <v>3.1585999999999994</v>
      </c>
      <c r="J1050" s="7">
        <v>18.951599999999996</v>
      </c>
      <c r="K1050" s="8">
        <v>0.66</v>
      </c>
      <c r="L1050" t="s">
        <v>1020</v>
      </c>
      <c r="M1050">
        <v>5699862</v>
      </c>
      <c r="N1050" t="s">
        <v>1770</v>
      </c>
    </row>
    <row r="1051" spans="1:14" x14ac:dyDescent="0.3">
      <c r="A1051" t="s">
        <v>1258</v>
      </c>
      <c r="B1051" s="2">
        <v>45397</v>
      </c>
      <c r="C1051" t="s">
        <v>183</v>
      </c>
      <c r="D1051" t="s">
        <v>1749</v>
      </c>
      <c r="E1051" t="s">
        <v>1744</v>
      </c>
      <c r="F1051">
        <v>9</v>
      </c>
      <c r="G1051" s="7">
        <v>194.14079999999998</v>
      </c>
      <c r="H1051" s="7">
        <v>1747.2671999999998</v>
      </c>
      <c r="I1051" s="7">
        <v>151.429824</v>
      </c>
      <c r="J1051" s="7">
        <v>1362.868416</v>
      </c>
      <c r="K1051" s="8">
        <v>0.21999999999999989</v>
      </c>
      <c r="L1051" t="s">
        <v>425</v>
      </c>
      <c r="M1051">
        <v>3450569</v>
      </c>
      <c r="N1051" t="s">
        <v>1771</v>
      </c>
    </row>
    <row r="1052" spans="1:14" x14ac:dyDescent="0.3">
      <c r="A1052" t="s">
        <v>1259</v>
      </c>
      <c r="B1052" s="2">
        <v>45397</v>
      </c>
      <c r="C1052" t="s">
        <v>108</v>
      </c>
      <c r="D1052" t="s">
        <v>1749</v>
      </c>
      <c r="E1052" t="s">
        <v>1740</v>
      </c>
      <c r="F1052">
        <v>6</v>
      </c>
      <c r="G1052" s="7">
        <v>89.9</v>
      </c>
      <c r="H1052" s="7">
        <v>539.40000000000009</v>
      </c>
      <c r="I1052" s="7">
        <v>64.728000000000009</v>
      </c>
      <c r="J1052" s="7">
        <v>388.36800000000005</v>
      </c>
      <c r="K1052" s="8">
        <v>0.28000000000000003</v>
      </c>
      <c r="L1052" t="s">
        <v>883</v>
      </c>
      <c r="M1052">
        <v>8197934</v>
      </c>
      <c r="N1052" t="s">
        <v>1773</v>
      </c>
    </row>
    <row r="1053" spans="1:14" x14ac:dyDescent="0.3">
      <c r="A1053" t="s">
        <v>1260</v>
      </c>
      <c r="B1053" s="2">
        <v>45397</v>
      </c>
      <c r="C1053" t="s">
        <v>67</v>
      </c>
      <c r="D1053" t="s">
        <v>1749</v>
      </c>
      <c r="E1053" t="s">
        <v>1739</v>
      </c>
      <c r="F1053">
        <v>2</v>
      </c>
      <c r="G1053" s="7">
        <v>208.00800000000001</v>
      </c>
      <c r="H1053" s="7">
        <v>416.01600000000002</v>
      </c>
      <c r="I1053" s="7">
        <v>183.04704000000001</v>
      </c>
      <c r="J1053" s="7">
        <v>366.09408000000002</v>
      </c>
      <c r="K1053" s="8">
        <v>0.12</v>
      </c>
      <c r="L1053" t="s">
        <v>254</v>
      </c>
      <c r="M1053">
        <v>7555732</v>
      </c>
      <c r="N1053" t="s">
        <v>1772</v>
      </c>
    </row>
    <row r="1054" spans="1:14" x14ac:dyDescent="0.3">
      <c r="A1054" t="s">
        <v>1261</v>
      </c>
      <c r="B1054" s="2">
        <v>45397</v>
      </c>
      <c r="C1054" t="s">
        <v>128</v>
      </c>
      <c r="D1054" t="s">
        <v>1748</v>
      </c>
      <c r="E1054" t="s">
        <v>1742</v>
      </c>
      <c r="F1054">
        <v>3</v>
      </c>
      <c r="G1054" s="7">
        <v>9.2899999999999991</v>
      </c>
      <c r="H1054" s="7">
        <v>27.869999999999997</v>
      </c>
      <c r="I1054" s="7">
        <v>3.1585999999999994</v>
      </c>
      <c r="J1054" s="7">
        <v>9.4757999999999978</v>
      </c>
      <c r="K1054" s="8">
        <v>0.66</v>
      </c>
      <c r="L1054" t="s">
        <v>451</v>
      </c>
      <c r="M1054">
        <v>2975097</v>
      </c>
      <c r="N1054" t="s">
        <v>1770</v>
      </c>
    </row>
    <row r="1055" spans="1:14" x14ac:dyDescent="0.3">
      <c r="A1055" t="s">
        <v>1262</v>
      </c>
      <c r="B1055" s="2">
        <v>45397</v>
      </c>
      <c r="C1055" t="s">
        <v>183</v>
      </c>
      <c r="D1055" t="s">
        <v>1749</v>
      </c>
      <c r="E1055" t="s">
        <v>1744</v>
      </c>
      <c r="F1055">
        <v>10</v>
      </c>
      <c r="G1055" s="7">
        <v>194.14079999999998</v>
      </c>
      <c r="H1055" s="7">
        <v>1941.4079999999999</v>
      </c>
      <c r="I1055" s="7">
        <v>151.429824</v>
      </c>
      <c r="J1055" s="7">
        <v>1514.2982400000001</v>
      </c>
      <c r="K1055" s="8">
        <v>0.21999999999999992</v>
      </c>
      <c r="L1055" t="s">
        <v>277</v>
      </c>
      <c r="M1055">
        <v>3070380</v>
      </c>
      <c r="N1055" t="s">
        <v>1771</v>
      </c>
    </row>
    <row r="1056" spans="1:14" x14ac:dyDescent="0.3">
      <c r="A1056" t="s">
        <v>1263</v>
      </c>
      <c r="B1056" s="2">
        <v>45397</v>
      </c>
      <c r="C1056" t="s">
        <v>9</v>
      </c>
      <c r="D1056" t="s">
        <v>1749</v>
      </c>
      <c r="E1056" t="s">
        <v>1732</v>
      </c>
      <c r="F1056">
        <v>5</v>
      </c>
      <c r="G1056" s="7">
        <v>299</v>
      </c>
      <c r="H1056" s="7">
        <v>1495</v>
      </c>
      <c r="I1056" s="7">
        <v>224.25</v>
      </c>
      <c r="J1056" s="7">
        <v>1121.25</v>
      </c>
      <c r="K1056" s="8">
        <v>0.25</v>
      </c>
      <c r="L1056" t="s">
        <v>38</v>
      </c>
      <c r="M1056">
        <v>5632576</v>
      </c>
      <c r="N1056" t="s">
        <v>1773</v>
      </c>
    </row>
    <row r="1057" spans="1:14" x14ac:dyDescent="0.3">
      <c r="A1057" t="s">
        <v>1264</v>
      </c>
      <c r="B1057" s="2">
        <v>45397</v>
      </c>
      <c r="C1057" t="s">
        <v>49</v>
      </c>
      <c r="D1057" t="s">
        <v>1746</v>
      </c>
      <c r="E1057" t="s">
        <v>1731</v>
      </c>
      <c r="F1057">
        <v>9</v>
      </c>
      <c r="G1057" s="7">
        <v>27.99</v>
      </c>
      <c r="H1057" s="7">
        <v>251.91</v>
      </c>
      <c r="I1057" s="7">
        <v>14.5548</v>
      </c>
      <c r="J1057" s="7">
        <v>130.9932</v>
      </c>
      <c r="K1057" s="8">
        <v>0.48</v>
      </c>
      <c r="L1057" t="s">
        <v>357</v>
      </c>
      <c r="M1057">
        <v>7465304</v>
      </c>
      <c r="N1057" t="s">
        <v>1772</v>
      </c>
    </row>
    <row r="1058" spans="1:14" x14ac:dyDescent="0.3">
      <c r="A1058" t="s">
        <v>1265</v>
      </c>
      <c r="B1058" s="2">
        <v>45398</v>
      </c>
      <c r="C1058" t="s">
        <v>4</v>
      </c>
      <c r="D1058" t="s">
        <v>1749</v>
      </c>
      <c r="E1058" t="s">
        <v>1730</v>
      </c>
      <c r="F1058">
        <v>8</v>
      </c>
      <c r="G1058" s="7">
        <v>15.29</v>
      </c>
      <c r="H1058" s="7">
        <v>122.32</v>
      </c>
      <c r="I1058" s="7">
        <v>10.5501</v>
      </c>
      <c r="J1058" s="7">
        <v>84.400800000000004</v>
      </c>
      <c r="K1058" s="8">
        <v>0.30999999999999994</v>
      </c>
      <c r="L1058" t="s">
        <v>535</v>
      </c>
      <c r="M1058">
        <v>5770800</v>
      </c>
      <c r="N1058" t="s">
        <v>1770</v>
      </c>
    </row>
    <row r="1059" spans="1:14" x14ac:dyDescent="0.3">
      <c r="A1059" t="s">
        <v>1266</v>
      </c>
      <c r="B1059" s="2">
        <v>45398</v>
      </c>
      <c r="C1059" t="s">
        <v>9</v>
      </c>
      <c r="D1059" t="s">
        <v>1749</v>
      </c>
      <c r="E1059" t="s">
        <v>1732</v>
      </c>
      <c r="F1059">
        <v>4</v>
      </c>
      <c r="G1059" s="7">
        <v>57.32</v>
      </c>
      <c r="H1059" s="7">
        <v>229.28</v>
      </c>
      <c r="I1059" s="7">
        <v>47.002399999999994</v>
      </c>
      <c r="J1059" s="7">
        <v>188.00959999999998</v>
      </c>
      <c r="K1059" s="8">
        <v>0.1800000000000001</v>
      </c>
      <c r="L1059" t="s">
        <v>303</v>
      </c>
      <c r="M1059">
        <v>7057970</v>
      </c>
      <c r="N1059" t="s">
        <v>1771</v>
      </c>
    </row>
    <row r="1060" spans="1:14" x14ac:dyDescent="0.3">
      <c r="A1060" t="s">
        <v>1267</v>
      </c>
      <c r="B1060" s="2">
        <v>45398</v>
      </c>
      <c r="C1060" t="s">
        <v>27</v>
      </c>
      <c r="D1060" t="s">
        <v>1747</v>
      </c>
      <c r="E1060" t="s">
        <v>1736</v>
      </c>
      <c r="F1060">
        <v>4</v>
      </c>
      <c r="G1060" s="7">
        <v>20.9</v>
      </c>
      <c r="H1060" s="7">
        <v>83.6</v>
      </c>
      <c r="I1060" s="7">
        <v>18.809999999999999</v>
      </c>
      <c r="J1060" s="7">
        <v>75.239999999999995</v>
      </c>
      <c r="K1060" s="8">
        <v>0.1</v>
      </c>
      <c r="L1060" t="s">
        <v>47</v>
      </c>
      <c r="M1060">
        <v>7102269</v>
      </c>
      <c r="N1060" t="s">
        <v>1773</v>
      </c>
    </row>
    <row r="1061" spans="1:14" x14ac:dyDescent="0.3">
      <c r="A1061" t="s">
        <v>1268</v>
      </c>
      <c r="B1061" s="2">
        <v>45398</v>
      </c>
      <c r="C1061" t="s">
        <v>9</v>
      </c>
      <c r="D1061" t="s">
        <v>1749</v>
      </c>
      <c r="E1061" t="s">
        <v>1732</v>
      </c>
      <c r="F1061">
        <v>10</v>
      </c>
      <c r="G1061" s="7">
        <v>299</v>
      </c>
      <c r="H1061" s="7">
        <v>2990</v>
      </c>
      <c r="I1061" s="7">
        <v>224.25</v>
      </c>
      <c r="J1061" s="7">
        <v>2242.5</v>
      </c>
      <c r="K1061" s="8">
        <v>0.25</v>
      </c>
      <c r="L1061" t="s">
        <v>23</v>
      </c>
      <c r="M1061">
        <v>3345374</v>
      </c>
      <c r="N1061" t="s">
        <v>1772</v>
      </c>
    </row>
    <row r="1062" spans="1:14" x14ac:dyDescent="0.3">
      <c r="A1062" t="s">
        <v>1269</v>
      </c>
      <c r="B1062" s="2">
        <v>45398</v>
      </c>
      <c r="C1062" t="s">
        <v>67</v>
      </c>
      <c r="D1062" t="s">
        <v>1749</v>
      </c>
      <c r="E1062" t="s">
        <v>1739</v>
      </c>
      <c r="F1062">
        <v>6</v>
      </c>
      <c r="G1062" s="7">
        <v>69.335999999999999</v>
      </c>
      <c r="H1062" s="7">
        <v>416.01599999999996</v>
      </c>
      <c r="I1062" s="7">
        <v>50.615280000000006</v>
      </c>
      <c r="J1062" s="7">
        <v>303.69168000000002</v>
      </c>
      <c r="K1062" s="8">
        <v>0.26999999999999991</v>
      </c>
      <c r="L1062" t="s">
        <v>163</v>
      </c>
      <c r="M1062">
        <v>9600083</v>
      </c>
      <c r="N1062" t="s">
        <v>1770</v>
      </c>
    </row>
    <row r="1063" spans="1:14" x14ac:dyDescent="0.3">
      <c r="A1063" t="s">
        <v>1270</v>
      </c>
      <c r="B1063" s="2">
        <v>45398</v>
      </c>
      <c r="C1063" t="s">
        <v>17</v>
      </c>
      <c r="D1063" t="s">
        <v>1749</v>
      </c>
      <c r="E1063" t="s">
        <v>1733</v>
      </c>
      <c r="F1063">
        <v>1</v>
      </c>
      <c r="G1063" s="7">
        <v>129.74</v>
      </c>
      <c r="H1063" s="7">
        <v>129.74</v>
      </c>
      <c r="I1063" s="7">
        <v>79.141400000000004</v>
      </c>
      <c r="J1063" s="7">
        <v>79.141400000000004</v>
      </c>
      <c r="K1063" s="8">
        <v>0.39</v>
      </c>
      <c r="L1063" t="s">
        <v>341</v>
      </c>
      <c r="M1063">
        <v>1325012</v>
      </c>
      <c r="N1063" t="s">
        <v>1771</v>
      </c>
    </row>
    <row r="1064" spans="1:14" x14ac:dyDescent="0.3">
      <c r="A1064" t="s">
        <v>1271</v>
      </c>
      <c r="B1064" s="2">
        <v>45398</v>
      </c>
      <c r="C1064" t="s">
        <v>17</v>
      </c>
      <c r="D1064" t="s">
        <v>1749</v>
      </c>
      <c r="E1064" t="s">
        <v>1733</v>
      </c>
      <c r="F1064">
        <v>2</v>
      </c>
      <c r="G1064" s="7">
        <v>129.74</v>
      </c>
      <c r="H1064" s="7">
        <v>259.48</v>
      </c>
      <c r="I1064" s="7">
        <v>79.141400000000004</v>
      </c>
      <c r="J1064" s="7">
        <v>158.28280000000001</v>
      </c>
      <c r="K1064" s="8">
        <v>0.39</v>
      </c>
      <c r="L1064" t="s">
        <v>314</v>
      </c>
      <c r="M1064">
        <v>9828159</v>
      </c>
      <c r="N1064" t="s">
        <v>1773</v>
      </c>
    </row>
    <row r="1065" spans="1:14" x14ac:dyDescent="0.3">
      <c r="A1065" t="s">
        <v>1272</v>
      </c>
      <c r="B1065" s="2">
        <v>45398</v>
      </c>
      <c r="C1065" t="s">
        <v>135</v>
      </c>
      <c r="D1065" t="s">
        <v>1749</v>
      </c>
      <c r="E1065" t="s">
        <v>1743</v>
      </c>
      <c r="F1065">
        <v>8</v>
      </c>
      <c r="G1065" s="7">
        <v>87.9</v>
      </c>
      <c r="H1065" s="7">
        <v>703.2</v>
      </c>
      <c r="I1065" s="7">
        <v>65.924999999999997</v>
      </c>
      <c r="J1065" s="7">
        <v>527.4</v>
      </c>
      <c r="K1065" s="8">
        <v>0.25000000000000006</v>
      </c>
      <c r="L1065" t="s">
        <v>54</v>
      </c>
      <c r="M1065">
        <v>8375822</v>
      </c>
      <c r="N1065" t="s">
        <v>1772</v>
      </c>
    </row>
    <row r="1066" spans="1:14" x14ac:dyDescent="0.3">
      <c r="A1066" t="s">
        <v>1273</v>
      </c>
      <c r="B1066" s="2">
        <v>45398</v>
      </c>
      <c r="C1066" t="s">
        <v>42</v>
      </c>
      <c r="D1066" t="s">
        <v>1748</v>
      </c>
      <c r="E1066" t="s">
        <v>1737</v>
      </c>
      <c r="F1066">
        <v>6</v>
      </c>
      <c r="G1066" s="7">
        <v>19.79</v>
      </c>
      <c r="H1066" s="7">
        <v>118.74</v>
      </c>
      <c r="I1066" s="7">
        <v>9.6970999999999989</v>
      </c>
      <c r="J1066" s="7">
        <v>58.182599999999994</v>
      </c>
      <c r="K1066" s="8">
        <v>0.51</v>
      </c>
      <c r="L1066" t="s">
        <v>549</v>
      </c>
      <c r="M1066">
        <v>3183560</v>
      </c>
      <c r="N1066" t="s">
        <v>1770</v>
      </c>
    </row>
    <row r="1067" spans="1:14" x14ac:dyDescent="0.3">
      <c r="A1067" t="s">
        <v>1274</v>
      </c>
      <c r="B1067" s="2">
        <v>45398</v>
      </c>
      <c r="C1067" t="s">
        <v>14</v>
      </c>
      <c r="D1067" t="s">
        <v>1748</v>
      </c>
      <c r="E1067" t="s">
        <v>1734</v>
      </c>
      <c r="F1067">
        <v>7</v>
      </c>
      <c r="G1067" s="7">
        <v>14.49</v>
      </c>
      <c r="H1067" s="7">
        <v>101.43</v>
      </c>
      <c r="I1067" s="7">
        <v>5.6511000000000005</v>
      </c>
      <c r="J1067" s="7">
        <v>39.557700000000004</v>
      </c>
      <c r="K1067" s="8">
        <v>0.61</v>
      </c>
      <c r="L1067" t="s">
        <v>5</v>
      </c>
      <c r="M1067">
        <v>2044187</v>
      </c>
      <c r="N1067" t="s">
        <v>1771</v>
      </c>
    </row>
    <row r="1068" spans="1:14" x14ac:dyDescent="0.3">
      <c r="A1068" t="s">
        <v>1275</v>
      </c>
      <c r="B1068" s="2">
        <v>45399</v>
      </c>
      <c r="C1068" t="s">
        <v>117</v>
      </c>
      <c r="D1068" t="s">
        <v>1749</v>
      </c>
      <c r="E1068" t="s">
        <v>1741</v>
      </c>
      <c r="F1068">
        <v>5</v>
      </c>
      <c r="G1068" s="7">
        <v>114.74</v>
      </c>
      <c r="H1068" s="7">
        <v>573.69999999999993</v>
      </c>
      <c r="I1068" s="7">
        <v>61.959600000000002</v>
      </c>
      <c r="J1068" s="7">
        <v>309.798</v>
      </c>
      <c r="K1068" s="8">
        <v>0.45999999999999991</v>
      </c>
      <c r="L1068" t="s">
        <v>254</v>
      </c>
      <c r="M1068">
        <v>3290794</v>
      </c>
      <c r="N1068" t="s">
        <v>1773</v>
      </c>
    </row>
    <row r="1069" spans="1:14" x14ac:dyDescent="0.3">
      <c r="A1069" t="s">
        <v>1276</v>
      </c>
      <c r="B1069" s="2">
        <v>45399</v>
      </c>
      <c r="C1069" t="s">
        <v>67</v>
      </c>
      <c r="D1069" t="s">
        <v>1749</v>
      </c>
      <c r="E1069" t="s">
        <v>1739</v>
      </c>
      <c r="F1069">
        <v>3</v>
      </c>
      <c r="G1069" s="7">
        <v>208.00800000000001</v>
      </c>
      <c r="H1069" s="7">
        <v>624.024</v>
      </c>
      <c r="I1069" s="7">
        <v>183.04704000000001</v>
      </c>
      <c r="J1069" s="7">
        <v>549.14112</v>
      </c>
      <c r="K1069" s="8">
        <v>0.12</v>
      </c>
      <c r="L1069" t="s">
        <v>514</v>
      </c>
      <c r="M1069">
        <v>6626302</v>
      </c>
      <c r="N1069" t="s">
        <v>1772</v>
      </c>
    </row>
    <row r="1070" spans="1:14" x14ac:dyDescent="0.3">
      <c r="A1070" t="s">
        <v>1277</v>
      </c>
      <c r="B1070" s="2">
        <v>45399</v>
      </c>
      <c r="C1070" t="s">
        <v>17</v>
      </c>
      <c r="D1070" t="s">
        <v>1749</v>
      </c>
      <c r="E1070" t="s">
        <v>1733</v>
      </c>
      <c r="F1070">
        <v>10</v>
      </c>
      <c r="G1070" s="7">
        <v>129.74</v>
      </c>
      <c r="H1070" s="7">
        <v>1297.4000000000001</v>
      </c>
      <c r="I1070" s="7">
        <v>79.141400000000004</v>
      </c>
      <c r="J1070" s="7">
        <v>791.41399999999999</v>
      </c>
      <c r="K1070" s="8">
        <v>0.39000000000000007</v>
      </c>
      <c r="L1070" t="s">
        <v>247</v>
      </c>
      <c r="M1070">
        <v>9590034</v>
      </c>
      <c r="N1070" t="s">
        <v>1770</v>
      </c>
    </row>
    <row r="1071" spans="1:14" x14ac:dyDescent="0.3">
      <c r="A1071" t="s">
        <v>1278</v>
      </c>
      <c r="B1071" s="2">
        <v>45399</v>
      </c>
      <c r="C1071" t="s">
        <v>9</v>
      </c>
      <c r="D1071" t="s">
        <v>1749</v>
      </c>
      <c r="E1071" t="s">
        <v>1732</v>
      </c>
      <c r="F1071">
        <v>5</v>
      </c>
      <c r="G1071" s="7">
        <v>175.71</v>
      </c>
      <c r="H1071" s="7">
        <v>878.55000000000007</v>
      </c>
      <c r="I1071" s="7">
        <v>117.7257</v>
      </c>
      <c r="J1071" s="7">
        <v>588.62850000000003</v>
      </c>
      <c r="K1071" s="8">
        <v>0.33</v>
      </c>
      <c r="L1071" t="s">
        <v>167</v>
      </c>
      <c r="M1071">
        <v>7029114</v>
      </c>
      <c r="N1071" t="s">
        <v>1771</v>
      </c>
    </row>
    <row r="1072" spans="1:14" x14ac:dyDescent="0.3">
      <c r="A1072" t="s">
        <v>1279</v>
      </c>
      <c r="B1072" s="2">
        <v>45399</v>
      </c>
      <c r="C1072" t="s">
        <v>64</v>
      </c>
      <c r="D1072" t="s">
        <v>1747</v>
      </c>
      <c r="E1072" t="s">
        <v>1738</v>
      </c>
      <c r="F1072">
        <v>1</v>
      </c>
      <c r="G1072" s="7">
        <v>75.7</v>
      </c>
      <c r="H1072" s="7">
        <v>75.7</v>
      </c>
      <c r="I1072" s="7">
        <v>48.448</v>
      </c>
      <c r="J1072" s="7">
        <v>48.448</v>
      </c>
      <c r="K1072" s="8">
        <v>0.36000000000000004</v>
      </c>
      <c r="L1072" t="s">
        <v>332</v>
      </c>
      <c r="M1072">
        <v>4188630</v>
      </c>
      <c r="N1072" t="s">
        <v>1773</v>
      </c>
    </row>
    <row r="1073" spans="1:14" x14ac:dyDescent="0.3">
      <c r="A1073" t="s">
        <v>1280</v>
      </c>
      <c r="B1073" s="2">
        <v>45399</v>
      </c>
      <c r="C1073" t="s">
        <v>49</v>
      </c>
      <c r="D1073" t="s">
        <v>1746</v>
      </c>
      <c r="E1073" t="s">
        <v>1731</v>
      </c>
      <c r="F1073">
        <v>7</v>
      </c>
      <c r="G1073" s="7">
        <v>27.99</v>
      </c>
      <c r="H1073" s="7">
        <v>195.92999999999998</v>
      </c>
      <c r="I1073" s="7">
        <v>14.5548</v>
      </c>
      <c r="J1073" s="7">
        <v>101.8836</v>
      </c>
      <c r="K1073" s="8">
        <v>0.47999999999999993</v>
      </c>
      <c r="L1073" t="s">
        <v>256</v>
      </c>
      <c r="M1073">
        <v>8159486</v>
      </c>
      <c r="N1073" t="s">
        <v>1772</v>
      </c>
    </row>
    <row r="1074" spans="1:14" x14ac:dyDescent="0.3">
      <c r="A1074" t="s">
        <v>1281</v>
      </c>
      <c r="B1074" s="2">
        <v>45399</v>
      </c>
      <c r="C1074" t="s">
        <v>108</v>
      </c>
      <c r="D1074" t="s">
        <v>1749</v>
      </c>
      <c r="E1074" t="s">
        <v>1740</v>
      </c>
      <c r="F1074">
        <v>9</v>
      </c>
      <c r="G1074" s="7">
        <v>89.9</v>
      </c>
      <c r="H1074" s="7">
        <v>809.1</v>
      </c>
      <c r="I1074" s="7">
        <v>64.728000000000009</v>
      </c>
      <c r="J1074" s="7">
        <v>582.55200000000013</v>
      </c>
      <c r="K1074" s="8">
        <v>0.27999999999999986</v>
      </c>
      <c r="L1074" t="s">
        <v>54</v>
      </c>
      <c r="M1074">
        <v>6317078</v>
      </c>
      <c r="N1074" t="s">
        <v>1770</v>
      </c>
    </row>
    <row r="1075" spans="1:14" x14ac:dyDescent="0.3">
      <c r="A1075" t="s">
        <v>1282</v>
      </c>
      <c r="B1075" s="2">
        <v>45399</v>
      </c>
      <c r="C1075" t="s">
        <v>108</v>
      </c>
      <c r="D1075" t="s">
        <v>1749</v>
      </c>
      <c r="E1075" t="s">
        <v>1740</v>
      </c>
      <c r="F1075">
        <v>5</v>
      </c>
      <c r="G1075" s="7">
        <v>89.9</v>
      </c>
      <c r="H1075" s="7">
        <v>449.5</v>
      </c>
      <c r="I1075" s="7">
        <v>64.728000000000009</v>
      </c>
      <c r="J1075" s="7">
        <v>323.64000000000004</v>
      </c>
      <c r="K1075" s="8">
        <v>0.27999999999999992</v>
      </c>
      <c r="L1075" t="s">
        <v>62</v>
      </c>
      <c r="M1075">
        <v>8550120</v>
      </c>
      <c r="N1075" t="s">
        <v>1771</v>
      </c>
    </row>
    <row r="1076" spans="1:14" x14ac:dyDescent="0.3">
      <c r="A1076" t="s">
        <v>1283</v>
      </c>
      <c r="B1076" s="2">
        <v>45399</v>
      </c>
      <c r="C1076" t="s">
        <v>17</v>
      </c>
      <c r="D1076" t="s">
        <v>1749</v>
      </c>
      <c r="E1076" t="s">
        <v>1733</v>
      </c>
      <c r="F1076">
        <v>10</v>
      </c>
      <c r="G1076" s="7">
        <v>109.9</v>
      </c>
      <c r="H1076" s="7">
        <v>1099</v>
      </c>
      <c r="I1076" s="7">
        <v>35.167999999999999</v>
      </c>
      <c r="J1076" s="7">
        <v>351.68</v>
      </c>
      <c r="K1076" s="8">
        <v>0.67999999999999994</v>
      </c>
      <c r="L1076" t="s">
        <v>56</v>
      </c>
      <c r="M1076">
        <v>1409806</v>
      </c>
      <c r="N1076" t="s">
        <v>1773</v>
      </c>
    </row>
    <row r="1077" spans="1:14" x14ac:dyDescent="0.3">
      <c r="A1077" t="s">
        <v>1284</v>
      </c>
      <c r="B1077" s="2">
        <v>45399</v>
      </c>
      <c r="C1077" t="s">
        <v>117</v>
      </c>
      <c r="D1077" t="s">
        <v>1749</v>
      </c>
      <c r="E1077" t="s">
        <v>1741</v>
      </c>
      <c r="F1077">
        <v>2</v>
      </c>
      <c r="G1077" s="7">
        <v>114.74</v>
      </c>
      <c r="H1077" s="7">
        <v>229.48</v>
      </c>
      <c r="I1077" s="7">
        <v>61.959600000000002</v>
      </c>
      <c r="J1077" s="7">
        <v>123.9192</v>
      </c>
      <c r="K1077" s="8">
        <v>0.45999999999999996</v>
      </c>
      <c r="L1077" t="s">
        <v>65</v>
      </c>
      <c r="M1077">
        <v>3062391</v>
      </c>
      <c r="N1077" t="s">
        <v>1772</v>
      </c>
    </row>
    <row r="1078" spans="1:14" x14ac:dyDescent="0.3">
      <c r="A1078" t="s">
        <v>1285</v>
      </c>
      <c r="B1078" s="2">
        <v>45400</v>
      </c>
      <c r="C1078" t="s">
        <v>27</v>
      </c>
      <c r="D1078" t="s">
        <v>1747</v>
      </c>
      <c r="E1078" t="s">
        <v>1736</v>
      </c>
      <c r="F1078">
        <v>10</v>
      </c>
      <c r="G1078" s="7">
        <v>25.29</v>
      </c>
      <c r="H1078" s="7">
        <v>252.89999999999998</v>
      </c>
      <c r="I1078" s="7">
        <v>20.484899999999996</v>
      </c>
      <c r="J1078" s="7">
        <v>204.84899999999996</v>
      </c>
      <c r="K1078" s="8">
        <v>0.19000000000000009</v>
      </c>
      <c r="L1078" t="s">
        <v>38</v>
      </c>
      <c r="M1078">
        <v>2019554</v>
      </c>
      <c r="N1078" t="s">
        <v>1770</v>
      </c>
    </row>
    <row r="1079" spans="1:14" x14ac:dyDescent="0.3">
      <c r="A1079" t="s">
        <v>1286</v>
      </c>
      <c r="B1079" s="2">
        <v>45400</v>
      </c>
      <c r="C1079" t="s">
        <v>67</v>
      </c>
      <c r="D1079" t="s">
        <v>1749</v>
      </c>
      <c r="E1079" t="s">
        <v>1739</v>
      </c>
      <c r="F1079">
        <v>5</v>
      </c>
      <c r="G1079" s="7">
        <v>208.00800000000001</v>
      </c>
      <c r="H1079" s="7">
        <v>1040.04</v>
      </c>
      <c r="I1079" s="7">
        <v>183.04704000000001</v>
      </c>
      <c r="J1079" s="7">
        <v>915.23520000000008</v>
      </c>
      <c r="K1079" s="8">
        <v>0.1199999999999999</v>
      </c>
      <c r="L1079" t="s">
        <v>259</v>
      </c>
      <c r="M1079">
        <v>9412540</v>
      </c>
      <c r="N1079" t="s">
        <v>1771</v>
      </c>
    </row>
    <row r="1080" spans="1:14" x14ac:dyDescent="0.3">
      <c r="A1080" t="s">
        <v>1287</v>
      </c>
      <c r="B1080" s="2">
        <v>45400</v>
      </c>
      <c r="C1080" t="s">
        <v>9</v>
      </c>
      <c r="D1080" t="s">
        <v>1749</v>
      </c>
      <c r="E1080" t="s">
        <v>1732</v>
      </c>
      <c r="F1080">
        <v>10</v>
      </c>
      <c r="G1080" s="7">
        <v>175.71</v>
      </c>
      <c r="H1080" s="7">
        <v>1757.1000000000001</v>
      </c>
      <c r="I1080" s="7">
        <v>117.7257</v>
      </c>
      <c r="J1080" s="7">
        <v>1177.2570000000001</v>
      </c>
      <c r="K1080" s="8">
        <v>0.33</v>
      </c>
      <c r="L1080" t="s">
        <v>633</v>
      </c>
      <c r="M1080">
        <v>7730885</v>
      </c>
      <c r="N1080" t="s">
        <v>1773</v>
      </c>
    </row>
    <row r="1081" spans="1:14" x14ac:dyDescent="0.3">
      <c r="A1081" t="s">
        <v>1288</v>
      </c>
      <c r="B1081" s="2">
        <v>45400</v>
      </c>
      <c r="C1081" t="s">
        <v>183</v>
      </c>
      <c r="D1081" t="s">
        <v>1749</v>
      </c>
      <c r="E1081" t="s">
        <v>1744</v>
      </c>
      <c r="F1081">
        <v>2</v>
      </c>
      <c r="G1081" s="7">
        <v>194.14079999999998</v>
      </c>
      <c r="H1081" s="7">
        <v>388.28159999999997</v>
      </c>
      <c r="I1081" s="7">
        <v>151.429824</v>
      </c>
      <c r="J1081" s="7">
        <v>302.85964799999999</v>
      </c>
      <c r="K1081" s="8">
        <v>0.21999999999999995</v>
      </c>
      <c r="L1081" t="s">
        <v>146</v>
      </c>
      <c r="M1081">
        <v>5066448</v>
      </c>
      <c r="N1081" t="s">
        <v>1772</v>
      </c>
    </row>
    <row r="1082" spans="1:14" x14ac:dyDescent="0.3">
      <c r="A1082" t="s">
        <v>1289</v>
      </c>
      <c r="B1082" s="2">
        <v>45400</v>
      </c>
      <c r="C1082" t="s">
        <v>108</v>
      </c>
      <c r="D1082" t="s">
        <v>1749</v>
      </c>
      <c r="E1082" t="s">
        <v>1740</v>
      </c>
      <c r="F1082">
        <v>3</v>
      </c>
      <c r="G1082" s="7">
        <v>89.9</v>
      </c>
      <c r="H1082" s="7">
        <v>269.70000000000005</v>
      </c>
      <c r="I1082" s="7">
        <v>64.728000000000009</v>
      </c>
      <c r="J1082" s="7">
        <v>194.18400000000003</v>
      </c>
      <c r="K1082" s="8">
        <v>0.28000000000000003</v>
      </c>
      <c r="L1082" t="s">
        <v>56</v>
      </c>
      <c r="M1082">
        <v>3074629</v>
      </c>
      <c r="N1082" t="s">
        <v>1770</v>
      </c>
    </row>
    <row r="1083" spans="1:14" x14ac:dyDescent="0.3">
      <c r="A1083" t="s">
        <v>1290</v>
      </c>
      <c r="B1083" s="2">
        <v>45400</v>
      </c>
      <c r="C1083" t="s">
        <v>14</v>
      </c>
      <c r="D1083" t="s">
        <v>1748</v>
      </c>
      <c r="E1083" t="s">
        <v>1734</v>
      </c>
      <c r="F1083">
        <v>5</v>
      </c>
      <c r="G1083" s="7">
        <v>14.49</v>
      </c>
      <c r="H1083" s="7">
        <v>72.45</v>
      </c>
      <c r="I1083" s="7">
        <v>5.6511000000000005</v>
      </c>
      <c r="J1083" s="7">
        <v>28.255500000000001</v>
      </c>
      <c r="K1083" s="8">
        <v>0.6100000000000001</v>
      </c>
      <c r="L1083" t="s">
        <v>350</v>
      </c>
      <c r="M1083">
        <v>2455251</v>
      </c>
      <c r="N1083" t="s">
        <v>1771</v>
      </c>
    </row>
    <row r="1084" spans="1:14" x14ac:dyDescent="0.3">
      <c r="A1084" t="s">
        <v>1291</v>
      </c>
      <c r="B1084" s="2">
        <v>45400</v>
      </c>
      <c r="C1084" t="s">
        <v>64</v>
      </c>
      <c r="D1084" t="s">
        <v>1747</v>
      </c>
      <c r="E1084" t="s">
        <v>1738</v>
      </c>
      <c r="F1084">
        <v>7</v>
      </c>
      <c r="G1084" s="7">
        <v>75.7</v>
      </c>
      <c r="H1084" s="7">
        <v>529.9</v>
      </c>
      <c r="I1084" s="7">
        <v>48.448</v>
      </c>
      <c r="J1084" s="7">
        <v>339.13600000000002</v>
      </c>
      <c r="K1084" s="8">
        <v>0.35999999999999993</v>
      </c>
      <c r="L1084" t="s">
        <v>382</v>
      </c>
      <c r="M1084">
        <v>2317827</v>
      </c>
      <c r="N1084" t="s">
        <v>1773</v>
      </c>
    </row>
    <row r="1085" spans="1:14" x14ac:dyDescent="0.3">
      <c r="A1085" t="s">
        <v>1292</v>
      </c>
      <c r="B1085" s="2">
        <v>45400</v>
      </c>
      <c r="C1085" t="s">
        <v>42</v>
      </c>
      <c r="D1085" t="s">
        <v>1748</v>
      </c>
      <c r="E1085" t="s">
        <v>1737</v>
      </c>
      <c r="F1085">
        <v>5</v>
      </c>
      <c r="G1085" s="7">
        <v>19.79</v>
      </c>
      <c r="H1085" s="7">
        <v>98.949999999999989</v>
      </c>
      <c r="I1085" s="7">
        <v>9.6970999999999989</v>
      </c>
      <c r="J1085" s="7">
        <v>48.485499999999995</v>
      </c>
      <c r="K1085" s="8">
        <v>0.51</v>
      </c>
      <c r="L1085" t="s">
        <v>227</v>
      </c>
      <c r="M1085">
        <v>7627153</v>
      </c>
      <c r="N1085" t="s">
        <v>1772</v>
      </c>
    </row>
    <row r="1086" spans="1:14" x14ac:dyDescent="0.3">
      <c r="A1086" t="s">
        <v>1293</v>
      </c>
      <c r="B1086" s="2">
        <v>45400</v>
      </c>
      <c r="C1086" t="s">
        <v>67</v>
      </c>
      <c r="D1086" t="s">
        <v>1749</v>
      </c>
      <c r="E1086" t="s">
        <v>1739</v>
      </c>
      <c r="F1086">
        <v>4</v>
      </c>
      <c r="G1086" s="7">
        <v>208.00800000000001</v>
      </c>
      <c r="H1086" s="7">
        <v>832.03200000000004</v>
      </c>
      <c r="I1086" s="7">
        <v>183.04704000000001</v>
      </c>
      <c r="J1086" s="7">
        <v>732.18816000000004</v>
      </c>
      <c r="K1086" s="8">
        <v>0.12</v>
      </c>
      <c r="L1086" t="s">
        <v>273</v>
      </c>
      <c r="M1086">
        <v>5068156</v>
      </c>
      <c r="N1086" t="s">
        <v>1770</v>
      </c>
    </row>
    <row r="1087" spans="1:14" x14ac:dyDescent="0.3">
      <c r="A1087" t="s">
        <v>1294</v>
      </c>
      <c r="B1087" s="2">
        <v>45400</v>
      </c>
      <c r="C1087" t="s">
        <v>17</v>
      </c>
      <c r="D1087" t="s">
        <v>1749</v>
      </c>
      <c r="E1087" t="s">
        <v>1733</v>
      </c>
      <c r="F1087">
        <v>10</v>
      </c>
      <c r="G1087" s="7">
        <v>129.74</v>
      </c>
      <c r="H1087" s="7">
        <v>1297.4000000000001</v>
      </c>
      <c r="I1087" s="7">
        <v>79.141400000000004</v>
      </c>
      <c r="J1087" s="7">
        <v>791.41399999999999</v>
      </c>
      <c r="K1087" s="8">
        <v>0.39000000000000007</v>
      </c>
      <c r="L1087" t="s">
        <v>65</v>
      </c>
      <c r="M1087">
        <v>2129890</v>
      </c>
      <c r="N1087" t="s">
        <v>1771</v>
      </c>
    </row>
    <row r="1088" spans="1:14" x14ac:dyDescent="0.3">
      <c r="A1088" t="s">
        <v>1295</v>
      </c>
      <c r="B1088" s="2">
        <v>45401</v>
      </c>
      <c r="C1088" t="s">
        <v>183</v>
      </c>
      <c r="D1088" t="s">
        <v>1749</v>
      </c>
      <c r="E1088" t="s">
        <v>1744</v>
      </c>
      <c r="F1088">
        <v>6</v>
      </c>
      <c r="G1088" s="7">
        <v>194.14079999999998</v>
      </c>
      <c r="H1088" s="7">
        <v>1164.8447999999999</v>
      </c>
      <c r="I1088" s="7">
        <v>151.429824</v>
      </c>
      <c r="J1088" s="7">
        <v>908.57894399999998</v>
      </c>
      <c r="K1088" s="8">
        <v>0.21999999999999992</v>
      </c>
      <c r="L1088" t="s">
        <v>165</v>
      </c>
      <c r="M1088">
        <v>8603756</v>
      </c>
      <c r="N1088" t="s">
        <v>1773</v>
      </c>
    </row>
    <row r="1089" spans="1:14" x14ac:dyDescent="0.3">
      <c r="A1089" t="s">
        <v>1296</v>
      </c>
      <c r="B1089" s="2">
        <v>45401</v>
      </c>
      <c r="C1089" t="s">
        <v>9</v>
      </c>
      <c r="D1089" t="s">
        <v>1749</v>
      </c>
      <c r="E1089" t="s">
        <v>1732</v>
      </c>
      <c r="F1089">
        <v>10</v>
      </c>
      <c r="G1089" s="7">
        <v>103.18</v>
      </c>
      <c r="H1089" s="7">
        <v>1031.8000000000002</v>
      </c>
      <c r="I1089" s="7">
        <v>42.303800000000003</v>
      </c>
      <c r="J1089" s="7">
        <v>423.03800000000001</v>
      </c>
      <c r="K1089" s="8">
        <v>0.59000000000000008</v>
      </c>
      <c r="L1089" t="s">
        <v>225</v>
      </c>
      <c r="M1089">
        <v>1505982</v>
      </c>
      <c r="N1089" t="s">
        <v>1772</v>
      </c>
    </row>
    <row r="1090" spans="1:14" x14ac:dyDescent="0.3">
      <c r="A1090" t="s">
        <v>1297</v>
      </c>
      <c r="B1090" s="2">
        <v>45401</v>
      </c>
      <c r="C1090" t="s">
        <v>9</v>
      </c>
      <c r="D1090" t="s">
        <v>1749</v>
      </c>
      <c r="E1090" t="s">
        <v>1732</v>
      </c>
      <c r="F1090">
        <v>7</v>
      </c>
      <c r="G1090" s="7">
        <v>299</v>
      </c>
      <c r="H1090" s="7">
        <v>2093</v>
      </c>
      <c r="I1090" s="7">
        <v>224.25</v>
      </c>
      <c r="J1090" s="7">
        <v>1569.75</v>
      </c>
      <c r="K1090" s="8">
        <v>0.25</v>
      </c>
      <c r="L1090" t="s">
        <v>575</v>
      </c>
      <c r="M1090">
        <v>1898352</v>
      </c>
      <c r="N1090" t="s">
        <v>1770</v>
      </c>
    </row>
    <row r="1091" spans="1:14" x14ac:dyDescent="0.3">
      <c r="A1091" t="s">
        <v>1298</v>
      </c>
      <c r="B1091" s="2">
        <v>45401</v>
      </c>
      <c r="C1091" t="s">
        <v>14</v>
      </c>
      <c r="D1091" t="s">
        <v>1748</v>
      </c>
      <c r="E1091" t="s">
        <v>1734</v>
      </c>
      <c r="F1091">
        <v>2</v>
      </c>
      <c r="G1091" s="7">
        <v>14.49</v>
      </c>
      <c r="H1091" s="7">
        <v>28.98</v>
      </c>
      <c r="I1091" s="7">
        <v>5.6511000000000005</v>
      </c>
      <c r="J1091" s="7">
        <v>11.302200000000001</v>
      </c>
      <c r="K1091" s="8">
        <v>0.60999999999999988</v>
      </c>
      <c r="L1091" t="s">
        <v>36</v>
      </c>
      <c r="M1091">
        <v>4521575</v>
      </c>
      <c r="N1091" t="s">
        <v>1771</v>
      </c>
    </row>
    <row r="1092" spans="1:14" x14ac:dyDescent="0.3">
      <c r="A1092" t="s">
        <v>1299</v>
      </c>
      <c r="B1092" s="2">
        <v>45401</v>
      </c>
      <c r="C1092" t="s">
        <v>49</v>
      </c>
      <c r="D1092" t="s">
        <v>1746</v>
      </c>
      <c r="E1092" t="s">
        <v>1731</v>
      </c>
      <c r="F1092">
        <v>10</v>
      </c>
      <c r="G1092" s="7">
        <v>27.99</v>
      </c>
      <c r="H1092" s="7">
        <v>279.89999999999998</v>
      </c>
      <c r="I1092" s="7">
        <v>14.5548</v>
      </c>
      <c r="J1092" s="7">
        <v>145.548</v>
      </c>
      <c r="K1092" s="8">
        <v>0.47999999999999993</v>
      </c>
      <c r="L1092" t="s">
        <v>1300</v>
      </c>
      <c r="M1092">
        <v>9262224</v>
      </c>
      <c r="N1092" t="s">
        <v>1773</v>
      </c>
    </row>
    <row r="1093" spans="1:14" x14ac:dyDescent="0.3">
      <c r="A1093" t="s">
        <v>1301</v>
      </c>
      <c r="B1093" s="2">
        <v>45401</v>
      </c>
      <c r="C1093" t="s">
        <v>9</v>
      </c>
      <c r="D1093" t="s">
        <v>1749</v>
      </c>
      <c r="E1093" t="s">
        <v>1732</v>
      </c>
      <c r="F1093">
        <v>1</v>
      </c>
      <c r="G1093" s="7">
        <v>175.71</v>
      </c>
      <c r="H1093" s="7">
        <v>175.71</v>
      </c>
      <c r="I1093" s="7">
        <v>117.7257</v>
      </c>
      <c r="J1093" s="7">
        <v>117.7257</v>
      </c>
      <c r="K1093" s="8">
        <v>0.33</v>
      </c>
      <c r="L1093" t="s">
        <v>777</v>
      </c>
      <c r="M1093">
        <v>2213478</v>
      </c>
      <c r="N1093" t="s">
        <v>1772</v>
      </c>
    </row>
    <row r="1094" spans="1:14" x14ac:dyDescent="0.3">
      <c r="A1094" t="s">
        <v>1302</v>
      </c>
      <c r="B1094" s="2">
        <v>45401</v>
      </c>
      <c r="C1094" t="s">
        <v>117</v>
      </c>
      <c r="D1094" t="s">
        <v>1749</v>
      </c>
      <c r="E1094" t="s">
        <v>1741</v>
      </c>
      <c r="F1094">
        <v>5</v>
      </c>
      <c r="G1094" s="7">
        <v>114.74</v>
      </c>
      <c r="H1094" s="7">
        <v>573.69999999999993</v>
      </c>
      <c r="I1094" s="7">
        <v>61.959600000000002</v>
      </c>
      <c r="J1094" s="7">
        <v>309.798</v>
      </c>
      <c r="K1094" s="8">
        <v>0.45999999999999991</v>
      </c>
      <c r="L1094" t="s">
        <v>10</v>
      </c>
      <c r="M1094">
        <v>4213199</v>
      </c>
      <c r="N1094" t="s">
        <v>1770</v>
      </c>
    </row>
    <row r="1095" spans="1:14" x14ac:dyDescent="0.3">
      <c r="A1095" t="s">
        <v>1303</v>
      </c>
      <c r="B1095" s="2">
        <v>45401</v>
      </c>
      <c r="C1095" t="s">
        <v>9</v>
      </c>
      <c r="D1095" t="s">
        <v>1749</v>
      </c>
      <c r="E1095" t="s">
        <v>1732</v>
      </c>
      <c r="F1095">
        <v>2</v>
      </c>
      <c r="G1095" s="7">
        <v>103.18</v>
      </c>
      <c r="H1095" s="7">
        <v>206.36</v>
      </c>
      <c r="I1095" s="7">
        <v>42.303800000000003</v>
      </c>
      <c r="J1095" s="7">
        <v>84.607600000000005</v>
      </c>
      <c r="K1095" s="8">
        <v>0.59</v>
      </c>
      <c r="L1095" t="s">
        <v>7</v>
      </c>
      <c r="M1095">
        <v>3821142</v>
      </c>
      <c r="N1095" t="s">
        <v>1771</v>
      </c>
    </row>
    <row r="1096" spans="1:14" x14ac:dyDescent="0.3">
      <c r="A1096" t="s">
        <v>1304</v>
      </c>
      <c r="B1096" s="2">
        <v>45401</v>
      </c>
      <c r="C1096" t="s">
        <v>42</v>
      </c>
      <c r="D1096" t="s">
        <v>1748</v>
      </c>
      <c r="E1096" t="s">
        <v>1737</v>
      </c>
      <c r="F1096">
        <v>6</v>
      </c>
      <c r="G1096" s="7">
        <v>19.79</v>
      </c>
      <c r="H1096" s="7">
        <v>118.74</v>
      </c>
      <c r="I1096" s="7">
        <v>9.6970999999999989</v>
      </c>
      <c r="J1096" s="7">
        <v>58.182599999999994</v>
      </c>
      <c r="K1096" s="8">
        <v>0.51</v>
      </c>
      <c r="L1096" t="s">
        <v>263</v>
      </c>
      <c r="M1096">
        <v>3861899</v>
      </c>
      <c r="N1096" t="s">
        <v>1773</v>
      </c>
    </row>
    <row r="1097" spans="1:14" x14ac:dyDescent="0.3">
      <c r="A1097" t="s">
        <v>1305</v>
      </c>
      <c r="B1097" s="2">
        <v>45401</v>
      </c>
      <c r="C1097" t="s">
        <v>128</v>
      </c>
      <c r="D1097" t="s">
        <v>1748</v>
      </c>
      <c r="E1097" t="s">
        <v>1742</v>
      </c>
      <c r="F1097">
        <v>6</v>
      </c>
      <c r="G1097" s="7">
        <v>9.2899999999999991</v>
      </c>
      <c r="H1097" s="7">
        <v>55.739999999999995</v>
      </c>
      <c r="I1097" s="7">
        <v>3.1585999999999994</v>
      </c>
      <c r="J1097" s="7">
        <v>18.951599999999996</v>
      </c>
      <c r="K1097" s="8">
        <v>0.66</v>
      </c>
      <c r="L1097" t="s">
        <v>431</v>
      </c>
      <c r="M1097">
        <v>8641317</v>
      </c>
      <c r="N1097" t="s">
        <v>1772</v>
      </c>
    </row>
    <row r="1098" spans="1:14" x14ac:dyDescent="0.3">
      <c r="A1098" t="s">
        <v>1306</v>
      </c>
      <c r="B1098" s="2">
        <v>45402</v>
      </c>
      <c r="C1098" t="s">
        <v>20</v>
      </c>
      <c r="D1098" t="s">
        <v>1748</v>
      </c>
      <c r="E1098" t="s">
        <v>1735</v>
      </c>
      <c r="F1098">
        <v>7</v>
      </c>
      <c r="G1098" s="7">
        <v>102.87</v>
      </c>
      <c r="H1098" s="7">
        <v>720.09</v>
      </c>
      <c r="I1098" s="7">
        <v>62.750700000000009</v>
      </c>
      <c r="J1098" s="7">
        <v>439.25490000000008</v>
      </c>
      <c r="K1098" s="8">
        <v>0.3899999999999999</v>
      </c>
      <c r="L1098" t="s">
        <v>1300</v>
      </c>
      <c r="M1098">
        <v>3089396</v>
      </c>
      <c r="N1098" t="s">
        <v>1770</v>
      </c>
    </row>
    <row r="1099" spans="1:14" x14ac:dyDescent="0.3">
      <c r="A1099" t="s">
        <v>1307</v>
      </c>
      <c r="B1099" s="2">
        <v>45402</v>
      </c>
      <c r="C1099" t="s">
        <v>27</v>
      </c>
      <c r="D1099" t="s">
        <v>1747</v>
      </c>
      <c r="E1099" t="s">
        <v>1736</v>
      </c>
      <c r="F1099">
        <v>10</v>
      </c>
      <c r="G1099" s="7">
        <v>20.9</v>
      </c>
      <c r="H1099" s="7">
        <v>209</v>
      </c>
      <c r="I1099" s="7">
        <v>18.809999999999999</v>
      </c>
      <c r="J1099" s="7">
        <v>188.1</v>
      </c>
      <c r="K1099" s="8">
        <v>0.10000000000000003</v>
      </c>
      <c r="L1099" t="s">
        <v>332</v>
      </c>
      <c r="M1099">
        <v>8255519</v>
      </c>
      <c r="N1099" t="s">
        <v>1771</v>
      </c>
    </row>
    <row r="1100" spans="1:14" x14ac:dyDescent="0.3">
      <c r="A1100" t="s">
        <v>1308</v>
      </c>
      <c r="B1100" s="2">
        <v>45402</v>
      </c>
      <c r="C1100" t="s">
        <v>135</v>
      </c>
      <c r="D1100" t="s">
        <v>1749</v>
      </c>
      <c r="E1100" t="s">
        <v>1743</v>
      </c>
      <c r="F1100">
        <v>3</v>
      </c>
      <c r="G1100" s="7">
        <v>87.9</v>
      </c>
      <c r="H1100" s="7">
        <v>263.70000000000005</v>
      </c>
      <c r="I1100" s="7">
        <v>65.924999999999997</v>
      </c>
      <c r="J1100" s="7">
        <v>197.77499999999998</v>
      </c>
      <c r="K1100" s="8">
        <v>0.25000000000000022</v>
      </c>
      <c r="L1100" t="s">
        <v>52</v>
      </c>
      <c r="M1100">
        <v>7521270</v>
      </c>
      <c r="N1100" t="s">
        <v>1773</v>
      </c>
    </row>
    <row r="1101" spans="1:14" x14ac:dyDescent="0.3">
      <c r="A1101" t="s">
        <v>1309</v>
      </c>
      <c r="B1101" s="2">
        <v>45402</v>
      </c>
      <c r="C1101" t="s">
        <v>49</v>
      </c>
      <c r="D1101" t="s">
        <v>1746</v>
      </c>
      <c r="E1101" t="s">
        <v>1731</v>
      </c>
      <c r="F1101">
        <v>9</v>
      </c>
      <c r="G1101" s="7">
        <v>2.29</v>
      </c>
      <c r="H1101" s="7">
        <v>20.61</v>
      </c>
      <c r="I1101" s="7">
        <v>0.82440000000000002</v>
      </c>
      <c r="J1101" s="7">
        <v>7.4196</v>
      </c>
      <c r="K1101" s="8">
        <v>0.64</v>
      </c>
      <c r="L1101" t="s">
        <v>227</v>
      </c>
      <c r="M1101">
        <v>4798788</v>
      </c>
      <c r="N1101" t="s">
        <v>1772</v>
      </c>
    </row>
    <row r="1102" spans="1:14" x14ac:dyDescent="0.3">
      <c r="A1102" t="s">
        <v>1310</v>
      </c>
      <c r="B1102" s="2">
        <v>45402</v>
      </c>
      <c r="C1102" t="s">
        <v>128</v>
      </c>
      <c r="D1102" t="s">
        <v>1748</v>
      </c>
      <c r="E1102" t="s">
        <v>1742</v>
      </c>
      <c r="F1102">
        <v>5</v>
      </c>
      <c r="G1102" s="7">
        <v>9.2899999999999991</v>
      </c>
      <c r="H1102" s="7">
        <v>46.449999999999996</v>
      </c>
      <c r="I1102" s="7">
        <v>3.1585999999999994</v>
      </c>
      <c r="J1102" s="7">
        <v>15.792999999999997</v>
      </c>
      <c r="K1102" s="8">
        <v>0.66</v>
      </c>
      <c r="L1102" t="s">
        <v>195</v>
      </c>
      <c r="M1102">
        <v>2242336</v>
      </c>
      <c r="N1102" t="s">
        <v>1770</v>
      </c>
    </row>
    <row r="1103" spans="1:14" x14ac:dyDescent="0.3">
      <c r="A1103" t="s">
        <v>1311</v>
      </c>
      <c r="B1103" s="2">
        <v>45402</v>
      </c>
      <c r="C1103" t="s">
        <v>42</v>
      </c>
      <c r="D1103" t="s">
        <v>1748</v>
      </c>
      <c r="E1103" t="s">
        <v>1737</v>
      </c>
      <c r="F1103">
        <v>3</v>
      </c>
      <c r="G1103" s="7">
        <v>19.79</v>
      </c>
      <c r="H1103" s="7">
        <v>59.37</v>
      </c>
      <c r="I1103" s="7">
        <v>9.6970999999999989</v>
      </c>
      <c r="J1103" s="7">
        <v>29.091299999999997</v>
      </c>
      <c r="K1103" s="8">
        <v>0.51</v>
      </c>
      <c r="L1103" t="s">
        <v>218</v>
      </c>
      <c r="M1103">
        <v>1907475</v>
      </c>
      <c r="N1103" t="s">
        <v>1771</v>
      </c>
    </row>
    <row r="1104" spans="1:14" x14ac:dyDescent="0.3">
      <c r="A1104" t="s">
        <v>1312</v>
      </c>
      <c r="B1104" s="2">
        <v>45402</v>
      </c>
      <c r="C1104" t="s">
        <v>20</v>
      </c>
      <c r="D1104" t="s">
        <v>1748</v>
      </c>
      <c r="E1104" t="s">
        <v>1735</v>
      </c>
      <c r="F1104">
        <v>5</v>
      </c>
      <c r="G1104" s="7">
        <v>102.87</v>
      </c>
      <c r="H1104" s="7">
        <v>514.35</v>
      </c>
      <c r="I1104" s="7">
        <v>62.750700000000009</v>
      </c>
      <c r="J1104" s="7">
        <v>313.75350000000003</v>
      </c>
      <c r="K1104" s="8">
        <v>0.38999999999999996</v>
      </c>
      <c r="L1104" t="s">
        <v>156</v>
      </c>
      <c r="M1104">
        <v>8844952</v>
      </c>
      <c r="N1104" t="s">
        <v>1773</v>
      </c>
    </row>
    <row r="1105" spans="1:14" x14ac:dyDescent="0.3">
      <c r="A1105" t="s">
        <v>1313</v>
      </c>
      <c r="B1105" s="2">
        <v>45402</v>
      </c>
      <c r="C1105" t="s">
        <v>17</v>
      </c>
      <c r="D1105" t="s">
        <v>1749</v>
      </c>
      <c r="E1105" t="s">
        <v>1733</v>
      </c>
      <c r="F1105">
        <v>5</v>
      </c>
      <c r="G1105" s="7">
        <v>109.9</v>
      </c>
      <c r="H1105" s="7">
        <v>549.5</v>
      </c>
      <c r="I1105" s="7">
        <v>35.167999999999999</v>
      </c>
      <c r="J1105" s="7">
        <v>175.84</v>
      </c>
      <c r="K1105" s="8">
        <v>0.67999999999999994</v>
      </c>
      <c r="L1105" t="s">
        <v>109</v>
      </c>
      <c r="M1105">
        <v>8244648</v>
      </c>
      <c r="N1105" t="s">
        <v>1772</v>
      </c>
    </row>
    <row r="1106" spans="1:14" x14ac:dyDescent="0.3">
      <c r="A1106" t="s">
        <v>1314</v>
      </c>
      <c r="B1106" s="2">
        <v>45402</v>
      </c>
      <c r="C1106" t="s">
        <v>67</v>
      </c>
      <c r="D1106" t="s">
        <v>1749</v>
      </c>
      <c r="E1106" t="s">
        <v>1739</v>
      </c>
      <c r="F1106">
        <v>10</v>
      </c>
      <c r="G1106" s="7">
        <v>69.335999999999999</v>
      </c>
      <c r="H1106" s="7">
        <v>693.36</v>
      </c>
      <c r="I1106" s="7">
        <v>50.615280000000006</v>
      </c>
      <c r="J1106" s="7">
        <v>506.15280000000007</v>
      </c>
      <c r="K1106" s="8">
        <v>0.26999999999999991</v>
      </c>
      <c r="L1106" t="s">
        <v>263</v>
      </c>
      <c r="M1106">
        <v>7285841</v>
      </c>
      <c r="N1106" t="s">
        <v>1770</v>
      </c>
    </row>
    <row r="1107" spans="1:14" x14ac:dyDescent="0.3">
      <c r="A1107" t="s">
        <v>1315</v>
      </c>
      <c r="B1107" s="2">
        <v>45402</v>
      </c>
      <c r="C1107" t="s">
        <v>49</v>
      </c>
      <c r="D1107" t="s">
        <v>1746</v>
      </c>
      <c r="E1107" t="s">
        <v>1731</v>
      </c>
      <c r="F1107">
        <v>9</v>
      </c>
      <c r="G1107" s="7">
        <v>27.99</v>
      </c>
      <c r="H1107" s="7">
        <v>251.91</v>
      </c>
      <c r="I1107" s="7">
        <v>14.5548</v>
      </c>
      <c r="J1107" s="7">
        <v>130.9932</v>
      </c>
      <c r="K1107" s="8">
        <v>0.48</v>
      </c>
      <c r="L1107" t="s">
        <v>34</v>
      </c>
      <c r="M1107">
        <v>9422461</v>
      </c>
      <c r="N1107" t="s">
        <v>1771</v>
      </c>
    </row>
    <row r="1108" spans="1:14" x14ac:dyDescent="0.3">
      <c r="A1108" t="s">
        <v>1316</v>
      </c>
      <c r="B1108" s="2">
        <v>45403</v>
      </c>
      <c r="C1108" t="s">
        <v>9</v>
      </c>
      <c r="D1108" t="s">
        <v>1749</v>
      </c>
      <c r="E1108" t="s">
        <v>1732</v>
      </c>
      <c r="F1108">
        <v>6</v>
      </c>
      <c r="G1108" s="7">
        <v>175.71</v>
      </c>
      <c r="H1108" s="7">
        <v>1054.26</v>
      </c>
      <c r="I1108" s="7">
        <v>117.7257</v>
      </c>
      <c r="J1108" s="7">
        <v>706.35419999999999</v>
      </c>
      <c r="K1108" s="8">
        <v>0.33</v>
      </c>
      <c r="L1108" t="s">
        <v>396</v>
      </c>
      <c r="M1108">
        <v>3522267</v>
      </c>
      <c r="N1108" t="s">
        <v>1773</v>
      </c>
    </row>
    <row r="1109" spans="1:14" x14ac:dyDescent="0.3">
      <c r="A1109" t="s">
        <v>1317</v>
      </c>
      <c r="B1109" s="2">
        <v>45403</v>
      </c>
      <c r="C1109" t="s">
        <v>4</v>
      </c>
      <c r="D1109" t="s">
        <v>1749</v>
      </c>
      <c r="E1109" t="s">
        <v>1730</v>
      </c>
      <c r="F1109">
        <v>4</v>
      </c>
      <c r="G1109" s="7">
        <v>115.56</v>
      </c>
      <c r="H1109" s="7">
        <v>462.24</v>
      </c>
      <c r="I1109" s="7">
        <v>90.136800000000008</v>
      </c>
      <c r="J1109" s="7">
        <v>360.54720000000003</v>
      </c>
      <c r="K1109" s="8">
        <v>0.21999999999999995</v>
      </c>
      <c r="L1109" t="s">
        <v>43</v>
      </c>
      <c r="M1109">
        <v>8985847</v>
      </c>
      <c r="N1109" t="s">
        <v>1772</v>
      </c>
    </row>
    <row r="1110" spans="1:14" x14ac:dyDescent="0.3">
      <c r="A1110" t="s">
        <v>1318</v>
      </c>
      <c r="B1110" s="2">
        <v>45403</v>
      </c>
      <c r="C1110" t="s">
        <v>135</v>
      </c>
      <c r="D1110" t="s">
        <v>1749</v>
      </c>
      <c r="E1110" t="s">
        <v>1743</v>
      </c>
      <c r="F1110">
        <v>10</v>
      </c>
      <c r="G1110" s="7">
        <v>87.9</v>
      </c>
      <c r="H1110" s="7">
        <v>879</v>
      </c>
      <c r="I1110" s="7">
        <v>65.924999999999997</v>
      </c>
      <c r="J1110" s="7">
        <v>659.25</v>
      </c>
      <c r="K1110" s="8">
        <v>0.25</v>
      </c>
      <c r="L1110" t="s">
        <v>251</v>
      </c>
      <c r="M1110">
        <v>3694696</v>
      </c>
      <c r="N1110" t="s">
        <v>1770</v>
      </c>
    </row>
    <row r="1111" spans="1:14" x14ac:dyDescent="0.3">
      <c r="A1111" t="s">
        <v>1319</v>
      </c>
      <c r="B1111" s="2">
        <v>45403</v>
      </c>
      <c r="C1111" t="s">
        <v>9</v>
      </c>
      <c r="D1111" t="s">
        <v>1749</v>
      </c>
      <c r="E1111" t="s">
        <v>1732</v>
      </c>
      <c r="F1111">
        <v>7</v>
      </c>
      <c r="G1111" s="7">
        <v>299</v>
      </c>
      <c r="H1111" s="7">
        <v>2093</v>
      </c>
      <c r="I1111" s="7">
        <v>224.25</v>
      </c>
      <c r="J1111" s="7">
        <v>1569.75</v>
      </c>
      <c r="K1111" s="8">
        <v>0.25</v>
      </c>
      <c r="L1111" t="s">
        <v>316</v>
      </c>
      <c r="M1111">
        <v>7757167</v>
      </c>
      <c r="N1111" t="s">
        <v>1771</v>
      </c>
    </row>
    <row r="1112" spans="1:14" x14ac:dyDescent="0.3">
      <c r="A1112" t="s">
        <v>1320</v>
      </c>
      <c r="B1112" s="2">
        <v>45403</v>
      </c>
      <c r="C1112" t="s">
        <v>49</v>
      </c>
      <c r="D1112" t="s">
        <v>1746</v>
      </c>
      <c r="E1112" t="s">
        <v>1731</v>
      </c>
      <c r="F1112">
        <v>7</v>
      </c>
      <c r="G1112" s="7">
        <v>2.29</v>
      </c>
      <c r="H1112" s="7">
        <v>16.03</v>
      </c>
      <c r="I1112" s="7">
        <v>0.82440000000000002</v>
      </c>
      <c r="J1112" s="7">
        <v>5.7708000000000004</v>
      </c>
      <c r="K1112" s="8">
        <v>0.6399999999999999</v>
      </c>
      <c r="L1112" t="s">
        <v>245</v>
      </c>
      <c r="M1112">
        <v>4719208</v>
      </c>
      <c r="N1112" t="s">
        <v>1773</v>
      </c>
    </row>
    <row r="1113" spans="1:14" x14ac:dyDescent="0.3">
      <c r="A1113" t="s">
        <v>1321</v>
      </c>
      <c r="B1113" s="2">
        <v>45403</v>
      </c>
      <c r="C1113" t="s">
        <v>67</v>
      </c>
      <c r="D1113" t="s">
        <v>1749</v>
      </c>
      <c r="E1113" t="s">
        <v>1739</v>
      </c>
      <c r="F1113">
        <v>2</v>
      </c>
      <c r="G1113" s="7">
        <v>208.00800000000001</v>
      </c>
      <c r="H1113" s="7">
        <v>416.01600000000002</v>
      </c>
      <c r="I1113" s="7">
        <v>183.04704000000001</v>
      </c>
      <c r="J1113" s="7">
        <v>366.09408000000002</v>
      </c>
      <c r="K1113" s="8">
        <v>0.12</v>
      </c>
      <c r="L1113" t="s">
        <v>338</v>
      </c>
      <c r="M1113">
        <v>8814775</v>
      </c>
      <c r="N1113" t="s">
        <v>1772</v>
      </c>
    </row>
    <row r="1114" spans="1:14" x14ac:dyDescent="0.3">
      <c r="A1114" t="s">
        <v>1322</v>
      </c>
      <c r="B1114" s="2">
        <v>45403</v>
      </c>
      <c r="C1114" t="s">
        <v>4</v>
      </c>
      <c r="D1114" t="s">
        <v>1749</v>
      </c>
      <c r="E1114" t="s">
        <v>1730</v>
      </c>
      <c r="F1114">
        <v>3</v>
      </c>
      <c r="G1114" s="7">
        <v>115.56</v>
      </c>
      <c r="H1114" s="7">
        <v>346.68</v>
      </c>
      <c r="I1114" s="7">
        <v>90.136800000000008</v>
      </c>
      <c r="J1114" s="7">
        <v>270.41040000000004</v>
      </c>
      <c r="K1114" s="8">
        <v>0.21999999999999992</v>
      </c>
      <c r="L1114" t="s">
        <v>360</v>
      </c>
      <c r="M1114">
        <v>2933983</v>
      </c>
      <c r="N1114" t="s">
        <v>1770</v>
      </c>
    </row>
    <row r="1115" spans="1:14" x14ac:dyDescent="0.3">
      <c r="A1115" t="s">
        <v>1323</v>
      </c>
      <c r="B1115" s="2">
        <v>45403</v>
      </c>
      <c r="C1115" t="s">
        <v>17</v>
      </c>
      <c r="D1115" t="s">
        <v>1749</v>
      </c>
      <c r="E1115" t="s">
        <v>1733</v>
      </c>
      <c r="F1115">
        <v>2</v>
      </c>
      <c r="G1115" s="7">
        <v>129.74</v>
      </c>
      <c r="H1115" s="7">
        <v>259.48</v>
      </c>
      <c r="I1115" s="7">
        <v>79.141400000000004</v>
      </c>
      <c r="J1115" s="7">
        <v>158.28280000000001</v>
      </c>
      <c r="K1115" s="8">
        <v>0.39</v>
      </c>
      <c r="L1115" t="s">
        <v>165</v>
      </c>
      <c r="M1115">
        <v>3933723</v>
      </c>
      <c r="N1115" t="s">
        <v>1771</v>
      </c>
    </row>
    <row r="1116" spans="1:14" x14ac:dyDescent="0.3">
      <c r="A1116" t="s">
        <v>1324</v>
      </c>
      <c r="B1116" s="2">
        <v>45403</v>
      </c>
      <c r="C1116" t="s">
        <v>17</v>
      </c>
      <c r="D1116" t="s">
        <v>1749</v>
      </c>
      <c r="E1116" t="s">
        <v>1733</v>
      </c>
      <c r="F1116">
        <v>6</v>
      </c>
      <c r="G1116" s="7">
        <v>109.9</v>
      </c>
      <c r="H1116" s="7">
        <v>659.40000000000009</v>
      </c>
      <c r="I1116" s="7">
        <v>35.167999999999999</v>
      </c>
      <c r="J1116" s="7">
        <v>211.00799999999998</v>
      </c>
      <c r="K1116" s="8">
        <v>0.68</v>
      </c>
      <c r="L1116" t="s">
        <v>30</v>
      </c>
      <c r="M1116">
        <v>1433812</v>
      </c>
      <c r="N1116" t="s">
        <v>1773</v>
      </c>
    </row>
    <row r="1117" spans="1:14" x14ac:dyDescent="0.3">
      <c r="A1117" t="s">
        <v>1325</v>
      </c>
      <c r="B1117" s="2">
        <v>45403</v>
      </c>
      <c r="C1117" t="s">
        <v>135</v>
      </c>
      <c r="D1117" t="s">
        <v>1749</v>
      </c>
      <c r="E1117" t="s">
        <v>1743</v>
      </c>
      <c r="F1117">
        <v>4</v>
      </c>
      <c r="G1117" s="7">
        <v>87.9</v>
      </c>
      <c r="H1117" s="7">
        <v>351.6</v>
      </c>
      <c r="I1117" s="7">
        <v>65.924999999999997</v>
      </c>
      <c r="J1117" s="7">
        <v>263.7</v>
      </c>
      <c r="K1117" s="8">
        <v>0.25000000000000006</v>
      </c>
      <c r="L1117" t="s">
        <v>802</v>
      </c>
      <c r="M1117">
        <v>6132086</v>
      </c>
      <c r="N1117" t="s">
        <v>1772</v>
      </c>
    </row>
    <row r="1118" spans="1:14" x14ac:dyDescent="0.3">
      <c r="A1118" t="s">
        <v>1326</v>
      </c>
      <c r="B1118" s="2">
        <v>45404</v>
      </c>
      <c r="C1118" t="s">
        <v>20</v>
      </c>
      <c r="D1118" t="s">
        <v>1748</v>
      </c>
      <c r="E1118" t="s">
        <v>1735</v>
      </c>
      <c r="F1118">
        <v>7</v>
      </c>
      <c r="G1118" s="7">
        <v>102.87</v>
      </c>
      <c r="H1118" s="7">
        <v>720.09</v>
      </c>
      <c r="I1118" s="7">
        <v>62.750700000000009</v>
      </c>
      <c r="J1118" s="7">
        <v>439.25490000000008</v>
      </c>
      <c r="K1118" s="8">
        <v>0.3899999999999999</v>
      </c>
      <c r="L1118" t="s">
        <v>138</v>
      </c>
      <c r="M1118">
        <v>3680095</v>
      </c>
      <c r="N1118" t="s">
        <v>1770</v>
      </c>
    </row>
    <row r="1119" spans="1:14" x14ac:dyDescent="0.3">
      <c r="A1119" t="s">
        <v>1327</v>
      </c>
      <c r="B1119" s="2">
        <v>45404</v>
      </c>
      <c r="C1119" t="s">
        <v>42</v>
      </c>
      <c r="D1119" t="s">
        <v>1748</v>
      </c>
      <c r="E1119" t="s">
        <v>1737</v>
      </c>
      <c r="F1119">
        <v>5</v>
      </c>
      <c r="G1119" s="7">
        <v>19.79</v>
      </c>
      <c r="H1119" s="7">
        <v>98.949999999999989</v>
      </c>
      <c r="I1119" s="7">
        <v>9.6970999999999989</v>
      </c>
      <c r="J1119" s="7">
        <v>48.485499999999995</v>
      </c>
      <c r="K1119" s="8">
        <v>0.51</v>
      </c>
      <c r="L1119" t="s">
        <v>186</v>
      </c>
      <c r="M1119">
        <v>4745042</v>
      </c>
      <c r="N1119" t="s">
        <v>1771</v>
      </c>
    </row>
    <row r="1120" spans="1:14" x14ac:dyDescent="0.3">
      <c r="A1120" t="s">
        <v>1328</v>
      </c>
      <c r="B1120" s="2">
        <v>45404</v>
      </c>
      <c r="C1120" t="s">
        <v>64</v>
      </c>
      <c r="D1120" t="s">
        <v>1747</v>
      </c>
      <c r="E1120" t="s">
        <v>1738</v>
      </c>
      <c r="F1120">
        <v>5</v>
      </c>
      <c r="G1120" s="7">
        <v>75.7</v>
      </c>
      <c r="H1120" s="7">
        <v>378.5</v>
      </c>
      <c r="I1120" s="7">
        <v>48.448</v>
      </c>
      <c r="J1120" s="7">
        <v>242.24</v>
      </c>
      <c r="K1120" s="8">
        <v>0.36</v>
      </c>
      <c r="L1120" t="s">
        <v>58</v>
      </c>
      <c r="M1120">
        <v>5799388</v>
      </c>
      <c r="N1120" t="s">
        <v>1773</v>
      </c>
    </row>
    <row r="1121" spans="1:14" x14ac:dyDescent="0.3">
      <c r="A1121" t="s">
        <v>1329</v>
      </c>
      <c r="B1121" s="2">
        <v>45404</v>
      </c>
      <c r="C1121" t="s">
        <v>128</v>
      </c>
      <c r="D1121" t="s">
        <v>1748</v>
      </c>
      <c r="E1121" t="s">
        <v>1742</v>
      </c>
      <c r="F1121">
        <v>2</v>
      </c>
      <c r="G1121" s="7">
        <v>9.2899999999999991</v>
      </c>
      <c r="H1121" s="7">
        <v>18.579999999999998</v>
      </c>
      <c r="I1121" s="7">
        <v>3.1585999999999994</v>
      </c>
      <c r="J1121" s="7">
        <v>6.3171999999999988</v>
      </c>
      <c r="K1121" s="8">
        <v>0.66</v>
      </c>
      <c r="L1121" t="s">
        <v>492</v>
      </c>
      <c r="M1121">
        <v>3122403</v>
      </c>
      <c r="N1121" t="s">
        <v>1772</v>
      </c>
    </row>
    <row r="1122" spans="1:14" x14ac:dyDescent="0.3">
      <c r="A1122" t="s">
        <v>1330</v>
      </c>
      <c r="B1122" s="2">
        <v>45404</v>
      </c>
      <c r="C1122" t="s">
        <v>20</v>
      </c>
      <c r="D1122" t="s">
        <v>1748</v>
      </c>
      <c r="E1122" t="s">
        <v>1735</v>
      </c>
      <c r="F1122">
        <v>6</v>
      </c>
      <c r="G1122" s="7">
        <v>102.87</v>
      </c>
      <c r="H1122" s="7">
        <v>617.22</v>
      </c>
      <c r="I1122" s="7">
        <v>62.750700000000009</v>
      </c>
      <c r="J1122" s="7">
        <v>376.50420000000008</v>
      </c>
      <c r="K1122" s="8">
        <v>0.3899999999999999</v>
      </c>
      <c r="L1122" t="s">
        <v>633</v>
      </c>
      <c r="M1122">
        <v>8189319</v>
      </c>
      <c r="N1122" t="s">
        <v>1770</v>
      </c>
    </row>
    <row r="1123" spans="1:14" x14ac:dyDescent="0.3">
      <c r="A1123" t="s">
        <v>1331</v>
      </c>
      <c r="B1123" s="2">
        <v>45404</v>
      </c>
      <c r="C1123" t="s">
        <v>17</v>
      </c>
      <c r="D1123" t="s">
        <v>1749</v>
      </c>
      <c r="E1123" t="s">
        <v>1733</v>
      </c>
      <c r="F1123">
        <v>10</v>
      </c>
      <c r="G1123" s="7">
        <v>109.9</v>
      </c>
      <c r="H1123" s="7">
        <v>1099</v>
      </c>
      <c r="I1123" s="7">
        <v>35.167999999999999</v>
      </c>
      <c r="J1123" s="7">
        <v>351.68</v>
      </c>
      <c r="K1123" s="8">
        <v>0.67999999999999994</v>
      </c>
      <c r="L1123" t="s">
        <v>50</v>
      </c>
      <c r="M1123">
        <v>4333126</v>
      </c>
      <c r="N1123" t="s">
        <v>1771</v>
      </c>
    </row>
    <row r="1124" spans="1:14" x14ac:dyDescent="0.3">
      <c r="A1124" t="s">
        <v>1332</v>
      </c>
      <c r="B1124" s="2">
        <v>45404</v>
      </c>
      <c r="C1124" t="s">
        <v>4</v>
      </c>
      <c r="D1124" t="s">
        <v>1749</v>
      </c>
      <c r="E1124" t="s">
        <v>1730</v>
      </c>
      <c r="F1124">
        <v>10</v>
      </c>
      <c r="G1124" s="7">
        <v>115.56</v>
      </c>
      <c r="H1124" s="7">
        <v>1155.5999999999999</v>
      </c>
      <c r="I1124" s="7">
        <v>90.136800000000008</v>
      </c>
      <c r="J1124" s="7">
        <v>901.36800000000005</v>
      </c>
      <c r="K1124" s="8">
        <v>0.21999999999999989</v>
      </c>
      <c r="L1124" t="s">
        <v>567</v>
      </c>
      <c r="M1124">
        <v>8806703</v>
      </c>
      <c r="N1124" t="s">
        <v>1773</v>
      </c>
    </row>
    <row r="1125" spans="1:14" x14ac:dyDescent="0.3">
      <c r="A1125" t="s">
        <v>1333</v>
      </c>
      <c r="B1125" s="2">
        <v>45404</v>
      </c>
      <c r="C1125" t="s">
        <v>67</v>
      </c>
      <c r="D1125" t="s">
        <v>1749</v>
      </c>
      <c r="E1125" t="s">
        <v>1739</v>
      </c>
      <c r="F1125">
        <v>10</v>
      </c>
      <c r="G1125" s="7">
        <v>69.335999999999999</v>
      </c>
      <c r="H1125" s="7">
        <v>693.36</v>
      </c>
      <c r="I1125" s="7">
        <v>50.615280000000006</v>
      </c>
      <c r="J1125" s="7">
        <v>506.15280000000007</v>
      </c>
      <c r="K1125" s="8">
        <v>0.26999999999999991</v>
      </c>
      <c r="L1125" t="s">
        <v>54</v>
      </c>
      <c r="M1125">
        <v>6207050</v>
      </c>
      <c r="N1125" t="s">
        <v>1772</v>
      </c>
    </row>
    <row r="1126" spans="1:14" x14ac:dyDescent="0.3">
      <c r="A1126" t="s">
        <v>1334</v>
      </c>
      <c r="B1126" s="2">
        <v>45404</v>
      </c>
      <c r="C1126" t="s">
        <v>128</v>
      </c>
      <c r="D1126" t="s">
        <v>1748</v>
      </c>
      <c r="E1126" t="s">
        <v>1742</v>
      </c>
      <c r="F1126">
        <v>9</v>
      </c>
      <c r="G1126" s="7">
        <v>9.2899999999999991</v>
      </c>
      <c r="H1126" s="7">
        <v>83.609999999999985</v>
      </c>
      <c r="I1126" s="7">
        <v>3.1585999999999994</v>
      </c>
      <c r="J1126" s="7">
        <v>28.427399999999995</v>
      </c>
      <c r="K1126" s="8">
        <v>0.66</v>
      </c>
      <c r="L1126" t="s">
        <v>581</v>
      </c>
      <c r="M1126">
        <v>3856124</v>
      </c>
      <c r="N1126" t="s">
        <v>1770</v>
      </c>
    </row>
    <row r="1127" spans="1:14" x14ac:dyDescent="0.3">
      <c r="A1127" t="s">
        <v>1335</v>
      </c>
      <c r="B1127" s="2">
        <v>45404</v>
      </c>
      <c r="C1127" t="s">
        <v>108</v>
      </c>
      <c r="D1127" t="s">
        <v>1749</v>
      </c>
      <c r="E1127" t="s">
        <v>1740</v>
      </c>
      <c r="F1127">
        <v>7</v>
      </c>
      <c r="G1127" s="7">
        <v>89.9</v>
      </c>
      <c r="H1127" s="7">
        <v>629.30000000000007</v>
      </c>
      <c r="I1127" s="7">
        <v>64.728000000000009</v>
      </c>
      <c r="J1127" s="7">
        <v>453.09600000000006</v>
      </c>
      <c r="K1127" s="8">
        <v>0.27999999999999997</v>
      </c>
      <c r="L1127" t="s">
        <v>259</v>
      </c>
      <c r="M1127">
        <v>6716446</v>
      </c>
      <c r="N1127" t="s">
        <v>1771</v>
      </c>
    </row>
    <row r="1128" spans="1:14" x14ac:dyDescent="0.3">
      <c r="A1128" t="s">
        <v>1336</v>
      </c>
      <c r="B1128" s="2">
        <v>45405</v>
      </c>
      <c r="C1128" t="s">
        <v>20</v>
      </c>
      <c r="D1128" t="s">
        <v>1748</v>
      </c>
      <c r="E1128" t="s">
        <v>1735</v>
      </c>
      <c r="F1128">
        <v>8</v>
      </c>
      <c r="G1128" s="7">
        <v>102.87</v>
      </c>
      <c r="H1128" s="7">
        <v>822.96</v>
      </c>
      <c r="I1128" s="7">
        <v>62.750700000000009</v>
      </c>
      <c r="J1128" s="7">
        <v>502.00560000000007</v>
      </c>
      <c r="K1128" s="8">
        <v>0.38999999999999996</v>
      </c>
      <c r="L1128" t="s">
        <v>677</v>
      </c>
      <c r="M1128">
        <v>3851894</v>
      </c>
      <c r="N1128" t="s">
        <v>1773</v>
      </c>
    </row>
    <row r="1129" spans="1:14" x14ac:dyDescent="0.3">
      <c r="A1129" t="s">
        <v>1337</v>
      </c>
      <c r="B1129" s="2">
        <v>45405</v>
      </c>
      <c r="C1129" t="s">
        <v>135</v>
      </c>
      <c r="D1129" t="s">
        <v>1749</v>
      </c>
      <c r="E1129" t="s">
        <v>1743</v>
      </c>
      <c r="F1129">
        <v>3</v>
      </c>
      <c r="G1129" s="7">
        <v>87.9</v>
      </c>
      <c r="H1129" s="7">
        <v>263.70000000000005</v>
      </c>
      <c r="I1129" s="7">
        <v>65.924999999999997</v>
      </c>
      <c r="J1129" s="7">
        <v>197.77499999999998</v>
      </c>
      <c r="K1129" s="8">
        <v>0.25000000000000022</v>
      </c>
      <c r="L1129" t="s">
        <v>133</v>
      </c>
      <c r="M1129">
        <v>9853110</v>
      </c>
      <c r="N1129" t="s">
        <v>1772</v>
      </c>
    </row>
    <row r="1130" spans="1:14" x14ac:dyDescent="0.3">
      <c r="A1130" t="s">
        <v>1338</v>
      </c>
      <c r="B1130" s="2">
        <v>45405</v>
      </c>
      <c r="C1130" t="s">
        <v>108</v>
      </c>
      <c r="D1130" t="s">
        <v>1749</v>
      </c>
      <c r="E1130" t="s">
        <v>1740</v>
      </c>
      <c r="F1130">
        <v>6</v>
      </c>
      <c r="G1130" s="7">
        <v>89.9</v>
      </c>
      <c r="H1130" s="7">
        <v>539.40000000000009</v>
      </c>
      <c r="I1130" s="7">
        <v>64.728000000000009</v>
      </c>
      <c r="J1130" s="7">
        <v>388.36800000000005</v>
      </c>
      <c r="K1130" s="8">
        <v>0.28000000000000003</v>
      </c>
      <c r="L1130" t="s">
        <v>179</v>
      </c>
      <c r="M1130">
        <v>8389415</v>
      </c>
      <c r="N1130" t="s">
        <v>1770</v>
      </c>
    </row>
    <row r="1131" spans="1:14" x14ac:dyDescent="0.3">
      <c r="A1131" t="s">
        <v>1339</v>
      </c>
      <c r="B1131" s="2">
        <v>45405</v>
      </c>
      <c r="C1131" t="s">
        <v>128</v>
      </c>
      <c r="D1131" t="s">
        <v>1748</v>
      </c>
      <c r="E1131" t="s">
        <v>1742</v>
      </c>
      <c r="F1131">
        <v>1</v>
      </c>
      <c r="G1131" s="7">
        <v>9.2899999999999991</v>
      </c>
      <c r="H1131" s="7">
        <v>9.2899999999999991</v>
      </c>
      <c r="I1131" s="7">
        <v>3.1585999999999994</v>
      </c>
      <c r="J1131" s="7">
        <v>3.1585999999999994</v>
      </c>
      <c r="K1131" s="8">
        <v>0.66</v>
      </c>
      <c r="L1131" t="s">
        <v>202</v>
      </c>
      <c r="M1131">
        <v>7220413</v>
      </c>
      <c r="N1131" t="s">
        <v>1771</v>
      </c>
    </row>
    <row r="1132" spans="1:14" x14ac:dyDescent="0.3">
      <c r="A1132" t="s">
        <v>1340</v>
      </c>
      <c r="B1132" s="2">
        <v>45405</v>
      </c>
      <c r="C1132" t="s">
        <v>17</v>
      </c>
      <c r="D1132" t="s">
        <v>1749</v>
      </c>
      <c r="E1132" t="s">
        <v>1733</v>
      </c>
      <c r="F1132">
        <v>10</v>
      </c>
      <c r="G1132" s="7">
        <v>129.74</v>
      </c>
      <c r="H1132" s="7">
        <v>1297.4000000000001</v>
      </c>
      <c r="I1132" s="7">
        <v>79.141400000000004</v>
      </c>
      <c r="J1132" s="7">
        <v>791.41399999999999</v>
      </c>
      <c r="K1132" s="8">
        <v>0.39000000000000007</v>
      </c>
      <c r="L1132" t="s">
        <v>555</v>
      </c>
      <c r="M1132">
        <v>5312496</v>
      </c>
      <c r="N1132" t="s">
        <v>1773</v>
      </c>
    </row>
    <row r="1133" spans="1:14" x14ac:dyDescent="0.3">
      <c r="A1133" t="s">
        <v>1341</v>
      </c>
      <c r="B1133" s="2">
        <v>45405</v>
      </c>
      <c r="C1133" t="s">
        <v>49</v>
      </c>
      <c r="D1133" t="s">
        <v>1746</v>
      </c>
      <c r="E1133" t="s">
        <v>1731</v>
      </c>
      <c r="F1133">
        <v>10</v>
      </c>
      <c r="G1133" s="7">
        <v>2.29</v>
      </c>
      <c r="H1133" s="7">
        <v>22.9</v>
      </c>
      <c r="I1133" s="7">
        <v>0.82440000000000002</v>
      </c>
      <c r="J1133" s="7">
        <v>8.2439999999999998</v>
      </c>
      <c r="K1133" s="8">
        <v>0.64</v>
      </c>
      <c r="L1133" t="s">
        <v>378</v>
      </c>
      <c r="M1133">
        <v>4019161</v>
      </c>
      <c r="N1133" t="s">
        <v>1772</v>
      </c>
    </row>
    <row r="1134" spans="1:14" x14ac:dyDescent="0.3">
      <c r="A1134" t="s">
        <v>1342</v>
      </c>
      <c r="B1134" s="2">
        <v>45405</v>
      </c>
      <c r="C1134" t="s">
        <v>42</v>
      </c>
      <c r="D1134" t="s">
        <v>1748</v>
      </c>
      <c r="E1134" t="s">
        <v>1737</v>
      </c>
      <c r="F1134">
        <v>8</v>
      </c>
      <c r="G1134" s="7">
        <v>19.79</v>
      </c>
      <c r="H1134" s="7">
        <v>158.32</v>
      </c>
      <c r="I1134" s="7">
        <v>9.6970999999999989</v>
      </c>
      <c r="J1134" s="7">
        <v>77.576799999999992</v>
      </c>
      <c r="K1134" s="8">
        <v>0.51</v>
      </c>
      <c r="L1134" t="s">
        <v>163</v>
      </c>
      <c r="M1134">
        <v>3610111</v>
      </c>
      <c r="N1134" t="s">
        <v>1770</v>
      </c>
    </row>
    <row r="1135" spans="1:14" x14ac:dyDescent="0.3">
      <c r="A1135" t="s">
        <v>1343</v>
      </c>
      <c r="B1135" s="2">
        <v>45405</v>
      </c>
      <c r="C1135" t="s">
        <v>67</v>
      </c>
      <c r="D1135" t="s">
        <v>1749</v>
      </c>
      <c r="E1135" t="s">
        <v>1739</v>
      </c>
      <c r="F1135">
        <v>2</v>
      </c>
      <c r="G1135" s="7">
        <v>69.335999999999999</v>
      </c>
      <c r="H1135" s="7">
        <v>138.672</v>
      </c>
      <c r="I1135" s="7">
        <v>50.615280000000006</v>
      </c>
      <c r="J1135" s="7">
        <v>101.23056000000001</v>
      </c>
      <c r="K1135" s="8">
        <v>0.26999999999999991</v>
      </c>
      <c r="L1135" t="s">
        <v>703</v>
      </c>
      <c r="M1135">
        <v>8985468</v>
      </c>
      <c r="N1135" t="s">
        <v>1771</v>
      </c>
    </row>
    <row r="1136" spans="1:14" x14ac:dyDescent="0.3">
      <c r="A1136" t="s">
        <v>1344</v>
      </c>
      <c r="B1136" s="2">
        <v>45405</v>
      </c>
      <c r="C1136" t="s">
        <v>14</v>
      </c>
      <c r="D1136" t="s">
        <v>1748</v>
      </c>
      <c r="E1136" t="s">
        <v>1734</v>
      </c>
      <c r="F1136">
        <v>10</v>
      </c>
      <c r="G1136" s="7">
        <v>14.49</v>
      </c>
      <c r="H1136" s="7">
        <v>144.9</v>
      </c>
      <c r="I1136" s="7">
        <v>5.6511000000000005</v>
      </c>
      <c r="J1136" s="7">
        <v>56.511000000000003</v>
      </c>
      <c r="K1136" s="8">
        <v>0.6100000000000001</v>
      </c>
      <c r="L1136" t="s">
        <v>34</v>
      </c>
      <c r="M1136">
        <v>4377859</v>
      </c>
      <c r="N1136" t="s">
        <v>1773</v>
      </c>
    </row>
    <row r="1137" spans="1:14" x14ac:dyDescent="0.3">
      <c r="A1137" t="s">
        <v>1345</v>
      </c>
      <c r="B1137" s="2">
        <v>45405</v>
      </c>
      <c r="C1137" t="s">
        <v>27</v>
      </c>
      <c r="D1137" t="s">
        <v>1747</v>
      </c>
      <c r="E1137" t="s">
        <v>1736</v>
      </c>
      <c r="F1137">
        <v>5</v>
      </c>
      <c r="G1137" s="7">
        <v>20.9</v>
      </c>
      <c r="H1137" s="7">
        <v>104.5</v>
      </c>
      <c r="I1137" s="7">
        <v>18.809999999999999</v>
      </c>
      <c r="J1137" s="7">
        <v>94.05</v>
      </c>
      <c r="K1137" s="8">
        <v>0.10000000000000003</v>
      </c>
      <c r="L1137" t="s">
        <v>236</v>
      </c>
      <c r="M1137">
        <v>8090791</v>
      </c>
      <c r="N1137" t="s">
        <v>1772</v>
      </c>
    </row>
    <row r="1138" spans="1:14" x14ac:dyDescent="0.3">
      <c r="A1138" t="s">
        <v>1346</v>
      </c>
      <c r="B1138" s="2">
        <v>45406</v>
      </c>
      <c r="C1138" t="s">
        <v>135</v>
      </c>
      <c r="D1138" t="s">
        <v>1749</v>
      </c>
      <c r="E1138" t="s">
        <v>1743</v>
      </c>
      <c r="F1138">
        <v>1</v>
      </c>
      <c r="G1138" s="7">
        <v>87.9</v>
      </c>
      <c r="H1138" s="7">
        <v>87.9</v>
      </c>
      <c r="I1138" s="7">
        <v>65.924999999999997</v>
      </c>
      <c r="J1138" s="7">
        <v>65.924999999999997</v>
      </c>
      <c r="K1138" s="8">
        <v>0.25000000000000006</v>
      </c>
      <c r="L1138" t="s">
        <v>151</v>
      </c>
      <c r="M1138">
        <v>2338737</v>
      </c>
      <c r="N1138" t="s">
        <v>1770</v>
      </c>
    </row>
    <row r="1139" spans="1:14" x14ac:dyDescent="0.3">
      <c r="A1139" t="s">
        <v>1347</v>
      </c>
      <c r="B1139" s="2">
        <v>45406</v>
      </c>
      <c r="C1139" t="s">
        <v>49</v>
      </c>
      <c r="D1139" t="s">
        <v>1746</v>
      </c>
      <c r="E1139" t="s">
        <v>1731</v>
      </c>
      <c r="F1139">
        <v>6</v>
      </c>
      <c r="G1139" s="7">
        <v>2.29</v>
      </c>
      <c r="H1139" s="7">
        <v>13.74</v>
      </c>
      <c r="I1139" s="7">
        <v>0.82440000000000002</v>
      </c>
      <c r="J1139" s="7">
        <v>4.9464000000000006</v>
      </c>
      <c r="K1139" s="8">
        <v>0.64</v>
      </c>
      <c r="L1139" t="s">
        <v>216</v>
      </c>
      <c r="M1139">
        <v>9275474</v>
      </c>
      <c r="N1139" t="s">
        <v>1771</v>
      </c>
    </row>
    <row r="1140" spans="1:14" x14ac:dyDescent="0.3">
      <c r="A1140" t="s">
        <v>1348</v>
      </c>
      <c r="B1140" s="2">
        <v>45406</v>
      </c>
      <c r="C1140" t="s">
        <v>9</v>
      </c>
      <c r="D1140" t="s">
        <v>1749</v>
      </c>
      <c r="E1140" t="s">
        <v>1732</v>
      </c>
      <c r="F1140">
        <v>3</v>
      </c>
      <c r="G1140" s="7">
        <v>103.18</v>
      </c>
      <c r="H1140" s="7">
        <v>309.54000000000002</v>
      </c>
      <c r="I1140" s="7">
        <v>42.303800000000003</v>
      </c>
      <c r="J1140" s="7">
        <v>126.91140000000001</v>
      </c>
      <c r="K1140" s="8">
        <v>0.59</v>
      </c>
      <c r="L1140" t="s">
        <v>455</v>
      </c>
      <c r="M1140">
        <v>1546038</v>
      </c>
      <c r="N1140" t="s">
        <v>1773</v>
      </c>
    </row>
    <row r="1141" spans="1:14" x14ac:dyDescent="0.3">
      <c r="A1141" t="s">
        <v>1349</v>
      </c>
      <c r="B1141" s="2">
        <v>45406</v>
      </c>
      <c r="C1141" t="s">
        <v>20</v>
      </c>
      <c r="D1141" t="s">
        <v>1748</v>
      </c>
      <c r="E1141" t="s">
        <v>1735</v>
      </c>
      <c r="F1141">
        <v>2</v>
      </c>
      <c r="G1141" s="7">
        <v>102.87</v>
      </c>
      <c r="H1141" s="7">
        <v>205.74</v>
      </c>
      <c r="I1141" s="7">
        <v>62.750700000000009</v>
      </c>
      <c r="J1141" s="7">
        <v>125.50140000000002</v>
      </c>
      <c r="K1141" s="8">
        <v>0.38999999999999996</v>
      </c>
      <c r="L1141" t="s">
        <v>328</v>
      </c>
      <c r="M1141">
        <v>6902297</v>
      </c>
      <c r="N1141" t="s">
        <v>1772</v>
      </c>
    </row>
    <row r="1142" spans="1:14" x14ac:dyDescent="0.3">
      <c r="A1142" t="s">
        <v>1350</v>
      </c>
      <c r="B1142" s="2">
        <v>45406</v>
      </c>
      <c r="C1142" t="s">
        <v>128</v>
      </c>
      <c r="D1142" t="s">
        <v>1748</v>
      </c>
      <c r="E1142" t="s">
        <v>1742</v>
      </c>
      <c r="F1142">
        <v>8</v>
      </c>
      <c r="G1142" s="7">
        <v>9.2899999999999991</v>
      </c>
      <c r="H1142" s="7">
        <v>74.319999999999993</v>
      </c>
      <c r="I1142" s="7">
        <v>3.1585999999999994</v>
      </c>
      <c r="J1142" s="7">
        <v>25.268799999999995</v>
      </c>
      <c r="K1142" s="8">
        <v>0.66</v>
      </c>
      <c r="L1142" t="s">
        <v>368</v>
      </c>
      <c r="M1142">
        <v>4132705</v>
      </c>
      <c r="N1142" t="s">
        <v>1770</v>
      </c>
    </row>
    <row r="1143" spans="1:14" x14ac:dyDescent="0.3">
      <c r="A1143" t="s">
        <v>1351</v>
      </c>
      <c r="B1143" s="2">
        <v>45406</v>
      </c>
      <c r="C1143" t="s">
        <v>17</v>
      </c>
      <c r="D1143" t="s">
        <v>1749</v>
      </c>
      <c r="E1143" t="s">
        <v>1733</v>
      </c>
      <c r="F1143">
        <v>3</v>
      </c>
      <c r="G1143" s="7">
        <v>109.9</v>
      </c>
      <c r="H1143" s="7">
        <v>329.70000000000005</v>
      </c>
      <c r="I1143" s="7">
        <v>35.167999999999999</v>
      </c>
      <c r="J1143" s="7">
        <v>105.50399999999999</v>
      </c>
      <c r="K1143" s="8">
        <v>0.68</v>
      </c>
      <c r="L1143" t="s">
        <v>179</v>
      </c>
      <c r="M1143">
        <v>5511221</v>
      </c>
      <c r="N1143" t="s">
        <v>1771</v>
      </c>
    </row>
    <row r="1144" spans="1:14" x14ac:dyDescent="0.3">
      <c r="A1144" t="s">
        <v>1352</v>
      </c>
      <c r="B1144" s="2">
        <v>45406</v>
      </c>
      <c r="C1144" t="s">
        <v>117</v>
      </c>
      <c r="D1144" t="s">
        <v>1749</v>
      </c>
      <c r="E1144" t="s">
        <v>1741</v>
      </c>
      <c r="F1144">
        <v>10</v>
      </c>
      <c r="G1144" s="7">
        <v>114.74</v>
      </c>
      <c r="H1144" s="7">
        <v>1147.3999999999999</v>
      </c>
      <c r="I1144" s="7">
        <v>61.959600000000002</v>
      </c>
      <c r="J1144" s="7">
        <v>619.596</v>
      </c>
      <c r="K1144" s="8">
        <v>0.45999999999999991</v>
      </c>
      <c r="L1144" t="s">
        <v>328</v>
      </c>
      <c r="M1144">
        <v>2433999</v>
      </c>
      <c r="N1144" t="s">
        <v>1773</v>
      </c>
    </row>
    <row r="1145" spans="1:14" x14ac:dyDescent="0.3">
      <c r="A1145" t="s">
        <v>1353</v>
      </c>
      <c r="B1145" s="2">
        <v>45406</v>
      </c>
      <c r="C1145" t="s">
        <v>135</v>
      </c>
      <c r="D1145" t="s">
        <v>1749</v>
      </c>
      <c r="E1145" t="s">
        <v>1743</v>
      </c>
      <c r="F1145">
        <v>6</v>
      </c>
      <c r="G1145" s="7">
        <v>87.9</v>
      </c>
      <c r="H1145" s="7">
        <v>527.40000000000009</v>
      </c>
      <c r="I1145" s="7">
        <v>65.924999999999997</v>
      </c>
      <c r="J1145" s="7">
        <v>395.54999999999995</v>
      </c>
      <c r="K1145" s="8">
        <v>0.25000000000000022</v>
      </c>
      <c r="L1145" t="s">
        <v>429</v>
      </c>
      <c r="M1145">
        <v>9333665</v>
      </c>
      <c r="N1145" t="s">
        <v>1772</v>
      </c>
    </row>
    <row r="1146" spans="1:14" x14ac:dyDescent="0.3">
      <c r="A1146" t="s">
        <v>1354</v>
      </c>
      <c r="B1146" s="2">
        <v>45406</v>
      </c>
      <c r="C1146" t="s">
        <v>27</v>
      </c>
      <c r="D1146" t="s">
        <v>1747</v>
      </c>
      <c r="E1146" t="s">
        <v>1736</v>
      </c>
      <c r="F1146">
        <v>9</v>
      </c>
      <c r="G1146" s="7">
        <v>25.29</v>
      </c>
      <c r="H1146" s="7">
        <v>227.60999999999999</v>
      </c>
      <c r="I1146" s="7">
        <v>20.484899999999996</v>
      </c>
      <c r="J1146" s="7">
        <v>184.36409999999995</v>
      </c>
      <c r="K1146" s="8">
        <v>0.19000000000000017</v>
      </c>
      <c r="L1146" t="s">
        <v>549</v>
      </c>
      <c r="M1146">
        <v>3968867</v>
      </c>
      <c r="N1146" t="s">
        <v>1770</v>
      </c>
    </row>
    <row r="1147" spans="1:14" x14ac:dyDescent="0.3">
      <c r="A1147" t="s">
        <v>1355</v>
      </c>
      <c r="B1147" s="2">
        <v>45406</v>
      </c>
      <c r="C1147" t="s">
        <v>9</v>
      </c>
      <c r="D1147" t="s">
        <v>1749</v>
      </c>
      <c r="E1147" t="s">
        <v>1732</v>
      </c>
      <c r="F1147">
        <v>10</v>
      </c>
      <c r="G1147" s="7">
        <v>57.32</v>
      </c>
      <c r="H1147" s="7">
        <v>573.20000000000005</v>
      </c>
      <c r="I1147" s="7">
        <v>47.002399999999994</v>
      </c>
      <c r="J1147" s="7">
        <v>470.02399999999994</v>
      </c>
      <c r="K1147" s="8">
        <v>0.18000000000000016</v>
      </c>
      <c r="L1147" t="s">
        <v>54</v>
      </c>
      <c r="M1147">
        <v>1588584</v>
      </c>
      <c r="N1147" t="s">
        <v>1771</v>
      </c>
    </row>
    <row r="1148" spans="1:14" x14ac:dyDescent="0.3">
      <c r="A1148" t="s">
        <v>1356</v>
      </c>
      <c r="B1148" s="2">
        <v>45407</v>
      </c>
      <c r="C1148" t="s">
        <v>9</v>
      </c>
      <c r="D1148" t="s">
        <v>1749</v>
      </c>
      <c r="E1148" t="s">
        <v>1732</v>
      </c>
      <c r="F1148">
        <v>4</v>
      </c>
      <c r="G1148" s="7">
        <v>299</v>
      </c>
      <c r="H1148" s="7">
        <v>1196</v>
      </c>
      <c r="I1148" s="7">
        <v>224.25</v>
      </c>
      <c r="J1148" s="7">
        <v>897</v>
      </c>
      <c r="K1148" s="8">
        <v>0.25</v>
      </c>
      <c r="L1148" t="s">
        <v>236</v>
      </c>
      <c r="M1148">
        <v>8347353</v>
      </c>
      <c r="N1148" t="s">
        <v>1773</v>
      </c>
    </row>
    <row r="1149" spans="1:14" x14ac:dyDescent="0.3">
      <c r="A1149" t="s">
        <v>1357</v>
      </c>
      <c r="B1149" s="2">
        <v>45407</v>
      </c>
      <c r="C1149" t="s">
        <v>20</v>
      </c>
      <c r="D1149" t="s">
        <v>1748</v>
      </c>
      <c r="E1149" t="s">
        <v>1735</v>
      </c>
      <c r="F1149">
        <v>8</v>
      </c>
      <c r="G1149" s="7">
        <v>102.87</v>
      </c>
      <c r="H1149" s="7">
        <v>822.96</v>
      </c>
      <c r="I1149" s="7">
        <v>62.750700000000009</v>
      </c>
      <c r="J1149" s="7">
        <v>502.00560000000007</v>
      </c>
      <c r="K1149" s="8">
        <v>0.38999999999999996</v>
      </c>
      <c r="L1149" t="s">
        <v>60</v>
      </c>
      <c r="M1149">
        <v>9482257</v>
      </c>
      <c r="N1149" t="s">
        <v>1772</v>
      </c>
    </row>
    <row r="1150" spans="1:14" x14ac:dyDescent="0.3">
      <c r="A1150" t="s">
        <v>1358</v>
      </c>
      <c r="B1150" s="2">
        <v>45407</v>
      </c>
      <c r="C1150" t="s">
        <v>183</v>
      </c>
      <c r="D1150" t="s">
        <v>1749</v>
      </c>
      <c r="E1150" t="s">
        <v>1744</v>
      </c>
      <c r="F1150">
        <v>6</v>
      </c>
      <c r="G1150" s="7">
        <v>194.14079999999998</v>
      </c>
      <c r="H1150" s="7">
        <v>1164.8447999999999</v>
      </c>
      <c r="I1150" s="7">
        <v>151.429824</v>
      </c>
      <c r="J1150" s="7">
        <v>908.57894399999998</v>
      </c>
      <c r="K1150" s="8">
        <v>0.21999999999999992</v>
      </c>
      <c r="L1150" t="s">
        <v>242</v>
      </c>
      <c r="M1150">
        <v>6637495</v>
      </c>
      <c r="N1150" t="s">
        <v>1770</v>
      </c>
    </row>
    <row r="1151" spans="1:14" x14ac:dyDescent="0.3">
      <c r="A1151" t="s">
        <v>1359</v>
      </c>
      <c r="B1151" s="2">
        <v>45407</v>
      </c>
      <c r="C1151" t="s">
        <v>4</v>
      </c>
      <c r="D1151" t="s">
        <v>1749</v>
      </c>
      <c r="E1151" t="s">
        <v>1730</v>
      </c>
      <c r="F1151">
        <v>7</v>
      </c>
      <c r="G1151" s="7">
        <v>15.29</v>
      </c>
      <c r="H1151" s="7">
        <v>107.03</v>
      </c>
      <c r="I1151" s="7">
        <v>10.5501</v>
      </c>
      <c r="J1151" s="7">
        <v>73.850700000000003</v>
      </c>
      <c r="K1151" s="8">
        <v>0.31</v>
      </c>
      <c r="L1151" t="s">
        <v>89</v>
      </c>
      <c r="M1151">
        <v>7860540</v>
      </c>
      <c r="N1151" t="s">
        <v>1771</v>
      </c>
    </row>
    <row r="1152" spans="1:14" x14ac:dyDescent="0.3">
      <c r="A1152" t="s">
        <v>1360</v>
      </c>
      <c r="B1152" s="2">
        <v>45407</v>
      </c>
      <c r="C1152" t="s">
        <v>4</v>
      </c>
      <c r="D1152" t="s">
        <v>1749</v>
      </c>
      <c r="E1152" t="s">
        <v>1730</v>
      </c>
      <c r="F1152">
        <v>3</v>
      </c>
      <c r="G1152" s="7">
        <v>115.56</v>
      </c>
      <c r="H1152" s="7">
        <v>346.68</v>
      </c>
      <c r="I1152" s="7">
        <v>90.136800000000008</v>
      </c>
      <c r="J1152" s="7">
        <v>270.41040000000004</v>
      </c>
      <c r="K1152" s="8">
        <v>0.21999999999999992</v>
      </c>
      <c r="L1152" t="s">
        <v>296</v>
      </c>
      <c r="M1152">
        <v>5015656</v>
      </c>
      <c r="N1152" t="s">
        <v>1773</v>
      </c>
    </row>
    <row r="1153" spans="1:14" x14ac:dyDescent="0.3">
      <c r="A1153" t="s">
        <v>1361</v>
      </c>
      <c r="B1153" s="2">
        <v>45407</v>
      </c>
      <c r="C1153" t="s">
        <v>17</v>
      </c>
      <c r="D1153" t="s">
        <v>1749</v>
      </c>
      <c r="E1153" t="s">
        <v>1733</v>
      </c>
      <c r="F1153">
        <v>5</v>
      </c>
      <c r="G1153" s="7">
        <v>129.74</v>
      </c>
      <c r="H1153" s="7">
        <v>648.70000000000005</v>
      </c>
      <c r="I1153" s="7">
        <v>79.141400000000004</v>
      </c>
      <c r="J1153" s="7">
        <v>395.70699999999999</v>
      </c>
      <c r="K1153" s="8">
        <v>0.39000000000000007</v>
      </c>
      <c r="L1153" t="s">
        <v>92</v>
      </c>
      <c r="M1153">
        <v>6105900</v>
      </c>
      <c r="N1153" t="s">
        <v>1772</v>
      </c>
    </row>
    <row r="1154" spans="1:14" x14ac:dyDescent="0.3">
      <c r="A1154" t="s">
        <v>1362</v>
      </c>
      <c r="B1154" s="2">
        <v>45407</v>
      </c>
      <c r="C1154" t="s">
        <v>17</v>
      </c>
      <c r="D1154" t="s">
        <v>1749</v>
      </c>
      <c r="E1154" t="s">
        <v>1733</v>
      </c>
      <c r="F1154">
        <v>4</v>
      </c>
      <c r="G1154" s="7">
        <v>129.74</v>
      </c>
      <c r="H1154" s="7">
        <v>518.96</v>
      </c>
      <c r="I1154" s="7">
        <v>79.141400000000004</v>
      </c>
      <c r="J1154" s="7">
        <v>316.56560000000002</v>
      </c>
      <c r="K1154" s="8">
        <v>0.39</v>
      </c>
      <c r="L1154" t="s">
        <v>567</v>
      </c>
      <c r="M1154">
        <v>1702303</v>
      </c>
      <c r="N1154" t="s">
        <v>1770</v>
      </c>
    </row>
    <row r="1155" spans="1:14" x14ac:dyDescent="0.3">
      <c r="A1155" t="s">
        <v>1363</v>
      </c>
      <c r="B1155" s="2">
        <v>45407</v>
      </c>
      <c r="C1155" t="s">
        <v>17</v>
      </c>
      <c r="D1155" t="s">
        <v>1749</v>
      </c>
      <c r="E1155" t="s">
        <v>1733</v>
      </c>
      <c r="F1155">
        <v>3</v>
      </c>
      <c r="G1155" s="7">
        <v>109.9</v>
      </c>
      <c r="H1155" s="7">
        <v>329.70000000000005</v>
      </c>
      <c r="I1155" s="7">
        <v>35.167999999999999</v>
      </c>
      <c r="J1155" s="7">
        <v>105.50399999999999</v>
      </c>
      <c r="K1155" s="8">
        <v>0.68</v>
      </c>
      <c r="L1155" t="s">
        <v>628</v>
      </c>
      <c r="M1155">
        <v>7544827</v>
      </c>
      <c r="N1155" t="s">
        <v>1771</v>
      </c>
    </row>
    <row r="1156" spans="1:14" x14ac:dyDescent="0.3">
      <c r="A1156" t="s">
        <v>1364</v>
      </c>
      <c r="B1156" s="2">
        <v>45407</v>
      </c>
      <c r="C1156" t="s">
        <v>49</v>
      </c>
      <c r="D1156" t="s">
        <v>1746</v>
      </c>
      <c r="E1156" t="s">
        <v>1731</v>
      </c>
      <c r="F1156">
        <v>3</v>
      </c>
      <c r="G1156" s="7">
        <v>27.99</v>
      </c>
      <c r="H1156" s="7">
        <v>83.97</v>
      </c>
      <c r="I1156" s="7">
        <v>14.5548</v>
      </c>
      <c r="J1156" s="7">
        <v>43.664400000000001</v>
      </c>
      <c r="K1156" s="8">
        <v>0.48</v>
      </c>
      <c r="L1156" t="s">
        <v>628</v>
      </c>
      <c r="M1156">
        <v>3207647</v>
      </c>
      <c r="N1156" t="s">
        <v>1773</v>
      </c>
    </row>
    <row r="1157" spans="1:14" x14ac:dyDescent="0.3">
      <c r="A1157" t="s">
        <v>1365</v>
      </c>
      <c r="B1157" s="2">
        <v>45407</v>
      </c>
      <c r="C1157" t="s">
        <v>67</v>
      </c>
      <c r="D1157" t="s">
        <v>1749</v>
      </c>
      <c r="E1157" t="s">
        <v>1739</v>
      </c>
      <c r="F1157">
        <v>1</v>
      </c>
      <c r="G1157" s="7">
        <v>208.00800000000001</v>
      </c>
      <c r="H1157" s="7">
        <v>208.00800000000001</v>
      </c>
      <c r="I1157" s="7">
        <v>183.04704000000001</v>
      </c>
      <c r="J1157" s="7">
        <v>183.04704000000001</v>
      </c>
      <c r="K1157" s="8">
        <v>0.12</v>
      </c>
      <c r="L1157" t="s">
        <v>195</v>
      </c>
      <c r="M1157">
        <v>5929286</v>
      </c>
      <c r="N1157" t="s">
        <v>1772</v>
      </c>
    </row>
    <row r="1158" spans="1:14" x14ac:dyDescent="0.3">
      <c r="A1158" t="s">
        <v>1366</v>
      </c>
      <c r="B1158" s="2">
        <v>45408</v>
      </c>
      <c r="C1158" t="s">
        <v>49</v>
      </c>
      <c r="D1158" t="s">
        <v>1746</v>
      </c>
      <c r="E1158" t="s">
        <v>1731</v>
      </c>
      <c r="F1158">
        <v>2</v>
      </c>
      <c r="G1158" s="7">
        <v>2.29</v>
      </c>
      <c r="H1158" s="7">
        <v>4.58</v>
      </c>
      <c r="I1158" s="7">
        <v>0.82440000000000002</v>
      </c>
      <c r="J1158" s="7">
        <v>1.6488</v>
      </c>
      <c r="K1158" s="8">
        <v>0.64</v>
      </c>
      <c r="L1158" t="s">
        <v>54</v>
      </c>
      <c r="M1158">
        <v>9901390</v>
      </c>
      <c r="N1158" t="s">
        <v>1770</v>
      </c>
    </row>
    <row r="1159" spans="1:14" x14ac:dyDescent="0.3">
      <c r="A1159" t="s">
        <v>1367</v>
      </c>
      <c r="B1159" s="2">
        <v>45408</v>
      </c>
      <c r="C1159" t="s">
        <v>128</v>
      </c>
      <c r="D1159" t="s">
        <v>1748</v>
      </c>
      <c r="E1159" t="s">
        <v>1742</v>
      </c>
      <c r="F1159">
        <v>5</v>
      </c>
      <c r="G1159" s="7">
        <v>9.2899999999999991</v>
      </c>
      <c r="H1159" s="7">
        <v>46.449999999999996</v>
      </c>
      <c r="I1159" s="7">
        <v>3.1585999999999994</v>
      </c>
      <c r="J1159" s="7">
        <v>15.792999999999997</v>
      </c>
      <c r="K1159" s="8">
        <v>0.66</v>
      </c>
      <c r="L1159" t="s">
        <v>555</v>
      </c>
      <c r="M1159">
        <v>9943650</v>
      </c>
      <c r="N1159" t="s">
        <v>1771</v>
      </c>
    </row>
    <row r="1160" spans="1:14" x14ac:dyDescent="0.3">
      <c r="A1160" t="s">
        <v>1368</v>
      </c>
      <c r="B1160" s="2">
        <v>45408</v>
      </c>
      <c r="C1160" t="s">
        <v>67</v>
      </c>
      <c r="D1160" t="s">
        <v>1749</v>
      </c>
      <c r="E1160" t="s">
        <v>1739</v>
      </c>
      <c r="F1160">
        <v>4</v>
      </c>
      <c r="G1160" s="7">
        <v>69.335999999999999</v>
      </c>
      <c r="H1160" s="7">
        <v>277.34399999999999</v>
      </c>
      <c r="I1160" s="7">
        <v>50.615280000000006</v>
      </c>
      <c r="J1160" s="7">
        <v>202.46112000000002</v>
      </c>
      <c r="K1160" s="8">
        <v>0.26999999999999991</v>
      </c>
      <c r="L1160" t="s">
        <v>113</v>
      </c>
      <c r="M1160">
        <v>2297245</v>
      </c>
      <c r="N1160" t="s">
        <v>1773</v>
      </c>
    </row>
    <row r="1161" spans="1:14" x14ac:dyDescent="0.3">
      <c r="A1161" t="s">
        <v>1369</v>
      </c>
      <c r="B1161" s="2">
        <v>45408</v>
      </c>
      <c r="C1161" t="s">
        <v>108</v>
      </c>
      <c r="D1161" t="s">
        <v>1749</v>
      </c>
      <c r="E1161" t="s">
        <v>1740</v>
      </c>
      <c r="F1161">
        <v>8</v>
      </c>
      <c r="G1161" s="7">
        <v>89.9</v>
      </c>
      <c r="H1161" s="7">
        <v>719.2</v>
      </c>
      <c r="I1161" s="7">
        <v>64.728000000000009</v>
      </c>
      <c r="J1161" s="7">
        <v>517.82400000000007</v>
      </c>
      <c r="K1161" s="8">
        <v>0.27999999999999997</v>
      </c>
      <c r="L1161" t="s">
        <v>92</v>
      </c>
      <c r="M1161">
        <v>1007783</v>
      </c>
      <c r="N1161" t="s">
        <v>1772</v>
      </c>
    </row>
    <row r="1162" spans="1:14" x14ac:dyDescent="0.3">
      <c r="A1162" t="s">
        <v>1370</v>
      </c>
      <c r="B1162" s="2">
        <v>45408</v>
      </c>
      <c r="C1162" t="s">
        <v>135</v>
      </c>
      <c r="D1162" t="s">
        <v>1749</v>
      </c>
      <c r="E1162" t="s">
        <v>1743</v>
      </c>
      <c r="F1162">
        <v>8</v>
      </c>
      <c r="G1162" s="7">
        <v>87.9</v>
      </c>
      <c r="H1162" s="7">
        <v>703.2</v>
      </c>
      <c r="I1162" s="7">
        <v>65.924999999999997</v>
      </c>
      <c r="J1162" s="7">
        <v>527.4</v>
      </c>
      <c r="K1162" s="8">
        <v>0.25000000000000006</v>
      </c>
      <c r="L1162" t="s">
        <v>85</v>
      </c>
      <c r="M1162">
        <v>2847295</v>
      </c>
      <c r="N1162" t="s">
        <v>1770</v>
      </c>
    </row>
    <row r="1163" spans="1:14" x14ac:dyDescent="0.3">
      <c r="A1163" t="s">
        <v>1371</v>
      </c>
      <c r="B1163" s="2">
        <v>45408</v>
      </c>
      <c r="C1163" t="s">
        <v>108</v>
      </c>
      <c r="D1163" t="s">
        <v>1749</v>
      </c>
      <c r="E1163" t="s">
        <v>1740</v>
      </c>
      <c r="F1163">
        <v>7</v>
      </c>
      <c r="G1163" s="7">
        <v>89.9</v>
      </c>
      <c r="H1163" s="7">
        <v>629.30000000000007</v>
      </c>
      <c r="I1163" s="7">
        <v>64.728000000000009</v>
      </c>
      <c r="J1163" s="7">
        <v>453.09600000000006</v>
      </c>
      <c r="K1163" s="8">
        <v>0.27999999999999997</v>
      </c>
      <c r="L1163" t="s">
        <v>427</v>
      </c>
      <c r="M1163">
        <v>5612854</v>
      </c>
      <c r="N1163" t="s">
        <v>1771</v>
      </c>
    </row>
    <row r="1164" spans="1:14" x14ac:dyDescent="0.3">
      <c r="A1164" t="s">
        <v>1372</v>
      </c>
      <c r="B1164" s="2">
        <v>45408</v>
      </c>
      <c r="C1164" t="s">
        <v>135</v>
      </c>
      <c r="D1164" t="s">
        <v>1749</v>
      </c>
      <c r="E1164" t="s">
        <v>1743</v>
      </c>
      <c r="F1164">
        <v>2</v>
      </c>
      <c r="G1164" s="7">
        <v>87.9</v>
      </c>
      <c r="H1164" s="7">
        <v>175.8</v>
      </c>
      <c r="I1164" s="7">
        <v>65.924999999999997</v>
      </c>
      <c r="J1164" s="7">
        <v>131.85</v>
      </c>
      <c r="K1164" s="8">
        <v>0.25000000000000006</v>
      </c>
      <c r="L1164" t="s">
        <v>115</v>
      </c>
      <c r="M1164">
        <v>1238633</v>
      </c>
      <c r="N1164" t="s">
        <v>1773</v>
      </c>
    </row>
    <row r="1165" spans="1:14" x14ac:dyDescent="0.3">
      <c r="A1165" t="s">
        <v>1373</v>
      </c>
      <c r="B1165" s="2">
        <v>45408</v>
      </c>
      <c r="C1165" t="s">
        <v>17</v>
      </c>
      <c r="D1165" t="s">
        <v>1749</v>
      </c>
      <c r="E1165" t="s">
        <v>1733</v>
      </c>
      <c r="F1165">
        <v>6</v>
      </c>
      <c r="G1165" s="7">
        <v>129.74</v>
      </c>
      <c r="H1165" s="7">
        <v>778.44</v>
      </c>
      <c r="I1165" s="7">
        <v>79.141400000000004</v>
      </c>
      <c r="J1165" s="7">
        <v>474.84840000000003</v>
      </c>
      <c r="K1165" s="8">
        <v>0.39</v>
      </c>
      <c r="L1165" t="s">
        <v>764</v>
      </c>
      <c r="M1165">
        <v>7203694</v>
      </c>
      <c r="N1165" t="s">
        <v>1772</v>
      </c>
    </row>
    <row r="1166" spans="1:14" x14ac:dyDescent="0.3">
      <c r="A1166" t="s">
        <v>1374</v>
      </c>
      <c r="B1166" s="2">
        <v>45408</v>
      </c>
      <c r="C1166" t="s">
        <v>67</v>
      </c>
      <c r="D1166" t="s">
        <v>1749</v>
      </c>
      <c r="E1166" t="s">
        <v>1739</v>
      </c>
      <c r="F1166">
        <v>8</v>
      </c>
      <c r="G1166" s="7">
        <v>208.00800000000001</v>
      </c>
      <c r="H1166" s="7">
        <v>1664.0640000000001</v>
      </c>
      <c r="I1166" s="7">
        <v>183.04704000000001</v>
      </c>
      <c r="J1166" s="7">
        <v>1464.3763200000001</v>
      </c>
      <c r="K1166" s="8">
        <v>0.12</v>
      </c>
      <c r="L1166" t="s">
        <v>190</v>
      </c>
      <c r="M1166">
        <v>9816837</v>
      </c>
      <c r="N1166" t="s">
        <v>1770</v>
      </c>
    </row>
    <row r="1167" spans="1:14" x14ac:dyDescent="0.3">
      <c r="A1167" t="s">
        <v>1375</v>
      </c>
      <c r="B1167" s="2">
        <v>45408</v>
      </c>
      <c r="C1167" t="s">
        <v>9</v>
      </c>
      <c r="D1167" t="s">
        <v>1749</v>
      </c>
      <c r="E1167" t="s">
        <v>1732</v>
      </c>
      <c r="F1167">
        <v>10</v>
      </c>
      <c r="G1167" s="7">
        <v>175.71</v>
      </c>
      <c r="H1167" s="7">
        <v>1757.1000000000001</v>
      </c>
      <c r="I1167" s="7">
        <v>117.7257</v>
      </c>
      <c r="J1167" s="7">
        <v>1177.2570000000001</v>
      </c>
      <c r="K1167" s="8">
        <v>0.33</v>
      </c>
      <c r="L1167" t="s">
        <v>120</v>
      </c>
      <c r="M1167">
        <v>3438010</v>
      </c>
      <c r="N1167" t="s">
        <v>1771</v>
      </c>
    </row>
    <row r="1168" spans="1:14" x14ac:dyDescent="0.3">
      <c r="A1168" t="s">
        <v>1376</v>
      </c>
      <c r="B1168" s="2">
        <v>45409</v>
      </c>
      <c r="C1168" t="s">
        <v>9</v>
      </c>
      <c r="D1168" t="s">
        <v>1749</v>
      </c>
      <c r="E1168" t="s">
        <v>1732</v>
      </c>
      <c r="F1168">
        <v>2</v>
      </c>
      <c r="G1168" s="7">
        <v>57.32</v>
      </c>
      <c r="H1168" s="7">
        <v>114.64</v>
      </c>
      <c r="I1168" s="7">
        <v>47.002399999999994</v>
      </c>
      <c r="J1168" s="7">
        <v>94.004799999999989</v>
      </c>
      <c r="K1168" s="8">
        <v>0.1800000000000001</v>
      </c>
      <c r="L1168" t="s">
        <v>21</v>
      </c>
      <c r="M1168">
        <v>3435134</v>
      </c>
      <c r="N1168" t="s">
        <v>1773</v>
      </c>
    </row>
    <row r="1169" spans="1:14" x14ac:dyDescent="0.3">
      <c r="A1169" t="s">
        <v>1377</v>
      </c>
      <c r="B1169" s="2">
        <v>45409</v>
      </c>
      <c r="C1169" t="s">
        <v>9</v>
      </c>
      <c r="D1169" t="s">
        <v>1749</v>
      </c>
      <c r="E1169" t="s">
        <v>1732</v>
      </c>
      <c r="F1169">
        <v>3</v>
      </c>
      <c r="G1169" s="7">
        <v>175.71</v>
      </c>
      <c r="H1169" s="7">
        <v>527.13</v>
      </c>
      <c r="I1169" s="7">
        <v>117.7257</v>
      </c>
      <c r="J1169" s="7">
        <v>353.1771</v>
      </c>
      <c r="K1169" s="8">
        <v>0.33</v>
      </c>
      <c r="L1169" t="s">
        <v>43</v>
      </c>
      <c r="M1169">
        <v>3404919</v>
      </c>
      <c r="N1169" t="s">
        <v>1772</v>
      </c>
    </row>
    <row r="1170" spans="1:14" x14ac:dyDescent="0.3">
      <c r="A1170" t="s">
        <v>1378</v>
      </c>
      <c r="B1170" s="2">
        <v>45409</v>
      </c>
      <c r="C1170" t="s">
        <v>9</v>
      </c>
      <c r="D1170" t="s">
        <v>1749</v>
      </c>
      <c r="E1170" t="s">
        <v>1732</v>
      </c>
      <c r="F1170">
        <v>6</v>
      </c>
      <c r="G1170" s="7">
        <v>103.18</v>
      </c>
      <c r="H1170" s="7">
        <v>619.08000000000004</v>
      </c>
      <c r="I1170" s="7">
        <v>42.303800000000003</v>
      </c>
      <c r="J1170" s="7">
        <v>253.82280000000003</v>
      </c>
      <c r="K1170" s="8">
        <v>0.59</v>
      </c>
      <c r="L1170" t="s">
        <v>448</v>
      </c>
      <c r="M1170">
        <v>9853430</v>
      </c>
      <c r="N1170" t="s">
        <v>1770</v>
      </c>
    </row>
    <row r="1171" spans="1:14" x14ac:dyDescent="0.3">
      <c r="A1171" t="s">
        <v>1379</v>
      </c>
      <c r="B1171" s="2">
        <v>45409</v>
      </c>
      <c r="C1171" t="s">
        <v>49</v>
      </c>
      <c r="D1171" t="s">
        <v>1746</v>
      </c>
      <c r="E1171" t="s">
        <v>1731</v>
      </c>
      <c r="F1171">
        <v>6</v>
      </c>
      <c r="G1171" s="7">
        <v>27.99</v>
      </c>
      <c r="H1171" s="7">
        <v>167.94</v>
      </c>
      <c r="I1171" s="7">
        <v>14.5548</v>
      </c>
      <c r="J1171" s="7">
        <v>87.328800000000001</v>
      </c>
      <c r="K1171" s="8">
        <v>0.48</v>
      </c>
      <c r="L1171" t="s">
        <v>301</v>
      </c>
      <c r="M1171">
        <v>1257295</v>
      </c>
      <c r="N1171" t="s">
        <v>1771</v>
      </c>
    </row>
    <row r="1172" spans="1:14" x14ac:dyDescent="0.3">
      <c r="A1172" t="s">
        <v>1380</v>
      </c>
      <c r="B1172" s="2">
        <v>45409</v>
      </c>
      <c r="C1172" t="s">
        <v>49</v>
      </c>
      <c r="D1172" t="s">
        <v>1746</v>
      </c>
      <c r="E1172" t="s">
        <v>1731</v>
      </c>
      <c r="F1172">
        <v>1</v>
      </c>
      <c r="G1172" s="7">
        <v>27.99</v>
      </c>
      <c r="H1172" s="7">
        <v>27.99</v>
      </c>
      <c r="I1172" s="7">
        <v>14.5548</v>
      </c>
      <c r="J1172" s="7">
        <v>14.5548</v>
      </c>
      <c r="K1172" s="8">
        <v>0.48</v>
      </c>
      <c r="L1172" t="s">
        <v>793</v>
      </c>
      <c r="M1172">
        <v>1951116</v>
      </c>
      <c r="N1172" t="s">
        <v>1773</v>
      </c>
    </row>
    <row r="1173" spans="1:14" x14ac:dyDescent="0.3">
      <c r="A1173" t="s">
        <v>1381</v>
      </c>
      <c r="B1173" s="2">
        <v>45409</v>
      </c>
      <c r="C1173" t="s">
        <v>128</v>
      </c>
      <c r="D1173" t="s">
        <v>1748</v>
      </c>
      <c r="E1173" t="s">
        <v>1742</v>
      </c>
      <c r="F1173">
        <v>6</v>
      </c>
      <c r="G1173" s="7">
        <v>9.2899999999999991</v>
      </c>
      <c r="H1173" s="7">
        <v>55.739999999999995</v>
      </c>
      <c r="I1173" s="7">
        <v>3.1585999999999994</v>
      </c>
      <c r="J1173" s="7">
        <v>18.951599999999996</v>
      </c>
      <c r="K1173" s="8">
        <v>0.66</v>
      </c>
      <c r="L1173" t="s">
        <v>148</v>
      </c>
      <c r="M1173">
        <v>8522120</v>
      </c>
      <c r="N1173" t="s">
        <v>1772</v>
      </c>
    </row>
    <row r="1174" spans="1:14" x14ac:dyDescent="0.3">
      <c r="A1174" t="s">
        <v>1382</v>
      </c>
      <c r="B1174" s="2">
        <v>45409</v>
      </c>
      <c r="C1174" t="s">
        <v>4</v>
      </c>
      <c r="D1174" t="s">
        <v>1749</v>
      </c>
      <c r="E1174" t="s">
        <v>1730</v>
      </c>
      <c r="F1174">
        <v>2</v>
      </c>
      <c r="G1174" s="7">
        <v>115.56</v>
      </c>
      <c r="H1174" s="7">
        <v>231.12</v>
      </c>
      <c r="I1174" s="7">
        <v>90.136800000000008</v>
      </c>
      <c r="J1174" s="7">
        <v>180.27360000000002</v>
      </c>
      <c r="K1174" s="8">
        <v>0.21999999999999995</v>
      </c>
      <c r="L1174" t="s">
        <v>109</v>
      </c>
      <c r="M1174">
        <v>7723818</v>
      </c>
      <c r="N1174" t="s">
        <v>1770</v>
      </c>
    </row>
    <row r="1175" spans="1:14" x14ac:dyDescent="0.3">
      <c r="A1175" t="s">
        <v>1383</v>
      </c>
      <c r="B1175" s="2">
        <v>45409</v>
      </c>
      <c r="C1175" t="s">
        <v>4</v>
      </c>
      <c r="D1175" t="s">
        <v>1749</v>
      </c>
      <c r="E1175" t="s">
        <v>1730</v>
      </c>
      <c r="F1175">
        <v>1</v>
      </c>
      <c r="G1175" s="7">
        <v>115.56</v>
      </c>
      <c r="H1175" s="7">
        <v>115.56</v>
      </c>
      <c r="I1175" s="7">
        <v>90.136800000000008</v>
      </c>
      <c r="J1175" s="7">
        <v>90.136800000000008</v>
      </c>
      <c r="K1175" s="8">
        <v>0.21999999999999995</v>
      </c>
      <c r="L1175" t="s">
        <v>23</v>
      </c>
      <c r="M1175">
        <v>6045728</v>
      </c>
      <c r="N1175" t="s">
        <v>1771</v>
      </c>
    </row>
    <row r="1176" spans="1:14" x14ac:dyDescent="0.3">
      <c r="A1176" t="s">
        <v>1384</v>
      </c>
      <c r="B1176" s="2">
        <v>45409</v>
      </c>
      <c r="C1176" t="s">
        <v>9</v>
      </c>
      <c r="D1176" t="s">
        <v>1749</v>
      </c>
      <c r="E1176" t="s">
        <v>1732</v>
      </c>
      <c r="F1176">
        <v>10</v>
      </c>
      <c r="G1176" s="7">
        <v>299</v>
      </c>
      <c r="H1176" s="7">
        <v>2990</v>
      </c>
      <c r="I1176" s="7">
        <v>224.25</v>
      </c>
      <c r="J1176" s="7">
        <v>2242.5</v>
      </c>
      <c r="K1176" s="8">
        <v>0.25</v>
      </c>
      <c r="L1176" t="s">
        <v>5</v>
      </c>
      <c r="M1176">
        <v>7336318</v>
      </c>
      <c r="N1176" t="s">
        <v>1773</v>
      </c>
    </row>
    <row r="1177" spans="1:14" x14ac:dyDescent="0.3">
      <c r="A1177" t="s">
        <v>1385</v>
      </c>
      <c r="B1177" s="2">
        <v>45409</v>
      </c>
      <c r="C1177" t="s">
        <v>117</v>
      </c>
      <c r="D1177" t="s">
        <v>1749</v>
      </c>
      <c r="E1177" t="s">
        <v>1741</v>
      </c>
      <c r="F1177">
        <v>7</v>
      </c>
      <c r="G1177" s="7">
        <v>114.74</v>
      </c>
      <c r="H1177" s="7">
        <v>803.18</v>
      </c>
      <c r="I1177" s="7">
        <v>61.959600000000002</v>
      </c>
      <c r="J1177" s="7">
        <v>433.71719999999999</v>
      </c>
      <c r="K1177" s="8">
        <v>0.45999999999999996</v>
      </c>
      <c r="L1177" t="s">
        <v>202</v>
      </c>
      <c r="M1177">
        <v>2388911</v>
      </c>
      <c r="N1177" t="s">
        <v>1772</v>
      </c>
    </row>
    <row r="1178" spans="1:14" x14ac:dyDescent="0.3">
      <c r="A1178" t="s">
        <v>1386</v>
      </c>
      <c r="B1178" s="2">
        <v>45410</v>
      </c>
      <c r="C1178" t="s">
        <v>135</v>
      </c>
      <c r="D1178" t="s">
        <v>1749</v>
      </c>
      <c r="E1178" t="s">
        <v>1743</v>
      </c>
      <c r="F1178">
        <v>10</v>
      </c>
      <c r="G1178" s="7">
        <v>87.9</v>
      </c>
      <c r="H1178" s="7">
        <v>879</v>
      </c>
      <c r="I1178" s="7">
        <v>65.924999999999997</v>
      </c>
      <c r="J1178" s="7">
        <v>659.25</v>
      </c>
      <c r="K1178" s="8">
        <v>0.25</v>
      </c>
      <c r="L1178" t="s">
        <v>154</v>
      </c>
      <c r="M1178">
        <v>8628964</v>
      </c>
      <c r="N1178" t="s">
        <v>1770</v>
      </c>
    </row>
    <row r="1179" spans="1:14" x14ac:dyDescent="0.3">
      <c r="A1179" t="s">
        <v>1387</v>
      </c>
      <c r="B1179" s="2">
        <v>45410</v>
      </c>
      <c r="C1179" t="s">
        <v>9</v>
      </c>
      <c r="D1179" t="s">
        <v>1749</v>
      </c>
      <c r="E1179" t="s">
        <v>1732</v>
      </c>
      <c r="F1179">
        <v>3</v>
      </c>
      <c r="G1179" s="7">
        <v>57.32</v>
      </c>
      <c r="H1179" s="7">
        <v>171.96</v>
      </c>
      <c r="I1179" s="7">
        <v>47.002399999999994</v>
      </c>
      <c r="J1179" s="7">
        <v>141.00719999999998</v>
      </c>
      <c r="K1179" s="8">
        <v>0.18000000000000013</v>
      </c>
      <c r="L1179" t="s">
        <v>130</v>
      </c>
      <c r="M1179">
        <v>3874970</v>
      </c>
      <c r="N1179" t="s">
        <v>1771</v>
      </c>
    </row>
    <row r="1180" spans="1:14" x14ac:dyDescent="0.3">
      <c r="A1180" t="s">
        <v>1388</v>
      </c>
      <c r="B1180" s="2">
        <v>45410</v>
      </c>
      <c r="C1180" t="s">
        <v>64</v>
      </c>
      <c r="D1180" t="s">
        <v>1747</v>
      </c>
      <c r="E1180" t="s">
        <v>1738</v>
      </c>
      <c r="F1180">
        <v>7</v>
      </c>
      <c r="G1180" s="7">
        <v>75.7</v>
      </c>
      <c r="H1180" s="7">
        <v>529.9</v>
      </c>
      <c r="I1180" s="7">
        <v>48.448</v>
      </c>
      <c r="J1180" s="7">
        <v>339.13600000000002</v>
      </c>
      <c r="K1180" s="8">
        <v>0.35999999999999993</v>
      </c>
      <c r="L1180" t="s">
        <v>238</v>
      </c>
      <c r="M1180">
        <v>2019115</v>
      </c>
      <c r="N1180" t="s">
        <v>1773</v>
      </c>
    </row>
    <row r="1181" spans="1:14" x14ac:dyDescent="0.3">
      <c r="A1181" t="s">
        <v>1389</v>
      </c>
      <c r="B1181" s="2">
        <v>45410</v>
      </c>
      <c r="C1181" t="s">
        <v>27</v>
      </c>
      <c r="D1181" t="s">
        <v>1747</v>
      </c>
      <c r="E1181" t="s">
        <v>1736</v>
      </c>
      <c r="F1181">
        <v>3</v>
      </c>
      <c r="G1181" s="7">
        <v>25.29</v>
      </c>
      <c r="H1181" s="7">
        <v>75.87</v>
      </c>
      <c r="I1181" s="7">
        <v>20.484899999999996</v>
      </c>
      <c r="J1181" s="7">
        <v>61.454699999999988</v>
      </c>
      <c r="K1181" s="8">
        <v>0.1900000000000002</v>
      </c>
      <c r="L1181" t="s">
        <v>179</v>
      </c>
      <c r="M1181">
        <v>9462784</v>
      </c>
      <c r="N1181" t="s">
        <v>1772</v>
      </c>
    </row>
    <row r="1182" spans="1:14" x14ac:dyDescent="0.3">
      <c r="A1182" t="s">
        <v>1390</v>
      </c>
      <c r="B1182" s="2">
        <v>45410</v>
      </c>
      <c r="C1182" t="s">
        <v>128</v>
      </c>
      <c r="D1182" t="s">
        <v>1748</v>
      </c>
      <c r="E1182" t="s">
        <v>1742</v>
      </c>
      <c r="F1182">
        <v>1</v>
      </c>
      <c r="G1182" s="7">
        <v>9.2899999999999991</v>
      </c>
      <c r="H1182" s="7">
        <v>9.2899999999999991</v>
      </c>
      <c r="I1182" s="7">
        <v>3.1585999999999994</v>
      </c>
      <c r="J1182" s="7">
        <v>3.1585999999999994</v>
      </c>
      <c r="K1182" s="8">
        <v>0.66</v>
      </c>
      <c r="L1182" t="s">
        <v>238</v>
      </c>
      <c r="M1182">
        <v>7002022</v>
      </c>
      <c r="N1182" t="s">
        <v>1770</v>
      </c>
    </row>
    <row r="1183" spans="1:14" x14ac:dyDescent="0.3">
      <c r="A1183" t="s">
        <v>1391</v>
      </c>
      <c r="B1183" s="2">
        <v>45410</v>
      </c>
      <c r="C1183" t="s">
        <v>128</v>
      </c>
      <c r="D1183" t="s">
        <v>1748</v>
      </c>
      <c r="E1183" t="s">
        <v>1742</v>
      </c>
      <c r="F1183">
        <v>3</v>
      </c>
      <c r="G1183" s="7">
        <v>9.2899999999999991</v>
      </c>
      <c r="H1183" s="7">
        <v>27.869999999999997</v>
      </c>
      <c r="I1183" s="7">
        <v>3.1585999999999994</v>
      </c>
      <c r="J1183" s="7">
        <v>9.4757999999999978</v>
      </c>
      <c r="K1183" s="8">
        <v>0.66</v>
      </c>
      <c r="L1183" t="s">
        <v>54</v>
      </c>
      <c r="M1183">
        <v>3373984</v>
      </c>
      <c r="N1183" t="s">
        <v>1771</v>
      </c>
    </row>
    <row r="1184" spans="1:14" x14ac:dyDescent="0.3">
      <c r="A1184" t="s">
        <v>1392</v>
      </c>
      <c r="B1184" s="2">
        <v>45410</v>
      </c>
      <c r="C1184" t="s">
        <v>67</v>
      </c>
      <c r="D1184" t="s">
        <v>1749</v>
      </c>
      <c r="E1184" t="s">
        <v>1739</v>
      </c>
      <c r="F1184">
        <v>5</v>
      </c>
      <c r="G1184" s="7">
        <v>208.00800000000001</v>
      </c>
      <c r="H1184" s="7">
        <v>1040.04</v>
      </c>
      <c r="I1184" s="7">
        <v>183.04704000000001</v>
      </c>
      <c r="J1184" s="7">
        <v>915.23520000000008</v>
      </c>
      <c r="K1184" s="8">
        <v>0.1199999999999999</v>
      </c>
      <c r="L1184" t="s">
        <v>883</v>
      </c>
      <c r="M1184">
        <v>3481513</v>
      </c>
      <c r="N1184" t="s">
        <v>1773</v>
      </c>
    </row>
    <row r="1185" spans="1:14" x14ac:dyDescent="0.3">
      <c r="A1185" t="s">
        <v>1393</v>
      </c>
      <c r="B1185" s="2">
        <v>45410</v>
      </c>
      <c r="C1185" t="s">
        <v>67</v>
      </c>
      <c r="D1185" t="s">
        <v>1749</v>
      </c>
      <c r="E1185" t="s">
        <v>1739</v>
      </c>
      <c r="F1185">
        <v>10</v>
      </c>
      <c r="G1185" s="7">
        <v>69.335999999999999</v>
      </c>
      <c r="H1185" s="7">
        <v>693.36</v>
      </c>
      <c r="I1185" s="7">
        <v>50.615280000000006</v>
      </c>
      <c r="J1185" s="7">
        <v>506.15280000000007</v>
      </c>
      <c r="K1185" s="8">
        <v>0.26999999999999991</v>
      </c>
      <c r="L1185" t="s">
        <v>87</v>
      </c>
      <c r="M1185">
        <v>8339531</v>
      </c>
      <c r="N1185" t="s">
        <v>1772</v>
      </c>
    </row>
    <row r="1186" spans="1:14" x14ac:dyDescent="0.3">
      <c r="A1186" t="s">
        <v>1394</v>
      </c>
      <c r="B1186" s="2">
        <v>45410</v>
      </c>
      <c r="C1186" t="s">
        <v>9</v>
      </c>
      <c r="D1186" t="s">
        <v>1749</v>
      </c>
      <c r="E1186" t="s">
        <v>1732</v>
      </c>
      <c r="F1186">
        <v>5</v>
      </c>
      <c r="G1186" s="7">
        <v>57.32</v>
      </c>
      <c r="H1186" s="7">
        <v>286.60000000000002</v>
      </c>
      <c r="I1186" s="7">
        <v>47.002399999999994</v>
      </c>
      <c r="J1186" s="7">
        <v>235.01199999999997</v>
      </c>
      <c r="K1186" s="8">
        <v>0.18000000000000016</v>
      </c>
      <c r="L1186" t="s">
        <v>50</v>
      </c>
      <c r="M1186">
        <v>5852244</v>
      </c>
      <c r="N1186" t="s">
        <v>1770</v>
      </c>
    </row>
    <row r="1187" spans="1:14" x14ac:dyDescent="0.3">
      <c r="A1187" t="s">
        <v>1395</v>
      </c>
      <c r="B1187" s="2">
        <v>45410</v>
      </c>
      <c r="C1187" t="s">
        <v>9</v>
      </c>
      <c r="D1187" t="s">
        <v>1749</v>
      </c>
      <c r="E1187" t="s">
        <v>1732</v>
      </c>
      <c r="F1187">
        <v>7</v>
      </c>
      <c r="G1187" s="7">
        <v>57.32</v>
      </c>
      <c r="H1187" s="7">
        <v>401.24</v>
      </c>
      <c r="I1187" s="7">
        <v>47.002399999999994</v>
      </c>
      <c r="J1187" s="7">
        <v>329.01679999999999</v>
      </c>
      <c r="K1187" s="8">
        <v>0.18000000000000005</v>
      </c>
      <c r="L1187" t="s">
        <v>115</v>
      </c>
      <c r="M1187">
        <v>9300051</v>
      </c>
      <c r="N1187" t="s">
        <v>1771</v>
      </c>
    </row>
    <row r="1188" spans="1:14" x14ac:dyDescent="0.3">
      <c r="A1188" t="s">
        <v>1396</v>
      </c>
      <c r="B1188" s="2">
        <v>45411</v>
      </c>
      <c r="C1188" t="s">
        <v>17</v>
      </c>
      <c r="D1188" t="s">
        <v>1749</v>
      </c>
      <c r="E1188" t="s">
        <v>1733</v>
      </c>
      <c r="F1188">
        <v>6</v>
      </c>
      <c r="G1188" s="7">
        <v>109.9</v>
      </c>
      <c r="H1188" s="7">
        <v>659.40000000000009</v>
      </c>
      <c r="I1188" s="7">
        <v>35.167999999999999</v>
      </c>
      <c r="J1188" s="7">
        <v>211.00799999999998</v>
      </c>
      <c r="K1188" s="8">
        <v>0.68</v>
      </c>
      <c r="L1188" t="s">
        <v>154</v>
      </c>
      <c r="M1188">
        <v>1029647</v>
      </c>
      <c r="N1188" t="s">
        <v>1773</v>
      </c>
    </row>
    <row r="1189" spans="1:14" x14ac:dyDescent="0.3">
      <c r="A1189" t="s">
        <v>1397</v>
      </c>
      <c r="B1189" s="2">
        <v>45411</v>
      </c>
      <c r="C1189" t="s">
        <v>49</v>
      </c>
      <c r="D1189" t="s">
        <v>1746</v>
      </c>
      <c r="E1189" t="s">
        <v>1731</v>
      </c>
      <c r="F1189">
        <v>8</v>
      </c>
      <c r="G1189" s="7">
        <v>27.99</v>
      </c>
      <c r="H1189" s="7">
        <v>223.92</v>
      </c>
      <c r="I1189" s="7">
        <v>14.5548</v>
      </c>
      <c r="J1189" s="7">
        <v>116.4384</v>
      </c>
      <c r="K1189" s="8">
        <v>0.48</v>
      </c>
      <c r="L1189" t="s">
        <v>510</v>
      </c>
      <c r="M1189">
        <v>2545552</v>
      </c>
      <c r="N1189" t="s">
        <v>1772</v>
      </c>
    </row>
    <row r="1190" spans="1:14" x14ac:dyDescent="0.3">
      <c r="A1190" t="s">
        <v>1398</v>
      </c>
      <c r="B1190" s="2">
        <v>45411</v>
      </c>
      <c r="C1190" t="s">
        <v>4</v>
      </c>
      <c r="D1190" t="s">
        <v>1749</v>
      </c>
      <c r="E1190" t="s">
        <v>1730</v>
      </c>
      <c r="F1190">
        <v>5</v>
      </c>
      <c r="G1190" s="7">
        <v>115.56</v>
      </c>
      <c r="H1190" s="7">
        <v>577.79999999999995</v>
      </c>
      <c r="I1190" s="7">
        <v>90.136800000000008</v>
      </c>
      <c r="J1190" s="7">
        <v>450.68400000000003</v>
      </c>
      <c r="K1190" s="8">
        <v>0.21999999999999989</v>
      </c>
      <c r="L1190" t="s">
        <v>125</v>
      </c>
      <c r="M1190">
        <v>6963742</v>
      </c>
      <c r="N1190" t="s">
        <v>1770</v>
      </c>
    </row>
    <row r="1191" spans="1:14" x14ac:dyDescent="0.3">
      <c r="A1191" t="s">
        <v>1399</v>
      </c>
      <c r="B1191" s="2">
        <v>45411</v>
      </c>
      <c r="C1191" t="s">
        <v>9</v>
      </c>
      <c r="D1191" t="s">
        <v>1749</v>
      </c>
      <c r="E1191" t="s">
        <v>1732</v>
      </c>
      <c r="F1191">
        <v>3</v>
      </c>
      <c r="G1191" s="7">
        <v>175.71</v>
      </c>
      <c r="H1191" s="7">
        <v>527.13</v>
      </c>
      <c r="I1191" s="7">
        <v>117.7257</v>
      </c>
      <c r="J1191" s="7">
        <v>353.1771</v>
      </c>
      <c r="K1191" s="8">
        <v>0.33</v>
      </c>
      <c r="L1191" t="s">
        <v>451</v>
      </c>
      <c r="M1191">
        <v>2999920</v>
      </c>
      <c r="N1191" t="s">
        <v>1771</v>
      </c>
    </row>
    <row r="1192" spans="1:14" x14ac:dyDescent="0.3">
      <c r="A1192" t="s">
        <v>1400</v>
      </c>
      <c r="B1192" s="2">
        <v>45411</v>
      </c>
      <c r="C1192" t="s">
        <v>108</v>
      </c>
      <c r="D1192" t="s">
        <v>1749</v>
      </c>
      <c r="E1192" t="s">
        <v>1740</v>
      </c>
      <c r="F1192">
        <v>4</v>
      </c>
      <c r="G1192" s="7">
        <v>89.9</v>
      </c>
      <c r="H1192" s="7">
        <v>359.6</v>
      </c>
      <c r="I1192" s="7">
        <v>64.728000000000009</v>
      </c>
      <c r="J1192" s="7">
        <v>258.91200000000003</v>
      </c>
      <c r="K1192" s="8">
        <v>0.27999999999999997</v>
      </c>
      <c r="L1192" t="s">
        <v>111</v>
      </c>
      <c r="M1192">
        <v>1215422</v>
      </c>
      <c r="N1192" t="s">
        <v>1773</v>
      </c>
    </row>
    <row r="1193" spans="1:14" x14ac:dyDescent="0.3">
      <c r="A1193" t="s">
        <v>1401</v>
      </c>
      <c r="B1193" s="2">
        <v>45411</v>
      </c>
      <c r="C1193" t="s">
        <v>67</v>
      </c>
      <c r="D1193" t="s">
        <v>1749</v>
      </c>
      <c r="E1193" t="s">
        <v>1739</v>
      </c>
      <c r="F1193">
        <v>2</v>
      </c>
      <c r="G1193" s="7">
        <v>208.00800000000001</v>
      </c>
      <c r="H1193" s="7">
        <v>416.01600000000002</v>
      </c>
      <c r="I1193" s="7">
        <v>183.04704000000001</v>
      </c>
      <c r="J1193" s="7">
        <v>366.09408000000002</v>
      </c>
      <c r="K1193" s="8">
        <v>0.12</v>
      </c>
      <c r="L1193" t="s">
        <v>365</v>
      </c>
      <c r="M1193">
        <v>4932431</v>
      </c>
      <c r="N1193" t="s">
        <v>1772</v>
      </c>
    </row>
    <row r="1194" spans="1:14" x14ac:dyDescent="0.3">
      <c r="A1194" t="s">
        <v>1402</v>
      </c>
      <c r="B1194" s="2">
        <v>45411</v>
      </c>
      <c r="C1194" t="s">
        <v>14</v>
      </c>
      <c r="D1194" t="s">
        <v>1748</v>
      </c>
      <c r="E1194" t="s">
        <v>1734</v>
      </c>
      <c r="F1194">
        <v>4</v>
      </c>
      <c r="G1194" s="7">
        <v>14.49</v>
      </c>
      <c r="H1194" s="7">
        <v>57.96</v>
      </c>
      <c r="I1194" s="7">
        <v>5.6511000000000005</v>
      </c>
      <c r="J1194" s="7">
        <v>22.604400000000002</v>
      </c>
      <c r="K1194" s="8">
        <v>0.60999999999999988</v>
      </c>
      <c r="L1194" t="s">
        <v>25</v>
      </c>
      <c r="M1194">
        <v>7590969</v>
      </c>
      <c r="N1194" t="s">
        <v>1770</v>
      </c>
    </row>
    <row r="1195" spans="1:14" x14ac:dyDescent="0.3">
      <c r="A1195" t="s">
        <v>1403</v>
      </c>
      <c r="B1195" s="2">
        <v>45411</v>
      </c>
      <c r="C1195" t="s">
        <v>4</v>
      </c>
      <c r="D1195" t="s">
        <v>1749</v>
      </c>
      <c r="E1195" t="s">
        <v>1730</v>
      </c>
      <c r="F1195">
        <v>4</v>
      </c>
      <c r="G1195" s="7">
        <v>15.29</v>
      </c>
      <c r="H1195" s="7">
        <v>61.16</v>
      </c>
      <c r="I1195" s="7">
        <v>10.5501</v>
      </c>
      <c r="J1195" s="7">
        <v>42.200400000000002</v>
      </c>
      <c r="K1195" s="8">
        <v>0.30999999999999994</v>
      </c>
      <c r="L1195" t="s">
        <v>87</v>
      </c>
      <c r="M1195">
        <v>5215177</v>
      </c>
      <c r="N1195" t="s">
        <v>1771</v>
      </c>
    </row>
    <row r="1196" spans="1:14" x14ac:dyDescent="0.3">
      <c r="A1196" t="s">
        <v>1404</v>
      </c>
      <c r="B1196" s="2">
        <v>45411</v>
      </c>
      <c r="C1196" t="s">
        <v>9</v>
      </c>
      <c r="D1196" t="s">
        <v>1749</v>
      </c>
      <c r="E1196" t="s">
        <v>1732</v>
      </c>
      <c r="F1196">
        <v>2</v>
      </c>
      <c r="G1196" s="7">
        <v>175.71</v>
      </c>
      <c r="H1196" s="7">
        <v>351.42</v>
      </c>
      <c r="I1196" s="7">
        <v>117.7257</v>
      </c>
      <c r="J1196" s="7">
        <v>235.45140000000001</v>
      </c>
      <c r="K1196" s="8">
        <v>0.33</v>
      </c>
      <c r="L1196" t="s">
        <v>360</v>
      </c>
      <c r="M1196">
        <v>3154949</v>
      </c>
      <c r="N1196" t="s">
        <v>1773</v>
      </c>
    </row>
    <row r="1197" spans="1:14" x14ac:dyDescent="0.3">
      <c r="A1197" t="s">
        <v>1405</v>
      </c>
      <c r="B1197" s="2">
        <v>45411</v>
      </c>
      <c r="C1197" t="s">
        <v>9</v>
      </c>
      <c r="D1197" t="s">
        <v>1749</v>
      </c>
      <c r="E1197" t="s">
        <v>1732</v>
      </c>
      <c r="F1197">
        <v>10</v>
      </c>
      <c r="G1197" s="7">
        <v>103.18</v>
      </c>
      <c r="H1197" s="7">
        <v>1031.8000000000002</v>
      </c>
      <c r="I1197" s="7">
        <v>42.303800000000003</v>
      </c>
      <c r="J1197" s="7">
        <v>423.03800000000001</v>
      </c>
      <c r="K1197" s="8">
        <v>0.59000000000000008</v>
      </c>
      <c r="L1197" t="s">
        <v>72</v>
      </c>
      <c r="M1197">
        <v>1511606</v>
      </c>
      <c r="N1197" t="s">
        <v>1772</v>
      </c>
    </row>
    <row r="1198" spans="1:14" x14ac:dyDescent="0.3">
      <c r="A1198" t="s">
        <v>1406</v>
      </c>
      <c r="B1198" s="2">
        <v>45412</v>
      </c>
      <c r="C1198" t="s">
        <v>128</v>
      </c>
      <c r="D1198" t="s">
        <v>1748</v>
      </c>
      <c r="E1198" t="s">
        <v>1742</v>
      </c>
      <c r="F1198">
        <v>2</v>
      </c>
      <c r="G1198" s="7">
        <v>9.2899999999999991</v>
      </c>
      <c r="H1198" s="7">
        <v>18.579999999999998</v>
      </c>
      <c r="I1198" s="7">
        <v>3.1585999999999994</v>
      </c>
      <c r="J1198" s="7">
        <v>6.3171999999999988</v>
      </c>
      <c r="K1198" s="8">
        <v>0.66</v>
      </c>
      <c r="L1198" t="s">
        <v>211</v>
      </c>
      <c r="M1198">
        <v>9208360</v>
      </c>
      <c r="N1198" t="s">
        <v>1770</v>
      </c>
    </row>
    <row r="1199" spans="1:14" x14ac:dyDescent="0.3">
      <c r="A1199" t="s">
        <v>1407</v>
      </c>
      <c r="B1199" s="2">
        <v>45412</v>
      </c>
      <c r="C1199" t="s">
        <v>4</v>
      </c>
      <c r="D1199" t="s">
        <v>1749</v>
      </c>
      <c r="E1199" t="s">
        <v>1730</v>
      </c>
      <c r="F1199">
        <v>5</v>
      </c>
      <c r="G1199" s="7">
        <v>15.29</v>
      </c>
      <c r="H1199" s="7">
        <v>76.449999999999989</v>
      </c>
      <c r="I1199" s="7">
        <v>10.5501</v>
      </c>
      <c r="J1199" s="7">
        <v>52.750500000000002</v>
      </c>
      <c r="K1199" s="8">
        <v>0.30999999999999989</v>
      </c>
      <c r="L1199" t="s">
        <v>220</v>
      </c>
      <c r="M1199">
        <v>7609349</v>
      </c>
      <c r="N1199" t="s">
        <v>1771</v>
      </c>
    </row>
    <row r="1200" spans="1:14" x14ac:dyDescent="0.3">
      <c r="A1200" t="s">
        <v>1408</v>
      </c>
      <c r="B1200" s="2">
        <v>45412</v>
      </c>
      <c r="C1200" t="s">
        <v>4</v>
      </c>
      <c r="D1200" t="s">
        <v>1749</v>
      </c>
      <c r="E1200" t="s">
        <v>1730</v>
      </c>
      <c r="F1200">
        <v>8</v>
      </c>
      <c r="G1200" s="7">
        <v>115.56</v>
      </c>
      <c r="H1200" s="7">
        <v>924.48</v>
      </c>
      <c r="I1200" s="7">
        <v>90.136800000000008</v>
      </c>
      <c r="J1200" s="7">
        <v>721.09440000000006</v>
      </c>
      <c r="K1200" s="8">
        <v>0.21999999999999995</v>
      </c>
      <c r="L1200" t="s">
        <v>181</v>
      </c>
      <c r="M1200">
        <v>4322390</v>
      </c>
      <c r="N1200" t="s">
        <v>1773</v>
      </c>
    </row>
    <row r="1201" spans="1:14" x14ac:dyDescent="0.3">
      <c r="A1201" t="s">
        <v>1409</v>
      </c>
      <c r="B1201" s="2">
        <v>45412</v>
      </c>
      <c r="C1201" t="s">
        <v>27</v>
      </c>
      <c r="D1201" t="s">
        <v>1747</v>
      </c>
      <c r="E1201" t="s">
        <v>1736</v>
      </c>
      <c r="F1201">
        <v>10</v>
      </c>
      <c r="G1201" s="7">
        <v>25.29</v>
      </c>
      <c r="H1201" s="7">
        <v>252.89999999999998</v>
      </c>
      <c r="I1201" s="7">
        <v>20.484899999999996</v>
      </c>
      <c r="J1201" s="7">
        <v>204.84899999999996</v>
      </c>
      <c r="K1201" s="8">
        <v>0.19000000000000009</v>
      </c>
      <c r="L1201" t="s">
        <v>213</v>
      </c>
      <c r="M1201">
        <v>8234830</v>
      </c>
      <c r="N1201" t="s">
        <v>1772</v>
      </c>
    </row>
    <row r="1202" spans="1:14" x14ac:dyDescent="0.3">
      <c r="A1202" t="s">
        <v>1410</v>
      </c>
      <c r="B1202" s="2">
        <v>45412</v>
      </c>
      <c r="C1202" t="s">
        <v>17</v>
      </c>
      <c r="D1202" t="s">
        <v>1749</v>
      </c>
      <c r="E1202" t="s">
        <v>1733</v>
      </c>
      <c r="F1202">
        <v>2</v>
      </c>
      <c r="G1202" s="7">
        <v>129.74</v>
      </c>
      <c r="H1202" s="7">
        <v>259.48</v>
      </c>
      <c r="I1202" s="7">
        <v>79.141400000000004</v>
      </c>
      <c r="J1202" s="7">
        <v>158.28280000000001</v>
      </c>
      <c r="K1202" s="8">
        <v>0.39</v>
      </c>
      <c r="L1202" t="s">
        <v>557</v>
      </c>
      <c r="M1202">
        <v>3685940</v>
      </c>
      <c r="N1202" t="s">
        <v>1770</v>
      </c>
    </row>
    <row r="1203" spans="1:14" x14ac:dyDescent="0.3">
      <c r="A1203" t="s">
        <v>1411</v>
      </c>
      <c r="B1203" s="2">
        <v>45412</v>
      </c>
      <c r="C1203" t="s">
        <v>67</v>
      </c>
      <c r="D1203" t="s">
        <v>1749</v>
      </c>
      <c r="E1203" t="s">
        <v>1739</v>
      </c>
      <c r="F1203">
        <v>3</v>
      </c>
      <c r="G1203" s="7">
        <v>208.00800000000001</v>
      </c>
      <c r="H1203" s="7">
        <v>624.024</v>
      </c>
      <c r="I1203" s="7">
        <v>183.04704000000001</v>
      </c>
      <c r="J1203" s="7">
        <v>549.14112</v>
      </c>
      <c r="K1203" s="8">
        <v>0.12</v>
      </c>
      <c r="L1203" t="s">
        <v>633</v>
      </c>
      <c r="M1203">
        <v>6773390</v>
      </c>
      <c r="N1203" t="s">
        <v>1771</v>
      </c>
    </row>
    <row r="1204" spans="1:14" x14ac:dyDescent="0.3">
      <c r="A1204" t="s">
        <v>1412</v>
      </c>
      <c r="B1204" s="2">
        <v>45412</v>
      </c>
      <c r="C1204" t="s">
        <v>9</v>
      </c>
      <c r="D1204" t="s">
        <v>1749</v>
      </c>
      <c r="E1204" t="s">
        <v>1732</v>
      </c>
      <c r="F1204">
        <v>9</v>
      </c>
      <c r="G1204" s="7">
        <v>175.71</v>
      </c>
      <c r="H1204" s="7">
        <v>1581.39</v>
      </c>
      <c r="I1204" s="7">
        <v>117.7257</v>
      </c>
      <c r="J1204" s="7">
        <v>1059.5313000000001</v>
      </c>
      <c r="K1204" s="8">
        <v>0.32999999999999996</v>
      </c>
      <c r="L1204" t="s">
        <v>167</v>
      </c>
      <c r="M1204">
        <v>1121113</v>
      </c>
      <c r="N1204" t="s">
        <v>1773</v>
      </c>
    </row>
    <row r="1205" spans="1:14" x14ac:dyDescent="0.3">
      <c r="A1205" t="s">
        <v>1413</v>
      </c>
      <c r="B1205" s="2">
        <v>45412</v>
      </c>
      <c r="C1205" t="s">
        <v>4</v>
      </c>
      <c r="D1205" t="s">
        <v>1749</v>
      </c>
      <c r="E1205" t="s">
        <v>1730</v>
      </c>
      <c r="F1205">
        <v>6</v>
      </c>
      <c r="G1205" s="7">
        <v>15.29</v>
      </c>
      <c r="H1205" s="7">
        <v>91.74</v>
      </c>
      <c r="I1205" s="7">
        <v>10.5501</v>
      </c>
      <c r="J1205" s="7">
        <v>63.300600000000003</v>
      </c>
      <c r="K1205" s="8">
        <v>0.30999999999999994</v>
      </c>
      <c r="L1205" t="s">
        <v>72</v>
      </c>
      <c r="M1205">
        <v>1732235</v>
      </c>
      <c r="N1205" t="s">
        <v>1772</v>
      </c>
    </row>
    <row r="1206" spans="1:14" x14ac:dyDescent="0.3">
      <c r="A1206" t="s">
        <v>1414</v>
      </c>
      <c r="B1206" s="2">
        <v>45412</v>
      </c>
      <c r="C1206" t="s">
        <v>17</v>
      </c>
      <c r="D1206" t="s">
        <v>1749</v>
      </c>
      <c r="E1206" t="s">
        <v>1733</v>
      </c>
      <c r="F1206">
        <v>4</v>
      </c>
      <c r="G1206" s="7">
        <v>129.74</v>
      </c>
      <c r="H1206" s="7">
        <v>518.96</v>
      </c>
      <c r="I1206" s="7">
        <v>79.141400000000004</v>
      </c>
      <c r="J1206" s="7">
        <v>316.56560000000002</v>
      </c>
      <c r="K1206" s="8">
        <v>0.39</v>
      </c>
      <c r="L1206" t="s">
        <v>98</v>
      </c>
      <c r="M1206">
        <v>8607798</v>
      </c>
      <c r="N1206" t="s">
        <v>1770</v>
      </c>
    </row>
    <row r="1207" spans="1:14" x14ac:dyDescent="0.3">
      <c r="A1207" t="s">
        <v>1415</v>
      </c>
      <c r="B1207" s="2">
        <v>45412</v>
      </c>
      <c r="C1207" t="s">
        <v>117</v>
      </c>
      <c r="D1207" t="s">
        <v>1749</v>
      </c>
      <c r="E1207" t="s">
        <v>1741</v>
      </c>
      <c r="F1207">
        <v>6</v>
      </c>
      <c r="G1207" s="7">
        <v>114.74</v>
      </c>
      <c r="H1207" s="7">
        <v>688.43999999999994</v>
      </c>
      <c r="I1207" s="7">
        <v>61.959600000000002</v>
      </c>
      <c r="J1207" s="7">
        <v>371.75760000000002</v>
      </c>
      <c r="K1207" s="8">
        <v>0.45999999999999991</v>
      </c>
      <c r="L1207" t="s">
        <v>249</v>
      </c>
      <c r="M1207">
        <v>7626279</v>
      </c>
      <c r="N1207" t="s">
        <v>1771</v>
      </c>
    </row>
    <row r="1208" spans="1:14" x14ac:dyDescent="0.3">
      <c r="A1208" t="s">
        <v>1416</v>
      </c>
      <c r="B1208" s="2">
        <v>45413</v>
      </c>
      <c r="C1208" t="s">
        <v>9</v>
      </c>
      <c r="D1208" t="s">
        <v>1749</v>
      </c>
      <c r="E1208" t="s">
        <v>1732</v>
      </c>
      <c r="F1208">
        <v>6</v>
      </c>
      <c r="G1208" s="7">
        <v>57.32</v>
      </c>
      <c r="H1208" s="7">
        <v>343.92</v>
      </c>
      <c r="I1208" s="7">
        <v>47.002399999999994</v>
      </c>
      <c r="J1208" s="7">
        <v>282.01439999999997</v>
      </c>
      <c r="K1208" s="8">
        <v>0.18000000000000013</v>
      </c>
      <c r="L1208" t="s">
        <v>202</v>
      </c>
      <c r="M1208">
        <v>4143544</v>
      </c>
      <c r="N1208" t="s">
        <v>1773</v>
      </c>
    </row>
    <row r="1209" spans="1:14" x14ac:dyDescent="0.3">
      <c r="A1209" t="s">
        <v>1417</v>
      </c>
      <c r="B1209" s="2">
        <v>45413</v>
      </c>
      <c r="C1209" t="s">
        <v>42</v>
      </c>
      <c r="D1209" t="s">
        <v>1748</v>
      </c>
      <c r="E1209" t="s">
        <v>1737</v>
      </c>
      <c r="F1209">
        <v>6</v>
      </c>
      <c r="G1209" s="7">
        <v>19.79</v>
      </c>
      <c r="H1209" s="7">
        <v>118.74</v>
      </c>
      <c r="I1209" s="7">
        <v>9.6970999999999989</v>
      </c>
      <c r="J1209" s="7">
        <v>58.182599999999994</v>
      </c>
      <c r="K1209" s="8">
        <v>0.51</v>
      </c>
      <c r="L1209" t="s">
        <v>455</v>
      </c>
      <c r="M1209">
        <v>1463347</v>
      </c>
      <c r="N1209" t="s">
        <v>1772</v>
      </c>
    </row>
    <row r="1210" spans="1:14" x14ac:dyDescent="0.3">
      <c r="A1210" t="s">
        <v>1418</v>
      </c>
      <c r="B1210" s="2">
        <v>45413</v>
      </c>
      <c r="C1210" t="s">
        <v>67</v>
      </c>
      <c r="D1210" t="s">
        <v>1749</v>
      </c>
      <c r="E1210" t="s">
        <v>1739</v>
      </c>
      <c r="F1210">
        <v>6</v>
      </c>
      <c r="G1210" s="7">
        <v>69.335999999999999</v>
      </c>
      <c r="H1210" s="7">
        <v>416.01599999999996</v>
      </c>
      <c r="I1210" s="7">
        <v>50.615280000000006</v>
      </c>
      <c r="J1210" s="7">
        <v>303.69168000000002</v>
      </c>
      <c r="K1210" s="8">
        <v>0.26999999999999991</v>
      </c>
      <c r="L1210" t="s">
        <v>637</v>
      </c>
      <c r="M1210">
        <v>5721502</v>
      </c>
      <c r="N1210" t="s">
        <v>1770</v>
      </c>
    </row>
    <row r="1211" spans="1:14" x14ac:dyDescent="0.3">
      <c r="A1211" t="s">
        <v>1419</v>
      </c>
      <c r="B1211" s="2">
        <v>45413</v>
      </c>
      <c r="C1211" t="s">
        <v>9</v>
      </c>
      <c r="D1211" t="s">
        <v>1749</v>
      </c>
      <c r="E1211" t="s">
        <v>1732</v>
      </c>
      <c r="F1211">
        <v>8</v>
      </c>
      <c r="G1211" s="7">
        <v>103.18</v>
      </c>
      <c r="H1211" s="7">
        <v>825.44</v>
      </c>
      <c r="I1211" s="7">
        <v>42.303800000000003</v>
      </c>
      <c r="J1211" s="7">
        <v>338.43040000000002</v>
      </c>
      <c r="K1211" s="8">
        <v>0.59</v>
      </c>
      <c r="L1211" t="s">
        <v>261</v>
      </c>
      <c r="M1211">
        <v>4486455</v>
      </c>
      <c r="N1211" t="s">
        <v>1771</v>
      </c>
    </row>
    <row r="1212" spans="1:14" x14ac:dyDescent="0.3">
      <c r="A1212" t="s">
        <v>1420</v>
      </c>
      <c r="B1212" s="2">
        <v>45413</v>
      </c>
      <c r="C1212" t="s">
        <v>4</v>
      </c>
      <c r="D1212" t="s">
        <v>1749</v>
      </c>
      <c r="E1212" t="s">
        <v>1730</v>
      </c>
      <c r="F1212">
        <v>4</v>
      </c>
      <c r="G1212" s="7">
        <v>115.56</v>
      </c>
      <c r="H1212" s="7">
        <v>462.24</v>
      </c>
      <c r="I1212" s="7">
        <v>90.136800000000008</v>
      </c>
      <c r="J1212" s="7">
        <v>360.54720000000003</v>
      </c>
      <c r="K1212" s="8">
        <v>0.21999999999999995</v>
      </c>
      <c r="L1212" t="s">
        <v>404</v>
      </c>
      <c r="M1212">
        <v>3621388</v>
      </c>
      <c r="N1212" t="s">
        <v>1773</v>
      </c>
    </row>
    <row r="1213" spans="1:14" x14ac:dyDescent="0.3">
      <c r="A1213" t="s">
        <v>1421</v>
      </c>
      <c r="B1213" s="2">
        <v>45413</v>
      </c>
      <c r="C1213" t="s">
        <v>4</v>
      </c>
      <c r="D1213" t="s">
        <v>1749</v>
      </c>
      <c r="E1213" t="s">
        <v>1730</v>
      </c>
      <c r="F1213">
        <v>6</v>
      </c>
      <c r="G1213" s="7">
        <v>115.56</v>
      </c>
      <c r="H1213" s="7">
        <v>693.36</v>
      </c>
      <c r="I1213" s="7">
        <v>90.136800000000008</v>
      </c>
      <c r="J1213" s="7">
        <v>540.82080000000008</v>
      </c>
      <c r="K1213" s="8">
        <v>0.21999999999999992</v>
      </c>
      <c r="L1213" t="s">
        <v>125</v>
      </c>
      <c r="M1213">
        <v>6346321</v>
      </c>
      <c r="N1213" t="s">
        <v>1772</v>
      </c>
    </row>
    <row r="1214" spans="1:14" x14ac:dyDescent="0.3">
      <c r="A1214" t="s">
        <v>1422</v>
      </c>
      <c r="B1214" s="2">
        <v>45413</v>
      </c>
      <c r="C1214" t="s">
        <v>135</v>
      </c>
      <c r="D1214" t="s">
        <v>1749</v>
      </c>
      <c r="E1214" t="s">
        <v>1743</v>
      </c>
      <c r="F1214">
        <v>9</v>
      </c>
      <c r="G1214" s="7">
        <v>87.9</v>
      </c>
      <c r="H1214" s="7">
        <v>791.1</v>
      </c>
      <c r="I1214" s="7">
        <v>65.924999999999997</v>
      </c>
      <c r="J1214" s="7">
        <v>593.32499999999993</v>
      </c>
      <c r="K1214" s="8">
        <v>0.25000000000000011</v>
      </c>
      <c r="L1214" t="s">
        <v>254</v>
      </c>
      <c r="M1214">
        <v>6489965</v>
      </c>
      <c r="N1214" t="s">
        <v>1770</v>
      </c>
    </row>
    <row r="1215" spans="1:14" x14ac:dyDescent="0.3">
      <c r="A1215" t="s">
        <v>1423</v>
      </c>
      <c r="B1215" s="2">
        <v>45413</v>
      </c>
      <c r="C1215" t="s">
        <v>9</v>
      </c>
      <c r="D1215" t="s">
        <v>1749</v>
      </c>
      <c r="E1215" t="s">
        <v>1732</v>
      </c>
      <c r="F1215">
        <v>3</v>
      </c>
      <c r="G1215" s="7">
        <v>103.18</v>
      </c>
      <c r="H1215" s="7">
        <v>309.54000000000002</v>
      </c>
      <c r="I1215" s="7">
        <v>42.303800000000003</v>
      </c>
      <c r="J1215" s="7">
        <v>126.91140000000001</v>
      </c>
      <c r="K1215" s="8">
        <v>0.59</v>
      </c>
      <c r="L1215" t="s">
        <v>76</v>
      </c>
      <c r="M1215">
        <v>4035493</v>
      </c>
      <c r="N1215" t="s">
        <v>1771</v>
      </c>
    </row>
    <row r="1216" spans="1:14" x14ac:dyDescent="0.3">
      <c r="A1216" t="s">
        <v>1424</v>
      </c>
      <c r="B1216" s="2">
        <v>45413</v>
      </c>
      <c r="C1216" t="s">
        <v>17</v>
      </c>
      <c r="D1216" t="s">
        <v>1749</v>
      </c>
      <c r="E1216" t="s">
        <v>1733</v>
      </c>
      <c r="F1216">
        <v>4</v>
      </c>
      <c r="G1216" s="7">
        <v>109.9</v>
      </c>
      <c r="H1216" s="7">
        <v>439.6</v>
      </c>
      <c r="I1216" s="7">
        <v>35.167999999999999</v>
      </c>
      <c r="J1216" s="7">
        <v>140.672</v>
      </c>
      <c r="K1216" s="8">
        <v>0.67999999999999994</v>
      </c>
      <c r="L1216" t="s">
        <v>233</v>
      </c>
      <c r="M1216">
        <v>8026254</v>
      </c>
      <c r="N1216" t="s">
        <v>1773</v>
      </c>
    </row>
    <row r="1217" spans="1:14" x14ac:dyDescent="0.3">
      <c r="A1217" t="s">
        <v>1425</v>
      </c>
      <c r="B1217" s="2">
        <v>45413</v>
      </c>
      <c r="C1217" t="s">
        <v>117</v>
      </c>
      <c r="D1217" t="s">
        <v>1749</v>
      </c>
      <c r="E1217" t="s">
        <v>1741</v>
      </c>
      <c r="F1217">
        <v>9</v>
      </c>
      <c r="G1217" s="7">
        <v>114.74</v>
      </c>
      <c r="H1217" s="7">
        <v>1032.6599999999999</v>
      </c>
      <c r="I1217" s="7">
        <v>61.959600000000002</v>
      </c>
      <c r="J1217" s="7">
        <v>557.63639999999998</v>
      </c>
      <c r="K1217" s="8">
        <v>0.45999999999999996</v>
      </c>
      <c r="L1217" t="s">
        <v>47</v>
      </c>
      <c r="M1217">
        <v>1058576</v>
      </c>
      <c r="N1217" t="s">
        <v>1772</v>
      </c>
    </row>
    <row r="1218" spans="1:14" x14ac:dyDescent="0.3">
      <c r="A1218" t="s">
        <v>1426</v>
      </c>
      <c r="B1218" s="2">
        <v>45414</v>
      </c>
      <c r="C1218" t="s">
        <v>108</v>
      </c>
      <c r="D1218" t="s">
        <v>1749</v>
      </c>
      <c r="E1218" t="s">
        <v>1740</v>
      </c>
      <c r="F1218">
        <v>9</v>
      </c>
      <c r="G1218" s="7">
        <v>89.9</v>
      </c>
      <c r="H1218" s="7">
        <v>809.1</v>
      </c>
      <c r="I1218" s="7">
        <v>64.728000000000009</v>
      </c>
      <c r="J1218" s="7">
        <v>582.55200000000013</v>
      </c>
      <c r="K1218" s="8">
        <v>0.27999999999999986</v>
      </c>
      <c r="L1218" t="s">
        <v>404</v>
      </c>
      <c r="M1218">
        <v>3022434</v>
      </c>
      <c r="N1218" t="s">
        <v>1770</v>
      </c>
    </row>
    <row r="1219" spans="1:14" x14ac:dyDescent="0.3">
      <c r="A1219" t="s">
        <v>1427</v>
      </c>
      <c r="B1219" s="2">
        <v>45414</v>
      </c>
      <c r="C1219" t="s">
        <v>9</v>
      </c>
      <c r="D1219" t="s">
        <v>1749</v>
      </c>
      <c r="E1219" t="s">
        <v>1732</v>
      </c>
      <c r="F1219">
        <v>5</v>
      </c>
      <c r="G1219" s="7">
        <v>175.71</v>
      </c>
      <c r="H1219" s="7">
        <v>878.55000000000007</v>
      </c>
      <c r="I1219" s="7">
        <v>117.7257</v>
      </c>
      <c r="J1219" s="7">
        <v>588.62850000000003</v>
      </c>
      <c r="K1219" s="8">
        <v>0.33</v>
      </c>
      <c r="L1219" t="s">
        <v>233</v>
      </c>
      <c r="M1219">
        <v>7494899</v>
      </c>
      <c r="N1219" t="s">
        <v>1771</v>
      </c>
    </row>
    <row r="1220" spans="1:14" x14ac:dyDescent="0.3">
      <c r="A1220" t="s">
        <v>1428</v>
      </c>
      <c r="B1220" s="2">
        <v>45414</v>
      </c>
      <c r="C1220" t="s">
        <v>49</v>
      </c>
      <c r="D1220" t="s">
        <v>1746</v>
      </c>
      <c r="E1220" t="s">
        <v>1731</v>
      </c>
      <c r="F1220">
        <v>8</v>
      </c>
      <c r="G1220" s="7">
        <v>27.99</v>
      </c>
      <c r="H1220" s="7">
        <v>223.92</v>
      </c>
      <c r="I1220" s="7">
        <v>14.5548</v>
      </c>
      <c r="J1220" s="7">
        <v>116.4384</v>
      </c>
      <c r="K1220" s="8">
        <v>0.48</v>
      </c>
      <c r="L1220" t="s">
        <v>273</v>
      </c>
      <c r="M1220">
        <v>8382807</v>
      </c>
      <c r="N1220" t="s">
        <v>1773</v>
      </c>
    </row>
    <row r="1221" spans="1:14" x14ac:dyDescent="0.3">
      <c r="A1221" t="s">
        <v>1429</v>
      </c>
      <c r="B1221" s="2">
        <v>45414</v>
      </c>
      <c r="C1221" t="s">
        <v>49</v>
      </c>
      <c r="D1221" t="s">
        <v>1746</v>
      </c>
      <c r="E1221" t="s">
        <v>1731</v>
      </c>
      <c r="F1221">
        <v>5</v>
      </c>
      <c r="G1221" s="7">
        <v>2.29</v>
      </c>
      <c r="H1221" s="7">
        <v>11.45</v>
      </c>
      <c r="I1221" s="7">
        <v>0.82440000000000002</v>
      </c>
      <c r="J1221" s="7">
        <v>4.1219999999999999</v>
      </c>
      <c r="K1221" s="8">
        <v>0.64</v>
      </c>
      <c r="L1221" t="s">
        <v>549</v>
      </c>
      <c r="M1221">
        <v>8689639</v>
      </c>
      <c r="N1221" t="s">
        <v>1772</v>
      </c>
    </row>
    <row r="1222" spans="1:14" x14ac:dyDescent="0.3">
      <c r="A1222" t="s">
        <v>1430</v>
      </c>
      <c r="B1222" s="2">
        <v>45414</v>
      </c>
      <c r="C1222" t="s">
        <v>117</v>
      </c>
      <c r="D1222" t="s">
        <v>1749</v>
      </c>
      <c r="E1222" t="s">
        <v>1741</v>
      </c>
      <c r="F1222">
        <v>9</v>
      </c>
      <c r="G1222" s="7">
        <v>114.74</v>
      </c>
      <c r="H1222" s="7">
        <v>1032.6599999999999</v>
      </c>
      <c r="I1222" s="7">
        <v>61.959600000000002</v>
      </c>
      <c r="J1222" s="7">
        <v>557.63639999999998</v>
      </c>
      <c r="K1222" s="8">
        <v>0.45999999999999996</v>
      </c>
      <c r="L1222" t="s">
        <v>382</v>
      </c>
      <c r="M1222">
        <v>2244620</v>
      </c>
      <c r="N1222" t="s">
        <v>1770</v>
      </c>
    </row>
    <row r="1223" spans="1:14" x14ac:dyDescent="0.3">
      <c r="A1223" t="s">
        <v>1431</v>
      </c>
      <c r="B1223" s="2">
        <v>45414</v>
      </c>
      <c r="C1223" t="s">
        <v>9</v>
      </c>
      <c r="D1223" t="s">
        <v>1749</v>
      </c>
      <c r="E1223" t="s">
        <v>1732</v>
      </c>
      <c r="F1223">
        <v>10</v>
      </c>
      <c r="G1223" s="7">
        <v>57.32</v>
      </c>
      <c r="H1223" s="7">
        <v>573.20000000000005</v>
      </c>
      <c r="I1223" s="7">
        <v>47.002399999999994</v>
      </c>
      <c r="J1223" s="7">
        <v>470.02399999999994</v>
      </c>
      <c r="K1223" s="8">
        <v>0.18000000000000016</v>
      </c>
      <c r="L1223" t="s">
        <v>532</v>
      </c>
      <c r="M1223">
        <v>9717915</v>
      </c>
      <c r="N1223" t="s">
        <v>1771</v>
      </c>
    </row>
    <row r="1224" spans="1:14" x14ac:dyDescent="0.3">
      <c r="A1224" t="s">
        <v>1432</v>
      </c>
      <c r="B1224" s="2">
        <v>45414</v>
      </c>
      <c r="C1224" t="s">
        <v>9</v>
      </c>
      <c r="D1224" t="s">
        <v>1749</v>
      </c>
      <c r="E1224" t="s">
        <v>1732</v>
      </c>
      <c r="F1224">
        <v>5</v>
      </c>
      <c r="G1224" s="7">
        <v>103.18</v>
      </c>
      <c r="H1224" s="7">
        <v>515.90000000000009</v>
      </c>
      <c r="I1224" s="7">
        <v>42.303800000000003</v>
      </c>
      <c r="J1224" s="7">
        <v>211.51900000000001</v>
      </c>
      <c r="K1224" s="8">
        <v>0.59000000000000008</v>
      </c>
      <c r="L1224" t="s">
        <v>68</v>
      </c>
      <c r="M1224">
        <v>6041704</v>
      </c>
      <c r="N1224" t="s">
        <v>1773</v>
      </c>
    </row>
    <row r="1225" spans="1:14" x14ac:dyDescent="0.3">
      <c r="A1225" t="s">
        <v>1433</v>
      </c>
      <c r="B1225" s="2">
        <v>45414</v>
      </c>
      <c r="C1225" t="s">
        <v>67</v>
      </c>
      <c r="D1225" t="s">
        <v>1749</v>
      </c>
      <c r="E1225" t="s">
        <v>1739</v>
      </c>
      <c r="F1225">
        <v>7</v>
      </c>
      <c r="G1225" s="7">
        <v>208.00800000000001</v>
      </c>
      <c r="H1225" s="7">
        <v>1456.056</v>
      </c>
      <c r="I1225" s="7">
        <v>183.04704000000001</v>
      </c>
      <c r="J1225" s="7">
        <v>1281.3292800000002</v>
      </c>
      <c r="K1225" s="8">
        <v>0.11999999999999991</v>
      </c>
      <c r="L1225" t="s">
        <v>222</v>
      </c>
      <c r="M1225">
        <v>4676559</v>
      </c>
      <c r="N1225" t="s">
        <v>1772</v>
      </c>
    </row>
    <row r="1226" spans="1:14" x14ac:dyDescent="0.3">
      <c r="A1226" t="s">
        <v>1434</v>
      </c>
      <c r="B1226" s="2">
        <v>45414</v>
      </c>
      <c r="C1226" t="s">
        <v>27</v>
      </c>
      <c r="D1226" t="s">
        <v>1747</v>
      </c>
      <c r="E1226" t="s">
        <v>1736</v>
      </c>
      <c r="F1226">
        <v>2</v>
      </c>
      <c r="G1226" s="7">
        <v>25.29</v>
      </c>
      <c r="H1226" s="7">
        <v>50.58</v>
      </c>
      <c r="I1226" s="7">
        <v>20.484899999999996</v>
      </c>
      <c r="J1226" s="7">
        <v>40.969799999999992</v>
      </c>
      <c r="K1226" s="8">
        <v>0.19000000000000011</v>
      </c>
      <c r="L1226" t="s">
        <v>348</v>
      </c>
      <c r="M1226">
        <v>6067990</v>
      </c>
      <c r="N1226" t="s">
        <v>1770</v>
      </c>
    </row>
    <row r="1227" spans="1:14" x14ac:dyDescent="0.3">
      <c r="A1227" t="s">
        <v>1435</v>
      </c>
      <c r="B1227" s="2">
        <v>45414</v>
      </c>
      <c r="C1227" t="s">
        <v>14</v>
      </c>
      <c r="D1227" t="s">
        <v>1748</v>
      </c>
      <c r="E1227" t="s">
        <v>1734</v>
      </c>
      <c r="F1227">
        <v>5</v>
      </c>
      <c r="G1227" s="7">
        <v>14.49</v>
      </c>
      <c r="H1227" s="7">
        <v>72.45</v>
      </c>
      <c r="I1227" s="7">
        <v>5.6511000000000005</v>
      </c>
      <c r="J1227" s="7">
        <v>28.255500000000001</v>
      </c>
      <c r="K1227" s="8">
        <v>0.6100000000000001</v>
      </c>
      <c r="L1227" t="s">
        <v>696</v>
      </c>
      <c r="M1227">
        <v>9759586</v>
      </c>
      <c r="N1227" t="s">
        <v>1771</v>
      </c>
    </row>
    <row r="1228" spans="1:14" x14ac:dyDescent="0.3">
      <c r="A1228" t="s">
        <v>1436</v>
      </c>
      <c r="B1228" s="2">
        <v>45415</v>
      </c>
      <c r="C1228" t="s">
        <v>183</v>
      </c>
      <c r="D1228" t="s">
        <v>1749</v>
      </c>
      <c r="E1228" t="s">
        <v>1744</v>
      </c>
      <c r="F1228">
        <v>9</v>
      </c>
      <c r="G1228" s="7">
        <v>194.14079999999998</v>
      </c>
      <c r="H1228" s="7">
        <v>1747.2671999999998</v>
      </c>
      <c r="I1228" s="7">
        <v>151.429824</v>
      </c>
      <c r="J1228" s="7">
        <v>1362.868416</v>
      </c>
      <c r="K1228" s="8">
        <v>0.21999999999999989</v>
      </c>
      <c r="L1228" t="s">
        <v>43</v>
      </c>
      <c r="M1228">
        <v>3602005</v>
      </c>
      <c r="N1228" t="s">
        <v>1773</v>
      </c>
    </row>
    <row r="1229" spans="1:14" x14ac:dyDescent="0.3">
      <c r="A1229" t="s">
        <v>1437</v>
      </c>
      <c r="B1229" s="2">
        <v>45415</v>
      </c>
      <c r="C1229" t="s">
        <v>117</v>
      </c>
      <c r="D1229" t="s">
        <v>1749</v>
      </c>
      <c r="E1229" t="s">
        <v>1741</v>
      </c>
      <c r="F1229">
        <v>7</v>
      </c>
      <c r="G1229" s="7">
        <v>114.74</v>
      </c>
      <c r="H1229" s="7">
        <v>803.18</v>
      </c>
      <c r="I1229" s="7">
        <v>61.959600000000002</v>
      </c>
      <c r="J1229" s="7">
        <v>433.71719999999999</v>
      </c>
      <c r="K1229" s="8">
        <v>0.45999999999999996</v>
      </c>
      <c r="L1229" t="s">
        <v>301</v>
      </c>
      <c r="M1229">
        <v>1505385</v>
      </c>
      <c r="N1229" t="s">
        <v>1772</v>
      </c>
    </row>
    <row r="1230" spans="1:14" x14ac:dyDescent="0.3">
      <c r="A1230" t="s">
        <v>1438</v>
      </c>
      <c r="B1230" s="2">
        <v>45415</v>
      </c>
      <c r="C1230" t="s">
        <v>27</v>
      </c>
      <c r="D1230" t="s">
        <v>1747</v>
      </c>
      <c r="E1230" t="s">
        <v>1736</v>
      </c>
      <c r="F1230">
        <v>2</v>
      </c>
      <c r="G1230" s="7">
        <v>20.9</v>
      </c>
      <c r="H1230" s="7">
        <v>41.8</v>
      </c>
      <c r="I1230" s="7">
        <v>18.809999999999999</v>
      </c>
      <c r="J1230" s="7">
        <v>37.619999999999997</v>
      </c>
      <c r="K1230" s="8">
        <v>0.1</v>
      </c>
      <c r="L1230" t="s">
        <v>233</v>
      </c>
      <c r="M1230">
        <v>6177482</v>
      </c>
      <c r="N1230" t="s">
        <v>1770</v>
      </c>
    </row>
    <row r="1231" spans="1:14" x14ac:dyDescent="0.3">
      <c r="A1231" t="s">
        <v>1439</v>
      </c>
      <c r="B1231" s="2">
        <v>45415</v>
      </c>
      <c r="C1231" t="s">
        <v>17</v>
      </c>
      <c r="D1231" t="s">
        <v>1749</v>
      </c>
      <c r="E1231" t="s">
        <v>1733</v>
      </c>
      <c r="F1231">
        <v>8</v>
      </c>
      <c r="G1231" s="7">
        <v>109.9</v>
      </c>
      <c r="H1231" s="7">
        <v>879.2</v>
      </c>
      <c r="I1231" s="7">
        <v>35.167999999999999</v>
      </c>
      <c r="J1231" s="7">
        <v>281.34399999999999</v>
      </c>
      <c r="K1231" s="8">
        <v>0.67999999999999994</v>
      </c>
      <c r="L1231" t="s">
        <v>314</v>
      </c>
      <c r="M1231">
        <v>9928449</v>
      </c>
      <c r="N1231" t="s">
        <v>1771</v>
      </c>
    </row>
    <row r="1232" spans="1:14" x14ac:dyDescent="0.3">
      <c r="A1232" t="s">
        <v>1440</v>
      </c>
      <c r="B1232" s="2">
        <v>45415</v>
      </c>
      <c r="C1232" t="s">
        <v>9</v>
      </c>
      <c r="D1232" t="s">
        <v>1749</v>
      </c>
      <c r="E1232" t="s">
        <v>1732</v>
      </c>
      <c r="F1232">
        <v>10</v>
      </c>
      <c r="G1232" s="7">
        <v>57.32</v>
      </c>
      <c r="H1232" s="7">
        <v>573.20000000000005</v>
      </c>
      <c r="I1232" s="7">
        <v>47.002399999999994</v>
      </c>
      <c r="J1232" s="7">
        <v>470.02399999999994</v>
      </c>
      <c r="K1232" s="8">
        <v>0.18000000000000016</v>
      </c>
      <c r="L1232" t="s">
        <v>62</v>
      </c>
      <c r="M1232">
        <v>4168643</v>
      </c>
      <c r="N1232" t="s">
        <v>1773</v>
      </c>
    </row>
    <row r="1233" spans="1:14" x14ac:dyDescent="0.3">
      <c r="A1233" t="s">
        <v>1441</v>
      </c>
      <c r="B1233" s="2">
        <v>45415</v>
      </c>
      <c r="C1233" t="s">
        <v>49</v>
      </c>
      <c r="D1233" t="s">
        <v>1746</v>
      </c>
      <c r="E1233" t="s">
        <v>1731</v>
      </c>
      <c r="F1233">
        <v>2</v>
      </c>
      <c r="G1233" s="7">
        <v>2.29</v>
      </c>
      <c r="H1233" s="7">
        <v>4.58</v>
      </c>
      <c r="I1233" s="7">
        <v>0.82440000000000002</v>
      </c>
      <c r="J1233" s="7">
        <v>1.6488</v>
      </c>
      <c r="K1233" s="8">
        <v>0.64</v>
      </c>
      <c r="L1233" t="s">
        <v>62</v>
      </c>
      <c r="M1233">
        <v>2496981</v>
      </c>
      <c r="N1233" t="s">
        <v>1772</v>
      </c>
    </row>
    <row r="1234" spans="1:14" x14ac:dyDescent="0.3">
      <c r="A1234" t="s">
        <v>1442</v>
      </c>
      <c r="B1234" s="2">
        <v>45415</v>
      </c>
      <c r="C1234" t="s">
        <v>64</v>
      </c>
      <c r="D1234" t="s">
        <v>1747</v>
      </c>
      <c r="E1234" t="s">
        <v>1738</v>
      </c>
      <c r="F1234">
        <v>1</v>
      </c>
      <c r="G1234" s="7">
        <v>75.7</v>
      </c>
      <c r="H1234" s="7">
        <v>75.7</v>
      </c>
      <c r="I1234" s="7">
        <v>48.448</v>
      </c>
      <c r="J1234" s="7">
        <v>48.448</v>
      </c>
      <c r="K1234" s="8">
        <v>0.36000000000000004</v>
      </c>
      <c r="L1234" t="s">
        <v>273</v>
      </c>
      <c r="M1234">
        <v>4411197</v>
      </c>
      <c r="N1234" t="s">
        <v>1770</v>
      </c>
    </row>
    <row r="1235" spans="1:14" x14ac:dyDescent="0.3">
      <c r="A1235" t="s">
        <v>1443</v>
      </c>
      <c r="B1235" s="2">
        <v>45415</v>
      </c>
      <c r="C1235" t="s">
        <v>49</v>
      </c>
      <c r="D1235" t="s">
        <v>1746</v>
      </c>
      <c r="E1235" t="s">
        <v>1731</v>
      </c>
      <c r="F1235">
        <v>6</v>
      </c>
      <c r="G1235" s="7">
        <v>27.99</v>
      </c>
      <c r="H1235" s="7">
        <v>167.94</v>
      </c>
      <c r="I1235" s="7">
        <v>14.5548</v>
      </c>
      <c r="J1235" s="7">
        <v>87.328800000000001</v>
      </c>
      <c r="K1235" s="8">
        <v>0.48</v>
      </c>
      <c r="L1235" t="s">
        <v>528</v>
      </c>
      <c r="M1235">
        <v>8650573</v>
      </c>
      <c r="N1235" t="s">
        <v>1771</v>
      </c>
    </row>
    <row r="1236" spans="1:14" x14ac:dyDescent="0.3">
      <c r="A1236" t="s">
        <v>1444</v>
      </c>
      <c r="B1236" s="2">
        <v>45415</v>
      </c>
      <c r="C1236" t="s">
        <v>17</v>
      </c>
      <c r="D1236" t="s">
        <v>1749</v>
      </c>
      <c r="E1236" t="s">
        <v>1733</v>
      </c>
      <c r="F1236">
        <v>9</v>
      </c>
      <c r="G1236" s="7">
        <v>109.9</v>
      </c>
      <c r="H1236" s="7">
        <v>989.1</v>
      </c>
      <c r="I1236" s="7">
        <v>35.167999999999999</v>
      </c>
      <c r="J1236" s="7">
        <v>316.512</v>
      </c>
      <c r="K1236" s="8">
        <v>0.67999999999999994</v>
      </c>
      <c r="L1236" t="s">
        <v>25</v>
      </c>
      <c r="M1236">
        <v>9644315</v>
      </c>
      <c r="N1236" t="s">
        <v>1773</v>
      </c>
    </row>
    <row r="1237" spans="1:14" x14ac:dyDescent="0.3">
      <c r="A1237" t="s">
        <v>1445</v>
      </c>
      <c r="B1237" s="2">
        <v>45415</v>
      </c>
      <c r="C1237" t="s">
        <v>135</v>
      </c>
      <c r="D1237" t="s">
        <v>1749</v>
      </c>
      <c r="E1237" t="s">
        <v>1743</v>
      </c>
      <c r="F1237">
        <v>7</v>
      </c>
      <c r="G1237" s="7">
        <v>87.9</v>
      </c>
      <c r="H1237" s="7">
        <v>615.30000000000007</v>
      </c>
      <c r="I1237" s="7">
        <v>65.924999999999997</v>
      </c>
      <c r="J1237" s="7">
        <v>461.47499999999997</v>
      </c>
      <c r="K1237" s="8">
        <v>0.25000000000000011</v>
      </c>
      <c r="L1237" t="s">
        <v>1300</v>
      </c>
      <c r="M1237">
        <v>7282459</v>
      </c>
      <c r="N1237" t="s">
        <v>1772</v>
      </c>
    </row>
    <row r="1238" spans="1:14" x14ac:dyDescent="0.3">
      <c r="A1238" t="s">
        <v>1446</v>
      </c>
      <c r="B1238" s="2">
        <v>45416</v>
      </c>
      <c r="C1238" t="s">
        <v>4</v>
      </c>
      <c r="D1238" t="s">
        <v>1749</v>
      </c>
      <c r="E1238" t="s">
        <v>1730</v>
      </c>
      <c r="F1238">
        <v>1</v>
      </c>
      <c r="G1238" s="7">
        <v>115.56</v>
      </c>
      <c r="H1238" s="7">
        <v>115.56</v>
      </c>
      <c r="I1238" s="7">
        <v>90.136800000000008</v>
      </c>
      <c r="J1238" s="7">
        <v>90.136800000000008</v>
      </c>
      <c r="K1238" s="8">
        <v>0.21999999999999995</v>
      </c>
      <c r="L1238" t="s">
        <v>427</v>
      </c>
      <c r="M1238">
        <v>8198592</v>
      </c>
      <c r="N1238" t="s">
        <v>1770</v>
      </c>
    </row>
    <row r="1239" spans="1:14" x14ac:dyDescent="0.3">
      <c r="A1239" t="s">
        <v>1447</v>
      </c>
      <c r="B1239" s="2">
        <v>45416</v>
      </c>
      <c r="C1239" t="s">
        <v>9</v>
      </c>
      <c r="D1239" t="s">
        <v>1749</v>
      </c>
      <c r="E1239" t="s">
        <v>1732</v>
      </c>
      <c r="F1239">
        <v>8</v>
      </c>
      <c r="G1239" s="7">
        <v>57.32</v>
      </c>
      <c r="H1239" s="7">
        <v>458.56</v>
      </c>
      <c r="I1239" s="7">
        <v>47.002399999999994</v>
      </c>
      <c r="J1239" s="7">
        <v>376.01919999999996</v>
      </c>
      <c r="K1239" s="8">
        <v>0.1800000000000001</v>
      </c>
      <c r="L1239" t="s">
        <v>690</v>
      </c>
      <c r="M1239">
        <v>7200473</v>
      </c>
      <c r="N1239" t="s">
        <v>1771</v>
      </c>
    </row>
    <row r="1240" spans="1:14" x14ac:dyDescent="0.3">
      <c r="A1240" t="s">
        <v>1448</v>
      </c>
      <c r="B1240" s="2">
        <v>45416</v>
      </c>
      <c r="C1240" t="s">
        <v>128</v>
      </c>
      <c r="D1240" t="s">
        <v>1748</v>
      </c>
      <c r="E1240" t="s">
        <v>1742</v>
      </c>
      <c r="F1240">
        <v>4</v>
      </c>
      <c r="G1240" s="7">
        <v>9.2899999999999991</v>
      </c>
      <c r="H1240" s="7">
        <v>37.159999999999997</v>
      </c>
      <c r="I1240" s="7">
        <v>3.1585999999999994</v>
      </c>
      <c r="J1240" s="7">
        <v>12.634399999999998</v>
      </c>
      <c r="K1240" s="8">
        <v>0.66</v>
      </c>
      <c r="L1240" t="s">
        <v>47</v>
      </c>
      <c r="M1240">
        <v>9693960</v>
      </c>
      <c r="N1240" t="s">
        <v>1773</v>
      </c>
    </row>
    <row r="1241" spans="1:14" x14ac:dyDescent="0.3">
      <c r="A1241" t="s">
        <v>1449</v>
      </c>
      <c r="B1241" s="2">
        <v>45416</v>
      </c>
      <c r="C1241" t="s">
        <v>64</v>
      </c>
      <c r="D1241" t="s">
        <v>1747</v>
      </c>
      <c r="E1241" t="s">
        <v>1738</v>
      </c>
      <c r="F1241">
        <v>10</v>
      </c>
      <c r="G1241" s="7">
        <v>75.7</v>
      </c>
      <c r="H1241" s="7">
        <v>757</v>
      </c>
      <c r="I1241" s="7">
        <v>48.448</v>
      </c>
      <c r="J1241" s="7">
        <v>484.48</v>
      </c>
      <c r="K1241" s="8">
        <v>0.36</v>
      </c>
      <c r="L1241" t="s">
        <v>120</v>
      </c>
      <c r="M1241">
        <v>3983610</v>
      </c>
      <c r="N1241" t="s">
        <v>1772</v>
      </c>
    </row>
    <row r="1242" spans="1:14" x14ac:dyDescent="0.3">
      <c r="A1242" t="s">
        <v>1450</v>
      </c>
      <c r="B1242" s="2">
        <v>45416</v>
      </c>
      <c r="C1242" t="s">
        <v>49</v>
      </c>
      <c r="D1242" t="s">
        <v>1746</v>
      </c>
      <c r="E1242" t="s">
        <v>1731</v>
      </c>
      <c r="F1242">
        <v>7</v>
      </c>
      <c r="G1242" s="7">
        <v>2.29</v>
      </c>
      <c r="H1242" s="7">
        <v>16.03</v>
      </c>
      <c r="I1242" s="7">
        <v>0.82440000000000002</v>
      </c>
      <c r="J1242" s="7">
        <v>5.7708000000000004</v>
      </c>
      <c r="K1242" s="8">
        <v>0.6399999999999999</v>
      </c>
      <c r="L1242" t="s">
        <v>58</v>
      </c>
      <c r="M1242">
        <v>2403341</v>
      </c>
      <c r="N1242" t="s">
        <v>1770</v>
      </c>
    </row>
    <row r="1243" spans="1:14" x14ac:dyDescent="0.3">
      <c r="A1243" t="s">
        <v>1451</v>
      </c>
      <c r="B1243" s="2">
        <v>45416</v>
      </c>
      <c r="C1243" t="s">
        <v>117</v>
      </c>
      <c r="D1243" t="s">
        <v>1749</v>
      </c>
      <c r="E1243" t="s">
        <v>1741</v>
      </c>
      <c r="F1243">
        <v>7</v>
      </c>
      <c r="G1243" s="7">
        <v>114.74</v>
      </c>
      <c r="H1243" s="7">
        <v>803.18</v>
      </c>
      <c r="I1243" s="7">
        <v>61.959600000000002</v>
      </c>
      <c r="J1243" s="7">
        <v>433.71719999999999</v>
      </c>
      <c r="K1243" s="8">
        <v>0.45999999999999996</v>
      </c>
      <c r="L1243" t="s">
        <v>238</v>
      </c>
      <c r="M1243">
        <v>6488822</v>
      </c>
      <c r="N1243" t="s">
        <v>1771</v>
      </c>
    </row>
    <row r="1244" spans="1:14" x14ac:dyDescent="0.3">
      <c r="A1244" t="s">
        <v>1452</v>
      </c>
      <c r="B1244" s="2">
        <v>45416</v>
      </c>
      <c r="C1244" t="s">
        <v>9</v>
      </c>
      <c r="D1244" t="s">
        <v>1749</v>
      </c>
      <c r="E1244" t="s">
        <v>1732</v>
      </c>
      <c r="F1244">
        <v>5</v>
      </c>
      <c r="G1244" s="7">
        <v>175.71</v>
      </c>
      <c r="H1244" s="7">
        <v>878.55000000000007</v>
      </c>
      <c r="I1244" s="7">
        <v>117.7257</v>
      </c>
      <c r="J1244" s="7">
        <v>588.62850000000003</v>
      </c>
      <c r="K1244" s="8">
        <v>0.33</v>
      </c>
      <c r="L1244" t="s">
        <v>58</v>
      </c>
      <c r="M1244">
        <v>1237711</v>
      </c>
      <c r="N1244" t="s">
        <v>1773</v>
      </c>
    </row>
    <row r="1245" spans="1:14" x14ac:dyDescent="0.3">
      <c r="A1245" t="s">
        <v>1453</v>
      </c>
      <c r="B1245" s="2">
        <v>45416</v>
      </c>
      <c r="C1245" t="s">
        <v>183</v>
      </c>
      <c r="D1245" t="s">
        <v>1749</v>
      </c>
      <c r="E1245" t="s">
        <v>1744</v>
      </c>
      <c r="F1245">
        <v>10</v>
      </c>
      <c r="G1245" s="7">
        <v>194.14079999999998</v>
      </c>
      <c r="H1245" s="7">
        <v>1941.4079999999999</v>
      </c>
      <c r="I1245" s="7">
        <v>151.429824</v>
      </c>
      <c r="J1245" s="7">
        <v>1514.2982400000001</v>
      </c>
      <c r="K1245" s="8">
        <v>0.21999999999999992</v>
      </c>
      <c r="L1245" t="s">
        <v>575</v>
      </c>
      <c r="M1245">
        <v>2320377</v>
      </c>
      <c r="N1245" t="s">
        <v>1772</v>
      </c>
    </row>
    <row r="1246" spans="1:14" x14ac:dyDescent="0.3">
      <c r="A1246" t="s">
        <v>1454</v>
      </c>
      <c r="B1246" s="2">
        <v>45416</v>
      </c>
      <c r="C1246" t="s">
        <v>49</v>
      </c>
      <c r="D1246" t="s">
        <v>1746</v>
      </c>
      <c r="E1246" t="s">
        <v>1731</v>
      </c>
      <c r="F1246">
        <v>1</v>
      </c>
      <c r="G1246" s="7">
        <v>2.29</v>
      </c>
      <c r="H1246" s="7">
        <v>2.29</v>
      </c>
      <c r="I1246" s="7">
        <v>0.82440000000000002</v>
      </c>
      <c r="J1246" s="7">
        <v>0.82440000000000002</v>
      </c>
      <c r="K1246" s="8">
        <v>0.64</v>
      </c>
      <c r="L1246" t="s">
        <v>350</v>
      </c>
      <c r="M1246">
        <v>8693686</v>
      </c>
      <c r="N1246" t="s">
        <v>1770</v>
      </c>
    </row>
    <row r="1247" spans="1:14" x14ac:dyDescent="0.3">
      <c r="A1247" t="s">
        <v>1455</v>
      </c>
      <c r="B1247" s="2">
        <v>45416</v>
      </c>
      <c r="C1247" t="s">
        <v>49</v>
      </c>
      <c r="D1247" t="s">
        <v>1746</v>
      </c>
      <c r="E1247" t="s">
        <v>1731</v>
      </c>
      <c r="F1247">
        <v>9</v>
      </c>
      <c r="G1247" s="7">
        <v>27.99</v>
      </c>
      <c r="H1247" s="7">
        <v>251.91</v>
      </c>
      <c r="I1247" s="7">
        <v>14.5548</v>
      </c>
      <c r="J1247" s="7">
        <v>130.9932</v>
      </c>
      <c r="K1247" s="8">
        <v>0.48</v>
      </c>
      <c r="L1247" t="s">
        <v>146</v>
      </c>
      <c r="M1247">
        <v>8473494</v>
      </c>
      <c r="N1247" t="s">
        <v>1771</v>
      </c>
    </row>
    <row r="1248" spans="1:14" x14ac:dyDescent="0.3">
      <c r="A1248" t="s">
        <v>1456</v>
      </c>
      <c r="B1248" s="2">
        <v>45417</v>
      </c>
      <c r="C1248" t="s">
        <v>9</v>
      </c>
      <c r="D1248" t="s">
        <v>1749</v>
      </c>
      <c r="E1248" t="s">
        <v>1732</v>
      </c>
      <c r="F1248">
        <v>4</v>
      </c>
      <c r="G1248" s="7">
        <v>103.18</v>
      </c>
      <c r="H1248" s="7">
        <v>412.72</v>
      </c>
      <c r="I1248" s="7">
        <v>42.303800000000003</v>
      </c>
      <c r="J1248" s="7">
        <v>169.21520000000001</v>
      </c>
      <c r="K1248" s="8">
        <v>0.59</v>
      </c>
      <c r="L1248" t="s">
        <v>782</v>
      </c>
      <c r="M1248">
        <v>7022675</v>
      </c>
      <c r="N1248" t="s">
        <v>1773</v>
      </c>
    </row>
    <row r="1249" spans="1:14" x14ac:dyDescent="0.3">
      <c r="A1249" t="s">
        <v>1457</v>
      </c>
      <c r="B1249" s="2">
        <v>45417</v>
      </c>
      <c r="C1249" t="s">
        <v>27</v>
      </c>
      <c r="D1249" t="s">
        <v>1747</v>
      </c>
      <c r="E1249" t="s">
        <v>1736</v>
      </c>
      <c r="F1249">
        <v>7</v>
      </c>
      <c r="G1249" s="7">
        <v>20.9</v>
      </c>
      <c r="H1249" s="7">
        <v>146.29999999999998</v>
      </c>
      <c r="I1249" s="7">
        <v>18.809999999999999</v>
      </c>
      <c r="J1249" s="7">
        <v>131.66999999999999</v>
      </c>
      <c r="K1249" s="8">
        <v>9.9999999999999978E-2</v>
      </c>
      <c r="L1249" t="s">
        <v>151</v>
      </c>
      <c r="M1249">
        <v>5067621</v>
      </c>
      <c r="N1249" t="s">
        <v>1772</v>
      </c>
    </row>
    <row r="1250" spans="1:14" x14ac:dyDescent="0.3">
      <c r="A1250" t="s">
        <v>1458</v>
      </c>
      <c r="B1250" s="2">
        <v>45417</v>
      </c>
      <c r="C1250" t="s">
        <v>42</v>
      </c>
      <c r="D1250" t="s">
        <v>1748</v>
      </c>
      <c r="E1250" t="s">
        <v>1737</v>
      </c>
      <c r="F1250">
        <v>6</v>
      </c>
      <c r="G1250" s="7">
        <v>19.79</v>
      </c>
      <c r="H1250" s="7">
        <v>118.74</v>
      </c>
      <c r="I1250" s="7">
        <v>9.6970999999999989</v>
      </c>
      <c r="J1250" s="7">
        <v>58.182599999999994</v>
      </c>
      <c r="K1250" s="8">
        <v>0.51</v>
      </c>
      <c r="L1250" t="s">
        <v>220</v>
      </c>
      <c r="M1250">
        <v>2014308</v>
      </c>
      <c r="N1250" t="s">
        <v>1770</v>
      </c>
    </row>
    <row r="1251" spans="1:14" x14ac:dyDescent="0.3">
      <c r="A1251" t="s">
        <v>1459</v>
      </c>
      <c r="B1251" s="2">
        <v>45417</v>
      </c>
      <c r="C1251" t="s">
        <v>9</v>
      </c>
      <c r="D1251" t="s">
        <v>1749</v>
      </c>
      <c r="E1251" t="s">
        <v>1732</v>
      </c>
      <c r="F1251">
        <v>1</v>
      </c>
      <c r="G1251" s="7">
        <v>175.71</v>
      </c>
      <c r="H1251" s="7">
        <v>175.71</v>
      </c>
      <c r="I1251" s="7">
        <v>117.7257</v>
      </c>
      <c r="J1251" s="7">
        <v>117.7257</v>
      </c>
      <c r="K1251" s="8">
        <v>0.33</v>
      </c>
      <c r="L1251" t="s">
        <v>575</v>
      </c>
      <c r="M1251">
        <v>5025025</v>
      </c>
      <c r="N1251" t="s">
        <v>1771</v>
      </c>
    </row>
    <row r="1252" spans="1:14" x14ac:dyDescent="0.3">
      <c r="A1252" t="s">
        <v>1460</v>
      </c>
      <c r="B1252" s="2">
        <v>45417</v>
      </c>
      <c r="C1252" t="s">
        <v>108</v>
      </c>
      <c r="D1252" t="s">
        <v>1749</v>
      </c>
      <c r="E1252" t="s">
        <v>1740</v>
      </c>
      <c r="F1252">
        <v>6</v>
      </c>
      <c r="G1252" s="7">
        <v>89.9</v>
      </c>
      <c r="H1252" s="7">
        <v>539.40000000000009</v>
      </c>
      <c r="I1252" s="7">
        <v>64.728000000000009</v>
      </c>
      <c r="J1252" s="7">
        <v>388.36800000000005</v>
      </c>
      <c r="K1252" s="8">
        <v>0.28000000000000003</v>
      </c>
      <c r="L1252" t="s">
        <v>222</v>
      </c>
      <c r="M1252">
        <v>2569321</v>
      </c>
      <c r="N1252" t="s">
        <v>1773</v>
      </c>
    </row>
    <row r="1253" spans="1:14" x14ac:dyDescent="0.3">
      <c r="A1253" t="s">
        <v>1461</v>
      </c>
      <c r="B1253" s="2">
        <v>45417</v>
      </c>
      <c r="C1253" t="s">
        <v>27</v>
      </c>
      <c r="D1253" t="s">
        <v>1747</v>
      </c>
      <c r="E1253" t="s">
        <v>1736</v>
      </c>
      <c r="F1253">
        <v>10</v>
      </c>
      <c r="G1253" s="7">
        <v>20.9</v>
      </c>
      <c r="H1253" s="7">
        <v>209</v>
      </c>
      <c r="I1253" s="7">
        <v>18.809999999999999</v>
      </c>
      <c r="J1253" s="7">
        <v>188.1</v>
      </c>
      <c r="K1253" s="8">
        <v>0.10000000000000003</v>
      </c>
      <c r="L1253" t="s">
        <v>1020</v>
      </c>
      <c r="M1253">
        <v>1871443</v>
      </c>
      <c r="N1253" t="s">
        <v>1772</v>
      </c>
    </row>
    <row r="1254" spans="1:14" x14ac:dyDescent="0.3">
      <c r="A1254" t="s">
        <v>1462</v>
      </c>
      <c r="B1254" s="2">
        <v>45417</v>
      </c>
      <c r="C1254" t="s">
        <v>108</v>
      </c>
      <c r="D1254" t="s">
        <v>1749</v>
      </c>
      <c r="E1254" t="s">
        <v>1740</v>
      </c>
      <c r="F1254">
        <v>4</v>
      </c>
      <c r="G1254" s="7">
        <v>89.9</v>
      </c>
      <c r="H1254" s="7">
        <v>359.6</v>
      </c>
      <c r="I1254" s="7">
        <v>64.728000000000009</v>
      </c>
      <c r="J1254" s="7">
        <v>258.91200000000003</v>
      </c>
      <c r="K1254" s="8">
        <v>0.27999999999999997</v>
      </c>
      <c r="L1254" t="s">
        <v>56</v>
      </c>
      <c r="M1254">
        <v>2035641</v>
      </c>
      <c r="N1254" t="s">
        <v>1770</v>
      </c>
    </row>
    <row r="1255" spans="1:14" x14ac:dyDescent="0.3">
      <c r="A1255" t="s">
        <v>1463</v>
      </c>
      <c r="B1255" s="2">
        <v>45417</v>
      </c>
      <c r="C1255" t="s">
        <v>128</v>
      </c>
      <c r="D1255" t="s">
        <v>1748</v>
      </c>
      <c r="E1255" t="s">
        <v>1742</v>
      </c>
      <c r="F1255">
        <v>3</v>
      </c>
      <c r="G1255" s="7">
        <v>9.2899999999999991</v>
      </c>
      <c r="H1255" s="7">
        <v>27.869999999999997</v>
      </c>
      <c r="I1255" s="7">
        <v>3.1585999999999994</v>
      </c>
      <c r="J1255" s="7">
        <v>9.4757999999999978</v>
      </c>
      <c r="K1255" s="8">
        <v>0.66</v>
      </c>
      <c r="L1255" t="s">
        <v>532</v>
      </c>
      <c r="M1255">
        <v>7970630</v>
      </c>
      <c r="N1255" t="s">
        <v>1771</v>
      </c>
    </row>
    <row r="1256" spans="1:14" x14ac:dyDescent="0.3">
      <c r="A1256" t="s">
        <v>1464</v>
      </c>
      <c r="B1256" s="2">
        <v>45417</v>
      </c>
      <c r="C1256" t="s">
        <v>4</v>
      </c>
      <c r="D1256" t="s">
        <v>1749</v>
      </c>
      <c r="E1256" t="s">
        <v>1730</v>
      </c>
      <c r="F1256">
        <v>8</v>
      </c>
      <c r="G1256" s="7">
        <v>15.29</v>
      </c>
      <c r="H1256" s="7">
        <v>122.32</v>
      </c>
      <c r="I1256" s="7">
        <v>10.5501</v>
      </c>
      <c r="J1256" s="7">
        <v>84.400800000000004</v>
      </c>
      <c r="K1256" s="8">
        <v>0.30999999999999994</v>
      </c>
      <c r="L1256" t="s">
        <v>130</v>
      </c>
      <c r="M1256">
        <v>8582029</v>
      </c>
      <c r="N1256" t="s">
        <v>1773</v>
      </c>
    </row>
    <row r="1257" spans="1:14" x14ac:dyDescent="0.3">
      <c r="A1257" t="s">
        <v>1465</v>
      </c>
      <c r="B1257" s="2">
        <v>45417</v>
      </c>
      <c r="C1257" t="s">
        <v>42</v>
      </c>
      <c r="D1257" t="s">
        <v>1748</v>
      </c>
      <c r="E1257" t="s">
        <v>1737</v>
      </c>
      <c r="F1257">
        <v>1</v>
      </c>
      <c r="G1257" s="7">
        <v>19.79</v>
      </c>
      <c r="H1257" s="7">
        <v>19.79</v>
      </c>
      <c r="I1257" s="7">
        <v>9.6970999999999989</v>
      </c>
      <c r="J1257" s="7">
        <v>9.6970999999999989</v>
      </c>
      <c r="K1257" s="8">
        <v>0.51</v>
      </c>
      <c r="L1257" t="s">
        <v>181</v>
      </c>
      <c r="M1257">
        <v>6421698</v>
      </c>
      <c r="N1257" t="s">
        <v>1772</v>
      </c>
    </row>
    <row r="1258" spans="1:14" x14ac:dyDescent="0.3">
      <c r="A1258" t="s">
        <v>1466</v>
      </c>
      <c r="B1258" s="2">
        <v>45418</v>
      </c>
      <c r="C1258" t="s">
        <v>183</v>
      </c>
      <c r="D1258" t="s">
        <v>1749</v>
      </c>
      <c r="E1258" t="s">
        <v>1744</v>
      </c>
      <c r="F1258">
        <v>7</v>
      </c>
      <c r="G1258" s="7">
        <v>194.14079999999998</v>
      </c>
      <c r="H1258" s="7">
        <v>1358.9856</v>
      </c>
      <c r="I1258" s="7">
        <v>151.429824</v>
      </c>
      <c r="J1258" s="7">
        <v>1060.0087679999999</v>
      </c>
      <c r="K1258" s="8">
        <v>0.22000000000000006</v>
      </c>
      <c r="L1258" t="s">
        <v>188</v>
      </c>
      <c r="M1258">
        <v>5418586</v>
      </c>
      <c r="N1258" t="s">
        <v>1770</v>
      </c>
    </row>
    <row r="1259" spans="1:14" x14ac:dyDescent="0.3">
      <c r="A1259" t="s">
        <v>1467</v>
      </c>
      <c r="B1259" s="2">
        <v>45418</v>
      </c>
      <c r="C1259" t="s">
        <v>128</v>
      </c>
      <c r="D1259" t="s">
        <v>1748</v>
      </c>
      <c r="E1259" t="s">
        <v>1742</v>
      </c>
      <c r="F1259">
        <v>7</v>
      </c>
      <c r="G1259" s="7">
        <v>9.2899999999999991</v>
      </c>
      <c r="H1259" s="7">
        <v>65.03</v>
      </c>
      <c r="I1259" s="7">
        <v>3.1585999999999994</v>
      </c>
      <c r="J1259" s="7">
        <v>22.110199999999995</v>
      </c>
      <c r="K1259" s="8">
        <v>0.66000000000000014</v>
      </c>
      <c r="L1259" t="s">
        <v>151</v>
      </c>
      <c r="M1259">
        <v>8472540</v>
      </c>
      <c r="N1259" t="s">
        <v>1771</v>
      </c>
    </row>
    <row r="1260" spans="1:14" x14ac:dyDescent="0.3">
      <c r="A1260" t="s">
        <v>1468</v>
      </c>
      <c r="B1260" s="2">
        <v>45418</v>
      </c>
      <c r="C1260" t="s">
        <v>128</v>
      </c>
      <c r="D1260" t="s">
        <v>1748</v>
      </c>
      <c r="E1260" t="s">
        <v>1742</v>
      </c>
      <c r="F1260">
        <v>2</v>
      </c>
      <c r="G1260" s="7">
        <v>9.2899999999999991</v>
      </c>
      <c r="H1260" s="7">
        <v>18.579999999999998</v>
      </c>
      <c r="I1260" s="7">
        <v>3.1585999999999994</v>
      </c>
      <c r="J1260" s="7">
        <v>6.3171999999999988</v>
      </c>
      <c r="K1260" s="8">
        <v>0.66</v>
      </c>
      <c r="L1260" t="s">
        <v>238</v>
      </c>
      <c r="M1260">
        <v>8346153</v>
      </c>
      <c r="N1260" t="s">
        <v>1773</v>
      </c>
    </row>
    <row r="1261" spans="1:14" x14ac:dyDescent="0.3">
      <c r="A1261" t="s">
        <v>1469</v>
      </c>
      <c r="B1261" s="2">
        <v>45418</v>
      </c>
      <c r="C1261" t="s">
        <v>49</v>
      </c>
      <c r="D1261" t="s">
        <v>1746</v>
      </c>
      <c r="E1261" t="s">
        <v>1731</v>
      </c>
      <c r="F1261">
        <v>2</v>
      </c>
      <c r="G1261" s="7">
        <v>27.99</v>
      </c>
      <c r="H1261" s="7">
        <v>55.98</v>
      </c>
      <c r="I1261" s="7">
        <v>14.5548</v>
      </c>
      <c r="J1261" s="7">
        <v>29.1096</v>
      </c>
      <c r="K1261" s="8">
        <v>0.48</v>
      </c>
      <c r="L1261" t="s">
        <v>111</v>
      </c>
      <c r="M1261">
        <v>6958400</v>
      </c>
      <c r="N1261" t="s">
        <v>1772</v>
      </c>
    </row>
    <row r="1262" spans="1:14" x14ac:dyDescent="0.3">
      <c r="A1262" t="s">
        <v>1470</v>
      </c>
      <c r="B1262" s="2">
        <v>45418</v>
      </c>
      <c r="C1262" t="s">
        <v>128</v>
      </c>
      <c r="D1262" t="s">
        <v>1748</v>
      </c>
      <c r="E1262" t="s">
        <v>1742</v>
      </c>
      <c r="F1262">
        <v>5</v>
      </c>
      <c r="G1262" s="7">
        <v>9.2899999999999991</v>
      </c>
      <c r="H1262" s="7">
        <v>46.449999999999996</v>
      </c>
      <c r="I1262" s="7">
        <v>3.1585999999999994</v>
      </c>
      <c r="J1262" s="7">
        <v>15.792999999999997</v>
      </c>
      <c r="K1262" s="8">
        <v>0.66</v>
      </c>
      <c r="L1262" t="s">
        <v>269</v>
      </c>
      <c r="M1262">
        <v>6885045</v>
      </c>
      <c r="N1262" t="s">
        <v>1770</v>
      </c>
    </row>
    <row r="1263" spans="1:14" x14ac:dyDescent="0.3">
      <c r="A1263" t="s">
        <v>1471</v>
      </c>
      <c r="B1263" s="2">
        <v>45418</v>
      </c>
      <c r="C1263" t="s">
        <v>117</v>
      </c>
      <c r="D1263" t="s">
        <v>1749</v>
      </c>
      <c r="E1263" t="s">
        <v>1741</v>
      </c>
      <c r="F1263">
        <v>6</v>
      </c>
      <c r="G1263" s="7">
        <v>114.74</v>
      </c>
      <c r="H1263" s="7">
        <v>688.43999999999994</v>
      </c>
      <c r="I1263" s="7">
        <v>61.959600000000002</v>
      </c>
      <c r="J1263" s="7">
        <v>371.75760000000002</v>
      </c>
      <c r="K1263" s="8">
        <v>0.45999999999999991</v>
      </c>
      <c r="L1263" t="s">
        <v>74</v>
      </c>
      <c r="M1263">
        <v>6146995</v>
      </c>
      <c r="N1263" t="s">
        <v>1771</v>
      </c>
    </row>
    <row r="1264" spans="1:14" x14ac:dyDescent="0.3">
      <c r="A1264" t="s">
        <v>1472</v>
      </c>
      <c r="B1264" s="2">
        <v>45418</v>
      </c>
      <c r="C1264" t="s">
        <v>27</v>
      </c>
      <c r="D1264" t="s">
        <v>1747</v>
      </c>
      <c r="E1264" t="s">
        <v>1736</v>
      </c>
      <c r="F1264">
        <v>2</v>
      </c>
      <c r="G1264" s="7">
        <v>25.29</v>
      </c>
      <c r="H1264" s="7">
        <v>50.58</v>
      </c>
      <c r="I1264" s="7">
        <v>20.484899999999996</v>
      </c>
      <c r="J1264" s="7">
        <v>40.969799999999992</v>
      </c>
      <c r="K1264" s="8">
        <v>0.19000000000000011</v>
      </c>
      <c r="L1264" t="s">
        <v>80</v>
      </c>
      <c r="M1264">
        <v>3180831</v>
      </c>
      <c r="N1264" t="s">
        <v>1773</v>
      </c>
    </row>
    <row r="1265" spans="1:14" x14ac:dyDescent="0.3">
      <c r="A1265" t="s">
        <v>1473</v>
      </c>
      <c r="B1265" s="2">
        <v>45418</v>
      </c>
      <c r="C1265" t="s">
        <v>4</v>
      </c>
      <c r="D1265" t="s">
        <v>1749</v>
      </c>
      <c r="E1265" t="s">
        <v>1730</v>
      </c>
      <c r="F1265">
        <v>8</v>
      </c>
      <c r="G1265" s="7">
        <v>15.29</v>
      </c>
      <c r="H1265" s="7">
        <v>122.32</v>
      </c>
      <c r="I1265" s="7">
        <v>10.5501</v>
      </c>
      <c r="J1265" s="7">
        <v>84.400800000000004</v>
      </c>
      <c r="K1265" s="8">
        <v>0.30999999999999994</v>
      </c>
      <c r="L1265" t="s">
        <v>535</v>
      </c>
      <c r="M1265">
        <v>9684048</v>
      </c>
      <c r="N1265" t="s">
        <v>1772</v>
      </c>
    </row>
    <row r="1266" spans="1:14" x14ac:dyDescent="0.3">
      <c r="A1266" t="s">
        <v>1474</v>
      </c>
      <c r="B1266" s="2">
        <v>45418</v>
      </c>
      <c r="C1266" t="s">
        <v>67</v>
      </c>
      <c r="D1266" t="s">
        <v>1749</v>
      </c>
      <c r="E1266" t="s">
        <v>1739</v>
      </c>
      <c r="F1266">
        <v>1</v>
      </c>
      <c r="G1266" s="7">
        <v>208.00800000000001</v>
      </c>
      <c r="H1266" s="7">
        <v>208.00800000000001</v>
      </c>
      <c r="I1266" s="7">
        <v>183.04704000000001</v>
      </c>
      <c r="J1266" s="7">
        <v>183.04704000000001</v>
      </c>
      <c r="K1266" s="8">
        <v>0.12</v>
      </c>
      <c r="L1266" t="s">
        <v>271</v>
      </c>
      <c r="M1266">
        <v>8143306</v>
      </c>
      <c r="N1266" t="s">
        <v>1770</v>
      </c>
    </row>
    <row r="1267" spans="1:14" x14ac:dyDescent="0.3">
      <c r="A1267" t="s">
        <v>1475</v>
      </c>
      <c r="B1267" s="2">
        <v>45418</v>
      </c>
      <c r="C1267" t="s">
        <v>17</v>
      </c>
      <c r="D1267" t="s">
        <v>1749</v>
      </c>
      <c r="E1267" t="s">
        <v>1733</v>
      </c>
      <c r="F1267">
        <v>5</v>
      </c>
      <c r="G1267" s="7">
        <v>129.74</v>
      </c>
      <c r="H1267" s="7">
        <v>648.70000000000005</v>
      </c>
      <c r="I1267" s="7">
        <v>79.141400000000004</v>
      </c>
      <c r="J1267" s="7">
        <v>395.70699999999999</v>
      </c>
      <c r="K1267" s="8">
        <v>0.39000000000000007</v>
      </c>
      <c r="L1267" t="s">
        <v>72</v>
      </c>
      <c r="M1267">
        <v>2124327</v>
      </c>
      <c r="N1267" t="s">
        <v>1771</v>
      </c>
    </row>
    <row r="1268" spans="1:14" x14ac:dyDescent="0.3">
      <c r="A1268" t="s">
        <v>1476</v>
      </c>
      <c r="B1268" s="2">
        <v>45419</v>
      </c>
      <c r="C1268" t="s">
        <v>64</v>
      </c>
      <c r="D1268" t="s">
        <v>1747</v>
      </c>
      <c r="E1268" t="s">
        <v>1738</v>
      </c>
      <c r="F1268">
        <v>4</v>
      </c>
      <c r="G1268" s="7">
        <v>75.7</v>
      </c>
      <c r="H1268" s="7">
        <v>302.8</v>
      </c>
      <c r="I1268" s="7">
        <v>48.448</v>
      </c>
      <c r="J1268" s="7">
        <v>193.792</v>
      </c>
      <c r="K1268" s="8">
        <v>0.36000000000000004</v>
      </c>
      <c r="L1268" t="s">
        <v>314</v>
      </c>
      <c r="M1268">
        <v>2374221</v>
      </c>
      <c r="N1268" t="s">
        <v>1773</v>
      </c>
    </row>
    <row r="1269" spans="1:14" x14ac:dyDescent="0.3">
      <c r="A1269" t="s">
        <v>1477</v>
      </c>
      <c r="B1269" s="2">
        <v>45419</v>
      </c>
      <c r="C1269" t="s">
        <v>9</v>
      </c>
      <c r="D1269" t="s">
        <v>1749</v>
      </c>
      <c r="E1269" t="s">
        <v>1732</v>
      </c>
      <c r="F1269">
        <v>10</v>
      </c>
      <c r="G1269" s="7">
        <v>175.71</v>
      </c>
      <c r="H1269" s="7">
        <v>1757.1000000000001</v>
      </c>
      <c r="I1269" s="7">
        <v>117.7257</v>
      </c>
      <c r="J1269" s="7">
        <v>1177.2570000000001</v>
      </c>
      <c r="K1269" s="8">
        <v>0.33</v>
      </c>
      <c r="L1269" t="s">
        <v>285</v>
      </c>
      <c r="M1269">
        <v>5208630</v>
      </c>
      <c r="N1269" t="s">
        <v>1772</v>
      </c>
    </row>
    <row r="1270" spans="1:14" x14ac:dyDescent="0.3">
      <c r="A1270" t="s">
        <v>1478</v>
      </c>
      <c r="B1270" s="2">
        <v>45419</v>
      </c>
      <c r="C1270" t="s">
        <v>108</v>
      </c>
      <c r="D1270" t="s">
        <v>1749</v>
      </c>
      <c r="E1270" t="s">
        <v>1740</v>
      </c>
      <c r="F1270">
        <v>9</v>
      </c>
      <c r="G1270" s="7">
        <v>89.9</v>
      </c>
      <c r="H1270" s="7">
        <v>809.1</v>
      </c>
      <c r="I1270" s="7">
        <v>64.728000000000009</v>
      </c>
      <c r="J1270" s="7">
        <v>582.55200000000013</v>
      </c>
      <c r="K1270" s="8">
        <v>0.27999999999999986</v>
      </c>
      <c r="L1270" t="s">
        <v>1020</v>
      </c>
      <c r="M1270">
        <v>8370071</v>
      </c>
      <c r="N1270" t="s">
        <v>1770</v>
      </c>
    </row>
    <row r="1271" spans="1:14" x14ac:dyDescent="0.3">
      <c r="A1271" t="s">
        <v>1479</v>
      </c>
      <c r="B1271" s="2">
        <v>45419</v>
      </c>
      <c r="C1271" t="s">
        <v>67</v>
      </c>
      <c r="D1271" t="s">
        <v>1749</v>
      </c>
      <c r="E1271" t="s">
        <v>1739</v>
      </c>
      <c r="F1271">
        <v>1</v>
      </c>
      <c r="G1271" s="7">
        <v>208.00800000000001</v>
      </c>
      <c r="H1271" s="7">
        <v>208.00800000000001</v>
      </c>
      <c r="I1271" s="7">
        <v>183.04704000000001</v>
      </c>
      <c r="J1271" s="7">
        <v>183.04704000000001</v>
      </c>
      <c r="K1271" s="8">
        <v>0.12</v>
      </c>
      <c r="L1271" t="s">
        <v>505</v>
      </c>
      <c r="M1271">
        <v>7193330</v>
      </c>
      <c r="N1271" t="s">
        <v>1771</v>
      </c>
    </row>
    <row r="1272" spans="1:14" x14ac:dyDescent="0.3">
      <c r="A1272" t="s">
        <v>1480</v>
      </c>
      <c r="B1272" s="2">
        <v>45419</v>
      </c>
      <c r="C1272" t="s">
        <v>42</v>
      </c>
      <c r="D1272" t="s">
        <v>1748</v>
      </c>
      <c r="E1272" t="s">
        <v>1737</v>
      </c>
      <c r="F1272">
        <v>9</v>
      </c>
      <c r="G1272" s="7">
        <v>19.79</v>
      </c>
      <c r="H1272" s="7">
        <v>178.10999999999999</v>
      </c>
      <c r="I1272" s="7">
        <v>9.6970999999999989</v>
      </c>
      <c r="J1272" s="7">
        <v>87.273899999999998</v>
      </c>
      <c r="K1272" s="8">
        <v>0.51</v>
      </c>
      <c r="L1272" t="s">
        <v>516</v>
      </c>
      <c r="M1272">
        <v>9748367</v>
      </c>
      <c r="N1272" t="s">
        <v>1773</v>
      </c>
    </row>
    <row r="1273" spans="1:14" x14ac:dyDescent="0.3">
      <c r="A1273" t="s">
        <v>1481</v>
      </c>
      <c r="B1273" s="2">
        <v>45419</v>
      </c>
      <c r="C1273" t="s">
        <v>135</v>
      </c>
      <c r="D1273" t="s">
        <v>1749</v>
      </c>
      <c r="E1273" t="s">
        <v>1743</v>
      </c>
      <c r="F1273">
        <v>9</v>
      </c>
      <c r="G1273" s="7">
        <v>87.9</v>
      </c>
      <c r="H1273" s="7">
        <v>791.1</v>
      </c>
      <c r="I1273" s="7">
        <v>65.924999999999997</v>
      </c>
      <c r="J1273" s="7">
        <v>593.32499999999993</v>
      </c>
      <c r="K1273" s="8">
        <v>0.25000000000000011</v>
      </c>
      <c r="L1273" t="s">
        <v>202</v>
      </c>
      <c r="M1273">
        <v>1741824</v>
      </c>
      <c r="N1273" t="s">
        <v>1772</v>
      </c>
    </row>
    <row r="1274" spans="1:14" x14ac:dyDescent="0.3">
      <c r="A1274" t="s">
        <v>1482</v>
      </c>
      <c r="B1274" s="2">
        <v>45419</v>
      </c>
      <c r="C1274" t="s">
        <v>20</v>
      </c>
      <c r="D1274" t="s">
        <v>1748</v>
      </c>
      <c r="E1274" t="s">
        <v>1735</v>
      </c>
      <c r="F1274">
        <v>8</v>
      </c>
      <c r="G1274" s="7">
        <v>102.87</v>
      </c>
      <c r="H1274" s="7">
        <v>822.96</v>
      </c>
      <c r="I1274" s="7">
        <v>62.750700000000009</v>
      </c>
      <c r="J1274" s="7">
        <v>502.00560000000007</v>
      </c>
      <c r="K1274" s="8">
        <v>0.38999999999999996</v>
      </c>
      <c r="L1274" t="s">
        <v>233</v>
      </c>
      <c r="M1274">
        <v>2365491</v>
      </c>
      <c r="N1274" t="s">
        <v>1770</v>
      </c>
    </row>
    <row r="1275" spans="1:14" x14ac:dyDescent="0.3">
      <c r="A1275" t="s">
        <v>1483</v>
      </c>
      <c r="B1275" s="2">
        <v>45419</v>
      </c>
      <c r="C1275" t="s">
        <v>49</v>
      </c>
      <c r="D1275" t="s">
        <v>1746</v>
      </c>
      <c r="E1275" t="s">
        <v>1731</v>
      </c>
      <c r="F1275">
        <v>6</v>
      </c>
      <c r="G1275" s="7">
        <v>27.99</v>
      </c>
      <c r="H1275" s="7">
        <v>167.94</v>
      </c>
      <c r="I1275" s="7">
        <v>14.5548</v>
      </c>
      <c r="J1275" s="7">
        <v>87.328800000000001</v>
      </c>
      <c r="K1275" s="8">
        <v>0.48</v>
      </c>
      <c r="L1275" t="s">
        <v>163</v>
      </c>
      <c r="M1275">
        <v>9195920</v>
      </c>
      <c r="N1275" t="s">
        <v>1771</v>
      </c>
    </row>
    <row r="1276" spans="1:14" x14ac:dyDescent="0.3">
      <c r="A1276" t="s">
        <v>1484</v>
      </c>
      <c r="B1276" s="2">
        <v>45419</v>
      </c>
      <c r="C1276" t="s">
        <v>67</v>
      </c>
      <c r="D1276" t="s">
        <v>1749</v>
      </c>
      <c r="E1276" t="s">
        <v>1739</v>
      </c>
      <c r="F1276">
        <v>2</v>
      </c>
      <c r="G1276" s="7">
        <v>69.335999999999999</v>
      </c>
      <c r="H1276" s="7">
        <v>138.672</v>
      </c>
      <c r="I1276" s="7">
        <v>50.615280000000006</v>
      </c>
      <c r="J1276" s="7">
        <v>101.23056000000001</v>
      </c>
      <c r="K1276" s="8">
        <v>0.26999999999999991</v>
      </c>
      <c r="L1276" t="s">
        <v>227</v>
      </c>
      <c r="M1276">
        <v>1299165</v>
      </c>
      <c r="N1276" t="s">
        <v>1773</v>
      </c>
    </row>
    <row r="1277" spans="1:14" x14ac:dyDescent="0.3">
      <c r="A1277" t="s">
        <v>1485</v>
      </c>
      <c r="B1277" s="2">
        <v>45419</v>
      </c>
      <c r="C1277" t="s">
        <v>128</v>
      </c>
      <c r="D1277" t="s">
        <v>1748</v>
      </c>
      <c r="E1277" t="s">
        <v>1742</v>
      </c>
      <c r="F1277">
        <v>3</v>
      </c>
      <c r="G1277" s="7">
        <v>9.2899999999999991</v>
      </c>
      <c r="H1277" s="7">
        <v>27.869999999999997</v>
      </c>
      <c r="I1277" s="7">
        <v>3.1585999999999994</v>
      </c>
      <c r="J1277" s="7">
        <v>9.4757999999999978</v>
      </c>
      <c r="K1277" s="8">
        <v>0.66</v>
      </c>
      <c r="L1277" t="s">
        <v>247</v>
      </c>
      <c r="M1277">
        <v>8820069</v>
      </c>
      <c r="N1277" t="s">
        <v>1772</v>
      </c>
    </row>
    <row r="1278" spans="1:14" x14ac:dyDescent="0.3">
      <c r="A1278" t="s">
        <v>1486</v>
      </c>
      <c r="B1278" s="2">
        <v>45420</v>
      </c>
      <c r="C1278" t="s">
        <v>27</v>
      </c>
      <c r="D1278" t="s">
        <v>1747</v>
      </c>
      <c r="E1278" t="s">
        <v>1736</v>
      </c>
      <c r="F1278">
        <v>8</v>
      </c>
      <c r="G1278" s="7">
        <v>25.29</v>
      </c>
      <c r="H1278" s="7">
        <v>202.32</v>
      </c>
      <c r="I1278" s="7">
        <v>20.484899999999996</v>
      </c>
      <c r="J1278" s="7">
        <v>163.87919999999997</v>
      </c>
      <c r="K1278" s="8">
        <v>0.19000000000000011</v>
      </c>
      <c r="L1278" t="s">
        <v>764</v>
      </c>
      <c r="M1278">
        <v>6324218</v>
      </c>
      <c r="N1278" t="s">
        <v>1770</v>
      </c>
    </row>
    <row r="1279" spans="1:14" x14ac:dyDescent="0.3">
      <c r="A1279" t="s">
        <v>1487</v>
      </c>
      <c r="B1279" s="2">
        <v>45420</v>
      </c>
      <c r="C1279" t="s">
        <v>128</v>
      </c>
      <c r="D1279" t="s">
        <v>1748</v>
      </c>
      <c r="E1279" t="s">
        <v>1742</v>
      </c>
      <c r="F1279">
        <v>4</v>
      </c>
      <c r="G1279" s="7">
        <v>9.2899999999999991</v>
      </c>
      <c r="H1279" s="7">
        <v>37.159999999999997</v>
      </c>
      <c r="I1279" s="7">
        <v>3.1585999999999994</v>
      </c>
      <c r="J1279" s="7">
        <v>12.634399999999998</v>
      </c>
      <c r="K1279" s="8">
        <v>0.66</v>
      </c>
      <c r="L1279" t="s">
        <v>357</v>
      </c>
      <c r="M1279">
        <v>9593640</v>
      </c>
      <c r="N1279" t="s">
        <v>1771</v>
      </c>
    </row>
    <row r="1280" spans="1:14" x14ac:dyDescent="0.3">
      <c r="A1280" t="s">
        <v>1488</v>
      </c>
      <c r="B1280" s="2">
        <v>45420</v>
      </c>
      <c r="C1280" t="s">
        <v>128</v>
      </c>
      <c r="D1280" t="s">
        <v>1748</v>
      </c>
      <c r="E1280" t="s">
        <v>1742</v>
      </c>
      <c r="F1280">
        <v>5</v>
      </c>
      <c r="G1280" s="7">
        <v>9.2899999999999991</v>
      </c>
      <c r="H1280" s="7">
        <v>46.449999999999996</v>
      </c>
      <c r="I1280" s="7">
        <v>3.1585999999999994</v>
      </c>
      <c r="J1280" s="7">
        <v>15.792999999999997</v>
      </c>
      <c r="K1280" s="8">
        <v>0.66</v>
      </c>
      <c r="L1280" t="s">
        <v>120</v>
      </c>
      <c r="M1280">
        <v>1154030</v>
      </c>
      <c r="N1280" t="s">
        <v>1773</v>
      </c>
    </row>
    <row r="1281" spans="1:14" x14ac:dyDescent="0.3">
      <c r="A1281" t="s">
        <v>1489</v>
      </c>
      <c r="B1281" s="2">
        <v>45420</v>
      </c>
      <c r="C1281" t="s">
        <v>9</v>
      </c>
      <c r="D1281" t="s">
        <v>1749</v>
      </c>
      <c r="E1281" t="s">
        <v>1732</v>
      </c>
      <c r="F1281">
        <v>8</v>
      </c>
      <c r="G1281" s="7">
        <v>103.18</v>
      </c>
      <c r="H1281" s="7">
        <v>825.44</v>
      </c>
      <c r="I1281" s="7">
        <v>42.303800000000003</v>
      </c>
      <c r="J1281" s="7">
        <v>338.43040000000002</v>
      </c>
      <c r="K1281" s="8">
        <v>0.59</v>
      </c>
      <c r="L1281" t="s">
        <v>677</v>
      </c>
      <c r="M1281">
        <v>8107923</v>
      </c>
      <c r="N1281" t="s">
        <v>1772</v>
      </c>
    </row>
    <row r="1282" spans="1:14" x14ac:dyDescent="0.3">
      <c r="A1282" t="s">
        <v>1490</v>
      </c>
      <c r="B1282" s="2">
        <v>45420</v>
      </c>
      <c r="C1282" t="s">
        <v>9</v>
      </c>
      <c r="D1282" t="s">
        <v>1749</v>
      </c>
      <c r="E1282" t="s">
        <v>1732</v>
      </c>
      <c r="F1282">
        <v>3</v>
      </c>
      <c r="G1282" s="7">
        <v>57.32</v>
      </c>
      <c r="H1282" s="7">
        <v>171.96</v>
      </c>
      <c r="I1282" s="7">
        <v>47.002399999999994</v>
      </c>
      <c r="J1282" s="7">
        <v>141.00719999999998</v>
      </c>
      <c r="K1282" s="8">
        <v>0.18000000000000013</v>
      </c>
      <c r="L1282" t="s">
        <v>190</v>
      </c>
      <c r="M1282">
        <v>5125529</v>
      </c>
      <c r="N1282" t="s">
        <v>1770</v>
      </c>
    </row>
    <row r="1283" spans="1:14" x14ac:dyDescent="0.3">
      <c r="A1283" t="s">
        <v>1491</v>
      </c>
      <c r="B1283" s="2">
        <v>45420</v>
      </c>
      <c r="C1283" t="s">
        <v>117</v>
      </c>
      <c r="D1283" t="s">
        <v>1749</v>
      </c>
      <c r="E1283" t="s">
        <v>1741</v>
      </c>
      <c r="F1283">
        <v>6</v>
      </c>
      <c r="G1283" s="7">
        <v>114.74</v>
      </c>
      <c r="H1283" s="7">
        <v>688.43999999999994</v>
      </c>
      <c r="I1283" s="7">
        <v>61.959600000000002</v>
      </c>
      <c r="J1283" s="7">
        <v>371.75760000000002</v>
      </c>
      <c r="K1283" s="8">
        <v>0.45999999999999991</v>
      </c>
      <c r="L1283" t="s">
        <v>179</v>
      </c>
      <c r="M1283">
        <v>1784329</v>
      </c>
      <c r="N1283" t="s">
        <v>1771</v>
      </c>
    </row>
    <row r="1284" spans="1:14" x14ac:dyDescent="0.3">
      <c r="A1284" t="s">
        <v>1492</v>
      </c>
      <c r="B1284" s="2">
        <v>45420</v>
      </c>
      <c r="C1284" t="s">
        <v>27</v>
      </c>
      <c r="D1284" t="s">
        <v>1747</v>
      </c>
      <c r="E1284" t="s">
        <v>1736</v>
      </c>
      <c r="F1284">
        <v>4</v>
      </c>
      <c r="G1284" s="7">
        <v>20.9</v>
      </c>
      <c r="H1284" s="7">
        <v>83.6</v>
      </c>
      <c r="I1284" s="7">
        <v>18.809999999999999</v>
      </c>
      <c r="J1284" s="7">
        <v>75.239999999999995</v>
      </c>
      <c r="K1284" s="8">
        <v>0.1</v>
      </c>
      <c r="L1284" t="s">
        <v>251</v>
      </c>
      <c r="M1284">
        <v>3690748</v>
      </c>
      <c r="N1284" t="s">
        <v>1773</v>
      </c>
    </row>
    <row r="1285" spans="1:14" x14ac:dyDescent="0.3">
      <c r="A1285" t="s">
        <v>1493</v>
      </c>
      <c r="B1285" s="2">
        <v>45420</v>
      </c>
      <c r="C1285" t="s">
        <v>9</v>
      </c>
      <c r="D1285" t="s">
        <v>1749</v>
      </c>
      <c r="E1285" t="s">
        <v>1732</v>
      </c>
      <c r="F1285">
        <v>2</v>
      </c>
      <c r="G1285" s="7">
        <v>175.71</v>
      </c>
      <c r="H1285" s="7">
        <v>351.42</v>
      </c>
      <c r="I1285" s="7">
        <v>117.7257</v>
      </c>
      <c r="J1285" s="7">
        <v>235.45140000000001</v>
      </c>
      <c r="K1285" s="8">
        <v>0.33</v>
      </c>
      <c r="L1285" t="s">
        <v>368</v>
      </c>
      <c r="M1285">
        <v>5071445</v>
      </c>
      <c r="N1285" t="s">
        <v>1772</v>
      </c>
    </row>
    <row r="1286" spans="1:14" x14ac:dyDescent="0.3">
      <c r="A1286" t="s">
        <v>1494</v>
      </c>
      <c r="B1286" s="2">
        <v>45420</v>
      </c>
      <c r="C1286" t="s">
        <v>108</v>
      </c>
      <c r="D1286" t="s">
        <v>1749</v>
      </c>
      <c r="E1286" t="s">
        <v>1740</v>
      </c>
      <c r="F1286">
        <v>9</v>
      </c>
      <c r="G1286" s="7">
        <v>89.9</v>
      </c>
      <c r="H1286" s="7">
        <v>809.1</v>
      </c>
      <c r="I1286" s="7">
        <v>64.728000000000009</v>
      </c>
      <c r="J1286" s="7">
        <v>582.55200000000013</v>
      </c>
      <c r="K1286" s="8">
        <v>0.27999999999999986</v>
      </c>
      <c r="L1286" t="s">
        <v>341</v>
      </c>
      <c r="M1286">
        <v>8477549</v>
      </c>
      <c r="N1286" t="s">
        <v>1770</v>
      </c>
    </row>
    <row r="1287" spans="1:14" x14ac:dyDescent="0.3">
      <c r="A1287" t="s">
        <v>1495</v>
      </c>
      <c r="B1287" s="2">
        <v>45420</v>
      </c>
      <c r="C1287" t="s">
        <v>49</v>
      </c>
      <c r="D1287" t="s">
        <v>1746</v>
      </c>
      <c r="E1287" t="s">
        <v>1731</v>
      </c>
      <c r="F1287">
        <v>2</v>
      </c>
      <c r="G1287" s="7">
        <v>27.99</v>
      </c>
      <c r="H1287" s="7">
        <v>55.98</v>
      </c>
      <c r="I1287" s="7">
        <v>14.5548</v>
      </c>
      <c r="J1287" s="7">
        <v>29.1096</v>
      </c>
      <c r="K1287" s="8">
        <v>0.48</v>
      </c>
      <c r="L1287" t="s">
        <v>54</v>
      </c>
      <c r="M1287">
        <v>9863111</v>
      </c>
      <c r="N1287" t="s">
        <v>1771</v>
      </c>
    </row>
    <row r="1288" spans="1:14" x14ac:dyDescent="0.3">
      <c r="A1288" t="s">
        <v>1496</v>
      </c>
      <c r="B1288" s="2">
        <v>45421</v>
      </c>
      <c r="C1288" t="s">
        <v>128</v>
      </c>
      <c r="D1288" t="s">
        <v>1748</v>
      </c>
      <c r="E1288" t="s">
        <v>1742</v>
      </c>
      <c r="F1288">
        <v>5</v>
      </c>
      <c r="G1288" s="7">
        <v>9.2899999999999991</v>
      </c>
      <c r="H1288" s="7">
        <v>46.449999999999996</v>
      </c>
      <c r="I1288" s="7">
        <v>3.1585999999999994</v>
      </c>
      <c r="J1288" s="7">
        <v>15.792999999999997</v>
      </c>
      <c r="K1288" s="8">
        <v>0.66</v>
      </c>
      <c r="L1288" t="s">
        <v>163</v>
      </c>
      <c r="M1288">
        <v>3793881</v>
      </c>
      <c r="N1288" t="s">
        <v>1773</v>
      </c>
    </row>
    <row r="1289" spans="1:14" x14ac:dyDescent="0.3">
      <c r="A1289" t="s">
        <v>1497</v>
      </c>
      <c r="B1289" s="2">
        <v>45421</v>
      </c>
      <c r="C1289" t="s">
        <v>9</v>
      </c>
      <c r="D1289" t="s">
        <v>1749</v>
      </c>
      <c r="E1289" t="s">
        <v>1732</v>
      </c>
      <c r="F1289">
        <v>10</v>
      </c>
      <c r="G1289" s="7">
        <v>299</v>
      </c>
      <c r="H1289" s="7">
        <v>2990</v>
      </c>
      <c r="I1289" s="7">
        <v>224.25</v>
      </c>
      <c r="J1289" s="7">
        <v>2242.5</v>
      </c>
      <c r="K1289" s="8">
        <v>0.25</v>
      </c>
      <c r="L1289" t="s">
        <v>56</v>
      </c>
      <c r="M1289">
        <v>8979974</v>
      </c>
      <c r="N1289" t="s">
        <v>1772</v>
      </c>
    </row>
    <row r="1290" spans="1:14" x14ac:dyDescent="0.3">
      <c r="A1290" t="s">
        <v>1498</v>
      </c>
      <c r="B1290" s="2">
        <v>45421</v>
      </c>
      <c r="C1290" t="s">
        <v>27</v>
      </c>
      <c r="D1290" t="s">
        <v>1747</v>
      </c>
      <c r="E1290" t="s">
        <v>1736</v>
      </c>
      <c r="F1290">
        <v>8</v>
      </c>
      <c r="G1290" s="7">
        <v>25.29</v>
      </c>
      <c r="H1290" s="7">
        <v>202.32</v>
      </c>
      <c r="I1290" s="7">
        <v>20.484899999999996</v>
      </c>
      <c r="J1290" s="7">
        <v>163.87919999999997</v>
      </c>
      <c r="K1290" s="8">
        <v>0.19000000000000011</v>
      </c>
      <c r="L1290" t="s">
        <v>62</v>
      </c>
      <c r="M1290">
        <v>1983008</v>
      </c>
      <c r="N1290" t="s">
        <v>1770</v>
      </c>
    </row>
    <row r="1291" spans="1:14" x14ac:dyDescent="0.3">
      <c r="A1291" t="s">
        <v>1499</v>
      </c>
      <c r="B1291" s="2">
        <v>45421</v>
      </c>
      <c r="C1291" t="s">
        <v>9</v>
      </c>
      <c r="D1291" t="s">
        <v>1749</v>
      </c>
      <c r="E1291" t="s">
        <v>1732</v>
      </c>
      <c r="F1291">
        <v>2</v>
      </c>
      <c r="G1291" s="7">
        <v>57.32</v>
      </c>
      <c r="H1291" s="7">
        <v>114.64</v>
      </c>
      <c r="I1291" s="7">
        <v>47.002399999999994</v>
      </c>
      <c r="J1291" s="7">
        <v>94.004799999999989</v>
      </c>
      <c r="K1291" s="8">
        <v>0.1800000000000001</v>
      </c>
      <c r="L1291" t="s">
        <v>310</v>
      </c>
      <c r="M1291">
        <v>8693038</v>
      </c>
      <c r="N1291" t="s">
        <v>1771</v>
      </c>
    </row>
    <row r="1292" spans="1:14" x14ac:dyDescent="0.3">
      <c r="A1292" t="s">
        <v>1500</v>
      </c>
      <c r="B1292" s="2">
        <v>45421</v>
      </c>
      <c r="C1292" t="s">
        <v>49</v>
      </c>
      <c r="D1292" t="s">
        <v>1746</v>
      </c>
      <c r="E1292" t="s">
        <v>1731</v>
      </c>
      <c r="F1292">
        <v>6</v>
      </c>
      <c r="G1292" s="7">
        <v>2.29</v>
      </c>
      <c r="H1292" s="7">
        <v>13.74</v>
      </c>
      <c r="I1292" s="7">
        <v>0.82440000000000002</v>
      </c>
      <c r="J1292" s="7">
        <v>4.9464000000000006</v>
      </c>
      <c r="K1292" s="8">
        <v>0.64</v>
      </c>
      <c r="L1292" t="s">
        <v>72</v>
      </c>
      <c r="M1292">
        <v>9784782</v>
      </c>
      <c r="N1292" t="s">
        <v>1773</v>
      </c>
    </row>
    <row r="1293" spans="1:14" x14ac:dyDescent="0.3">
      <c r="A1293" t="s">
        <v>1501</v>
      </c>
      <c r="B1293" s="2">
        <v>45421</v>
      </c>
      <c r="C1293" t="s">
        <v>4</v>
      </c>
      <c r="D1293" t="s">
        <v>1749</v>
      </c>
      <c r="E1293" t="s">
        <v>1730</v>
      </c>
      <c r="F1293">
        <v>7</v>
      </c>
      <c r="G1293" s="7">
        <v>115.56</v>
      </c>
      <c r="H1293" s="7">
        <v>808.92000000000007</v>
      </c>
      <c r="I1293" s="7">
        <v>90.136800000000008</v>
      </c>
      <c r="J1293" s="7">
        <v>630.95760000000007</v>
      </c>
      <c r="K1293" s="8">
        <v>0.21999999999999997</v>
      </c>
      <c r="L1293" t="s">
        <v>251</v>
      </c>
      <c r="M1293">
        <v>9767701</v>
      </c>
      <c r="N1293" t="s">
        <v>1772</v>
      </c>
    </row>
    <row r="1294" spans="1:14" x14ac:dyDescent="0.3">
      <c r="A1294" t="s">
        <v>1502</v>
      </c>
      <c r="B1294" s="2">
        <v>45421</v>
      </c>
      <c r="C1294" t="s">
        <v>128</v>
      </c>
      <c r="D1294" t="s">
        <v>1748</v>
      </c>
      <c r="E1294" t="s">
        <v>1742</v>
      </c>
      <c r="F1294">
        <v>8</v>
      </c>
      <c r="G1294" s="7">
        <v>9.2899999999999991</v>
      </c>
      <c r="H1294" s="7">
        <v>74.319999999999993</v>
      </c>
      <c r="I1294" s="7">
        <v>3.1585999999999994</v>
      </c>
      <c r="J1294" s="7">
        <v>25.268799999999995</v>
      </c>
      <c r="K1294" s="8">
        <v>0.66</v>
      </c>
      <c r="L1294" t="s">
        <v>421</v>
      </c>
      <c r="M1294">
        <v>3115447</v>
      </c>
      <c r="N1294" t="s">
        <v>1770</v>
      </c>
    </row>
    <row r="1295" spans="1:14" x14ac:dyDescent="0.3">
      <c r="A1295" t="s">
        <v>1503</v>
      </c>
      <c r="B1295" s="2">
        <v>45421</v>
      </c>
      <c r="C1295" t="s">
        <v>42</v>
      </c>
      <c r="D1295" t="s">
        <v>1748</v>
      </c>
      <c r="E1295" t="s">
        <v>1737</v>
      </c>
      <c r="F1295">
        <v>9</v>
      </c>
      <c r="G1295" s="7">
        <v>19.79</v>
      </c>
      <c r="H1295" s="7">
        <v>178.10999999999999</v>
      </c>
      <c r="I1295" s="7">
        <v>9.6970999999999989</v>
      </c>
      <c r="J1295" s="7">
        <v>87.273899999999998</v>
      </c>
      <c r="K1295" s="8">
        <v>0.51</v>
      </c>
      <c r="L1295" t="s">
        <v>68</v>
      </c>
      <c r="M1295">
        <v>2767959</v>
      </c>
      <c r="N1295" t="s">
        <v>1771</v>
      </c>
    </row>
    <row r="1296" spans="1:14" x14ac:dyDescent="0.3">
      <c r="A1296" t="s">
        <v>1504</v>
      </c>
      <c r="B1296" s="2">
        <v>45421</v>
      </c>
      <c r="C1296" t="s">
        <v>117</v>
      </c>
      <c r="D1296" t="s">
        <v>1749</v>
      </c>
      <c r="E1296" t="s">
        <v>1741</v>
      </c>
      <c r="F1296">
        <v>7</v>
      </c>
      <c r="G1296" s="7">
        <v>114.74</v>
      </c>
      <c r="H1296" s="7">
        <v>803.18</v>
      </c>
      <c r="I1296" s="7">
        <v>61.959600000000002</v>
      </c>
      <c r="J1296" s="7">
        <v>433.71719999999999</v>
      </c>
      <c r="K1296" s="8">
        <v>0.45999999999999996</v>
      </c>
      <c r="L1296" t="s">
        <v>167</v>
      </c>
      <c r="M1296">
        <v>9779151</v>
      </c>
      <c r="N1296" t="s">
        <v>1773</v>
      </c>
    </row>
    <row r="1297" spans="1:14" x14ac:dyDescent="0.3">
      <c r="A1297" t="s">
        <v>1505</v>
      </c>
      <c r="B1297" s="2">
        <v>45421</v>
      </c>
      <c r="C1297" t="s">
        <v>9</v>
      </c>
      <c r="D1297" t="s">
        <v>1749</v>
      </c>
      <c r="E1297" t="s">
        <v>1732</v>
      </c>
      <c r="F1297">
        <v>1</v>
      </c>
      <c r="G1297" s="7">
        <v>57.32</v>
      </c>
      <c r="H1297" s="7">
        <v>57.32</v>
      </c>
      <c r="I1297" s="7">
        <v>47.002399999999994</v>
      </c>
      <c r="J1297" s="7">
        <v>47.002399999999994</v>
      </c>
      <c r="K1297" s="8">
        <v>0.1800000000000001</v>
      </c>
      <c r="L1297" t="s">
        <v>285</v>
      </c>
      <c r="M1297">
        <v>6780988</v>
      </c>
      <c r="N1297" t="s">
        <v>1772</v>
      </c>
    </row>
    <row r="1298" spans="1:14" x14ac:dyDescent="0.3">
      <c r="A1298" t="s">
        <v>1506</v>
      </c>
      <c r="B1298" s="2">
        <v>45422</v>
      </c>
      <c r="C1298" t="s">
        <v>117</v>
      </c>
      <c r="D1298" t="s">
        <v>1749</v>
      </c>
      <c r="E1298" t="s">
        <v>1741</v>
      </c>
      <c r="F1298">
        <v>8</v>
      </c>
      <c r="G1298" s="7">
        <v>114.74</v>
      </c>
      <c r="H1298" s="7">
        <v>917.92</v>
      </c>
      <c r="I1298" s="7">
        <v>61.959600000000002</v>
      </c>
      <c r="J1298" s="7">
        <v>495.67680000000001</v>
      </c>
      <c r="K1298" s="8">
        <v>0.45999999999999996</v>
      </c>
      <c r="L1298" t="s">
        <v>74</v>
      </c>
      <c r="M1298">
        <v>7996896</v>
      </c>
      <c r="N1298" t="s">
        <v>1770</v>
      </c>
    </row>
    <row r="1299" spans="1:14" x14ac:dyDescent="0.3">
      <c r="A1299" t="s">
        <v>1507</v>
      </c>
      <c r="B1299" s="2">
        <v>45422</v>
      </c>
      <c r="C1299" t="s">
        <v>17</v>
      </c>
      <c r="D1299" t="s">
        <v>1749</v>
      </c>
      <c r="E1299" t="s">
        <v>1733</v>
      </c>
      <c r="F1299">
        <v>2</v>
      </c>
      <c r="G1299" s="7">
        <v>129.74</v>
      </c>
      <c r="H1299" s="7">
        <v>259.48</v>
      </c>
      <c r="I1299" s="7">
        <v>79.141400000000004</v>
      </c>
      <c r="J1299" s="7">
        <v>158.28280000000001</v>
      </c>
      <c r="K1299" s="8">
        <v>0.39</v>
      </c>
      <c r="L1299" t="s">
        <v>412</v>
      </c>
      <c r="M1299">
        <v>7940906</v>
      </c>
      <c r="N1299" t="s">
        <v>1771</v>
      </c>
    </row>
    <row r="1300" spans="1:14" x14ac:dyDescent="0.3">
      <c r="A1300" t="s">
        <v>1508</v>
      </c>
      <c r="B1300" s="2">
        <v>45422</v>
      </c>
      <c r="C1300" t="s">
        <v>14</v>
      </c>
      <c r="D1300" t="s">
        <v>1748</v>
      </c>
      <c r="E1300" t="s">
        <v>1734</v>
      </c>
      <c r="F1300">
        <v>7</v>
      </c>
      <c r="G1300" s="7">
        <v>14.49</v>
      </c>
      <c r="H1300" s="7">
        <v>101.43</v>
      </c>
      <c r="I1300" s="7">
        <v>5.6511000000000005</v>
      </c>
      <c r="J1300" s="7">
        <v>39.557700000000004</v>
      </c>
      <c r="K1300" s="8">
        <v>0.61</v>
      </c>
      <c r="L1300" t="s">
        <v>190</v>
      </c>
      <c r="M1300">
        <v>5746349</v>
      </c>
      <c r="N1300" t="s">
        <v>1773</v>
      </c>
    </row>
    <row r="1301" spans="1:14" x14ac:dyDescent="0.3">
      <c r="A1301" t="s">
        <v>1509</v>
      </c>
      <c r="B1301" s="2">
        <v>45422</v>
      </c>
      <c r="C1301" t="s">
        <v>183</v>
      </c>
      <c r="D1301" t="s">
        <v>1749</v>
      </c>
      <c r="E1301" t="s">
        <v>1744</v>
      </c>
      <c r="F1301">
        <v>9</v>
      </c>
      <c r="G1301" s="7">
        <v>194.14079999999998</v>
      </c>
      <c r="H1301" s="7">
        <v>1747.2671999999998</v>
      </c>
      <c r="I1301" s="7">
        <v>151.429824</v>
      </c>
      <c r="J1301" s="7">
        <v>1362.868416</v>
      </c>
      <c r="K1301" s="8">
        <v>0.21999999999999989</v>
      </c>
      <c r="L1301" t="s">
        <v>213</v>
      </c>
      <c r="M1301">
        <v>8316311</v>
      </c>
      <c r="N1301" t="s">
        <v>1772</v>
      </c>
    </row>
    <row r="1302" spans="1:14" x14ac:dyDescent="0.3">
      <c r="A1302" t="s">
        <v>1510</v>
      </c>
      <c r="B1302" s="2">
        <v>45422</v>
      </c>
      <c r="C1302" t="s">
        <v>20</v>
      </c>
      <c r="D1302" t="s">
        <v>1748</v>
      </c>
      <c r="E1302" t="s">
        <v>1735</v>
      </c>
      <c r="F1302">
        <v>5</v>
      </c>
      <c r="G1302" s="7">
        <v>102.87</v>
      </c>
      <c r="H1302" s="7">
        <v>514.35</v>
      </c>
      <c r="I1302" s="7">
        <v>62.750700000000009</v>
      </c>
      <c r="J1302" s="7">
        <v>313.75350000000003</v>
      </c>
      <c r="K1302" s="8">
        <v>0.38999999999999996</v>
      </c>
      <c r="L1302" t="s">
        <v>809</v>
      </c>
      <c r="M1302">
        <v>3890905</v>
      </c>
      <c r="N1302" t="s">
        <v>1770</v>
      </c>
    </row>
    <row r="1303" spans="1:14" x14ac:dyDescent="0.3">
      <c r="A1303" t="s">
        <v>1511</v>
      </c>
      <c r="B1303" s="2">
        <v>45422</v>
      </c>
      <c r="C1303" t="s">
        <v>67</v>
      </c>
      <c r="D1303" t="s">
        <v>1749</v>
      </c>
      <c r="E1303" t="s">
        <v>1739</v>
      </c>
      <c r="F1303">
        <v>7</v>
      </c>
      <c r="G1303" s="7">
        <v>69.335999999999999</v>
      </c>
      <c r="H1303" s="7">
        <v>485.35199999999998</v>
      </c>
      <c r="I1303" s="7">
        <v>50.615280000000006</v>
      </c>
      <c r="J1303" s="7">
        <v>354.30696000000006</v>
      </c>
      <c r="K1303" s="8">
        <v>0.26999999999999985</v>
      </c>
      <c r="L1303" t="s">
        <v>188</v>
      </c>
      <c r="M1303">
        <v>5768163</v>
      </c>
      <c r="N1303" t="s">
        <v>1771</v>
      </c>
    </row>
    <row r="1304" spans="1:14" x14ac:dyDescent="0.3">
      <c r="A1304" t="s">
        <v>1512</v>
      </c>
      <c r="B1304" s="2">
        <v>45422</v>
      </c>
      <c r="C1304" t="s">
        <v>27</v>
      </c>
      <c r="D1304" t="s">
        <v>1747</v>
      </c>
      <c r="E1304" t="s">
        <v>1736</v>
      </c>
      <c r="F1304">
        <v>4</v>
      </c>
      <c r="G1304" s="7">
        <v>20.9</v>
      </c>
      <c r="H1304" s="7">
        <v>83.6</v>
      </c>
      <c r="I1304" s="7">
        <v>18.809999999999999</v>
      </c>
      <c r="J1304" s="7">
        <v>75.239999999999995</v>
      </c>
      <c r="K1304" s="8">
        <v>0.1</v>
      </c>
      <c r="L1304" t="s">
        <v>581</v>
      </c>
      <c r="M1304">
        <v>4410116</v>
      </c>
      <c r="N1304" t="s">
        <v>1773</v>
      </c>
    </row>
    <row r="1305" spans="1:14" x14ac:dyDescent="0.3">
      <c r="A1305" t="s">
        <v>1513</v>
      </c>
      <c r="B1305" s="2">
        <v>45422</v>
      </c>
      <c r="C1305" t="s">
        <v>14</v>
      </c>
      <c r="D1305" t="s">
        <v>1748</v>
      </c>
      <c r="E1305" t="s">
        <v>1734</v>
      </c>
      <c r="F1305">
        <v>8</v>
      </c>
      <c r="G1305" s="7">
        <v>14.49</v>
      </c>
      <c r="H1305" s="7">
        <v>115.92</v>
      </c>
      <c r="I1305" s="7">
        <v>5.6511000000000005</v>
      </c>
      <c r="J1305" s="7">
        <v>45.208800000000004</v>
      </c>
      <c r="K1305" s="8">
        <v>0.60999999999999988</v>
      </c>
      <c r="L1305" t="s">
        <v>52</v>
      </c>
      <c r="M1305">
        <v>2749486</v>
      </c>
      <c r="N1305" t="s">
        <v>1772</v>
      </c>
    </row>
    <row r="1306" spans="1:14" x14ac:dyDescent="0.3">
      <c r="A1306" t="s">
        <v>1514</v>
      </c>
      <c r="B1306" s="2">
        <v>45422</v>
      </c>
      <c r="C1306" t="s">
        <v>17</v>
      </c>
      <c r="D1306" t="s">
        <v>1749</v>
      </c>
      <c r="E1306" t="s">
        <v>1733</v>
      </c>
      <c r="F1306">
        <v>5</v>
      </c>
      <c r="G1306" s="7">
        <v>109.9</v>
      </c>
      <c r="H1306" s="7">
        <v>549.5</v>
      </c>
      <c r="I1306" s="7">
        <v>35.167999999999999</v>
      </c>
      <c r="J1306" s="7">
        <v>175.84</v>
      </c>
      <c r="K1306" s="8">
        <v>0.67999999999999994</v>
      </c>
      <c r="L1306" t="s">
        <v>362</v>
      </c>
      <c r="M1306">
        <v>9412096</v>
      </c>
      <c r="N1306" t="s">
        <v>1770</v>
      </c>
    </row>
    <row r="1307" spans="1:14" x14ac:dyDescent="0.3">
      <c r="A1307" t="s">
        <v>1515</v>
      </c>
      <c r="B1307" s="2">
        <v>45422</v>
      </c>
      <c r="C1307" t="s">
        <v>9</v>
      </c>
      <c r="D1307" t="s">
        <v>1749</v>
      </c>
      <c r="E1307" t="s">
        <v>1732</v>
      </c>
      <c r="F1307">
        <v>6</v>
      </c>
      <c r="G1307" s="7">
        <v>175.71</v>
      </c>
      <c r="H1307" s="7">
        <v>1054.26</v>
      </c>
      <c r="I1307" s="7">
        <v>117.7257</v>
      </c>
      <c r="J1307" s="7">
        <v>706.35419999999999</v>
      </c>
      <c r="K1307" s="8">
        <v>0.33</v>
      </c>
      <c r="L1307" t="s">
        <v>407</v>
      </c>
      <c r="M1307">
        <v>2964384</v>
      </c>
      <c r="N1307" t="s">
        <v>1771</v>
      </c>
    </row>
    <row r="1308" spans="1:14" x14ac:dyDescent="0.3">
      <c r="A1308" t="s">
        <v>1516</v>
      </c>
      <c r="B1308" s="2">
        <v>45423</v>
      </c>
      <c r="C1308" t="s">
        <v>67</v>
      </c>
      <c r="D1308" t="s">
        <v>1749</v>
      </c>
      <c r="E1308" t="s">
        <v>1739</v>
      </c>
      <c r="F1308">
        <v>5</v>
      </c>
      <c r="G1308" s="7">
        <v>208.00800000000001</v>
      </c>
      <c r="H1308" s="7">
        <v>1040.04</v>
      </c>
      <c r="I1308" s="7">
        <v>183.04704000000001</v>
      </c>
      <c r="J1308" s="7">
        <v>915.23520000000008</v>
      </c>
      <c r="K1308" s="8">
        <v>0.1199999999999999</v>
      </c>
      <c r="L1308" t="s">
        <v>725</v>
      </c>
      <c r="M1308">
        <v>1348440</v>
      </c>
      <c r="N1308" t="s">
        <v>1773</v>
      </c>
    </row>
    <row r="1309" spans="1:14" x14ac:dyDescent="0.3">
      <c r="A1309" t="s">
        <v>1517</v>
      </c>
      <c r="B1309" s="2">
        <v>45423</v>
      </c>
      <c r="C1309" t="s">
        <v>17</v>
      </c>
      <c r="D1309" t="s">
        <v>1749</v>
      </c>
      <c r="E1309" t="s">
        <v>1733</v>
      </c>
      <c r="F1309">
        <v>2</v>
      </c>
      <c r="G1309" s="7">
        <v>109.9</v>
      </c>
      <c r="H1309" s="7">
        <v>219.8</v>
      </c>
      <c r="I1309" s="7">
        <v>35.167999999999999</v>
      </c>
      <c r="J1309" s="7">
        <v>70.335999999999999</v>
      </c>
      <c r="K1309" s="8">
        <v>0.67999999999999994</v>
      </c>
      <c r="L1309" t="s">
        <v>421</v>
      </c>
      <c r="M1309">
        <v>6675388</v>
      </c>
      <c r="N1309" t="s">
        <v>1772</v>
      </c>
    </row>
    <row r="1310" spans="1:14" x14ac:dyDescent="0.3">
      <c r="A1310" t="s">
        <v>1518</v>
      </c>
      <c r="B1310" s="2">
        <v>45423</v>
      </c>
      <c r="C1310" t="s">
        <v>183</v>
      </c>
      <c r="D1310" t="s">
        <v>1749</v>
      </c>
      <c r="E1310" t="s">
        <v>1744</v>
      </c>
      <c r="F1310">
        <v>4</v>
      </c>
      <c r="G1310" s="7">
        <v>194.14079999999998</v>
      </c>
      <c r="H1310" s="7">
        <v>776.56319999999994</v>
      </c>
      <c r="I1310" s="7">
        <v>151.429824</v>
      </c>
      <c r="J1310" s="7">
        <v>605.71929599999999</v>
      </c>
      <c r="K1310" s="8">
        <v>0.21999999999999995</v>
      </c>
      <c r="L1310" t="s">
        <v>140</v>
      </c>
      <c r="M1310">
        <v>6083235</v>
      </c>
      <c r="N1310" t="s">
        <v>1770</v>
      </c>
    </row>
    <row r="1311" spans="1:14" x14ac:dyDescent="0.3">
      <c r="A1311" t="s">
        <v>1519</v>
      </c>
      <c r="B1311" s="2">
        <v>45423</v>
      </c>
      <c r="C1311" t="s">
        <v>17</v>
      </c>
      <c r="D1311" t="s">
        <v>1749</v>
      </c>
      <c r="E1311" t="s">
        <v>1733</v>
      </c>
      <c r="F1311">
        <v>4</v>
      </c>
      <c r="G1311" s="7">
        <v>109.9</v>
      </c>
      <c r="H1311" s="7">
        <v>439.6</v>
      </c>
      <c r="I1311" s="7">
        <v>35.167999999999999</v>
      </c>
      <c r="J1311" s="7">
        <v>140.672</v>
      </c>
      <c r="K1311" s="8">
        <v>0.67999999999999994</v>
      </c>
      <c r="L1311" t="s">
        <v>321</v>
      </c>
      <c r="M1311">
        <v>2412323</v>
      </c>
      <c r="N1311" t="s">
        <v>1771</v>
      </c>
    </row>
    <row r="1312" spans="1:14" x14ac:dyDescent="0.3">
      <c r="A1312" t="s">
        <v>1520</v>
      </c>
      <c r="B1312" s="2">
        <v>45423</v>
      </c>
      <c r="C1312" t="s">
        <v>14</v>
      </c>
      <c r="D1312" t="s">
        <v>1748</v>
      </c>
      <c r="E1312" t="s">
        <v>1734</v>
      </c>
      <c r="F1312">
        <v>3</v>
      </c>
      <c r="G1312" s="7">
        <v>14.49</v>
      </c>
      <c r="H1312" s="7">
        <v>43.47</v>
      </c>
      <c r="I1312" s="7">
        <v>5.6511000000000005</v>
      </c>
      <c r="J1312" s="7">
        <v>16.953300000000002</v>
      </c>
      <c r="K1312" s="8">
        <v>0.61</v>
      </c>
      <c r="L1312" t="s">
        <v>505</v>
      </c>
      <c r="M1312">
        <v>5525595</v>
      </c>
      <c r="N1312" t="s">
        <v>1773</v>
      </c>
    </row>
    <row r="1313" spans="1:14" x14ac:dyDescent="0.3">
      <c r="A1313" t="s">
        <v>1521</v>
      </c>
      <c r="B1313" s="2">
        <v>45423</v>
      </c>
      <c r="C1313" t="s">
        <v>27</v>
      </c>
      <c r="D1313" t="s">
        <v>1747</v>
      </c>
      <c r="E1313" t="s">
        <v>1736</v>
      </c>
      <c r="F1313">
        <v>9</v>
      </c>
      <c r="G1313" s="7">
        <v>25.29</v>
      </c>
      <c r="H1313" s="7">
        <v>227.60999999999999</v>
      </c>
      <c r="I1313" s="7">
        <v>20.484899999999996</v>
      </c>
      <c r="J1313" s="7">
        <v>184.36409999999995</v>
      </c>
      <c r="K1313" s="8">
        <v>0.19000000000000017</v>
      </c>
      <c r="L1313" t="s">
        <v>62</v>
      </c>
      <c r="M1313">
        <v>1603558</v>
      </c>
      <c r="N1313" t="s">
        <v>1772</v>
      </c>
    </row>
    <row r="1314" spans="1:14" x14ac:dyDescent="0.3">
      <c r="A1314" t="s">
        <v>1522</v>
      </c>
      <c r="B1314" s="2">
        <v>45423</v>
      </c>
      <c r="C1314" t="s">
        <v>4</v>
      </c>
      <c r="D1314" t="s">
        <v>1749</v>
      </c>
      <c r="E1314" t="s">
        <v>1730</v>
      </c>
      <c r="F1314">
        <v>2</v>
      </c>
      <c r="G1314" s="7">
        <v>15.29</v>
      </c>
      <c r="H1314" s="7">
        <v>30.58</v>
      </c>
      <c r="I1314" s="7">
        <v>10.5501</v>
      </c>
      <c r="J1314" s="7">
        <v>21.100200000000001</v>
      </c>
      <c r="K1314" s="8">
        <v>0.30999999999999994</v>
      </c>
      <c r="L1314" t="s">
        <v>528</v>
      </c>
      <c r="M1314">
        <v>6865674</v>
      </c>
      <c r="N1314" t="s">
        <v>1770</v>
      </c>
    </row>
    <row r="1315" spans="1:14" x14ac:dyDescent="0.3">
      <c r="A1315" t="s">
        <v>1523</v>
      </c>
      <c r="B1315" s="2">
        <v>45423</v>
      </c>
      <c r="C1315" t="s">
        <v>67</v>
      </c>
      <c r="D1315" t="s">
        <v>1749</v>
      </c>
      <c r="E1315" t="s">
        <v>1739</v>
      </c>
      <c r="F1315">
        <v>10</v>
      </c>
      <c r="G1315" s="7">
        <v>69.335999999999999</v>
      </c>
      <c r="H1315" s="7">
        <v>693.36</v>
      </c>
      <c r="I1315" s="7">
        <v>50.615280000000006</v>
      </c>
      <c r="J1315" s="7">
        <v>506.15280000000007</v>
      </c>
      <c r="K1315" s="8">
        <v>0.26999999999999991</v>
      </c>
      <c r="L1315" t="s">
        <v>220</v>
      </c>
      <c r="M1315">
        <v>1801830</v>
      </c>
      <c r="N1315" t="s">
        <v>1771</v>
      </c>
    </row>
    <row r="1316" spans="1:14" x14ac:dyDescent="0.3">
      <c r="A1316" t="s">
        <v>1524</v>
      </c>
      <c r="B1316" s="2">
        <v>45423</v>
      </c>
      <c r="C1316" t="s">
        <v>9</v>
      </c>
      <c r="D1316" t="s">
        <v>1749</v>
      </c>
      <c r="E1316" t="s">
        <v>1732</v>
      </c>
      <c r="F1316">
        <v>4</v>
      </c>
      <c r="G1316" s="7">
        <v>175.71</v>
      </c>
      <c r="H1316" s="7">
        <v>702.84</v>
      </c>
      <c r="I1316" s="7">
        <v>117.7257</v>
      </c>
      <c r="J1316" s="7">
        <v>470.90280000000001</v>
      </c>
      <c r="K1316" s="8">
        <v>0.33</v>
      </c>
      <c r="L1316" t="s">
        <v>285</v>
      </c>
      <c r="M1316">
        <v>1971527</v>
      </c>
      <c r="N1316" t="s">
        <v>1773</v>
      </c>
    </row>
    <row r="1317" spans="1:14" x14ac:dyDescent="0.3">
      <c r="A1317" t="s">
        <v>1525</v>
      </c>
      <c r="B1317" s="2">
        <v>45423</v>
      </c>
      <c r="C1317" t="s">
        <v>9</v>
      </c>
      <c r="D1317" t="s">
        <v>1749</v>
      </c>
      <c r="E1317" t="s">
        <v>1732</v>
      </c>
      <c r="F1317">
        <v>5</v>
      </c>
      <c r="G1317" s="7">
        <v>57.32</v>
      </c>
      <c r="H1317" s="7">
        <v>286.60000000000002</v>
      </c>
      <c r="I1317" s="7">
        <v>47.002399999999994</v>
      </c>
      <c r="J1317" s="7">
        <v>235.01199999999997</v>
      </c>
      <c r="K1317" s="8">
        <v>0.18000000000000016</v>
      </c>
      <c r="L1317" t="s">
        <v>451</v>
      </c>
      <c r="M1317">
        <v>7624005</v>
      </c>
      <c r="N1317" t="s">
        <v>1772</v>
      </c>
    </row>
    <row r="1318" spans="1:14" x14ac:dyDescent="0.3">
      <c r="A1318" t="s">
        <v>1526</v>
      </c>
      <c r="B1318" s="2">
        <v>45424</v>
      </c>
      <c r="C1318" t="s">
        <v>183</v>
      </c>
      <c r="D1318" t="s">
        <v>1749</v>
      </c>
      <c r="E1318" t="s">
        <v>1744</v>
      </c>
      <c r="F1318">
        <v>5</v>
      </c>
      <c r="G1318" s="7">
        <v>194.14079999999998</v>
      </c>
      <c r="H1318" s="7">
        <v>970.70399999999995</v>
      </c>
      <c r="I1318" s="7">
        <v>151.429824</v>
      </c>
      <c r="J1318" s="7">
        <v>757.14912000000004</v>
      </c>
      <c r="K1318" s="8">
        <v>0.21999999999999992</v>
      </c>
      <c r="L1318" t="s">
        <v>285</v>
      </c>
      <c r="M1318">
        <v>7595153</v>
      </c>
      <c r="N1318" t="s">
        <v>1770</v>
      </c>
    </row>
    <row r="1319" spans="1:14" x14ac:dyDescent="0.3">
      <c r="A1319" t="s">
        <v>1527</v>
      </c>
      <c r="B1319" s="2">
        <v>45424</v>
      </c>
      <c r="C1319" t="s">
        <v>9</v>
      </c>
      <c r="D1319" t="s">
        <v>1749</v>
      </c>
      <c r="E1319" t="s">
        <v>1732</v>
      </c>
      <c r="F1319">
        <v>10</v>
      </c>
      <c r="G1319" s="7">
        <v>299</v>
      </c>
      <c r="H1319" s="7">
        <v>2990</v>
      </c>
      <c r="I1319" s="7">
        <v>224.25</v>
      </c>
      <c r="J1319" s="7">
        <v>2242.5</v>
      </c>
      <c r="K1319" s="8">
        <v>0.25</v>
      </c>
      <c r="L1319" t="s">
        <v>161</v>
      </c>
      <c r="M1319">
        <v>2088603</v>
      </c>
      <c r="N1319" t="s">
        <v>1771</v>
      </c>
    </row>
    <row r="1320" spans="1:14" x14ac:dyDescent="0.3">
      <c r="A1320" t="s">
        <v>1528</v>
      </c>
      <c r="B1320" s="2">
        <v>45424</v>
      </c>
      <c r="C1320" t="s">
        <v>49</v>
      </c>
      <c r="D1320" t="s">
        <v>1746</v>
      </c>
      <c r="E1320" t="s">
        <v>1731</v>
      </c>
      <c r="F1320">
        <v>2</v>
      </c>
      <c r="G1320" s="7">
        <v>2.29</v>
      </c>
      <c r="H1320" s="7">
        <v>4.58</v>
      </c>
      <c r="I1320" s="7">
        <v>0.82440000000000002</v>
      </c>
      <c r="J1320" s="7">
        <v>1.6488</v>
      </c>
      <c r="K1320" s="8">
        <v>0.64</v>
      </c>
      <c r="L1320" t="s">
        <v>396</v>
      </c>
      <c r="M1320">
        <v>5787351</v>
      </c>
      <c r="N1320" t="s">
        <v>1773</v>
      </c>
    </row>
    <row r="1321" spans="1:14" x14ac:dyDescent="0.3">
      <c r="A1321" t="s">
        <v>1529</v>
      </c>
      <c r="B1321" s="2">
        <v>45424</v>
      </c>
      <c r="C1321" t="s">
        <v>67</v>
      </c>
      <c r="D1321" t="s">
        <v>1749</v>
      </c>
      <c r="E1321" t="s">
        <v>1739</v>
      </c>
      <c r="F1321">
        <v>8</v>
      </c>
      <c r="G1321" s="7">
        <v>69.335999999999999</v>
      </c>
      <c r="H1321" s="7">
        <v>554.68799999999999</v>
      </c>
      <c r="I1321" s="7">
        <v>50.615280000000006</v>
      </c>
      <c r="J1321" s="7">
        <v>404.92224000000004</v>
      </c>
      <c r="K1321" s="8">
        <v>0.26999999999999991</v>
      </c>
      <c r="L1321" t="s">
        <v>575</v>
      </c>
      <c r="M1321">
        <v>2067855</v>
      </c>
      <c r="N1321" t="s">
        <v>1772</v>
      </c>
    </row>
    <row r="1322" spans="1:14" x14ac:dyDescent="0.3">
      <c r="A1322" t="s">
        <v>1530</v>
      </c>
      <c r="B1322" s="2">
        <v>45424</v>
      </c>
      <c r="C1322" t="s">
        <v>9</v>
      </c>
      <c r="D1322" t="s">
        <v>1749</v>
      </c>
      <c r="E1322" t="s">
        <v>1732</v>
      </c>
      <c r="F1322">
        <v>8</v>
      </c>
      <c r="G1322" s="7">
        <v>175.71</v>
      </c>
      <c r="H1322" s="7">
        <v>1405.68</v>
      </c>
      <c r="I1322" s="7">
        <v>117.7257</v>
      </c>
      <c r="J1322" s="7">
        <v>941.80560000000003</v>
      </c>
      <c r="K1322" s="8">
        <v>0.33</v>
      </c>
      <c r="L1322" t="s">
        <v>362</v>
      </c>
      <c r="M1322">
        <v>4739306</v>
      </c>
      <c r="N1322" t="s">
        <v>1770</v>
      </c>
    </row>
    <row r="1323" spans="1:14" x14ac:dyDescent="0.3">
      <c r="A1323" t="s">
        <v>1531</v>
      </c>
      <c r="B1323" s="2">
        <v>45424</v>
      </c>
      <c r="C1323" t="s">
        <v>49</v>
      </c>
      <c r="D1323" t="s">
        <v>1746</v>
      </c>
      <c r="E1323" t="s">
        <v>1731</v>
      </c>
      <c r="F1323">
        <v>7</v>
      </c>
      <c r="G1323" s="7">
        <v>2.29</v>
      </c>
      <c r="H1323" s="7">
        <v>16.03</v>
      </c>
      <c r="I1323" s="7">
        <v>0.82440000000000002</v>
      </c>
      <c r="J1323" s="7">
        <v>5.7708000000000004</v>
      </c>
      <c r="K1323" s="8">
        <v>0.6399999999999999</v>
      </c>
      <c r="L1323" t="s">
        <v>388</v>
      </c>
      <c r="M1323">
        <v>3477651</v>
      </c>
      <c r="N1323" t="s">
        <v>1771</v>
      </c>
    </row>
    <row r="1324" spans="1:14" x14ac:dyDescent="0.3">
      <c r="A1324" t="s">
        <v>1532</v>
      </c>
      <c r="B1324" s="2">
        <v>45424</v>
      </c>
      <c r="C1324" t="s">
        <v>183</v>
      </c>
      <c r="D1324" t="s">
        <v>1749</v>
      </c>
      <c r="E1324" t="s">
        <v>1744</v>
      </c>
      <c r="F1324">
        <v>1</v>
      </c>
      <c r="G1324" s="7">
        <v>194.14079999999998</v>
      </c>
      <c r="H1324" s="7">
        <v>194.14079999999998</v>
      </c>
      <c r="I1324" s="7">
        <v>151.429824</v>
      </c>
      <c r="J1324" s="7">
        <v>151.429824</v>
      </c>
      <c r="K1324" s="8">
        <v>0.21999999999999995</v>
      </c>
      <c r="L1324" t="s">
        <v>30</v>
      </c>
      <c r="M1324">
        <v>6096136</v>
      </c>
      <c r="N1324" t="s">
        <v>1773</v>
      </c>
    </row>
    <row r="1325" spans="1:14" x14ac:dyDescent="0.3">
      <c r="A1325" t="s">
        <v>1533</v>
      </c>
      <c r="B1325" s="2">
        <v>45424</v>
      </c>
      <c r="C1325" t="s">
        <v>14</v>
      </c>
      <c r="D1325" t="s">
        <v>1748</v>
      </c>
      <c r="E1325" t="s">
        <v>1734</v>
      </c>
      <c r="F1325">
        <v>10</v>
      </c>
      <c r="G1325" s="7">
        <v>14.49</v>
      </c>
      <c r="H1325" s="7">
        <v>144.9</v>
      </c>
      <c r="I1325" s="7">
        <v>5.6511000000000005</v>
      </c>
      <c r="J1325" s="7">
        <v>56.511000000000003</v>
      </c>
      <c r="K1325" s="8">
        <v>0.6100000000000001</v>
      </c>
      <c r="L1325" t="s">
        <v>793</v>
      </c>
      <c r="M1325">
        <v>7894138</v>
      </c>
      <c r="N1325" t="s">
        <v>1772</v>
      </c>
    </row>
    <row r="1326" spans="1:14" x14ac:dyDescent="0.3">
      <c r="A1326" t="s">
        <v>1534</v>
      </c>
      <c r="B1326" s="2">
        <v>45424</v>
      </c>
      <c r="C1326" t="s">
        <v>9</v>
      </c>
      <c r="D1326" t="s">
        <v>1749</v>
      </c>
      <c r="E1326" t="s">
        <v>1732</v>
      </c>
      <c r="F1326">
        <v>3</v>
      </c>
      <c r="G1326" s="7">
        <v>57.32</v>
      </c>
      <c r="H1326" s="7">
        <v>171.96</v>
      </c>
      <c r="I1326" s="7">
        <v>47.002399999999994</v>
      </c>
      <c r="J1326" s="7">
        <v>141.00719999999998</v>
      </c>
      <c r="K1326" s="8">
        <v>0.18000000000000013</v>
      </c>
      <c r="L1326" t="s">
        <v>109</v>
      </c>
      <c r="M1326">
        <v>3276588</v>
      </c>
      <c r="N1326" t="s">
        <v>1770</v>
      </c>
    </row>
    <row r="1327" spans="1:14" x14ac:dyDescent="0.3">
      <c r="A1327" t="s">
        <v>1535</v>
      </c>
      <c r="B1327" s="2">
        <v>45424</v>
      </c>
      <c r="C1327" t="s">
        <v>64</v>
      </c>
      <c r="D1327" t="s">
        <v>1747</v>
      </c>
      <c r="E1327" t="s">
        <v>1738</v>
      </c>
      <c r="F1327">
        <v>1</v>
      </c>
      <c r="G1327" s="7">
        <v>75.7</v>
      </c>
      <c r="H1327" s="7">
        <v>75.7</v>
      </c>
      <c r="I1327" s="7">
        <v>48.448</v>
      </c>
      <c r="J1327" s="7">
        <v>48.448</v>
      </c>
      <c r="K1327" s="8">
        <v>0.36000000000000004</v>
      </c>
      <c r="L1327" t="s">
        <v>98</v>
      </c>
      <c r="M1327">
        <v>9131126</v>
      </c>
      <c r="N1327" t="s">
        <v>1771</v>
      </c>
    </row>
    <row r="1328" spans="1:14" x14ac:dyDescent="0.3">
      <c r="A1328" t="s">
        <v>1536</v>
      </c>
      <c r="B1328" s="2">
        <v>45425</v>
      </c>
      <c r="C1328" t="s">
        <v>17</v>
      </c>
      <c r="D1328" t="s">
        <v>1749</v>
      </c>
      <c r="E1328" t="s">
        <v>1733</v>
      </c>
      <c r="F1328">
        <v>6</v>
      </c>
      <c r="G1328" s="7">
        <v>109.9</v>
      </c>
      <c r="H1328" s="7">
        <v>659.40000000000009</v>
      </c>
      <c r="I1328" s="7">
        <v>35.167999999999999</v>
      </c>
      <c r="J1328" s="7">
        <v>211.00799999999998</v>
      </c>
      <c r="K1328" s="8">
        <v>0.68</v>
      </c>
      <c r="L1328" t="s">
        <v>65</v>
      </c>
      <c r="M1328">
        <v>6035420</v>
      </c>
      <c r="N1328" t="s">
        <v>1773</v>
      </c>
    </row>
    <row r="1329" spans="1:14" x14ac:dyDescent="0.3">
      <c r="A1329" t="s">
        <v>1537</v>
      </c>
      <c r="B1329" s="2">
        <v>45425</v>
      </c>
      <c r="C1329" t="s">
        <v>67</v>
      </c>
      <c r="D1329" t="s">
        <v>1749</v>
      </c>
      <c r="E1329" t="s">
        <v>1739</v>
      </c>
      <c r="F1329">
        <v>2</v>
      </c>
      <c r="G1329" s="7">
        <v>208.00800000000001</v>
      </c>
      <c r="H1329" s="7">
        <v>416.01600000000002</v>
      </c>
      <c r="I1329" s="7">
        <v>183.04704000000001</v>
      </c>
      <c r="J1329" s="7">
        <v>366.09408000000002</v>
      </c>
      <c r="K1329" s="8">
        <v>0.12</v>
      </c>
      <c r="L1329" t="s">
        <v>505</v>
      </c>
      <c r="M1329">
        <v>1723638</v>
      </c>
      <c r="N1329" t="s">
        <v>1772</v>
      </c>
    </row>
    <row r="1330" spans="1:14" x14ac:dyDescent="0.3">
      <c r="A1330" t="s">
        <v>1538</v>
      </c>
      <c r="B1330" s="2">
        <v>45425</v>
      </c>
      <c r="C1330" t="s">
        <v>4</v>
      </c>
      <c r="D1330" t="s">
        <v>1749</v>
      </c>
      <c r="E1330" t="s">
        <v>1730</v>
      </c>
      <c r="F1330">
        <v>9</v>
      </c>
      <c r="G1330" s="7">
        <v>115.56</v>
      </c>
      <c r="H1330" s="7">
        <v>1040.04</v>
      </c>
      <c r="I1330" s="7">
        <v>90.136800000000008</v>
      </c>
      <c r="J1330" s="7">
        <v>811.23120000000006</v>
      </c>
      <c r="K1330" s="8">
        <v>0.21999999999999992</v>
      </c>
      <c r="L1330" t="s">
        <v>115</v>
      </c>
      <c r="M1330">
        <v>3594730</v>
      </c>
      <c r="N1330" t="s">
        <v>1770</v>
      </c>
    </row>
    <row r="1331" spans="1:14" x14ac:dyDescent="0.3">
      <c r="A1331" t="s">
        <v>1539</v>
      </c>
      <c r="B1331" s="2">
        <v>45425</v>
      </c>
      <c r="C1331" t="s">
        <v>27</v>
      </c>
      <c r="D1331" t="s">
        <v>1747</v>
      </c>
      <c r="E1331" t="s">
        <v>1736</v>
      </c>
      <c r="F1331">
        <v>9</v>
      </c>
      <c r="G1331" s="7">
        <v>25.29</v>
      </c>
      <c r="H1331" s="7">
        <v>227.60999999999999</v>
      </c>
      <c r="I1331" s="7">
        <v>20.484899999999996</v>
      </c>
      <c r="J1331" s="7">
        <v>184.36409999999995</v>
      </c>
      <c r="K1331" s="8">
        <v>0.19000000000000017</v>
      </c>
      <c r="L1331" t="s">
        <v>23</v>
      </c>
      <c r="M1331">
        <v>3920931</v>
      </c>
      <c r="N1331" t="s">
        <v>1771</v>
      </c>
    </row>
    <row r="1332" spans="1:14" x14ac:dyDescent="0.3">
      <c r="A1332" t="s">
        <v>1540</v>
      </c>
      <c r="B1332" s="2">
        <v>45425</v>
      </c>
      <c r="C1332" t="s">
        <v>27</v>
      </c>
      <c r="D1332" t="s">
        <v>1747</v>
      </c>
      <c r="E1332" t="s">
        <v>1736</v>
      </c>
      <c r="F1332">
        <v>9</v>
      </c>
      <c r="G1332" s="7">
        <v>20.9</v>
      </c>
      <c r="H1332" s="7">
        <v>188.1</v>
      </c>
      <c r="I1332" s="7">
        <v>18.809999999999999</v>
      </c>
      <c r="J1332" s="7">
        <v>169.29</v>
      </c>
      <c r="K1332" s="8">
        <v>0.10000000000000002</v>
      </c>
      <c r="L1332" t="s">
        <v>677</v>
      </c>
      <c r="M1332">
        <v>4001896</v>
      </c>
      <c r="N1332" t="s">
        <v>1773</v>
      </c>
    </row>
    <row r="1333" spans="1:14" x14ac:dyDescent="0.3">
      <c r="A1333" t="s">
        <v>1541</v>
      </c>
      <c r="B1333" s="2">
        <v>45425</v>
      </c>
      <c r="C1333" t="s">
        <v>49</v>
      </c>
      <c r="D1333" t="s">
        <v>1746</v>
      </c>
      <c r="E1333" t="s">
        <v>1731</v>
      </c>
      <c r="F1333">
        <v>9</v>
      </c>
      <c r="G1333" s="7">
        <v>27.99</v>
      </c>
      <c r="H1333" s="7">
        <v>251.91</v>
      </c>
      <c r="I1333" s="7">
        <v>14.5548</v>
      </c>
      <c r="J1333" s="7">
        <v>130.9932</v>
      </c>
      <c r="K1333" s="8">
        <v>0.48</v>
      </c>
      <c r="L1333" t="s">
        <v>703</v>
      </c>
      <c r="M1333">
        <v>8068579</v>
      </c>
      <c r="N1333" t="s">
        <v>1772</v>
      </c>
    </row>
    <row r="1334" spans="1:14" x14ac:dyDescent="0.3">
      <c r="A1334" t="s">
        <v>1542</v>
      </c>
      <c r="B1334" s="2">
        <v>45425</v>
      </c>
      <c r="C1334" t="s">
        <v>9</v>
      </c>
      <c r="D1334" t="s">
        <v>1749</v>
      </c>
      <c r="E1334" t="s">
        <v>1732</v>
      </c>
      <c r="F1334">
        <v>8</v>
      </c>
      <c r="G1334" s="7">
        <v>57.32</v>
      </c>
      <c r="H1334" s="7">
        <v>458.56</v>
      </c>
      <c r="I1334" s="7">
        <v>47.002399999999994</v>
      </c>
      <c r="J1334" s="7">
        <v>376.01919999999996</v>
      </c>
      <c r="K1334" s="8">
        <v>0.1800000000000001</v>
      </c>
      <c r="L1334" t="s">
        <v>25</v>
      </c>
      <c r="M1334">
        <v>3423585</v>
      </c>
      <c r="N1334" t="s">
        <v>1770</v>
      </c>
    </row>
    <row r="1335" spans="1:14" x14ac:dyDescent="0.3">
      <c r="A1335" t="s">
        <v>1543</v>
      </c>
      <c r="B1335" s="2">
        <v>45425</v>
      </c>
      <c r="C1335" t="s">
        <v>27</v>
      </c>
      <c r="D1335" t="s">
        <v>1747</v>
      </c>
      <c r="E1335" t="s">
        <v>1736</v>
      </c>
      <c r="F1335">
        <v>10</v>
      </c>
      <c r="G1335" s="7">
        <v>25.29</v>
      </c>
      <c r="H1335" s="7">
        <v>252.89999999999998</v>
      </c>
      <c r="I1335" s="7">
        <v>20.484899999999996</v>
      </c>
      <c r="J1335" s="7">
        <v>204.84899999999996</v>
      </c>
      <c r="K1335" s="8">
        <v>0.19000000000000009</v>
      </c>
      <c r="L1335" t="s">
        <v>140</v>
      </c>
      <c r="M1335">
        <v>1125064</v>
      </c>
      <c r="N1335" t="s">
        <v>1771</v>
      </c>
    </row>
    <row r="1336" spans="1:14" x14ac:dyDescent="0.3">
      <c r="A1336" t="s">
        <v>1544</v>
      </c>
      <c r="B1336" s="2">
        <v>45425</v>
      </c>
      <c r="C1336" t="s">
        <v>17</v>
      </c>
      <c r="D1336" t="s">
        <v>1749</v>
      </c>
      <c r="E1336" t="s">
        <v>1733</v>
      </c>
      <c r="F1336">
        <v>6</v>
      </c>
      <c r="G1336" s="7">
        <v>129.74</v>
      </c>
      <c r="H1336" s="7">
        <v>778.44</v>
      </c>
      <c r="I1336" s="7">
        <v>79.141400000000004</v>
      </c>
      <c r="J1336" s="7">
        <v>474.84840000000003</v>
      </c>
      <c r="K1336" s="8">
        <v>0.39</v>
      </c>
      <c r="L1336" t="s">
        <v>102</v>
      </c>
      <c r="M1336">
        <v>5121211</v>
      </c>
      <c r="N1336" t="s">
        <v>1773</v>
      </c>
    </row>
    <row r="1337" spans="1:14" x14ac:dyDescent="0.3">
      <c r="A1337" t="s">
        <v>1545</v>
      </c>
      <c r="B1337" s="2">
        <v>45425</v>
      </c>
      <c r="C1337" t="s">
        <v>4</v>
      </c>
      <c r="D1337" t="s">
        <v>1749</v>
      </c>
      <c r="E1337" t="s">
        <v>1730</v>
      </c>
      <c r="F1337">
        <v>3</v>
      </c>
      <c r="G1337" s="7">
        <v>15.29</v>
      </c>
      <c r="H1337" s="7">
        <v>45.87</v>
      </c>
      <c r="I1337" s="7">
        <v>10.5501</v>
      </c>
      <c r="J1337" s="7">
        <v>31.650300000000001</v>
      </c>
      <c r="K1337" s="8">
        <v>0.30999999999999994</v>
      </c>
      <c r="L1337" t="s">
        <v>216</v>
      </c>
      <c r="M1337">
        <v>6169947</v>
      </c>
      <c r="N1337" t="s">
        <v>1772</v>
      </c>
    </row>
    <row r="1338" spans="1:14" x14ac:dyDescent="0.3">
      <c r="A1338" t="s">
        <v>1546</v>
      </c>
      <c r="B1338" s="2">
        <v>45426</v>
      </c>
      <c r="C1338" t="s">
        <v>49</v>
      </c>
      <c r="D1338" t="s">
        <v>1746</v>
      </c>
      <c r="E1338" t="s">
        <v>1731</v>
      </c>
      <c r="F1338">
        <v>10</v>
      </c>
      <c r="G1338" s="7">
        <v>27.99</v>
      </c>
      <c r="H1338" s="7">
        <v>279.89999999999998</v>
      </c>
      <c r="I1338" s="7">
        <v>14.5548</v>
      </c>
      <c r="J1338" s="7">
        <v>145.548</v>
      </c>
      <c r="K1338" s="8">
        <v>0.47999999999999993</v>
      </c>
      <c r="L1338" t="s">
        <v>265</v>
      </c>
      <c r="M1338">
        <v>7500759</v>
      </c>
      <c r="N1338" t="s">
        <v>1770</v>
      </c>
    </row>
    <row r="1339" spans="1:14" x14ac:dyDescent="0.3">
      <c r="A1339" t="s">
        <v>1547</v>
      </c>
      <c r="B1339" s="2">
        <v>45426</v>
      </c>
      <c r="C1339" t="s">
        <v>42</v>
      </c>
      <c r="D1339" t="s">
        <v>1748</v>
      </c>
      <c r="E1339" t="s">
        <v>1737</v>
      </c>
      <c r="F1339">
        <v>6</v>
      </c>
      <c r="G1339" s="7">
        <v>19.79</v>
      </c>
      <c r="H1339" s="7">
        <v>118.74</v>
      </c>
      <c r="I1339" s="7">
        <v>9.6970999999999989</v>
      </c>
      <c r="J1339" s="7">
        <v>58.182599999999994</v>
      </c>
      <c r="K1339" s="8">
        <v>0.51</v>
      </c>
      <c r="L1339" t="s">
        <v>36</v>
      </c>
      <c r="M1339">
        <v>5022337</v>
      </c>
      <c r="N1339" t="s">
        <v>1771</v>
      </c>
    </row>
    <row r="1340" spans="1:14" x14ac:dyDescent="0.3">
      <c r="A1340" t="s">
        <v>1548</v>
      </c>
      <c r="B1340" s="2">
        <v>45426</v>
      </c>
      <c r="C1340" t="s">
        <v>14</v>
      </c>
      <c r="D1340" t="s">
        <v>1748</v>
      </c>
      <c r="E1340" t="s">
        <v>1734</v>
      </c>
      <c r="F1340">
        <v>7</v>
      </c>
      <c r="G1340" s="7">
        <v>14.49</v>
      </c>
      <c r="H1340" s="7">
        <v>101.43</v>
      </c>
      <c r="I1340" s="7">
        <v>5.6511000000000005</v>
      </c>
      <c r="J1340" s="7">
        <v>39.557700000000004</v>
      </c>
      <c r="K1340" s="8">
        <v>0.61</v>
      </c>
      <c r="L1340" t="s">
        <v>98</v>
      </c>
      <c r="M1340">
        <v>9241971</v>
      </c>
      <c r="N1340" t="s">
        <v>1773</v>
      </c>
    </row>
    <row r="1341" spans="1:14" x14ac:dyDescent="0.3">
      <c r="A1341" t="s">
        <v>1549</v>
      </c>
      <c r="B1341" s="2">
        <v>45426</v>
      </c>
      <c r="C1341" t="s">
        <v>27</v>
      </c>
      <c r="D1341" t="s">
        <v>1747</v>
      </c>
      <c r="E1341" t="s">
        <v>1736</v>
      </c>
      <c r="F1341">
        <v>10</v>
      </c>
      <c r="G1341" s="7">
        <v>20.9</v>
      </c>
      <c r="H1341" s="7">
        <v>209</v>
      </c>
      <c r="I1341" s="7">
        <v>18.809999999999999</v>
      </c>
      <c r="J1341" s="7">
        <v>188.1</v>
      </c>
      <c r="K1341" s="8">
        <v>0.10000000000000003</v>
      </c>
      <c r="L1341" t="s">
        <v>256</v>
      </c>
      <c r="M1341">
        <v>9668117</v>
      </c>
      <c r="N1341" t="s">
        <v>1772</v>
      </c>
    </row>
    <row r="1342" spans="1:14" x14ac:dyDescent="0.3">
      <c r="A1342" t="s">
        <v>1550</v>
      </c>
      <c r="B1342" s="2">
        <v>45426</v>
      </c>
      <c r="C1342" t="s">
        <v>49</v>
      </c>
      <c r="D1342" t="s">
        <v>1746</v>
      </c>
      <c r="E1342" t="s">
        <v>1731</v>
      </c>
      <c r="F1342">
        <v>6</v>
      </c>
      <c r="G1342" s="7">
        <v>2.29</v>
      </c>
      <c r="H1342" s="7">
        <v>13.74</v>
      </c>
      <c r="I1342" s="7">
        <v>0.82440000000000002</v>
      </c>
      <c r="J1342" s="7">
        <v>4.9464000000000006</v>
      </c>
      <c r="K1342" s="8">
        <v>0.64</v>
      </c>
      <c r="L1342" t="s">
        <v>227</v>
      </c>
      <c r="M1342">
        <v>4275857</v>
      </c>
      <c r="N1342" t="s">
        <v>1770</v>
      </c>
    </row>
    <row r="1343" spans="1:14" x14ac:dyDescent="0.3">
      <c r="A1343" t="s">
        <v>1551</v>
      </c>
      <c r="B1343" s="2">
        <v>45426</v>
      </c>
      <c r="C1343" t="s">
        <v>135</v>
      </c>
      <c r="D1343" t="s">
        <v>1749</v>
      </c>
      <c r="E1343" t="s">
        <v>1743</v>
      </c>
      <c r="F1343">
        <v>5</v>
      </c>
      <c r="G1343" s="7">
        <v>87.9</v>
      </c>
      <c r="H1343" s="7">
        <v>439.5</v>
      </c>
      <c r="I1343" s="7">
        <v>65.924999999999997</v>
      </c>
      <c r="J1343" s="7">
        <v>329.625</v>
      </c>
      <c r="K1343" s="8">
        <v>0.25</v>
      </c>
      <c r="L1343" t="s">
        <v>514</v>
      </c>
      <c r="M1343">
        <v>7782116</v>
      </c>
      <c r="N1343" t="s">
        <v>1771</v>
      </c>
    </row>
    <row r="1344" spans="1:14" x14ac:dyDescent="0.3">
      <c r="A1344" t="s">
        <v>1552</v>
      </c>
      <c r="B1344" s="2">
        <v>45426</v>
      </c>
      <c r="C1344" t="s">
        <v>128</v>
      </c>
      <c r="D1344" t="s">
        <v>1748</v>
      </c>
      <c r="E1344" t="s">
        <v>1742</v>
      </c>
      <c r="F1344">
        <v>10</v>
      </c>
      <c r="G1344" s="7">
        <v>9.2899999999999991</v>
      </c>
      <c r="H1344" s="7">
        <v>92.899999999999991</v>
      </c>
      <c r="I1344" s="7">
        <v>3.1585999999999994</v>
      </c>
      <c r="J1344" s="7">
        <v>31.585999999999995</v>
      </c>
      <c r="K1344" s="8">
        <v>0.66</v>
      </c>
      <c r="L1344" t="s">
        <v>782</v>
      </c>
      <c r="M1344">
        <v>6294577</v>
      </c>
      <c r="N1344" t="s">
        <v>1773</v>
      </c>
    </row>
    <row r="1345" spans="1:14" x14ac:dyDescent="0.3">
      <c r="A1345" t="s">
        <v>1553</v>
      </c>
      <c r="B1345" s="2">
        <v>45426</v>
      </c>
      <c r="C1345" t="s">
        <v>49</v>
      </c>
      <c r="D1345" t="s">
        <v>1746</v>
      </c>
      <c r="E1345" t="s">
        <v>1731</v>
      </c>
      <c r="F1345">
        <v>1</v>
      </c>
      <c r="G1345" s="7">
        <v>2.29</v>
      </c>
      <c r="H1345" s="7">
        <v>2.29</v>
      </c>
      <c r="I1345" s="7">
        <v>0.82440000000000002</v>
      </c>
      <c r="J1345" s="7">
        <v>0.82440000000000002</v>
      </c>
      <c r="K1345" s="8">
        <v>0.64</v>
      </c>
      <c r="L1345" t="s">
        <v>62</v>
      </c>
      <c r="M1345">
        <v>7837534</v>
      </c>
      <c r="N1345" t="s">
        <v>1772</v>
      </c>
    </row>
    <row r="1346" spans="1:14" x14ac:dyDescent="0.3">
      <c r="A1346" t="s">
        <v>1554</v>
      </c>
      <c r="B1346" s="2">
        <v>45426</v>
      </c>
      <c r="C1346" t="s">
        <v>135</v>
      </c>
      <c r="D1346" t="s">
        <v>1749</v>
      </c>
      <c r="E1346" t="s">
        <v>1743</v>
      </c>
      <c r="F1346">
        <v>4</v>
      </c>
      <c r="G1346" s="7">
        <v>87.9</v>
      </c>
      <c r="H1346" s="7">
        <v>351.6</v>
      </c>
      <c r="I1346" s="7">
        <v>65.924999999999997</v>
      </c>
      <c r="J1346" s="7">
        <v>263.7</v>
      </c>
      <c r="K1346" s="8">
        <v>0.25000000000000006</v>
      </c>
      <c r="L1346" t="s">
        <v>321</v>
      </c>
      <c r="M1346">
        <v>5688352</v>
      </c>
      <c r="N1346" t="s">
        <v>1770</v>
      </c>
    </row>
    <row r="1347" spans="1:14" x14ac:dyDescent="0.3">
      <c r="A1347" t="s">
        <v>1555</v>
      </c>
      <c r="B1347" s="2">
        <v>45426</v>
      </c>
      <c r="C1347" t="s">
        <v>27</v>
      </c>
      <c r="D1347" t="s">
        <v>1747</v>
      </c>
      <c r="E1347" t="s">
        <v>1736</v>
      </c>
      <c r="F1347">
        <v>2</v>
      </c>
      <c r="G1347" s="7">
        <v>25.29</v>
      </c>
      <c r="H1347" s="7">
        <v>50.58</v>
      </c>
      <c r="I1347" s="7">
        <v>20.484899999999996</v>
      </c>
      <c r="J1347" s="7">
        <v>40.969799999999992</v>
      </c>
      <c r="K1347" s="8">
        <v>0.19000000000000011</v>
      </c>
      <c r="L1347" t="s">
        <v>277</v>
      </c>
      <c r="M1347">
        <v>7258755</v>
      </c>
      <c r="N1347" t="s">
        <v>1771</v>
      </c>
    </row>
    <row r="1348" spans="1:14" x14ac:dyDescent="0.3">
      <c r="A1348" t="s">
        <v>1556</v>
      </c>
      <c r="B1348" s="2">
        <v>45427</v>
      </c>
      <c r="C1348" t="s">
        <v>67</v>
      </c>
      <c r="D1348" t="s">
        <v>1749</v>
      </c>
      <c r="E1348" t="s">
        <v>1739</v>
      </c>
      <c r="F1348">
        <v>10</v>
      </c>
      <c r="G1348" s="7">
        <v>69.335999999999999</v>
      </c>
      <c r="H1348" s="7">
        <v>693.36</v>
      </c>
      <c r="I1348" s="7">
        <v>50.615280000000006</v>
      </c>
      <c r="J1348" s="7">
        <v>506.15280000000007</v>
      </c>
      <c r="K1348" s="8">
        <v>0.26999999999999991</v>
      </c>
      <c r="L1348" t="s">
        <v>47</v>
      </c>
      <c r="M1348">
        <v>6426143</v>
      </c>
      <c r="N1348" t="s">
        <v>1773</v>
      </c>
    </row>
    <row r="1349" spans="1:14" x14ac:dyDescent="0.3">
      <c r="A1349" t="s">
        <v>1557</v>
      </c>
      <c r="B1349" s="2">
        <v>45427</v>
      </c>
      <c r="C1349" t="s">
        <v>64</v>
      </c>
      <c r="D1349" t="s">
        <v>1747</v>
      </c>
      <c r="E1349" t="s">
        <v>1738</v>
      </c>
      <c r="F1349">
        <v>9</v>
      </c>
      <c r="G1349" s="7">
        <v>75.7</v>
      </c>
      <c r="H1349" s="7">
        <v>681.30000000000007</v>
      </c>
      <c r="I1349" s="7">
        <v>48.448</v>
      </c>
      <c r="J1349" s="7">
        <v>436.03199999999998</v>
      </c>
      <c r="K1349" s="8">
        <v>0.3600000000000001</v>
      </c>
      <c r="L1349" t="s">
        <v>21</v>
      </c>
      <c r="M1349">
        <v>9834156</v>
      </c>
      <c r="N1349" t="s">
        <v>1772</v>
      </c>
    </row>
    <row r="1350" spans="1:14" x14ac:dyDescent="0.3">
      <c r="A1350" t="s">
        <v>1558</v>
      </c>
      <c r="B1350" s="2">
        <v>45427</v>
      </c>
      <c r="C1350" t="s">
        <v>128</v>
      </c>
      <c r="D1350" t="s">
        <v>1748</v>
      </c>
      <c r="E1350" t="s">
        <v>1742</v>
      </c>
      <c r="F1350">
        <v>5</v>
      </c>
      <c r="G1350" s="7">
        <v>9.2899999999999991</v>
      </c>
      <c r="H1350" s="7">
        <v>46.449999999999996</v>
      </c>
      <c r="I1350" s="7">
        <v>3.1585999999999994</v>
      </c>
      <c r="J1350" s="7">
        <v>15.792999999999997</v>
      </c>
      <c r="K1350" s="8">
        <v>0.66</v>
      </c>
      <c r="L1350" t="s">
        <v>133</v>
      </c>
      <c r="M1350">
        <v>4642795</v>
      </c>
      <c r="N1350" t="s">
        <v>1770</v>
      </c>
    </row>
    <row r="1351" spans="1:14" x14ac:dyDescent="0.3">
      <c r="A1351" t="s">
        <v>1559</v>
      </c>
      <c r="B1351" s="2">
        <v>45427</v>
      </c>
      <c r="C1351" t="s">
        <v>17</v>
      </c>
      <c r="D1351" t="s">
        <v>1749</v>
      </c>
      <c r="E1351" t="s">
        <v>1733</v>
      </c>
      <c r="F1351">
        <v>3</v>
      </c>
      <c r="G1351" s="7">
        <v>109.9</v>
      </c>
      <c r="H1351" s="7">
        <v>329.70000000000005</v>
      </c>
      <c r="I1351" s="7">
        <v>35.167999999999999</v>
      </c>
      <c r="J1351" s="7">
        <v>105.50399999999999</v>
      </c>
      <c r="K1351" s="8">
        <v>0.68</v>
      </c>
      <c r="L1351" t="s">
        <v>72</v>
      </c>
      <c r="M1351">
        <v>8152165</v>
      </c>
      <c r="N1351" t="s">
        <v>1771</v>
      </c>
    </row>
    <row r="1352" spans="1:14" x14ac:dyDescent="0.3">
      <c r="A1352" t="s">
        <v>1560</v>
      </c>
      <c r="B1352" s="2">
        <v>45427</v>
      </c>
      <c r="C1352" t="s">
        <v>64</v>
      </c>
      <c r="D1352" t="s">
        <v>1747</v>
      </c>
      <c r="E1352" t="s">
        <v>1738</v>
      </c>
      <c r="F1352">
        <v>2</v>
      </c>
      <c r="G1352" s="7">
        <v>75.7</v>
      </c>
      <c r="H1352" s="7">
        <v>151.4</v>
      </c>
      <c r="I1352" s="7">
        <v>48.448</v>
      </c>
      <c r="J1352" s="7">
        <v>96.896000000000001</v>
      </c>
      <c r="K1352" s="8">
        <v>0.36000000000000004</v>
      </c>
      <c r="L1352" t="s">
        <v>62</v>
      </c>
      <c r="M1352">
        <v>1119040</v>
      </c>
      <c r="N1352" t="s">
        <v>1773</v>
      </c>
    </row>
    <row r="1353" spans="1:14" x14ac:dyDescent="0.3">
      <c r="A1353" t="s">
        <v>1561</v>
      </c>
      <c r="B1353" s="2">
        <v>45427</v>
      </c>
      <c r="C1353" t="s">
        <v>42</v>
      </c>
      <c r="D1353" t="s">
        <v>1748</v>
      </c>
      <c r="E1353" t="s">
        <v>1737</v>
      </c>
      <c r="F1353">
        <v>5</v>
      </c>
      <c r="G1353" s="7">
        <v>19.79</v>
      </c>
      <c r="H1353" s="7">
        <v>98.949999999999989</v>
      </c>
      <c r="I1353" s="7">
        <v>9.6970999999999989</v>
      </c>
      <c r="J1353" s="7">
        <v>48.485499999999995</v>
      </c>
      <c r="K1353" s="8">
        <v>0.51</v>
      </c>
      <c r="L1353" t="s">
        <v>25</v>
      </c>
      <c r="M1353">
        <v>7103248</v>
      </c>
      <c r="N1353" t="s">
        <v>1772</v>
      </c>
    </row>
    <row r="1354" spans="1:14" x14ac:dyDescent="0.3">
      <c r="A1354" t="s">
        <v>1562</v>
      </c>
      <c r="B1354" s="2">
        <v>45427</v>
      </c>
      <c r="C1354" t="s">
        <v>117</v>
      </c>
      <c r="D1354" t="s">
        <v>1749</v>
      </c>
      <c r="E1354" t="s">
        <v>1741</v>
      </c>
      <c r="F1354">
        <v>8</v>
      </c>
      <c r="G1354" s="7">
        <v>114.74</v>
      </c>
      <c r="H1354" s="7">
        <v>917.92</v>
      </c>
      <c r="I1354" s="7">
        <v>61.959600000000002</v>
      </c>
      <c r="J1354" s="7">
        <v>495.67680000000001</v>
      </c>
      <c r="K1354" s="8">
        <v>0.45999999999999996</v>
      </c>
      <c r="L1354" t="s">
        <v>240</v>
      </c>
      <c r="M1354">
        <v>4646822</v>
      </c>
      <c r="N1354" t="s">
        <v>1770</v>
      </c>
    </row>
    <row r="1355" spans="1:14" x14ac:dyDescent="0.3">
      <c r="A1355" t="s">
        <v>1563</v>
      </c>
      <c r="B1355" s="2">
        <v>45427</v>
      </c>
      <c r="C1355" t="s">
        <v>17</v>
      </c>
      <c r="D1355" t="s">
        <v>1749</v>
      </c>
      <c r="E1355" t="s">
        <v>1733</v>
      </c>
      <c r="F1355">
        <v>5</v>
      </c>
      <c r="G1355" s="7">
        <v>109.9</v>
      </c>
      <c r="H1355" s="7">
        <v>549.5</v>
      </c>
      <c r="I1355" s="7">
        <v>35.167999999999999</v>
      </c>
      <c r="J1355" s="7">
        <v>175.84</v>
      </c>
      <c r="K1355" s="8">
        <v>0.67999999999999994</v>
      </c>
      <c r="L1355" t="s">
        <v>72</v>
      </c>
      <c r="M1355">
        <v>1750791</v>
      </c>
      <c r="N1355" t="s">
        <v>1771</v>
      </c>
    </row>
    <row r="1356" spans="1:14" x14ac:dyDescent="0.3">
      <c r="A1356" t="s">
        <v>1564</v>
      </c>
      <c r="B1356" s="2">
        <v>45427</v>
      </c>
      <c r="C1356" t="s">
        <v>20</v>
      </c>
      <c r="D1356" t="s">
        <v>1748</v>
      </c>
      <c r="E1356" t="s">
        <v>1735</v>
      </c>
      <c r="F1356">
        <v>8</v>
      </c>
      <c r="G1356" s="7">
        <v>102.87</v>
      </c>
      <c r="H1356" s="7">
        <v>822.96</v>
      </c>
      <c r="I1356" s="7">
        <v>62.750700000000009</v>
      </c>
      <c r="J1356" s="7">
        <v>502.00560000000007</v>
      </c>
      <c r="K1356" s="8">
        <v>0.38999999999999996</v>
      </c>
      <c r="L1356" t="s">
        <v>510</v>
      </c>
      <c r="M1356">
        <v>2887840</v>
      </c>
      <c r="N1356" t="s">
        <v>1773</v>
      </c>
    </row>
    <row r="1357" spans="1:14" x14ac:dyDescent="0.3">
      <c r="A1357" t="s">
        <v>1565</v>
      </c>
      <c r="B1357" s="2">
        <v>45427</v>
      </c>
      <c r="C1357" t="s">
        <v>9</v>
      </c>
      <c r="D1357" t="s">
        <v>1749</v>
      </c>
      <c r="E1357" t="s">
        <v>1732</v>
      </c>
      <c r="F1357">
        <v>1</v>
      </c>
      <c r="G1357" s="7">
        <v>299</v>
      </c>
      <c r="H1357" s="7">
        <v>299</v>
      </c>
      <c r="I1357" s="7">
        <v>224.25</v>
      </c>
      <c r="J1357" s="7">
        <v>224.25</v>
      </c>
      <c r="K1357" s="8">
        <v>0.25</v>
      </c>
      <c r="L1357" t="s">
        <v>179</v>
      </c>
      <c r="M1357">
        <v>7617659</v>
      </c>
      <c r="N1357" t="s">
        <v>1772</v>
      </c>
    </row>
    <row r="1358" spans="1:14" x14ac:dyDescent="0.3">
      <c r="A1358" t="s">
        <v>1566</v>
      </c>
      <c r="B1358" s="2">
        <v>45428</v>
      </c>
      <c r="C1358" t="s">
        <v>108</v>
      </c>
      <c r="D1358" t="s">
        <v>1749</v>
      </c>
      <c r="E1358" t="s">
        <v>1740</v>
      </c>
      <c r="F1358">
        <v>3</v>
      </c>
      <c r="G1358" s="7">
        <v>89.9</v>
      </c>
      <c r="H1358" s="7">
        <v>269.70000000000005</v>
      </c>
      <c r="I1358" s="7">
        <v>64.728000000000009</v>
      </c>
      <c r="J1358" s="7">
        <v>194.18400000000003</v>
      </c>
      <c r="K1358" s="8">
        <v>0.28000000000000003</v>
      </c>
      <c r="L1358" t="s">
        <v>310</v>
      </c>
      <c r="M1358">
        <v>3498517</v>
      </c>
      <c r="N1358" t="s">
        <v>1770</v>
      </c>
    </row>
    <row r="1359" spans="1:14" x14ac:dyDescent="0.3">
      <c r="A1359" t="s">
        <v>1567</v>
      </c>
      <c r="B1359" s="2">
        <v>45428</v>
      </c>
      <c r="C1359" t="s">
        <v>9</v>
      </c>
      <c r="D1359" t="s">
        <v>1749</v>
      </c>
      <c r="E1359" t="s">
        <v>1732</v>
      </c>
      <c r="F1359">
        <v>7</v>
      </c>
      <c r="G1359" s="7">
        <v>175.71</v>
      </c>
      <c r="H1359" s="7">
        <v>1229.97</v>
      </c>
      <c r="I1359" s="7">
        <v>117.7257</v>
      </c>
      <c r="J1359" s="7">
        <v>824.07990000000007</v>
      </c>
      <c r="K1359" s="8">
        <v>0.32999999999999996</v>
      </c>
      <c r="L1359" t="s">
        <v>43</v>
      </c>
      <c r="M1359">
        <v>3940894</v>
      </c>
      <c r="N1359" t="s">
        <v>1771</v>
      </c>
    </row>
    <row r="1360" spans="1:14" x14ac:dyDescent="0.3">
      <c r="A1360" t="s">
        <v>1568</v>
      </c>
      <c r="B1360" s="2">
        <v>45428</v>
      </c>
      <c r="C1360" t="s">
        <v>27</v>
      </c>
      <c r="D1360" t="s">
        <v>1747</v>
      </c>
      <c r="E1360" t="s">
        <v>1736</v>
      </c>
      <c r="F1360">
        <v>9</v>
      </c>
      <c r="G1360" s="7">
        <v>20.9</v>
      </c>
      <c r="H1360" s="7">
        <v>188.1</v>
      </c>
      <c r="I1360" s="7">
        <v>18.809999999999999</v>
      </c>
      <c r="J1360" s="7">
        <v>169.29</v>
      </c>
      <c r="K1360" s="8">
        <v>0.10000000000000002</v>
      </c>
      <c r="L1360" t="s">
        <v>220</v>
      </c>
      <c r="M1360">
        <v>8787549</v>
      </c>
      <c r="N1360" t="s">
        <v>1773</v>
      </c>
    </row>
    <row r="1361" spans="1:14" x14ac:dyDescent="0.3">
      <c r="A1361" t="s">
        <v>1569</v>
      </c>
      <c r="B1361" s="2">
        <v>45428</v>
      </c>
      <c r="C1361" t="s">
        <v>183</v>
      </c>
      <c r="D1361" t="s">
        <v>1749</v>
      </c>
      <c r="E1361" t="s">
        <v>1744</v>
      </c>
      <c r="F1361">
        <v>6</v>
      </c>
      <c r="G1361" s="7">
        <v>194.14079999999998</v>
      </c>
      <c r="H1361" s="7">
        <v>1164.8447999999999</v>
      </c>
      <c r="I1361" s="7">
        <v>151.429824</v>
      </c>
      <c r="J1361" s="7">
        <v>908.57894399999998</v>
      </c>
      <c r="K1361" s="8">
        <v>0.21999999999999992</v>
      </c>
      <c r="L1361" t="s">
        <v>764</v>
      </c>
      <c r="M1361">
        <v>7470620</v>
      </c>
      <c r="N1361" t="s">
        <v>1772</v>
      </c>
    </row>
    <row r="1362" spans="1:14" x14ac:dyDescent="0.3">
      <c r="A1362" t="s">
        <v>1570</v>
      </c>
      <c r="B1362" s="2">
        <v>45428</v>
      </c>
      <c r="C1362" t="s">
        <v>49</v>
      </c>
      <c r="D1362" t="s">
        <v>1746</v>
      </c>
      <c r="E1362" t="s">
        <v>1731</v>
      </c>
      <c r="F1362">
        <v>3</v>
      </c>
      <c r="G1362" s="7">
        <v>2.29</v>
      </c>
      <c r="H1362" s="7">
        <v>6.87</v>
      </c>
      <c r="I1362" s="7">
        <v>0.82440000000000002</v>
      </c>
      <c r="J1362" s="7">
        <v>2.4732000000000003</v>
      </c>
      <c r="K1362" s="8">
        <v>0.64</v>
      </c>
      <c r="L1362" t="s">
        <v>74</v>
      </c>
      <c r="M1362">
        <v>8854802</v>
      </c>
      <c r="N1362" t="s">
        <v>1770</v>
      </c>
    </row>
    <row r="1363" spans="1:14" x14ac:dyDescent="0.3">
      <c r="A1363" t="s">
        <v>1571</v>
      </c>
      <c r="B1363" s="2">
        <v>45428</v>
      </c>
      <c r="C1363" t="s">
        <v>27</v>
      </c>
      <c r="D1363" t="s">
        <v>1747</v>
      </c>
      <c r="E1363" t="s">
        <v>1736</v>
      </c>
      <c r="F1363">
        <v>1</v>
      </c>
      <c r="G1363" s="7">
        <v>20.9</v>
      </c>
      <c r="H1363" s="7">
        <v>20.9</v>
      </c>
      <c r="I1363" s="7">
        <v>18.809999999999999</v>
      </c>
      <c r="J1363" s="7">
        <v>18.809999999999999</v>
      </c>
      <c r="K1363" s="8">
        <v>0.1</v>
      </c>
      <c r="L1363" t="s">
        <v>514</v>
      </c>
      <c r="M1363">
        <v>6033029</v>
      </c>
      <c r="N1363" t="s">
        <v>1771</v>
      </c>
    </row>
    <row r="1364" spans="1:14" x14ac:dyDescent="0.3">
      <c r="A1364" t="s">
        <v>1572</v>
      </c>
      <c r="B1364" s="2">
        <v>45428</v>
      </c>
      <c r="C1364" t="s">
        <v>42</v>
      </c>
      <c r="D1364" t="s">
        <v>1748</v>
      </c>
      <c r="E1364" t="s">
        <v>1737</v>
      </c>
      <c r="F1364">
        <v>1</v>
      </c>
      <c r="G1364" s="7">
        <v>19.79</v>
      </c>
      <c r="H1364" s="7">
        <v>19.79</v>
      </c>
      <c r="I1364" s="7">
        <v>9.6970999999999989</v>
      </c>
      <c r="J1364" s="7">
        <v>9.6970999999999989</v>
      </c>
      <c r="K1364" s="8">
        <v>0.51</v>
      </c>
      <c r="L1364" t="s">
        <v>429</v>
      </c>
      <c r="M1364">
        <v>1250478</v>
      </c>
      <c r="N1364" t="s">
        <v>1773</v>
      </c>
    </row>
    <row r="1365" spans="1:14" x14ac:dyDescent="0.3">
      <c r="A1365" t="s">
        <v>1573</v>
      </c>
      <c r="B1365" s="2">
        <v>45428</v>
      </c>
      <c r="C1365" t="s">
        <v>4</v>
      </c>
      <c r="D1365" t="s">
        <v>1749</v>
      </c>
      <c r="E1365" t="s">
        <v>1730</v>
      </c>
      <c r="F1365">
        <v>6</v>
      </c>
      <c r="G1365" s="7">
        <v>15.29</v>
      </c>
      <c r="H1365" s="7">
        <v>91.74</v>
      </c>
      <c r="I1365" s="7">
        <v>10.5501</v>
      </c>
      <c r="J1365" s="7">
        <v>63.300600000000003</v>
      </c>
      <c r="K1365" s="8">
        <v>0.30999999999999994</v>
      </c>
      <c r="L1365" t="s">
        <v>535</v>
      </c>
      <c r="M1365">
        <v>7184069</v>
      </c>
      <c r="N1365" t="s">
        <v>1772</v>
      </c>
    </row>
    <row r="1366" spans="1:14" x14ac:dyDescent="0.3">
      <c r="A1366" t="s">
        <v>1574</v>
      </c>
      <c r="B1366" s="2">
        <v>45428</v>
      </c>
      <c r="C1366" t="s">
        <v>128</v>
      </c>
      <c r="D1366" t="s">
        <v>1748</v>
      </c>
      <c r="E1366" t="s">
        <v>1742</v>
      </c>
      <c r="F1366">
        <v>7</v>
      </c>
      <c r="G1366" s="7">
        <v>9.2899999999999991</v>
      </c>
      <c r="H1366" s="7">
        <v>65.03</v>
      </c>
      <c r="I1366" s="7">
        <v>3.1585999999999994</v>
      </c>
      <c r="J1366" s="7">
        <v>22.110199999999995</v>
      </c>
      <c r="K1366" s="8">
        <v>0.66000000000000014</v>
      </c>
      <c r="L1366" t="s">
        <v>427</v>
      </c>
      <c r="M1366">
        <v>8372712</v>
      </c>
      <c r="N1366" t="s">
        <v>1770</v>
      </c>
    </row>
    <row r="1367" spans="1:14" x14ac:dyDescent="0.3">
      <c r="A1367" t="s">
        <v>1575</v>
      </c>
      <c r="B1367" s="2">
        <v>45428</v>
      </c>
      <c r="C1367" t="s">
        <v>9</v>
      </c>
      <c r="D1367" t="s">
        <v>1749</v>
      </c>
      <c r="E1367" t="s">
        <v>1732</v>
      </c>
      <c r="F1367">
        <v>8</v>
      </c>
      <c r="G1367" s="7">
        <v>175.71</v>
      </c>
      <c r="H1367" s="7">
        <v>1405.68</v>
      </c>
      <c r="I1367" s="7">
        <v>117.7257</v>
      </c>
      <c r="J1367" s="7">
        <v>941.80560000000003</v>
      </c>
      <c r="K1367" s="8">
        <v>0.33</v>
      </c>
      <c r="L1367" t="s">
        <v>213</v>
      </c>
      <c r="M1367">
        <v>3180460</v>
      </c>
      <c r="N1367" t="s">
        <v>1771</v>
      </c>
    </row>
    <row r="1368" spans="1:14" x14ac:dyDescent="0.3">
      <c r="A1368" t="s">
        <v>1576</v>
      </c>
      <c r="B1368" s="2">
        <v>45429</v>
      </c>
      <c r="C1368" t="s">
        <v>9</v>
      </c>
      <c r="D1368" t="s">
        <v>1749</v>
      </c>
      <c r="E1368" t="s">
        <v>1732</v>
      </c>
      <c r="F1368">
        <v>1</v>
      </c>
      <c r="G1368" s="7">
        <v>299</v>
      </c>
      <c r="H1368" s="7">
        <v>299</v>
      </c>
      <c r="I1368" s="7">
        <v>224.25</v>
      </c>
      <c r="J1368" s="7">
        <v>224.25</v>
      </c>
      <c r="K1368" s="8">
        <v>0.25</v>
      </c>
      <c r="L1368" t="s">
        <v>30</v>
      </c>
      <c r="M1368">
        <v>6627302</v>
      </c>
      <c r="N1368" t="s">
        <v>1773</v>
      </c>
    </row>
    <row r="1369" spans="1:14" x14ac:dyDescent="0.3">
      <c r="A1369" t="s">
        <v>1577</v>
      </c>
      <c r="B1369" s="2">
        <v>45429</v>
      </c>
      <c r="C1369" t="s">
        <v>27</v>
      </c>
      <c r="D1369" t="s">
        <v>1747</v>
      </c>
      <c r="E1369" t="s">
        <v>1736</v>
      </c>
      <c r="F1369">
        <v>10</v>
      </c>
      <c r="G1369" s="7">
        <v>25.29</v>
      </c>
      <c r="H1369" s="7">
        <v>252.89999999999998</v>
      </c>
      <c r="I1369" s="7">
        <v>20.484899999999996</v>
      </c>
      <c r="J1369" s="7">
        <v>204.84899999999996</v>
      </c>
      <c r="K1369" s="8">
        <v>0.19000000000000009</v>
      </c>
      <c r="L1369" t="s">
        <v>412</v>
      </c>
      <c r="M1369">
        <v>5205324</v>
      </c>
      <c r="N1369" t="s">
        <v>1772</v>
      </c>
    </row>
    <row r="1370" spans="1:14" x14ac:dyDescent="0.3">
      <c r="A1370" t="s">
        <v>1578</v>
      </c>
      <c r="B1370" s="2">
        <v>45429</v>
      </c>
      <c r="C1370" t="s">
        <v>135</v>
      </c>
      <c r="D1370" t="s">
        <v>1749</v>
      </c>
      <c r="E1370" t="s">
        <v>1743</v>
      </c>
      <c r="F1370">
        <v>1</v>
      </c>
      <c r="G1370" s="7">
        <v>87.9</v>
      </c>
      <c r="H1370" s="7">
        <v>87.9</v>
      </c>
      <c r="I1370" s="7">
        <v>65.924999999999997</v>
      </c>
      <c r="J1370" s="7">
        <v>65.924999999999997</v>
      </c>
      <c r="K1370" s="8">
        <v>0.25000000000000006</v>
      </c>
      <c r="L1370" t="s">
        <v>637</v>
      </c>
      <c r="M1370">
        <v>8849499</v>
      </c>
      <c r="N1370" t="s">
        <v>1770</v>
      </c>
    </row>
    <row r="1371" spans="1:14" x14ac:dyDescent="0.3">
      <c r="A1371" t="s">
        <v>1579</v>
      </c>
      <c r="B1371" s="2">
        <v>45429</v>
      </c>
      <c r="C1371" t="s">
        <v>17</v>
      </c>
      <c r="D1371" t="s">
        <v>1749</v>
      </c>
      <c r="E1371" t="s">
        <v>1733</v>
      </c>
      <c r="F1371">
        <v>8</v>
      </c>
      <c r="G1371" s="7">
        <v>109.9</v>
      </c>
      <c r="H1371" s="7">
        <v>879.2</v>
      </c>
      <c r="I1371" s="7">
        <v>35.167999999999999</v>
      </c>
      <c r="J1371" s="7">
        <v>281.34399999999999</v>
      </c>
      <c r="K1371" s="8">
        <v>0.67999999999999994</v>
      </c>
      <c r="L1371" t="s">
        <v>848</v>
      </c>
      <c r="M1371">
        <v>5375902</v>
      </c>
      <c r="N1371" t="s">
        <v>1771</v>
      </c>
    </row>
    <row r="1372" spans="1:14" x14ac:dyDescent="0.3">
      <c r="A1372" t="s">
        <v>1580</v>
      </c>
      <c r="B1372" s="2">
        <v>45429</v>
      </c>
      <c r="C1372" t="s">
        <v>27</v>
      </c>
      <c r="D1372" t="s">
        <v>1747</v>
      </c>
      <c r="E1372" t="s">
        <v>1736</v>
      </c>
      <c r="F1372">
        <v>4</v>
      </c>
      <c r="G1372" s="7">
        <v>20.9</v>
      </c>
      <c r="H1372" s="7">
        <v>83.6</v>
      </c>
      <c r="I1372" s="7">
        <v>18.809999999999999</v>
      </c>
      <c r="J1372" s="7">
        <v>75.239999999999995</v>
      </c>
      <c r="K1372" s="8">
        <v>0.1</v>
      </c>
      <c r="L1372" t="s">
        <v>102</v>
      </c>
      <c r="M1372">
        <v>1294669</v>
      </c>
      <c r="N1372" t="s">
        <v>1773</v>
      </c>
    </row>
    <row r="1373" spans="1:14" x14ac:dyDescent="0.3">
      <c r="A1373" t="s">
        <v>1581</v>
      </c>
      <c r="B1373" s="2">
        <v>45429</v>
      </c>
      <c r="C1373" t="s">
        <v>49</v>
      </c>
      <c r="D1373" t="s">
        <v>1746</v>
      </c>
      <c r="E1373" t="s">
        <v>1731</v>
      </c>
      <c r="F1373">
        <v>7</v>
      </c>
      <c r="G1373" s="7">
        <v>2.29</v>
      </c>
      <c r="H1373" s="7">
        <v>16.03</v>
      </c>
      <c r="I1373" s="7">
        <v>0.82440000000000002</v>
      </c>
      <c r="J1373" s="7">
        <v>5.7708000000000004</v>
      </c>
      <c r="K1373" s="8">
        <v>0.6399999999999999</v>
      </c>
      <c r="L1373" t="s">
        <v>365</v>
      </c>
      <c r="M1373">
        <v>2334906</v>
      </c>
      <c r="N1373" t="s">
        <v>1772</v>
      </c>
    </row>
    <row r="1374" spans="1:14" x14ac:dyDescent="0.3">
      <c r="A1374" t="s">
        <v>1582</v>
      </c>
      <c r="B1374" s="2">
        <v>45429</v>
      </c>
      <c r="C1374" t="s">
        <v>117</v>
      </c>
      <c r="D1374" t="s">
        <v>1749</v>
      </c>
      <c r="E1374" t="s">
        <v>1741</v>
      </c>
      <c r="F1374">
        <v>8</v>
      </c>
      <c r="G1374" s="7">
        <v>114.74</v>
      </c>
      <c r="H1374" s="7">
        <v>917.92</v>
      </c>
      <c r="I1374" s="7">
        <v>61.959600000000002</v>
      </c>
      <c r="J1374" s="7">
        <v>495.67680000000001</v>
      </c>
      <c r="K1374" s="8">
        <v>0.45999999999999996</v>
      </c>
      <c r="L1374" t="s">
        <v>412</v>
      </c>
      <c r="M1374">
        <v>9045942</v>
      </c>
      <c r="N1374" t="s">
        <v>1770</v>
      </c>
    </row>
    <row r="1375" spans="1:14" x14ac:dyDescent="0.3">
      <c r="A1375" t="s">
        <v>1583</v>
      </c>
      <c r="B1375" s="2">
        <v>45429</v>
      </c>
      <c r="C1375" t="s">
        <v>135</v>
      </c>
      <c r="D1375" t="s">
        <v>1749</v>
      </c>
      <c r="E1375" t="s">
        <v>1743</v>
      </c>
      <c r="F1375">
        <v>8</v>
      </c>
      <c r="G1375" s="7">
        <v>87.9</v>
      </c>
      <c r="H1375" s="7">
        <v>703.2</v>
      </c>
      <c r="I1375" s="7">
        <v>65.924999999999997</v>
      </c>
      <c r="J1375" s="7">
        <v>527.4</v>
      </c>
      <c r="K1375" s="8">
        <v>0.25000000000000006</v>
      </c>
      <c r="L1375" t="s">
        <v>25</v>
      </c>
      <c r="M1375">
        <v>1952074</v>
      </c>
      <c r="N1375" t="s">
        <v>1771</v>
      </c>
    </row>
    <row r="1376" spans="1:14" x14ac:dyDescent="0.3">
      <c r="A1376" t="s">
        <v>1584</v>
      </c>
      <c r="B1376" s="2">
        <v>45429</v>
      </c>
      <c r="C1376" t="s">
        <v>4</v>
      </c>
      <c r="D1376" t="s">
        <v>1749</v>
      </c>
      <c r="E1376" t="s">
        <v>1730</v>
      </c>
      <c r="F1376">
        <v>2</v>
      </c>
      <c r="G1376" s="7">
        <v>115.56</v>
      </c>
      <c r="H1376" s="7">
        <v>231.12</v>
      </c>
      <c r="I1376" s="7">
        <v>90.136800000000008</v>
      </c>
      <c r="J1376" s="7">
        <v>180.27360000000002</v>
      </c>
      <c r="K1376" s="8">
        <v>0.21999999999999995</v>
      </c>
      <c r="L1376" t="s">
        <v>301</v>
      </c>
      <c r="M1376">
        <v>2512016</v>
      </c>
      <c r="N1376" t="s">
        <v>1773</v>
      </c>
    </row>
    <row r="1377" spans="1:14" x14ac:dyDescent="0.3">
      <c r="A1377" t="s">
        <v>1585</v>
      </c>
      <c r="B1377" s="2">
        <v>45429</v>
      </c>
      <c r="C1377" t="s">
        <v>9</v>
      </c>
      <c r="D1377" t="s">
        <v>1749</v>
      </c>
      <c r="E1377" t="s">
        <v>1732</v>
      </c>
      <c r="F1377">
        <v>4</v>
      </c>
      <c r="G1377" s="7">
        <v>103.18</v>
      </c>
      <c r="H1377" s="7">
        <v>412.72</v>
      </c>
      <c r="I1377" s="7">
        <v>42.303800000000003</v>
      </c>
      <c r="J1377" s="7">
        <v>169.21520000000001</v>
      </c>
      <c r="K1377" s="8">
        <v>0.59</v>
      </c>
      <c r="L1377" t="s">
        <v>125</v>
      </c>
      <c r="M1377">
        <v>9338943</v>
      </c>
      <c r="N1377" t="s">
        <v>1772</v>
      </c>
    </row>
    <row r="1378" spans="1:14" x14ac:dyDescent="0.3">
      <c r="A1378" t="s">
        <v>1586</v>
      </c>
      <c r="B1378" s="2">
        <v>45430</v>
      </c>
      <c r="C1378" t="s">
        <v>67</v>
      </c>
      <c r="D1378" t="s">
        <v>1749</v>
      </c>
      <c r="E1378" t="s">
        <v>1739</v>
      </c>
      <c r="F1378">
        <v>4</v>
      </c>
      <c r="G1378" s="7">
        <v>69.335999999999999</v>
      </c>
      <c r="H1378" s="7">
        <v>277.34399999999999</v>
      </c>
      <c r="I1378" s="7">
        <v>50.615280000000006</v>
      </c>
      <c r="J1378" s="7">
        <v>202.46112000000002</v>
      </c>
      <c r="K1378" s="8">
        <v>0.26999999999999991</v>
      </c>
      <c r="L1378" t="s">
        <v>505</v>
      </c>
      <c r="M1378">
        <v>3544993</v>
      </c>
      <c r="N1378" t="s">
        <v>1770</v>
      </c>
    </row>
    <row r="1379" spans="1:14" x14ac:dyDescent="0.3">
      <c r="A1379" t="s">
        <v>1587</v>
      </c>
      <c r="B1379" s="2">
        <v>45430</v>
      </c>
      <c r="C1379" t="s">
        <v>9</v>
      </c>
      <c r="D1379" t="s">
        <v>1749</v>
      </c>
      <c r="E1379" t="s">
        <v>1732</v>
      </c>
      <c r="F1379">
        <v>8</v>
      </c>
      <c r="G1379" s="7">
        <v>299</v>
      </c>
      <c r="H1379" s="7">
        <v>2392</v>
      </c>
      <c r="I1379" s="7">
        <v>224.25</v>
      </c>
      <c r="J1379" s="7">
        <v>1794</v>
      </c>
      <c r="K1379" s="8">
        <v>0.25</v>
      </c>
      <c r="L1379" t="s">
        <v>425</v>
      </c>
      <c r="M1379">
        <v>2559508</v>
      </c>
      <c r="N1379" t="s">
        <v>1771</v>
      </c>
    </row>
    <row r="1380" spans="1:14" x14ac:dyDescent="0.3">
      <c r="A1380" t="s">
        <v>1588</v>
      </c>
      <c r="B1380" s="2">
        <v>45430</v>
      </c>
      <c r="C1380" t="s">
        <v>117</v>
      </c>
      <c r="D1380" t="s">
        <v>1749</v>
      </c>
      <c r="E1380" t="s">
        <v>1741</v>
      </c>
      <c r="F1380">
        <v>6</v>
      </c>
      <c r="G1380" s="7">
        <v>114.74</v>
      </c>
      <c r="H1380" s="7">
        <v>688.43999999999994</v>
      </c>
      <c r="I1380" s="7">
        <v>61.959600000000002</v>
      </c>
      <c r="J1380" s="7">
        <v>371.75760000000002</v>
      </c>
      <c r="K1380" s="8">
        <v>0.45999999999999991</v>
      </c>
      <c r="L1380" t="s">
        <v>332</v>
      </c>
      <c r="M1380">
        <v>5528404</v>
      </c>
      <c r="N1380" t="s">
        <v>1773</v>
      </c>
    </row>
    <row r="1381" spans="1:14" x14ac:dyDescent="0.3">
      <c r="A1381" t="s">
        <v>1589</v>
      </c>
      <c r="B1381" s="2">
        <v>45430</v>
      </c>
      <c r="C1381" t="s">
        <v>135</v>
      </c>
      <c r="D1381" t="s">
        <v>1749</v>
      </c>
      <c r="E1381" t="s">
        <v>1743</v>
      </c>
      <c r="F1381">
        <v>5</v>
      </c>
      <c r="G1381" s="7">
        <v>87.9</v>
      </c>
      <c r="H1381" s="7">
        <v>439.5</v>
      </c>
      <c r="I1381" s="7">
        <v>65.924999999999997</v>
      </c>
      <c r="J1381" s="7">
        <v>329.625</v>
      </c>
      <c r="K1381" s="8">
        <v>0.25</v>
      </c>
      <c r="L1381" t="s">
        <v>238</v>
      </c>
      <c r="M1381">
        <v>1954722</v>
      </c>
      <c r="N1381" t="s">
        <v>1772</v>
      </c>
    </row>
    <row r="1382" spans="1:14" x14ac:dyDescent="0.3">
      <c r="A1382" t="s">
        <v>1590</v>
      </c>
      <c r="B1382" s="2">
        <v>45430</v>
      </c>
      <c r="C1382" t="s">
        <v>17</v>
      </c>
      <c r="D1382" t="s">
        <v>1749</v>
      </c>
      <c r="E1382" t="s">
        <v>1733</v>
      </c>
      <c r="F1382">
        <v>2</v>
      </c>
      <c r="G1382" s="7">
        <v>109.9</v>
      </c>
      <c r="H1382" s="7">
        <v>219.8</v>
      </c>
      <c r="I1382" s="7">
        <v>35.167999999999999</v>
      </c>
      <c r="J1382" s="7">
        <v>70.335999999999999</v>
      </c>
      <c r="K1382" s="8">
        <v>0.67999999999999994</v>
      </c>
      <c r="L1382" t="s">
        <v>12</v>
      </c>
      <c r="M1382">
        <v>1638588</v>
      </c>
      <c r="N1382" t="s">
        <v>1770</v>
      </c>
    </row>
    <row r="1383" spans="1:14" x14ac:dyDescent="0.3">
      <c r="A1383" t="s">
        <v>1591</v>
      </c>
      <c r="B1383" s="2">
        <v>45430</v>
      </c>
      <c r="C1383" t="s">
        <v>49</v>
      </c>
      <c r="D1383" t="s">
        <v>1746</v>
      </c>
      <c r="E1383" t="s">
        <v>1731</v>
      </c>
      <c r="F1383">
        <v>5</v>
      </c>
      <c r="G1383" s="7">
        <v>27.99</v>
      </c>
      <c r="H1383" s="7">
        <v>139.94999999999999</v>
      </c>
      <c r="I1383" s="7">
        <v>14.5548</v>
      </c>
      <c r="J1383" s="7">
        <v>72.774000000000001</v>
      </c>
      <c r="K1383" s="8">
        <v>0.47999999999999993</v>
      </c>
      <c r="L1383" t="s">
        <v>532</v>
      </c>
      <c r="M1383">
        <v>5250023</v>
      </c>
      <c r="N1383" t="s">
        <v>1771</v>
      </c>
    </row>
    <row r="1384" spans="1:14" x14ac:dyDescent="0.3">
      <c r="A1384" t="s">
        <v>1592</v>
      </c>
      <c r="B1384" s="2">
        <v>45430</v>
      </c>
      <c r="C1384" t="s">
        <v>117</v>
      </c>
      <c r="D1384" t="s">
        <v>1749</v>
      </c>
      <c r="E1384" t="s">
        <v>1741</v>
      </c>
      <c r="F1384">
        <v>5</v>
      </c>
      <c r="G1384" s="7">
        <v>114.74</v>
      </c>
      <c r="H1384" s="7">
        <v>573.69999999999993</v>
      </c>
      <c r="I1384" s="7">
        <v>61.959600000000002</v>
      </c>
      <c r="J1384" s="7">
        <v>309.798</v>
      </c>
      <c r="K1384" s="8">
        <v>0.45999999999999991</v>
      </c>
      <c r="L1384" t="s">
        <v>380</v>
      </c>
      <c r="M1384">
        <v>9092541</v>
      </c>
      <c r="N1384" t="s">
        <v>1773</v>
      </c>
    </row>
    <row r="1385" spans="1:14" x14ac:dyDescent="0.3">
      <c r="A1385" t="s">
        <v>1593</v>
      </c>
      <c r="B1385" s="2">
        <v>45430</v>
      </c>
      <c r="C1385" t="s">
        <v>20</v>
      </c>
      <c r="D1385" t="s">
        <v>1748</v>
      </c>
      <c r="E1385" t="s">
        <v>1735</v>
      </c>
      <c r="F1385">
        <v>9</v>
      </c>
      <c r="G1385" s="7">
        <v>102.87</v>
      </c>
      <c r="H1385" s="7">
        <v>925.83</v>
      </c>
      <c r="I1385" s="7">
        <v>62.750700000000009</v>
      </c>
      <c r="J1385" s="7">
        <v>564.75630000000012</v>
      </c>
      <c r="K1385" s="8">
        <v>0.3899999999999999</v>
      </c>
      <c r="L1385" t="s">
        <v>407</v>
      </c>
      <c r="M1385">
        <v>7671200</v>
      </c>
      <c r="N1385" t="s">
        <v>1772</v>
      </c>
    </row>
    <row r="1386" spans="1:14" x14ac:dyDescent="0.3">
      <c r="A1386" t="s">
        <v>1594</v>
      </c>
      <c r="B1386" s="2">
        <v>45430</v>
      </c>
      <c r="C1386" t="s">
        <v>27</v>
      </c>
      <c r="D1386" t="s">
        <v>1747</v>
      </c>
      <c r="E1386" t="s">
        <v>1736</v>
      </c>
      <c r="F1386">
        <v>10</v>
      </c>
      <c r="G1386" s="7">
        <v>25.29</v>
      </c>
      <c r="H1386" s="7">
        <v>252.89999999999998</v>
      </c>
      <c r="I1386" s="7">
        <v>20.484899999999996</v>
      </c>
      <c r="J1386" s="7">
        <v>204.84899999999996</v>
      </c>
      <c r="K1386" s="8">
        <v>0.19000000000000009</v>
      </c>
      <c r="L1386" t="s">
        <v>159</v>
      </c>
      <c r="M1386">
        <v>8143343</v>
      </c>
      <c r="N1386" t="s">
        <v>1770</v>
      </c>
    </row>
    <row r="1387" spans="1:14" x14ac:dyDescent="0.3">
      <c r="A1387" t="s">
        <v>1595</v>
      </c>
      <c r="B1387" s="2">
        <v>45430</v>
      </c>
      <c r="C1387" t="s">
        <v>183</v>
      </c>
      <c r="D1387" t="s">
        <v>1749</v>
      </c>
      <c r="E1387" t="s">
        <v>1744</v>
      </c>
      <c r="F1387">
        <v>5</v>
      </c>
      <c r="G1387" s="7">
        <v>194.14079999999998</v>
      </c>
      <c r="H1387" s="7">
        <v>970.70399999999995</v>
      </c>
      <c r="I1387" s="7">
        <v>151.429824</v>
      </c>
      <c r="J1387" s="7">
        <v>757.14912000000004</v>
      </c>
      <c r="K1387" s="8">
        <v>0.21999999999999992</v>
      </c>
      <c r="L1387" t="s">
        <v>365</v>
      </c>
      <c r="M1387">
        <v>7732542</v>
      </c>
      <c r="N1387" t="s">
        <v>1771</v>
      </c>
    </row>
    <row r="1388" spans="1:14" x14ac:dyDescent="0.3">
      <c r="A1388" t="s">
        <v>1596</v>
      </c>
      <c r="B1388" s="2">
        <v>45431</v>
      </c>
      <c r="C1388" t="s">
        <v>42</v>
      </c>
      <c r="D1388" t="s">
        <v>1748</v>
      </c>
      <c r="E1388" t="s">
        <v>1737</v>
      </c>
      <c r="F1388">
        <v>6</v>
      </c>
      <c r="G1388" s="7">
        <v>19.79</v>
      </c>
      <c r="H1388" s="7">
        <v>118.74</v>
      </c>
      <c r="I1388" s="7">
        <v>9.6970999999999989</v>
      </c>
      <c r="J1388" s="7">
        <v>58.182599999999994</v>
      </c>
      <c r="K1388" s="8">
        <v>0.51</v>
      </c>
      <c r="L1388" t="s">
        <v>365</v>
      </c>
      <c r="M1388">
        <v>1639949</v>
      </c>
      <c r="N1388" t="s">
        <v>1773</v>
      </c>
    </row>
    <row r="1389" spans="1:14" x14ac:dyDescent="0.3">
      <c r="A1389" t="s">
        <v>1597</v>
      </c>
      <c r="B1389" s="2">
        <v>45431</v>
      </c>
      <c r="C1389" t="s">
        <v>9</v>
      </c>
      <c r="D1389" t="s">
        <v>1749</v>
      </c>
      <c r="E1389" t="s">
        <v>1732</v>
      </c>
      <c r="F1389">
        <v>3</v>
      </c>
      <c r="G1389" s="7">
        <v>175.71</v>
      </c>
      <c r="H1389" s="7">
        <v>527.13</v>
      </c>
      <c r="I1389" s="7">
        <v>117.7257</v>
      </c>
      <c r="J1389" s="7">
        <v>353.1771</v>
      </c>
      <c r="K1389" s="8">
        <v>0.33</v>
      </c>
      <c r="L1389" t="s">
        <v>142</v>
      </c>
      <c r="M1389">
        <v>1844360</v>
      </c>
      <c r="N1389" t="s">
        <v>1772</v>
      </c>
    </row>
    <row r="1390" spans="1:14" x14ac:dyDescent="0.3">
      <c r="A1390" t="s">
        <v>1598</v>
      </c>
      <c r="B1390" s="2">
        <v>45431</v>
      </c>
      <c r="C1390" t="s">
        <v>14</v>
      </c>
      <c r="D1390" t="s">
        <v>1748</v>
      </c>
      <c r="E1390" t="s">
        <v>1734</v>
      </c>
      <c r="F1390">
        <v>2</v>
      </c>
      <c r="G1390" s="7">
        <v>14.49</v>
      </c>
      <c r="H1390" s="7">
        <v>28.98</v>
      </c>
      <c r="I1390" s="7">
        <v>5.6511000000000005</v>
      </c>
      <c r="J1390" s="7">
        <v>11.302200000000001</v>
      </c>
      <c r="K1390" s="8">
        <v>0.60999999999999988</v>
      </c>
      <c r="L1390" t="s">
        <v>89</v>
      </c>
      <c r="M1390">
        <v>7971726</v>
      </c>
      <c r="N1390" t="s">
        <v>1770</v>
      </c>
    </row>
    <row r="1391" spans="1:14" x14ac:dyDescent="0.3">
      <c r="A1391" t="s">
        <v>1599</v>
      </c>
      <c r="B1391" s="2">
        <v>45431</v>
      </c>
      <c r="C1391" t="s">
        <v>117</v>
      </c>
      <c r="D1391" t="s">
        <v>1749</v>
      </c>
      <c r="E1391" t="s">
        <v>1741</v>
      </c>
      <c r="F1391">
        <v>8</v>
      </c>
      <c r="G1391" s="7">
        <v>114.74</v>
      </c>
      <c r="H1391" s="7">
        <v>917.92</v>
      </c>
      <c r="I1391" s="7">
        <v>61.959600000000002</v>
      </c>
      <c r="J1391" s="7">
        <v>495.67680000000001</v>
      </c>
      <c r="K1391" s="8">
        <v>0.45999999999999996</v>
      </c>
      <c r="L1391" t="s">
        <v>242</v>
      </c>
      <c r="M1391">
        <v>4091111</v>
      </c>
      <c r="N1391" t="s">
        <v>1771</v>
      </c>
    </row>
    <row r="1392" spans="1:14" x14ac:dyDescent="0.3">
      <c r="A1392" t="s">
        <v>1600</v>
      </c>
      <c r="B1392" s="2">
        <v>45431</v>
      </c>
      <c r="C1392" t="s">
        <v>9</v>
      </c>
      <c r="D1392" t="s">
        <v>1749</v>
      </c>
      <c r="E1392" t="s">
        <v>1732</v>
      </c>
      <c r="F1392">
        <v>6</v>
      </c>
      <c r="G1392" s="7">
        <v>299</v>
      </c>
      <c r="H1392" s="7">
        <v>1794</v>
      </c>
      <c r="I1392" s="7">
        <v>224.25</v>
      </c>
      <c r="J1392" s="7">
        <v>1345.5</v>
      </c>
      <c r="K1392" s="8">
        <v>0.25</v>
      </c>
      <c r="L1392" t="s">
        <v>555</v>
      </c>
      <c r="M1392">
        <v>6968863</v>
      </c>
      <c r="N1392" t="s">
        <v>1773</v>
      </c>
    </row>
    <row r="1393" spans="1:14" x14ac:dyDescent="0.3">
      <c r="A1393" t="s">
        <v>1601</v>
      </c>
      <c r="B1393" s="2">
        <v>45431</v>
      </c>
      <c r="C1393" t="s">
        <v>9</v>
      </c>
      <c r="D1393" t="s">
        <v>1749</v>
      </c>
      <c r="E1393" t="s">
        <v>1732</v>
      </c>
      <c r="F1393">
        <v>10</v>
      </c>
      <c r="G1393" s="7">
        <v>175.71</v>
      </c>
      <c r="H1393" s="7">
        <v>1757.1000000000001</v>
      </c>
      <c r="I1393" s="7">
        <v>117.7257</v>
      </c>
      <c r="J1393" s="7">
        <v>1177.2570000000001</v>
      </c>
      <c r="K1393" s="8">
        <v>0.33</v>
      </c>
      <c r="L1393" t="s">
        <v>144</v>
      </c>
      <c r="M1393">
        <v>2553752</v>
      </c>
      <c r="N1393" t="s">
        <v>1772</v>
      </c>
    </row>
    <row r="1394" spans="1:14" x14ac:dyDescent="0.3">
      <c r="A1394" t="s">
        <v>1602</v>
      </c>
      <c r="B1394" s="2">
        <v>45431</v>
      </c>
      <c r="C1394" t="s">
        <v>9</v>
      </c>
      <c r="D1394" t="s">
        <v>1749</v>
      </c>
      <c r="E1394" t="s">
        <v>1732</v>
      </c>
      <c r="F1394">
        <v>2</v>
      </c>
      <c r="G1394" s="7">
        <v>103.18</v>
      </c>
      <c r="H1394" s="7">
        <v>206.36</v>
      </c>
      <c r="I1394" s="7">
        <v>42.303800000000003</v>
      </c>
      <c r="J1394" s="7">
        <v>84.607600000000005</v>
      </c>
      <c r="K1394" s="8">
        <v>0.59</v>
      </c>
      <c r="L1394" t="s">
        <v>68</v>
      </c>
      <c r="M1394">
        <v>7807332</v>
      </c>
      <c r="N1394" t="s">
        <v>1770</v>
      </c>
    </row>
    <row r="1395" spans="1:14" x14ac:dyDescent="0.3">
      <c r="A1395" t="s">
        <v>1603</v>
      </c>
      <c r="B1395" s="2">
        <v>45431</v>
      </c>
      <c r="C1395" t="s">
        <v>14</v>
      </c>
      <c r="D1395" t="s">
        <v>1748</v>
      </c>
      <c r="E1395" t="s">
        <v>1734</v>
      </c>
      <c r="F1395">
        <v>2</v>
      </c>
      <c r="G1395" s="7">
        <v>14.49</v>
      </c>
      <c r="H1395" s="7">
        <v>28.98</v>
      </c>
      <c r="I1395" s="7">
        <v>5.6511000000000005</v>
      </c>
      <c r="J1395" s="7">
        <v>11.302200000000001</v>
      </c>
      <c r="K1395" s="8">
        <v>0.60999999999999988</v>
      </c>
      <c r="L1395" t="s">
        <v>68</v>
      </c>
      <c r="M1395">
        <v>1149274</v>
      </c>
      <c r="N1395" t="s">
        <v>1771</v>
      </c>
    </row>
    <row r="1396" spans="1:14" x14ac:dyDescent="0.3">
      <c r="A1396" t="s">
        <v>1604</v>
      </c>
      <c r="B1396" s="2">
        <v>45431</v>
      </c>
      <c r="C1396" t="s">
        <v>17</v>
      </c>
      <c r="D1396" t="s">
        <v>1749</v>
      </c>
      <c r="E1396" t="s">
        <v>1733</v>
      </c>
      <c r="F1396">
        <v>7</v>
      </c>
      <c r="G1396" s="7">
        <v>129.74</v>
      </c>
      <c r="H1396" s="7">
        <v>908.18000000000006</v>
      </c>
      <c r="I1396" s="7">
        <v>79.141400000000004</v>
      </c>
      <c r="J1396" s="7">
        <v>553.98980000000006</v>
      </c>
      <c r="K1396" s="8">
        <v>0.38999999999999996</v>
      </c>
      <c r="L1396" t="s">
        <v>58</v>
      </c>
      <c r="M1396">
        <v>4893916</v>
      </c>
      <c r="N1396" t="s">
        <v>1773</v>
      </c>
    </row>
    <row r="1397" spans="1:14" x14ac:dyDescent="0.3">
      <c r="A1397" t="s">
        <v>1605</v>
      </c>
      <c r="B1397" s="2">
        <v>45431</v>
      </c>
      <c r="C1397" t="s">
        <v>14</v>
      </c>
      <c r="D1397" t="s">
        <v>1748</v>
      </c>
      <c r="E1397" t="s">
        <v>1734</v>
      </c>
      <c r="F1397">
        <v>3</v>
      </c>
      <c r="G1397" s="7">
        <v>14.49</v>
      </c>
      <c r="H1397" s="7">
        <v>43.47</v>
      </c>
      <c r="I1397" s="7">
        <v>5.6511000000000005</v>
      </c>
      <c r="J1397" s="7">
        <v>16.953300000000002</v>
      </c>
      <c r="K1397" s="8">
        <v>0.61</v>
      </c>
      <c r="L1397" t="s">
        <v>32</v>
      </c>
      <c r="M1397">
        <v>8726448</v>
      </c>
      <c r="N1397" t="s">
        <v>1772</v>
      </c>
    </row>
    <row r="1398" spans="1:14" x14ac:dyDescent="0.3">
      <c r="A1398" t="s">
        <v>1606</v>
      </c>
      <c r="B1398" s="2">
        <v>45432</v>
      </c>
      <c r="C1398" t="s">
        <v>4</v>
      </c>
      <c r="D1398" t="s">
        <v>1749</v>
      </c>
      <c r="E1398" t="s">
        <v>1730</v>
      </c>
      <c r="F1398">
        <v>9</v>
      </c>
      <c r="G1398" s="7">
        <v>15.29</v>
      </c>
      <c r="H1398" s="7">
        <v>137.60999999999999</v>
      </c>
      <c r="I1398" s="7">
        <v>10.5501</v>
      </c>
      <c r="J1398" s="7">
        <v>94.950900000000004</v>
      </c>
      <c r="K1398" s="8">
        <v>0.30999999999999989</v>
      </c>
      <c r="L1398" t="s">
        <v>528</v>
      </c>
      <c r="M1398">
        <v>1987768</v>
      </c>
      <c r="N1398" t="s">
        <v>1770</v>
      </c>
    </row>
    <row r="1399" spans="1:14" x14ac:dyDescent="0.3">
      <c r="A1399" t="s">
        <v>1607</v>
      </c>
      <c r="B1399" s="2">
        <v>45432</v>
      </c>
      <c r="C1399" t="s">
        <v>108</v>
      </c>
      <c r="D1399" t="s">
        <v>1749</v>
      </c>
      <c r="E1399" t="s">
        <v>1740</v>
      </c>
      <c r="F1399">
        <v>6</v>
      </c>
      <c r="G1399" s="7">
        <v>89.9</v>
      </c>
      <c r="H1399" s="7">
        <v>539.40000000000009</v>
      </c>
      <c r="I1399" s="7">
        <v>64.728000000000009</v>
      </c>
      <c r="J1399" s="7">
        <v>388.36800000000005</v>
      </c>
      <c r="K1399" s="8">
        <v>0.28000000000000003</v>
      </c>
      <c r="L1399" t="s">
        <v>89</v>
      </c>
      <c r="M1399">
        <v>5587458</v>
      </c>
      <c r="N1399" t="s">
        <v>1771</v>
      </c>
    </row>
    <row r="1400" spans="1:14" x14ac:dyDescent="0.3">
      <c r="A1400" t="s">
        <v>1608</v>
      </c>
      <c r="B1400" s="2">
        <v>45432</v>
      </c>
      <c r="C1400" t="s">
        <v>135</v>
      </c>
      <c r="D1400" t="s">
        <v>1749</v>
      </c>
      <c r="E1400" t="s">
        <v>1743</v>
      </c>
      <c r="F1400">
        <v>7</v>
      </c>
      <c r="G1400" s="7">
        <v>87.9</v>
      </c>
      <c r="H1400" s="7">
        <v>615.30000000000007</v>
      </c>
      <c r="I1400" s="7">
        <v>65.924999999999997</v>
      </c>
      <c r="J1400" s="7">
        <v>461.47499999999997</v>
      </c>
      <c r="K1400" s="8">
        <v>0.25000000000000011</v>
      </c>
      <c r="L1400" t="s">
        <v>407</v>
      </c>
      <c r="M1400">
        <v>8507180</v>
      </c>
      <c r="N1400" t="s">
        <v>1773</v>
      </c>
    </row>
    <row r="1401" spans="1:14" x14ac:dyDescent="0.3">
      <c r="A1401" t="s">
        <v>1609</v>
      </c>
      <c r="B1401" s="2">
        <v>45432</v>
      </c>
      <c r="C1401" t="s">
        <v>9</v>
      </c>
      <c r="D1401" t="s">
        <v>1749</v>
      </c>
      <c r="E1401" t="s">
        <v>1732</v>
      </c>
      <c r="F1401">
        <v>3</v>
      </c>
      <c r="G1401" s="7">
        <v>175.71</v>
      </c>
      <c r="H1401" s="7">
        <v>527.13</v>
      </c>
      <c r="I1401" s="7">
        <v>117.7257</v>
      </c>
      <c r="J1401" s="7">
        <v>353.1771</v>
      </c>
      <c r="K1401" s="8">
        <v>0.33</v>
      </c>
      <c r="L1401" t="s">
        <v>492</v>
      </c>
      <c r="M1401">
        <v>3654214</v>
      </c>
      <c r="N1401" t="s">
        <v>1772</v>
      </c>
    </row>
    <row r="1402" spans="1:14" x14ac:dyDescent="0.3">
      <c r="A1402" t="s">
        <v>1610</v>
      </c>
      <c r="B1402" s="2">
        <v>45432</v>
      </c>
      <c r="C1402" t="s">
        <v>49</v>
      </c>
      <c r="D1402" t="s">
        <v>1746</v>
      </c>
      <c r="E1402" t="s">
        <v>1731</v>
      </c>
      <c r="F1402">
        <v>4</v>
      </c>
      <c r="G1402" s="7">
        <v>27.99</v>
      </c>
      <c r="H1402" s="7">
        <v>111.96</v>
      </c>
      <c r="I1402" s="7">
        <v>14.5548</v>
      </c>
      <c r="J1402" s="7">
        <v>58.219200000000001</v>
      </c>
      <c r="K1402" s="8">
        <v>0.48</v>
      </c>
      <c r="L1402" t="s">
        <v>25</v>
      </c>
      <c r="M1402">
        <v>5974871</v>
      </c>
      <c r="N1402" t="s">
        <v>1770</v>
      </c>
    </row>
    <row r="1403" spans="1:14" x14ac:dyDescent="0.3">
      <c r="A1403" t="s">
        <v>1611</v>
      </c>
      <c r="B1403" s="2">
        <v>45432</v>
      </c>
      <c r="C1403" t="s">
        <v>14</v>
      </c>
      <c r="D1403" t="s">
        <v>1748</v>
      </c>
      <c r="E1403" t="s">
        <v>1734</v>
      </c>
      <c r="F1403">
        <v>5</v>
      </c>
      <c r="G1403" s="7">
        <v>14.49</v>
      </c>
      <c r="H1403" s="7">
        <v>72.45</v>
      </c>
      <c r="I1403" s="7">
        <v>5.6511000000000005</v>
      </c>
      <c r="J1403" s="7">
        <v>28.255500000000001</v>
      </c>
      <c r="K1403" s="8">
        <v>0.6100000000000001</v>
      </c>
      <c r="L1403" t="s">
        <v>146</v>
      </c>
      <c r="M1403">
        <v>9426713</v>
      </c>
      <c r="N1403" t="s">
        <v>1771</v>
      </c>
    </row>
    <row r="1404" spans="1:14" x14ac:dyDescent="0.3">
      <c r="A1404" t="s">
        <v>1612</v>
      </c>
      <c r="B1404" s="2">
        <v>45432</v>
      </c>
      <c r="C1404" t="s">
        <v>27</v>
      </c>
      <c r="D1404" t="s">
        <v>1747</v>
      </c>
      <c r="E1404" t="s">
        <v>1736</v>
      </c>
      <c r="F1404">
        <v>4</v>
      </c>
      <c r="G1404" s="7">
        <v>20.9</v>
      </c>
      <c r="H1404" s="7">
        <v>83.6</v>
      </c>
      <c r="I1404" s="7">
        <v>18.809999999999999</v>
      </c>
      <c r="J1404" s="7">
        <v>75.239999999999995</v>
      </c>
      <c r="K1404" s="8">
        <v>0.1</v>
      </c>
      <c r="L1404" t="s">
        <v>83</v>
      </c>
      <c r="M1404">
        <v>8722411</v>
      </c>
      <c r="N1404" t="s">
        <v>1773</v>
      </c>
    </row>
    <row r="1405" spans="1:14" x14ac:dyDescent="0.3">
      <c r="A1405" t="s">
        <v>1613</v>
      </c>
      <c r="B1405" s="2">
        <v>45432</v>
      </c>
      <c r="C1405" t="s">
        <v>135</v>
      </c>
      <c r="D1405" t="s">
        <v>1749</v>
      </c>
      <c r="E1405" t="s">
        <v>1743</v>
      </c>
      <c r="F1405">
        <v>1</v>
      </c>
      <c r="G1405" s="7">
        <v>87.9</v>
      </c>
      <c r="H1405" s="7">
        <v>87.9</v>
      </c>
      <c r="I1405" s="7">
        <v>65.924999999999997</v>
      </c>
      <c r="J1405" s="7">
        <v>65.924999999999997</v>
      </c>
      <c r="K1405" s="8">
        <v>0.25000000000000006</v>
      </c>
      <c r="L1405" t="s">
        <v>190</v>
      </c>
      <c r="M1405">
        <v>2424551</v>
      </c>
      <c r="N1405" t="s">
        <v>1772</v>
      </c>
    </row>
    <row r="1406" spans="1:14" x14ac:dyDescent="0.3">
      <c r="A1406" t="s">
        <v>1614</v>
      </c>
      <c r="B1406" s="2">
        <v>45432</v>
      </c>
      <c r="C1406" t="s">
        <v>9</v>
      </c>
      <c r="D1406" t="s">
        <v>1749</v>
      </c>
      <c r="E1406" t="s">
        <v>1732</v>
      </c>
      <c r="F1406">
        <v>1</v>
      </c>
      <c r="G1406" s="7">
        <v>103.18</v>
      </c>
      <c r="H1406" s="7">
        <v>103.18</v>
      </c>
      <c r="I1406" s="7">
        <v>42.303800000000003</v>
      </c>
      <c r="J1406" s="7">
        <v>42.303800000000003</v>
      </c>
      <c r="K1406" s="8">
        <v>0.59</v>
      </c>
      <c r="L1406" t="s">
        <v>21</v>
      </c>
      <c r="M1406">
        <v>5032796</v>
      </c>
      <c r="N1406" t="s">
        <v>1770</v>
      </c>
    </row>
    <row r="1407" spans="1:14" x14ac:dyDescent="0.3">
      <c r="A1407" t="s">
        <v>1615</v>
      </c>
      <c r="B1407" s="2">
        <v>45432</v>
      </c>
      <c r="C1407" t="s">
        <v>108</v>
      </c>
      <c r="D1407" t="s">
        <v>1749</v>
      </c>
      <c r="E1407" t="s">
        <v>1740</v>
      </c>
      <c r="F1407">
        <v>8</v>
      </c>
      <c r="G1407" s="7">
        <v>89.9</v>
      </c>
      <c r="H1407" s="7">
        <v>719.2</v>
      </c>
      <c r="I1407" s="7">
        <v>64.728000000000009</v>
      </c>
      <c r="J1407" s="7">
        <v>517.82400000000007</v>
      </c>
      <c r="K1407" s="8">
        <v>0.27999999999999997</v>
      </c>
      <c r="L1407" t="s">
        <v>401</v>
      </c>
      <c r="M1407">
        <v>1592460</v>
      </c>
      <c r="N1407" t="s">
        <v>1771</v>
      </c>
    </row>
    <row r="1408" spans="1:14" x14ac:dyDescent="0.3">
      <c r="A1408" t="s">
        <v>1616</v>
      </c>
      <c r="B1408" s="2">
        <v>45433</v>
      </c>
      <c r="C1408" t="s">
        <v>108</v>
      </c>
      <c r="D1408" t="s">
        <v>1749</v>
      </c>
      <c r="E1408" t="s">
        <v>1740</v>
      </c>
      <c r="F1408">
        <v>4</v>
      </c>
      <c r="G1408" s="7">
        <v>89.9</v>
      </c>
      <c r="H1408" s="7">
        <v>359.6</v>
      </c>
      <c r="I1408" s="7">
        <v>64.728000000000009</v>
      </c>
      <c r="J1408" s="7">
        <v>258.91200000000003</v>
      </c>
      <c r="K1408" s="8">
        <v>0.27999999999999997</v>
      </c>
      <c r="L1408" t="s">
        <v>470</v>
      </c>
      <c r="M1408">
        <v>5869291</v>
      </c>
      <c r="N1408" t="s">
        <v>1773</v>
      </c>
    </row>
    <row r="1409" spans="1:14" x14ac:dyDescent="0.3">
      <c r="A1409" t="s">
        <v>1617</v>
      </c>
      <c r="B1409" s="2">
        <v>45433</v>
      </c>
      <c r="C1409" t="s">
        <v>64</v>
      </c>
      <c r="D1409" t="s">
        <v>1747</v>
      </c>
      <c r="E1409" t="s">
        <v>1738</v>
      </c>
      <c r="F1409">
        <v>5</v>
      </c>
      <c r="G1409" s="7">
        <v>75.7</v>
      </c>
      <c r="H1409" s="7">
        <v>378.5</v>
      </c>
      <c r="I1409" s="7">
        <v>48.448</v>
      </c>
      <c r="J1409" s="7">
        <v>242.24</v>
      </c>
      <c r="K1409" s="8">
        <v>0.36</v>
      </c>
      <c r="L1409" t="s">
        <v>285</v>
      </c>
      <c r="M1409">
        <v>5054557</v>
      </c>
      <c r="N1409" t="s">
        <v>1772</v>
      </c>
    </row>
    <row r="1410" spans="1:14" x14ac:dyDescent="0.3">
      <c r="A1410" t="s">
        <v>1618</v>
      </c>
      <c r="B1410" s="2">
        <v>45433</v>
      </c>
      <c r="C1410" t="s">
        <v>135</v>
      </c>
      <c r="D1410" t="s">
        <v>1749</v>
      </c>
      <c r="E1410" t="s">
        <v>1743</v>
      </c>
      <c r="F1410">
        <v>7</v>
      </c>
      <c r="G1410" s="7">
        <v>87.9</v>
      </c>
      <c r="H1410" s="7">
        <v>615.30000000000007</v>
      </c>
      <c r="I1410" s="7">
        <v>65.924999999999997</v>
      </c>
      <c r="J1410" s="7">
        <v>461.47499999999997</v>
      </c>
      <c r="K1410" s="8">
        <v>0.25000000000000011</v>
      </c>
      <c r="L1410" t="s">
        <v>360</v>
      </c>
      <c r="M1410">
        <v>7425297</v>
      </c>
      <c r="N1410" t="s">
        <v>1770</v>
      </c>
    </row>
    <row r="1411" spans="1:14" x14ac:dyDescent="0.3">
      <c r="A1411" t="s">
        <v>1619</v>
      </c>
      <c r="B1411" s="2">
        <v>45433</v>
      </c>
      <c r="C1411" t="s">
        <v>9</v>
      </c>
      <c r="D1411" t="s">
        <v>1749</v>
      </c>
      <c r="E1411" t="s">
        <v>1732</v>
      </c>
      <c r="F1411">
        <v>3</v>
      </c>
      <c r="G1411" s="7">
        <v>299</v>
      </c>
      <c r="H1411" s="7">
        <v>897</v>
      </c>
      <c r="I1411" s="7">
        <v>224.25</v>
      </c>
      <c r="J1411" s="7">
        <v>672.75</v>
      </c>
      <c r="K1411" s="8">
        <v>0.25</v>
      </c>
      <c r="L1411" t="s">
        <v>176</v>
      </c>
      <c r="M1411">
        <v>6667813</v>
      </c>
      <c r="N1411" t="s">
        <v>1771</v>
      </c>
    </row>
    <row r="1412" spans="1:14" x14ac:dyDescent="0.3">
      <c r="A1412" t="s">
        <v>1620</v>
      </c>
      <c r="B1412" s="2">
        <v>45433</v>
      </c>
      <c r="C1412" t="s">
        <v>42</v>
      </c>
      <c r="D1412" t="s">
        <v>1748</v>
      </c>
      <c r="E1412" t="s">
        <v>1737</v>
      </c>
      <c r="F1412">
        <v>4</v>
      </c>
      <c r="G1412" s="7">
        <v>19.79</v>
      </c>
      <c r="H1412" s="7">
        <v>79.16</v>
      </c>
      <c r="I1412" s="7">
        <v>9.6970999999999989</v>
      </c>
      <c r="J1412" s="7">
        <v>38.788399999999996</v>
      </c>
      <c r="K1412" s="8">
        <v>0.51</v>
      </c>
      <c r="L1412" t="s">
        <v>249</v>
      </c>
      <c r="M1412">
        <v>2563091</v>
      </c>
      <c r="N1412" t="s">
        <v>1773</v>
      </c>
    </row>
    <row r="1413" spans="1:14" x14ac:dyDescent="0.3">
      <c r="A1413" t="s">
        <v>1621</v>
      </c>
      <c r="B1413" s="2">
        <v>45433</v>
      </c>
      <c r="C1413" t="s">
        <v>4</v>
      </c>
      <c r="D1413" t="s">
        <v>1749</v>
      </c>
      <c r="E1413" t="s">
        <v>1730</v>
      </c>
      <c r="F1413">
        <v>5</v>
      </c>
      <c r="G1413" s="7">
        <v>115.56</v>
      </c>
      <c r="H1413" s="7">
        <v>577.79999999999995</v>
      </c>
      <c r="I1413" s="7">
        <v>90.136800000000008</v>
      </c>
      <c r="J1413" s="7">
        <v>450.68400000000003</v>
      </c>
      <c r="K1413" s="8">
        <v>0.21999999999999989</v>
      </c>
      <c r="L1413" t="s">
        <v>76</v>
      </c>
      <c r="M1413">
        <v>8198725</v>
      </c>
      <c r="N1413" t="s">
        <v>1772</v>
      </c>
    </row>
    <row r="1414" spans="1:14" x14ac:dyDescent="0.3">
      <c r="A1414" t="s">
        <v>1622</v>
      </c>
      <c r="B1414" s="2">
        <v>45433</v>
      </c>
      <c r="C1414" t="s">
        <v>64</v>
      </c>
      <c r="D1414" t="s">
        <v>1747</v>
      </c>
      <c r="E1414" t="s">
        <v>1738</v>
      </c>
      <c r="F1414">
        <v>9</v>
      </c>
      <c r="G1414" s="7">
        <v>75.7</v>
      </c>
      <c r="H1414" s="7">
        <v>681.30000000000007</v>
      </c>
      <c r="I1414" s="7">
        <v>48.448</v>
      </c>
      <c r="J1414" s="7">
        <v>436.03199999999998</v>
      </c>
      <c r="K1414" s="8">
        <v>0.3600000000000001</v>
      </c>
      <c r="L1414" t="s">
        <v>40</v>
      </c>
      <c r="M1414">
        <v>9579338</v>
      </c>
      <c r="N1414" t="s">
        <v>1770</v>
      </c>
    </row>
    <row r="1415" spans="1:14" x14ac:dyDescent="0.3">
      <c r="A1415" t="s">
        <v>1623</v>
      </c>
      <c r="B1415" s="2">
        <v>45433</v>
      </c>
      <c r="C1415" t="s">
        <v>64</v>
      </c>
      <c r="D1415" t="s">
        <v>1747</v>
      </c>
      <c r="E1415" t="s">
        <v>1738</v>
      </c>
      <c r="F1415">
        <v>5</v>
      </c>
      <c r="G1415" s="7">
        <v>75.7</v>
      </c>
      <c r="H1415" s="7">
        <v>378.5</v>
      </c>
      <c r="I1415" s="7">
        <v>48.448</v>
      </c>
      <c r="J1415" s="7">
        <v>242.24</v>
      </c>
      <c r="K1415" s="8">
        <v>0.36</v>
      </c>
      <c r="L1415" t="s">
        <v>371</v>
      </c>
      <c r="M1415">
        <v>2012931</v>
      </c>
      <c r="N1415" t="s">
        <v>1771</v>
      </c>
    </row>
    <row r="1416" spans="1:14" x14ac:dyDescent="0.3">
      <c r="A1416" t="s">
        <v>1624</v>
      </c>
      <c r="B1416" s="2">
        <v>45433</v>
      </c>
      <c r="C1416" t="s">
        <v>67</v>
      </c>
      <c r="D1416" t="s">
        <v>1749</v>
      </c>
      <c r="E1416" t="s">
        <v>1739</v>
      </c>
      <c r="F1416">
        <v>2</v>
      </c>
      <c r="G1416" s="7">
        <v>69.335999999999999</v>
      </c>
      <c r="H1416" s="7">
        <v>138.672</v>
      </c>
      <c r="I1416" s="7">
        <v>50.615280000000006</v>
      </c>
      <c r="J1416" s="7">
        <v>101.23056000000001</v>
      </c>
      <c r="K1416" s="8">
        <v>0.26999999999999991</v>
      </c>
      <c r="L1416" t="s">
        <v>277</v>
      </c>
      <c r="M1416">
        <v>1396683</v>
      </c>
      <c r="N1416" t="s">
        <v>1773</v>
      </c>
    </row>
    <row r="1417" spans="1:14" x14ac:dyDescent="0.3">
      <c r="A1417" t="s">
        <v>1625</v>
      </c>
      <c r="B1417" s="2">
        <v>45433</v>
      </c>
      <c r="C1417" t="s">
        <v>108</v>
      </c>
      <c r="D1417" t="s">
        <v>1749</v>
      </c>
      <c r="E1417" t="s">
        <v>1740</v>
      </c>
      <c r="F1417">
        <v>2</v>
      </c>
      <c r="G1417" s="7">
        <v>89.9</v>
      </c>
      <c r="H1417" s="7">
        <v>179.8</v>
      </c>
      <c r="I1417" s="7">
        <v>64.728000000000009</v>
      </c>
      <c r="J1417" s="7">
        <v>129.45600000000002</v>
      </c>
      <c r="K1417" s="8">
        <v>0.27999999999999997</v>
      </c>
      <c r="L1417" t="s">
        <v>5</v>
      </c>
      <c r="M1417">
        <v>4069928</v>
      </c>
      <c r="N1417" t="s">
        <v>1772</v>
      </c>
    </row>
    <row r="1418" spans="1:14" x14ac:dyDescent="0.3">
      <c r="A1418" t="s">
        <v>1626</v>
      </c>
      <c r="B1418" s="2">
        <v>45434</v>
      </c>
      <c r="C1418" t="s">
        <v>108</v>
      </c>
      <c r="D1418" t="s">
        <v>1749</v>
      </c>
      <c r="E1418" t="s">
        <v>1740</v>
      </c>
      <c r="F1418">
        <v>2</v>
      </c>
      <c r="G1418" s="7">
        <v>89.9</v>
      </c>
      <c r="H1418" s="7">
        <v>179.8</v>
      </c>
      <c r="I1418" s="7">
        <v>64.728000000000009</v>
      </c>
      <c r="J1418" s="7">
        <v>129.45600000000002</v>
      </c>
      <c r="K1418" s="8">
        <v>0.27999999999999997</v>
      </c>
      <c r="L1418" t="s">
        <v>165</v>
      </c>
      <c r="M1418">
        <v>5602628</v>
      </c>
      <c r="N1418" t="s">
        <v>1770</v>
      </c>
    </row>
    <row r="1419" spans="1:14" x14ac:dyDescent="0.3">
      <c r="A1419" t="s">
        <v>1627</v>
      </c>
      <c r="B1419" s="2">
        <v>45434</v>
      </c>
      <c r="C1419" t="s">
        <v>27</v>
      </c>
      <c r="D1419" t="s">
        <v>1747</v>
      </c>
      <c r="E1419" t="s">
        <v>1736</v>
      </c>
      <c r="F1419">
        <v>1</v>
      </c>
      <c r="G1419" s="7">
        <v>25.29</v>
      </c>
      <c r="H1419" s="7">
        <v>25.29</v>
      </c>
      <c r="I1419" s="7">
        <v>20.484899999999996</v>
      </c>
      <c r="J1419" s="7">
        <v>20.484899999999996</v>
      </c>
      <c r="K1419" s="8">
        <v>0.19000000000000011</v>
      </c>
      <c r="L1419" t="s">
        <v>388</v>
      </c>
      <c r="M1419">
        <v>4381881</v>
      </c>
      <c r="N1419" t="s">
        <v>1771</v>
      </c>
    </row>
    <row r="1420" spans="1:14" x14ac:dyDescent="0.3">
      <c r="A1420" t="s">
        <v>1628</v>
      </c>
      <c r="B1420" s="2">
        <v>45434</v>
      </c>
      <c r="C1420" t="s">
        <v>117</v>
      </c>
      <c r="D1420" t="s">
        <v>1749</v>
      </c>
      <c r="E1420" t="s">
        <v>1741</v>
      </c>
      <c r="F1420">
        <v>6</v>
      </c>
      <c r="G1420" s="7">
        <v>114.74</v>
      </c>
      <c r="H1420" s="7">
        <v>688.43999999999994</v>
      </c>
      <c r="I1420" s="7">
        <v>61.959600000000002</v>
      </c>
      <c r="J1420" s="7">
        <v>371.75760000000002</v>
      </c>
      <c r="K1420" s="8">
        <v>0.45999999999999991</v>
      </c>
      <c r="L1420" t="s">
        <v>535</v>
      </c>
      <c r="M1420">
        <v>2851158</v>
      </c>
      <c r="N1420" t="s">
        <v>1773</v>
      </c>
    </row>
    <row r="1421" spans="1:14" x14ac:dyDescent="0.3">
      <c r="A1421" t="s">
        <v>1629</v>
      </c>
      <c r="B1421" s="2">
        <v>45434</v>
      </c>
      <c r="C1421" t="s">
        <v>67</v>
      </c>
      <c r="D1421" t="s">
        <v>1749</v>
      </c>
      <c r="E1421" t="s">
        <v>1739</v>
      </c>
      <c r="F1421">
        <v>8</v>
      </c>
      <c r="G1421" s="7">
        <v>208.00800000000001</v>
      </c>
      <c r="H1421" s="7">
        <v>1664.0640000000001</v>
      </c>
      <c r="I1421" s="7">
        <v>183.04704000000001</v>
      </c>
      <c r="J1421" s="7">
        <v>1464.3763200000001</v>
      </c>
      <c r="K1421" s="8">
        <v>0.12</v>
      </c>
      <c r="L1421" t="s">
        <v>47</v>
      </c>
      <c r="M1421">
        <v>2885840</v>
      </c>
      <c r="N1421" t="s">
        <v>1772</v>
      </c>
    </row>
    <row r="1422" spans="1:14" x14ac:dyDescent="0.3">
      <c r="A1422" t="s">
        <v>1630</v>
      </c>
      <c r="B1422" s="2">
        <v>45434</v>
      </c>
      <c r="C1422" t="s">
        <v>108</v>
      </c>
      <c r="D1422" t="s">
        <v>1749</v>
      </c>
      <c r="E1422" t="s">
        <v>1740</v>
      </c>
      <c r="F1422">
        <v>8</v>
      </c>
      <c r="G1422" s="7">
        <v>89.9</v>
      </c>
      <c r="H1422" s="7">
        <v>719.2</v>
      </c>
      <c r="I1422" s="7">
        <v>64.728000000000009</v>
      </c>
      <c r="J1422" s="7">
        <v>517.82400000000007</v>
      </c>
      <c r="K1422" s="8">
        <v>0.27999999999999997</v>
      </c>
      <c r="L1422" t="s">
        <v>314</v>
      </c>
      <c r="M1422">
        <v>2329331</v>
      </c>
      <c r="N1422" t="s">
        <v>1770</v>
      </c>
    </row>
    <row r="1423" spans="1:14" x14ac:dyDescent="0.3">
      <c r="A1423" t="s">
        <v>1631</v>
      </c>
      <c r="B1423" s="2">
        <v>45434</v>
      </c>
      <c r="C1423" t="s">
        <v>67</v>
      </c>
      <c r="D1423" t="s">
        <v>1749</v>
      </c>
      <c r="E1423" t="s">
        <v>1739</v>
      </c>
      <c r="F1423">
        <v>10</v>
      </c>
      <c r="G1423" s="7">
        <v>208.00800000000001</v>
      </c>
      <c r="H1423" s="7">
        <v>2080.08</v>
      </c>
      <c r="I1423" s="7">
        <v>183.04704000000001</v>
      </c>
      <c r="J1423" s="7">
        <v>1830.4704000000002</v>
      </c>
      <c r="K1423" s="8">
        <v>0.1199999999999999</v>
      </c>
      <c r="L1423" t="s">
        <v>109</v>
      </c>
      <c r="M1423">
        <v>3024620</v>
      </c>
      <c r="N1423" t="s">
        <v>1771</v>
      </c>
    </row>
    <row r="1424" spans="1:14" x14ac:dyDescent="0.3">
      <c r="A1424" t="s">
        <v>1632</v>
      </c>
      <c r="B1424" s="2">
        <v>45434</v>
      </c>
      <c r="C1424" t="s">
        <v>64</v>
      </c>
      <c r="D1424" t="s">
        <v>1747</v>
      </c>
      <c r="E1424" t="s">
        <v>1738</v>
      </c>
      <c r="F1424">
        <v>5</v>
      </c>
      <c r="G1424" s="7">
        <v>75.7</v>
      </c>
      <c r="H1424" s="7">
        <v>378.5</v>
      </c>
      <c r="I1424" s="7">
        <v>48.448</v>
      </c>
      <c r="J1424" s="7">
        <v>242.24</v>
      </c>
      <c r="K1424" s="8">
        <v>0.36</v>
      </c>
      <c r="L1424" t="s">
        <v>516</v>
      </c>
      <c r="M1424">
        <v>2326609</v>
      </c>
      <c r="N1424" t="s">
        <v>1773</v>
      </c>
    </row>
    <row r="1425" spans="1:14" x14ac:dyDescent="0.3">
      <c r="A1425" t="s">
        <v>1633</v>
      </c>
      <c r="B1425" s="2">
        <v>45434</v>
      </c>
      <c r="C1425" t="s">
        <v>117</v>
      </c>
      <c r="D1425" t="s">
        <v>1749</v>
      </c>
      <c r="E1425" t="s">
        <v>1741</v>
      </c>
      <c r="F1425">
        <v>4</v>
      </c>
      <c r="G1425" s="7">
        <v>114.74</v>
      </c>
      <c r="H1425" s="7">
        <v>458.96</v>
      </c>
      <c r="I1425" s="7">
        <v>61.959600000000002</v>
      </c>
      <c r="J1425" s="7">
        <v>247.83840000000001</v>
      </c>
      <c r="K1425" s="8">
        <v>0.45999999999999996</v>
      </c>
      <c r="L1425" t="s">
        <v>181</v>
      </c>
      <c r="M1425">
        <v>5400206</v>
      </c>
      <c r="N1425" t="s">
        <v>1772</v>
      </c>
    </row>
    <row r="1426" spans="1:14" x14ac:dyDescent="0.3">
      <c r="A1426" t="s">
        <v>1634</v>
      </c>
      <c r="B1426" s="2">
        <v>45434</v>
      </c>
      <c r="C1426" t="s">
        <v>27</v>
      </c>
      <c r="D1426" t="s">
        <v>1747</v>
      </c>
      <c r="E1426" t="s">
        <v>1736</v>
      </c>
      <c r="F1426">
        <v>9</v>
      </c>
      <c r="G1426" s="7">
        <v>25.29</v>
      </c>
      <c r="H1426" s="7">
        <v>227.60999999999999</v>
      </c>
      <c r="I1426" s="7">
        <v>20.484899999999996</v>
      </c>
      <c r="J1426" s="7">
        <v>184.36409999999995</v>
      </c>
      <c r="K1426" s="8">
        <v>0.19000000000000017</v>
      </c>
      <c r="L1426" t="s">
        <v>176</v>
      </c>
      <c r="M1426">
        <v>6665159</v>
      </c>
      <c r="N1426" t="s">
        <v>1770</v>
      </c>
    </row>
    <row r="1427" spans="1:14" x14ac:dyDescent="0.3">
      <c r="A1427" t="s">
        <v>1635</v>
      </c>
      <c r="B1427" s="2">
        <v>45434</v>
      </c>
      <c r="C1427" t="s">
        <v>117</v>
      </c>
      <c r="D1427" t="s">
        <v>1749</v>
      </c>
      <c r="E1427" t="s">
        <v>1741</v>
      </c>
      <c r="F1427">
        <v>3</v>
      </c>
      <c r="G1427" s="7">
        <v>114.74</v>
      </c>
      <c r="H1427" s="7">
        <v>344.21999999999997</v>
      </c>
      <c r="I1427" s="7">
        <v>61.959600000000002</v>
      </c>
      <c r="J1427" s="7">
        <v>185.87880000000001</v>
      </c>
      <c r="K1427" s="8">
        <v>0.45999999999999991</v>
      </c>
      <c r="L1427" t="s">
        <v>303</v>
      </c>
      <c r="M1427">
        <v>6385498</v>
      </c>
      <c r="N1427" t="s">
        <v>1771</v>
      </c>
    </row>
    <row r="1428" spans="1:14" x14ac:dyDescent="0.3">
      <c r="A1428" t="s">
        <v>1636</v>
      </c>
      <c r="B1428" s="2">
        <v>45435</v>
      </c>
      <c r="C1428" t="s">
        <v>67</v>
      </c>
      <c r="D1428" t="s">
        <v>1749</v>
      </c>
      <c r="E1428" t="s">
        <v>1739</v>
      </c>
      <c r="F1428">
        <v>4</v>
      </c>
      <c r="G1428" s="7">
        <v>208.00800000000001</v>
      </c>
      <c r="H1428" s="7">
        <v>832.03200000000004</v>
      </c>
      <c r="I1428" s="7">
        <v>183.04704000000001</v>
      </c>
      <c r="J1428" s="7">
        <v>732.18816000000004</v>
      </c>
      <c r="K1428" s="8">
        <v>0.12</v>
      </c>
      <c r="L1428" t="s">
        <v>277</v>
      </c>
      <c r="M1428">
        <v>2352519</v>
      </c>
      <c r="N1428" t="s">
        <v>1773</v>
      </c>
    </row>
    <row r="1429" spans="1:14" x14ac:dyDescent="0.3">
      <c r="A1429" t="s">
        <v>1637</v>
      </c>
      <c r="B1429" s="2">
        <v>45435</v>
      </c>
      <c r="C1429" t="s">
        <v>42</v>
      </c>
      <c r="D1429" t="s">
        <v>1748</v>
      </c>
      <c r="E1429" t="s">
        <v>1737</v>
      </c>
      <c r="F1429">
        <v>7</v>
      </c>
      <c r="G1429" s="7">
        <v>19.79</v>
      </c>
      <c r="H1429" s="7">
        <v>138.53</v>
      </c>
      <c r="I1429" s="7">
        <v>9.6970999999999989</v>
      </c>
      <c r="J1429" s="7">
        <v>67.879699999999985</v>
      </c>
      <c r="K1429" s="8">
        <v>0.51000000000000012</v>
      </c>
      <c r="L1429" t="s">
        <v>581</v>
      </c>
      <c r="M1429">
        <v>9791362</v>
      </c>
      <c r="N1429" t="s">
        <v>1772</v>
      </c>
    </row>
    <row r="1430" spans="1:14" x14ac:dyDescent="0.3">
      <c r="A1430" t="s">
        <v>1638</v>
      </c>
      <c r="B1430" s="2">
        <v>45435</v>
      </c>
      <c r="C1430" t="s">
        <v>4</v>
      </c>
      <c r="D1430" t="s">
        <v>1749</v>
      </c>
      <c r="E1430" t="s">
        <v>1730</v>
      </c>
      <c r="F1430">
        <v>8</v>
      </c>
      <c r="G1430" s="7">
        <v>15.29</v>
      </c>
      <c r="H1430" s="7">
        <v>122.32</v>
      </c>
      <c r="I1430" s="7">
        <v>10.5501</v>
      </c>
      <c r="J1430" s="7">
        <v>84.400800000000004</v>
      </c>
      <c r="K1430" s="8">
        <v>0.30999999999999994</v>
      </c>
      <c r="L1430" t="s">
        <v>696</v>
      </c>
      <c r="M1430">
        <v>2869110</v>
      </c>
      <c r="N1430" t="s">
        <v>1770</v>
      </c>
    </row>
    <row r="1431" spans="1:14" x14ac:dyDescent="0.3">
      <c r="A1431" t="s">
        <v>1639</v>
      </c>
      <c r="B1431" s="2">
        <v>45435</v>
      </c>
      <c r="C1431" t="s">
        <v>64</v>
      </c>
      <c r="D1431" t="s">
        <v>1747</v>
      </c>
      <c r="E1431" t="s">
        <v>1738</v>
      </c>
      <c r="F1431">
        <v>3</v>
      </c>
      <c r="G1431" s="7">
        <v>75.7</v>
      </c>
      <c r="H1431" s="7">
        <v>227.10000000000002</v>
      </c>
      <c r="I1431" s="7">
        <v>48.448</v>
      </c>
      <c r="J1431" s="7">
        <v>145.34399999999999</v>
      </c>
      <c r="K1431" s="8">
        <v>0.3600000000000001</v>
      </c>
      <c r="L1431" t="s">
        <v>690</v>
      </c>
      <c r="M1431">
        <v>4660239</v>
      </c>
      <c r="N1431" t="s">
        <v>1771</v>
      </c>
    </row>
    <row r="1432" spans="1:14" x14ac:dyDescent="0.3">
      <c r="A1432" t="s">
        <v>1640</v>
      </c>
      <c r="B1432" s="2">
        <v>45435</v>
      </c>
      <c r="C1432" t="s">
        <v>49</v>
      </c>
      <c r="D1432" t="s">
        <v>1746</v>
      </c>
      <c r="E1432" t="s">
        <v>1731</v>
      </c>
      <c r="F1432">
        <v>6</v>
      </c>
      <c r="G1432" s="7">
        <v>27.99</v>
      </c>
      <c r="H1432" s="7">
        <v>167.94</v>
      </c>
      <c r="I1432" s="7">
        <v>14.5548</v>
      </c>
      <c r="J1432" s="7">
        <v>87.328800000000001</v>
      </c>
      <c r="K1432" s="8">
        <v>0.48</v>
      </c>
      <c r="L1432" t="s">
        <v>275</v>
      </c>
      <c r="M1432">
        <v>6839161</v>
      </c>
      <c r="N1432" t="s">
        <v>1773</v>
      </c>
    </row>
    <row r="1433" spans="1:14" x14ac:dyDescent="0.3">
      <c r="A1433" t="s">
        <v>1641</v>
      </c>
      <c r="B1433" s="2">
        <v>45435</v>
      </c>
      <c r="C1433" t="s">
        <v>9</v>
      </c>
      <c r="D1433" t="s">
        <v>1749</v>
      </c>
      <c r="E1433" t="s">
        <v>1732</v>
      </c>
      <c r="F1433">
        <v>10</v>
      </c>
      <c r="G1433" s="7">
        <v>57.32</v>
      </c>
      <c r="H1433" s="7">
        <v>573.20000000000005</v>
      </c>
      <c r="I1433" s="7">
        <v>47.002399999999994</v>
      </c>
      <c r="J1433" s="7">
        <v>470.02399999999994</v>
      </c>
      <c r="K1433" s="8">
        <v>0.18000000000000016</v>
      </c>
      <c r="L1433" t="s">
        <v>421</v>
      </c>
      <c r="M1433">
        <v>2914258</v>
      </c>
      <c r="N1433" t="s">
        <v>1772</v>
      </c>
    </row>
    <row r="1434" spans="1:14" x14ac:dyDescent="0.3">
      <c r="A1434" t="s">
        <v>1642</v>
      </c>
      <c r="B1434" s="2">
        <v>45435</v>
      </c>
      <c r="C1434" t="s">
        <v>9</v>
      </c>
      <c r="D1434" t="s">
        <v>1749</v>
      </c>
      <c r="E1434" t="s">
        <v>1732</v>
      </c>
      <c r="F1434">
        <v>6</v>
      </c>
      <c r="G1434" s="7">
        <v>175.71</v>
      </c>
      <c r="H1434" s="7">
        <v>1054.26</v>
      </c>
      <c r="I1434" s="7">
        <v>117.7257</v>
      </c>
      <c r="J1434" s="7">
        <v>706.35419999999999</v>
      </c>
      <c r="K1434" s="8">
        <v>0.33</v>
      </c>
      <c r="L1434" t="s">
        <v>138</v>
      </c>
      <c r="M1434">
        <v>1222597</v>
      </c>
      <c r="N1434" t="s">
        <v>1770</v>
      </c>
    </row>
    <row r="1435" spans="1:14" x14ac:dyDescent="0.3">
      <c r="A1435" t="s">
        <v>1643</v>
      </c>
      <c r="B1435" s="2">
        <v>45435</v>
      </c>
      <c r="C1435" t="s">
        <v>117</v>
      </c>
      <c r="D1435" t="s">
        <v>1749</v>
      </c>
      <c r="E1435" t="s">
        <v>1741</v>
      </c>
      <c r="F1435">
        <v>1</v>
      </c>
      <c r="G1435" s="7">
        <v>114.74</v>
      </c>
      <c r="H1435" s="7">
        <v>114.74</v>
      </c>
      <c r="I1435" s="7">
        <v>61.959600000000002</v>
      </c>
      <c r="J1435" s="7">
        <v>61.959600000000002</v>
      </c>
      <c r="K1435" s="8">
        <v>0.45999999999999996</v>
      </c>
      <c r="L1435" t="s">
        <v>167</v>
      </c>
      <c r="M1435">
        <v>9627888</v>
      </c>
      <c r="N1435" t="s">
        <v>1771</v>
      </c>
    </row>
    <row r="1436" spans="1:14" x14ac:dyDescent="0.3">
      <c r="A1436" t="s">
        <v>1644</v>
      </c>
      <c r="B1436" s="2">
        <v>45435</v>
      </c>
      <c r="C1436" t="s">
        <v>4</v>
      </c>
      <c r="D1436" t="s">
        <v>1749</v>
      </c>
      <c r="E1436" t="s">
        <v>1730</v>
      </c>
      <c r="F1436">
        <v>3</v>
      </c>
      <c r="G1436" s="7">
        <v>15.29</v>
      </c>
      <c r="H1436" s="7">
        <v>45.87</v>
      </c>
      <c r="I1436" s="7">
        <v>10.5501</v>
      </c>
      <c r="J1436" s="7">
        <v>31.650300000000001</v>
      </c>
      <c r="K1436" s="8">
        <v>0.30999999999999994</v>
      </c>
      <c r="L1436" t="s">
        <v>113</v>
      </c>
      <c r="M1436">
        <v>4706377</v>
      </c>
      <c r="N1436" t="s">
        <v>1773</v>
      </c>
    </row>
    <row r="1437" spans="1:14" x14ac:dyDescent="0.3">
      <c r="A1437" t="s">
        <v>1645</v>
      </c>
      <c r="B1437" s="2">
        <v>45435</v>
      </c>
      <c r="C1437" t="s">
        <v>135</v>
      </c>
      <c r="D1437" t="s">
        <v>1749</v>
      </c>
      <c r="E1437" t="s">
        <v>1743</v>
      </c>
      <c r="F1437">
        <v>8</v>
      </c>
      <c r="G1437" s="7">
        <v>87.9</v>
      </c>
      <c r="H1437" s="7">
        <v>703.2</v>
      </c>
      <c r="I1437" s="7">
        <v>65.924999999999997</v>
      </c>
      <c r="J1437" s="7">
        <v>527.4</v>
      </c>
      <c r="K1437" s="8">
        <v>0.25000000000000006</v>
      </c>
      <c r="L1437" t="s">
        <v>227</v>
      </c>
      <c r="M1437">
        <v>2798033</v>
      </c>
      <c r="N1437" t="s">
        <v>1772</v>
      </c>
    </row>
    <row r="1438" spans="1:14" x14ac:dyDescent="0.3">
      <c r="A1438" t="s">
        <v>1646</v>
      </c>
      <c r="B1438" s="2">
        <v>45436</v>
      </c>
      <c r="C1438" t="s">
        <v>128</v>
      </c>
      <c r="D1438" t="s">
        <v>1748</v>
      </c>
      <c r="E1438" t="s">
        <v>1742</v>
      </c>
      <c r="F1438">
        <v>9</v>
      </c>
      <c r="G1438" s="7">
        <v>9.2899999999999991</v>
      </c>
      <c r="H1438" s="7">
        <v>83.609999999999985</v>
      </c>
      <c r="I1438" s="7">
        <v>3.1585999999999994</v>
      </c>
      <c r="J1438" s="7">
        <v>28.427399999999995</v>
      </c>
      <c r="K1438" s="8">
        <v>0.66</v>
      </c>
      <c r="L1438" t="s">
        <v>190</v>
      </c>
      <c r="M1438">
        <v>2293419</v>
      </c>
      <c r="N1438" t="s">
        <v>1770</v>
      </c>
    </row>
    <row r="1439" spans="1:14" x14ac:dyDescent="0.3">
      <c r="A1439" t="s">
        <v>1647</v>
      </c>
      <c r="B1439" s="2">
        <v>45436</v>
      </c>
      <c r="C1439" t="s">
        <v>64</v>
      </c>
      <c r="D1439" t="s">
        <v>1747</v>
      </c>
      <c r="E1439" t="s">
        <v>1738</v>
      </c>
      <c r="F1439">
        <v>4</v>
      </c>
      <c r="G1439" s="7">
        <v>75.7</v>
      </c>
      <c r="H1439" s="7">
        <v>302.8</v>
      </c>
      <c r="I1439" s="7">
        <v>48.448</v>
      </c>
      <c r="J1439" s="7">
        <v>193.792</v>
      </c>
      <c r="K1439" s="8">
        <v>0.36000000000000004</v>
      </c>
      <c r="L1439" t="s">
        <v>65</v>
      </c>
      <c r="M1439">
        <v>9773028</v>
      </c>
      <c r="N1439" t="s">
        <v>1771</v>
      </c>
    </row>
    <row r="1440" spans="1:14" x14ac:dyDescent="0.3">
      <c r="A1440" t="s">
        <v>1648</v>
      </c>
      <c r="B1440" s="2">
        <v>45436</v>
      </c>
      <c r="C1440" t="s">
        <v>49</v>
      </c>
      <c r="D1440" t="s">
        <v>1746</v>
      </c>
      <c r="E1440" t="s">
        <v>1731</v>
      </c>
      <c r="F1440">
        <v>1</v>
      </c>
      <c r="G1440" s="7">
        <v>27.99</v>
      </c>
      <c r="H1440" s="7">
        <v>27.99</v>
      </c>
      <c r="I1440" s="7">
        <v>14.5548</v>
      </c>
      <c r="J1440" s="7">
        <v>14.5548</v>
      </c>
      <c r="K1440" s="8">
        <v>0.48</v>
      </c>
      <c r="L1440" t="s">
        <v>102</v>
      </c>
      <c r="M1440">
        <v>1310870</v>
      </c>
      <c r="N1440" t="s">
        <v>1773</v>
      </c>
    </row>
    <row r="1441" spans="1:14" x14ac:dyDescent="0.3">
      <c r="A1441" t="s">
        <v>1649</v>
      </c>
      <c r="B1441" s="2">
        <v>45436</v>
      </c>
      <c r="C1441" t="s">
        <v>183</v>
      </c>
      <c r="D1441" t="s">
        <v>1749</v>
      </c>
      <c r="E1441" t="s">
        <v>1744</v>
      </c>
      <c r="F1441">
        <v>2</v>
      </c>
      <c r="G1441" s="7">
        <v>194.14079999999998</v>
      </c>
      <c r="H1441" s="7">
        <v>388.28159999999997</v>
      </c>
      <c r="I1441" s="7">
        <v>151.429824</v>
      </c>
      <c r="J1441" s="7">
        <v>302.85964799999999</v>
      </c>
      <c r="K1441" s="8">
        <v>0.21999999999999995</v>
      </c>
      <c r="L1441" t="s">
        <v>251</v>
      </c>
      <c r="M1441">
        <v>8399319</v>
      </c>
      <c r="N1441" t="s">
        <v>1772</v>
      </c>
    </row>
    <row r="1442" spans="1:14" x14ac:dyDescent="0.3">
      <c r="A1442" t="s">
        <v>1650</v>
      </c>
      <c r="B1442" s="2">
        <v>45436</v>
      </c>
      <c r="C1442" t="s">
        <v>9</v>
      </c>
      <c r="D1442" t="s">
        <v>1749</v>
      </c>
      <c r="E1442" t="s">
        <v>1732</v>
      </c>
      <c r="F1442">
        <v>1</v>
      </c>
      <c r="G1442" s="7">
        <v>103.18</v>
      </c>
      <c r="H1442" s="7">
        <v>103.18</v>
      </c>
      <c r="I1442" s="7">
        <v>42.303800000000003</v>
      </c>
      <c r="J1442" s="7">
        <v>42.303800000000003</v>
      </c>
      <c r="K1442" s="8">
        <v>0.59</v>
      </c>
      <c r="L1442" t="s">
        <v>62</v>
      </c>
      <c r="M1442">
        <v>6266873</v>
      </c>
      <c r="N1442" t="s">
        <v>1770</v>
      </c>
    </row>
    <row r="1443" spans="1:14" x14ac:dyDescent="0.3">
      <c r="A1443" t="s">
        <v>1651</v>
      </c>
      <c r="B1443" s="2">
        <v>45436</v>
      </c>
      <c r="C1443" t="s">
        <v>9</v>
      </c>
      <c r="D1443" t="s">
        <v>1749</v>
      </c>
      <c r="E1443" t="s">
        <v>1732</v>
      </c>
      <c r="F1443">
        <v>5</v>
      </c>
      <c r="G1443" s="7">
        <v>57.32</v>
      </c>
      <c r="H1443" s="7">
        <v>286.60000000000002</v>
      </c>
      <c r="I1443" s="7">
        <v>47.002399999999994</v>
      </c>
      <c r="J1443" s="7">
        <v>235.01199999999997</v>
      </c>
      <c r="K1443" s="8">
        <v>0.18000000000000016</v>
      </c>
      <c r="L1443" t="s">
        <v>382</v>
      </c>
      <c r="M1443">
        <v>8363956</v>
      </c>
      <c r="N1443" t="s">
        <v>1771</v>
      </c>
    </row>
    <row r="1444" spans="1:14" x14ac:dyDescent="0.3">
      <c r="A1444" t="s">
        <v>1652</v>
      </c>
      <c r="B1444" s="2">
        <v>45436</v>
      </c>
      <c r="C1444" t="s">
        <v>27</v>
      </c>
      <c r="D1444" t="s">
        <v>1747</v>
      </c>
      <c r="E1444" t="s">
        <v>1736</v>
      </c>
      <c r="F1444">
        <v>3</v>
      </c>
      <c r="G1444" s="7">
        <v>25.29</v>
      </c>
      <c r="H1444" s="7">
        <v>75.87</v>
      </c>
      <c r="I1444" s="7">
        <v>20.484899999999996</v>
      </c>
      <c r="J1444" s="7">
        <v>61.454699999999988</v>
      </c>
      <c r="K1444" s="8">
        <v>0.1900000000000002</v>
      </c>
      <c r="L1444" t="s">
        <v>70</v>
      </c>
      <c r="M1444">
        <v>5021974</v>
      </c>
      <c r="N1444" t="s">
        <v>1773</v>
      </c>
    </row>
    <row r="1445" spans="1:14" x14ac:dyDescent="0.3">
      <c r="A1445" t="s">
        <v>1653</v>
      </c>
      <c r="B1445" s="2">
        <v>45436</v>
      </c>
      <c r="C1445" t="s">
        <v>67</v>
      </c>
      <c r="D1445" t="s">
        <v>1749</v>
      </c>
      <c r="E1445" t="s">
        <v>1739</v>
      </c>
      <c r="F1445">
        <v>8</v>
      </c>
      <c r="G1445" s="7">
        <v>69.335999999999999</v>
      </c>
      <c r="H1445" s="7">
        <v>554.68799999999999</v>
      </c>
      <c r="I1445" s="7">
        <v>50.615280000000006</v>
      </c>
      <c r="J1445" s="7">
        <v>404.92224000000004</v>
      </c>
      <c r="K1445" s="8">
        <v>0.26999999999999991</v>
      </c>
      <c r="L1445" t="s">
        <v>677</v>
      </c>
      <c r="M1445">
        <v>5187990</v>
      </c>
      <c r="N1445" t="s">
        <v>1772</v>
      </c>
    </row>
    <row r="1446" spans="1:14" x14ac:dyDescent="0.3">
      <c r="A1446" t="s">
        <v>1654</v>
      </c>
      <c r="B1446" s="2">
        <v>45436</v>
      </c>
      <c r="C1446" t="s">
        <v>128</v>
      </c>
      <c r="D1446" t="s">
        <v>1748</v>
      </c>
      <c r="E1446" t="s">
        <v>1742</v>
      </c>
      <c r="F1446">
        <v>2</v>
      </c>
      <c r="G1446" s="7">
        <v>9.2899999999999991</v>
      </c>
      <c r="H1446" s="7">
        <v>18.579999999999998</v>
      </c>
      <c r="I1446" s="7">
        <v>3.1585999999999994</v>
      </c>
      <c r="J1446" s="7">
        <v>6.3171999999999988</v>
      </c>
      <c r="K1446" s="8">
        <v>0.66</v>
      </c>
      <c r="L1446" t="s">
        <v>52</v>
      </c>
      <c r="M1446">
        <v>7224613</v>
      </c>
      <c r="N1446" t="s">
        <v>1770</v>
      </c>
    </row>
    <row r="1447" spans="1:14" x14ac:dyDescent="0.3">
      <c r="A1447" t="s">
        <v>1655</v>
      </c>
      <c r="B1447" s="2">
        <v>45436</v>
      </c>
      <c r="C1447" t="s">
        <v>17</v>
      </c>
      <c r="D1447" t="s">
        <v>1749</v>
      </c>
      <c r="E1447" t="s">
        <v>1733</v>
      </c>
      <c r="F1447">
        <v>9</v>
      </c>
      <c r="G1447" s="7">
        <v>109.9</v>
      </c>
      <c r="H1447" s="7">
        <v>989.1</v>
      </c>
      <c r="I1447" s="7">
        <v>35.167999999999999</v>
      </c>
      <c r="J1447" s="7">
        <v>316.512</v>
      </c>
      <c r="K1447" s="8">
        <v>0.67999999999999994</v>
      </c>
      <c r="L1447" t="s">
        <v>45</v>
      </c>
      <c r="M1447">
        <v>8561242</v>
      </c>
      <c r="N1447" t="s">
        <v>1771</v>
      </c>
    </row>
    <row r="1448" spans="1:14" x14ac:dyDescent="0.3">
      <c r="A1448" t="s">
        <v>1656</v>
      </c>
      <c r="B1448" s="2">
        <v>45437</v>
      </c>
      <c r="C1448" t="s">
        <v>67</v>
      </c>
      <c r="D1448" t="s">
        <v>1749</v>
      </c>
      <c r="E1448" t="s">
        <v>1739</v>
      </c>
      <c r="F1448">
        <v>5</v>
      </c>
      <c r="G1448" s="7">
        <v>208.00800000000001</v>
      </c>
      <c r="H1448" s="7">
        <v>1040.04</v>
      </c>
      <c r="I1448" s="7">
        <v>183.04704000000001</v>
      </c>
      <c r="J1448" s="7">
        <v>915.23520000000008</v>
      </c>
      <c r="K1448" s="8">
        <v>0.1199999999999999</v>
      </c>
      <c r="L1448" t="s">
        <v>94</v>
      </c>
      <c r="M1448">
        <v>2006499</v>
      </c>
      <c r="N1448" t="s">
        <v>1773</v>
      </c>
    </row>
    <row r="1449" spans="1:14" x14ac:dyDescent="0.3">
      <c r="A1449" t="s">
        <v>1657</v>
      </c>
      <c r="B1449" s="2">
        <v>45437</v>
      </c>
      <c r="C1449" t="s">
        <v>9</v>
      </c>
      <c r="D1449" t="s">
        <v>1749</v>
      </c>
      <c r="E1449" t="s">
        <v>1732</v>
      </c>
      <c r="F1449">
        <v>6</v>
      </c>
      <c r="G1449" s="7">
        <v>103.18</v>
      </c>
      <c r="H1449" s="7">
        <v>619.08000000000004</v>
      </c>
      <c r="I1449" s="7">
        <v>42.303800000000003</v>
      </c>
      <c r="J1449" s="7">
        <v>253.82280000000003</v>
      </c>
      <c r="K1449" s="8">
        <v>0.59</v>
      </c>
      <c r="L1449" t="s">
        <v>65</v>
      </c>
      <c r="M1449">
        <v>9391854</v>
      </c>
      <c r="N1449" t="s">
        <v>1772</v>
      </c>
    </row>
    <row r="1450" spans="1:14" x14ac:dyDescent="0.3">
      <c r="A1450" t="s">
        <v>1658</v>
      </c>
      <c r="B1450" s="2">
        <v>45437</v>
      </c>
      <c r="C1450" t="s">
        <v>9</v>
      </c>
      <c r="D1450" t="s">
        <v>1749</v>
      </c>
      <c r="E1450" t="s">
        <v>1732</v>
      </c>
      <c r="F1450">
        <v>10</v>
      </c>
      <c r="G1450" s="7">
        <v>57.32</v>
      </c>
      <c r="H1450" s="7">
        <v>573.20000000000005</v>
      </c>
      <c r="I1450" s="7">
        <v>47.002399999999994</v>
      </c>
      <c r="J1450" s="7">
        <v>470.02399999999994</v>
      </c>
      <c r="K1450" s="8">
        <v>0.18000000000000016</v>
      </c>
      <c r="L1450" t="s">
        <v>106</v>
      </c>
      <c r="M1450">
        <v>6742689</v>
      </c>
      <c r="N1450" t="s">
        <v>1770</v>
      </c>
    </row>
    <row r="1451" spans="1:14" x14ac:dyDescent="0.3">
      <c r="A1451" t="s">
        <v>1659</v>
      </c>
      <c r="B1451" s="2">
        <v>45437</v>
      </c>
      <c r="C1451" t="s">
        <v>27</v>
      </c>
      <c r="D1451" t="s">
        <v>1747</v>
      </c>
      <c r="E1451" t="s">
        <v>1736</v>
      </c>
      <c r="F1451">
        <v>5</v>
      </c>
      <c r="G1451" s="7">
        <v>25.29</v>
      </c>
      <c r="H1451" s="7">
        <v>126.44999999999999</v>
      </c>
      <c r="I1451" s="7">
        <v>20.484899999999996</v>
      </c>
      <c r="J1451" s="7">
        <v>102.42449999999998</v>
      </c>
      <c r="K1451" s="8">
        <v>0.19000000000000009</v>
      </c>
      <c r="L1451" t="s">
        <v>225</v>
      </c>
      <c r="M1451">
        <v>5705775</v>
      </c>
      <c r="N1451" t="s">
        <v>1771</v>
      </c>
    </row>
    <row r="1452" spans="1:14" x14ac:dyDescent="0.3">
      <c r="A1452" t="s">
        <v>1660</v>
      </c>
      <c r="B1452" s="2">
        <v>45437</v>
      </c>
      <c r="C1452" t="s">
        <v>17</v>
      </c>
      <c r="D1452" t="s">
        <v>1749</v>
      </c>
      <c r="E1452" t="s">
        <v>1733</v>
      </c>
      <c r="F1452">
        <v>7</v>
      </c>
      <c r="G1452" s="7">
        <v>129.74</v>
      </c>
      <c r="H1452" s="7">
        <v>908.18000000000006</v>
      </c>
      <c r="I1452" s="7">
        <v>79.141400000000004</v>
      </c>
      <c r="J1452" s="7">
        <v>553.98980000000006</v>
      </c>
      <c r="K1452" s="8">
        <v>0.38999999999999996</v>
      </c>
      <c r="L1452" t="s">
        <v>338</v>
      </c>
      <c r="M1452">
        <v>6767534</v>
      </c>
      <c r="N1452" t="s">
        <v>1773</v>
      </c>
    </row>
    <row r="1453" spans="1:14" x14ac:dyDescent="0.3">
      <c r="A1453" t="s">
        <v>1661</v>
      </c>
      <c r="B1453" s="2">
        <v>45437</v>
      </c>
      <c r="C1453" t="s">
        <v>4</v>
      </c>
      <c r="D1453" t="s">
        <v>1749</v>
      </c>
      <c r="E1453" t="s">
        <v>1730</v>
      </c>
      <c r="F1453">
        <v>9</v>
      </c>
      <c r="G1453" s="7">
        <v>115.56</v>
      </c>
      <c r="H1453" s="7">
        <v>1040.04</v>
      </c>
      <c r="I1453" s="7">
        <v>90.136800000000008</v>
      </c>
      <c r="J1453" s="7">
        <v>811.23120000000006</v>
      </c>
      <c r="K1453" s="8">
        <v>0.21999999999999992</v>
      </c>
      <c r="L1453" t="s">
        <v>777</v>
      </c>
      <c r="M1453">
        <v>8763574</v>
      </c>
      <c r="N1453" t="s">
        <v>1772</v>
      </c>
    </row>
    <row r="1454" spans="1:14" x14ac:dyDescent="0.3">
      <c r="A1454" t="s">
        <v>1662</v>
      </c>
      <c r="B1454" s="2">
        <v>45437</v>
      </c>
      <c r="C1454" t="s">
        <v>135</v>
      </c>
      <c r="D1454" t="s">
        <v>1749</v>
      </c>
      <c r="E1454" t="s">
        <v>1743</v>
      </c>
      <c r="F1454">
        <v>7</v>
      </c>
      <c r="G1454" s="7">
        <v>87.9</v>
      </c>
      <c r="H1454" s="7">
        <v>615.30000000000007</v>
      </c>
      <c r="I1454" s="7">
        <v>65.924999999999997</v>
      </c>
      <c r="J1454" s="7">
        <v>461.47499999999997</v>
      </c>
      <c r="K1454" s="8">
        <v>0.25000000000000011</v>
      </c>
      <c r="L1454" t="s">
        <v>197</v>
      </c>
      <c r="M1454">
        <v>3269534</v>
      </c>
      <c r="N1454" t="s">
        <v>1770</v>
      </c>
    </row>
    <row r="1455" spans="1:14" x14ac:dyDescent="0.3">
      <c r="A1455" t="s">
        <v>1663</v>
      </c>
      <c r="B1455" s="2">
        <v>45437</v>
      </c>
      <c r="C1455" t="s">
        <v>42</v>
      </c>
      <c r="D1455" t="s">
        <v>1748</v>
      </c>
      <c r="E1455" t="s">
        <v>1737</v>
      </c>
      <c r="F1455">
        <v>1</v>
      </c>
      <c r="G1455" s="7">
        <v>19.79</v>
      </c>
      <c r="H1455" s="7">
        <v>19.79</v>
      </c>
      <c r="I1455" s="7">
        <v>9.6970999999999989</v>
      </c>
      <c r="J1455" s="7">
        <v>9.6970999999999989</v>
      </c>
      <c r="K1455" s="8">
        <v>0.51</v>
      </c>
      <c r="L1455" t="s">
        <v>179</v>
      </c>
      <c r="M1455">
        <v>4915174</v>
      </c>
      <c r="N1455" t="s">
        <v>1771</v>
      </c>
    </row>
    <row r="1456" spans="1:14" x14ac:dyDescent="0.3">
      <c r="A1456" t="s">
        <v>1664</v>
      </c>
      <c r="B1456" s="2">
        <v>45437</v>
      </c>
      <c r="C1456" t="s">
        <v>20</v>
      </c>
      <c r="D1456" t="s">
        <v>1748</v>
      </c>
      <c r="E1456" t="s">
        <v>1735</v>
      </c>
      <c r="F1456">
        <v>5</v>
      </c>
      <c r="G1456" s="7">
        <v>102.87</v>
      </c>
      <c r="H1456" s="7">
        <v>514.35</v>
      </c>
      <c r="I1456" s="7">
        <v>62.750700000000009</v>
      </c>
      <c r="J1456" s="7">
        <v>313.75350000000003</v>
      </c>
      <c r="K1456" s="8">
        <v>0.38999999999999996</v>
      </c>
      <c r="L1456" t="s">
        <v>628</v>
      </c>
      <c r="M1456">
        <v>7247822</v>
      </c>
      <c r="N1456" t="s">
        <v>1773</v>
      </c>
    </row>
    <row r="1457" spans="1:14" x14ac:dyDescent="0.3">
      <c r="A1457" t="s">
        <v>1665</v>
      </c>
      <c r="B1457" s="2">
        <v>45437</v>
      </c>
      <c r="C1457" t="s">
        <v>9</v>
      </c>
      <c r="D1457" t="s">
        <v>1749</v>
      </c>
      <c r="E1457" t="s">
        <v>1732</v>
      </c>
      <c r="F1457">
        <v>7</v>
      </c>
      <c r="G1457" s="7">
        <v>57.32</v>
      </c>
      <c r="H1457" s="7">
        <v>401.24</v>
      </c>
      <c r="I1457" s="7">
        <v>47.002399999999994</v>
      </c>
      <c r="J1457" s="7">
        <v>329.01679999999999</v>
      </c>
      <c r="K1457" s="8">
        <v>0.18000000000000005</v>
      </c>
      <c r="L1457" t="s">
        <v>254</v>
      </c>
      <c r="M1457">
        <v>9037178</v>
      </c>
      <c r="N1457" t="s">
        <v>1772</v>
      </c>
    </row>
    <row r="1458" spans="1:14" x14ac:dyDescent="0.3">
      <c r="A1458" t="s">
        <v>1666</v>
      </c>
      <c r="B1458" s="2">
        <v>45438</v>
      </c>
      <c r="C1458" t="s">
        <v>9</v>
      </c>
      <c r="D1458" t="s">
        <v>1749</v>
      </c>
      <c r="E1458" t="s">
        <v>1732</v>
      </c>
      <c r="F1458">
        <v>3</v>
      </c>
      <c r="G1458" s="7">
        <v>299</v>
      </c>
      <c r="H1458" s="7">
        <v>897</v>
      </c>
      <c r="I1458" s="7">
        <v>224.25</v>
      </c>
      <c r="J1458" s="7">
        <v>672.75</v>
      </c>
      <c r="K1458" s="8">
        <v>0.25</v>
      </c>
      <c r="L1458" t="s">
        <v>186</v>
      </c>
      <c r="M1458">
        <v>9339540</v>
      </c>
      <c r="N1458" t="s">
        <v>1770</v>
      </c>
    </row>
    <row r="1459" spans="1:14" x14ac:dyDescent="0.3">
      <c r="A1459" t="s">
        <v>1667</v>
      </c>
      <c r="B1459" s="2">
        <v>45438</v>
      </c>
      <c r="C1459" t="s">
        <v>42</v>
      </c>
      <c r="D1459" t="s">
        <v>1748</v>
      </c>
      <c r="E1459" t="s">
        <v>1737</v>
      </c>
      <c r="F1459">
        <v>6</v>
      </c>
      <c r="G1459" s="7">
        <v>19.79</v>
      </c>
      <c r="H1459" s="7">
        <v>118.74</v>
      </c>
      <c r="I1459" s="7">
        <v>9.6970999999999989</v>
      </c>
      <c r="J1459" s="7">
        <v>58.182599999999994</v>
      </c>
      <c r="K1459" s="8">
        <v>0.51</v>
      </c>
      <c r="L1459" t="s">
        <v>245</v>
      </c>
      <c r="M1459">
        <v>6587753</v>
      </c>
      <c r="N1459" t="s">
        <v>1771</v>
      </c>
    </row>
    <row r="1460" spans="1:14" x14ac:dyDescent="0.3">
      <c r="A1460" t="s">
        <v>1668</v>
      </c>
      <c r="B1460" s="2">
        <v>45438</v>
      </c>
      <c r="C1460" t="s">
        <v>108</v>
      </c>
      <c r="D1460" t="s">
        <v>1749</v>
      </c>
      <c r="E1460" t="s">
        <v>1740</v>
      </c>
      <c r="F1460">
        <v>8</v>
      </c>
      <c r="G1460" s="7">
        <v>89.9</v>
      </c>
      <c r="H1460" s="7">
        <v>719.2</v>
      </c>
      <c r="I1460" s="7">
        <v>64.728000000000009</v>
      </c>
      <c r="J1460" s="7">
        <v>517.82400000000007</v>
      </c>
      <c r="K1460" s="8">
        <v>0.27999999999999997</v>
      </c>
      <c r="L1460" t="s">
        <v>431</v>
      </c>
      <c r="M1460">
        <v>6242500</v>
      </c>
      <c r="N1460" t="s">
        <v>1773</v>
      </c>
    </row>
    <row r="1461" spans="1:14" x14ac:dyDescent="0.3">
      <c r="A1461" t="s">
        <v>1669</v>
      </c>
      <c r="B1461" s="2">
        <v>45438</v>
      </c>
      <c r="C1461" t="s">
        <v>183</v>
      </c>
      <c r="D1461" t="s">
        <v>1749</v>
      </c>
      <c r="E1461" t="s">
        <v>1744</v>
      </c>
      <c r="F1461">
        <v>7</v>
      </c>
      <c r="G1461" s="7">
        <v>194.14079999999998</v>
      </c>
      <c r="H1461" s="7">
        <v>1358.9856</v>
      </c>
      <c r="I1461" s="7">
        <v>151.429824</v>
      </c>
      <c r="J1461" s="7">
        <v>1060.0087679999999</v>
      </c>
      <c r="K1461" s="8">
        <v>0.22000000000000006</v>
      </c>
      <c r="L1461" t="s">
        <v>690</v>
      </c>
      <c r="M1461">
        <v>7015035</v>
      </c>
      <c r="N1461" t="s">
        <v>1772</v>
      </c>
    </row>
    <row r="1462" spans="1:14" x14ac:dyDescent="0.3">
      <c r="A1462" t="s">
        <v>1670</v>
      </c>
      <c r="B1462" s="2">
        <v>45438</v>
      </c>
      <c r="C1462" t="s">
        <v>27</v>
      </c>
      <c r="D1462" t="s">
        <v>1747</v>
      </c>
      <c r="E1462" t="s">
        <v>1736</v>
      </c>
      <c r="F1462">
        <v>9</v>
      </c>
      <c r="G1462" s="7">
        <v>25.29</v>
      </c>
      <c r="H1462" s="7">
        <v>227.60999999999999</v>
      </c>
      <c r="I1462" s="7">
        <v>20.484899999999996</v>
      </c>
      <c r="J1462" s="7">
        <v>184.36409999999995</v>
      </c>
      <c r="K1462" s="8">
        <v>0.19000000000000017</v>
      </c>
      <c r="L1462" t="s">
        <v>251</v>
      </c>
      <c r="M1462">
        <v>3404323</v>
      </c>
      <c r="N1462" t="s">
        <v>1770</v>
      </c>
    </row>
    <row r="1463" spans="1:14" x14ac:dyDescent="0.3">
      <c r="A1463" t="s">
        <v>1671</v>
      </c>
      <c r="B1463" s="2">
        <v>45438</v>
      </c>
      <c r="C1463" t="s">
        <v>4</v>
      </c>
      <c r="D1463" t="s">
        <v>1749</v>
      </c>
      <c r="E1463" t="s">
        <v>1730</v>
      </c>
      <c r="F1463">
        <v>5</v>
      </c>
      <c r="G1463" s="7">
        <v>15.29</v>
      </c>
      <c r="H1463" s="7">
        <v>76.449999999999989</v>
      </c>
      <c r="I1463" s="7">
        <v>10.5501</v>
      </c>
      <c r="J1463" s="7">
        <v>52.750500000000002</v>
      </c>
      <c r="K1463" s="8">
        <v>0.30999999999999989</v>
      </c>
      <c r="L1463" t="s">
        <v>200</v>
      </c>
      <c r="M1463">
        <v>8850315</v>
      </c>
      <c r="N1463" t="s">
        <v>1771</v>
      </c>
    </row>
    <row r="1464" spans="1:14" x14ac:dyDescent="0.3">
      <c r="A1464" t="s">
        <v>1672</v>
      </c>
      <c r="B1464" s="2">
        <v>45438</v>
      </c>
      <c r="C1464" t="s">
        <v>17</v>
      </c>
      <c r="D1464" t="s">
        <v>1749</v>
      </c>
      <c r="E1464" t="s">
        <v>1733</v>
      </c>
      <c r="F1464">
        <v>1</v>
      </c>
      <c r="G1464" s="7">
        <v>129.74</v>
      </c>
      <c r="H1464" s="7">
        <v>129.74</v>
      </c>
      <c r="I1464" s="7">
        <v>79.141400000000004</v>
      </c>
      <c r="J1464" s="7">
        <v>79.141400000000004</v>
      </c>
      <c r="K1464" s="8">
        <v>0.39</v>
      </c>
      <c r="L1464" t="s">
        <v>12</v>
      </c>
      <c r="M1464">
        <v>2943846</v>
      </c>
      <c r="N1464" t="s">
        <v>1773</v>
      </c>
    </row>
    <row r="1465" spans="1:14" x14ac:dyDescent="0.3">
      <c r="A1465" t="s">
        <v>1673</v>
      </c>
      <c r="B1465" s="2">
        <v>45438</v>
      </c>
      <c r="C1465" t="s">
        <v>128</v>
      </c>
      <c r="D1465" t="s">
        <v>1748</v>
      </c>
      <c r="E1465" t="s">
        <v>1742</v>
      </c>
      <c r="F1465">
        <v>2</v>
      </c>
      <c r="G1465" s="7">
        <v>9.2899999999999991</v>
      </c>
      <c r="H1465" s="7">
        <v>18.579999999999998</v>
      </c>
      <c r="I1465" s="7">
        <v>3.1585999999999994</v>
      </c>
      <c r="J1465" s="7">
        <v>6.3171999999999988</v>
      </c>
      <c r="K1465" s="8">
        <v>0.66</v>
      </c>
      <c r="L1465" t="s">
        <v>470</v>
      </c>
      <c r="M1465">
        <v>6064711</v>
      </c>
      <c r="N1465" t="s">
        <v>1772</v>
      </c>
    </row>
    <row r="1466" spans="1:14" x14ac:dyDescent="0.3">
      <c r="A1466" t="s">
        <v>1674</v>
      </c>
      <c r="B1466" s="2">
        <v>45438</v>
      </c>
      <c r="C1466" t="s">
        <v>9</v>
      </c>
      <c r="D1466" t="s">
        <v>1749</v>
      </c>
      <c r="E1466" t="s">
        <v>1732</v>
      </c>
      <c r="F1466">
        <v>2</v>
      </c>
      <c r="G1466" s="7">
        <v>175.71</v>
      </c>
      <c r="H1466" s="7">
        <v>351.42</v>
      </c>
      <c r="I1466" s="7">
        <v>117.7257</v>
      </c>
      <c r="J1466" s="7">
        <v>235.45140000000001</v>
      </c>
      <c r="K1466" s="8">
        <v>0.33</v>
      </c>
      <c r="L1466" t="s">
        <v>365</v>
      </c>
      <c r="M1466">
        <v>1810367</v>
      </c>
      <c r="N1466" t="s">
        <v>1770</v>
      </c>
    </row>
    <row r="1467" spans="1:14" x14ac:dyDescent="0.3">
      <c r="A1467" t="s">
        <v>1675</v>
      </c>
      <c r="B1467" s="2">
        <v>45438</v>
      </c>
      <c r="C1467" t="s">
        <v>128</v>
      </c>
      <c r="D1467" t="s">
        <v>1748</v>
      </c>
      <c r="E1467" t="s">
        <v>1742</v>
      </c>
      <c r="F1467">
        <v>6</v>
      </c>
      <c r="G1467" s="7">
        <v>9.2899999999999991</v>
      </c>
      <c r="H1467" s="7">
        <v>55.739999999999995</v>
      </c>
      <c r="I1467" s="7">
        <v>3.1585999999999994</v>
      </c>
      <c r="J1467" s="7">
        <v>18.951599999999996</v>
      </c>
      <c r="K1467" s="8">
        <v>0.66</v>
      </c>
      <c r="L1467" t="s">
        <v>510</v>
      </c>
      <c r="M1467">
        <v>3707686</v>
      </c>
      <c r="N1467" t="s">
        <v>1771</v>
      </c>
    </row>
    <row r="1468" spans="1:14" x14ac:dyDescent="0.3">
      <c r="A1468" t="s">
        <v>1676</v>
      </c>
      <c r="B1468" s="2">
        <v>45439</v>
      </c>
      <c r="C1468" t="s">
        <v>9</v>
      </c>
      <c r="D1468" t="s">
        <v>1749</v>
      </c>
      <c r="E1468" t="s">
        <v>1732</v>
      </c>
      <c r="F1468">
        <v>10</v>
      </c>
      <c r="G1468" s="7">
        <v>175.71</v>
      </c>
      <c r="H1468" s="7">
        <v>1757.1000000000001</v>
      </c>
      <c r="I1468" s="7">
        <v>117.7257</v>
      </c>
      <c r="J1468" s="7">
        <v>1177.2570000000001</v>
      </c>
      <c r="K1468" s="8">
        <v>0.33</v>
      </c>
      <c r="L1468" t="s">
        <v>58</v>
      </c>
      <c r="M1468">
        <v>3696917</v>
      </c>
      <c r="N1468" t="s">
        <v>1773</v>
      </c>
    </row>
    <row r="1469" spans="1:14" x14ac:dyDescent="0.3">
      <c r="A1469" t="s">
        <v>1677</v>
      </c>
      <c r="B1469" s="2">
        <v>45439</v>
      </c>
      <c r="C1469" t="s">
        <v>108</v>
      </c>
      <c r="D1469" t="s">
        <v>1749</v>
      </c>
      <c r="E1469" t="s">
        <v>1740</v>
      </c>
      <c r="F1469">
        <v>10</v>
      </c>
      <c r="G1469" s="7">
        <v>89.9</v>
      </c>
      <c r="H1469" s="7">
        <v>899</v>
      </c>
      <c r="I1469" s="7">
        <v>64.728000000000009</v>
      </c>
      <c r="J1469" s="7">
        <v>647.28000000000009</v>
      </c>
      <c r="K1469" s="8">
        <v>0.27999999999999992</v>
      </c>
      <c r="L1469" t="s">
        <v>87</v>
      </c>
      <c r="M1469">
        <v>4523030</v>
      </c>
      <c r="N1469" t="s">
        <v>1772</v>
      </c>
    </row>
    <row r="1470" spans="1:14" x14ac:dyDescent="0.3">
      <c r="A1470" t="s">
        <v>1678</v>
      </c>
      <c r="B1470" s="2">
        <v>45439</v>
      </c>
      <c r="C1470" t="s">
        <v>108</v>
      </c>
      <c r="D1470" t="s">
        <v>1749</v>
      </c>
      <c r="E1470" t="s">
        <v>1740</v>
      </c>
      <c r="F1470">
        <v>6</v>
      </c>
      <c r="G1470" s="7">
        <v>89.9</v>
      </c>
      <c r="H1470" s="7">
        <v>539.40000000000009</v>
      </c>
      <c r="I1470" s="7">
        <v>64.728000000000009</v>
      </c>
      <c r="J1470" s="7">
        <v>388.36800000000005</v>
      </c>
      <c r="K1470" s="8">
        <v>0.28000000000000003</v>
      </c>
      <c r="L1470" t="s">
        <v>200</v>
      </c>
      <c r="M1470">
        <v>1015537</v>
      </c>
      <c r="N1470" t="s">
        <v>1770</v>
      </c>
    </row>
    <row r="1471" spans="1:14" x14ac:dyDescent="0.3">
      <c r="A1471" t="s">
        <v>1679</v>
      </c>
      <c r="B1471" s="2">
        <v>45439</v>
      </c>
      <c r="C1471" t="s">
        <v>4</v>
      </c>
      <c r="D1471" t="s">
        <v>1749</v>
      </c>
      <c r="E1471" t="s">
        <v>1730</v>
      </c>
      <c r="F1471">
        <v>9</v>
      </c>
      <c r="G1471" s="7">
        <v>15.29</v>
      </c>
      <c r="H1471" s="7">
        <v>137.60999999999999</v>
      </c>
      <c r="I1471" s="7">
        <v>10.5501</v>
      </c>
      <c r="J1471" s="7">
        <v>94.950900000000004</v>
      </c>
      <c r="K1471" s="8">
        <v>0.30999999999999989</v>
      </c>
      <c r="L1471" t="s">
        <v>328</v>
      </c>
      <c r="M1471">
        <v>4871144</v>
      </c>
      <c r="N1471" t="s">
        <v>1771</v>
      </c>
    </row>
    <row r="1472" spans="1:14" x14ac:dyDescent="0.3">
      <c r="A1472" t="s">
        <v>1680</v>
      </c>
      <c r="B1472" s="2">
        <v>45439</v>
      </c>
      <c r="C1472" t="s">
        <v>9</v>
      </c>
      <c r="D1472" t="s">
        <v>1749</v>
      </c>
      <c r="E1472" t="s">
        <v>1732</v>
      </c>
      <c r="F1472">
        <v>10</v>
      </c>
      <c r="G1472" s="7">
        <v>299</v>
      </c>
      <c r="H1472" s="7">
        <v>2990</v>
      </c>
      <c r="I1472" s="7">
        <v>224.25</v>
      </c>
      <c r="J1472" s="7">
        <v>2242.5</v>
      </c>
      <c r="K1472" s="8">
        <v>0.25</v>
      </c>
      <c r="L1472" t="s">
        <v>213</v>
      </c>
      <c r="M1472">
        <v>4164840</v>
      </c>
      <c r="N1472" t="s">
        <v>1773</v>
      </c>
    </row>
    <row r="1473" spans="1:14" x14ac:dyDescent="0.3">
      <c r="A1473" t="s">
        <v>1681</v>
      </c>
      <c r="B1473" s="2">
        <v>45439</v>
      </c>
      <c r="C1473" t="s">
        <v>9</v>
      </c>
      <c r="D1473" t="s">
        <v>1749</v>
      </c>
      <c r="E1473" t="s">
        <v>1732</v>
      </c>
      <c r="F1473">
        <v>4</v>
      </c>
      <c r="G1473" s="7">
        <v>175.71</v>
      </c>
      <c r="H1473" s="7">
        <v>702.84</v>
      </c>
      <c r="I1473" s="7">
        <v>117.7257</v>
      </c>
      <c r="J1473" s="7">
        <v>470.90280000000001</v>
      </c>
      <c r="K1473" s="8">
        <v>0.33</v>
      </c>
      <c r="L1473" t="s">
        <v>89</v>
      </c>
      <c r="M1473">
        <v>1995661</v>
      </c>
      <c r="N1473" t="s">
        <v>1772</v>
      </c>
    </row>
    <row r="1474" spans="1:14" x14ac:dyDescent="0.3">
      <c r="A1474" t="s">
        <v>1682</v>
      </c>
      <c r="B1474" s="2">
        <v>45439</v>
      </c>
      <c r="C1474" t="s">
        <v>27</v>
      </c>
      <c r="D1474" t="s">
        <v>1747</v>
      </c>
      <c r="E1474" t="s">
        <v>1736</v>
      </c>
      <c r="F1474">
        <v>7</v>
      </c>
      <c r="G1474" s="7">
        <v>20.9</v>
      </c>
      <c r="H1474" s="7">
        <v>146.29999999999998</v>
      </c>
      <c r="I1474" s="7">
        <v>18.809999999999999</v>
      </c>
      <c r="J1474" s="7">
        <v>131.66999999999999</v>
      </c>
      <c r="K1474" s="8">
        <v>9.9999999999999978E-2</v>
      </c>
      <c r="L1474" t="s">
        <v>58</v>
      </c>
      <c r="M1474">
        <v>5214642</v>
      </c>
      <c r="N1474" t="s">
        <v>1770</v>
      </c>
    </row>
    <row r="1475" spans="1:14" x14ac:dyDescent="0.3">
      <c r="A1475" t="s">
        <v>1683</v>
      </c>
      <c r="B1475" s="2">
        <v>45439</v>
      </c>
      <c r="C1475" t="s">
        <v>42</v>
      </c>
      <c r="D1475" t="s">
        <v>1748</v>
      </c>
      <c r="E1475" t="s">
        <v>1737</v>
      </c>
      <c r="F1475">
        <v>1</v>
      </c>
      <c r="G1475" s="7">
        <v>19.79</v>
      </c>
      <c r="H1475" s="7">
        <v>19.79</v>
      </c>
      <c r="I1475" s="7">
        <v>9.6970999999999989</v>
      </c>
      <c r="J1475" s="7">
        <v>9.6970999999999989</v>
      </c>
      <c r="K1475" s="8">
        <v>0.51</v>
      </c>
      <c r="L1475" t="s">
        <v>777</v>
      </c>
      <c r="M1475">
        <v>4347422</v>
      </c>
      <c r="N1475" t="s">
        <v>1771</v>
      </c>
    </row>
    <row r="1476" spans="1:14" x14ac:dyDescent="0.3">
      <c r="A1476" t="s">
        <v>1684</v>
      </c>
      <c r="B1476" s="2">
        <v>45439</v>
      </c>
      <c r="C1476" t="s">
        <v>67</v>
      </c>
      <c r="D1476" t="s">
        <v>1749</v>
      </c>
      <c r="E1476" t="s">
        <v>1739</v>
      </c>
      <c r="F1476">
        <v>10</v>
      </c>
      <c r="G1476" s="7">
        <v>69.335999999999999</v>
      </c>
      <c r="H1476" s="7">
        <v>693.36</v>
      </c>
      <c r="I1476" s="7">
        <v>50.615280000000006</v>
      </c>
      <c r="J1476" s="7">
        <v>506.15280000000007</v>
      </c>
      <c r="K1476" s="8">
        <v>0.26999999999999991</v>
      </c>
      <c r="L1476" t="s">
        <v>386</v>
      </c>
      <c r="M1476">
        <v>5853922</v>
      </c>
      <c r="N1476" t="s">
        <v>1773</v>
      </c>
    </row>
    <row r="1477" spans="1:14" x14ac:dyDescent="0.3">
      <c r="A1477" t="s">
        <v>1685</v>
      </c>
      <c r="B1477" s="2">
        <v>45439</v>
      </c>
      <c r="C1477" t="s">
        <v>4</v>
      </c>
      <c r="D1477" t="s">
        <v>1749</v>
      </c>
      <c r="E1477" t="s">
        <v>1730</v>
      </c>
      <c r="F1477">
        <v>2</v>
      </c>
      <c r="G1477" s="7">
        <v>15.29</v>
      </c>
      <c r="H1477" s="7">
        <v>30.58</v>
      </c>
      <c r="I1477" s="7">
        <v>10.5501</v>
      </c>
      <c r="J1477" s="7">
        <v>21.100200000000001</v>
      </c>
      <c r="K1477" s="8">
        <v>0.30999999999999994</v>
      </c>
      <c r="L1477" t="s">
        <v>412</v>
      </c>
      <c r="M1477">
        <v>5520646</v>
      </c>
      <c r="N1477" t="s">
        <v>1772</v>
      </c>
    </row>
    <row r="1478" spans="1:14" x14ac:dyDescent="0.3">
      <c r="A1478" t="s">
        <v>1686</v>
      </c>
      <c r="B1478" s="2">
        <v>45440</v>
      </c>
      <c r="C1478" t="s">
        <v>27</v>
      </c>
      <c r="D1478" t="s">
        <v>1747</v>
      </c>
      <c r="E1478" t="s">
        <v>1736</v>
      </c>
      <c r="F1478">
        <v>3</v>
      </c>
      <c r="G1478" s="7">
        <v>20.9</v>
      </c>
      <c r="H1478" s="7">
        <v>62.699999999999996</v>
      </c>
      <c r="I1478" s="7">
        <v>18.809999999999999</v>
      </c>
      <c r="J1478" s="7">
        <v>56.429999999999993</v>
      </c>
      <c r="K1478" s="8">
        <v>0.10000000000000006</v>
      </c>
      <c r="L1478" t="s">
        <v>528</v>
      </c>
      <c r="M1478">
        <v>7529380</v>
      </c>
      <c r="N1478" t="s">
        <v>1770</v>
      </c>
    </row>
    <row r="1479" spans="1:14" x14ac:dyDescent="0.3">
      <c r="A1479" t="s">
        <v>1687</v>
      </c>
      <c r="B1479" s="2">
        <v>45440</v>
      </c>
      <c r="C1479" t="s">
        <v>128</v>
      </c>
      <c r="D1479" t="s">
        <v>1748</v>
      </c>
      <c r="E1479" t="s">
        <v>1742</v>
      </c>
      <c r="F1479">
        <v>7</v>
      </c>
      <c r="G1479" s="7">
        <v>9.2899999999999991</v>
      </c>
      <c r="H1479" s="7">
        <v>65.03</v>
      </c>
      <c r="I1479" s="7">
        <v>3.1585999999999994</v>
      </c>
      <c r="J1479" s="7">
        <v>22.110199999999995</v>
      </c>
      <c r="K1479" s="8">
        <v>0.66000000000000014</v>
      </c>
      <c r="L1479" t="s">
        <v>303</v>
      </c>
      <c r="M1479">
        <v>8513885</v>
      </c>
      <c r="N1479" t="s">
        <v>1771</v>
      </c>
    </row>
    <row r="1480" spans="1:14" x14ac:dyDescent="0.3">
      <c r="A1480" t="s">
        <v>1688</v>
      </c>
      <c r="B1480" s="2">
        <v>45440</v>
      </c>
      <c r="C1480" t="s">
        <v>9</v>
      </c>
      <c r="D1480" t="s">
        <v>1749</v>
      </c>
      <c r="E1480" t="s">
        <v>1732</v>
      </c>
      <c r="F1480">
        <v>1</v>
      </c>
      <c r="G1480" s="7">
        <v>175.71</v>
      </c>
      <c r="H1480" s="7">
        <v>175.71</v>
      </c>
      <c r="I1480" s="7">
        <v>117.7257</v>
      </c>
      <c r="J1480" s="7">
        <v>117.7257</v>
      </c>
      <c r="K1480" s="8">
        <v>0.33</v>
      </c>
      <c r="L1480" t="s">
        <v>386</v>
      </c>
      <c r="M1480">
        <v>7323570</v>
      </c>
      <c r="N1480" t="s">
        <v>1773</v>
      </c>
    </row>
    <row r="1481" spans="1:14" x14ac:dyDescent="0.3">
      <c r="A1481" t="s">
        <v>1689</v>
      </c>
      <c r="B1481" s="2">
        <v>45440</v>
      </c>
      <c r="C1481" t="s">
        <v>9</v>
      </c>
      <c r="D1481" t="s">
        <v>1749</v>
      </c>
      <c r="E1481" t="s">
        <v>1732</v>
      </c>
      <c r="F1481">
        <v>1</v>
      </c>
      <c r="G1481" s="7">
        <v>299</v>
      </c>
      <c r="H1481" s="7">
        <v>299</v>
      </c>
      <c r="I1481" s="7">
        <v>224.25</v>
      </c>
      <c r="J1481" s="7">
        <v>224.25</v>
      </c>
      <c r="K1481" s="8">
        <v>0.25</v>
      </c>
      <c r="L1481" t="s">
        <v>360</v>
      </c>
      <c r="M1481">
        <v>1174851</v>
      </c>
      <c r="N1481" t="s">
        <v>1772</v>
      </c>
    </row>
    <row r="1482" spans="1:14" x14ac:dyDescent="0.3">
      <c r="A1482" t="s">
        <v>1690</v>
      </c>
      <c r="B1482" s="2">
        <v>45440</v>
      </c>
      <c r="C1482" t="s">
        <v>67</v>
      </c>
      <c r="D1482" t="s">
        <v>1749</v>
      </c>
      <c r="E1482" t="s">
        <v>1739</v>
      </c>
      <c r="F1482">
        <v>10</v>
      </c>
      <c r="G1482" s="7">
        <v>208.00800000000001</v>
      </c>
      <c r="H1482" s="7">
        <v>2080.08</v>
      </c>
      <c r="I1482" s="7">
        <v>183.04704000000001</v>
      </c>
      <c r="J1482" s="7">
        <v>1830.4704000000002</v>
      </c>
      <c r="K1482" s="8">
        <v>0.1199999999999999</v>
      </c>
      <c r="L1482" t="s">
        <v>782</v>
      </c>
      <c r="M1482">
        <v>3053787</v>
      </c>
      <c r="N1482" t="s">
        <v>1770</v>
      </c>
    </row>
    <row r="1483" spans="1:14" x14ac:dyDescent="0.3">
      <c r="A1483" t="s">
        <v>1691</v>
      </c>
      <c r="B1483" s="2">
        <v>45440</v>
      </c>
      <c r="C1483" t="s">
        <v>9</v>
      </c>
      <c r="D1483" t="s">
        <v>1749</v>
      </c>
      <c r="E1483" t="s">
        <v>1732</v>
      </c>
      <c r="F1483">
        <v>10</v>
      </c>
      <c r="G1483" s="7">
        <v>175.71</v>
      </c>
      <c r="H1483" s="7">
        <v>1757.1000000000001</v>
      </c>
      <c r="I1483" s="7">
        <v>117.7257</v>
      </c>
      <c r="J1483" s="7">
        <v>1177.2570000000001</v>
      </c>
      <c r="K1483" s="8">
        <v>0.33</v>
      </c>
      <c r="L1483" t="s">
        <v>421</v>
      </c>
      <c r="M1483">
        <v>9125973</v>
      </c>
      <c r="N1483" t="s">
        <v>1771</v>
      </c>
    </row>
    <row r="1484" spans="1:14" x14ac:dyDescent="0.3">
      <c r="A1484" t="s">
        <v>1692</v>
      </c>
      <c r="B1484" s="2">
        <v>45440</v>
      </c>
      <c r="C1484" t="s">
        <v>9</v>
      </c>
      <c r="D1484" t="s">
        <v>1749</v>
      </c>
      <c r="E1484" t="s">
        <v>1732</v>
      </c>
      <c r="F1484">
        <v>4</v>
      </c>
      <c r="G1484" s="7">
        <v>57.32</v>
      </c>
      <c r="H1484" s="7">
        <v>229.28</v>
      </c>
      <c r="I1484" s="7">
        <v>47.002399999999994</v>
      </c>
      <c r="J1484" s="7">
        <v>188.00959999999998</v>
      </c>
      <c r="K1484" s="8">
        <v>0.1800000000000001</v>
      </c>
      <c r="L1484" t="s">
        <v>58</v>
      </c>
      <c r="M1484">
        <v>3830158</v>
      </c>
      <c r="N1484" t="s">
        <v>1773</v>
      </c>
    </row>
    <row r="1485" spans="1:14" x14ac:dyDescent="0.3">
      <c r="A1485" t="s">
        <v>1693</v>
      </c>
      <c r="B1485" s="2">
        <v>45440</v>
      </c>
      <c r="C1485" t="s">
        <v>9</v>
      </c>
      <c r="D1485" t="s">
        <v>1749</v>
      </c>
      <c r="E1485" t="s">
        <v>1732</v>
      </c>
      <c r="F1485">
        <v>3</v>
      </c>
      <c r="G1485" s="7">
        <v>57.32</v>
      </c>
      <c r="H1485" s="7">
        <v>171.96</v>
      </c>
      <c r="I1485" s="7">
        <v>47.002399999999994</v>
      </c>
      <c r="J1485" s="7">
        <v>141.00719999999998</v>
      </c>
      <c r="K1485" s="8">
        <v>0.18000000000000013</v>
      </c>
      <c r="L1485" t="s">
        <v>113</v>
      </c>
      <c r="M1485">
        <v>3371327</v>
      </c>
      <c r="N1485" t="s">
        <v>1772</v>
      </c>
    </row>
    <row r="1486" spans="1:14" x14ac:dyDescent="0.3">
      <c r="A1486" t="s">
        <v>1694</v>
      </c>
      <c r="B1486" s="2">
        <v>45440</v>
      </c>
      <c r="C1486" t="s">
        <v>9</v>
      </c>
      <c r="D1486" t="s">
        <v>1749</v>
      </c>
      <c r="E1486" t="s">
        <v>1732</v>
      </c>
      <c r="F1486">
        <v>2</v>
      </c>
      <c r="G1486" s="7">
        <v>103.18</v>
      </c>
      <c r="H1486" s="7">
        <v>206.36</v>
      </c>
      <c r="I1486" s="7">
        <v>42.303800000000003</v>
      </c>
      <c r="J1486" s="7">
        <v>84.607600000000005</v>
      </c>
      <c r="K1486" s="8">
        <v>0.59</v>
      </c>
      <c r="L1486" t="s">
        <v>197</v>
      </c>
      <c r="M1486">
        <v>5348008</v>
      </c>
      <c r="N1486" t="s">
        <v>1770</v>
      </c>
    </row>
    <row r="1487" spans="1:14" x14ac:dyDescent="0.3">
      <c r="A1487" t="s">
        <v>1695</v>
      </c>
      <c r="B1487" s="2">
        <v>45440</v>
      </c>
      <c r="C1487" t="s">
        <v>135</v>
      </c>
      <c r="D1487" t="s">
        <v>1749</v>
      </c>
      <c r="E1487" t="s">
        <v>1743</v>
      </c>
      <c r="F1487">
        <v>2</v>
      </c>
      <c r="G1487" s="7">
        <v>87.9</v>
      </c>
      <c r="H1487" s="7">
        <v>175.8</v>
      </c>
      <c r="I1487" s="7">
        <v>65.924999999999997</v>
      </c>
      <c r="J1487" s="7">
        <v>131.85</v>
      </c>
      <c r="K1487" s="8">
        <v>0.25000000000000006</v>
      </c>
      <c r="L1487" t="s">
        <v>303</v>
      </c>
      <c r="M1487">
        <v>6688102</v>
      </c>
      <c r="N1487" t="s">
        <v>1771</v>
      </c>
    </row>
    <row r="1488" spans="1:14" x14ac:dyDescent="0.3">
      <c r="A1488" t="s">
        <v>1696</v>
      </c>
      <c r="B1488" s="2">
        <v>45441</v>
      </c>
      <c r="C1488" t="s">
        <v>9</v>
      </c>
      <c r="D1488" t="s">
        <v>1749</v>
      </c>
      <c r="E1488" t="s">
        <v>1732</v>
      </c>
      <c r="F1488">
        <v>5</v>
      </c>
      <c r="G1488" s="7">
        <v>175.71</v>
      </c>
      <c r="H1488" s="7">
        <v>878.55000000000007</v>
      </c>
      <c r="I1488" s="7">
        <v>117.7257</v>
      </c>
      <c r="J1488" s="7">
        <v>588.62850000000003</v>
      </c>
      <c r="K1488" s="8">
        <v>0.33</v>
      </c>
      <c r="L1488" t="s">
        <v>100</v>
      </c>
      <c r="M1488">
        <v>8652599</v>
      </c>
      <c r="N1488" t="s">
        <v>1773</v>
      </c>
    </row>
    <row r="1489" spans="1:14" x14ac:dyDescent="0.3">
      <c r="A1489" t="s">
        <v>1697</v>
      </c>
      <c r="B1489" s="2">
        <v>45441</v>
      </c>
      <c r="C1489" t="s">
        <v>9</v>
      </c>
      <c r="D1489" t="s">
        <v>1749</v>
      </c>
      <c r="E1489" t="s">
        <v>1732</v>
      </c>
      <c r="F1489">
        <v>8</v>
      </c>
      <c r="G1489" s="7">
        <v>103.18</v>
      </c>
      <c r="H1489" s="7">
        <v>825.44</v>
      </c>
      <c r="I1489" s="7">
        <v>42.303800000000003</v>
      </c>
      <c r="J1489" s="7">
        <v>338.43040000000002</v>
      </c>
      <c r="K1489" s="8">
        <v>0.59</v>
      </c>
      <c r="L1489" t="s">
        <v>1110</v>
      </c>
      <c r="M1489">
        <v>2081223</v>
      </c>
      <c r="N1489" t="s">
        <v>1772</v>
      </c>
    </row>
    <row r="1490" spans="1:14" x14ac:dyDescent="0.3">
      <c r="A1490" t="s">
        <v>1698</v>
      </c>
      <c r="B1490" s="2">
        <v>45441</v>
      </c>
      <c r="C1490" t="s">
        <v>135</v>
      </c>
      <c r="D1490" t="s">
        <v>1749</v>
      </c>
      <c r="E1490" t="s">
        <v>1743</v>
      </c>
      <c r="F1490">
        <v>5</v>
      </c>
      <c r="G1490" s="7">
        <v>87.9</v>
      </c>
      <c r="H1490" s="7">
        <v>439.5</v>
      </c>
      <c r="I1490" s="7">
        <v>65.924999999999997</v>
      </c>
      <c r="J1490" s="7">
        <v>329.625</v>
      </c>
      <c r="K1490" s="8">
        <v>0.25</v>
      </c>
      <c r="L1490" t="s">
        <v>85</v>
      </c>
      <c r="M1490">
        <v>2924086</v>
      </c>
      <c r="N1490" t="s">
        <v>1770</v>
      </c>
    </row>
    <row r="1491" spans="1:14" x14ac:dyDescent="0.3">
      <c r="A1491" t="s">
        <v>1699</v>
      </c>
      <c r="B1491" s="2">
        <v>45441</v>
      </c>
      <c r="C1491" t="s">
        <v>49</v>
      </c>
      <c r="D1491" t="s">
        <v>1746</v>
      </c>
      <c r="E1491" t="s">
        <v>1731</v>
      </c>
      <c r="F1491">
        <v>10</v>
      </c>
      <c r="G1491" s="7">
        <v>2.29</v>
      </c>
      <c r="H1491" s="7">
        <v>22.9</v>
      </c>
      <c r="I1491" s="7">
        <v>0.82440000000000002</v>
      </c>
      <c r="J1491" s="7">
        <v>8.2439999999999998</v>
      </c>
      <c r="K1491" s="8">
        <v>0.64</v>
      </c>
      <c r="L1491" t="s">
        <v>138</v>
      </c>
      <c r="M1491">
        <v>2747710</v>
      </c>
      <c r="N1491" t="s">
        <v>1771</v>
      </c>
    </row>
    <row r="1492" spans="1:14" x14ac:dyDescent="0.3">
      <c r="A1492" t="s">
        <v>1700</v>
      </c>
      <c r="B1492" s="2">
        <v>45441</v>
      </c>
      <c r="C1492" t="s">
        <v>9</v>
      </c>
      <c r="D1492" t="s">
        <v>1749</v>
      </c>
      <c r="E1492" t="s">
        <v>1732</v>
      </c>
      <c r="F1492">
        <v>5</v>
      </c>
      <c r="G1492" s="7">
        <v>103.18</v>
      </c>
      <c r="H1492" s="7">
        <v>515.90000000000009</v>
      </c>
      <c r="I1492" s="7">
        <v>42.303800000000003</v>
      </c>
      <c r="J1492" s="7">
        <v>211.51900000000001</v>
      </c>
      <c r="K1492" s="8">
        <v>0.59000000000000008</v>
      </c>
      <c r="L1492" t="s">
        <v>89</v>
      </c>
      <c r="M1492">
        <v>4222855</v>
      </c>
      <c r="N1492" t="s">
        <v>1773</v>
      </c>
    </row>
    <row r="1493" spans="1:14" x14ac:dyDescent="0.3">
      <c r="A1493" t="s">
        <v>1701</v>
      </c>
      <c r="B1493" s="2">
        <v>45441</v>
      </c>
      <c r="C1493" t="s">
        <v>17</v>
      </c>
      <c r="D1493" t="s">
        <v>1749</v>
      </c>
      <c r="E1493" t="s">
        <v>1733</v>
      </c>
      <c r="F1493">
        <v>4</v>
      </c>
      <c r="G1493" s="7">
        <v>109.9</v>
      </c>
      <c r="H1493" s="7">
        <v>439.6</v>
      </c>
      <c r="I1493" s="7">
        <v>35.167999999999999</v>
      </c>
      <c r="J1493" s="7">
        <v>140.672</v>
      </c>
      <c r="K1493" s="8">
        <v>0.67999999999999994</v>
      </c>
      <c r="L1493" t="s">
        <v>106</v>
      </c>
      <c r="M1493">
        <v>9384571</v>
      </c>
      <c r="N1493" t="s">
        <v>1772</v>
      </c>
    </row>
    <row r="1494" spans="1:14" x14ac:dyDescent="0.3">
      <c r="A1494" t="s">
        <v>1702</v>
      </c>
      <c r="B1494" s="2">
        <v>45441</v>
      </c>
      <c r="C1494" t="s">
        <v>27</v>
      </c>
      <c r="D1494" t="s">
        <v>1747</v>
      </c>
      <c r="E1494" t="s">
        <v>1736</v>
      </c>
      <c r="F1494">
        <v>9</v>
      </c>
      <c r="G1494" s="7">
        <v>20.9</v>
      </c>
      <c r="H1494" s="7">
        <v>188.1</v>
      </c>
      <c r="I1494" s="7">
        <v>18.809999999999999</v>
      </c>
      <c r="J1494" s="7">
        <v>169.29</v>
      </c>
      <c r="K1494" s="8">
        <v>0.10000000000000002</v>
      </c>
      <c r="L1494" t="s">
        <v>404</v>
      </c>
      <c r="M1494">
        <v>7201703</v>
      </c>
      <c r="N1494" t="s">
        <v>1770</v>
      </c>
    </row>
    <row r="1495" spans="1:14" x14ac:dyDescent="0.3">
      <c r="A1495" t="s">
        <v>1703</v>
      </c>
      <c r="B1495" s="2">
        <v>45441</v>
      </c>
      <c r="C1495" t="s">
        <v>42</v>
      </c>
      <c r="D1495" t="s">
        <v>1748</v>
      </c>
      <c r="E1495" t="s">
        <v>1737</v>
      </c>
      <c r="F1495">
        <v>3</v>
      </c>
      <c r="G1495" s="7">
        <v>19.79</v>
      </c>
      <c r="H1495" s="7">
        <v>59.37</v>
      </c>
      <c r="I1495" s="7">
        <v>9.6970999999999989</v>
      </c>
      <c r="J1495" s="7">
        <v>29.091299999999997</v>
      </c>
      <c r="K1495" s="8">
        <v>0.51</v>
      </c>
      <c r="L1495" t="s">
        <v>793</v>
      </c>
      <c r="M1495">
        <v>9938647</v>
      </c>
      <c r="N1495" t="s">
        <v>1771</v>
      </c>
    </row>
    <row r="1496" spans="1:14" x14ac:dyDescent="0.3">
      <c r="A1496" t="s">
        <v>1704</v>
      </c>
      <c r="B1496" s="2">
        <v>45441</v>
      </c>
      <c r="C1496" t="s">
        <v>183</v>
      </c>
      <c r="D1496" t="s">
        <v>1749</v>
      </c>
      <c r="E1496" t="s">
        <v>1744</v>
      </c>
      <c r="F1496">
        <v>1</v>
      </c>
      <c r="G1496" s="7">
        <v>194.14079999999998</v>
      </c>
      <c r="H1496" s="7">
        <v>194.14079999999998</v>
      </c>
      <c r="I1496" s="7">
        <v>151.429824</v>
      </c>
      <c r="J1496" s="7">
        <v>151.429824</v>
      </c>
      <c r="K1496" s="8">
        <v>0.21999999999999995</v>
      </c>
      <c r="L1496" t="s">
        <v>222</v>
      </c>
      <c r="M1496">
        <v>2845524</v>
      </c>
      <c r="N1496" t="s">
        <v>1773</v>
      </c>
    </row>
    <row r="1497" spans="1:14" x14ac:dyDescent="0.3">
      <c r="A1497" t="s">
        <v>1705</v>
      </c>
      <c r="B1497" s="2">
        <v>45441</v>
      </c>
      <c r="C1497" t="s">
        <v>17</v>
      </c>
      <c r="D1497" t="s">
        <v>1749</v>
      </c>
      <c r="E1497" t="s">
        <v>1733</v>
      </c>
      <c r="F1497">
        <v>4</v>
      </c>
      <c r="G1497" s="7">
        <v>109.9</v>
      </c>
      <c r="H1497" s="7">
        <v>439.6</v>
      </c>
      <c r="I1497" s="7">
        <v>35.167999999999999</v>
      </c>
      <c r="J1497" s="7">
        <v>140.672</v>
      </c>
      <c r="K1497" s="8">
        <v>0.67999999999999994</v>
      </c>
      <c r="L1497" t="s">
        <v>113</v>
      </c>
      <c r="M1497">
        <v>2390265</v>
      </c>
      <c r="N1497" t="s">
        <v>1772</v>
      </c>
    </row>
    <row r="1498" spans="1:14" x14ac:dyDescent="0.3">
      <c r="A1498" t="s">
        <v>1706</v>
      </c>
      <c r="B1498" s="2">
        <v>45442</v>
      </c>
      <c r="C1498" t="s">
        <v>20</v>
      </c>
      <c r="D1498" t="s">
        <v>1748</v>
      </c>
      <c r="E1498" t="s">
        <v>1735</v>
      </c>
      <c r="F1498">
        <v>8</v>
      </c>
      <c r="G1498" s="7">
        <v>102.87</v>
      </c>
      <c r="H1498" s="7">
        <v>822.96</v>
      </c>
      <c r="I1498" s="7">
        <v>62.750700000000009</v>
      </c>
      <c r="J1498" s="7">
        <v>502.00560000000007</v>
      </c>
      <c r="K1498" s="8">
        <v>0.38999999999999996</v>
      </c>
      <c r="L1498" t="s">
        <v>677</v>
      </c>
      <c r="M1498">
        <v>5649000</v>
      </c>
      <c r="N1498" t="s">
        <v>1770</v>
      </c>
    </row>
    <row r="1499" spans="1:14" x14ac:dyDescent="0.3">
      <c r="A1499" t="s">
        <v>1707</v>
      </c>
      <c r="B1499" s="2">
        <v>45442</v>
      </c>
      <c r="C1499" t="s">
        <v>9</v>
      </c>
      <c r="D1499" t="s">
        <v>1749</v>
      </c>
      <c r="E1499" t="s">
        <v>1732</v>
      </c>
      <c r="F1499">
        <v>6</v>
      </c>
      <c r="G1499" s="7">
        <v>175.71</v>
      </c>
      <c r="H1499" s="7">
        <v>1054.26</v>
      </c>
      <c r="I1499" s="7">
        <v>117.7257</v>
      </c>
      <c r="J1499" s="7">
        <v>706.35419999999999</v>
      </c>
      <c r="K1499" s="8">
        <v>0.33</v>
      </c>
      <c r="L1499" t="s">
        <v>120</v>
      </c>
      <c r="M1499">
        <v>3410562</v>
      </c>
      <c r="N1499" t="s">
        <v>1771</v>
      </c>
    </row>
    <row r="1500" spans="1:14" x14ac:dyDescent="0.3">
      <c r="A1500" t="s">
        <v>1708</v>
      </c>
      <c r="B1500" s="2">
        <v>45442</v>
      </c>
      <c r="C1500" t="s">
        <v>64</v>
      </c>
      <c r="D1500" t="s">
        <v>1747</v>
      </c>
      <c r="E1500" t="s">
        <v>1738</v>
      </c>
      <c r="F1500">
        <v>6</v>
      </c>
      <c r="G1500" s="7">
        <v>75.7</v>
      </c>
      <c r="H1500" s="7">
        <v>454.20000000000005</v>
      </c>
      <c r="I1500" s="7">
        <v>48.448</v>
      </c>
      <c r="J1500" s="7">
        <v>290.68799999999999</v>
      </c>
      <c r="K1500" s="8">
        <v>0.3600000000000001</v>
      </c>
      <c r="L1500" t="s">
        <v>360</v>
      </c>
      <c r="M1500">
        <v>8372547</v>
      </c>
      <c r="N1500" t="s">
        <v>1773</v>
      </c>
    </row>
    <row r="1501" spans="1:14" x14ac:dyDescent="0.3">
      <c r="A1501" t="s">
        <v>1709</v>
      </c>
      <c r="B1501" s="2">
        <v>45442</v>
      </c>
      <c r="C1501" t="s">
        <v>14</v>
      </c>
      <c r="D1501" t="s">
        <v>1748</v>
      </c>
      <c r="E1501" t="s">
        <v>1734</v>
      </c>
      <c r="F1501">
        <v>4</v>
      </c>
      <c r="G1501" s="7">
        <v>14.49</v>
      </c>
      <c r="H1501" s="7">
        <v>57.96</v>
      </c>
      <c r="I1501" s="7">
        <v>5.6511000000000005</v>
      </c>
      <c r="J1501" s="7">
        <v>22.604400000000002</v>
      </c>
      <c r="K1501" s="8">
        <v>0.60999999999999988</v>
      </c>
      <c r="L1501" t="s">
        <v>314</v>
      </c>
      <c r="M1501">
        <v>6385236</v>
      </c>
      <c r="N1501" t="s">
        <v>1772</v>
      </c>
    </row>
    <row r="1502" spans="1:14" x14ac:dyDescent="0.3">
      <c r="A1502" t="s">
        <v>1710</v>
      </c>
      <c r="B1502" s="2">
        <v>45442</v>
      </c>
      <c r="C1502" t="s">
        <v>183</v>
      </c>
      <c r="D1502" t="s">
        <v>1749</v>
      </c>
      <c r="E1502" t="s">
        <v>1744</v>
      </c>
      <c r="F1502">
        <v>10</v>
      </c>
      <c r="G1502" s="7">
        <v>194.14079999999998</v>
      </c>
      <c r="H1502" s="7">
        <v>1941.4079999999999</v>
      </c>
      <c r="I1502" s="7">
        <v>151.429824</v>
      </c>
      <c r="J1502" s="7">
        <v>1514.2982400000001</v>
      </c>
      <c r="K1502" s="8">
        <v>0.21999999999999992</v>
      </c>
      <c r="L1502" t="s">
        <v>382</v>
      </c>
      <c r="M1502">
        <v>7610381</v>
      </c>
      <c r="N1502" t="s">
        <v>1770</v>
      </c>
    </row>
    <row r="1503" spans="1:14" x14ac:dyDescent="0.3">
      <c r="A1503" t="s">
        <v>1711</v>
      </c>
      <c r="B1503" s="2">
        <v>45442</v>
      </c>
      <c r="C1503" t="s">
        <v>17</v>
      </c>
      <c r="D1503" t="s">
        <v>1749</v>
      </c>
      <c r="E1503" t="s">
        <v>1733</v>
      </c>
      <c r="F1503">
        <v>7</v>
      </c>
      <c r="G1503" s="7">
        <v>129.74</v>
      </c>
      <c r="H1503" s="7">
        <v>908.18000000000006</v>
      </c>
      <c r="I1503" s="7">
        <v>79.141400000000004</v>
      </c>
      <c r="J1503" s="7">
        <v>553.98980000000006</v>
      </c>
      <c r="K1503" s="8">
        <v>0.38999999999999996</v>
      </c>
      <c r="L1503" t="s">
        <v>242</v>
      </c>
      <c r="M1503">
        <v>7103001</v>
      </c>
      <c r="N1503" t="s">
        <v>1771</v>
      </c>
    </row>
    <row r="1504" spans="1:14" x14ac:dyDescent="0.3">
      <c r="A1504" t="s">
        <v>1712</v>
      </c>
      <c r="B1504" s="2">
        <v>45442</v>
      </c>
      <c r="C1504" t="s">
        <v>4</v>
      </c>
      <c r="D1504" t="s">
        <v>1749</v>
      </c>
      <c r="E1504" t="s">
        <v>1730</v>
      </c>
      <c r="F1504">
        <v>4</v>
      </c>
      <c r="G1504" s="7">
        <v>15.29</v>
      </c>
      <c r="H1504" s="7">
        <v>61.16</v>
      </c>
      <c r="I1504" s="7">
        <v>10.5501</v>
      </c>
      <c r="J1504" s="7">
        <v>42.200400000000002</v>
      </c>
      <c r="K1504" s="8">
        <v>0.30999999999999994</v>
      </c>
      <c r="L1504" t="s">
        <v>40</v>
      </c>
      <c r="M1504">
        <v>6367599</v>
      </c>
      <c r="N1504" t="s">
        <v>1773</v>
      </c>
    </row>
    <row r="1505" spans="1:14" x14ac:dyDescent="0.3">
      <c r="A1505" t="s">
        <v>1713</v>
      </c>
      <c r="B1505" s="2">
        <v>45442</v>
      </c>
      <c r="C1505" t="s">
        <v>27</v>
      </c>
      <c r="D1505" t="s">
        <v>1747</v>
      </c>
      <c r="E1505" t="s">
        <v>1736</v>
      </c>
      <c r="F1505">
        <v>4</v>
      </c>
      <c r="G1505" s="7">
        <v>20.9</v>
      </c>
      <c r="H1505" s="7">
        <v>83.6</v>
      </c>
      <c r="I1505" s="7">
        <v>18.809999999999999</v>
      </c>
      <c r="J1505" s="7">
        <v>75.239999999999995</v>
      </c>
      <c r="K1505" s="8">
        <v>0.1</v>
      </c>
      <c r="L1505" t="s">
        <v>321</v>
      </c>
      <c r="M1505">
        <v>3224375</v>
      </c>
      <c r="N1505" t="s">
        <v>1772</v>
      </c>
    </row>
    <row r="1506" spans="1:14" x14ac:dyDescent="0.3">
      <c r="A1506" t="s">
        <v>1714</v>
      </c>
      <c r="B1506" s="2">
        <v>45442</v>
      </c>
      <c r="C1506" t="s">
        <v>108</v>
      </c>
      <c r="D1506" t="s">
        <v>1749</v>
      </c>
      <c r="E1506" t="s">
        <v>1740</v>
      </c>
      <c r="F1506">
        <v>2</v>
      </c>
      <c r="G1506" s="7">
        <v>89.9</v>
      </c>
      <c r="H1506" s="7">
        <v>179.8</v>
      </c>
      <c r="I1506" s="7">
        <v>64.728000000000009</v>
      </c>
      <c r="J1506" s="7">
        <v>129.45600000000002</v>
      </c>
      <c r="K1506" s="8">
        <v>0.27999999999999997</v>
      </c>
      <c r="L1506" t="s">
        <v>136</v>
      </c>
      <c r="M1506">
        <v>2036178</v>
      </c>
      <c r="N1506" t="s">
        <v>1770</v>
      </c>
    </row>
    <row r="1507" spans="1:14" x14ac:dyDescent="0.3">
      <c r="A1507" t="s">
        <v>1715</v>
      </c>
      <c r="B1507" s="2">
        <v>45442</v>
      </c>
      <c r="C1507" t="s">
        <v>17</v>
      </c>
      <c r="D1507" t="s">
        <v>1749</v>
      </c>
      <c r="E1507" t="s">
        <v>1733</v>
      </c>
      <c r="F1507">
        <v>2</v>
      </c>
      <c r="G1507" s="7">
        <v>129.74</v>
      </c>
      <c r="H1507" s="7">
        <v>259.48</v>
      </c>
      <c r="I1507" s="7">
        <v>79.141400000000004</v>
      </c>
      <c r="J1507" s="7">
        <v>158.28280000000001</v>
      </c>
      <c r="K1507" s="8">
        <v>0.39</v>
      </c>
      <c r="L1507" t="s">
        <v>62</v>
      </c>
      <c r="M1507">
        <v>9576171</v>
      </c>
      <c r="N1507" t="s">
        <v>1771</v>
      </c>
    </row>
    <row r="1508" spans="1:14" x14ac:dyDescent="0.3">
      <c r="A1508" t="s">
        <v>1716</v>
      </c>
      <c r="B1508" s="2">
        <v>45443</v>
      </c>
      <c r="C1508" t="s">
        <v>135</v>
      </c>
      <c r="D1508" t="s">
        <v>1749</v>
      </c>
      <c r="E1508" t="s">
        <v>1743</v>
      </c>
      <c r="F1508">
        <v>6</v>
      </c>
      <c r="G1508" s="7">
        <v>87.9</v>
      </c>
      <c r="H1508" s="7">
        <v>527.40000000000009</v>
      </c>
      <c r="I1508" s="7">
        <v>65.924999999999997</v>
      </c>
      <c r="J1508" s="7">
        <v>395.54999999999995</v>
      </c>
      <c r="K1508" s="8">
        <v>0.25000000000000022</v>
      </c>
      <c r="L1508" t="s">
        <v>261</v>
      </c>
      <c r="M1508">
        <v>8674547</v>
      </c>
      <c r="N1508" t="s">
        <v>1773</v>
      </c>
    </row>
    <row r="1509" spans="1:14" x14ac:dyDescent="0.3">
      <c r="A1509" t="s">
        <v>1717</v>
      </c>
      <c r="B1509" s="2">
        <v>45443</v>
      </c>
      <c r="C1509" t="s">
        <v>9</v>
      </c>
      <c r="D1509" t="s">
        <v>1749</v>
      </c>
      <c r="E1509" t="s">
        <v>1732</v>
      </c>
      <c r="F1509">
        <v>7</v>
      </c>
      <c r="G1509" s="7">
        <v>175.71</v>
      </c>
      <c r="H1509" s="7">
        <v>1229.97</v>
      </c>
      <c r="I1509" s="7">
        <v>117.7257</v>
      </c>
      <c r="J1509" s="7">
        <v>824.07990000000007</v>
      </c>
      <c r="K1509" s="8">
        <v>0.32999999999999996</v>
      </c>
      <c r="L1509" t="s">
        <v>256</v>
      </c>
      <c r="M1509">
        <v>8776801</v>
      </c>
      <c r="N1509" t="s">
        <v>1772</v>
      </c>
    </row>
    <row r="1510" spans="1:14" x14ac:dyDescent="0.3">
      <c r="A1510" t="s">
        <v>1718</v>
      </c>
      <c r="B1510" s="2">
        <v>45443</v>
      </c>
      <c r="C1510" t="s">
        <v>4</v>
      </c>
      <c r="D1510" t="s">
        <v>1749</v>
      </c>
      <c r="E1510" t="s">
        <v>1730</v>
      </c>
      <c r="F1510">
        <v>10</v>
      </c>
      <c r="G1510" s="7">
        <v>115.56</v>
      </c>
      <c r="H1510" s="7">
        <v>1155.5999999999999</v>
      </c>
      <c r="I1510" s="7">
        <v>90.136800000000008</v>
      </c>
      <c r="J1510" s="7">
        <v>901.36800000000005</v>
      </c>
      <c r="K1510" s="8">
        <v>0.21999999999999989</v>
      </c>
      <c r="L1510" t="s">
        <v>87</v>
      </c>
      <c r="M1510">
        <v>5886223</v>
      </c>
      <c r="N1510" t="s">
        <v>1770</v>
      </c>
    </row>
    <row r="1511" spans="1:14" x14ac:dyDescent="0.3">
      <c r="A1511" t="s">
        <v>1719</v>
      </c>
      <c r="B1511" s="2">
        <v>45443</v>
      </c>
      <c r="C1511" t="s">
        <v>27</v>
      </c>
      <c r="D1511" t="s">
        <v>1747</v>
      </c>
      <c r="E1511" t="s">
        <v>1736</v>
      </c>
      <c r="F1511">
        <v>9</v>
      </c>
      <c r="G1511" s="7">
        <v>20.9</v>
      </c>
      <c r="H1511" s="7">
        <v>188.1</v>
      </c>
      <c r="I1511" s="7">
        <v>18.809999999999999</v>
      </c>
      <c r="J1511" s="7">
        <v>169.29</v>
      </c>
      <c r="K1511" s="8">
        <v>0.10000000000000002</v>
      </c>
      <c r="L1511" t="s">
        <v>371</v>
      </c>
      <c r="M1511">
        <v>4874670</v>
      </c>
      <c r="N1511" t="s">
        <v>1771</v>
      </c>
    </row>
    <row r="1512" spans="1:14" x14ac:dyDescent="0.3">
      <c r="A1512" t="s">
        <v>1720</v>
      </c>
      <c r="B1512" s="2">
        <v>45443</v>
      </c>
      <c r="C1512" t="s">
        <v>135</v>
      </c>
      <c r="D1512" t="s">
        <v>1749</v>
      </c>
      <c r="E1512" t="s">
        <v>1743</v>
      </c>
      <c r="F1512">
        <v>1</v>
      </c>
      <c r="G1512" s="7">
        <v>87.9</v>
      </c>
      <c r="H1512" s="7">
        <v>87.9</v>
      </c>
      <c r="I1512" s="7">
        <v>65.924999999999997</v>
      </c>
      <c r="J1512" s="7">
        <v>65.924999999999997</v>
      </c>
      <c r="K1512" s="8">
        <v>0.25000000000000006</v>
      </c>
      <c r="L1512" t="s">
        <v>176</v>
      </c>
      <c r="M1512">
        <v>4633286</v>
      </c>
      <c r="N1512" t="s">
        <v>1773</v>
      </c>
    </row>
    <row r="1513" spans="1:14" x14ac:dyDescent="0.3">
      <c r="A1513" t="s">
        <v>1721</v>
      </c>
      <c r="B1513" s="2">
        <v>45443</v>
      </c>
      <c r="C1513" t="s">
        <v>67</v>
      </c>
      <c r="D1513" t="s">
        <v>1749</v>
      </c>
      <c r="E1513" t="s">
        <v>1739</v>
      </c>
      <c r="F1513">
        <v>2</v>
      </c>
      <c r="G1513" s="7">
        <v>208.00800000000001</v>
      </c>
      <c r="H1513" s="7">
        <v>416.01600000000002</v>
      </c>
      <c r="I1513" s="7">
        <v>183.04704000000001</v>
      </c>
      <c r="J1513" s="7">
        <v>366.09408000000002</v>
      </c>
      <c r="K1513" s="8">
        <v>0.12</v>
      </c>
      <c r="L1513" t="s">
        <v>40</v>
      </c>
      <c r="M1513">
        <v>7847071</v>
      </c>
      <c r="N1513" t="s">
        <v>1772</v>
      </c>
    </row>
    <row r="1514" spans="1:14" x14ac:dyDescent="0.3">
      <c r="A1514" t="s">
        <v>1722</v>
      </c>
      <c r="B1514" s="2">
        <v>45443</v>
      </c>
      <c r="C1514" t="s">
        <v>49</v>
      </c>
      <c r="D1514" t="s">
        <v>1746</v>
      </c>
      <c r="E1514" t="s">
        <v>1731</v>
      </c>
      <c r="F1514">
        <v>8</v>
      </c>
      <c r="G1514" s="7">
        <v>27.99</v>
      </c>
      <c r="H1514" s="7">
        <v>223.92</v>
      </c>
      <c r="I1514" s="7">
        <v>14.5548</v>
      </c>
      <c r="J1514" s="7">
        <v>116.4384</v>
      </c>
      <c r="K1514" s="8">
        <v>0.48</v>
      </c>
      <c r="L1514" t="s">
        <v>378</v>
      </c>
      <c r="M1514">
        <v>3919231</v>
      </c>
      <c r="N1514" t="s">
        <v>1770</v>
      </c>
    </row>
    <row r="1515" spans="1:14" x14ac:dyDescent="0.3">
      <c r="A1515" t="s">
        <v>1723</v>
      </c>
      <c r="B1515" s="2">
        <v>45443</v>
      </c>
      <c r="C1515" t="s">
        <v>17</v>
      </c>
      <c r="D1515" t="s">
        <v>1749</v>
      </c>
      <c r="E1515" t="s">
        <v>1733</v>
      </c>
      <c r="F1515">
        <v>2</v>
      </c>
      <c r="G1515" s="7">
        <v>109.9</v>
      </c>
      <c r="H1515" s="7">
        <v>219.8</v>
      </c>
      <c r="I1515" s="7">
        <v>35.167999999999999</v>
      </c>
      <c r="J1515" s="7">
        <v>70.335999999999999</v>
      </c>
      <c r="K1515" s="8">
        <v>0.67999999999999994</v>
      </c>
      <c r="L1515" t="s">
        <v>213</v>
      </c>
      <c r="M1515">
        <v>8290992</v>
      </c>
      <c r="N1515" t="s">
        <v>1771</v>
      </c>
    </row>
    <row r="1516" spans="1:14" x14ac:dyDescent="0.3">
      <c r="A1516" t="s">
        <v>1724</v>
      </c>
      <c r="B1516" s="2">
        <v>45443</v>
      </c>
      <c r="C1516" t="s">
        <v>135</v>
      </c>
      <c r="D1516" t="s">
        <v>1749</v>
      </c>
      <c r="E1516" t="s">
        <v>1743</v>
      </c>
      <c r="F1516">
        <v>9</v>
      </c>
      <c r="G1516" s="7">
        <v>87.9</v>
      </c>
      <c r="H1516" s="7">
        <v>791.1</v>
      </c>
      <c r="I1516" s="7">
        <v>65.924999999999997</v>
      </c>
      <c r="J1516" s="7">
        <v>593.32499999999993</v>
      </c>
      <c r="K1516" s="8">
        <v>0.25000000000000011</v>
      </c>
      <c r="L1516" t="s">
        <v>809</v>
      </c>
      <c r="M1516">
        <v>3949711</v>
      </c>
      <c r="N1516" t="s">
        <v>1773</v>
      </c>
    </row>
    <row r="1517" spans="1:14" x14ac:dyDescent="0.3">
      <c r="A1517" t="s">
        <v>1725</v>
      </c>
      <c r="B1517" s="2">
        <v>45443</v>
      </c>
      <c r="C1517" t="s">
        <v>17</v>
      </c>
      <c r="D1517" t="s">
        <v>1749</v>
      </c>
      <c r="E1517" t="s">
        <v>1733</v>
      </c>
      <c r="F1517">
        <v>10</v>
      </c>
      <c r="G1517" s="7">
        <v>129.74</v>
      </c>
      <c r="H1517" s="7">
        <v>1297.4000000000001</v>
      </c>
      <c r="I1517" s="7">
        <v>79.141400000000004</v>
      </c>
      <c r="J1517" s="7">
        <v>791.41399999999999</v>
      </c>
      <c r="K1517" s="8">
        <v>0.39000000000000007</v>
      </c>
      <c r="L1517" t="s">
        <v>154</v>
      </c>
      <c r="M1517">
        <v>1365164</v>
      </c>
      <c r="N1517" t="s">
        <v>1772</v>
      </c>
    </row>
    <row r="1518" spans="1:14" x14ac:dyDescent="0.3">
      <c r="A1518" t="s">
        <v>1726</v>
      </c>
      <c r="B1518" s="2">
        <v>45444</v>
      </c>
      <c r="C1518" t="s">
        <v>49</v>
      </c>
      <c r="D1518" t="s">
        <v>1746</v>
      </c>
      <c r="E1518" t="s">
        <v>1731</v>
      </c>
      <c r="F1518">
        <v>9</v>
      </c>
      <c r="G1518" s="7">
        <v>2.29</v>
      </c>
      <c r="H1518" s="7">
        <v>20.61</v>
      </c>
      <c r="I1518" s="7">
        <v>0.82440000000000002</v>
      </c>
      <c r="J1518" s="7">
        <v>7.4196</v>
      </c>
      <c r="K1518" s="8">
        <v>0.64</v>
      </c>
      <c r="L1518" t="s">
        <v>240</v>
      </c>
      <c r="M1518">
        <v>9681611</v>
      </c>
      <c r="N1518" t="s">
        <v>1770</v>
      </c>
    </row>
    <row r="1519" spans="1:14" x14ac:dyDescent="0.3">
      <c r="A1519" t="s">
        <v>1727</v>
      </c>
      <c r="B1519" s="2">
        <v>45444</v>
      </c>
      <c r="C1519" t="s">
        <v>9</v>
      </c>
      <c r="D1519" t="s">
        <v>1749</v>
      </c>
      <c r="E1519" t="s">
        <v>1732</v>
      </c>
      <c r="F1519">
        <v>4</v>
      </c>
      <c r="G1519" s="7">
        <v>299</v>
      </c>
      <c r="H1519" s="7">
        <v>1196</v>
      </c>
      <c r="I1519" s="7">
        <v>224.25</v>
      </c>
      <c r="J1519" s="7">
        <v>897</v>
      </c>
      <c r="K1519" s="8">
        <v>0.25</v>
      </c>
      <c r="L1519" t="s">
        <v>78</v>
      </c>
      <c r="M1519">
        <v>1499192</v>
      </c>
      <c r="N1519" t="s">
        <v>1771</v>
      </c>
    </row>
    <row r="1520" spans="1:14" x14ac:dyDescent="0.3">
      <c r="A1520" t="s">
        <v>1728</v>
      </c>
      <c r="B1520" s="2">
        <v>45444</v>
      </c>
      <c r="C1520" t="s">
        <v>67</v>
      </c>
      <c r="D1520" t="s">
        <v>1749</v>
      </c>
      <c r="E1520" t="s">
        <v>1739</v>
      </c>
      <c r="F1520">
        <v>6</v>
      </c>
      <c r="G1520" s="7">
        <v>69.335999999999999</v>
      </c>
      <c r="H1520" s="7">
        <v>416.01599999999996</v>
      </c>
      <c r="I1520" s="7">
        <v>50.615280000000006</v>
      </c>
      <c r="J1520" s="7">
        <v>303.69168000000002</v>
      </c>
      <c r="K1520" s="8">
        <v>0.26999999999999991</v>
      </c>
      <c r="L1520" t="s">
        <v>816</v>
      </c>
      <c r="M1520">
        <v>7338277</v>
      </c>
      <c r="N1520" t="s">
        <v>1773</v>
      </c>
    </row>
    <row r="1521" spans="1:14" x14ac:dyDescent="0.3">
      <c r="A1521" t="s">
        <v>1729</v>
      </c>
      <c r="B1521" s="2">
        <v>45444</v>
      </c>
      <c r="C1521" t="s">
        <v>49</v>
      </c>
      <c r="D1521" t="s">
        <v>1746</v>
      </c>
      <c r="E1521" t="s">
        <v>1731</v>
      </c>
      <c r="F1521">
        <v>6</v>
      </c>
      <c r="G1521" s="7">
        <v>27.99</v>
      </c>
      <c r="H1521" s="7">
        <v>167.94</v>
      </c>
      <c r="I1521" s="7">
        <v>14.5548</v>
      </c>
      <c r="J1521" s="7">
        <v>87.328800000000001</v>
      </c>
      <c r="K1521" s="8">
        <v>0.48</v>
      </c>
      <c r="L1521" t="s">
        <v>764</v>
      </c>
      <c r="M1521">
        <v>4820859</v>
      </c>
      <c r="N1521" t="s">
        <v>1772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339FD-35C5-4A9D-A5C3-09F8DAC0F11A}">
  <dimension ref="A1:Q8"/>
  <sheetViews>
    <sheetView topLeftCell="H1" zoomScale="115" zoomScaleNormal="115" workbookViewId="0">
      <selection activeCell="J19" sqref="J19"/>
    </sheetView>
  </sheetViews>
  <sheetFormatPr defaultRowHeight="14.4" x14ac:dyDescent="0.3"/>
  <cols>
    <col min="1" max="1" width="17.21875" bestFit="1" customWidth="1"/>
    <col min="2" max="2" width="12.33203125" bestFit="1" customWidth="1"/>
    <col min="4" max="4" width="17.21875" bestFit="1" customWidth="1"/>
    <col min="5" max="5" width="20.88671875" bestFit="1" customWidth="1"/>
    <col min="7" max="7" width="17.21875" bestFit="1" customWidth="1"/>
    <col min="8" max="8" width="21.5546875" bestFit="1" customWidth="1"/>
    <col min="10" max="10" width="17.21875" bestFit="1" customWidth="1"/>
    <col min="11" max="11" width="20.88671875" bestFit="1" customWidth="1"/>
    <col min="13" max="13" width="17.21875" bestFit="1" customWidth="1"/>
    <col min="14" max="14" width="20.88671875" bestFit="1" customWidth="1"/>
    <col min="16" max="16" width="17.21875" bestFit="1" customWidth="1"/>
    <col min="17" max="17" width="16.33203125" bestFit="1" customWidth="1"/>
  </cols>
  <sheetData>
    <row r="1" spans="1:17" x14ac:dyDescent="0.3">
      <c r="B1">
        <f>GETPIVOTDATA("QTD",$A$2)</f>
        <v>248</v>
      </c>
      <c r="E1" s="5">
        <f>GETPIVOTDATA("VENDA TOTAL",$D$2)</f>
        <v>9613.6699999999983</v>
      </c>
      <c r="H1" s="5">
        <f>GETPIVOTDATA("VENDA TOTAL",$G$2)</f>
        <v>200.28479166666662</v>
      </c>
      <c r="K1" t="str">
        <f>J3</f>
        <v>Café 1Kg</v>
      </c>
      <c r="N1">
        <f>GETPIVOTDATA("VENDA TOTAL",$M$2)</f>
        <v>9613.67</v>
      </c>
      <c r="Q1">
        <f>GETPIVOTDATA("QTD",$P$2)</f>
        <v>48</v>
      </c>
    </row>
    <row r="2" spans="1:17" x14ac:dyDescent="0.3">
      <c r="A2" s="3" t="s">
        <v>1759</v>
      </c>
      <c r="B2" t="s">
        <v>1766</v>
      </c>
      <c r="D2" s="3" t="s">
        <v>1759</v>
      </c>
      <c r="E2" t="s">
        <v>1767</v>
      </c>
      <c r="G2" s="3" t="s">
        <v>1759</v>
      </c>
      <c r="H2" t="s">
        <v>1768</v>
      </c>
      <c r="J2" s="3" t="s">
        <v>1759</v>
      </c>
      <c r="K2" t="s">
        <v>1767</v>
      </c>
      <c r="M2" s="3" t="s">
        <v>1759</v>
      </c>
      <c r="N2" t="s">
        <v>1767</v>
      </c>
      <c r="P2" s="3" t="s">
        <v>1759</v>
      </c>
      <c r="Q2" t="s">
        <v>1774</v>
      </c>
    </row>
    <row r="3" spans="1:17" x14ac:dyDescent="0.3">
      <c r="A3" s="4" t="s">
        <v>1761</v>
      </c>
      <c r="B3" s="6">
        <v>54</v>
      </c>
      <c r="D3" s="4" t="s">
        <v>1761</v>
      </c>
      <c r="E3" s="6">
        <v>2036.28</v>
      </c>
      <c r="G3" s="4" t="s">
        <v>1761</v>
      </c>
      <c r="H3" s="6">
        <v>203.62799999999999</v>
      </c>
      <c r="J3" s="4" t="s">
        <v>64</v>
      </c>
      <c r="K3" s="6">
        <v>5677.5000000000009</v>
      </c>
      <c r="M3" s="4" t="s">
        <v>1747</v>
      </c>
      <c r="N3" s="6">
        <v>9613.67</v>
      </c>
      <c r="P3" s="4" t="s">
        <v>1761</v>
      </c>
      <c r="Q3" s="6">
        <v>10</v>
      </c>
    </row>
    <row r="4" spans="1:17" x14ac:dyDescent="0.3">
      <c r="A4" s="4" t="s">
        <v>1762</v>
      </c>
      <c r="B4" s="6">
        <v>49</v>
      </c>
      <c r="D4" s="4" t="s">
        <v>1762</v>
      </c>
      <c r="E4" s="6">
        <v>2100.42</v>
      </c>
      <c r="G4" s="4" t="s">
        <v>1762</v>
      </c>
      <c r="H4" s="6">
        <v>210.042</v>
      </c>
      <c r="J4" s="4" t="s">
        <v>27</v>
      </c>
      <c r="K4" s="6">
        <v>3936.1700000000005</v>
      </c>
      <c r="M4" s="4" t="s">
        <v>1760</v>
      </c>
      <c r="N4" s="6">
        <v>9613.67</v>
      </c>
      <c r="P4" s="4" t="s">
        <v>1762</v>
      </c>
      <c r="Q4" s="6">
        <v>10</v>
      </c>
    </row>
    <row r="5" spans="1:17" x14ac:dyDescent="0.3">
      <c r="A5" s="4" t="s">
        <v>1763</v>
      </c>
      <c r="B5" s="6">
        <v>60</v>
      </c>
      <c r="D5" s="4" t="s">
        <v>1763</v>
      </c>
      <c r="E5" s="6">
        <v>1650.92</v>
      </c>
      <c r="G5" s="4" t="s">
        <v>1763</v>
      </c>
      <c r="H5" s="6">
        <v>165.09200000000001</v>
      </c>
      <c r="J5" s="4" t="s">
        <v>1760</v>
      </c>
      <c r="K5" s="6">
        <v>9613.6700000000019</v>
      </c>
      <c r="P5" s="4" t="s">
        <v>1763</v>
      </c>
      <c r="Q5" s="6">
        <v>10</v>
      </c>
    </row>
    <row r="6" spans="1:17" x14ac:dyDescent="0.3">
      <c r="A6" s="4" t="s">
        <v>1764</v>
      </c>
      <c r="B6" s="6">
        <v>29</v>
      </c>
      <c r="D6" s="4" t="s">
        <v>1764</v>
      </c>
      <c r="E6" s="6">
        <v>1702.1</v>
      </c>
      <c r="G6" s="4" t="s">
        <v>1764</v>
      </c>
      <c r="H6" s="6">
        <v>283.68333333333334</v>
      </c>
      <c r="P6" s="4" t="s">
        <v>1764</v>
      </c>
      <c r="Q6" s="6">
        <v>6</v>
      </c>
    </row>
    <row r="7" spans="1:17" x14ac:dyDescent="0.3">
      <c r="A7" s="4" t="s">
        <v>1765</v>
      </c>
      <c r="B7" s="6">
        <v>56</v>
      </c>
      <c r="D7" s="4" t="s">
        <v>1765</v>
      </c>
      <c r="E7" s="6">
        <v>2123.9499999999998</v>
      </c>
      <c r="G7" s="4" t="s">
        <v>1765</v>
      </c>
      <c r="H7" s="6">
        <v>176.99583333333331</v>
      </c>
      <c r="P7" s="4" t="s">
        <v>1765</v>
      </c>
      <c r="Q7" s="6">
        <v>12</v>
      </c>
    </row>
    <row r="8" spans="1:17" x14ac:dyDescent="0.3">
      <c r="A8" s="4" t="s">
        <v>1760</v>
      </c>
      <c r="B8" s="6">
        <v>248</v>
      </c>
      <c r="D8" s="4" t="s">
        <v>1760</v>
      </c>
      <c r="E8" s="6">
        <v>9613.6699999999983</v>
      </c>
      <c r="G8" s="4" t="s">
        <v>1760</v>
      </c>
      <c r="H8" s="6">
        <v>200.28479166666662</v>
      </c>
      <c r="P8" s="4" t="s">
        <v>1760</v>
      </c>
      <c r="Q8" s="6">
        <v>48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5F8D9-091D-405F-9962-C72B7ACCA561}">
  <dimension ref="A32:AP32"/>
  <sheetViews>
    <sheetView showGridLines="0" tabSelected="1" zoomScaleNormal="100" workbookViewId="0">
      <selection activeCell="Z11" sqref="Z11"/>
    </sheetView>
  </sheetViews>
  <sheetFormatPr defaultRowHeight="14.4" x14ac:dyDescent="0.3"/>
  <cols>
    <col min="1" max="1" width="2.77734375" style="1" customWidth="1"/>
    <col min="2" max="4" width="8.88671875" style="1"/>
    <col min="5" max="5" width="2.77734375" style="1" customWidth="1"/>
    <col min="6" max="7" width="8.88671875" style="1"/>
    <col min="8" max="8" width="2.77734375" style="1" customWidth="1"/>
    <col min="9" max="13" width="8.88671875" style="1"/>
    <col min="14" max="14" width="2.77734375" style="1" customWidth="1"/>
    <col min="15" max="42" width="8.88671875" style="1"/>
  </cols>
  <sheetData>
    <row r="32" spans="20:20" x14ac:dyDescent="0.3">
      <c r="T32" s="1" t="s">
        <v>1775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 DE DADOS</vt:lpstr>
      <vt:lpstr>ANÁLISES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Araujo</dc:creator>
  <cp:lastModifiedBy>Pedro Henrique</cp:lastModifiedBy>
  <dcterms:created xsi:type="dcterms:W3CDTF">2015-06-05T18:17:20Z</dcterms:created>
  <dcterms:modified xsi:type="dcterms:W3CDTF">2024-05-13T22:18:02Z</dcterms:modified>
</cp:coreProperties>
</file>