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TFPR\IHC\"/>
    </mc:Choice>
  </mc:AlternateContent>
  <xr:revisionPtr revIDLastSave="0" documentId="13_ncr:1_{83EEA94E-65DA-44F0-B34F-526D31B69C7B}" xr6:coauthVersionLast="45" xr6:coauthVersionMax="45" xr10:uidLastSave="{00000000-0000-0000-0000-000000000000}"/>
  <bookViews>
    <workbookView xWindow="-120" yWindow="-120" windowWidth="20730" windowHeight="11160" xr2:uid="{FDBB02BE-AD89-4AFD-A3CA-0C4F59CC7D0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1" l="1"/>
  <c r="F40" i="1" s="1"/>
  <c r="D39" i="1"/>
  <c r="F39" i="1" s="1"/>
  <c r="D38" i="1"/>
  <c r="F38" i="1" s="1"/>
  <c r="D37" i="1"/>
  <c r="F37" i="1" s="1"/>
</calcChain>
</file>

<file path=xl/sharedStrings.xml><?xml version="1.0" encoding="utf-8"?>
<sst xmlns="http://schemas.openxmlformats.org/spreadsheetml/2006/main" count="296" uniqueCount="89">
  <si>
    <t>Faixa etária (idade)</t>
  </si>
  <si>
    <t>Frequência</t>
  </si>
  <si>
    <t>&lt; 18</t>
  </si>
  <si>
    <t>&gt;= 18 e &lt; 22</t>
  </si>
  <si>
    <t>-</t>
  </si>
  <si>
    <t>&gt;= 23 e &lt; 25</t>
  </si>
  <si>
    <t>&gt;= 25</t>
  </si>
  <si>
    <t>Gênero (sexo)</t>
  </si>
  <si>
    <t>Feminino</t>
  </si>
  <si>
    <t>Masculino</t>
  </si>
  <si>
    <t>Prefiro não informar</t>
  </si>
  <si>
    <t>Curso de graduação</t>
  </si>
  <si>
    <t>Análise e Desenvolvimento de Sistemas</t>
  </si>
  <si>
    <t>Engenharia de Computação</t>
  </si>
  <si>
    <t>Engenharia de Controle e Automação</t>
  </si>
  <si>
    <t>Engenharia de Software</t>
  </si>
  <si>
    <t>Engenharia Elétrica</t>
  </si>
  <si>
    <t>Engenharia Eletrônica</t>
  </si>
  <si>
    <t>Engenharia Mecânica</t>
  </si>
  <si>
    <t>Matemática</t>
  </si>
  <si>
    <t>Tempo de graduação</t>
  </si>
  <si>
    <t>Menos de 6 meses</t>
  </si>
  <si>
    <t>6 meses ou mais e menos de 1 ano</t>
  </si>
  <si>
    <t>1 ano ou mais e menos de 2 anos</t>
  </si>
  <si>
    <t>2 anos ou mais e menos de 3 anos</t>
  </si>
  <si>
    <t>3 anos ou mais e menos de 4 anos</t>
  </si>
  <si>
    <t>4 anos ou mais e menos de 5 anos</t>
  </si>
  <si>
    <t>5 anos ou mais e menos de 6 anos</t>
  </si>
  <si>
    <t>6 anos ou mais</t>
  </si>
  <si>
    <t>Frequência de utilização do software ou semelhante</t>
  </si>
  <si>
    <t>Nunca utilizei o software ou um parecido</t>
  </si>
  <si>
    <t>1 vez ou mais e menos que 5 vezes</t>
  </si>
  <si>
    <t>5 vezes ou mais e menos que 20 vezes</t>
  </si>
  <si>
    <t>Mais que 20 vezes</t>
  </si>
  <si>
    <t>Contantemente faço uso do software ou um semelhante</t>
  </si>
  <si>
    <t>Tarefas realizadas 
pelos participantes</t>
  </si>
  <si>
    <t>Participantes que concluíram
 a tarefa com sucesso</t>
  </si>
  <si>
    <t>Média</t>
  </si>
  <si>
    <t>Desvio Padrão</t>
  </si>
  <si>
    <t>Tarefas concluídas com sucesso</t>
  </si>
  <si>
    <t>Tempo para realizar a tarefa</t>
  </si>
  <si>
    <t>Número de cliques para realizar a tarefa</t>
  </si>
  <si>
    <t>TAREFA 1</t>
  </si>
  <si>
    <t>Afirmações</t>
  </si>
  <si>
    <t>Concordo
Totalmente</t>
  </si>
  <si>
    <t>Concordo</t>
  </si>
  <si>
    <t>Não concordo
nem discordo</t>
  </si>
  <si>
    <t>Discordo</t>
  </si>
  <si>
    <t>Discordo
Totalmente</t>
  </si>
  <si>
    <t>Mediana</t>
  </si>
  <si>
    <t>Moda</t>
  </si>
  <si>
    <t>No geral, eu estou satisfeito
com a facilidade de concluir a
tarefa</t>
  </si>
  <si>
    <t>No geral, eu estou satisfeito
com a quantidade de tempo
utilizado para concluir a tarefa</t>
  </si>
  <si>
    <t>No geral, eu estou satisfeito
com a navegação do Evernote para concluir a tarefa</t>
  </si>
  <si>
    <t>TAREFA 2</t>
  </si>
  <si>
    <t>TAREFA 3</t>
  </si>
  <si>
    <t>Questionário pós-tarefa 3</t>
  </si>
  <si>
    <t>Questionário pós-tarefa 2</t>
  </si>
  <si>
    <t>Questionário pós-tarefa 1</t>
  </si>
  <si>
    <t>UTILIDADE</t>
  </si>
  <si>
    <t>Frequência *</t>
  </si>
  <si>
    <t>Med.</t>
  </si>
  <si>
    <t>As tarefas seriam concluídas
mais rapidamente com o uso
do sistema</t>
  </si>
  <si>
    <t>O meu desempenho nas
tarefas seria melhor com o uso
do sistema</t>
  </si>
  <si>
    <t>A minha produtividade nas
tarefas seria maior com o uso
do sistema</t>
  </si>
  <si>
    <t>A minha eficácia nas tarefas
seria melhor com o uso do
sistema</t>
  </si>
  <si>
    <t>As tarefas seriam realizadas
mais facilmente com o uso do
sistema</t>
  </si>
  <si>
    <t>Acho o sistema útil para
realizar as tarefas</t>
  </si>
  <si>
    <t>Questionário de fechamento / aceitação do usuário</t>
  </si>
  <si>
    <t>FACILIDADE DE USO</t>
  </si>
  <si>
    <t>Seria fácil aprender a usar o
sistema</t>
  </si>
  <si>
    <t>Acho fácil usar o sistema para
fazer o que eu quero fazer</t>
  </si>
  <si>
    <t>A minha interação com o
sistema foi clara e
compreensível</t>
  </si>
  <si>
    <t>Acho o sistema flexível</t>
  </si>
  <si>
    <t>Seria fácil conseguir ser hábil
em usar o sistema</t>
  </si>
  <si>
    <t>Acho o sistema fácil de usar</t>
  </si>
  <si>
    <t>Tarefas</t>
  </si>
  <si>
    <t>Tempos dos participantes</t>
  </si>
  <si>
    <t>Participante 2</t>
  </si>
  <si>
    <t>Participante 1</t>
  </si>
  <si>
    <t>Cliques dos participantes</t>
  </si>
  <si>
    <t>Questionário pós-tarefa 4</t>
  </si>
  <si>
    <t>TAREFA 4</t>
  </si>
  <si>
    <t>Concordo, Não concordo 
nem discordo</t>
  </si>
  <si>
    <t>Concordo 
Totalmente</t>
  </si>
  <si>
    <t>Não concordo 
nem discordo</t>
  </si>
  <si>
    <t>Não concordo 
nem discordo,
discordo</t>
  </si>
  <si>
    <t>6 e 7</t>
  </si>
  <si>
    <t>5 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</si>
</sst>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textRotation="90"/>
    </xf>
    <xf numFmtId="0" fontId="1" fillId="0" borderId="1" xfId="0" applyFont="1" applyBorder="1" applyAlignment="1">
      <alignment horizontal="center" textRotation="90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21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21" fontId="0" fillId="0" borderId="3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2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- Tarefa 1</a:t>
            </a:r>
          </a:p>
        </c:rich>
      </c:tx>
      <c:layout>
        <c:manualLayout>
          <c:xMode val="edge"/>
          <c:yMode val="edge"/>
          <c:x val="0.357673447069116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Planilha1!$P$26:$U$27</c15:sqref>
                  </c15:fullRef>
                  <c15:levelRef>
                    <c15:sqref>Planilha1!$P$27:$U$27</c15:sqref>
                  </c15:levelRef>
                </c:ext>
              </c:extLst>
              <c:f>Planilha1!$Q$27:$U$27</c:f>
              <c:strCache>
                <c:ptCount val="4"/>
                <c:pt idx="1">
                  <c:v>Participante 1</c:v>
                </c:pt>
                <c:pt idx="3">
                  <c:v>Participante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Planilha1!$P$28:$U$28</c15:sqref>
                  </c15:fullRef>
                </c:ext>
              </c:extLst>
              <c:f>Planilha1!$Q$28:$U$28</c:f>
              <c:numCache>
                <c:formatCode>General</c:formatCode>
                <c:ptCount val="5"/>
                <c:pt idx="1" formatCode="h:mm:ss">
                  <c:v>9.3750000000000007E-4</c:v>
                </c:pt>
                <c:pt idx="3" formatCode="h:mm:ss">
                  <c:v>1.3773148148148147E-3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F-46C9-A182-FEAA31FAD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955784"/>
        <c:axId val="3689561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Planilha1!$P$26:$U$27</c15:sqref>
                        </c15:fullRef>
                        <c15:levelRef>
                          <c15:sqref>Planilha1!$P$27:$U$27</c15:sqref>
                        </c15:levelRef>
                        <c15:formulaRef>
                          <c15:sqref>Planilha1!$Q$27:$U$27</c15:sqref>
                        </c15:formulaRef>
                      </c:ext>
                    </c:extLst>
                    <c:strCache>
                      <c:ptCount val="4"/>
                      <c:pt idx="1">
                        <c:v>Participante 1</c:v>
                      </c:pt>
                      <c:pt idx="3">
                        <c:v>Participante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Planilha1!$P$29:$U$29</c15:sqref>
                        </c15:fullRef>
                        <c15:formulaRef>
                          <c15:sqref>Planilha1!$Q$29:$U$29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1" formatCode="h:mm">
                        <c:v>9.1435185185185185E-4</c:v>
                      </c:pt>
                      <c:pt idx="3" formatCode="h:mm">
                        <c:v>1.0069444444444444E-3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54F-46C9-A182-FEAA31FADED7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Planilha1!$P$26:$U$27</c15:sqref>
                        </c15:fullRef>
                        <c15:levelRef>
                          <c15:sqref>Planilha1!$P$27:$U$27</c15:sqref>
                        </c15:levelRef>
                        <c15:formulaRef>
                          <c15:sqref>Planilha1!$Q$27:$U$27</c15:sqref>
                        </c15:formulaRef>
                      </c:ext>
                    </c:extLst>
                    <c:strCache>
                      <c:ptCount val="4"/>
                      <c:pt idx="1">
                        <c:v>Participante 1</c:v>
                      </c:pt>
                      <c:pt idx="3">
                        <c:v>Participante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Planilha1!$P$30:$U$30</c15:sqref>
                        </c15:fullRef>
                        <c15:formulaRef>
                          <c15:sqref>Planilha1!$Q$30:$U$30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1" formatCode="h:mm:ss">
                        <c:v>1.736111111111111E-3</c:v>
                      </c:pt>
                      <c:pt idx="3" formatCode="h:mm:ss">
                        <c:v>1.6666666666666668E-3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54F-46C9-A182-FEAA31FADED7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Planilha1!$P$26:$U$27</c15:sqref>
                        </c15:fullRef>
                        <c15:levelRef>
                          <c15:sqref>Planilha1!$P$27:$U$27</c15:sqref>
                        </c15:levelRef>
                        <c15:formulaRef>
                          <c15:sqref>Planilha1!$Q$27:$U$27</c15:sqref>
                        </c15:formulaRef>
                      </c:ext>
                    </c:extLst>
                    <c:strCache>
                      <c:ptCount val="4"/>
                      <c:pt idx="1">
                        <c:v>Participante 1</c:v>
                      </c:pt>
                      <c:pt idx="3">
                        <c:v>Participante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Planilha1!$P$31:$U$31</c15:sqref>
                        </c15:fullRef>
                        <c15:formulaRef>
                          <c15:sqref>Planilha1!$Q$31:$U$31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1" formatCode="h:mm">
                        <c:v>9.1435185185185185E-4</c:v>
                      </c:pt>
                      <c:pt idx="3" formatCode="h:mm:ss">
                        <c:v>1.261574074074074E-3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54F-46C9-A182-FEAA31FADED7}"/>
                  </c:ext>
                </c:extLst>
              </c15:ser>
            </c15:filteredBarSeries>
          </c:ext>
        </c:extLst>
      </c:barChart>
      <c:catAx>
        <c:axId val="36895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8956112"/>
        <c:crosses val="autoZero"/>
        <c:auto val="1"/>
        <c:lblAlgn val="ctr"/>
        <c:lblOffset val="100"/>
        <c:noMultiLvlLbl val="0"/>
      </c:catAx>
      <c:valAx>
        <c:axId val="3689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895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- Tarefa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Planilha1!$P$26:$U$27</c15:sqref>
                  </c15:fullRef>
                  <c15:levelRef>
                    <c15:sqref>Planilha1!$P$27:$U$27</c15:sqref>
                  </c15:levelRef>
                </c:ext>
              </c:extLst>
              <c:f>Planilha1!$Q$27:$U$27</c:f>
              <c:strCache>
                <c:ptCount val="4"/>
                <c:pt idx="1">
                  <c:v>Participante 1</c:v>
                </c:pt>
                <c:pt idx="3">
                  <c:v>Participante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Planilha1!$P$29:$U$29</c15:sqref>
                  </c15:fullRef>
                </c:ext>
              </c:extLst>
              <c:f>Planilha1!$Q$29:$U$29</c:f>
              <c:numCache>
                <c:formatCode>General</c:formatCode>
                <c:ptCount val="5"/>
                <c:pt idx="1" formatCode="h:mm">
                  <c:v>9.1435185185185185E-4</c:v>
                </c:pt>
                <c:pt idx="3" formatCode="h:mm">
                  <c:v>1.0069444444444444E-3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F-4D09-BBB9-F1F327D09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809384"/>
        <c:axId val="6338057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Planilha1!$P$26:$U$27</c15:sqref>
                        </c15:fullRef>
                        <c15:levelRef>
                          <c15:sqref>Planilha1!$P$27:$U$27</c15:sqref>
                        </c15:levelRef>
                        <c15:formulaRef>
                          <c15:sqref>Planilha1!$Q$27:$U$27</c15:sqref>
                        </c15:formulaRef>
                      </c:ext>
                    </c:extLst>
                    <c:strCache>
                      <c:ptCount val="4"/>
                      <c:pt idx="1">
                        <c:v>Participante 1</c:v>
                      </c:pt>
                      <c:pt idx="3">
                        <c:v>Participante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Planilha1!$P$28:$U$28</c15:sqref>
                        </c15:fullRef>
                        <c15:formulaRef>
                          <c15:sqref>Planilha1!$Q$28:$U$28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1" formatCode="h:mm:ss">
                        <c:v>9.3750000000000007E-4</c:v>
                      </c:pt>
                      <c:pt idx="3" formatCode="h:mm:ss">
                        <c:v>1.3773148148148147E-3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0F-4D09-BBB9-F1F327D09F95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Planilha1!$P$26:$U$27</c15:sqref>
                        </c15:fullRef>
                        <c15:levelRef>
                          <c15:sqref>Planilha1!$P$27:$U$27</c15:sqref>
                        </c15:levelRef>
                        <c15:formulaRef>
                          <c15:sqref>Planilha1!$Q$27:$U$27</c15:sqref>
                        </c15:formulaRef>
                      </c:ext>
                    </c:extLst>
                    <c:strCache>
                      <c:ptCount val="4"/>
                      <c:pt idx="1">
                        <c:v>Participante 1</c:v>
                      </c:pt>
                      <c:pt idx="3">
                        <c:v>Participante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Planilha1!$P$30:$U$30</c15:sqref>
                        </c15:fullRef>
                        <c15:formulaRef>
                          <c15:sqref>Planilha1!$Q$30:$U$30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1" formatCode="h:mm:ss">
                        <c:v>1.736111111111111E-3</c:v>
                      </c:pt>
                      <c:pt idx="3" formatCode="h:mm:ss">
                        <c:v>1.6666666666666668E-3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40F-4D09-BBB9-F1F327D09F95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Planilha1!$P$26:$U$27</c15:sqref>
                        </c15:fullRef>
                        <c15:levelRef>
                          <c15:sqref>Planilha1!$P$27:$U$27</c15:sqref>
                        </c15:levelRef>
                        <c15:formulaRef>
                          <c15:sqref>Planilha1!$Q$27:$U$27</c15:sqref>
                        </c15:formulaRef>
                      </c:ext>
                    </c:extLst>
                    <c:strCache>
                      <c:ptCount val="4"/>
                      <c:pt idx="1">
                        <c:v>Participante 1</c:v>
                      </c:pt>
                      <c:pt idx="3">
                        <c:v>Participante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Planilha1!$P$31:$U$31</c15:sqref>
                        </c15:fullRef>
                        <c15:formulaRef>
                          <c15:sqref>Planilha1!$Q$31:$U$31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1" formatCode="h:mm">
                        <c:v>9.1435185185185185E-4</c:v>
                      </c:pt>
                      <c:pt idx="3" formatCode="h:mm:ss">
                        <c:v>1.261574074074074E-3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40F-4D09-BBB9-F1F327D09F95}"/>
                  </c:ext>
                </c:extLst>
              </c15:ser>
            </c15:filteredBarSeries>
          </c:ext>
        </c:extLst>
      </c:barChart>
      <c:catAx>
        <c:axId val="63380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805776"/>
        <c:crosses val="autoZero"/>
        <c:auto val="1"/>
        <c:lblAlgn val="ctr"/>
        <c:lblOffset val="100"/>
        <c:noMultiLvlLbl val="0"/>
      </c:catAx>
      <c:valAx>
        <c:axId val="6338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80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- Tarefa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Planilha1!$P$26:$U$27</c15:sqref>
                  </c15:fullRef>
                  <c15:levelRef>
                    <c15:sqref>Planilha1!$P$27:$U$27</c15:sqref>
                  </c15:levelRef>
                </c:ext>
              </c:extLst>
              <c:f>Planilha1!$Q$27:$U$27</c:f>
              <c:strCache>
                <c:ptCount val="4"/>
                <c:pt idx="1">
                  <c:v>Participante 1</c:v>
                </c:pt>
                <c:pt idx="3">
                  <c:v>Participante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Planilha1!$P$30:$U$30</c15:sqref>
                  </c15:fullRef>
                </c:ext>
              </c:extLst>
              <c:f>Planilha1!$Q$30:$U$30</c:f>
              <c:numCache>
                <c:formatCode>General</c:formatCode>
                <c:ptCount val="5"/>
                <c:pt idx="1" formatCode="h:mm:ss">
                  <c:v>1.736111111111111E-3</c:v>
                </c:pt>
                <c:pt idx="3" formatCode="h:mm:ss">
                  <c:v>1.6666666666666668E-3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DC-4EDD-AA2E-A3CDFD0DF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023672"/>
        <c:axId val="306019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Planilha1!$P$26:$U$27</c15:sqref>
                        </c15:fullRef>
                        <c15:levelRef>
                          <c15:sqref>Planilha1!$P$27:$U$27</c15:sqref>
                        </c15:levelRef>
                        <c15:formulaRef>
                          <c15:sqref>Planilha1!$Q$27:$U$27</c15:sqref>
                        </c15:formulaRef>
                      </c:ext>
                    </c:extLst>
                    <c:strCache>
                      <c:ptCount val="4"/>
                      <c:pt idx="1">
                        <c:v>Participante 1</c:v>
                      </c:pt>
                      <c:pt idx="3">
                        <c:v>Participante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Planilha1!$P$28:$U$28</c15:sqref>
                        </c15:fullRef>
                        <c15:formulaRef>
                          <c15:sqref>Planilha1!$Q$28:$U$28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1" formatCode="h:mm:ss">
                        <c:v>9.3750000000000007E-4</c:v>
                      </c:pt>
                      <c:pt idx="3" formatCode="h:mm:ss">
                        <c:v>1.3773148148148147E-3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2DC-4EDD-AA2E-A3CDFD0DFA3D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Planilha1!$P$26:$U$27</c15:sqref>
                        </c15:fullRef>
                        <c15:levelRef>
                          <c15:sqref>Planilha1!$P$27:$U$27</c15:sqref>
                        </c15:levelRef>
                        <c15:formulaRef>
                          <c15:sqref>Planilha1!$Q$27:$U$27</c15:sqref>
                        </c15:formulaRef>
                      </c:ext>
                    </c:extLst>
                    <c:strCache>
                      <c:ptCount val="4"/>
                      <c:pt idx="1">
                        <c:v>Participante 1</c:v>
                      </c:pt>
                      <c:pt idx="3">
                        <c:v>Participante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Planilha1!$P$29:$U$29</c15:sqref>
                        </c15:fullRef>
                        <c15:formulaRef>
                          <c15:sqref>Planilha1!$Q$29:$U$29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1" formatCode="h:mm">
                        <c:v>9.1435185185185185E-4</c:v>
                      </c:pt>
                      <c:pt idx="3" formatCode="h:mm">
                        <c:v>1.0069444444444444E-3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2DC-4EDD-AA2E-A3CDFD0DFA3D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Planilha1!$P$26:$U$27</c15:sqref>
                        </c15:fullRef>
                        <c15:levelRef>
                          <c15:sqref>Planilha1!$P$27:$U$27</c15:sqref>
                        </c15:levelRef>
                        <c15:formulaRef>
                          <c15:sqref>Planilha1!$Q$27:$U$27</c15:sqref>
                        </c15:formulaRef>
                      </c:ext>
                    </c:extLst>
                    <c:strCache>
                      <c:ptCount val="4"/>
                      <c:pt idx="1">
                        <c:v>Participante 1</c:v>
                      </c:pt>
                      <c:pt idx="3">
                        <c:v>Participante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Planilha1!$P$31:$U$31</c15:sqref>
                        </c15:fullRef>
                        <c15:formulaRef>
                          <c15:sqref>Planilha1!$Q$31:$U$31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1" formatCode="h:mm">
                        <c:v>9.1435185185185185E-4</c:v>
                      </c:pt>
                      <c:pt idx="3" formatCode="h:mm:ss">
                        <c:v>1.261574074074074E-3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2DC-4EDD-AA2E-A3CDFD0DFA3D}"/>
                  </c:ext>
                </c:extLst>
              </c15:ser>
            </c15:filteredBarSeries>
          </c:ext>
        </c:extLst>
      </c:barChart>
      <c:catAx>
        <c:axId val="30602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6019408"/>
        <c:crosses val="autoZero"/>
        <c:auto val="1"/>
        <c:lblAlgn val="ctr"/>
        <c:lblOffset val="100"/>
        <c:noMultiLvlLbl val="0"/>
      </c:catAx>
      <c:valAx>
        <c:axId val="3060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602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- Tarefa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Planilha1!$P$26:$U$27</c15:sqref>
                  </c15:fullRef>
                  <c15:levelRef>
                    <c15:sqref>Planilha1!$P$27:$U$27</c15:sqref>
                  </c15:levelRef>
                </c:ext>
              </c:extLst>
              <c:f>Planilha1!$Q$27:$U$27</c:f>
              <c:strCache>
                <c:ptCount val="4"/>
                <c:pt idx="1">
                  <c:v>Participante 1</c:v>
                </c:pt>
                <c:pt idx="3">
                  <c:v>Participante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Planilha1!$P$31:$U$31</c15:sqref>
                  </c15:fullRef>
                </c:ext>
              </c:extLst>
              <c:f>Planilha1!$Q$31:$U$31</c:f>
              <c:numCache>
                <c:formatCode>General</c:formatCode>
                <c:ptCount val="5"/>
                <c:pt idx="1" formatCode="h:mm">
                  <c:v>9.1435185185185185E-4</c:v>
                </c:pt>
                <c:pt idx="3" formatCode="h:mm:ss">
                  <c:v>1.261574074074074E-3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AE-4856-9775-028F3DFFD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099456"/>
        <c:axId val="6351007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Planilha1!$P$26:$U$27</c15:sqref>
                        </c15:fullRef>
                        <c15:levelRef>
                          <c15:sqref>Planilha1!$P$27:$U$27</c15:sqref>
                        </c15:levelRef>
                        <c15:formulaRef>
                          <c15:sqref>Planilha1!$Q$27:$U$27</c15:sqref>
                        </c15:formulaRef>
                      </c:ext>
                    </c:extLst>
                    <c:strCache>
                      <c:ptCount val="4"/>
                      <c:pt idx="1">
                        <c:v>Participante 1</c:v>
                      </c:pt>
                      <c:pt idx="3">
                        <c:v>Participante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Planilha1!$P$28:$U$28</c15:sqref>
                        </c15:fullRef>
                        <c15:formulaRef>
                          <c15:sqref>Planilha1!$Q$28:$U$28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1" formatCode="h:mm:ss">
                        <c:v>9.3750000000000007E-4</c:v>
                      </c:pt>
                      <c:pt idx="3" formatCode="h:mm:ss">
                        <c:v>1.3773148148148147E-3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AAE-4856-9775-028F3DFFDC96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Planilha1!$P$26:$U$27</c15:sqref>
                        </c15:fullRef>
                        <c15:levelRef>
                          <c15:sqref>Planilha1!$P$27:$U$27</c15:sqref>
                        </c15:levelRef>
                        <c15:formulaRef>
                          <c15:sqref>Planilha1!$Q$27:$U$27</c15:sqref>
                        </c15:formulaRef>
                      </c:ext>
                    </c:extLst>
                    <c:strCache>
                      <c:ptCount val="4"/>
                      <c:pt idx="1">
                        <c:v>Participante 1</c:v>
                      </c:pt>
                      <c:pt idx="3">
                        <c:v>Participante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Planilha1!$P$29:$U$29</c15:sqref>
                        </c15:fullRef>
                        <c15:formulaRef>
                          <c15:sqref>Planilha1!$Q$29:$U$29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1" formatCode="h:mm">
                        <c:v>9.1435185185185185E-4</c:v>
                      </c:pt>
                      <c:pt idx="3" formatCode="h:mm">
                        <c:v>1.0069444444444444E-3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AAE-4856-9775-028F3DFFDC96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Planilha1!$P$26:$U$27</c15:sqref>
                        </c15:fullRef>
                        <c15:levelRef>
                          <c15:sqref>Planilha1!$P$27:$U$27</c15:sqref>
                        </c15:levelRef>
                        <c15:formulaRef>
                          <c15:sqref>Planilha1!$Q$27:$U$27</c15:sqref>
                        </c15:formulaRef>
                      </c:ext>
                    </c:extLst>
                    <c:strCache>
                      <c:ptCount val="4"/>
                      <c:pt idx="1">
                        <c:v>Participante 1</c:v>
                      </c:pt>
                      <c:pt idx="3">
                        <c:v>Participante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Planilha1!$P$30:$U$30</c15:sqref>
                        </c15:fullRef>
                        <c15:formulaRef>
                          <c15:sqref>Planilha1!$Q$30:$U$30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1" formatCode="h:mm:ss">
                        <c:v>1.736111111111111E-3</c:v>
                      </c:pt>
                      <c:pt idx="3" formatCode="h:mm:ss">
                        <c:v>1.6666666666666668E-3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AAE-4856-9775-028F3DFFDC96}"/>
                  </c:ext>
                </c:extLst>
              </c15:ser>
            </c15:filteredBarSeries>
          </c:ext>
        </c:extLst>
      </c:barChart>
      <c:catAx>
        <c:axId val="63509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5100768"/>
        <c:crosses val="autoZero"/>
        <c:auto val="1"/>
        <c:lblAlgn val="ctr"/>
        <c:lblOffset val="100"/>
        <c:noMultiLvlLbl val="0"/>
      </c:catAx>
      <c:valAx>
        <c:axId val="6351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509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Cliques - Tarefa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Planilha1!$K$36:$N$36</c:f>
              <c:strCache>
                <c:ptCount val="3"/>
                <c:pt idx="0">
                  <c:v>Participante 1</c:v>
                </c:pt>
                <c:pt idx="2">
                  <c:v>Participante 2</c:v>
                </c:pt>
              </c:strCache>
            </c:strRef>
          </c:cat>
          <c:val>
            <c:numRef>
              <c:f>Planilha1!$K$37:$N$37</c:f>
              <c:numCache>
                <c:formatCode>General</c:formatCode>
                <c:ptCount val="4"/>
                <c:pt idx="0">
                  <c:v>11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5-43BB-9631-2311E1218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489112"/>
        <c:axId val="635099784"/>
      </c:barChart>
      <c:catAx>
        <c:axId val="37948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5099784"/>
        <c:crosses val="autoZero"/>
        <c:auto val="1"/>
        <c:lblAlgn val="ctr"/>
        <c:lblOffset val="100"/>
        <c:noMultiLvlLbl val="0"/>
      </c:catAx>
      <c:valAx>
        <c:axId val="635099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48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Cliques</a:t>
            </a:r>
            <a:r>
              <a:rPr lang="pt-BR" baseline="0"/>
              <a:t> - Tarefa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Planilha1!$K$36:$N$36</c:f>
              <c:strCache>
                <c:ptCount val="3"/>
                <c:pt idx="0">
                  <c:v>Participante 1</c:v>
                </c:pt>
                <c:pt idx="2">
                  <c:v>Participante 2</c:v>
                </c:pt>
              </c:strCache>
            </c:strRef>
          </c:cat>
          <c:val>
            <c:numRef>
              <c:f>Planilha1!$K$38:$N$38</c:f>
              <c:numCache>
                <c:formatCode>General</c:formatCode>
                <c:ptCount val="4"/>
                <c:pt idx="0">
                  <c:v>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6-4748-BBF9-F29550E0E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756360"/>
        <c:axId val="634880752"/>
      </c:barChart>
      <c:catAx>
        <c:axId val="37675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880752"/>
        <c:crosses val="autoZero"/>
        <c:auto val="1"/>
        <c:lblAlgn val="ctr"/>
        <c:lblOffset val="100"/>
        <c:noMultiLvlLbl val="0"/>
      </c:catAx>
      <c:valAx>
        <c:axId val="634880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675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Cliques - Tarefa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Planilha1!$K$36:$N$36</c:f>
              <c:strCache>
                <c:ptCount val="3"/>
                <c:pt idx="0">
                  <c:v>Participante 1</c:v>
                </c:pt>
                <c:pt idx="2">
                  <c:v>Participante 2</c:v>
                </c:pt>
              </c:strCache>
            </c:strRef>
          </c:cat>
          <c:val>
            <c:numRef>
              <c:f>Planilha1!$K$39:$N$39</c:f>
              <c:numCache>
                <c:formatCode>General</c:formatCode>
                <c:ptCount val="4"/>
                <c:pt idx="0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F-465D-A2FC-2F6F16D55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804792"/>
        <c:axId val="633805120"/>
      </c:barChart>
      <c:catAx>
        <c:axId val="63380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805120"/>
        <c:crosses val="autoZero"/>
        <c:auto val="1"/>
        <c:lblAlgn val="ctr"/>
        <c:lblOffset val="100"/>
        <c:noMultiLvlLbl val="0"/>
      </c:catAx>
      <c:valAx>
        <c:axId val="6338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80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Cliques -</a:t>
            </a:r>
            <a:r>
              <a:rPr lang="pt-BR" baseline="0"/>
              <a:t> Tarefa 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Planilha1!$K$36:$N$36</c:f>
              <c:strCache>
                <c:ptCount val="3"/>
                <c:pt idx="0">
                  <c:v>Participante 1</c:v>
                </c:pt>
                <c:pt idx="2">
                  <c:v>Participante 2</c:v>
                </c:pt>
              </c:strCache>
            </c:strRef>
          </c:cat>
          <c:val>
            <c:numRef>
              <c:f>Planilha1!$K$40:$N$40</c:f>
              <c:numCache>
                <c:formatCode>General</c:formatCode>
                <c:ptCount val="4"/>
                <c:pt idx="0">
                  <c:v>9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B-4A6E-BE27-7AC75D2EC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667768"/>
        <c:axId val="637662848"/>
      </c:barChart>
      <c:catAx>
        <c:axId val="63766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7662848"/>
        <c:crosses val="autoZero"/>
        <c:auto val="1"/>
        <c:lblAlgn val="ctr"/>
        <c:lblOffset val="100"/>
        <c:noMultiLvlLbl val="0"/>
      </c:catAx>
      <c:valAx>
        <c:axId val="6376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766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48</xdr:row>
      <xdr:rowOff>19050</xdr:rowOff>
    </xdr:from>
    <xdr:to>
      <xdr:col>19</xdr:col>
      <xdr:colOff>314325</xdr:colOff>
      <xdr:row>61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4CEC38-4C15-4C60-B626-32C981176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48</xdr:row>
      <xdr:rowOff>9525</xdr:rowOff>
    </xdr:from>
    <xdr:to>
      <xdr:col>27</xdr:col>
      <xdr:colOff>295275</xdr:colOff>
      <xdr:row>61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E04A7A9-699B-4AEA-A42B-092A5E72E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152400</xdr:colOff>
      <xdr:row>48</xdr:row>
      <xdr:rowOff>38100</xdr:rowOff>
    </xdr:from>
    <xdr:to>
      <xdr:col>35</xdr:col>
      <xdr:colOff>457200</xdr:colOff>
      <xdr:row>61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5B422B4-01ED-41D8-9FC0-B30F12223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404812</xdr:colOff>
      <xdr:row>48</xdr:row>
      <xdr:rowOff>38100</xdr:rowOff>
    </xdr:from>
    <xdr:to>
      <xdr:col>44</xdr:col>
      <xdr:colOff>100012</xdr:colOff>
      <xdr:row>61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46DF368-2378-4AFF-A8AD-D82A2D5F5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176212</xdr:colOff>
      <xdr:row>34</xdr:row>
      <xdr:rowOff>76200</xdr:rowOff>
    </xdr:from>
    <xdr:to>
      <xdr:col>22</xdr:col>
      <xdr:colOff>481012</xdr:colOff>
      <xdr:row>46</xdr:row>
      <xdr:rowOff>342900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2FF2E3B-1FAC-404D-A153-CB183C447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423862</xdr:colOff>
      <xdr:row>34</xdr:row>
      <xdr:rowOff>47625</xdr:rowOff>
    </xdr:from>
    <xdr:to>
      <xdr:col>31</xdr:col>
      <xdr:colOff>119062</xdr:colOff>
      <xdr:row>46</xdr:row>
      <xdr:rowOff>314325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E10B7D3-9937-4CF7-9222-790043D8F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557212</xdr:colOff>
      <xdr:row>34</xdr:row>
      <xdr:rowOff>57150</xdr:rowOff>
    </xdr:from>
    <xdr:to>
      <xdr:col>39</xdr:col>
      <xdr:colOff>252412</xdr:colOff>
      <xdr:row>46</xdr:row>
      <xdr:rowOff>323850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A332259-A908-48D5-B9BD-6004C0A06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176212</xdr:colOff>
      <xdr:row>34</xdr:row>
      <xdr:rowOff>76200</xdr:rowOff>
    </xdr:from>
    <xdr:to>
      <xdr:col>47</xdr:col>
      <xdr:colOff>481012</xdr:colOff>
      <xdr:row>46</xdr:row>
      <xdr:rowOff>342900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BF052B8-E528-434F-A1C9-3693FBABD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A7DE-35FC-4F78-AE8D-D1F6830EE2BD}">
  <dimension ref="B2:U152"/>
  <sheetViews>
    <sheetView tabSelected="1" topLeftCell="A148" workbookViewId="0">
      <selection activeCell="N147" sqref="N147"/>
    </sheetView>
  </sheetViews>
  <sheetFormatPr defaultRowHeight="15" x14ac:dyDescent="0.25"/>
  <cols>
    <col min="8" max="8" width="10.5703125" customWidth="1"/>
    <col min="10" max="10" width="13.7109375" customWidth="1"/>
    <col min="11" max="11" width="13.85546875" customWidth="1"/>
  </cols>
  <sheetData>
    <row r="2" spans="2:18" x14ac:dyDescent="0.25">
      <c r="B2" s="4" t="s">
        <v>0</v>
      </c>
      <c r="C2" s="4"/>
      <c r="D2" s="4" t="s">
        <v>1</v>
      </c>
      <c r="E2" s="4"/>
      <c r="L2" s="5" t="s">
        <v>11</v>
      </c>
      <c r="M2" s="5"/>
      <c r="N2" s="5"/>
      <c r="O2" s="5"/>
      <c r="P2" s="5"/>
      <c r="Q2" s="4" t="s">
        <v>1</v>
      </c>
      <c r="R2" s="4"/>
    </row>
    <row r="3" spans="2:18" x14ac:dyDescent="0.25">
      <c r="B3" s="2" t="s">
        <v>2</v>
      </c>
      <c r="C3" s="2"/>
      <c r="D3" s="1" t="s">
        <v>4</v>
      </c>
      <c r="E3" s="1"/>
      <c r="G3" s="5" t="s">
        <v>7</v>
      </c>
      <c r="H3" s="5"/>
      <c r="I3" s="4" t="s">
        <v>1</v>
      </c>
      <c r="J3" s="4"/>
      <c r="L3" s="2" t="s">
        <v>12</v>
      </c>
      <c r="M3" s="2"/>
      <c r="N3" s="2"/>
      <c r="O3" s="2"/>
      <c r="P3" s="2"/>
      <c r="Q3" s="1" t="s">
        <v>4</v>
      </c>
      <c r="R3" s="1"/>
    </row>
    <row r="4" spans="2:18" x14ac:dyDescent="0.25">
      <c r="B4" s="2" t="s">
        <v>3</v>
      </c>
      <c r="C4" s="2"/>
      <c r="D4" s="3">
        <v>0.5</v>
      </c>
      <c r="E4" s="1"/>
      <c r="G4" s="2" t="s">
        <v>8</v>
      </c>
      <c r="H4" s="2"/>
      <c r="I4" s="1" t="s">
        <v>4</v>
      </c>
      <c r="J4" s="1"/>
      <c r="L4" s="2" t="s">
        <v>13</v>
      </c>
      <c r="M4" s="2"/>
      <c r="N4" s="2"/>
      <c r="O4" s="2"/>
      <c r="P4" s="2"/>
      <c r="Q4" s="1" t="s">
        <v>4</v>
      </c>
      <c r="R4" s="1"/>
    </row>
    <row r="5" spans="2:18" x14ac:dyDescent="0.25">
      <c r="B5" s="2" t="s">
        <v>5</v>
      </c>
      <c r="C5" s="2"/>
      <c r="D5" s="3">
        <v>0.5</v>
      </c>
      <c r="E5" s="1"/>
      <c r="G5" s="2" t="s">
        <v>9</v>
      </c>
      <c r="H5" s="2"/>
      <c r="I5" s="3">
        <v>1</v>
      </c>
      <c r="J5" s="1"/>
      <c r="L5" s="2" t="s">
        <v>14</v>
      </c>
      <c r="M5" s="2"/>
      <c r="N5" s="2"/>
      <c r="O5" s="2"/>
      <c r="P5" s="2"/>
      <c r="Q5" s="1" t="s">
        <v>4</v>
      </c>
      <c r="R5" s="1"/>
    </row>
    <row r="6" spans="2:18" x14ac:dyDescent="0.25">
      <c r="B6" s="2" t="s">
        <v>6</v>
      </c>
      <c r="C6" s="2"/>
      <c r="D6" s="1" t="s">
        <v>4</v>
      </c>
      <c r="E6" s="1"/>
      <c r="G6" s="2" t="s">
        <v>10</v>
      </c>
      <c r="H6" s="2"/>
      <c r="I6" s="1" t="s">
        <v>4</v>
      </c>
      <c r="J6" s="1"/>
      <c r="L6" s="2" t="s">
        <v>15</v>
      </c>
      <c r="M6" s="2"/>
      <c r="N6" s="2"/>
      <c r="O6" s="2"/>
      <c r="P6" s="2"/>
      <c r="Q6" s="3">
        <v>1</v>
      </c>
      <c r="R6" s="1"/>
    </row>
    <row r="7" spans="2:18" x14ac:dyDescent="0.25">
      <c r="L7" s="2" t="s">
        <v>16</v>
      </c>
      <c r="M7" s="2"/>
      <c r="N7" s="2"/>
      <c r="O7" s="2"/>
      <c r="P7" s="2"/>
      <c r="Q7" s="1" t="s">
        <v>4</v>
      </c>
      <c r="R7" s="1"/>
    </row>
    <row r="8" spans="2:18" x14ac:dyDescent="0.25">
      <c r="L8" s="2" t="s">
        <v>17</v>
      </c>
      <c r="M8" s="2"/>
      <c r="N8" s="2"/>
      <c r="O8" s="2"/>
      <c r="P8" s="2"/>
      <c r="Q8" s="1" t="s">
        <v>4</v>
      </c>
      <c r="R8" s="1"/>
    </row>
    <row r="9" spans="2:18" x14ac:dyDescent="0.25">
      <c r="L9" s="2" t="s">
        <v>18</v>
      </c>
      <c r="M9" s="2"/>
      <c r="N9" s="2"/>
      <c r="O9" s="2"/>
      <c r="P9" s="2"/>
      <c r="Q9" s="1" t="s">
        <v>4</v>
      </c>
      <c r="R9" s="1"/>
    </row>
    <row r="10" spans="2:18" x14ac:dyDescent="0.25">
      <c r="L10" s="2" t="s">
        <v>19</v>
      </c>
      <c r="M10" s="2"/>
      <c r="N10" s="2"/>
      <c r="O10" s="2"/>
      <c r="P10" s="2"/>
      <c r="Q10" s="1" t="s">
        <v>4</v>
      </c>
      <c r="R10" s="1"/>
    </row>
    <row r="14" spans="2:18" x14ac:dyDescent="0.25">
      <c r="B14" s="5" t="s">
        <v>20</v>
      </c>
      <c r="C14" s="5"/>
      <c r="D14" s="5"/>
      <c r="E14" s="5"/>
      <c r="F14" s="4" t="s">
        <v>1</v>
      </c>
      <c r="G14" s="4"/>
      <c r="J14" s="5" t="s">
        <v>29</v>
      </c>
      <c r="K14" s="5"/>
      <c r="L14" s="5"/>
      <c r="M14" s="5"/>
      <c r="N14" s="5"/>
      <c r="O14" s="5"/>
      <c r="P14" s="4" t="s">
        <v>1</v>
      </c>
      <c r="Q14" s="4"/>
    </row>
    <row r="15" spans="2:18" x14ac:dyDescent="0.25">
      <c r="B15" s="2" t="s">
        <v>21</v>
      </c>
      <c r="C15" s="2"/>
      <c r="D15" s="2"/>
      <c r="E15" s="2"/>
      <c r="F15" s="1" t="s">
        <v>4</v>
      </c>
      <c r="G15" s="1"/>
      <c r="J15" s="2" t="s">
        <v>30</v>
      </c>
      <c r="K15" s="2"/>
      <c r="L15" s="2"/>
      <c r="M15" s="2"/>
      <c r="N15" s="2"/>
      <c r="O15" s="2"/>
      <c r="P15" s="1" t="s">
        <v>4</v>
      </c>
      <c r="Q15" s="1"/>
    </row>
    <row r="16" spans="2:18" x14ac:dyDescent="0.25">
      <c r="B16" s="2" t="s">
        <v>22</v>
      </c>
      <c r="C16" s="2"/>
      <c r="D16" s="2"/>
      <c r="E16" s="2"/>
      <c r="F16" s="1" t="s">
        <v>4</v>
      </c>
      <c r="G16" s="1"/>
      <c r="J16" s="2" t="s">
        <v>31</v>
      </c>
      <c r="K16" s="2"/>
      <c r="L16" s="2"/>
      <c r="M16" s="2"/>
      <c r="N16" s="2"/>
      <c r="O16" s="2"/>
      <c r="P16" s="1" t="s">
        <v>4</v>
      </c>
      <c r="Q16" s="1"/>
    </row>
    <row r="17" spans="2:21" x14ac:dyDescent="0.25">
      <c r="B17" s="2" t="s">
        <v>23</v>
      </c>
      <c r="C17" s="2"/>
      <c r="D17" s="2"/>
      <c r="E17" s="2"/>
      <c r="F17" s="1" t="s">
        <v>4</v>
      </c>
      <c r="G17" s="1"/>
      <c r="J17" s="2" t="s">
        <v>32</v>
      </c>
      <c r="K17" s="2"/>
      <c r="L17" s="2"/>
      <c r="M17" s="2"/>
      <c r="N17" s="2"/>
      <c r="O17" s="2"/>
      <c r="P17" s="3">
        <v>0.5</v>
      </c>
      <c r="Q17" s="1"/>
    </row>
    <row r="18" spans="2:21" x14ac:dyDescent="0.25">
      <c r="B18" s="2" t="s">
        <v>24</v>
      </c>
      <c r="C18" s="2"/>
      <c r="D18" s="2"/>
      <c r="E18" s="2"/>
      <c r="F18" s="3">
        <v>0.5</v>
      </c>
      <c r="G18" s="1"/>
      <c r="J18" s="2" t="s">
        <v>33</v>
      </c>
      <c r="K18" s="2"/>
      <c r="L18" s="2"/>
      <c r="M18" s="2"/>
      <c r="N18" s="2"/>
      <c r="O18" s="2"/>
      <c r="P18" s="3">
        <v>0.5</v>
      </c>
      <c r="Q18" s="1"/>
    </row>
    <row r="19" spans="2:21" x14ac:dyDescent="0.25">
      <c r="B19" s="2" t="s">
        <v>25</v>
      </c>
      <c r="C19" s="2"/>
      <c r="D19" s="2"/>
      <c r="E19" s="2"/>
      <c r="F19" s="3">
        <v>0.5</v>
      </c>
      <c r="G19" s="1"/>
      <c r="J19" s="2" t="s">
        <v>34</v>
      </c>
      <c r="K19" s="2"/>
      <c r="L19" s="2"/>
      <c r="M19" s="2"/>
      <c r="N19" s="2"/>
      <c r="O19" s="2"/>
      <c r="P19" s="1" t="s">
        <v>4</v>
      </c>
      <c r="Q19" s="1"/>
    </row>
    <row r="20" spans="2:21" x14ac:dyDescent="0.25">
      <c r="B20" s="2" t="s">
        <v>26</v>
      </c>
      <c r="C20" s="2"/>
      <c r="D20" s="2"/>
      <c r="E20" s="2"/>
      <c r="F20" s="1" t="s">
        <v>4</v>
      </c>
      <c r="G20" s="1"/>
    </row>
    <row r="21" spans="2:21" x14ac:dyDescent="0.25">
      <c r="B21" s="2" t="s">
        <v>27</v>
      </c>
      <c r="C21" s="2"/>
      <c r="D21" s="2"/>
      <c r="E21" s="2"/>
      <c r="F21" s="1" t="s">
        <v>4</v>
      </c>
      <c r="G21" s="1"/>
    </row>
    <row r="22" spans="2:21" x14ac:dyDescent="0.25">
      <c r="B22" s="2" t="s">
        <v>28</v>
      </c>
      <c r="C22" s="2"/>
      <c r="D22" s="2"/>
      <c r="E22" s="2"/>
      <c r="F22" s="1" t="s">
        <v>4</v>
      </c>
      <c r="G22" s="1"/>
    </row>
    <row r="23" spans="2:21" x14ac:dyDescent="0.25">
      <c r="P23" s="24"/>
      <c r="Q23" s="25"/>
    </row>
    <row r="24" spans="2:21" x14ac:dyDescent="0.25">
      <c r="B24" s="6" t="s">
        <v>39</v>
      </c>
      <c r="C24" s="6"/>
      <c r="D24" s="6"/>
      <c r="E24" s="6"/>
      <c r="F24" s="6"/>
      <c r="G24" s="6"/>
      <c r="I24" s="6" t="s">
        <v>40</v>
      </c>
      <c r="J24" s="6"/>
      <c r="K24" s="6"/>
      <c r="L24" s="6"/>
      <c r="M24" s="6"/>
      <c r="N24" s="6"/>
      <c r="P24" s="20"/>
      <c r="Q24" s="20"/>
      <c r="R24" s="21"/>
      <c r="S24" s="21"/>
      <c r="T24" s="21"/>
      <c r="U24" s="21"/>
    </row>
    <row r="25" spans="2:21" x14ac:dyDescent="0.25">
      <c r="P25" s="20"/>
      <c r="Q25" s="20"/>
      <c r="R25" s="21"/>
      <c r="S25" s="21"/>
      <c r="T25" s="21"/>
      <c r="U25" s="21"/>
    </row>
    <row r="26" spans="2:21" x14ac:dyDescent="0.25">
      <c r="B26" s="7" t="s">
        <v>35</v>
      </c>
      <c r="C26" s="8"/>
      <c r="D26" s="7" t="s">
        <v>36</v>
      </c>
      <c r="E26" s="8"/>
      <c r="F26" s="8"/>
      <c r="G26" s="8"/>
      <c r="I26" s="7" t="s">
        <v>35</v>
      </c>
      <c r="J26" s="8"/>
      <c r="K26" s="8" t="s">
        <v>37</v>
      </c>
      <c r="L26" s="8"/>
      <c r="M26" s="8" t="s">
        <v>38</v>
      </c>
      <c r="N26" s="8"/>
      <c r="P26" s="8" t="s">
        <v>76</v>
      </c>
      <c r="Q26" s="8"/>
      <c r="R26" s="4" t="s">
        <v>77</v>
      </c>
      <c r="S26" s="4"/>
      <c r="T26" s="4"/>
      <c r="U26" s="4"/>
    </row>
    <row r="27" spans="2:21" x14ac:dyDescent="0.25">
      <c r="B27" s="8"/>
      <c r="C27" s="8"/>
      <c r="D27" s="8"/>
      <c r="E27" s="8"/>
      <c r="F27" s="8"/>
      <c r="G27" s="8"/>
      <c r="I27" s="8"/>
      <c r="J27" s="8"/>
      <c r="K27" s="8"/>
      <c r="L27" s="8"/>
      <c r="M27" s="8"/>
      <c r="N27" s="8"/>
      <c r="P27" s="8"/>
      <c r="Q27" s="8"/>
      <c r="R27" s="4" t="s">
        <v>79</v>
      </c>
      <c r="S27" s="4"/>
      <c r="T27" s="4" t="s">
        <v>78</v>
      </c>
      <c r="U27" s="4"/>
    </row>
    <row r="28" spans="2:21" x14ac:dyDescent="0.25">
      <c r="B28" s="1">
        <v>1</v>
      </c>
      <c r="C28" s="1"/>
      <c r="D28" s="3">
        <v>1</v>
      </c>
      <c r="E28" s="1"/>
      <c r="F28" s="1"/>
      <c r="G28" s="1"/>
      <c r="I28" s="1">
        <v>1</v>
      </c>
      <c r="J28" s="1"/>
      <c r="K28" s="18">
        <v>1.1689814814814816E-3</v>
      </c>
      <c r="L28" s="10"/>
      <c r="M28" s="18">
        <v>3.1250000000000001E-4</v>
      </c>
      <c r="N28" s="10"/>
      <c r="P28" s="9">
        <v>1</v>
      </c>
      <c r="Q28" s="10"/>
      <c r="R28" s="18">
        <v>9.3750000000000007E-4</v>
      </c>
      <c r="S28" s="22"/>
      <c r="T28" s="18">
        <v>1.3773148148148147E-3</v>
      </c>
      <c r="U28" s="22"/>
    </row>
    <row r="29" spans="2:21" x14ac:dyDescent="0.25">
      <c r="B29" s="1">
        <v>2</v>
      </c>
      <c r="C29" s="1"/>
      <c r="D29" s="3">
        <v>1</v>
      </c>
      <c r="E29" s="1"/>
      <c r="F29" s="1"/>
      <c r="G29" s="1"/>
      <c r="I29" s="1">
        <v>2</v>
      </c>
      <c r="J29" s="1"/>
      <c r="K29" s="18">
        <v>9.6064814814814808E-4</v>
      </c>
      <c r="L29" s="10"/>
      <c r="M29" s="18">
        <v>8.1018518518518516E-5</v>
      </c>
      <c r="N29" s="10"/>
      <c r="P29" s="9">
        <v>2</v>
      </c>
      <c r="Q29" s="10"/>
      <c r="R29" s="19">
        <v>9.1435185185185185E-4</v>
      </c>
      <c r="S29" s="23"/>
      <c r="T29" s="19">
        <v>1.0069444444444444E-3</v>
      </c>
      <c r="U29" s="23"/>
    </row>
    <row r="30" spans="2:21" x14ac:dyDescent="0.25">
      <c r="B30" s="1">
        <v>3</v>
      </c>
      <c r="C30" s="1"/>
      <c r="D30" s="3">
        <v>1</v>
      </c>
      <c r="E30" s="1"/>
      <c r="F30" s="1"/>
      <c r="G30" s="1"/>
      <c r="I30" s="1">
        <v>3</v>
      </c>
      <c r="J30" s="1"/>
      <c r="K30" s="19">
        <v>1.7013888888888892E-3</v>
      </c>
      <c r="L30" s="10"/>
      <c r="M30" s="18">
        <v>4.6296296296296294E-5</v>
      </c>
      <c r="N30" s="10"/>
      <c r="P30" s="9">
        <v>3</v>
      </c>
      <c r="Q30" s="10"/>
      <c r="R30" s="18">
        <v>1.736111111111111E-3</v>
      </c>
      <c r="S30" s="22"/>
      <c r="T30" s="18">
        <v>1.6666666666666668E-3</v>
      </c>
      <c r="U30" s="22"/>
    </row>
    <row r="31" spans="2:21" x14ac:dyDescent="0.25">
      <c r="B31" s="1">
        <v>4</v>
      </c>
      <c r="C31" s="1"/>
      <c r="D31" s="3">
        <v>1</v>
      </c>
      <c r="E31" s="1"/>
      <c r="F31" s="1"/>
      <c r="G31" s="1"/>
      <c r="I31" s="1">
        <v>4</v>
      </c>
      <c r="J31" s="1"/>
      <c r="K31" s="18">
        <v>1.0763888888888889E-3</v>
      </c>
      <c r="L31" s="10"/>
      <c r="M31" s="18">
        <v>2.4305555555555552E-4</v>
      </c>
      <c r="N31" s="10"/>
      <c r="P31" s="9">
        <v>4</v>
      </c>
      <c r="Q31" s="10"/>
      <c r="R31" s="19">
        <v>9.1435185185185185E-4</v>
      </c>
      <c r="S31" s="23"/>
      <c r="T31" s="18">
        <v>1.261574074074074E-3</v>
      </c>
      <c r="U31" s="22"/>
    </row>
    <row r="33" spans="2:14" x14ac:dyDescent="0.25">
      <c r="B33" s="6" t="s">
        <v>41</v>
      </c>
      <c r="C33" s="6"/>
      <c r="D33" s="6"/>
      <c r="E33" s="6"/>
      <c r="F33" s="6"/>
      <c r="G33" s="6"/>
    </row>
    <row r="35" spans="2:14" x14ac:dyDescent="0.25">
      <c r="B35" s="7" t="s">
        <v>35</v>
      </c>
      <c r="C35" s="8"/>
      <c r="D35" s="8" t="s">
        <v>37</v>
      </c>
      <c r="E35" s="8"/>
      <c r="F35" s="8" t="s">
        <v>38</v>
      </c>
      <c r="G35" s="8"/>
      <c r="I35" s="8" t="s">
        <v>76</v>
      </c>
      <c r="J35" s="8"/>
      <c r="K35" s="4" t="s">
        <v>80</v>
      </c>
      <c r="L35" s="4">
        <v>2</v>
      </c>
      <c r="M35" s="4">
        <v>3</v>
      </c>
      <c r="N35" s="4">
        <v>4</v>
      </c>
    </row>
    <row r="36" spans="2:14" x14ac:dyDescent="0.25">
      <c r="B36" s="8"/>
      <c r="C36" s="8"/>
      <c r="D36" s="8"/>
      <c r="E36" s="8"/>
      <c r="F36" s="8"/>
      <c r="G36" s="8"/>
      <c r="I36" s="8"/>
      <c r="J36" s="8"/>
      <c r="K36" s="4" t="s">
        <v>79</v>
      </c>
      <c r="L36" s="4"/>
      <c r="M36" s="4" t="s">
        <v>78</v>
      </c>
      <c r="N36" s="4"/>
    </row>
    <row r="37" spans="2:14" x14ac:dyDescent="0.25">
      <c r="B37" s="1">
        <v>1</v>
      </c>
      <c r="C37" s="1"/>
      <c r="D37" s="9">
        <f>K37+M37/2</f>
        <v>17.5</v>
      </c>
      <c r="E37" s="10"/>
      <c r="F37" s="9">
        <f>SQRT(((K37-D37)^2)+((M37-D37)^2))</f>
        <v>7.9056941504209481</v>
      </c>
      <c r="G37" s="10"/>
      <c r="I37" s="9">
        <v>1</v>
      </c>
      <c r="J37" s="10"/>
      <c r="K37" s="26">
        <v>11</v>
      </c>
      <c r="L37" s="27"/>
      <c r="M37" s="26">
        <v>13</v>
      </c>
      <c r="N37" s="27"/>
    </row>
    <row r="38" spans="2:14" x14ac:dyDescent="0.25">
      <c r="B38" s="1">
        <v>2</v>
      </c>
      <c r="C38" s="1"/>
      <c r="D38" s="9">
        <f>K38+M38/2</f>
        <v>12.5</v>
      </c>
      <c r="E38" s="10"/>
      <c r="F38" s="9">
        <f>SQRT(((K38-D38)^2)+((M38-D38)^2))</f>
        <v>5.7008771254956896</v>
      </c>
      <c r="G38" s="10"/>
      <c r="I38" s="9">
        <v>2</v>
      </c>
      <c r="J38" s="10"/>
      <c r="K38" s="26">
        <v>8</v>
      </c>
      <c r="L38" s="27"/>
      <c r="M38" s="26">
        <v>9</v>
      </c>
      <c r="N38" s="27"/>
    </row>
    <row r="39" spans="2:14" x14ac:dyDescent="0.25">
      <c r="B39" s="1">
        <v>3</v>
      </c>
      <c r="C39" s="1"/>
      <c r="D39" s="9">
        <f>K39+M39/2</f>
        <v>15</v>
      </c>
      <c r="E39" s="10"/>
      <c r="F39" s="9">
        <f>SQRT(((K39-D39)^2)+((M39-D39)^2))</f>
        <v>7.0710678118654755</v>
      </c>
      <c r="G39" s="10"/>
      <c r="I39" s="9">
        <v>3</v>
      </c>
      <c r="J39" s="10"/>
      <c r="K39" s="26">
        <v>10</v>
      </c>
      <c r="L39" s="27"/>
      <c r="M39" s="26">
        <v>10</v>
      </c>
      <c r="N39" s="27"/>
    </row>
    <row r="40" spans="2:14" x14ac:dyDescent="0.25">
      <c r="B40" s="1">
        <v>4</v>
      </c>
      <c r="C40" s="1"/>
      <c r="D40" s="9">
        <f>K40+M40/2</f>
        <v>13</v>
      </c>
      <c r="E40" s="10"/>
      <c r="F40" s="9">
        <f>SQRT(((K40-D40)^2)+((M40-D40)^2))</f>
        <v>6.4031242374328485</v>
      </c>
      <c r="G40" s="10"/>
      <c r="I40" s="9">
        <v>4</v>
      </c>
      <c r="J40" s="10"/>
      <c r="K40" s="26">
        <v>9</v>
      </c>
      <c r="L40" s="27"/>
      <c r="M40" s="26">
        <v>8</v>
      </c>
      <c r="N40" s="27"/>
    </row>
    <row r="42" spans="2:14" x14ac:dyDescent="0.25">
      <c r="B42" s="6" t="s">
        <v>58</v>
      </c>
      <c r="C42" s="6"/>
      <c r="D42" s="6"/>
      <c r="E42" s="6"/>
      <c r="F42" s="6"/>
      <c r="G42" s="6"/>
      <c r="H42" s="6"/>
      <c r="I42" s="6"/>
      <c r="J42" s="6"/>
      <c r="K42" s="6"/>
    </row>
    <row r="44" spans="2:14" x14ac:dyDescent="0.25">
      <c r="B44" s="8" t="s">
        <v>42</v>
      </c>
      <c r="C44" s="8"/>
      <c r="D44" s="8"/>
      <c r="E44" s="4" t="s">
        <v>1</v>
      </c>
      <c r="F44" s="4"/>
      <c r="G44" s="4"/>
      <c r="H44" s="4"/>
      <c r="I44" s="4"/>
      <c r="J44" s="11" t="s">
        <v>49</v>
      </c>
      <c r="K44" s="11" t="s">
        <v>50</v>
      </c>
    </row>
    <row r="45" spans="2:14" ht="30" customHeight="1" x14ac:dyDescent="0.25">
      <c r="B45" s="8"/>
      <c r="C45" s="8"/>
      <c r="D45" s="8"/>
      <c r="E45" s="12" t="s">
        <v>44</v>
      </c>
      <c r="F45" s="11" t="s">
        <v>45</v>
      </c>
      <c r="G45" s="12" t="s">
        <v>46</v>
      </c>
      <c r="H45" s="11" t="s">
        <v>47</v>
      </c>
      <c r="I45" s="12" t="s">
        <v>48</v>
      </c>
      <c r="J45" s="11"/>
      <c r="K45" s="11"/>
    </row>
    <row r="46" spans="2:14" x14ac:dyDescent="0.25">
      <c r="B46" s="8" t="s">
        <v>43</v>
      </c>
      <c r="C46" s="8"/>
      <c r="D46" s="8"/>
      <c r="E46" s="11"/>
      <c r="F46" s="11"/>
      <c r="G46" s="11"/>
      <c r="H46" s="11"/>
      <c r="I46" s="11"/>
      <c r="J46" s="11"/>
      <c r="K46" s="11"/>
    </row>
    <row r="47" spans="2:14" ht="30" customHeight="1" x14ac:dyDescent="0.25">
      <c r="B47" s="8"/>
      <c r="C47" s="8"/>
      <c r="D47" s="8"/>
      <c r="E47" s="11"/>
      <c r="F47" s="11"/>
      <c r="G47" s="11"/>
      <c r="H47" s="11"/>
      <c r="I47" s="11"/>
      <c r="J47" s="11"/>
      <c r="K47" s="11"/>
    </row>
    <row r="48" spans="2:14" x14ac:dyDescent="0.25">
      <c r="B48" s="13" t="s">
        <v>51</v>
      </c>
      <c r="C48" s="2"/>
      <c r="D48" s="2"/>
      <c r="E48" s="14" t="s">
        <v>4</v>
      </c>
      <c r="F48" s="29">
        <v>1</v>
      </c>
      <c r="G48" s="14" t="s">
        <v>4</v>
      </c>
      <c r="H48" s="14" t="s">
        <v>4</v>
      </c>
      <c r="I48" s="14" t="s">
        <v>4</v>
      </c>
      <c r="J48" s="14" t="s">
        <v>45</v>
      </c>
      <c r="K48" s="14" t="s">
        <v>45</v>
      </c>
    </row>
    <row r="49" spans="2:11" x14ac:dyDescent="0.25">
      <c r="B49" s="2"/>
      <c r="C49" s="2"/>
      <c r="D49" s="2"/>
      <c r="E49" s="14"/>
      <c r="F49" s="14"/>
      <c r="G49" s="14"/>
      <c r="H49" s="14"/>
      <c r="I49" s="14"/>
      <c r="J49" s="14"/>
      <c r="K49" s="14"/>
    </row>
    <row r="50" spans="2:11" x14ac:dyDescent="0.25">
      <c r="B50" s="2"/>
      <c r="C50" s="2"/>
      <c r="D50" s="2"/>
      <c r="E50" s="14"/>
      <c r="F50" s="14"/>
      <c r="G50" s="14"/>
      <c r="H50" s="14"/>
      <c r="I50" s="14"/>
      <c r="J50" s="14"/>
      <c r="K50" s="14"/>
    </row>
    <row r="51" spans="2:11" x14ac:dyDescent="0.25">
      <c r="B51" s="13" t="s">
        <v>52</v>
      </c>
      <c r="C51" s="2"/>
      <c r="D51" s="2"/>
      <c r="E51" s="14" t="s">
        <v>4</v>
      </c>
      <c r="F51" s="29">
        <v>0.5</v>
      </c>
      <c r="G51" s="29">
        <v>0.5</v>
      </c>
      <c r="H51" s="14" t="s">
        <v>4</v>
      </c>
      <c r="I51" s="14" t="s">
        <v>4</v>
      </c>
      <c r="J51" s="14" t="s">
        <v>45</v>
      </c>
      <c r="K51" s="30" t="s">
        <v>83</v>
      </c>
    </row>
    <row r="52" spans="2:11" x14ac:dyDescent="0.25">
      <c r="B52" s="2"/>
      <c r="C52" s="2"/>
      <c r="D52" s="2"/>
      <c r="E52" s="14"/>
      <c r="F52" s="14"/>
      <c r="G52" s="14"/>
      <c r="H52" s="14"/>
      <c r="I52" s="14"/>
      <c r="J52" s="14"/>
      <c r="K52" s="14"/>
    </row>
    <row r="53" spans="2:11" x14ac:dyDescent="0.25">
      <c r="B53" s="2"/>
      <c r="C53" s="2"/>
      <c r="D53" s="2"/>
      <c r="E53" s="14"/>
      <c r="F53" s="14"/>
      <c r="G53" s="14"/>
      <c r="H53" s="14"/>
      <c r="I53" s="14"/>
      <c r="J53" s="14"/>
      <c r="K53" s="14"/>
    </row>
    <row r="54" spans="2:11" x14ac:dyDescent="0.25">
      <c r="B54" s="13" t="s">
        <v>53</v>
      </c>
      <c r="C54" s="2"/>
      <c r="D54" s="2"/>
      <c r="E54" s="29">
        <v>1</v>
      </c>
      <c r="F54" s="14" t="s">
        <v>4</v>
      </c>
      <c r="G54" s="14" t="s">
        <v>4</v>
      </c>
      <c r="H54" s="14" t="s">
        <v>4</v>
      </c>
      <c r="I54" s="14" t="s">
        <v>4</v>
      </c>
      <c r="J54" s="30" t="s">
        <v>84</v>
      </c>
      <c r="K54" s="30" t="s">
        <v>84</v>
      </c>
    </row>
    <row r="55" spans="2:11" x14ac:dyDescent="0.25">
      <c r="B55" s="2"/>
      <c r="C55" s="2"/>
      <c r="D55" s="2"/>
      <c r="E55" s="14"/>
      <c r="F55" s="14"/>
      <c r="G55" s="14"/>
      <c r="H55" s="14"/>
      <c r="I55" s="14"/>
      <c r="J55" s="14"/>
      <c r="K55" s="14"/>
    </row>
    <row r="56" spans="2:11" x14ac:dyDescent="0.25">
      <c r="B56" s="2"/>
      <c r="C56" s="2"/>
      <c r="D56" s="2"/>
      <c r="E56" s="14"/>
      <c r="F56" s="14"/>
      <c r="G56" s="14"/>
      <c r="H56" s="14"/>
      <c r="I56" s="14"/>
      <c r="J56" s="14"/>
      <c r="K56" s="14"/>
    </row>
    <row r="58" spans="2:11" x14ac:dyDescent="0.25">
      <c r="B58" s="6" t="s">
        <v>57</v>
      </c>
      <c r="C58" s="6"/>
      <c r="D58" s="6"/>
      <c r="E58" s="6"/>
      <c r="F58" s="6"/>
      <c r="G58" s="6"/>
      <c r="H58" s="6"/>
      <c r="I58" s="6"/>
      <c r="J58" s="6"/>
      <c r="K58" s="6"/>
    </row>
    <row r="60" spans="2:11" x14ac:dyDescent="0.25">
      <c r="B60" s="8" t="s">
        <v>54</v>
      </c>
      <c r="C60" s="8"/>
      <c r="D60" s="8"/>
      <c r="E60" s="4" t="s">
        <v>1</v>
      </c>
      <c r="F60" s="4"/>
      <c r="G60" s="4"/>
      <c r="H60" s="4"/>
      <c r="I60" s="4"/>
      <c r="J60" s="11" t="s">
        <v>49</v>
      </c>
      <c r="K60" s="11" t="s">
        <v>50</v>
      </c>
    </row>
    <row r="61" spans="2:11" ht="30" customHeight="1" x14ac:dyDescent="0.25">
      <c r="B61" s="8"/>
      <c r="C61" s="8"/>
      <c r="D61" s="8"/>
      <c r="E61" s="12" t="s">
        <v>44</v>
      </c>
      <c r="F61" s="11" t="s">
        <v>45</v>
      </c>
      <c r="G61" s="12" t="s">
        <v>46</v>
      </c>
      <c r="H61" s="11" t="s">
        <v>47</v>
      </c>
      <c r="I61" s="12" t="s">
        <v>48</v>
      </c>
      <c r="J61" s="11"/>
      <c r="K61" s="11"/>
    </row>
    <row r="62" spans="2:11" x14ac:dyDescent="0.25">
      <c r="B62" s="8" t="s">
        <v>43</v>
      </c>
      <c r="C62" s="8"/>
      <c r="D62" s="8"/>
      <c r="E62" s="11"/>
      <c r="F62" s="11"/>
      <c r="G62" s="11"/>
      <c r="H62" s="11"/>
      <c r="I62" s="11"/>
      <c r="J62" s="11"/>
      <c r="K62" s="11"/>
    </row>
    <row r="63" spans="2:11" ht="30.75" customHeight="1" x14ac:dyDescent="0.25">
      <c r="B63" s="8"/>
      <c r="C63" s="8"/>
      <c r="D63" s="8"/>
      <c r="E63" s="11"/>
      <c r="F63" s="11"/>
      <c r="G63" s="11"/>
      <c r="H63" s="11"/>
      <c r="I63" s="11"/>
      <c r="J63" s="11"/>
      <c r="K63" s="11"/>
    </row>
    <row r="64" spans="2:11" x14ac:dyDescent="0.25">
      <c r="B64" s="13" t="s">
        <v>51</v>
      </c>
      <c r="C64" s="2"/>
      <c r="D64" s="2"/>
      <c r="E64" s="14" t="s">
        <v>4</v>
      </c>
      <c r="F64" s="29">
        <v>1</v>
      </c>
      <c r="G64" s="14" t="s">
        <v>4</v>
      </c>
      <c r="H64" s="14" t="s">
        <v>4</v>
      </c>
      <c r="I64" s="14" t="s">
        <v>4</v>
      </c>
      <c r="J64" s="14" t="s">
        <v>45</v>
      </c>
      <c r="K64" s="14" t="s">
        <v>45</v>
      </c>
    </row>
    <row r="65" spans="2:11" x14ac:dyDescent="0.25">
      <c r="B65" s="2"/>
      <c r="C65" s="2"/>
      <c r="D65" s="2"/>
      <c r="E65" s="14"/>
      <c r="F65" s="14"/>
      <c r="G65" s="14"/>
      <c r="H65" s="14"/>
      <c r="I65" s="14"/>
      <c r="J65" s="14"/>
      <c r="K65" s="14"/>
    </row>
    <row r="66" spans="2:11" x14ac:dyDescent="0.25">
      <c r="B66" s="2"/>
      <c r="C66" s="2"/>
      <c r="D66" s="2"/>
      <c r="E66" s="14"/>
      <c r="F66" s="14"/>
      <c r="G66" s="14"/>
      <c r="H66" s="14"/>
      <c r="I66" s="14"/>
      <c r="J66" s="14"/>
      <c r="K66" s="14"/>
    </row>
    <row r="67" spans="2:11" x14ac:dyDescent="0.25">
      <c r="B67" s="13" t="s">
        <v>52</v>
      </c>
      <c r="C67" s="2"/>
      <c r="D67" s="2"/>
      <c r="E67" s="14" t="s">
        <v>4</v>
      </c>
      <c r="F67" s="29">
        <v>1</v>
      </c>
      <c r="G67" s="14" t="s">
        <v>4</v>
      </c>
      <c r="H67" s="14" t="s">
        <v>4</v>
      </c>
      <c r="I67" s="14" t="s">
        <v>4</v>
      </c>
      <c r="J67" s="14" t="s">
        <v>45</v>
      </c>
      <c r="K67" s="14" t="s">
        <v>45</v>
      </c>
    </row>
    <row r="68" spans="2:11" x14ac:dyDescent="0.25">
      <c r="B68" s="2"/>
      <c r="C68" s="2"/>
      <c r="D68" s="2"/>
      <c r="E68" s="14"/>
      <c r="F68" s="14"/>
      <c r="G68" s="14"/>
      <c r="H68" s="14"/>
      <c r="I68" s="14"/>
      <c r="J68" s="14"/>
      <c r="K68" s="14"/>
    </row>
    <row r="69" spans="2:11" x14ac:dyDescent="0.25">
      <c r="B69" s="2"/>
      <c r="C69" s="2"/>
      <c r="D69" s="2"/>
      <c r="E69" s="14"/>
      <c r="F69" s="14"/>
      <c r="G69" s="14"/>
      <c r="H69" s="14"/>
      <c r="I69" s="14"/>
      <c r="J69" s="14"/>
      <c r="K69" s="14"/>
    </row>
    <row r="70" spans="2:11" x14ac:dyDescent="0.25">
      <c r="B70" s="13" t="s">
        <v>53</v>
      </c>
      <c r="C70" s="2"/>
      <c r="D70" s="2"/>
      <c r="E70" s="29">
        <v>1</v>
      </c>
      <c r="F70" s="14" t="s">
        <v>4</v>
      </c>
      <c r="G70" s="14" t="s">
        <v>4</v>
      </c>
      <c r="H70" s="14" t="s">
        <v>4</v>
      </c>
      <c r="I70" s="14" t="s">
        <v>4</v>
      </c>
      <c r="J70" s="30" t="s">
        <v>84</v>
      </c>
      <c r="K70" s="30" t="s">
        <v>84</v>
      </c>
    </row>
    <row r="71" spans="2:11" x14ac:dyDescent="0.25">
      <c r="B71" s="2"/>
      <c r="C71" s="2"/>
      <c r="D71" s="2"/>
      <c r="E71" s="14"/>
      <c r="F71" s="14"/>
      <c r="G71" s="14"/>
      <c r="H71" s="14"/>
      <c r="I71" s="14"/>
      <c r="J71" s="14"/>
      <c r="K71" s="14"/>
    </row>
    <row r="72" spans="2:11" x14ac:dyDescent="0.25">
      <c r="B72" s="2"/>
      <c r="C72" s="2"/>
      <c r="D72" s="2"/>
      <c r="E72" s="14"/>
      <c r="F72" s="14"/>
      <c r="G72" s="14"/>
      <c r="H72" s="14"/>
      <c r="I72" s="14"/>
      <c r="J72" s="14"/>
      <c r="K72" s="14"/>
    </row>
    <row r="74" spans="2:11" x14ac:dyDescent="0.25">
      <c r="B74" s="6" t="s">
        <v>56</v>
      </c>
      <c r="C74" s="6"/>
      <c r="D74" s="6"/>
      <c r="E74" s="6"/>
      <c r="F74" s="6"/>
      <c r="G74" s="6"/>
      <c r="H74" s="6"/>
      <c r="I74" s="6"/>
      <c r="J74" s="6"/>
      <c r="K74" s="6"/>
    </row>
    <row r="76" spans="2:11" x14ac:dyDescent="0.25">
      <c r="B76" s="8" t="s">
        <v>55</v>
      </c>
      <c r="C76" s="8"/>
      <c r="D76" s="8"/>
      <c r="E76" s="4" t="s">
        <v>1</v>
      </c>
      <c r="F76" s="4"/>
      <c r="G76" s="4"/>
      <c r="H76" s="4"/>
      <c r="I76" s="4"/>
      <c r="J76" s="11" t="s">
        <v>49</v>
      </c>
      <c r="K76" s="11" t="s">
        <v>50</v>
      </c>
    </row>
    <row r="77" spans="2:11" ht="30" customHeight="1" x14ac:dyDescent="0.25">
      <c r="B77" s="8"/>
      <c r="C77" s="8"/>
      <c r="D77" s="8"/>
      <c r="E77" s="12" t="s">
        <v>44</v>
      </c>
      <c r="F77" s="11" t="s">
        <v>45</v>
      </c>
      <c r="G77" s="12" t="s">
        <v>46</v>
      </c>
      <c r="H77" s="11" t="s">
        <v>47</v>
      </c>
      <c r="I77" s="12" t="s">
        <v>48</v>
      </c>
      <c r="J77" s="11"/>
      <c r="K77" s="11"/>
    </row>
    <row r="78" spans="2:11" ht="30" customHeight="1" x14ac:dyDescent="0.25">
      <c r="B78" s="8" t="s">
        <v>43</v>
      </c>
      <c r="C78" s="8"/>
      <c r="D78" s="8"/>
      <c r="E78" s="11"/>
      <c r="F78" s="11"/>
      <c r="G78" s="11"/>
      <c r="H78" s="11"/>
      <c r="I78" s="11"/>
      <c r="J78" s="11"/>
      <c r="K78" s="11"/>
    </row>
    <row r="79" spans="2:11" x14ac:dyDescent="0.25">
      <c r="B79" s="8"/>
      <c r="C79" s="8"/>
      <c r="D79" s="8"/>
      <c r="E79" s="11"/>
      <c r="F79" s="11"/>
      <c r="G79" s="11"/>
      <c r="H79" s="11"/>
      <c r="I79" s="11"/>
      <c r="J79" s="11"/>
      <c r="K79" s="11"/>
    </row>
    <row r="80" spans="2:11" x14ac:dyDescent="0.25">
      <c r="B80" s="13" t="s">
        <v>51</v>
      </c>
      <c r="C80" s="2"/>
      <c r="D80" s="2"/>
      <c r="E80" s="14" t="s">
        <v>4</v>
      </c>
      <c r="F80" s="14" t="s">
        <v>4</v>
      </c>
      <c r="G80" s="29">
        <v>1</v>
      </c>
      <c r="H80" s="14" t="s">
        <v>4</v>
      </c>
      <c r="I80" s="14" t="s">
        <v>4</v>
      </c>
      <c r="J80" s="30" t="s">
        <v>85</v>
      </c>
      <c r="K80" s="30" t="s">
        <v>85</v>
      </c>
    </row>
    <row r="81" spans="2:11" x14ac:dyDescent="0.25">
      <c r="B81" s="2"/>
      <c r="C81" s="2"/>
      <c r="D81" s="2"/>
      <c r="E81" s="14"/>
      <c r="F81" s="14"/>
      <c r="G81" s="14"/>
      <c r="H81" s="14"/>
      <c r="I81" s="14"/>
      <c r="J81" s="14"/>
      <c r="K81" s="14"/>
    </row>
    <row r="82" spans="2:11" x14ac:dyDescent="0.25">
      <c r="B82" s="2"/>
      <c r="C82" s="2"/>
      <c r="D82" s="2"/>
      <c r="E82" s="14"/>
      <c r="F82" s="14"/>
      <c r="G82" s="14"/>
      <c r="H82" s="14"/>
      <c r="I82" s="14"/>
      <c r="J82" s="14"/>
      <c r="K82" s="14"/>
    </row>
    <row r="83" spans="2:11" x14ac:dyDescent="0.25">
      <c r="B83" s="13" t="s">
        <v>52</v>
      </c>
      <c r="C83" s="2"/>
      <c r="D83" s="2"/>
      <c r="E83" s="14" t="s">
        <v>4</v>
      </c>
      <c r="F83" s="14" t="s">
        <v>4</v>
      </c>
      <c r="G83" s="29">
        <v>1</v>
      </c>
      <c r="H83" s="14" t="s">
        <v>4</v>
      </c>
      <c r="I83" s="14" t="s">
        <v>4</v>
      </c>
      <c r="J83" s="30" t="s">
        <v>85</v>
      </c>
      <c r="K83" s="30" t="s">
        <v>85</v>
      </c>
    </row>
    <row r="84" spans="2:11" x14ac:dyDescent="0.25">
      <c r="B84" s="2"/>
      <c r="C84" s="2"/>
      <c r="D84" s="2"/>
      <c r="E84" s="14"/>
      <c r="F84" s="14"/>
      <c r="G84" s="14"/>
      <c r="H84" s="14"/>
      <c r="I84" s="14"/>
      <c r="J84" s="14"/>
      <c r="K84" s="14"/>
    </row>
    <row r="85" spans="2:11" x14ac:dyDescent="0.25">
      <c r="B85" s="2"/>
      <c r="C85" s="2"/>
      <c r="D85" s="2"/>
      <c r="E85" s="14"/>
      <c r="F85" s="14"/>
      <c r="G85" s="14"/>
      <c r="H85" s="14"/>
      <c r="I85" s="14"/>
      <c r="J85" s="14"/>
      <c r="K85" s="14"/>
    </row>
    <row r="86" spans="2:11" x14ac:dyDescent="0.25">
      <c r="B86" s="13" t="s">
        <v>53</v>
      </c>
      <c r="C86" s="2"/>
      <c r="D86" s="2"/>
      <c r="E86" s="14" t="s">
        <v>4</v>
      </c>
      <c r="F86" s="14" t="s">
        <v>4</v>
      </c>
      <c r="G86" s="29">
        <v>0.5</v>
      </c>
      <c r="H86" s="29">
        <v>0.5</v>
      </c>
      <c r="I86" s="14" t="s">
        <v>4</v>
      </c>
      <c r="J86" s="30" t="s">
        <v>85</v>
      </c>
      <c r="K86" s="30" t="s">
        <v>86</v>
      </c>
    </row>
    <row r="87" spans="2:11" x14ac:dyDescent="0.25">
      <c r="B87" s="2"/>
      <c r="C87" s="2"/>
      <c r="D87" s="2"/>
      <c r="E87" s="14"/>
      <c r="F87" s="14"/>
      <c r="G87" s="14"/>
      <c r="H87" s="14"/>
      <c r="I87" s="14"/>
      <c r="J87" s="14"/>
      <c r="K87" s="14"/>
    </row>
    <row r="88" spans="2:11" x14ac:dyDescent="0.25">
      <c r="B88" s="2"/>
      <c r="C88" s="2"/>
      <c r="D88" s="2"/>
      <c r="E88" s="14"/>
      <c r="F88" s="14"/>
      <c r="G88" s="14"/>
      <c r="H88" s="14"/>
      <c r="I88" s="14"/>
      <c r="J88" s="14"/>
      <c r="K88" s="14"/>
    </row>
    <row r="89" spans="2:11" x14ac:dyDescent="0.25">
      <c r="B89" s="28"/>
      <c r="C89" s="28"/>
      <c r="D89" s="28"/>
      <c r="E89" s="25"/>
      <c r="F89" s="25"/>
      <c r="G89" s="25"/>
      <c r="H89" s="25"/>
      <c r="I89" s="25"/>
      <c r="J89" s="25"/>
      <c r="K89" s="25"/>
    </row>
    <row r="90" spans="2:11" x14ac:dyDescent="0.25">
      <c r="B90" s="6" t="s">
        <v>81</v>
      </c>
      <c r="C90" s="6"/>
      <c r="D90" s="6"/>
      <c r="E90" s="6"/>
      <c r="F90" s="6"/>
      <c r="G90" s="6"/>
      <c r="H90" s="6"/>
      <c r="I90" s="6"/>
      <c r="J90" s="6"/>
      <c r="K90" s="6"/>
    </row>
    <row r="91" spans="2:11" ht="15" customHeight="1" x14ac:dyDescent="0.25"/>
    <row r="92" spans="2:11" x14ac:dyDescent="0.25">
      <c r="B92" s="8" t="s">
        <v>82</v>
      </c>
      <c r="C92" s="8"/>
      <c r="D92" s="8"/>
      <c r="E92" s="4" t="s">
        <v>1</v>
      </c>
      <c r="F92" s="4"/>
      <c r="G92" s="4"/>
      <c r="H92" s="4"/>
      <c r="I92" s="4"/>
      <c r="J92" s="11" t="s">
        <v>49</v>
      </c>
      <c r="K92" s="11" t="s">
        <v>50</v>
      </c>
    </row>
    <row r="93" spans="2:11" ht="28.5" customHeight="1" x14ac:dyDescent="0.25">
      <c r="B93" s="8"/>
      <c r="C93" s="8"/>
      <c r="D93" s="8"/>
      <c r="E93" s="12" t="s">
        <v>44</v>
      </c>
      <c r="F93" s="11" t="s">
        <v>45</v>
      </c>
      <c r="G93" s="12" t="s">
        <v>46</v>
      </c>
      <c r="H93" s="11" t="s">
        <v>47</v>
      </c>
      <c r="I93" s="12" t="s">
        <v>48</v>
      </c>
      <c r="J93" s="11"/>
      <c r="K93" s="11"/>
    </row>
    <row r="94" spans="2:11" ht="15" customHeight="1" x14ac:dyDescent="0.25">
      <c r="B94" s="8" t="s">
        <v>43</v>
      </c>
      <c r="C94" s="8"/>
      <c r="D94" s="8"/>
      <c r="E94" s="11"/>
      <c r="F94" s="11"/>
      <c r="G94" s="11"/>
      <c r="H94" s="11"/>
      <c r="I94" s="11"/>
      <c r="J94" s="11"/>
      <c r="K94" s="11"/>
    </row>
    <row r="95" spans="2:11" ht="31.5" customHeight="1" x14ac:dyDescent="0.25">
      <c r="B95" s="8"/>
      <c r="C95" s="8"/>
      <c r="D95" s="8"/>
      <c r="E95" s="11"/>
      <c r="F95" s="11"/>
      <c r="G95" s="11"/>
      <c r="H95" s="11"/>
      <c r="I95" s="11"/>
      <c r="J95" s="11"/>
      <c r="K95" s="11"/>
    </row>
    <row r="96" spans="2:11" ht="15" customHeight="1" x14ac:dyDescent="0.25">
      <c r="B96" s="13" t="s">
        <v>51</v>
      </c>
      <c r="C96" s="2"/>
      <c r="D96" s="2"/>
      <c r="E96" s="14" t="s">
        <v>4</v>
      </c>
      <c r="F96" s="14" t="s">
        <v>4</v>
      </c>
      <c r="G96" s="29">
        <v>0.5</v>
      </c>
      <c r="H96" s="29">
        <v>0.5</v>
      </c>
      <c r="I96" s="14" t="s">
        <v>4</v>
      </c>
      <c r="J96" s="30" t="s">
        <v>85</v>
      </c>
      <c r="K96" s="30" t="s">
        <v>86</v>
      </c>
    </row>
    <row r="97" spans="2:13" ht="15" customHeight="1" x14ac:dyDescent="0.25">
      <c r="B97" s="2"/>
      <c r="C97" s="2"/>
      <c r="D97" s="2"/>
      <c r="E97" s="14"/>
      <c r="F97" s="14"/>
      <c r="G97" s="14"/>
      <c r="H97" s="14"/>
      <c r="I97" s="14"/>
      <c r="J97" s="14"/>
      <c r="K97" s="14"/>
    </row>
    <row r="98" spans="2:13" x14ac:dyDescent="0.25">
      <c r="B98" s="2"/>
      <c r="C98" s="2"/>
      <c r="D98" s="2"/>
      <c r="E98" s="14"/>
      <c r="F98" s="14"/>
      <c r="G98" s="14"/>
      <c r="H98" s="14"/>
      <c r="I98" s="14"/>
      <c r="J98" s="14"/>
      <c r="K98" s="14"/>
    </row>
    <row r="99" spans="2:13" x14ac:dyDescent="0.25">
      <c r="B99" s="13" t="s">
        <v>52</v>
      </c>
      <c r="C99" s="2"/>
      <c r="D99" s="2"/>
      <c r="E99" s="14" t="s">
        <v>4</v>
      </c>
      <c r="F99" s="14" t="s">
        <v>4</v>
      </c>
      <c r="G99" s="29">
        <v>1</v>
      </c>
      <c r="H99" s="14" t="s">
        <v>4</v>
      </c>
      <c r="I99" s="14" t="s">
        <v>4</v>
      </c>
      <c r="J99" s="30" t="s">
        <v>85</v>
      </c>
      <c r="K99" s="30" t="s">
        <v>85</v>
      </c>
    </row>
    <row r="100" spans="2:13" ht="15" customHeight="1" x14ac:dyDescent="0.25">
      <c r="B100" s="2"/>
      <c r="C100" s="2"/>
      <c r="D100" s="2"/>
      <c r="E100" s="14"/>
      <c r="F100" s="14"/>
      <c r="G100" s="14"/>
      <c r="H100" s="14"/>
      <c r="I100" s="14"/>
      <c r="J100" s="14"/>
      <c r="K100" s="14"/>
    </row>
    <row r="101" spans="2:13" x14ac:dyDescent="0.25">
      <c r="B101" s="2"/>
      <c r="C101" s="2"/>
      <c r="D101" s="2"/>
      <c r="E101" s="14"/>
      <c r="F101" s="14"/>
      <c r="G101" s="14"/>
      <c r="H101" s="14"/>
      <c r="I101" s="14"/>
      <c r="J101" s="14"/>
      <c r="K101" s="14"/>
    </row>
    <row r="102" spans="2:13" x14ac:dyDescent="0.25">
      <c r="B102" s="13" t="s">
        <v>53</v>
      </c>
      <c r="C102" s="2"/>
      <c r="D102" s="2"/>
      <c r="E102" s="14" t="s">
        <v>4</v>
      </c>
      <c r="F102" s="14" t="s">
        <v>4</v>
      </c>
      <c r="G102" s="29">
        <v>1</v>
      </c>
      <c r="H102" s="14" t="s">
        <v>4</v>
      </c>
      <c r="I102" s="14" t="s">
        <v>4</v>
      </c>
      <c r="J102" s="30" t="s">
        <v>85</v>
      </c>
      <c r="K102" s="30" t="s">
        <v>46</v>
      </c>
    </row>
    <row r="103" spans="2:13" x14ac:dyDescent="0.25">
      <c r="B103" s="2"/>
      <c r="C103" s="2"/>
      <c r="D103" s="2"/>
      <c r="E103" s="14"/>
      <c r="F103" s="14"/>
      <c r="G103" s="14"/>
      <c r="H103" s="14"/>
      <c r="I103" s="14"/>
      <c r="J103" s="14"/>
      <c r="K103" s="14"/>
    </row>
    <row r="104" spans="2:13" x14ac:dyDescent="0.25">
      <c r="B104" s="2"/>
      <c r="C104" s="2"/>
      <c r="D104" s="2"/>
      <c r="E104" s="14"/>
      <c r="F104" s="14"/>
      <c r="G104" s="14"/>
      <c r="H104" s="14"/>
      <c r="I104" s="14"/>
      <c r="J104" s="14"/>
      <c r="K104" s="14"/>
    </row>
    <row r="106" spans="2:13" x14ac:dyDescent="0.25">
      <c r="B106" s="6" t="s">
        <v>68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8" spans="2:13" x14ac:dyDescent="0.25">
      <c r="B108" s="8" t="s">
        <v>59</v>
      </c>
      <c r="C108" s="8"/>
      <c r="D108" s="8"/>
      <c r="E108" s="8" t="s">
        <v>60</v>
      </c>
      <c r="F108" s="8"/>
      <c r="G108" s="8"/>
      <c r="H108" s="8"/>
      <c r="I108" s="8"/>
      <c r="J108" s="8"/>
      <c r="K108" s="8"/>
      <c r="L108" s="8" t="s">
        <v>61</v>
      </c>
      <c r="M108" s="8" t="s">
        <v>50</v>
      </c>
    </row>
    <row r="109" spans="2:13" x14ac:dyDescent="0.25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2:13" x14ac:dyDescent="0.25">
      <c r="B110" s="8"/>
      <c r="C110" s="8"/>
      <c r="D110" s="8"/>
      <c r="E110" s="17">
        <v>1</v>
      </c>
      <c r="F110" s="17">
        <v>2</v>
      </c>
      <c r="G110" s="17">
        <v>3</v>
      </c>
      <c r="H110" s="17">
        <v>4</v>
      </c>
      <c r="I110" s="17">
        <v>5</v>
      </c>
      <c r="J110" s="17">
        <v>6</v>
      </c>
      <c r="K110" s="17">
        <v>7</v>
      </c>
      <c r="L110" s="8"/>
      <c r="M110" s="8"/>
    </row>
    <row r="111" spans="2:13" x14ac:dyDescent="0.25">
      <c r="B111" s="15" t="s">
        <v>62</v>
      </c>
      <c r="C111" s="15"/>
      <c r="D111" s="15"/>
      <c r="E111" s="31" t="s">
        <v>4</v>
      </c>
      <c r="F111" s="31" t="s">
        <v>4</v>
      </c>
      <c r="G111" s="31" t="s">
        <v>4</v>
      </c>
      <c r="H111" s="31" t="s">
        <v>4</v>
      </c>
      <c r="I111" s="31" t="s">
        <v>4</v>
      </c>
      <c r="J111" s="34">
        <v>0.5</v>
      </c>
      <c r="K111" s="34">
        <v>0.5</v>
      </c>
      <c r="L111" s="35">
        <v>6</v>
      </c>
      <c r="M111" s="31" t="s">
        <v>87</v>
      </c>
    </row>
    <row r="112" spans="2:13" x14ac:dyDescent="0.25">
      <c r="B112" s="15"/>
      <c r="C112" s="15"/>
      <c r="D112" s="15"/>
      <c r="E112" s="32"/>
      <c r="F112" s="32"/>
      <c r="G112" s="32"/>
      <c r="H112" s="32"/>
      <c r="I112" s="32"/>
      <c r="J112" s="32"/>
      <c r="K112" s="32"/>
      <c r="L112" s="36"/>
      <c r="M112" s="32"/>
    </row>
    <row r="113" spans="2:13" x14ac:dyDescent="0.25">
      <c r="B113" s="15"/>
      <c r="C113" s="15"/>
      <c r="D113" s="15"/>
      <c r="E113" s="33"/>
      <c r="F113" s="33"/>
      <c r="G113" s="33"/>
      <c r="H113" s="33"/>
      <c r="I113" s="33"/>
      <c r="J113" s="33"/>
      <c r="K113" s="33"/>
      <c r="L113" s="37"/>
      <c r="M113" s="33"/>
    </row>
    <row r="114" spans="2:13" x14ac:dyDescent="0.25">
      <c r="B114" s="15" t="s">
        <v>63</v>
      </c>
      <c r="C114" s="16"/>
      <c r="D114" s="16"/>
      <c r="E114" s="31" t="s">
        <v>4</v>
      </c>
      <c r="F114" s="31" t="s">
        <v>4</v>
      </c>
      <c r="G114" s="31" t="s">
        <v>4</v>
      </c>
      <c r="H114" s="31" t="s">
        <v>4</v>
      </c>
      <c r="I114" s="31" t="s">
        <v>4</v>
      </c>
      <c r="J114" s="31" t="s">
        <v>4</v>
      </c>
      <c r="K114" s="34">
        <v>1</v>
      </c>
      <c r="L114" s="31">
        <v>7</v>
      </c>
      <c r="M114" s="31">
        <v>7</v>
      </c>
    </row>
    <row r="115" spans="2:13" x14ac:dyDescent="0.25">
      <c r="B115" s="16"/>
      <c r="C115" s="16"/>
      <c r="D115" s="16"/>
      <c r="E115" s="32"/>
      <c r="F115" s="32"/>
      <c r="G115" s="32"/>
      <c r="H115" s="32"/>
      <c r="I115" s="32"/>
      <c r="J115" s="32"/>
      <c r="K115" s="32"/>
      <c r="L115" s="32"/>
      <c r="M115" s="32"/>
    </row>
    <row r="116" spans="2:13" x14ac:dyDescent="0.25">
      <c r="B116" s="16"/>
      <c r="C116" s="16"/>
      <c r="D116" s="16"/>
      <c r="E116" s="33"/>
      <c r="F116" s="33"/>
      <c r="G116" s="33"/>
      <c r="H116" s="33"/>
      <c r="I116" s="33"/>
      <c r="J116" s="33"/>
      <c r="K116" s="33"/>
      <c r="L116" s="33"/>
      <c r="M116" s="33"/>
    </row>
    <row r="117" spans="2:13" x14ac:dyDescent="0.25">
      <c r="B117" s="15" t="s">
        <v>64</v>
      </c>
      <c r="C117" s="16"/>
      <c r="D117" s="16"/>
      <c r="E117" s="31" t="s">
        <v>4</v>
      </c>
      <c r="F117" s="31" t="s">
        <v>4</v>
      </c>
      <c r="G117" s="31" t="s">
        <v>4</v>
      </c>
      <c r="H117" s="31" t="s">
        <v>4</v>
      </c>
      <c r="I117" s="31" t="s">
        <v>4</v>
      </c>
      <c r="J117" s="31" t="s">
        <v>4</v>
      </c>
      <c r="K117" s="34">
        <v>1</v>
      </c>
      <c r="L117" s="31">
        <v>7</v>
      </c>
      <c r="M117" s="31">
        <v>7</v>
      </c>
    </row>
    <row r="118" spans="2:13" x14ac:dyDescent="0.25">
      <c r="B118" s="16"/>
      <c r="C118" s="16"/>
      <c r="D118" s="16"/>
      <c r="E118" s="32"/>
      <c r="F118" s="32"/>
      <c r="G118" s="32"/>
      <c r="H118" s="32"/>
      <c r="I118" s="32"/>
      <c r="J118" s="32"/>
      <c r="K118" s="32"/>
      <c r="L118" s="32"/>
      <c r="M118" s="32"/>
    </row>
    <row r="119" spans="2:13" x14ac:dyDescent="0.25">
      <c r="B119" s="16"/>
      <c r="C119" s="16"/>
      <c r="D119" s="16"/>
      <c r="E119" s="33"/>
      <c r="F119" s="33"/>
      <c r="G119" s="33"/>
      <c r="H119" s="33"/>
      <c r="I119" s="33"/>
      <c r="J119" s="33"/>
      <c r="K119" s="33"/>
      <c r="L119" s="33"/>
      <c r="M119" s="33"/>
    </row>
    <row r="120" spans="2:13" x14ac:dyDescent="0.25">
      <c r="B120" s="15" t="s">
        <v>65</v>
      </c>
      <c r="C120" s="16"/>
      <c r="D120" s="16"/>
      <c r="E120" s="31" t="s">
        <v>4</v>
      </c>
      <c r="F120" s="31" t="s">
        <v>4</v>
      </c>
      <c r="G120" s="31" t="s">
        <v>4</v>
      </c>
      <c r="H120" s="31" t="s">
        <v>4</v>
      </c>
      <c r="I120" s="31" t="s">
        <v>4</v>
      </c>
      <c r="J120" s="31" t="s">
        <v>4</v>
      </c>
      <c r="K120" s="34">
        <v>1</v>
      </c>
      <c r="L120" s="31">
        <v>7</v>
      </c>
      <c r="M120" s="31">
        <v>7</v>
      </c>
    </row>
    <row r="121" spans="2:13" x14ac:dyDescent="0.25">
      <c r="B121" s="16"/>
      <c r="C121" s="16"/>
      <c r="D121" s="16"/>
      <c r="E121" s="32"/>
      <c r="F121" s="32"/>
      <c r="G121" s="32"/>
      <c r="H121" s="32"/>
      <c r="I121" s="32"/>
      <c r="J121" s="32"/>
      <c r="K121" s="32"/>
      <c r="L121" s="32"/>
      <c r="M121" s="32"/>
    </row>
    <row r="122" spans="2:13" x14ac:dyDescent="0.25">
      <c r="B122" s="16"/>
      <c r="C122" s="16"/>
      <c r="D122" s="16"/>
      <c r="E122" s="33"/>
      <c r="F122" s="33"/>
      <c r="G122" s="33"/>
      <c r="H122" s="33"/>
      <c r="I122" s="33"/>
      <c r="J122" s="33"/>
      <c r="K122" s="33"/>
      <c r="L122" s="33"/>
      <c r="M122" s="33"/>
    </row>
    <row r="123" spans="2:13" x14ac:dyDescent="0.25">
      <c r="B123" s="15" t="s">
        <v>66</v>
      </c>
      <c r="C123" s="16"/>
      <c r="D123" s="16"/>
      <c r="E123" s="31" t="s">
        <v>4</v>
      </c>
      <c r="F123" s="31" t="s">
        <v>4</v>
      </c>
      <c r="G123" s="31" t="s">
        <v>4</v>
      </c>
      <c r="H123" s="31" t="s">
        <v>4</v>
      </c>
      <c r="I123" s="31" t="s">
        <v>4</v>
      </c>
      <c r="J123" s="31" t="s">
        <v>4</v>
      </c>
      <c r="K123" s="34">
        <v>1</v>
      </c>
      <c r="L123" s="31">
        <v>7</v>
      </c>
      <c r="M123" s="31">
        <v>7</v>
      </c>
    </row>
    <row r="124" spans="2:13" x14ac:dyDescent="0.25">
      <c r="B124" s="16"/>
      <c r="C124" s="16"/>
      <c r="D124" s="16"/>
      <c r="E124" s="32"/>
      <c r="F124" s="32"/>
      <c r="G124" s="32"/>
      <c r="H124" s="32"/>
      <c r="I124" s="32"/>
      <c r="J124" s="32"/>
      <c r="K124" s="32"/>
      <c r="L124" s="32"/>
      <c r="M124" s="32"/>
    </row>
    <row r="125" spans="2:13" x14ac:dyDescent="0.25">
      <c r="B125" s="16"/>
      <c r="C125" s="16"/>
      <c r="D125" s="16"/>
      <c r="E125" s="33"/>
      <c r="F125" s="33"/>
      <c r="G125" s="33"/>
      <c r="H125" s="33"/>
      <c r="I125" s="33"/>
      <c r="J125" s="33"/>
      <c r="K125" s="33"/>
      <c r="L125" s="33"/>
      <c r="M125" s="33"/>
    </row>
    <row r="126" spans="2:13" x14ac:dyDescent="0.25">
      <c r="B126" s="15" t="s">
        <v>67</v>
      </c>
      <c r="C126" s="16"/>
      <c r="D126" s="16"/>
      <c r="E126" s="31" t="s">
        <v>4</v>
      </c>
      <c r="F126" s="31" t="s">
        <v>4</v>
      </c>
      <c r="G126" s="31" t="s">
        <v>4</v>
      </c>
      <c r="H126" s="31" t="s">
        <v>4</v>
      </c>
      <c r="I126" s="31" t="s">
        <v>4</v>
      </c>
      <c r="J126" s="31" t="s">
        <v>4</v>
      </c>
      <c r="K126" s="34">
        <v>1</v>
      </c>
      <c r="L126" s="31">
        <v>7</v>
      </c>
      <c r="M126" s="31">
        <v>7</v>
      </c>
    </row>
    <row r="127" spans="2:13" x14ac:dyDescent="0.25">
      <c r="B127" s="16"/>
      <c r="C127" s="16"/>
      <c r="D127" s="16"/>
      <c r="E127" s="32"/>
      <c r="F127" s="32"/>
      <c r="G127" s="32"/>
      <c r="H127" s="32"/>
      <c r="I127" s="32"/>
      <c r="J127" s="32"/>
      <c r="K127" s="32"/>
      <c r="L127" s="32"/>
      <c r="M127" s="32"/>
    </row>
    <row r="128" spans="2:13" x14ac:dyDescent="0.25">
      <c r="B128" s="16"/>
      <c r="C128" s="16"/>
      <c r="D128" s="16"/>
      <c r="E128" s="33"/>
      <c r="F128" s="33"/>
      <c r="G128" s="33"/>
      <c r="H128" s="33"/>
      <c r="I128" s="33"/>
      <c r="J128" s="33"/>
      <c r="K128" s="33"/>
      <c r="L128" s="33"/>
      <c r="M128" s="33"/>
    </row>
    <row r="130" spans="2:13" x14ac:dyDescent="0.25">
      <c r="B130" s="6" t="s">
        <v>68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2" spans="2:13" x14ac:dyDescent="0.25">
      <c r="B132" s="8" t="s">
        <v>69</v>
      </c>
      <c r="C132" s="8"/>
      <c r="D132" s="8"/>
      <c r="E132" s="8" t="s">
        <v>60</v>
      </c>
      <c r="F132" s="8"/>
      <c r="G132" s="8"/>
      <c r="H132" s="8"/>
      <c r="I132" s="8"/>
      <c r="J132" s="8"/>
      <c r="K132" s="8"/>
      <c r="L132" s="8" t="s">
        <v>61</v>
      </c>
      <c r="M132" s="8" t="s">
        <v>50</v>
      </c>
    </row>
    <row r="133" spans="2:13" x14ac:dyDescent="0.25"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2:13" x14ac:dyDescent="0.25">
      <c r="B134" s="8"/>
      <c r="C134" s="8"/>
      <c r="D134" s="8"/>
      <c r="E134" s="17">
        <v>1</v>
      </c>
      <c r="F134" s="17">
        <v>2</v>
      </c>
      <c r="G134" s="17">
        <v>3</v>
      </c>
      <c r="H134" s="17">
        <v>4</v>
      </c>
      <c r="I134" s="17">
        <v>5</v>
      </c>
      <c r="J134" s="17">
        <v>6</v>
      </c>
      <c r="K134" s="17">
        <v>7</v>
      </c>
      <c r="L134" s="8"/>
      <c r="M134" s="8"/>
    </row>
    <row r="135" spans="2:13" x14ac:dyDescent="0.25">
      <c r="B135" s="15" t="s">
        <v>70</v>
      </c>
      <c r="C135" s="15"/>
      <c r="D135" s="15"/>
      <c r="E135" s="31" t="s">
        <v>4</v>
      </c>
      <c r="F135" s="31" t="s">
        <v>4</v>
      </c>
      <c r="G135" s="31" t="s">
        <v>4</v>
      </c>
      <c r="H135" s="31" t="s">
        <v>4</v>
      </c>
      <c r="I135" s="31" t="s">
        <v>4</v>
      </c>
      <c r="J135" s="34">
        <v>1</v>
      </c>
      <c r="K135" s="31" t="s">
        <v>4</v>
      </c>
      <c r="L135" s="31">
        <v>6</v>
      </c>
      <c r="M135" s="31">
        <v>6</v>
      </c>
    </row>
    <row r="136" spans="2:13" x14ac:dyDescent="0.25">
      <c r="B136" s="15"/>
      <c r="C136" s="15"/>
      <c r="D136" s="15"/>
      <c r="E136" s="32"/>
      <c r="F136" s="32"/>
      <c r="G136" s="32"/>
      <c r="H136" s="32"/>
      <c r="I136" s="32"/>
      <c r="J136" s="32"/>
      <c r="K136" s="32"/>
      <c r="L136" s="32"/>
      <c r="M136" s="32"/>
    </row>
    <row r="137" spans="2:13" x14ac:dyDescent="0.25">
      <c r="B137" s="15"/>
      <c r="C137" s="15"/>
      <c r="D137" s="15"/>
      <c r="E137" s="33"/>
      <c r="F137" s="33"/>
      <c r="G137" s="33"/>
      <c r="H137" s="33"/>
      <c r="I137" s="33"/>
      <c r="J137" s="33"/>
      <c r="K137" s="33"/>
      <c r="L137" s="33"/>
      <c r="M137" s="33"/>
    </row>
    <row r="138" spans="2:13" x14ac:dyDescent="0.25">
      <c r="B138" s="15" t="s">
        <v>71</v>
      </c>
      <c r="C138" s="16"/>
      <c r="D138" s="16"/>
      <c r="E138" s="31" t="s">
        <v>4</v>
      </c>
      <c r="F138" s="31" t="s">
        <v>4</v>
      </c>
      <c r="G138" s="31" t="s">
        <v>4</v>
      </c>
      <c r="H138" s="31" t="s">
        <v>4</v>
      </c>
      <c r="I138" s="34">
        <v>0.5</v>
      </c>
      <c r="J138" s="34">
        <v>0.5</v>
      </c>
      <c r="K138" s="31" t="s">
        <v>4</v>
      </c>
      <c r="L138" s="31">
        <v>6</v>
      </c>
      <c r="M138" s="31" t="s">
        <v>88</v>
      </c>
    </row>
    <row r="139" spans="2:13" x14ac:dyDescent="0.25">
      <c r="B139" s="16"/>
      <c r="C139" s="16"/>
      <c r="D139" s="16"/>
      <c r="E139" s="32"/>
      <c r="F139" s="32"/>
      <c r="G139" s="32"/>
      <c r="H139" s="32"/>
      <c r="I139" s="32"/>
      <c r="J139" s="32"/>
      <c r="K139" s="32"/>
      <c r="L139" s="32"/>
      <c r="M139" s="32"/>
    </row>
    <row r="140" spans="2:13" x14ac:dyDescent="0.25">
      <c r="B140" s="16"/>
      <c r="C140" s="16"/>
      <c r="D140" s="16"/>
      <c r="E140" s="33"/>
      <c r="F140" s="33"/>
      <c r="G140" s="33"/>
      <c r="H140" s="33"/>
      <c r="I140" s="33"/>
      <c r="J140" s="33"/>
      <c r="K140" s="33"/>
      <c r="L140" s="33"/>
      <c r="M140" s="33"/>
    </row>
    <row r="141" spans="2:13" x14ac:dyDescent="0.25">
      <c r="B141" s="15" t="s">
        <v>72</v>
      </c>
      <c r="C141" s="16"/>
      <c r="D141" s="16"/>
      <c r="E141" s="31" t="s">
        <v>4</v>
      </c>
      <c r="F141" s="31" t="s">
        <v>4</v>
      </c>
      <c r="G141" s="31" t="s">
        <v>4</v>
      </c>
      <c r="H141" s="31" t="s">
        <v>4</v>
      </c>
      <c r="I141" s="34">
        <v>0.5</v>
      </c>
      <c r="J141" s="34">
        <v>0.5</v>
      </c>
      <c r="K141" s="31" t="s">
        <v>4</v>
      </c>
      <c r="L141" s="31">
        <v>5</v>
      </c>
      <c r="M141" s="31" t="s">
        <v>88</v>
      </c>
    </row>
    <row r="142" spans="2:13" x14ac:dyDescent="0.25">
      <c r="B142" s="16"/>
      <c r="C142" s="16"/>
      <c r="D142" s="16"/>
      <c r="E142" s="32"/>
      <c r="F142" s="32"/>
      <c r="G142" s="32"/>
      <c r="H142" s="32"/>
      <c r="I142" s="32"/>
      <c r="J142" s="32"/>
      <c r="K142" s="32"/>
      <c r="L142" s="32"/>
      <c r="M142" s="32"/>
    </row>
    <row r="143" spans="2:13" x14ac:dyDescent="0.25">
      <c r="B143" s="16"/>
      <c r="C143" s="16"/>
      <c r="D143" s="16"/>
      <c r="E143" s="33"/>
      <c r="F143" s="33"/>
      <c r="G143" s="33"/>
      <c r="H143" s="33"/>
      <c r="I143" s="33"/>
      <c r="J143" s="33"/>
      <c r="K143" s="33"/>
      <c r="L143" s="33"/>
      <c r="M143" s="33"/>
    </row>
    <row r="144" spans="2:13" x14ac:dyDescent="0.25">
      <c r="B144" s="15" t="s">
        <v>73</v>
      </c>
      <c r="C144" s="16"/>
      <c r="D144" s="16"/>
      <c r="E144" s="31" t="s">
        <v>4</v>
      </c>
      <c r="F144" s="31" t="s">
        <v>4</v>
      </c>
      <c r="G144" s="31" t="s">
        <v>4</v>
      </c>
      <c r="H144" s="31" t="s">
        <v>4</v>
      </c>
      <c r="I144" s="31" t="s">
        <v>4</v>
      </c>
      <c r="J144" s="34">
        <v>1</v>
      </c>
      <c r="K144" s="31" t="s">
        <v>4</v>
      </c>
      <c r="L144" s="31">
        <v>6</v>
      </c>
      <c r="M144" s="31">
        <v>6</v>
      </c>
    </row>
    <row r="145" spans="2:13" x14ac:dyDescent="0.25">
      <c r="B145" s="16"/>
      <c r="C145" s="16"/>
      <c r="D145" s="16"/>
      <c r="E145" s="32"/>
      <c r="F145" s="32"/>
      <c r="G145" s="32"/>
      <c r="H145" s="32"/>
      <c r="I145" s="32"/>
      <c r="J145" s="32"/>
      <c r="K145" s="32"/>
      <c r="L145" s="32"/>
      <c r="M145" s="32"/>
    </row>
    <row r="146" spans="2:13" x14ac:dyDescent="0.25">
      <c r="B146" s="16"/>
      <c r="C146" s="16"/>
      <c r="D146" s="16"/>
      <c r="E146" s="33"/>
      <c r="F146" s="33"/>
      <c r="G146" s="33"/>
      <c r="H146" s="33"/>
      <c r="I146" s="33"/>
      <c r="J146" s="33"/>
      <c r="K146" s="33"/>
      <c r="L146" s="33"/>
      <c r="M146" s="33"/>
    </row>
    <row r="147" spans="2:13" x14ac:dyDescent="0.25">
      <c r="B147" s="15" t="s">
        <v>74</v>
      </c>
      <c r="C147" s="16"/>
      <c r="D147" s="16"/>
      <c r="E147" s="31" t="s">
        <v>4</v>
      </c>
      <c r="F147" s="31" t="s">
        <v>4</v>
      </c>
      <c r="G147" s="31" t="s">
        <v>4</v>
      </c>
      <c r="H147" s="31" t="s">
        <v>4</v>
      </c>
      <c r="I147" s="31" t="s">
        <v>4</v>
      </c>
      <c r="J147" s="34">
        <v>1</v>
      </c>
      <c r="K147" s="31" t="s">
        <v>4</v>
      </c>
      <c r="L147" s="31">
        <v>6</v>
      </c>
      <c r="M147" s="31">
        <v>6</v>
      </c>
    </row>
    <row r="148" spans="2:13" x14ac:dyDescent="0.25">
      <c r="B148" s="16"/>
      <c r="C148" s="16"/>
      <c r="D148" s="16"/>
      <c r="E148" s="32"/>
      <c r="F148" s="32"/>
      <c r="G148" s="32"/>
      <c r="H148" s="32"/>
      <c r="I148" s="32"/>
      <c r="J148" s="32"/>
      <c r="K148" s="32"/>
      <c r="L148" s="32"/>
      <c r="M148" s="32"/>
    </row>
    <row r="149" spans="2:13" x14ac:dyDescent="0.25">
      <c r="B149" s="16"/>
      <c r="C149" s="16"/>
      <c r="D149" s="16"/>
      <c r="E149" s="33"/>
      <c r="F149" s="33"/>
      <c r="G149" s="33"/>
      <c r="H149" s="33"/>
      <c r="I149" s="33"/>
      <c r="J149" s="33"/>
      <c r="K149" s="33"/>
      <c r="L149" s="33"/>
      <c r="M149" s="33"/>
    </row>
    <row r="150" spans="2:13" x14ac:dyDescent="0.25">
      <c r="B150" s="15" t="s">
        <v>75</v>
      </c>
      <c r="C150" s="16"/>
      <c r="D150" s="16"/>
      <c r="E150" s="31" t="s">
        <v>4</v>
      </c>
      <c r="F150" s="31" t="s">
        <v>4</v>
      </c>
      <c r="G150" s="31" t="s">
        <v>4</v>
      </c>
      <c r="H150" s="31" t="s">
        <v>4</v>
      </c>
      <c r="I150" s="31" t="s">
        <v>4</v>
      </c>
      <c r="J150" s="34">
        <v>0.5</v>
      </c>
      <c r="K150" s="34">
        <v>0.5</v>
      </c>
      <c r="L150" s="31">
        <v>6</v>
      </c>
      <c r="M150" s="31" t="s">
        <v>87</v>
      </c>
    </row>
    <row r="151" spans="2:13" x14ac:dyDescent="0.25">
      <c r="B151" s="16"/>
      <c r="C151" s="16"/>
      <c r="D151" s="16"/>
      <c r="E151" s="32"/>
      <c r="F151" s="32"/>
      <c r="G151" s="32"/>
      <c r="H151" s="32"/>
      <c r="I151" s="32"/>
      <c r="J151" s="32"/>
      <c r="K151" s="32"/>
      <c r="L151" s="32"/>
      <c r="M151" s="32"/>
    </row>
    <row r="152" spans="2:13" x14ac:dyDescent="0.25">
      <c r="B152" s="16"/>
      <c r="C152" s="16"/>
      <c r="D152" s="16"/>
      <c r="E152" s="33"/>
      <c r="F152" s="33"/>
      <c r="G152" s="33"/>
      <c r="H152" s="33"/>
      <c r="I152" s="33"/>
      <c r="J152" s="33"/>
      <c r="K152" s="33"/>
      <c r="L152" s="33"/>
      <c r="M152" s="33"/>
    </row>
  </sheetData>
  <mergeCells count="411">
    <mergeCell ref="L150:L152"/>
    <mergeCell ref="M150:M152"/>
    <mergeCell ref="E138:E140"/>
    <mergeCell ref="E141:E143"/>
    <mergeCell ref="E144:E146"/>
    <mergeCell ref="E147:E149"/>
    <mergeCell ref="E150:E152"/>
    <mergeCell ref="F150:F152"/>
    <mergeCell ref="G150:G152"/>
    <mergeCell ref="H150:H152"/>
    <mergeCell ref="I150:I152"/>
    <mergeCell ref="J150:J152"/>
    <mergeCell ref="K150:K152"/>
    <mergeCell ref="L144:L146"/>
    <mergeCell ref="M144:M146"/>
    <mergeCell ref="F147:F149"/>
    <mergeCell ref="G147:G149"/>
    <mergeCell ref="H147:H149"/>
    <mergeCell ref="I147:I149"/>
    <mergeCell ref="J147:J149"/>
    <mergeCell ref="K147:K149"/>
    <mergeCell ref="L147:L149"/>
    <mergeCell ref="M147:M149"/>
    <mergeCell ref="F144:F146"/>
    <mergeCell ref="G144:G146"/>
    <mergeCell ref="H144:H146"/>
    <mergeCell ref="I144:I146"/>
    <mergeCell ref="J144:J146"/>
    <mergeCell ref="K144:K146"/>
    <mergeCell ref="L138:L140"/>
    <mergeCell ref="M138:M140"/>
    <mergeCell ref="F141:F143"/>
    <mergeCell ref="G141:G143"/>
    <mergeCell ref="H141:H143"/>
    <mergeCell ref="I141:I143"/>
    <mergeCell ref="J141:J143"/>
    <mergeCell ref="K141:K143"/>
    <mergeCell ref="L141:L143"/>
    <mergeCell ref="M141:M143"/>
    <mergeCell ref="J135:J137"/>
    <mergeCell ref="K135:K137"/>
    <mergeCell ref="L135:L137"/>
    <mergeCell ref="M135:M137"/>
    <mergeCell ref="F138:F140"/>
    <mergeCell ref="G138:G140"/>
    <mergeCell ref="H138:H140"/>
    <mergeCell ref="I138:I140"/>
    <mergeCell ref="J138:J140"/>
    <mergeCell ref="K138:K140"/>
    <mergeCell ref="I114:I116"/>
    <mergeCell ref="I117:I119"/>
    <mergeCell ref="I120:I122"/>
    <mergeCell ref="I123:I125"/>
    <mergeCell ref="I126:I128"/>
    <mergeCell ref="E135:E137"/>
    <mergeCell ref="F135:F137"/>
    <mergeCell ref="G135:G137"/>
    <mergeCell ref="H135:H137"/>
    <mergeCell ref="I135:I137"/>
    <mergeCell ref="L123:L125"/>
    <mergeCell ref="M123:M125"/>
    <mergeCell ref="J126:J128"/>
    <mergeCell ref="K126:K128"/>
    <mergeCell ref="L126:L128"/>
    <mergeCell ref="M126:M128"/>
    <mergeCell ref="L117:L119"/>
    <mergeCell ref="M117:M119"/>
    <mergeCell ref="J120:J122"/>
    <mergeCell ref="K120:K122"/>
    <mergeCell ref="L120:L122"/>
    <mergeCell ref="M120:M122"/>
    <mergeCell ref="L111:L113"/>
    <mergeCell ref="M111:M113"/>
    <mergeCell ref="J114:J116"/>
    <mergeCell ref="K114:K116"/>
    <mergeCell ref="L114:L116"/>
    <mergeCell ref="M114:M116"/>
    <mergeCell ref="E126:E128"/>
    <mergeCell ref="F126:F128"/>
    <mergeCell ref="G126:G128"/>
    <mergeCell ref="H126:H128"/>
    <mergeCell ref="J111:J113"/>
    <mergeCell ref="K111:K113"/>
    <mergeCell ref="J117:J119"/>
    <mergeCell ref="K117:K119"/>
    <mergeCell ref="J123:J125"/>
    <mergeCell ref="K123:K125"/>
    <mergeCell ref="E120:E122"/>
    <mergeCell ref="F120:F122"/>
    <mergeCell ref="G120:G122"/>
    <mergeCell ref="H120:H122"/>
    <mergeCell ref="E123:E125"/>
    <mergeCell ref="F123:F125"/>
    <mergeCell ref="G123:G125"/>
    <mergeCell ref="H123:H125"/>
    <mergeCell ref="H111:H113"/>
    <mergeCell ref="E114:E116"/>
    <mergeCell ref="F114:F116"/>
    <mergeCell ref="G114:G116"/>
    <mergeCell ref="H114:H116"/>
    <mergeCell ref="E117:E119"/>
    <mergeCell ref="F117:F119"/>
    <mergeCell ref="G117:G119"/>
    <mergeCell ref="H117:H119"/>
    <mergeCell ref="J102:J104"/>
    <mergeCell ref="K102:K104"/>
    <mergeCell ref="I111:I113"/>
    <mergeCell ref="E111:E113"/>
    <mergeCell ref="F111:F113"/>
    <mergeCell ref="G111:G113"/>
    <mergeCell ref="B102:D104"/>
    <mergeCell ref="E102:E104"/>
    <mergeCell ref="F102:F104"/>
    <mergeCell ref="G102:G104"/>
    <mergeCell ref="H102:H104"/>
    <mergeCell ref="I102:I104"/>
    <mergeCell ref="K96:K98"/>
    <mergeCell ref="B99:D101"/>
    <mergeCell ref="E99:E101"/>
    <mergeCell ref="F99:F101"/>
    <mergeCell ref="G99:G101"/>
    <mergeCell ref="H99:H101"/>
    <mergeCell ref="I99:I101"/>
    <mergeCell ref="J99:J101"/>
    <mergeCell ref="K99:K101"/>
    <mergeCell ref="B94:D95"/>
    <mergeCell ref="B96:D98"/>
    <mergeCell ref="E96:E98"/>
    <mergeCell ref="F96:F98"/>
    <mergeCell ref="G96:G98"/>
    <mergeCell ref="H96:H98"/>
    <mergeCell ref="B90:K90"/>
    <mergeCell ref="B92:D93"/>
    <mergeCell ref="E92:I92"/>
    <mergeCell ref="J92:J95"/>
    <mergeCell ref="K92:K95"/>
    <mergeCell ref="E93:E95"/>
    <mergeCell ref="F93:F95"/>
    <mergeCell ref="G93:G95"/>
    <mergeCell ref="H93:H95"/>
    <mergeCell ref="I93:I95"/>
    <mergeCell ref="I96:I98"/>
    <mergeCell ref="J96:J98"/>
    <mergeCell ref="I40:J40"/>
    <mergeCell ref="K40:L40"/>
    <mergeCell ref="M40:N40"/>
    <mergeCell ref="I38:J38"/>
    <mergeCell ref="K38:L38"/>
    <mergeCell ref="M38:N38"/>
    <mergeCell ref="I39:J39"/>
    <mergeCell ref="K39:L39"/>
    <mergeCell ref="M39:N39"/>
    <mergeCell ref="I35:J36"/>
    <mergeCell ref="K35:N35"/>
    <mergeCell ref="K36:L36"/>
    <mergeCell ref="M36:N36"/>
    <mergeCell ref="I37:J37"/>
    <mergeCell ref="K37:L37"/>
    <mergeCell ref="M37:N37"/>
    <mergeCell ref="T29:U29"/>
    <mergeCell ref="R26:U26"/>
    <mergeCell ref="P26:Q27"/>
    <mergeCell ref="P30:Q30"/>
    <mergeCell ref="P31:Q31"/>
    <mergeCell ref="R30:S30"/>
    <mergeCell ref="R31:S31"/>
    <mergeCell ref="T30:U30"/>
    <mergeCell ref="T31:U31"/>
    <mergeCell ref="P28:Q28"/>
    <mergeCell ref="P29:Q29"/>
    <mergeCell ref="R27:S27"/>
    <mergeCell ref="R28:S28"/>
    <mergeCell ref="R29:S29"/>
    <mergeCell ref="T27:U27"/>
    <mergeCell ref="T28:U28"/>
    <mergeCell ref="B135:D137"/>
    <mergeCell ref="B138:D140"/>
    <mergeCell ref="B141:D143"/>
    <mergeCell ref="B144:D146"/>
    <mergeCell ref="B147:D149"/>
    <mergeCell ref="B150:D152"/>
    <mergeCell ref="B106:M106"/>
    <mergeCell ref="B130:M130"/>
    <mergeCell ref="B132:D134"/>
    <mergeCell ref="E132:K133"/>
    <mergeCell ref="L132:L134"/>
    <mergeCell ref="M132:M134"/>
    <mergeCell ref="B120:D122"/>
    <mergeCell ref="B123:D125"/>
    <mergeCell ref="B126:D128"/>
    <mergeCell ref="E108:K109"/>
    <mergeCell ref="L108:L110"/>
    <mergeCell ref="M108:M110"/>
    <mergeCell ref="B108:D110"/>
    <mergeCell ref="B111:D113"/>
    <mergeCell ref="B114:D116"/>
    <mergeCell ref="B117:D119"/>
    <mergeCell ref="J86:J88"/>
    <mergeCell ref="K86:K88"/>
    <mergeCell ref="B74:K74"/>
    <mergeCell ref="B58:K58"/>
    <mergeCell ref="B42:K42"/>
    <mergeCell ref="B86:D88"/>
    <mergeCell ref="E86:E88"/>
    <mergeCell ref="F86:F88"/>
    <mergeCell ref="G86:G88"/>
    <mergeCell ref="H86:H88"/>
    <mergeCell ref="I86:I88"/>
    <mergeCell ref="J80:J82"/>
    <mergeCell ref="K80:K82"/>
    <mergeCell ref="B83:D85"/>
    <mergeCell ref="E83:E85"/>
    <mergeCell ref="F83:F85"/>
    <mergeCell ref="G83:G85"/>
    <mergeCell ref="H83:H85"/>
    <mergeCell ref="I83:I85"/>
    <mergeCell ref="J83:J85"/>
    <mergeCell ref="K83:K85"/>
    <mergeCell ref="I77:I79"/>
    <mergeCell ref="B78:D79"/>
    <mergeCell ref="B80:D82"/>
    <mergeCell ref="E80:E82"/>
    <mergeCell ref="F80:F82"/>
    <mergeCell ref="G80:G82"/>
    <mergeCell ref="H80:H82"/>
    <mergeCell ref="I80:I82"/>
    <mergeCell ref="J70:J72"/>
    <mergeCell ref="K70:K72"/>
    <mergeCell ref="B76:D77"/>
    <mergeCell ref="E76:I76"/>
    <mergeCell ref="J76:J79"/>
    <mergeCell ref="K76:K79"/>
    <mergeCell ref="E77:E79"/>
    <mergeCell ref="F77:F79"/>
    <mergeCell ref="G77:G79"/>
    <mergeCell ref="H77:H79"/>
    <mergeCell ref="B70:D72"/>
    <mergeCell ref="E70:E72"/>
    <mergeCell ref="F70:F72"/>
    <mergeCell ref="G70:G72"/>
    <mergeCell ref="H70:H72"/>
    <mergeCell ref="I70:I72"/>
    <mergeCell ref="J64:J66"/>
    <mergeCell ref="K64:K66"/>
    <mergeCell ref="B67:D69"/>
    <mergeCell ref="E67:E69"/>
    <mergeCell ref="F67:F69"/>
    <mergeCell ref="G67:G69"/>
    <mergeCell ref="H67:H69"/>
    <mergeCell ref="I67:I69"/>
    <mergeCell ref="J67:J69"/>
    <mergeCell ref="K67:K69"/>
    <mergeCell ref="I61:I63"/>
    <mergeCell ref="B62:D63"/>
    <mergeCell ref="B64:D66"/>
    <mergeCell ref="E64:E66"/>
    <mergeCell ref="F64:F66"/>
    <mergeCell ref="G64:G66"/>
    <mergeCell ref="H64:H66"/>
    <mergeCell ref="I64:I66"/>
    <mergeCell ref="K51:K53"/>
    <mergeCell ref="K54:K56"/>
    <mergeCell ref="B60:D61"/>
    <mergeCell ref="E60:I60"/>
    <mergeCell ref="J60:J63"/>
    <mergeCell ref="K60:K63"/>
    <mergeCell ref="E61:E63"/>
    <mergeCell ref="F61:F63"/>
    <mergeCell ref="G61:G63"/>
    <mergeCell ref="H61:H63"/>
    <mergeCell ref="F48:F50"/>
    <mergeCell ref="G48:G50"/>
    <mergeCell ref="H48:H50"/>
    <mergeCell ref="I48:I50"/>
    <mergeCell ref="J48:J50"/>
    <mergeCell ref="K48:K50"/>
    <mergeCell ref="I51:I53"/>
    <mergeCell ref="J51:J53"/>
    <mergeCell ref="E54:E56"/>
    <mergeCell ref="F54:F56"/>
    <mergeCell ref="G54:G56"/>
    <mergeCell ref="H54:H56"/>
    <mergeCell ref="I54:I56"/>
    <mergeCell ref="J54:J56"/>
    <mergeCell ref="J44:J47"/>
    <mergeCell ref="K44:K47"/>
    <mergeCell ref="B48:D50"/>
    <mergeCell ref="B51:D53"/>
    <mergeCell ref="B54:D56"/>
    <mergeCell ref="E48:E50"/>
    <mergeCell ref="E51:E53"/>
    <mergeCell ref="F51:F53"/>
    <mergeCell ref="G51:G53"/>
    <mergeCell ref="H51:H53"/>
    <mergeCell ref="D40:E40"/>
    <mergeCell ref="F40:G40"/>
    <mergeCell ref="B44:D45"/>
    <mergeCell ref="B46:D47"/>
    <mergeCell ref="E44:I44"/>
    <mergeCell ref="E45:E47"/>
    <mergeCell ref="F45:F47"/>
    <mergeCell ref="G45:G47"/>
    <mergeCell ref="H45:H47"/>
    <mergeCell ref="I45:I47"/>
    <mergeCell ref="I24:N24"/>
    <mergeCell ref="B33:G33"/>
    <mergeCell ref="D35:E36"/>
    <mergeCell ref="F35:G36"/>
    <mergeCell ref="D37:E37"/>
    <mergeCell ref="F37:G37"/>
    <mergeCell ref="B35:C36"/>
    <mergeCell ref="B37:C37"/>
    <mergeCell ref="B38:C38"/>
    <mergeCell ref="B39:C39"/>
    <mergeCell ref="B40:C40"/>
    <mergeCell ref="B24:G24"/>
    <mergeCell ref="D38:E38"/>
    <mergeCell ref="F38:G38"/>
    <mergeCell ref="D39:E39"/>
    <mergeCell ref="F39:G39"/>
    <mergeCell ref="M26:N27"/>
    <mergeCell ref="K28:L28"/>
    <mergeCell ref="K29:L29"/>
    <mergeCell ref="K30:L30"/>
    <mergeCell ref="K31:L31"/>
    <mergeCell ref="M28:N28"/>
    <mergeCell ref="M29:N29"/>
    <mergeCell ref="M30:N30"/>
    <mergeCell ref="M31:N31"/>
    <mergeCell ref="I26:J27"/>
    <mergeCell ref="I28:J28"/>
    <mergeCell ref="I29:J29"/>
    <mergeCell ref="I30:J30"/>
    <mergeCell ref="I31:J31"/>
    <mergeCell ref="K26:L27"/>
    <mergeCell ref="B26:C27"/>
    <mergeCell ref="D26:G27"/>
    <mergeCell ref="B28:C28"/>
    <mergeCell ref="B30:C30"/>
    <mergeCell ref="B31:C31"/>
    <mergeCell ref="B29:C29"/>
    <mergeCell ref="D28:G28"/>
    <mergeCell ref="D29:G29"/>
    <mergeCell ref="D30:G30"/>
    <mergeCell ref="D31:G31"/>
    <mergeCell ref="J15:O15"/>
    <mergeCell ref="J16:O16"/>
    <mergeCell ref="J17:O17"/>
    <mergeCell ref="J18:O18"/>
    <mergeCell ref="J19:O19"/>
    <mergeCell ref="P15:Q15"/>
    <mergeCell ref="P16:Q16"/>
    <mergeCell ref="P17:Q17"/>
    <mergeCell ref="P18:Q18"/>
    <mergeCell ref="P19:Q19"/>
    <mergeCell ref="B21:E21"/>
    <mergeCell ref="B22:E22"/>
    <mergeCell ref="F15:G15"/>
    <mergeCell ref="F16:G16"/>
    <mergeCell ref="F17:G17"/>
    <mergeCell ref="F18:G18"/>
    <mergeCell ref="F19:G19"/>
    <mergeCell ref="F20:G20"/>
    <mergeCell ref="F21:G21"/>
    <mergeCell ref="F22:G22"/>
    <mergeCell ref="B15:E15"/>
    <mergeCell ref="B16:E16"/>
    <mergeCell ref="B17:E17"/>
    <mergeCell ref="B18:E18"/>
    <mergeCell ref="B19:E19"/>
    <mergeCell ref="B20:E20"/>
    <mergeCell ref="Q8:R8"/>
    <mergeCell ref="Q9:R9"/>
    <mergeCell ref="Q10:R10"/>
    <mergeCell ref="B14:E14"/>
    <mergeCell ref="F14:G14"/>
    <mergeCell ref="J14:O14"/>
    <mergeCell ref="P14:Q14"/>
    <mergeCell ref="L7:P7"/>
    <mergeCell ref="L8:P8"/>
    <mergeCell ref="L9:P9"/>
    <mergeCell ref="L10:P10"/>
    <mergeCell ref="Q3:R3"/>
    <mergeCell ref="Q4:R4"/>
    <mergeCell ref="Q5:R5"/>
    <mergeCell ref="Q6:R6"/>
    <mergeCell ref="Q7:R7"/>
    <mergeCell ref="L2:P2"/>
    <mergeCell ref="Q2:R2"/>
    <mergeCell ref="L3:P3"/>
    <mergeCell ref="L4:P4"/>
    <mergeCell ref="L5:P5"/>
    <mergeCell ref="L6:P6"/>
    <mergeCell ref="G3:H3"/>
    <mergeCell ref="I3:J3"/>
    <mergeCell ref="G5:H5"/>
    <mergeCell ref="G4:H4"/>
    <mergeCell ref="G6:H6"/>
    <mergeCell ref="I4:J4"/>
    <mergeCell ref="I5:J5"/>
    <mergeCell ref="I6:J6"/>
    <mergeCell ref="D3:E3"/>
    <mergeCell ref="D4:E4"/>
    <mergeCell ref="D5:E5"/>
    <mergeCell ref="D6:E6"/>
    <mergeCell ref="B2:C2"/>
    <mergeCell ref="D2:E2"/>
    <mergeCell ref="B3:C3"/>
    <mergeCell ref="B4:C4"/>
    <mergeCell ref="B5:C5"/>
    <mergeCell ref="B6:C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2021-04-14T15:52:17Z</dcterms:created>
  <dcterms:modified xsi:type="dcterms:W3CDTF">2021-04-14T19:30:52Z</dcterms:modified>
</cp:coreProperties>
</file>