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4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1" l="1"/>
  <c r="H23" i="1"/>
  <c r="G22" i="1"/>
  <c r="H22" i="1"/>
  <c r="G21" i="1"/>
  <c r="H21" i="1"/>
  <c r="G20" i="1"/>
  <c r="H20" i="1"/>
  <c r="F23" i="1"/>
  <c r="F22" i="1"/>
  <c r="F21" i="1"/>
  <c r="F20" i="1"/>
  <c r="E23" i="1"/>
  <c r="E22" i="1"/>
  <c r="E21" i="1"/>
  <c r="E20" i="1"/>
  <c r="D23" i="1"/>
  <c r="D22" i="1"/>
  <c r="D21" i="1"/>
  <c r="D20" i="1"/>
  <c r="C23" i="1"/>
  <c r="C22" i="1"/>
  <c r="C21" i="1"/>
  <c r="C20" i="1"/>
</calcChain>
</file>

<file path=xl/sharedStrings.xml><?xml version="1.0" encoding="utf-8"?>
<sst xmlns="http://schemas.openxmlformats.org/spreadsheetml/2006/main" count="45" uniqueCount="29">
  <si>
    <t>Price</t>
  </si>
  <si>
    <t>OS/IDE</t>
  </si>
  <si>
    <t>FPS</t>
  </si>
  <si>
    <t>Resolution</t>
  </si>
  <si>
    <t>Pixy Cam</t>
  </si>
  <si>
    <t>Availability</t>
  </si>
  <si>
    <t>Product</t>
  </si>
  <si>
    <t>Categories with Weight</t>
  </si>
  <si>
    <t>CMUcam4 Robot Vision</t>
  </si>
  <si>
    <t>VGA (640 x 840)</t>
  </si>
  <si>
    <t>Arduino/C</t>
  </si>
  <si>
    <t>(640 x 400)</t>
  </si>
  <si>
    <t>Raspberry Pi</t>
  </si>
  <si>
    <t>1080 p HD</t>
  </si>
  <si>
    <t>Minoru 3D webcam</t>
  </si>
  <si>
    <t>openCV</t>
  </si>
  <si>
    <t>320 x 240</t>
  </si>
  <si>
    <t>Available</t>
  </si>
  <si>
    <t xml:space="preserve">Buy it </t>
  </si>
  <si>
    <t>Buy it</t>
  </si>
  <si>
    <t>Availabilty Weight</t>
  </si>
  <si>
    <t>Price Weight</t>
  </si>
  <si>
    <t>OS Weight</t>
  </si>
  <si>
    <t>FPS Weight</t>
  </si>
  <si>
    <t>Resolution Weight</t>
  </si>
  <si>
    <t xml:space="preserve">Product Information </t>
  </si>
  <si>
    <t>Weighted Totals</t>
  </si>
  <si>
    <t>CMucam4 Robot Vision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</si>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</sst>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16" x14ac:knownFonts="1">
    <font>
      <sz val="12"/>
      <color theme="1"/>
      <name val="Calibri"/>
      <family val="2"/>
      <charset val="134"/>
      <scheme val="minor"/>
    </font>
    <font>
      <sz val="12"/>
      <color rgb="FFFF0000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3366FF"/>
      <name val="Calibri"/>
      <scheme val="minor"/>
    </font>
    <font>
      <sz val="12"/>
      <color rgb="FF3366FF"/>
      <name val="Calibri"/>
      <scheme val="minor"/>
    </font>
    <font>
      <b/>
      <sz val="12"/>
      <color theme="5" tint="-0.249977111117893"/>
      <name val="Calibri"/>
      <scheme val="minor"/>
    </font>
    <font>
      <sz val="12"/>
      <color theme="5" tint="-0.249977111117893"/>
      <name val="Calibri"/>
      <scheme val="minor"/>
    </font>
    <font>
      <b/>
      <sz val="12"/>
      <color rgb="FFFF0000"/>
      <name val="Calibri"/>
      <scheme val="minor"/>
    </font>
    <font>
      <b/>
      <sz val="12"/>
      <color theme="9"/>
      <name val="Calibri"/>
      <scheme val="minor"/>
    </font>
    <font>
      <sz val="12"/>
      <color theme="9"/>
      <name val="Calibri"/>
      <scheme val="minor"/>
    </font>
    <font>
      <b/>
      <sz val="12"/>
      <color rgb="FF000090"/>
      <name val="Calibri"/>
      <scheme val="minor"/>
    </font>
    <font>
      <sz val="12"/>
      <color rgb="FF000090"/>
      <name val="Calibri"/>
      <scheme val="minor"/>
    </font>
    <font>
      <sz val="12"/>
      <color rgb="FF660066"/>
      <name val="Calibri"/>
      <scheme val="minor"/>
    </font>
    <font>
      <b/>
      <sz val="12"/>
      <color rgb="FF660066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2" fillId="0" borderId="0" xfId="0" applyFont="1" applyAlignment="1"/>
    <xf numFmtId="0" fontId="2" fillId="0" borderId="0" xfId="0" applyFont="1"/>
    <xf numFmtId="0" fontId="2" fillId="0" borderId="1" xfId="0" applyFont="1" applyBorder="1"/>
    <xf numFmtId="0" fontId="0" fillId="0" borderId="0" xfId="0" applyBorder="1"/>
    <xf numFmtId="0" fontId="2" fillId="0" borderId="0" xfId="0" applyFont="1" applyAlignment="1">
      <alignment horizontal="right"/>
    </xf>
    <xf numFmtId="0" fontId="5" fillId="0" borderId="1" xfId="0" applyFont="1" applyBorder="1"/>
    <xf numFmtId="0" fontId="6" fillId="0" borderId="1" xfId="0" applyFont="1" applyBorder="1" applyAlignment="1">
      <alignment horizontal="right"/>
    </xf>
    <xf numFmtId="0" fontId="7" fillId="0" borderId="1" xfId="0" applyFont="1" applyBorder="1"/>
    <xf numFmtId="6" fontId="8" fillId="0" borderId="1" xfId="0" applyNumberFormat="1" applyFont="1" applyBorder="1" applyAlignment="1">
      <alignment horizontal="right"/>
    </xf>
    <xf numFmtId="0" fontId="8" fillId="0" borderId="1" xfId="0" applyNumberFormat="1" applyFont="1" applyBorder="1" applyAlignment="1">
      <alignment horizontal="right"/>
    </xf>
    <xf numFmtId="8" fontId="8" fillId="0" borderId="1" xfId="0" applyNumberFormat="1" applyFont="1" applyBorder="1" applyAlignment="1">
      <alignment horizontal="right"/>
    </xf>
    <xf numFmtId="8" fontId="8" fillId="0" borderId="1" xfId="0" applyNumberFormat="1" applyFont="1" applyBorder="1"/>
    <xf numFmtId="0" fontId="8" fillId="0" borderId="1" xfId="0" applyNumberFormat="1" applyFont="1" applyBorder="1"/>
    <xf numFmtId="164" fontId="8" fillId="0" borderId="1" xfId="0" applyNumberFormat="1" applyFont="1" applyBorder="1"/>
    <xf numFmtId="0" fontId="9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0" fillId="0" borderId="1" xfId="0" applyFont="1" applyBorder="1"/>
    <xf numFmtId="0" fontId="11" fillId="0" borderId="1" xfId="0" applyFont="1" applyBorder="1" applyAlignment="1">
      <alignment horizontal="right"/>
    </xf>
    <xf numFmtId="0" fontId="11" fillId="0" borderId="1" xfId="0" applyFont="1" applyBorder="1"/>
    <xf numFmtId="0" fontId="12" fillId="0" borderId="1" xfId="0" applyFont="1" applyBorder="1"/>
    <xf numFmtId="0" fontId="13" fillId="0" borderId="1" xfId="0" applyFont="1" applyBorder="1" applyAlignment="1">
      <alignment horizontal="right"/>
    </xf>
    <xf numFmtId="0" fontId="13" fillId="0" borderId="1" xfId="0" applyFont="1" applyBorder="1"/>
    <xf numFmtId="0" fontId="12" fillId="2" borderId="0" xfId="0" applyFont="1" applyFill="1"/>
    <xf numFmtId="0" fontId="15" fillId="2" borderId="0" xfId="0" applyFont="1" applyFill="1"/>
    <xf numFmtId="2" fontId="0" fillId="0" borderId="1" xfId="0" applyNumberFormat="1" applyBorder="1"/>
    <xf numFmtId="0" fontId="0" fillId="2" borderId="1" xfId="0" applyFill="1" applyBorder="1"/>
    <xf numFmtId="2" fontId="0" fillId="2" borderId="1" xfId="0" applyNumberFormat="1" applyFill="1" applyBorder="1"/>
    <xf numFmtId="2" fontId="14" fillId="3" borderId="1" xfId="0" applyNumberFormat="1" applyFont="1" applyFill="1" applyBorder="1"/>
    <xf numFmtId="0" fontId="3" fillId="0" borderId="1" xfId="3" applyBorder="1"/>
  </cellXfs>
  <cellStyles count="6">
    <cellStyle name="Followed Hyperlink" xfId="2" builtinId="9" hidden="1"/>
    <cellStyle name="Followed Hyperlink" xfId="4" builtinId="9" hidden="1"/>
    <cellStyle name="Followed Hyperlink" xfId="5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ttp://www.robotshop.com/en/raspberry-pi-camera-module.html" TargetMode="External"/><Relationship Id="rId4" Type="http://schemas.openxmlformats.org/officeDocument/2006/relationships/hyperlink" Target="mailto:http://www.robotshop.com/en/minoru-3d-webcam.html" TargetMode="External"/><Relationship Id="rId1" Type="http://schemas.openxmlformats.org/officeDocument/2006/relationships/hyperlink" Target="mailto:https://www.kickstarter.com/projects/254449872/pixy-cmucam5-a-fast-easy-to-use-vision-sensor" TargetMode="External"/><Relationship Id="rId2" Type="http://schemas.openxmlformats.org/officeDocument/2006/relationships/hyperlink" Target="mailto:http://www.robotshop.com/en/cmucam4-robot-vision-system-sensor.html%23reviewBo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3"/>
  <sheetViews>
    <sheetView tabSelected="1" workbookViewId="0">
      <selection activeCell="B2" sqref="B2:L24"/>
    </sheetView>
  </sheetViews>
  <sheetFormatPr baseColWidth="10" defaultRowHeight="15" x14ac:dyDescent="0"/>
  <cols>
    <col min="1" max="1" width="20.6640625" customWidth="1"/>
    <col min="2" max="2" width="15.1640625" customWidth="1"/>
    <col min="4" max="4" width="16.1640625" customWidth="1"/>
    <col min="5" max="5" width="13.33203125" customWidth="1"/>
    <col min="6" max="6" width="14" customWidth="1"/>
    <col min="7" max="7" width="18" customWidth="1"/>
    <col min="10" max="10" width="11.83203125" customWidth="1"/>
    <col min="11" max="11" width="14" customWidth="1"/>
    <col min="12" max="12" width="16" customWidth="1"/>
    <col min="13" max="13" width="10.83203125" customWidth="1"/>
  </cols>
  <sheetData>
    <row r="3" spans="1:12">
      <c r="D3" s="3" t="s">
        <v>7</v>
      </c>
      <c r="E3" s="3"/>
    </row>
    <row r="4" spans="1:12">
      <c r="C4" s="5" t="s">
        <v>5</v>
      </c>
      <c r="D4" s="5" t="s">
        <v>0</v>
      </c>
      <c r="E4" s="5" t="s">
        <v>1</v>
      </c>
      <c r="F4" s="5" t="s">
        <v>2</v>
      </c>
      <c r="G4" s="5" t="s">
        <v>3</v>
      </c>
      <c r="H4" s="6"/>
    </row>
    <row r="5" spans="1:12">
      <c r="C5" s="1">
        <v>0.1</v>
      </c>
      <c r="D5" s="1">
        <v>0.2</v>
      </c>
      <c r="E5" s="1">
        <v>0.2</v>
      </c>
      <c r="F5" s="1">
        <v>0.25</v>
      </c>
      <c r="G5" s="1">
        <v>0.25</v>
      </c>
      <c r="H5" s="6"/>
    </row>
    <row r="9" spans="1:12">
      <c r="D9" s="4"/>
      <c r="G9" s="26" t="s">
        <v>25</v>
      </c>
    </row>
    <row r="10" spans="1:12">
      <c r="B10" s="5" t="s">
        <v>6</v>
      </c>
      <c r="C10" s="8" t="s">
        <v>5</v>
      </c>
      <c r="D10" s="8" t="s">
        <v>20</v>
      </c>
      <c r="E10" s="10" t="s">
        <v>0</v>
      </c>
      <c r="F10" s="10" t="s">
        <v>21</v>
      </c>
      <c r="G10" s="17" t="s">
        <v>1</v>
      </c>
      <c r="H10" s="17" t="s">
        <v>22</v>
      </c>
      <c r="I10" s="20" t="s">
        <v>2</v>
      </c>
      <c r="J10" s="20" t="s">
        <v>23</v>
      </c>
      <c r="K10" s="23" t="s">
        <v>3</v>
      </c>
      <c r="L10" s="23" t="s">
        <v>24</v>
      </c>
    </row>
    <row r="11" spans="1:12">
      <c r="B11" s="32" t="s">
        <v>4</v>
      </c>
      <c r="C11" s="9" t="s">
        <v>17</v>
      </c>
      <c r="D11" s="9">
        <v>10</v>
      </c>
      <c r="E11" s="11">
        <v>0</v>
      </c>
      <c r="F11" s="12">
        <v>10</v>
      </c>
      <c r="G11" s="18" t="s">
        <v>10</v>
      </c>
      <c r="H11" s="18">
        <v>9</v>
      </c>
      <c r="I11" s="21">
        <v>50</v>
      </c>
      <c r="J11" s="21">
        <v>8</v>
      </c>
      <c r="K11" s="24" t="s">
        <v>11</v>
      </c>
      <c r="L11" s="24">
        <v>6</v>
      </c>
    </row>
    <row r="12" spans="1:12">
      <c r="A12" s="7"/>
      <c r="B12" s="32" t="s">
        <v>8</v>
      </c>
      <c r="C12" s="9" t="s">
        <v>18</v>
      </c>
      <c r="D12" s="9">
        <v>5</v>
      </c>
      <c r="E12" s="13">
        <v>116.24</v>
      </c>
      <c r="F12" s="12">
        <v>5</v>
      </c>
      <c r="G12" s="18" t="s">
        <v>10</v>
      </c>
      <c r="H12" s="18">
        <v>9</v>
      </c>
      <c r="I12" s="21">
        <v>30</v>
      </c>
      <c r="J12" s="21">
        <v>6</v>
      </c>
      <c r="K12" s="24" t="s">
        <v>9</v>
      </c>
      <c r="L12" s="25">
        <v>7</v>
      </c>
    </row>
    <row r="13" spans="1:12">
      <c r="A13" s="2"/>
      <c r="B13" s="32" t="s">
        <v>12</v>
      </c>
      <c r="C13" s="9" t="s">
        <v>18</v>
      </c>
      <c r="D13" s="9">
        <v>5</v>
      </c>
      <c r="E13" s="14">
        <v>29.95</v>
      </c>
      <c r="F13" s="15">
        <v>8</v>
      </c>
      <c r="G13" s="19" t="s">
        <v>12</v>
      </c>
      <c r="H13" s="19">
        <v>6</v>
      </c>
      <c r="I13" s="22">
        <v>30</v>
      </c>
      <c r="J13" s="22">
        <v>6</v>
      </c>
      <c r="K13" s="24" t="s">
        <v>13</v>
      </c>
      <c r="L13" s="25">
        <v>9</v>
      </c>
    </row>
    <row r="14" spans="1:12">
      <c r="A14" s="7"/>
      <c r="B14" s="32" t="s">
        <v>14</v>
      </c>
      <c r="C14" s="9" t="s">
        <v>19</v>
      </c>
      <c r="D14" s="9">
        <v>5</v>
      </c>
      <c r="E14" s="16">
        <v>37.99</v>
      </c>
      <c r="F14" s="15">
        <v>7</v>
      </c>
      <c r="G14" s="19" t="s">
        <v>15</v>
      </c>
      <c r="H14" s="19">
        <v>6</v>
      </c>
      <c r="I14" s="22">
        <v>30</v>
      </c>
      <c r="J14" s="22">
        <v>6</v>
      </c>
      <c r="K14" s="24" t="s">
        <v>16</v>
      </c>
      <c r="L14" s="25">
        <v>4</v>
      </c>
    </row>
    <row r="15" spans="1:12">
      <c r="A15" s="2"/>
    </row>
    <row r="16" spans="1:12">
      <c r="A16" s="7"/>
    </row>
    <row r="18" spans="2:8">
      <c r="E18" s="27" t="s">
        <v>26</v>
      </c>
    </row>
    <row r="19" spans="2:8">
      <c r="B19" s="1"/>
      <c r="C19" s="1" t="s">
        <v>5</v>
      </c>
      <c r="D19" s="1" t="s">
        <v>0</v>
      </c>
      <c r="E19" s="1" t="s">
        <v>1</v>
      </c>
      <c r="F19" s="1" t="s">
        <v>2</v>
      </c>
      <c r="G19" s="1" t="s">
        <v>3</v>
      </c>
      <c r="H19" s="29" t="s">
        <v>28</v>
      </c>
    </row>
    <row r="20" spans="2:8">
      <c r="B20" s="1" t="s">
        <v>4</v>
      </c>
      <c r="C20" s="1">
        <f>D11*C5</f>
        <v>1</v>
      </c>
      <c r="D20" s="28">
        <f>F11*D5</f>
        <v>2</v>
      </c>
      <c r="E20" s="1">
        <f>E5*H11</f>
        <v>1.8</v>
      </c>
      <c r="F20" s="1">
        <f>F5*J11</f>
        <v>2</v>
      </c>
      <c r="G20" s="1">
        <f>G5*L11</f>
        <v>1.5</v>
      </c>
      <c r="H20" s="31">
        <f>C20+D20+E20+F20+G20</f>
        <v>8.3000000000000007</v>
      </c>
    </row>
    <row r="21" spans="2:8">
      <c r="B21" s="1" t="s">
        <v>27</v>
      </c>
      <c r="C21" s="1">
        <f>C5*D12</f>
        <v>0.5</v>
      </c>
      <c r="D21" s="1">
        <f>F12*D5</f>
        <v>1</v>
      </c>
      <c r="E21" s="1">
        <f>E5*H12</f>
        <v>1.8</v>
      </c>
      <c r="F21" s="1">
        <f>F5*J12</f>
        <v>1.5</v>
      </c>
      <c r="G21" s="1">
        <f>G5*L12</f>
        <v>1.75</v>
      </c>
      <c r="H21" s="30">
        <f>C21+D21+E21+F21+G21</f>
        <v>6.55</v>
      </c>
    </row>
    <row r="22" spans="2:8">
      <c r="B22" s="1" t="s">
        <v>12</v>
      </c>
      <c r="C22" s="1">
        <f>C5*D13</f>
        <v>0.5</v>
      </c>
      <c r="D22" s="1">
        <f>F13*D5</f>
        <v>1.6</v>
      </c>
      <c r="E22" s="1">
        <f>E5*H13</f>
        <v>1.2000000000000002</v>
      </c>
      <c r="F22" s="1">
        <f>F5*J13</f>
        <v>1.5</v>
      </c>
      <c r="G22" s="1">
        <f>G5*L13</f>
        <v>2.25</v>
      </c>
      <c r="H22" s="30">
        <f>C22+D22+E22+F22+G22</f>
        <v>7.0500000000000007</v>
      </c>
    </row>
    <row r="23" spans="2:8">
      <c r="B23" s="1" t="s">
        <v>14</v>
      </c>
      <c r="C23" s="1">
        <f>C5*D14</f>
        <v>0.5</v>
      </c>
      <c r="D23" s="1">
        <f>F14*D5</f>
        <v>1.4000000000000001</v>
      </c>
      <c r="E23" s="1">
        <f>E5*H14</f>
        <v>1.2000000000000002</v>
      </c>
      <c r="F23" s="1">
        <f>F5*J14</f>
        <v>1.5</v>
      </c>
      <c r="G23" s="1">
        <f>G5*L14</f>
        <v>1</v>
      </c>
      <c r="H23" s="30">
        <f>D23+E23+F23+G23+C23</f>
        <v>5.6000000000000005</v>
      </c>
    </row>
  </sheetData>
  <hyperlinks>
    <hyperlink ref="B11" r:id="rId1"/>
    <hyperlink ref="B12" r:id="rId2"/>
    <hyperlink ref="B13" r:id="rId3"/>
    <hyperlink ref="B14" r:id="rId4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ERAU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Tito Bogran</dc:creator>
  <cp:lastModifiedBy>Tito Bogran</cp:lastModifiedBy>
  <dcterms:created xsi:type="dcterms:W3CDTF">2014-09-28T23:54:56Z</dcterms:created>
  <dcterms:modified xsi:type="dcterms:W3CDTF">2014-09-29T00:52:37Z</dcterms:modified>
</cp:coreProperties>
</file>