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30780" windowHeight="14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L21" i="1"/>
  <c r="M21" i="1"/>
  <c r="N21" i="1"/>
  <c r="P21" i="1"/>
  <c r="H22" i="1"/>
  <c r="I22" i="1"/>
  <c r="J22" i="1"/>
  <c r="K22" i="1"/>
  <c r="L22" i="1"/>
  <c r="M22" i="1"/>
  <c r="N22" i="1"/>
  <c r="P22" i="1"/>
  <c r="H23" i="1"/>
  <c r="I23" i="1"/>
  <c r="J23" i="1"/>
  <c r="K23" i="1"/>
  <c r="L23" i="1"/>
  <c r="M23" i="1"/>
  <c r="N23" i="1"/>
  <c r="P23" i="1"/>
  <c r="H20" i="1"/>
  <c r="I20" i="1"/>
  <c r="J20" i="1"/>
  <c r="K20" i="1"/>
  <c r="L20" i="1"/>
  <c r="M20" i="1"/>
  <c r="N20" i="1"/>
  <c r="P20" i="1"/>
  <c r="O18" i="1"/>
</calcChain>
</file>

<file path=xl/sharedStrings.xml><?xml version="1.0" encoding="utf-8"?>
<sst xmlns="http://schemas.openxmlformats.org/spreadsheetml/2006/main" count="48" uniqueCount="36">
  <si>
    <t>Microprocessor</t>
  </si>
  <si>
    <t>Price</t>
  </si>
  <si>
    <t xml:space="preserve">Speed </t>
  </si>
  <si>
    <t>Memory</t>
  </si>
  <si>
    <t>OS/IDE</t>
  </si>
  <si>
    <t>RAM</t>
  </si>
  <si>
    <t>Name</t>
  </si>
  <si>
    <t>Vendor</t>
  </si>
  <si>
    <t>AT91SAM3X8E</t>
  </si>
  <si>
    <t>54(12PWM)</t>
  </si>
  <si>
    <t>512 KB</t>
  </si>
  <si>
    <t>96KB</t>
  </si>
  <si>
    <t>Arduino Uno</t>
  </si>
  <si>
    <t>Amazon</t>
  </si>
  <si>
    <t>Arduino IDE</t>
  </si>
  <si>
    <t>CPU</t>
  </si>
  <si>
    <t>ARM1176JZFS</t>
  </si>
  <si>
    <t>Raspberry Pi Modle B+</t>
  </si>
  <si>
    <t>Linux</t>
  </si>
  <si>
    <t>512MB</t>
  </si>
  <si>
    <t>700 MHz</t>
  </si>
  <si>
    <t>SD Card</t>
  </si>
  <si>
    <t>84 MHz</t>
  </si>
  <si>
    <t>GPIO</t>
  </si>
  <si>
    <r>
      <t>Freescale i.MX 6 Quad</t>
    </r>
    <r>
      <rPr>
        <sz val="9"/>
        <color rgb="FF444444"/>
        <rFont val="Tahoma"/>
        <family val="2"/>
      </rPr>
      <t> + Atmel SAM3X8E</t>
    </r>
  </si>
  <si>
    <t>UDOO Quad</t>
  </si>
  <si>
    <t>Udoo</t>
  </si>
  <si>
    <t>1 GB</t>
  </si>
  <si>
    <t>1 Ghz</t>
  </si>
  <si>
    <t>SD Card/SATA</t>
  </si>
  <si>
    <t>AM335x 1GHz ARM® Cortex-A8</t>
  </si>
  <si>
    <t>BeagleBone Black</t>
  </si>
  <si>
    <t>512 MB</t>
  </si>
  <si>
    <t>4 GB</t>
  </si>
  <si>
    <t>Linux/Aduino IDE</t>
  </si>
  <si>
    <t>Ease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</si>
</sst>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2"/>
      <color rgb="FF4F4E4E"/>
      <name val="Verdana"/>
      <family val="2"/>
    </font>
    <font>
      <b/>
      <sz val="9"/>
      <color rgb="FF444444"/>
      <name val="Tahoma"/>
      <family val="2"/>
    </font>
    <font>
      <sz val="9"/>
      <color rgb="FF444444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/>
    <xf numFmtId="6" fontId="0" fillId="0" borderId="0" xfId="0" applyNumberFormat="1"/>
    <xf numFmtId="0" fontId="4" fillId="0" borderId="0" xfId="1" applyAlignment="1">
      <alignment horizontal="left" vertical="center" wrapText="1"/>
    </xf>
    <xf numFmtId="0" fontId="5" fillId="2" borderId="0" xfId="2"/>
    <xf numFmtId="0" fontId="7" fillId="0" borderId="0" xfId="0" applyFont="1"/>
  </cellXfs>
  <cellStyles count="6">
    <cellStyle name="Followed Hyperlink" xfId="3" builtinId="9" hidden="1"/>
    <cellStyle name="Followed Hyperlink" xfId="4" builtinId="9" hidden="1"/>
    <cellStyle name="Followed Hyperlink" xfId="5" builtinId="9" hidden="1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product/am3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23"/>
  <sheetViews>
    <sheetView tabSelected="1" workbookViewId="0">
      <selection activeCell="H19" sqref="H19"/>
    </sheetView>
  </sheetViews>
  <sheetFormatPr baseColWidth="10" defaultColWidth="8.83203125" defaultRowHeight="14" x14ac:dyDescent="0"/>
  <cols>
    <col min="5" max="5" width="31" bestFit="1" customWidth="1"/>
    <col min="6" max="6" width="18.1640625" bestFit="1" customWidth="1"/>
    <col min="7" max="7" width="7.33203125" bestFit="1" customWidth="1"/>
    <col min="8" max="8" width="7" bestFit="1" customWidth="1"/>
    <col min="9" max="9" width="7.83203125" bestFit="1" customWidth="1"/>
    <col min="10" max="10" width="7" bestFit="1" customWidth="1"/>
    <col min="11" max="11" width="11.6640625" bestFit="1" customWidth="1"/>
    <col min="12" max="12" width="10.1640625" bestFit="1" customWidth="1"/>
    <col min="13" max="13" width="14.1640625" bestFit="1" customWidth="1"/>
    <col min="14" max="14" width="9.6640625" bestFit="1" customWidth="1"/>
  </cols>
  <sheetData>
    <row r="6" spans="5:14">
      <c r="F6" t="s">
        <v>0</v>
      </c>
    </row>
    <row r="7" spans="5:14">
      <c r="E7" s="7" t="s">
        <v>15</v>
      </c>
      <c r="F7" s="7" t="s">
        <v>6</v>
      </c>
      <c r="G7" s="7" t="s">
        <v>7</v>
      </c>
      <c r="H7" s="7" t="s">
        <v>1</v>
      </c>
      <c r="I7" s="7" t="s">
        <v>2</v>
      </c>
      <c r="J7" s="7" t="s">
        <v>5</v>
      </c>
      <c r="K7" s="7" t="s">
        <v>3</v>
      </c>
      <c r="L7" s="7" t="s">
        <v>23</v>
      </c>
      <c r="M7" s="7" t="s">
        <v>4</v>
      </c>
      <c r="N7" s="7" t="s">
        <v>35</v>
      </c>
    </row>
    <row r="8" spans="5:14" ht="16">
      <c r="E8" s="1" t="s">
        <v>8</v>
      </c>
      <c r="F8" t="s">
        <v>12</v>
      </c>
      <c r="G8" t="s">
        <v>13</v>
      </c>
      <c r="H8" s="2">
        <v>40.22</v>
      </c>
      <c r="I8" t="s">
        <v>22</v>
      </c>
      <c r="J8" t="s">
        <v>11</v>
      </c>
      <c r="K8" t="s">
        <v>10</v>
      </c>
      <c r="L8" t="s">
        <v>9</v>
      </c>
      <c r="M8" t="s">
        <v>14</v>
      </c>
    </row>
    <row r="9" spans="5:14">
      <c r="E9" t="s">
        <v>16</v>
      </c>
      <c r="F9" t="s">
        <v>17</v>
      </c>
      <c r="G9" t="s">
        <v>13</v>
      </c>
      <c r="H9" s="2">
        <v>38.89</v>
      </c>
      <c r="I9" t="s">
        <v>20</v>
      </c>
      <c r="J9" t="s">
        <v>19</v>
      </c>
      <c r="K9" t="s">
        <v>21</v>
      </c>
      <c r="L9">
        <v>40</v>
      </c>
      <c r="M9" t="s">
        <v>18</v>
      </c>
    </row>
    <row r="10" spans="5:14">
      <c r="E10" s="3" t="s">
        <v>24</v>
      </c>
      <c r="F10" t="s">
        <v>25</v>
      </c>
      <c r="G10" t="s">
        <v>26</v>
      </c>
      <c r="H10" s="4">
        <v>135</v>
      </c>
      <c r="I10" t="s">
        <v>28</v>
      </c>
      <c r="J10" t="s">
        <v>27</v>
      </c>
      <c r="K10" t="s">
        <v>29</v>
      </c>
      <c r="L10">
        <v>76</v>
      </c>
      <c r="M10" t="s">
        <v>34</v>
      </c>
    </row>
    <row r="11" spans="5:14">
      <c r="E11" s="5" t="s">
        <v>30</v>
      </c>
      <c r="F11" t="s">
        <v>31</v>
      </c>
      <c r="G11" t="s">
        <v>13</v>
      </c>
      <c r="H11" s="2">
        <v>65.900000000000006</v>
      </c>
      <c r="I11" t="s">
        <v>28</v>
      </c>
      <c r="J11" t="s">
        <v>32</v>
      </c>
      <c r="K11" t="s">
        <v>33</v>
      </c>
      <c r="L11">
        <v>65</v>
      </c>
      <c r="M11" t="s">
        <v>18</v>
      </c>
    </row>
    <row r="13" spans="5:14">
      <c r="F13" t="s">
        <v>12</v>
      </c>
      <c r="H13">
        <v>8</v>
      </c>
      <c r="I13">
        <v>2</v>
      </c>
      <c r="J13">
        <v>2</v>
      </c>
      <c r="K13">
        <v>5</v>
      </c>
      <c r="L13">
        <v>8</v>
      </c>
      <c r="M13">
        <v>6</v>
      </c>
      <c r="N13">
        <v>9</v>
      </c>
    </row>
    <row r="14" spans="5:14">
      <c r="F14" t="s">
        <v>17</v>
      </c>
      <c r="H14">
        <v>9</v>
      </c>
      <c r="I14">
        <v>5</v>
      </c>
      <c r="J14">
        <v>5</v>
      </c>
      <c r="K14">
        <v>9</v>
      </c>
      <c r="L14">
        <v>7</v>
      </c>
      <c r="M14">
        <v>8</v>
      </c>
      <c r="N14">
        <v>9</v>
      </c>
    </row>
    <row r="15" spans="5:14">
      <c r="F15" t="s">
        <v>25</v>
      </c>
      <c r="H15">
        <v>3</v>
      </c>
      <c r="I15">
        <v>8</v>
      </c>
      <c r="J15">
        <v>8</v>
      </c>
      <c r="K15">
        <v>10</v>
      </c>
      <c r="L15">
        <v>9</v>
      </c>
      <c r="M15">
        <v>10</v>
      </c>
      <c r="N15">
        <v>5</v>
      </c>
    </row>
    <row r="16" spans="5:14">
      <c r="F16" t="s">
        <v>31</v>
      </c>
      <c r="H16">
        <v>5</v>
      </c>
      <c r="I16">
        <v>8</v>
      </c>
      <c r="J16">
        <v>5</v>
      </c>
      <c r="K16">
        <v>7</v>
      </c>
      <c r="L16">
        <v>8</v>
      </c>
      <c r="M16">
        <v>8</v>
      </c>
      <c r="N16">
        <v>7</v>
      </c>
    </row>
    <row r="18" spans="6:16">
      <c r="H18">
        <v>0.2</v>
      </c>
      <c r="I18">
        <v>0.2</v>
      </c>
      <c r="J18">
        <v>0.1</v>
      </c>
      <c r="K18">
        <v>0.25</v>
      </c>
      <c r="L18">
        <v>0.1</v>
      </c>
      <c r="M18">
        <v>0.1</v>
      </c>
      <c r="N18">
        <v>0.05</v>
      </c>
      <c r="O18">
        <f>SUM(H18:N18)</f>
        <v>1</v>
      </c>
    </row>
    <row r="20" spans="6:16">
      <c r="F20" t="s">
        <v>12</v>
      </c>
      <c r="H20">
        <f>H13*H18</f>
        <v>1.6</v>
      </c>
      <c r="I20">
        <f>I13*I18</f>
        <v>0.4</v>
      </c>
      <c r="J20">
        <f>J13*J18</f>
        <v>0.2</v>
      </c>
      <c r="K20">
        <f>K13*K18</f>
        <v>1.25</v>
      </c>
      <c r="L20">
        <f>L13*L18</f>
        <v>0.8</v>
      </c>
      <c r="M20">
        <f>M13*M18</f>
        <v>0.60000000000000009</v>
      </c>
      <c r="N20">
        <f>N13*N18</f>
        <v>0.45</v>
      </c>
      <c r="P20">
        <f>SUM(H20:N20)</f>
        <v>5.3</v>
      </c>
    </row>
    <row r="21" spans="6:16">
      <c r="F21" t="s">
        <v>17</v>
      </c>
      <c r="H21">
        <f>H14*H18</f>
        <v>1.8</v>
      </c>
      <c r="I21">
        <f>I14*I18</f>
        <v>1</v>
      </c>
      <c r="J21">
        <f>J14*J18</f>
        <v>0.5</v>
      </c>
      <c r="K21">
        <f>K14*K18</f>
        <v>2.25</v>
      </c>
      <c r="L21">
        <f>L14*L18</f>
        <v>0.70000000000000007</v>
      </c>
      <c r="M21">
        <f>M14*M18</f>
        <v>0.8</v>
      </c>
      <c r="N21">
        <f>N14*N18</f>
        <v>0.45</v>
      </c>
      <c r="P21">
        <f t="shared" ref="P21:P23" si="0">SUM(H21:N21)</f>
        <v>7.5</v>
      </c>
    </row>
    <row r="22" spans="6:16">
      <c r="F22" s="6" t="s">
        <v>25</v>
      </c>
      <c r="G22" s="6"/>
      <c r="H22" s="6">
        <f>H15*H18</f>
        <v>0.60000000000000009</v>
      </c>
      <c r="I22" s="6">
        <f>I15*I18</f>
        <v>1.6</v>
      </c>
      <c r="J22" s="6">
        <f>J15*J18</f>
        <v>0.8</v>
      </c>
      <c r="K22" s="6">
        <f>K15*K18</f>
        <v>2.5</v>
      </c>
      <c r="L22" s="6">
        <f>L15*L18</f>
        <v>0.9</v>
      </c>
      <c r="M22" s="6">
        <f>M15*M18</f>
        <v>1</v>
      </c>
      <c r="N22" s="6">
        <f>N15*N18</f>
        <v>0.25</v>
      </c>
      <c r="O22" s="6"/>
      <c r="P22" s="6">
        <f t="shared" si="0"/>
        <v>7.65</v>
      </c>
    </row>
    <row r="23" spans="6:16">
      <c r="F23" t="s">
        <v>31</v>
      </c>
      <c r="H23">
        <f>H16*H18</f>
        <v>1</v>
      </c>
      <c r="I23">
        <f>I16*I18</f>
        <v>1.6</v>
      </c>
      <c r="J23">
        <f>J16*J18</f>
        <v>0.5</v>
      </c>
      <c r="K23">
        <f>K16*K18</f>
        <v>1.75</v>
      </c>
      <c r="L23">
        <f>L16*L18</f>
        <v>0.8</v>
      </c>
      <c r="M23">
        <f>M16*M18</f>
        <v>0.8</v>
      </c>
      <c r="N23">
        <f>N16*N18</f>
        <v>0.35000000000000003</v>
      </c>
      <c r="P23">
        <f t="shared" si="0"/>
        <v>6.7999999999999989</v>
      </c>
    </row>
  </sheetData>
  <hyperlinks>
    <hyperlink ref="E11" r:id="rId1" display="http://www.ti.com/product/am3358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Pedrosa</dc:creator>
  <cp:lastModifiedBy>Merissa Roth</cp:lastModifiedBy>
  <dcterms:created xsi:type="dcterms:W3CDTF">2014-09-28T02:15:35Z</dcterms:created>
  <dcterms:modified xsi:type="dcterms:W3CDTF">2014-10-02T20:10:01Z</dcterms:modified>
</cp:coreProperties>
</file>