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D:\GER\Documentacion\Mantenimientos\ER01_AR_Creación de Transacciones\29022024 #162824\"/>
    </mc:Choice>
  </mc:AlternateContent>
  <xr:revisionPtr revIDLastSave="0" documentId="13_ncr:1_{01502A60-1CBA-46A9-8BA7-E271B647BB63}" xr6:coauthVersionLast="47" xr6:coauthVersionMax="47" xr10:uidLastSave="{00000000-0000-0000-0000-000000000000}"/>
  <bookViews>
    <workbookView xWindow="-120" yWindow="-120" windowWidth="29040" windowHeight="15720" tabRatio="917" firstSheet="1" activeTab="5" xr2:uid="{00000000-000D-0000-FFFF-FFFF00000000}"/>
  </bookViews>
  <sheets>
    <sheet name="BneWorkBookProperties" sheetId="4" state="veryHidden" r:id="rId1"/>
    <sheet name="Portada" sheetId="24" r:id="rId2"/>
    <sheet name="Control del Documento" sheetId="25" r:id="rId3"/>
    <sheet name="Introducción" sheetId="26" r:id="rId4"/>
    <sheet name="Matriz de Escenarios de Prueba" sheetId="29" r:id="rId5"/>
    <sheet name="US001-1" sheetId="51" r:id="rId6"/>
  </sheets>
  <definedNames>
    <definedName name="Author" localSheetId="3">Introducción!#REF!</definedName>
    <definedName name="Author">'Control del Documento'!$C$10</definedName>
    <definedName name="ChangeDate" localSheetId="3">Introducción!$B$12:$B$12</definedName>
    <definedName name="ChangeDate">'Control del Documento'!$B$10:$B$14</definedName>
    <definedName name="CustomTops" localSheetId="2">'Control del Documento'!$C$10:$C$13</definedName>
    <definedName name="CustomTops" localSheetId="3">Introducción!#REF!</definedName>
    <definedName name="CustomTops" localSheetId="1">Portada!$C$24:$C$26</definedName>
    <definedName name="Document_Ref">Portada!$D$19</definedName>
    <definedName name="ObjectTypes" localSheetId="3">#REF!</definedName>
    <definedName name="ObjectTypes">#REF!</definedName>
    <definedName name="Responsibilities">#REF!</definedName>
    <definedName name="RespType" localSheetId="3">#REF!</definedName>
    <definedName name="RespType">#REF!</definedName>
    <definedName name="RoleCategories" localSheetId="3">#REF!</definedName>
    <definedName name="RoleCategories">#REF!</definedName>
    <definedName name="Subject">Portada!$C$14</definedName>
    <definedName name="Title">Portada!$D$11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24" l="1"/>
  <c r="E2" i="24"/>
  <c r="D20" i="24"/>
  <c r="E2" i="26"/>
  <c r="F1" i="26"/>
  <c r="F1" i="25"/>
  <c r="A1" i="26"/>
  <c r="B20" i="25" l="1"/>
  <c r="B21" i="25"/>
  <c r="B22" i="25"/>
  <c r="B19" i="25"/>
  <c r="E2" i="25"/>
  <c r="A1" i="25"/>
  <c r="A1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Volker Eckardt</author>
  </authors>
  <commentList>
    <comment ref="D16" authorId="0" shapeId="0" xr:uid="{00000000-0006-0000-0100-000001000000}">
      <text>
        <r>
          <rPr>
            <sz val="8"/>
            <color indexed="81"/>
            <rFont val="Tahoma"/>
            <family val="2"/>
          </rPr>
          <t>Se actualiza automáticamente de la pestaña Control del Documento</t>
        </r>
      </text>
    </comment>
    <comment ref="D17" authorId="0" shapeId="0" xr:uid="{00000000-0006-0000-0100-000002000000}">
      <text>
        <r>
          <rPr>
            <sz val="8"/>
            <color indexed="81"/>
            <rFont val="Tahoma"/>
            <family val="2"/>
          </rPr>
          <t>Se actualiza automáticamente de la pestaña Control del Documento</t>
        </r>
      </text>
    </comment>
    <comment ref="D18" authorId="0" shapeId="0" xr:uid="{00000000-0006-0000-0100-000003000000}">
      <text>
        <r>
          <rPr>
            <sz val="8"/>
            <color indexed="81"/>
            <rFont val="Tahoma"/>
            <family val="2"/>
          </rPr>
          <t>Se actualiza automáticamente de la pestaña Control del Documento</t>
        </r>
      </text>
    </comment>
    <comment ref="D20" authorId="0" shapeId="0" xr:uid="{00000000-0006-0000-0100-000004000000}">
      <text>
        <r>
          <rPr>
            <sz val="8"/>
            <color indexed="81"/>
            <rFont val="Tahoma"/>
            <family val="2"/>
          </rPr>
          <t>Se actualiza automáticamente de la pestaña Control del Documento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Volker Eckardt</author>
  </authors>
  <commentList>
    <comment ref="B19" authorId="0" shapeId="0" xr:uid="{00000000-0006-0000-0200-000001000000}">
      <text>
        <r>
          <rPr>
            <sz val="8"/>
            <color indexed="81"/>
            <rFont val="Tahoma"/>
            <family val="2"/>
          </rPr>
          <t>Esta columna se actualiza automáticamente en base al llenado de la columna Nombre</t>
        </r>
      </text>
    </comment>
  </commentList>
</comments>
</file>

<file path=xl/sharedStrings.xml><?xml version="1.0" encoding="utf-8"?>
<sst xmlns="http://schemas.openxmlformats.org/spreadsheetml/2006/main" count="57" uniqueCount="46">
  <si>
    <t>&lt;Número de Documento Referencia&gt;</t>
  </si>
  <si>
    <t>OUM</t>
  </si>
  <si>
    <t xml:space="preserve">TE.090 </t>
  </si>
  <si>
    <t>Escenarios de Prueba Integrales 
de Sistema</t>
  </si>
  <si>
    <t xml:space="preserve"> </t>
  </si>
  <si>
    <t>Autor:</t>
  </si>
  <si>
    <t>Fecha de Creación:</t>
  </si>
  <si>
    <t>Última Actualización:</t>
  </si>
  <si>
    <t>Referencia:</t>
  </si>
  <si>
    <t>Versión:</t>
  </si>
  <si>
    <t>Aprobadores</t>
  </si>
  <si>
    <t>Nombre</t>
  </si>
  <si>
    <t>Firma</t>
  </si>
  <si>
    <t>Control del Documento</t>
  </si>
  <si>
    <t>Registro de Modificaciones</t>
  </si>
  <si>
    <t>Fecha</t>
  </si>
  <si>
    <t>Autor</t>
  </si>
  <si>
    <t>Versión</t>
  </si>
  <si>
    <t>Descripción del Cambio</t>
  </si>
  <si>
    <t>Revisores</t>
  </si>
  <si>
    <t>Num</t>
  </si>
  <si>
    <t>Puesto</t>
  </si>
  <si>
    <t>Comentarios</t>
  </si>
  <si>
    <t>Introducción</t>
  </si>
  <si>
    <t>Las pruebas son aplicadas a varios componentes que tomará parte de la aplicación. Un componente es la unidad más pequeña que la aplicación puede contener.</t>
  </si>
  <si>
    <t>Objetivo y Alcance</t>
  </si>
  <si>
    <t>ID CASO DE USO</t>
  </si>
  <si>
    <t>CASO DE PRUEBA</t>
  </si>
  <si>
    <t>CARACTERÍSTICAS RELEVANTES</t>
  </si>
  <si>
    <t>VALORES A CONSIDERAR</t>
  </si>
  <si>
    <t>COMPONENTE
AFECTADO</t>
  </si>
  <si>
    <t>ENTRADA</t>
  </si>
  <si>
    <t>SALIDA</t>
  </si>
  <si>
    <t>COMENTARIOS</t>
  </si>
  <si>
    <t>US001-1</t>
  </si>
  <si>
    <t>ER01_AR_Creación de Transacciones</t>
  </si>
  <si>
    <t>Pedro Sanchez Martinez</t>
  </si>
  <si>
    <t>Este documento detalla los escenarios de prueba que serán utilizados en la ejecución de la tarea “Ejecución de Pruebas de Sistema”. 
1. Sincronizacion de facturas TMS a AR ERP.</t>
  </si>
  <si>
    <r>
      <t xml:space="preserve">1.- Realizar el pase de la informacion a TP mediante el script </t>
    </r>
    <r>
      <rPr>
        <b/>
        <sz val="9"/>
        <color rgb="FF000000"/>
        <rFont val="Arial"/>
        <family val="2"/>
      </rPr>
      <t>D:\GER\Documentacion\Mantenimientos\ER01_AR_Creación de Transacciones\29022024 #162824\Script\Oracle\Utilities\IMPORT_TRANSACTION_TP</t>
    </r>
    <r>
      <rPr>
        <sz val="9"/>
        <color indexed="8"/>
        <rFont val="Arial"/>
        <family val="2"/>
      </rPr>
      <t xml:space="preserve">
2.-Asegurarse que se tiene la configuracion actual de prod meidante el script </t>
    </r>
    <r>
      <rPr>
        <b/>
        <sz val="9"/>
        <color rgb="FF000000"/>
        <rFont val="Arial"/>
        <family val="2"/>
      </rPr>
      <t>D:\GER\Documentacion\Mantenimientos\ER01_AR_Creación de Transacciones\29022024 #162824\Script\Oracle\Utilities\CONF_PROD_TO_TEST</t>
    </r>
    <r>
      <rPr>
        <sz val="9"/>
        <color indexed="8"/>
        <rFont val="Arial"/>
        <family val="2"/>
      </rPr>
      <t xml:space="preserve">
</t>
    </r>
  </si>
  <si>
    <t xml:space="preserve">Ejecucion a partir de boton en pantalla apex:
https://172.16.107.47:8181/ords/f?p=134:70
</t>
  </si>
  <si>
    <t xml:space="preserve">Sincronizacion de facturas de un dia con actualizacion de UUID </t>
  </si>
  <si>
    <t>Se sincroniza la informacion de un dia a ERP, dentro de las transacciones solo se coloca el uuid de transacciones que tienen solo un unico UUID para toda la transaccion de lo contrario coloca Default.</t>
  </si>
  <si>
    <t xml:space="preserve">Ejecucion a partir de boton en pantalla apex:
https://172.16.107.47:8181/ords/f?p=134:70
En la pantalla:
“Login In”
&gt;Ingresar con el usuario y contraseña
&gt;Dar Click en Boton Ejecutar Servicio Factura ER
</t>
  </si>
  <si>
    <t>InvoicesEnt
InvoicesBiz</t>
  </si>
  <si>
    <t xml:space="preserve">Revion de factura Creadas en ERP:
https://egte-test.fa.us2.oraclecloud.com
Nos pide logearnos iniciamos sesion.
En la siguiente pantalla.
&gt; damos click en icono de menu.
En la siguiente pantalla.
&gt;Damos Click en Receibables-&gt;Biling
</t>
  </si>
  <si>
    <t>En la siguiente pantalla.
&gt; damos click en icono de Lupa.
En la siguiente pantalla.
&gt;Damos Ingresamos el parametro por el que deseemos buscar "Transaction Number" o "Transaction Date" y dar Click en boton Search.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</si>
</sst>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61"/>
      <name val="Tahoma"/>
      <family val="2"/>
    </font>
    <font>
      <sz val="9"/>
      <color indexed="8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u/>
      <sz val="9"/>
      <color indexed="12"/>
      <name val="Arial"/>
      <family val="2"/>
    </font>
    <font>
      <sz val="9"/>
      <color indexed="6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color indexed="56"/>
      <name val="Arial"/>
      <family val="2"/>
    </font>
    <font>
      <b/>
      <sz val="16"/>
      <name val="Arial"/>
      <family val="2"/>
    </font>
    <font>
      <b/>
      <sz val="18"/>
      <color indexed="12"/>
      <name val="Arial"/>
      <family val="2"/>
    </font>
    <font>
      <sz val="12"/>
      <name val="Arial"/>
      <family val="2"/>
    </font>
    <font>
      <sz val="11"/>
      <color indexed="61"/>
      <name val="Arial"/>
      <family val="2"/>
    </font>
    <font>
      <b/>
      <sz val="11"/>
      <color indexed="56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</font>
    <font>
      <b/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E6EFF8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1" fillId="0" borderId="0"/>
    <xf numFmtId="0" fontId="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" fillId="0" borderId="0"/>
  </cellStyleXfs>
  <cellXfs count="59">
    <xf numFmtId="0" fontId="0" fillId="0" borderId="0" xfId="0"/>
    <xf numFmtId="49" fontId="0" fillId="0" borderId="0" xfId="0" applyNumberFormat="1" applyAlignment="1">
      <alignment horizontal="center"/>
    </xf>
    <xf numFmtId="49" fontId="6" fillId="2" borderId="1" xfId="0" applyNumberFormat="1" applyFont="1" applyFill="1" applyBorder="1" applyAlignment="1" applyProtection="1">
      <alignment vertical="top" wrapText="1"/>
      <protection locked="0"/>
    </xf>
    <xf numFmtId="0" fontId="7" fillId="3" borderId="1" xfId="0" applyFont="1" applyFill="1" applyBorder="1" applyAlignment="1">
      <alignment vertical="top" wrapText="1"/>
    </xf>
    <xf numFmtId="0" fontId="0" fillId="0" borderId="0" xfId="0" applyAlignment="1">
      <alignment vertical="center"/>
    </xf>
    <xf numFmtId="49" fontId="6" fillId="2" borderId="1" xfId="0" applyNumberFormat="1" applyFont="1" applyFill="1" applyBorder="1" applyAlignment="1" applyProtection="1">
      <alignment vertical="center" wrapText="1"/>
      <protection locked="0"/>
    </xf>
    <xf numFmtId="164" fontId="6" fillId="2" borderId="1" xfId="0" applyNumberFormat="1" applyFont="1" applyFill="1" applyBorder="1" applyAlignment="1" applyProtection="1">
      <alignment horizontal="left" vertical="center" wrapText="1"/>
      <protection locked="0"/>
    </xf>
    <xf numFmtId="164" fontId="6" fillId="2" borderId="1" xfId="0" applyNumberFormat="1" applyFont="1" applyFill="1" applyBorder="1" applyAlignment="1" applyProtection="1">
      <alignment horizontal="left" vertical="top" wrapText="1"/>
      <protection locked="0"/>
    </xf>
    <xf numFmtId="14" fontId="6" fillId="2" borderId="1" xfId="0" applyNumberFormat="1" applyFont="1" applyFill="1" applyBorder="1" applyAlignment="1" applyProtection="1">
      <alignment horizontal="center" vertical="top" wrapText="1"/>
      <protection locked="0"/>
    </xf>
    <xf numFmtId="14" fontId="6" fillId="2" borderId="1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0" xfId="0" applyFont="1"/>
    <xf numFmtId="49" fontId="11" fillId="0" borderId="0" xfId="0" applyNumberFormat="1" applyFont="1" applyAlignment="1">
      <alignment horizontal="center"/>
    </xf>
    <xf numFmtId="0" fontId="11" fillId="0" borderId="0" xfId="0" applyFont="1"/>
    <xf numFmtId="0" fontId="12" fillId="3" borderId="0" xfId="1" applyFont="1" applyFill="1" applyAlignment="1" applyProtection="1"/>
    <xf numFmtId="49" fontId="13" fillId="3" borderId="0" xfId="0" applyNumberFormat="1" applyFont="1" applyFill="1" applyAlignment="1">
      <alignment horizontal="center"/>
    </xf>
    <xf numFmtId="0" fontId="13" fillId="3" borderId="0" xfId="0" applyFont="1" applyFill="1"/>
    <xf numFmtId="49" fontId="14" fillId="3" borderId="0" xfId="0" applyNumberFormat="1" applyFont="1" applyFill="1" applyAlignment="1">
      <alignment horizontal="left"/>
    </xf>
    <xf numFmtId="49" fontId="15" fillId="3" borderId="0" xfId="0" applyNumberFormat="1" applyFont="1" applyFill="1" applyAlignment="1">
      <alignment horizontal="left"/>
    </xf>
    <xf numFmtId="0" fontId="13" fillId="3" borderId="0" xfId="0" applyFont="1" applyFill="1" applyAlignment="1">
      <alignment vertical="center"/>
    </xf>
    <xf numFmtId="49" fontId="16" fillId="4" borderId="2" xfId="0" applyNumberFormat="1" applyFont="1" applyFill="1" applyBorder="1" applyAlignment="1">
      <alignment horizontal="center" vertical="center"/>
    </xf>
    <xf numFmtId="49" fontId="16" fillId="4" borderId="3" xfId="0" applyNumberFormat="1" applyFont="1" applyFill="1" applyBorder="1" applyAlignment="1">
      <alignment vertical="center"/>
    </xf>
    <xf numFmtId="49" fontId="16" fillId="4" borderId="3" xfId="0" applyNumberFormat="1" applyFont="1" applyFill="1" applyBorder="1" applyAlignment="1">
      <alignment horizontal="left" vertical="center"/>
    </xf>
    <xf numFmtId="49" fontId="16" fillId="4" borderId="4" xfId="0" applyNumberFormat="1" applyFont="1" applyFill="1" applyBorder="1" applyAlignment="1">
      <alignment vertical="center"/>
    </xf>
    <xf numFmtId="14" fontId="13" fillId="3" borderId="0" xfId="0" applyNumberFormat="1" applyFont="1" applyFill="1" applyAlignment="1">
      <alignment horizontal="center"/>
    </xf>
    <xf numFmtId="164" fontId="13" fillId="3" borderId="0" xfId="0" applyNumberFormat="1" applyFont="1" applyFill="1" applyAlignment="1">
      <alignment horizontal="left"/>
    </xf>
    <xf numFmtId="49" fontId="18" fillId="3" borderId="0" xfId="0" applyNumberFormat="1" applyFont="1" applyFill="1" applyAlignment="1">
      <alignment horizontal="left"/>
    </xf>
    <xf numFmtId="49" fontId="16" fillId="4" borderId="2" xfId="0" applyNumberFormat="1" applyFont="1" applyFill="1" applyBorder="1" applyAlignment="1">
      <alignment horizontal="left" vertical="center"/>
    </xf>
    <xf numFmtId="49" fontId="16" fillId="4" borderId="1" xfId="0" applyNumberFormat="1" applyFont="1" applyFill="1" applyBorder="1" applyAlignment="1">
      <alignment horizontal="left" vertical="center"/>
    </xf>
    <xf numFmtId="0" fontId="19" fillId="3" borderId="0" xfId="0" applyFont="1" applyFill="1"/>
    <xf numFmtId="0" fontId="6" fillId="2" borderId="1" xfId="0" applyFont="1" applyFill="1" applyBorder="1" applyAlignment="1" applyProtection="1">
      <alignment vertical="center" wrapText="1"/>
      <protection locked="0"/>
    </xf>
    <xf numFmtId="0" fontId="16" fillId="4" borderId="2" xfId="0" applyFont="1" applyFill="1" applyBorder="1" applyAlignment="1">
      <alignment horizontal="center" vertical="center"/>
    </xf>
    <xf numFmtId="0" fontId="11" fillId="5" borderId="0" xfId="0" applyFont="1" applyFill="1"/>
    <xf numFmtId="49" fontId="15" fillId="3" borderId="0" xfId="0" applyNumberFormat="1" applyFont="1" applyFill="1" applyAlignment="1">
      <alignment horizontal="left" vertical="top"/>
    </xf>
    <xf numFmtId="49" fontId="17" fillId="3" borderId="0" xfId="0" applyNumberFormat="1" applyFont="1" applyFill="1" applyAlignment="1">
      <alignment horizontal="left" vertical="top"/>
    </xf>
    <xf numFmtId="0" fontId="17" fillId="3" borderId="0" xfId="0" applyFont="1" applyFill="1" applyAlignment="1">
      <alignment vertical="top" wrapText="1"/>
    </xf>
    <xf numFmtId="0" fontId="13" fillId="0" borderId="0" xfId="0" applyFont="1" applyAlignment="1">
      <alignment vertical="center"/>
    </xf>
    <xf numFmtId="49" fontId="21" fillId="4" borderId="5" xfId="0" applyNumberFormat="1" applyFont="1" applyFill="1" applyBorder="1" applyAlignment="1">
      <alignment horizontal="center" vertical="center" wrapText="1"/>
    </xf>
    <xf numFmtId="0" fontId="11" fillId="0" borderId="5" xfId="6" applyBorder="1" applyAlignment="1">
      <alignment horizontal="left" vertical="center" wrapText="1"/>
    </xf>
    <xf numFmtId="0" fontId="11" fillId="0" borderId="0" xfId="0" applyFont="1" applyAlignment="1">
      <alignment vertical="center"/>
    </xf>
    <xf numFmtId="0" fontId="20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1" fillId="0" borderId="5" xfId="0" applyFont="1" applyBorder="1" applyAlignment="1">
      <alignment vertical="center"/>
    </xf>
    <xf numFmtId="0" fontId="6" fillId="0" borderId="5" xfId="0" applyFont="1" applyBorder="1" applyAlignment="1" applyProtection="1">
      <alignment vertical="center" wrapText="1"/>
      <protection locked="0"/>
    </xf>
    <xf numFmtId="22" fontId="10" fillId="0" borderId="0" xfId="0" applyNumberFormat="1" applyFont="1" applyAlignment="1">
      <alignment horizontal="right"/>
    </xf>
    <xf numFmtId="0" fontId="23" fillId="0" borderId="5" xfId="6" applyFont="1" applyBorder="1" applyAlignment="1">
      <alignment horizontal="left" vertical="center" wrapText="1"/>
    </xf>
    <xf numFmtId="0" fontId="8" fillId="3" borderId="0" xfId="1" applyFill="1" applyAlignment="1" applyProtection="1">
      <alignment horizontal="right"/>
    </xf>
    <xf numFmtId="0" fontId="8" fillId="0" borderId="0" xfId="1" applyFill="1" applyAlignment="1" applyProtection="1">
      <alignment horizontal="right" vertical="center"/>
    </xf>
    <xf numFmtId="0" fontId="13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5" xfId="0" applyFont="1" applyBorder="1" applyAlignment="1">
      <alignment horizontal="center" vertical="center" wrapText="1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Alignment="1">
      <alignment vertical="top" wrapText="1"/>
    </xf>
    <xf numFmtId="0" fontId="0" fillId="0" borderId="0" xfId="0" applyAlignment="1">
      <alignment vertical="top"/>
    </xf>
    <xf numFmtId="49" fontId="18" fillId="3" borderId="0" xfId="0" applyNumberFormat="1" applyFont="1" applyFill="1" applyAlignment="1">
      <alignment horizontal="center" vertical="top" wrapText="1"/>
    </xf>
    <xf numFmtId="14" fontId="10" fillId="0" borderId="0" xfId="0" applyNumberFormat="1" applyFont="1" applyAlignment="1">
      <alignment horizontal="right"/>
    </xf>
    <xf numFmtId="22" fontId="10" fillId="0" borderId="0" xfId="0" applyNumberFormat="1" applyFont="1" applyAlignment="1">
      <alignment horizontal="right"/>
    </xf>
    <xf numFmtId="0" fontId="11" fillId="5" borderId="0" xfId="0" applyFont="1" applyFill="1" applyAlignment="1">
      <alignment vertical="top" wrapText="1"/>
    </xf>
    <xf numFmtId="0" fontId="11" fillId="5" borderId="0" xfId="0" applyFont="1" applyFill="1" applyAlignment="1">
      <alignment vertical="top"/>
    </xf>
    <xf numFmtId="0" fontId="11" fillId="5" borderId="0" xfId="0" applyFont="1" applyFill="1" applyAlignment="1">
      <alignment horizontal="left" vertical="top" wrapText="1"/>
    </xf>
  </cellXfs>
  <cellStyles count="10">
    <cellStyle name="Hipervínculo" xfId="1" builtinId="8"/>
    <cellStyle name="Normal" xfId="0" builtinId="0"/>
    <cellStyle name="Normal 2" xfId="3" xr:uid="{00000000-0005-0000-0000-000002000000}"/>
    <cellStyle name="Normal 3" xfId="2" xr:uid="{00000000-0005-0000-0000-000003000000}"/>
    <cellStyle name="Normal 3 2" xfId="7" xr:uid="{90E55D1B-3FC8-4D31-9AF6-77DF31609093}"/>
    <cellStyle name="Normal 4" xfId="5" xr:uid="{00000000-0005-0000-0000-000004000000}"/>
    <cellStyle name="Normal 4 2" xfId="9" xr:uid="{ABA606B3-3103-4B71-864A-A337AEACF141}"/>
    <cellStyle name="Normal 5" xfId="4" xr:uid="{00000000-0005-0000-0000-000005000000}"/>
    <cellStyle name="Normal 5 2" xfId="8" xr:uid="{DA50E288-5B17-48B4-B917-E383DF15060F}"/>
    <cellStyle name="Normal_REPORTE DE ACTIVIDADES DRP" xfId="6" xr:uid="{00000000-0005-0000-0000-000006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E6EFF8"/>
      <rgbColor rgb="00FFFFFF"/>
      <rgbColor rgb="00000000"/>
      <rgbColor rgb="0048648C"/>
      <rgbColor rgb="00C9C9CB"/>
      <rgbColor rgb="00A3C2DF"/>
    </indexedColors>
    <mruColors>
      <color rgb="FFE6EF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3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69850</xdr:colOff>
      <xdr:row>8</xdr:row>
      <xdr:rowOff>0</xdr:rowOff>
    </xdr:from>
    <xdr:to>
      <xdr:col>5</xdr:col>
      <xdr:colOff>2768600</xdr:colOff>
      <xdr:row>9</xdr:row>
      <xdr:rowOff>0</xdr:rowOff>
    </xdr:to>
    <xdr:pic>
      <xdr:nvPicPr>
        <xdr:cNvPr id="2083" name="Picture 3">
          <a:extLst>
            <a:ext uri="{FF2B5EF4-FFF2-40B4-BE49-F238E27FC236}">
              <a16:creationId xmlns:a16="http://schemas.microsoft.com/office/drawing/2014/main" id="{00000000-0008-0000-01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2300" y="1270000"/>
          <a:ext cx="8223250" cy="2857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254000</xdr:colOff>
      <xdr:row>27</xdr:row>
      <xdr:rowOff>44450</xdr:rowOff>
    </xdr:from>
    <xdr:to>
      <xdr:col>2</xdr:col>
      <xdr:colOff>895350</xdr:colOff>
      <xdr:row>30</xdr:row>
      <xdr:rowOff>63500</xdr:rowOff>
    </xdr:to>
    <xdr:pic>
      <xdr:nvPicPr>
        <xdr:cNvPr id="2" name="Imagen 1" descr="Autobuses Estrella Roja - Wikipedia, la enciclopedia libre">
          <a:extLst>
            <a:ext uri="{FF2B5EF4-FFF2-40B4-BE49-F238E27FC236}">
              <a16:creationId xmlns:a16="http://schemas.microsoft.com/office/drawing/2014/main" id="{D667BA6C-C9CD-F16E-BAD1-44335FBCA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100" y="8451850"/>
          <a:ext cx="9080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0</xdr:row>
      <xdr:rowOff>152400</xdr:rowOff>
    </xdr:from>
    <xdr:to>
      <xdr:col>6</xdr:col>
      <xdr:colOff>314326</xdr:colOff>
      <xdr:row>1</xdr:row>
      <xdr:rowOff>28575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5F1DA4E-FBA3-4114-A523-8288216E7180}"/>
            </a:ext>
          </a:extLst>
        </xdr:cNvPr>
        <xdr:cNvSpPr txBox="1"/>
      </xdr:nvSpPr>
      <xdr:spPr>
        <a:xfrm>
          <a:off x="781051" y="152400"/>
          <a:ext cx="8772525" cy="685800"/>
        </a:xfrm>
        <a:prstGeom prst="rect">
          <a:avLst/>
        </a:prstGeom>
        <a:solidFill>
          <a:srgbClr val="E6EFF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MX" sz="1800" b="1">
              <a:latin typeface="Arial" panose="020B0604020202020204" pitchFamily="34" charset="0"/>
              <a:cs typeface="Arial" panose="020B0604020202020204" pitchFamily="34" charset="0"/>
            </a:rPr>
            <a:t>Matriz de Escenarios </a:t>
          </a:r>
          <a:r>
            <a:rPr lang="es-MX" sz="1800" b="1" baseline="0">
              <a:latin typeface="Arial" panose="020B0604020202020204" pitchFamily="34" charset="0"/>
              <a:cs typeface="Arial" panose="020B0604020202020204" pitchFamily="34" charset="0"/>
            </a:rPr>
            <a:t>de Prueba</a:t>
          </a: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3" name="Text Box 33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4" name="Text Box 34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5" name="Text Box 34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6" name="Text Box 34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7" name="Text Box 343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8" name="Text Box 344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9" name="Text Box 345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10" name="Text Box 346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11" name="Text Box 347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12" name="Text Box 348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13" name="Text Box 349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14" name="Text Box 350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15" name="Text Box 351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16" name="Text Box 35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17" name="Text Box 353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18" name="Text Box 354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19" name="Text Box 355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20" name="Text Box 356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21" name="Text Box 357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22" name="Text Box 358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23" name="Text Box 359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24" name="Text Box 360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25" name="Text Box 361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26" name="Text Box 362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27" name="Text Box 363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28" name="Text Box 364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29" name="Text Box 365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30" name="Text Box 366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31" name="Text Box 367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32" name="Text Box 368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33" name="Text Box 369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34" name="Text Box 370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35" name="Text Box 371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36" name="Text Box 372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37" name="Text Box 373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38" name="Text Box 374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39" name="Text Box 375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40" name="Text Box 376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41" name="Text Box 377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42" name="Text Box 378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43" name="Text Box 379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44" name="Text Box 380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45" name="Text Box 381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46" name="Text Box 382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47" name="Text Box 383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48" name="Text Box 384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49" name="Text Box 385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50" name="Text Box 386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51" name="Text Box 387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52" name="Text Box 388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53" name="Text Box 389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54" name="Text Box 390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55" name="Text Box 391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56" name="Text Box 392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57" name="Text Box 393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58" name="Text Box 394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59" name="Text Box 395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60" name="Text Box 396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61" name="Text Box 397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62" name="Text Box 398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63" name="Text Box 399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64" name="Text Box 400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65" name="Text Box 401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66" name="Text Box 402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67" name="Text Box 403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68" name="Text Box 404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69" name="Text Box 405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70" name="Text Box 406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71" name="Text Box 407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72" name="Text Box 408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73" name="Text Box 409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74" name="Text Box 410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75" name="Text Box 411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76" name="Text Box 412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77" name="Text Box 413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938212</xdr:colOff>
      <xdr:row>3</xdr:row>
      <xdr:rowOff>0</xdr:rowOff>
    </xdr:from>
    <xdr:to>
      <xdr:col>4</xdr:col>
      <xdr:colOff>1014412</xdr:colOff>
      <xdr:row>3</xdr:row>
      <xdr:rowOff>1129960</xdr:rowOff>
    </xdr:to>
    <xdr:sp macro="" textlink="">
      <xdr:nvSpPr>
        <xdr:cNvPr id="78" name="Text Box 414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 txBox="1">
          <a:spLocks noChangeArrowheads="1"/>
        </xdr:cNvSpPr>
      </xdr:nvSpPr>
      <xdr:spPr bwMode="auto">
        <a:xfrm>
          <a:off x="7236618" y="8343900"/>
          <a:ext cx="76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1941286</xdr:colOff>
      <xdr:row>4</xdr:row>
      <xdr:rowOff>0</xdr:rowOff>
    </xdr:from>
    <xdr:to>
      <xdr:col>3</xdr:col>
      <xdr:colOff>484414</xdr:colOff>
      <xdr:row>13</xdr:row>
      <xdr:rowOff>25400</xdr:rowOff>
    </xdr:to>
    <xdr:sp macro="" textlink="">
      <xdr:nvSpPr>
        <xdr:cNvPr id="81" name="Text Box 417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 txBox="1">
          <a:spLocks noChangeArrowheads="1"/>
        </xdr:cNvSpPr>
      </xdr:nvSpPr>
      <xdr:spPr bwMode="auto">
        <a:xfrm>
          <a:off x="3465286" y="10931071"/>
          <a:ext cx="883557" cy="14949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two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84" name="Text Box 339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85" name="Text Box 340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86" name="Text Box 341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87" name="Text Box 342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88" name="Text Box 343">
          <a:extLst>
            <a:ext uri="{FF2B5EF4-FFF2-40B4-BE49-F238E27FC236}">
              <a16:creationId xmlns:a16="http://schemas.microsoft.com/office/drawing/2014/main" id="{00000000-0008-0000-0300-00009F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89" name="Text Box 344">
          <a:extLst>
            <a:ext uri="{FF2B5EF4-FFF2-40B4-BE49-F238E27FC236}">
              <a16:creationId xmlns:a16="http://schemas.microsoft.com/office/drawing/2014/main" id="{00000000-0008-0000-0300-0000A0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90" name="Text Box 345">
          <a:extLst>
            <a:ext uri="{FF2B5EF4-FFF2-40B4-BE49-F238E27FC236}">
              <a16:creationId xmlns:a16="http://schemas.microsoft.com/office/drawing/2014/main" id="{00000000-0008-0000-0300-0000A1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91" name="Text Box 346"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92" name="Text Box 347">
          <a:extLst>
            <a:ext uri="{FF2B5EF4-FFF2-40B4-BE49-F238E27FC236}">
              <a16:creationId xmlns:a16="http://schemas.microsoft.com/office/drawing/2014/main" id="{00000000-0008-0000-0300-0000A3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93" name="Text Box 348">
          <a:extLst>
            <a:ext uri="{FF2B5EF4-FFF2-40B4-BE49-F238E27FC236}">
              <a16:creationId xmlns:a16="http://schemas.microsoft.com/office/drawing/2014/main" id="{00000000-0008-0000-0300-0000A4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94" name="Text Box 349">
          <a:extLst>
            <a:ext uri="{FF2B5EF4-FFF2-40B4-BE49-F238E27FC236}">
              <a16:creationId xmlns:a16="http://schemas.microsoft.com/office/drawing/2014/main" id="{00000000-0008-0000-0300-0000A5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95" name="Text Box 350">
          <a:extLst>
            <a:ext uri="{FF2B5EF4-FFF2-40B4-BE49-F238E27FC236}">
              <a16:creationId xmlns:a16="http://schemas.microsoft.com/office/drawing/2014/main" id="{00000000-0008-0000-0300-0000A6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96" name="Text Box 351">
          <a:extLst>
            <a:ext uri="{FF2B5EF4-FFF2-40B4-BE49-F238E27FC236}">
              <a16:creationId xmlns:a16="http://schemas.microsoft.com/office/drawing/2014/main" id="{00000000-0008-0000-0300-0000A7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97" name="Text Box 352">
          <a:extLst>
            <a:ext uri="{FF2B5EF4-FFF2-40B4-BE49-F238E27FC236}">
              <a16:creationId xmlns:a16="http://schemas.microsoft.com/office/drawing/2014/main" id="{00000000-0008-0000-0300-0000A8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98" name="Text Box 353">
          <a:extLst>
            <a:ext uri="{FF2B5EF4-FFF2-40B4-BE49-F238E27FC236}">
              <a16:creationId xmlns:a16="http://schemas.microsoft.com/office/drawing/2014/main" id="{00000000-0008-0000-0300-0000A9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99" name="Text Box 354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00" name="Text Box 355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01" name="Text Box 356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02" name="Text Box 357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03" name="Text Box 358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04" name="Text Box 359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05" name="Text Box 360">
          <a:extLst>
            <a:ext uri="{FF2B5EF4-FFF2-40B4-BE49-F238E27FC236}">
              <a16:creationId xmlns:a16="http://schemas.microsoft.com/office/drawing/2014/main" id="{00000000-0008-0000-0300-0000B0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06" name="Text Box 361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07" name="Text Box 362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08" name="Text Box 363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09" name="Text Box 364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10" name="Text Box 365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11" name="Text Box 366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12" name="Text Box 367">
          <a:extLst>
            <a:ext uri="{FF2B5EF4-FFF2-40B4-BE49-F238E27FC236}">
              <a16:creationId xmlns:a16="http://schemas.microsoft.com/office/drawing/2014/main" id="{00000000-0008-0000-0300-0000B7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13" name="Text Box 368">
          <a:extLst>
            <a:ext uri="{FF2B5EF4-FFF2-40B4-BE49-F238E27FC236}">
              <a16:creationId xmlns:a16="http://schemas.microsoft.com/office/drawing/2014/main" id="{00000000-0008-0000-0300-0000B8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14" name="Text Box 369">
          <a:extLst>
            <a:ext uri="{FF2B5EF4-FFF2-40B4-BE49-F238E27FC236}">
              <a16:creationId xmlns:a16="http://schemas.microsoft.com/office/drawing/2014/main" id="{00000000-0008-0000-0300-0000B9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15" name="Text Box 370">
          <a:extLst>
            <a:ext uri="{FF2B5EF4-FFF2-40B4-BE49-F238E27FC236}">
              <a16:creationId xmlns:a16="http://schemas.microsoft.com/office/drawing/2014/main" id="{00000000-0008-0000-0300-0000BA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16" name="Text Box 371">
          <a:extLst>
            <a:ext uri="{FF2B5EF4-FFF2-40B4-BE49-F238E27FC236}">
              <a16:creationId xmlns:a16="http://schemas.microsoft.com/office/drawing/2014/main" id="{00000000-0008-0000-0300-0000BB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17" name="Text Box 372">
          <a:extLst>
            <a:ext uri="{FF2B5EF4-FFF2-40B4-BE49-F238E27FC236}">
              <a16:creationId xmlns:a16="http://schemas.microsoft.com/office/drawing/2014/main" id="{00000000-0008-0000-0300-0000BC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18" name="Text Box 373">
          <a:extLst>
            <a:ext uri="{FF2B5EF4-FFF2-40B4-BE49-F238E27FC236}">
              <a16:creationId xmlns:a16="http://schemas.microsoft.com/office/drawing/2014/main" id="{00000000-0008-0000-0300-0000BD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19" name="Text Box 374">
          <a:extLst>
            <a:ext uri="{FF2B5EF4-FFF2-40B4-BE49-F238E27FC236}">
              <a16:creationId xmlns:a16="http://schemas.microsoft.com/office/drawing/2014/main" id="{00000000-0008-0000-0300-0000BE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20" name="Text Box 375">
          <a:extLst>
            <a:ext uri="{FF2B5EF4-FFF2-40B4-BE49-F238E27FC236}">
              <a16:creationId xmlns:a16="http://schemas.microsoft.com/office/drawing/2014/main" id="{00000000-0008-0000-0300-0000BF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21" name="Text Box 376">
          <a:extLst>
            <a:ext uri="{FF2B5EF4-FFF2-40B4-BE49-F238E27FC236}">
              <a16:creationId xmlns:a16="http://schemas.microsoft.com/office/drawing/2014/main" id="{00000000-0008-0000-0300-0000C0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22" name="Text Box 377">
          <a:extLst>
            <a:ext uri="{FF2B5EF4-FFF2-40B4-BE49-F238E27FC236}">
              <a16:creationId xmlns:a16="http://schemas.microsoft.com/office/drawing/2014/main" id="{00000000-0008-0000-0300-0000C1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23" name="Text Box 378">
          <a:extLst>
            <a:ext uri="{FF2B5EF4-FFF2-40B4-BE49-F238E27FC236}">
              <a16:creationId xmlns:a16="http://schemas.microsoft.com/office/drawing/2014/main" id="{00000000-0008-0000-0300-0000C2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24" name="Text Box 379">
          <a:extLst>
            <a:ext uri="{FF2B5EF4-FFF2-40B4-BE49-F238E27FC236}">
              <a16:creationId xmlns:a16="http://schemas.microsoft.com/office/drawing/2014/main" id="{00000000-0008-0000-0300-0000C3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25" name="Text Box 380">
          <a:extLst>
            <a:ext uri="{FF2B5EF4-FFF2-40B4-BE49-F238E27FC236}">
              <a16:creationId xmlns:a16="http://schemas.microsoft.com/office/drawing/2014/main" id="{00000000-0008-0000-0300-0000C4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26" name="Text Box 381">
          <a:extLst>
            <a:ext uri="{FF2B5EF4-FFF2-40B4-BE49-F238E27FC236}">
              <a16:creationId xmlns:a16="http://schemas.microsoft.com/office/drawing/2014/main" id="{00000000-0008-0000-0300-0000C5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27" name="Text Box 382">
          <a:extLst>
            <a:ext uri="{FF2B5EF4-FFF2-40B4-BE49-F238E27FC236}">
              <a16:creationId xmlns:a16="http://schemas.microsoft.com/office/drawing/2014/main" id="{00000000-0008-0000-0300-0000C6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28" name="Text Box 383">
          <a:extLst>
            <a:ext uri="{FF2B5EF4-FFF2-40B4-BE49-F238E27FC236}">
              <a16:creationId xmlns:a16="http://schemas.microsoft.com/office/drawing/2014/main" id="{00000000-0008-0000-0300-0000C7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29" name="Text Box 384">
          <a:extLst>
            <a:ext uri="{FF2B5EF4-FFF2-40B4-BE49-F238E27FC236}">
              <a16:creationId xmlns:a16="http://schemas.microsoft.com/office/drawing/2014/main" id="{00000000-0008-0000-0300-0000C8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30" name="Text Box 385">
          <a:extLst>
            <a:ext uri="{FF2B5EF4-FFF2-40B4-BE49-F238E27FC236}">
              <a16:creationId xmlns:a16="http://schemas.microsoft.com/office/drawing/2014/main" id="{00000000-0008-0000-0300-0000C9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31" name="Text Box 386">
          <a:extLst>
            <a:ext uri="{FF2B5EF4-FFF2-40B4-BE49-F238E27FC236}">
              <a16:creationId xmlns:a16="http://schemas.microsoft.com/office/drawing/2014/main" id="{00000000-0008-0000-0300-0000CA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32" name="Text Box 387">
          <a:extLst>
            <a:ext uri="{FF2B5EF4-FFF2-40B4-BE49-F238E27FC236}">
              <a16:creationId xmlns:a16="http://schemas.microsoft.com/office/drawing/2014/main" id="{00000000-0008-0000-0300-0000CB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33" name="Text Box 388">
          <a:extLst>
            <a:ext uri="{FF2B5EF4-FFF2-40B4-BE49-F238E27FC236}">
              <a16:creationId xmlns:a16="http://schemas.microsoft.com/office/drawing/2014/main" id="{00000000-0008-0000-0300-0000CC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34" name="Text Box 389">
          <a:extLst>
            <a:ext uri="{FF2B5EF4-FFF2-40B4-BE49-F238E27FC236}">
              <a16:creationId xmlns:a16="http://schemas.microsoft.com/office/drawing/2014/main" id="{00000000-0008-0000-0300-0000CD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35" name="Text Box 390">
          <a:extLst>
            <a:ext uri="{FF2B5EF4-FFF2-40B4-BE49-F238E27FC236}">
              <a16:creationId xmlns:a16="http://schemas.microsoft.com/office/drawing/2014/main" id="{00000000-0008-0000-0300-0000CE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36" name="Text Box 391">
          <a:extLst>
            <a:ext uri="{FF2B5EF4-FFF2-40B4-BE49-F238E27FC236}">
              <a16:creationId xmlns:a16="http://schemas.microsoft.com/office/drawing/2014/main" id="{00000000-0008-0000-0300-0000CF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37" name="Text Box 392">
          <a:extLst>
            <a:ext uri="{FF2B5EF4-FFF2-40B4-BE49-F238E27FC236}">
              <a16:creationId xmlns:a16="http://schemas.microsoft.com/office/drawing/2014/main" id="{00000000-0008-0000-0300-0000D0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38" name="Text Box 393">
          <a:extLst>
            <a:ext uri="{FF2B5EF4-FFF2-40B4-BE49-F238E27FC236}">
              <a16:creationId xmlns:a16="http://schemas.microsoft.com/office/drawing/2014/main" id="{00000000-0008-0000-0300-0000D1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39" name="Text Box 394">
          <a:extLst>
            <a:ext uri="{FF2B5EF4-FFF2-40B4-BE49-F238E27FC236}">
              <a16:creationId xmlns:a16="http://schemas.microsoft.com/office/drawing/2014/main" id="{00000000-0008-0000-0300-0000D2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40" name="Text Box 395">
          <a:extLst>
            <a:ext uri="{FF2B5EF4-FFF2-40B4-BE49-F238E27FC236}">
              <a16:creationId xmlns:a16="http://schemas.microsoft.com/office/drawing/2014/main" id="{00000000-0008-0000-0300-0000D3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41" name="Text Box 396">
          <a:extLst>
            <a:ext uri="{FF2B5EF4-FFF2-40B4-BE49-F238E27FC236}">
              <a16:creationId xmlns:a16="http://schemas.microsoft.com/office/drawing/2014/main" id="{00000000-0008-0000-0300-0000D4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42" name="Text Box 397">
          <a:extLst>
            <a:ext uri="{FF2B5EF4-FFF2-40B4-BE49-F238E27FC236}">
              <a16:creationId xmlns:a16="http://schemas.microsoft.com/office/drawing/2014/main" id="{00000000-0008-0000-0300-0000D5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43" name="Text Box 398">
          <a:extLst>
            <a:ext uri="{FF2B5EF4-FFF2-40B4-BE49-F238E27FC236}">
              <a16:creationId xmlns:a16="http://schemas.microsoft.com/office/drawing/2014/main" id="{00000000-0008-0000-0300-0000D6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44" name="Text Box 399">
          <a:extLst>
            <a:ext uri="{FF2B5EF4-FFF2-40B4-BE49-F238E27FC236}">
              <a16:creationId xmlns:a16="http://schemas.microsoft.com/office/drawing/2014/main" id="{00000000-0008-0000-0300-0000D7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45" name="Text Box 400">
          <a:extLst>
            <a:ext uri="{FF2B5EF4-FFF2-40B4-BE49-F238E27FC236}">
              <a16:creationId xmlns:a16="http://schemas.microsoft.com/office/drawing/2014/main" id="{00000000-0008-0000-0300-0000D8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46" name="Text Box 401">
          <a:extLst>
            <a:ext uri="{FF2B5EF4-FFF2-40B4-BE49-F238E27FC236}">
              <a16:creationId xmlns:a16="http://schemas.microsoft.com/office/drawing/2014/main" id="{00000000-0008-0000-0300-0000D9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47" name="Text Box 402">
          <a:extLst>
            <a:ext uri="{FF2B5EF4-FFF2-40B4-BE49-F238E27FC236}">
              <a16:creationId xmlns:a16="http://schemas.microsoft.com/office/drawing/2014/main" id="{00000000-0008-0000-0300-0000DA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48" name="Text Box 403">
          <a:extLst>
            <a:ext uri="{FF2B5EF4-FFF2-40B4-BE49-F238E27FC236}">
              <a16:creationId xmlns:a16="http://schemas.microsoft.com/office/drawing/2014/main" id="{00000000-0008-0000-0300-0000DB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49" name="Text Box 404">
          <a:extLst>
            <a:ext uri="{FF2B5EF4-FFF2-40B4-BE49-F238E27FC236}">
              <a16:creationId xmlns:a16="http://schemas.microsoft.com/office/drawing/2014/main" id="{00000000-0008-0000-0300-0000DC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50" name="Text Box 405">
          <a:extLst>
            <a:ext uri="{FF2B5EF4-FFF2-40B4-BE49-F238E27FC236}">
              <a16:creationId xmlns:a16="http://schemas.microsoft.com/office/drawing/2014/main" id="{00000000-0008-0000-0300-0000DD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51" name="Text Box 406">
          <a:extLst>
            <a:ext uri="{FF2B5EF4-FFF2-40B4-BE49-F238E27FC236}">
              <a16:creationId xmlns:a16="http://schemas.microsoft.com/office/drawing/2014/main" id="{00000000-0008-0000-0300-0000DE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52" name="Text Box 407">
          <a:extLst>
            <a:ext uri="{FF2B5EF4-FFF2-40B4-BE49-F238E27FC236}">
              <a16:creationId xmlns:a16="http://schemas.microsoft.com/office/drawing/2014/main" id="{00000000-0008-0000-0300-0000DF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53" name="Text Box 408">
          <a:extLst>
            <a:ext uri="{FF2B5EF4-FFF2-40B4-BE49-F238E27FC236}">
              <a16:creationId xmlns:a16="http://schemas.microsoft.com/office/drawing/2014/main" id="{00000000-0008-0000-0300-0000E0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54" name="Text Box 409">
          <a:extLst>
            <a:ext uri="{FF2B5EF4-FFF2-40B4-BE49-F238E27FC236}">
              <a16:creationId xmlns:a16="http://schemas.microsoft.com/office/drawing/2014/main" id="{00000000-0008-0000-0300-0000E1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55" name="Text Box 410">
          <a:extLst>
            <a:ext uri="{FF2B5EF4-FFF2-40B4-BE49-F238E27FC236}">
              <a16:creationId xmlns:a16="http://schemas.microsoft.com/office/drawing/2014/main" id="{00000000-0008-0000-0300-0000E2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56" name="Text Box 411">
          <a:extLst>
            <a:ext uri="{FF2B5EF4-FFF2-40B4-BE49-F238E27FC236}">
              <a16:creationId xmlns:a16="http://schemas.microsoft.com/office/drawing/2014/main" id="{00000000-0008-0000-0300-0000E3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57" name="Text Box 412">
          <a:extLst>
            <a:ext uri="{FF2B5EF4-FFF2-40B4-BE49-F238E27FC236}">
              <a16:creationId xmlns:a16="http://schemas.microsoft.com/office/drawing/2014/main" id="{00000000-0008-0000-0300-0000E4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58" name="Text Box 413">
          <a:extLst>
            <a:ext uri="{FF2B5EF4-FFF2-40B4-BE49-F238E27FC236}">
              <a16:creationId xmlns:a16="http://schemas.microsoft.com/office/drawing/2014/main" id="{00000000-0008-0000-0300-0000E5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59" name="Text Box 414">
          <a:extLst>
            <a:ext uri="{FF2B5EF4-FFF2-40B4-BE49-F238E27FC236}">
              <a16:creationId xmlns:a16="http://schemas.microsoft.com/office/drawing/2014/main" id="{00000000-0008-0000-0300-0000E6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60" name="Text Box 415">
          <a:extLst>
            <a:ext uri="{FF2B5EF4-FFF2-40B4-BE49-F238E27FC236}">
              <a16:creationId xmlns:a16="http://schemas.microsoft.com/office/drawing/2014/main" id="{00000000-0008-0000-0300-0000E7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61" name="Text Box 416">
          <a:extLst>
            <a:ext uri="{FF2B5EF4-FFF2-40B4-BE49-F238E27FC236}">
              <a16:creationId xmlns:a16="http://schemas.microsoft.com/office/drawing/2014/main" id="{00000000-0008-0000-0300-0000E8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62" name="Text Box 417">
          <a:extLst>
            <a:ext uri="{FF2B5EF4-FFF2-40B4-BE49-F238E27FC236}">
              <a16:creationId xmlns:a16="http://schemas.microsoft.com/office/drawing/2014/main" id="{00000000-0008-0000-0300-0000E9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63" name="Text Box 418">
          <a:extLst>
            <a:ext uri="{FF2B5EF4-FFF2-40B4-BE49-F238E27FC236}">
              <a16:creationId xmlns:a16="http://schemas.microsoft.com/office/drawing/2014/main" id="{00000000-0008-0000-0300-0000EA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61925"/>
    <xdr:sp macro="" textlink="">
      <xdr:nvSpPr>
        <xdr:cNvPr id="164" name="Text Box 419">
          <a:extLst>
            <a:ext uri="{FF2B5EF4-FFF2-40B4-BE49-F238E27FC236}">
              <a16:creationId xmlns:a16="http://schemas.microsoft.com/office/drawing/2014/main" id="{00000000-0008-0000-0300-0000EB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65" name="Text Box 339">
          <a:extLst>
            <a:ext uri="{FF2B5EF4-FFF2-40B4-BE49-F238E27FC236}">
              <a16:creationId xmlns:a16="http://schemas.microsoft.com/office/drawing/2014/main" id="{E5FA64E0-FC29-4FC6-A196-992CF678BCC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66" name="Text Box 340">
          <a:extLst>
            <a:ext uri="{FF2B5EF4-FFF2-40B4-BE49-F238E27FC236}">
              <a16:creationId xmlns:a16="http://schemas.microsoft.com/office/drawing/2014/main" id="{569D49F2-DDAB-4217-80CD-E1FB41A4BAF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67" name="Text Box 341">
          <a:extLst>
            <a:ext uri="{FF2B5EF4-FFF2-40B4-BE49-F238E27FC236}">
              <a16:creationId xmlns:a16="http://schemas.microsoft.com/office/drawing/2014/main" id="{9D7FAA24-0A6A-4DF5-8CBF-29A6BC35798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68" name="Text Box 342">
          <a:extLst>
            <a:ext uri="{FF2B5EF4-FFF2-40B4-BE49-F238E27FC236}">
              <a16:creationId xmlns:a16="http://schemas.microsoft.com/office/drawing/2014/main" id="{6A907E15-B78E-498C-ACFD-622E170E4FD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69" name="Text Box 343">
          <a:extLst>
            <a:ext uri="{FF2B5EF4-FFF2-40B4-BE49-F238E27FC236}">
              <a16:creationId xmlns:a16="http://schemas.microsoft.com/office/drawing/2014/main" id="{76FFCB07-04A1-416B-AEEB-85100AA1417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70" name="Text Box 344">
          <a:extLst>
            <a:ext uri="{FF2B5EF4-FFF2-40B4-BE49-F238E27FC236}">
              <a16:creationId xmlns:a16="http://schemas.microsoft.com/office/drawing/2014/main" id="{C2605AA1-A404-4F0D-9760-A08D1180BB6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71" name="Text Box 345">
          <a:extLst>
            <a:ext uri="{FF2B5EF4-FFF2-40B4-BE49-F238E27FC236}">
              <a16:creationId xmlns:a16="http://schemas.microsoft.com/office/drawing/2014/main" id="{71FD87AF-75CB-4432-86C6-93E3425B064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72" name="Text Box 346">
          <a:extLst>
            <a:ext uri="{FF2B5EF4-FFF2-40B4-BE49-F238E27FC236}">
              <a16:creationId xmlns:a16="http://schemas.microsoft.com/office/drawing/2014/main" id="{70B675C9-6689-4B17-AD46-28D277953EF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73" name="Text Box 347">
          <a:extLst>
            <a:ext uri="{FF2B5EF4-FFF2-40B4-BE49-F238E27FC236}">
              <a16:creationId xmlns:a16="http://schemas.microsoft.com/office/drawing/2014/main" id="{DFD5FC4A-193B-418F-BF7E-4FF52E41B55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74" name="Text Box 348">
          <a:extLst>
            <a:ext uri="{FF2B5EF4-FFF2-40B4-BE49-F238E27FC236}">
              <a16:creationId xmlns:a16="http://schemas.microsoft.com/office/drawing/2014/main" id="{50969428-4348-408A-9BC9-57A51ACC0E8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75" name="Text Box 349">
          <a:extLst>
            <a:ext uri="{FF2B5EF4-FFF2-40B4-BE49-F238E27FC236}">
              <a16:creationId xmlns:a16="http://schemas.microsoft.com/office/drawing/2014/main" id="{2B908CF9-B940-427E-BBFB-5A1AA0E9279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76" name="Text Box 350">
          <a:extLst>
            <a:ext uri="{FF2B5EF4-FFF2-40B4-BE49-F238E27FC236}">
              <a16:creationId xmlns:a16="http://schemas.microsoft.com/office/drawing/2014/main" id="{76D142BA-1AB1-4CB5-AFD8-C63007C24E0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77" name="Text Box 351">
          <a:extLst>
            <a:ext uri="{FF2B5EF4-FFF2-40B4-BE49-F238E27FC236}">
              <a16:creationId xmlns:a16="http://schemas.microsoft.com/office/drawing/2014/main" id="{83A7E98D-9402-4D9C-9911-26D28721201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78" name="Text Box 352">
          <a:extLst>
            <a:ext uri="{FF2B5EF4-FFF2-40B4-BE49-F238E27FC236}">
              <a16:creationId xmlns:a16="http://schemas.microsoft.com/office/drawing/2014/main" id="{0143EBA6-6E47-4E3F-8A24-E6AADFE423D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79" name="Text Box 353">
          <a:extLst>
            <a:ext uri="{FF2B5EF4-FFF2-40B4-BE49-F238E27FC236}">
              <a16:creationId xmlns:a16="http://schemas.microsoft.com/office/drawing/2014/main" id="{3F9C9C7F-F3E4-47EF-A26F-A23B0F38AE2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80" name="Text Box 354">
          <a:extLst>
            <a:ext uri="{FF2B5EF4-FFF2-40B4-BE49-F238E27FC236}">
              <a16:creationId xmlns:a16="http://schemas.microsoft.com/office/drawing/2014/main" id="{8E59D818-B476-4735-B3EE-EBAE0CF9FAB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81" name="Text Box 355">
          <a:extLst>
            <a:ext uri="{FF2B5EF4-FFF2-40B4-BE49-F238E27FC236}">
              <a16:creationId xmlns:a16="http://schemas.microsoft.com/office/drawing/2014/main" id="{40616D21-C300-4452-B7C5-71E5CE8A20C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82" name="Text Box 356">
          <a:extLst>
            <a:ext uri="{FF2B5EF4-FFF2-40B4-BE49-F238E27FC236}">
              <a16:creationId xmlns:a16="http://schemas.microsoft.com/office/drawing/2014/main" id="{C2B46DF8-0751-41B8-A9D5-D97E8A1759C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83" name="Text Box 357">
          <a:extLst>
            <a:ext uri="{FF2B5EF4-FFF2-40B4-BE49-F238E27FC236}">
              <a16:creationId xmlns:a16="http://schemas.microsoft.com/office/drawing/2014/main" id="{6640A8E0-4177-4CFA-9577-232FF394E0D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84" name="Text Box 358">
          <a:extLst>
            <a:ext uri="{FF2B5EF4-FFF2-40B4-BE49-F238E27FC236}">
              <a16:creationId xmlns:a16="http://schemas.microsoft.com/office/drawing/2014/main" id="{892C7AEF-588A-4F71-8539-0F6E71A21C5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85" name="Text Box 359">
          <a:extLst>
            <a:ext uri="{FF2B5EF4-FFF2-40B4-BE49-F238E27FC236}">
              <a16:creationId xmlns:a16="http://schemas.microsoft.com/office/drawing/2014/main" id="{6339D573-F799-4ECC-B76C-CAF8F57BEE8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86" name="Text Box 360">
          <a:extLst>
            <a:ext uri="{FF2B5EF4-FFF2-40B4-BE49-F238E27FC236}">
              <a16:creationId xmlns:a16="http://schemas.microsoft.com/office/drawing/2014/main" id="{DD352637-714E-4D2F-9D49-02F1B60E402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87" name="Text Box 361">
          <a:extLst>
            <a:ext uri="{FF2B5EF4-FFF2-40B4-BE49-F238E27FC236}">
              <a16:creationId xmlns:a16="http://schemas.microsoft.com/office/drawing/2014/main" id="{34AF2771-4D5D-4297-B991-8EB0DF18129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88" name="Text Box 362">
          <a:extLst>
            <a:ext uri="{FF2B5EF4-FFF2-40B4-BE49-F238E27FC236}">
              <a16:creationId xmlns:a16="http://schemas.microsoft.com/office/drawing/2014/main" id="{0F019DB9-30C7-4F4A-9346-E939E410CF3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89" name="Text Box 363">
          <a:extLst>
            <a:ext uri="{FF2B5EF4-FFF2-40B4-BE49-F238E27FC236}">
              <a16:creationId xmlns:a16="http://schemas.microsoft.com/office/drawing/2014/main" id="{9FA126F9-8379-43E3-B02C-5E0DABF83BD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90" name="Text Box 364">
          <a:extLst>
            <a:ext uri="{FF2B5EF4-FFF2-40B4-BE49-F238E27FC236}">
              <a16:creationId xmlns:a16="http://schemas.microsoft.com/office/drawing/2014/main" id="{6E24E049-505A-4811-A533-3FE780E7B9A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91" name="Text Box 365">
          <a:extLst>
            <a:ext uri="{FF2B5EF4-FFF2-40B4-BE49-F238E27FC236}">
              <a16:creationId xmlns:a16="http://schemas.microsoft.com/office/drawing/2014/main" id="{7D1815C8-4BB6-4D0F-BDFF-D6C0104BE13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92" name="Text Box 366">
          <a:extLst>
            <a:ext uri="{FF2B5EF4-FFF2-40B4-BE49-F238E27FC236}">
              <a16:creationId xmlns:a16="http://schemas.microsoft.com/office/drawing/2014/main" id="{29B8CD68-EB52-47F2-85C0-88890757ECC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93" name="Text Box 367">
          <a:extLst>
            <a:ext uri="{FF2B5EF4-FFF2-40B4-BE49-F238E27FC236}">
              <a16:creationId xmlns:a16="http://schemas.microsoft.com/office/drawing/2014/main" id="{7533D45E-38E0-44D5-9D02-823C200E96F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94" name="Text Box 368">
          <a:extLst>
            <a:ext uri="{FF2B5EF4-FFF2-40B4-BE49-F238E27FC236}">
              <a16:creationId xmlns:a16="http://schemas.microsoft.com/office/drawing/2014/main" id="{0A7A7B55-E933-4275-A4CE-BE4E817C92B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95" name="Text Box 369">
          <a:extLst>
            <a:ext uri="{FF2B5EF4-FFF2-40B4-BE49-F238E27FC236}">
              <a16:creationId xmlns:a16="http://schemas.microsoft.com/office/drawing/2014/main" id="{6005B8F5-CCFE-4275-8F4E-7893DDC84D8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96" name="Text Box 370">
          <a:extLst>
            <a:ext uri="{FF2B5EF4-FFF2-40B4-BE49-F238E27FC236}">
              <a16:creationId xmlns:a16="http://schemas.microsoft.com/office/drawing/2014/main" id="{DED261E2-1574-4667-AEFF-4FB2C961649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97" name="Text Box 371">
          <a:extLst>
            <a:ext uri="{FF2B5EF4-FFF2-40B4-BE49-F238E27FC236}">
              <a16:creationId xmlns:a16="http://schemas.microsoft.com/office/drawing/2014/main" id="{5F3F47C8-E769-4C56-ADF6-78462023191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98" name="Text Box 372">
          <a:extLst>
            <a:ext uri="{FF2B5EF4-FFF2-40B4-BE49-F238E27FC236}">
              <a16:creationId xmlns:a16="http://schemas.microsoft.com/office/drawing/2014/main" id="{C503C1E4-B759-48CD-9F65-D53F6C3BC8B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99" name="Text Box 373">
          <a:extLst>
            <a:ext uri="{FF2B5EF4-FFF2-40B4-BE49-F238E27FC236}">
              <a16:creationId xmlns:a16="http://schemas.microsoft.com/office/drawing/2014/main" id="{D7F187C1-ED37-4943-A5FF-A9E07E56040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00" name="Text Box 374">
          <a:extLst>
            <a:ext uri="{FF2B5EF4-FFF2-40B4-BE49-F238E27FC236}">
              <a16:creationId xmlns:a16="http://schemas.microsoft.com/office/drawing/2014/main" id="{CA30E7E4-A324-4EF6-91D7-2FFF4FC70CE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01" name="Text Box 375">
          <a:extLst>
            <a:ext uri="{FF2B5EF4-FFF2-40B4-BE49-F238E27FC236}">
              <a16:creationId xmlns:a16="http://schemas.microsoft.com/office/drawing/2014/main" id="{260C584D-1383-4225-A2AC-485D38CFDFA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02" name="Text Box 376">
          <a:extLst>
            <a:ext uri="{FF2B5EF4-FFF2-40B4-BE49-F238E27FC236}">
              <a16:creationId xmlns:a16="http://schemas.microsoft.com/office/drawing/2014/main" id="{C6C4A338-CB64-41F8-90B2-2C1819EE01C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03" name="Text Box 377">
          <a:extLst>
            <a:ext uri="{FF2B5EF4-FFF2-40B4-BE49-F238E27FC236}">
              <a16:creationId xmlns:a16="http://schemas.microsoft.com/office/drawing/2014/main" id="{B1236B35-A70F-42A0-8675-045915A434E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04" name="Text Box 378">
          <a:extLst>
            <a:ext uri="{FF2B5EF4-FFF2-40B4-BE49-F238E27FC236}">
              <a16:creationId xmlns:a16="http://schemas.microsoft.com/office/drawing/2014/main" id="{37CBE1B8-F0BE-4A29-B17C-76195464845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05" name="Text Box 379">
          <a:extLst>
            <a:ext uri="{FF2B5EF4-FFF2-40B4-BE49-F238E27FC236}">
              <a16:creationId xmlns:a16="http://schemas.microsoft.com/office/drawing/2014/main" id="{8CFF4960-76FA-410F-B898-4B6B9A376E8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06" name="Text Box 380">
          <a:extLst>
            <a:ext uri="{FF2B5EF4-FFF2-40B4-BE49-F238E27FC236}">
              <a16:creationId xmlns:a16="http://schemas.microsoft.com/office/drawing/2014/main" id="{63785A07-359C-41AD-B229-1C178F8CE23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07" name="Text Box 381">
          <a:extLst>
            <a:ext uri="{FF2B5EF4-FFF2-40B4-BE49-F238E27FC236}">
              <a16:creationId xmlns:a16="http://schemas.microsoft.com/office/drawing/2014/main" id="{40C420AA-9C21-453A-9DCB-438DA3EAF18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08" name="Text Box 382">
          <a:extLst>
            <a:ext uri="{FF2B5EF4-FFF2-40B4-BE49-F238E27FC236}">
              <a16:creationId xmlns:a16="http://schemas.microsoft.com/office/drawing/2014/main" id="{2AEF31B5-9614-48E5-A25F-CE610821565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09" name="Text Box 383">
          <a:extLst>
            <a:ext uri="{FF2B5EF4-FFF2-40B4-BE49-F238E27FC236}">
              <a16:creationId xmlns:a16="http://schemas.microsoft.com/office/drawing/2014/main" id="{A4F14C85-6BAD-43D1-B3C3-E6C9CE43372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10" name="Text Box 384">
          <a:extLst>
            <a:ext uri="{FF2B5EF4-FFF2-40B4-BE49-F238E27FC236}">
              <a16:creationId xmlns:a16="http://schemas.microsoft.com/office/drawing/2014/main" id="{90C035B9-4B6F-405C-A476-9A66B65DCEA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11" name="Text Box 385">
          <a:extLst>
            <a:ext uri="{FF2B5EF4-FFF2-40B4-BE49-F238E27FC236}">
              <a16:creationId xmlns:a16="http://schemas.microsoft.com/office/drawing/2014/main" id="{A81DD542-921C-4D22-AF26-DF0F17537CB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12" name="Text Box 386">
          <a:extLst>
            <a:ext uri="{FF2B5EF4-FFF2-40B4-BE49-F238E27FC236}">
              <a16:creationId xmlns:a16="http://schemas.microsoft.com/office/drawing/2014/main" id="{16F36705-C3F4-44E5-9AF2-538D65D3C81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13" name="Text Box 387">
          <a:extLst>
            <a:ext uri="{FF2B5EF4-FFF2-40B4-BE49-F238E27FC236}">
              <a16:creationId xmlns:a16="http://schemas.microsoft.com/office/drawing/2014/main" id="{243071A0-3CB3-4C8D-B0F3-B165F3C3622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14" name="Text Box 388">
          <a:extLst>
            <a:ext uri="{FF2B5EF4-FFF2-40B4-BE49-F238E27FC236}">
              <a16:creationId xmlns:a16="http://schemas.microsoft.com/office/drawing/2014/main" id="{5D083D76-5F77-42CF-B8BA-66B9FAB4BCC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15" name="Text Box 389">
          <a:extLst>
            <a:ext uri="{FF2B5EF4-FFF2-40B4-BE49-F238E27FC236}">
              <a16:creationId xmlns:a16="http://schemas.microsoft.com/office/drawing/2014/main" id="{5F8AF3E7-7B8B-4842-B123-46AFF0C00BA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16" name="Text Box 390">
          <a:extLst>
            <a:ext uri="{FF2B5EF4-FFF2-40B4-BE49-F238E27FC236}">
              <a16:creationId xmlns:a16="http://schemas.microsoft.com/office/drawing/2014/main" id="{070AC7E0-9B4C-4231-950B-B19B2F9CD65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17" name="Text Box 391">
          <a:extLst>
            <a:ext uri="{FF2B5EF4-FFF2-40B4-BE49-F238E27FC236}">
              <a16:creationId xmlns:a16="http://schemas.microsoft.com/office/drawing/2014/main" id="{A6FAD9AF-C65C-4C70-8672-D92748D3F9E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18" name="Text Box 392">
          <a:extLst>
            <a:ext uri="{FF2B5EF4-FFF2-40B4-BE49-F238E27FC236}">
              <a16:creationId xmlns:a16="http://schemas.microsoft.com/office/drawing/2014/main" id="{255B29BD-CB1E-4820-92BD-DFFE0847DD3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19" name="Text Box 393">
          <a:extLst>
            <a:ext uri="{FF2B5EF4-FFF2-40B4-BE49-F238E27FC236}">
              <a16:creationId xmlns:a16="http://schemas.microsoft.com/office/drawing/2014/main" id="{50BA7265-3068-43B4-A08B-1580E83636C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20" name="Text Box 394">
          <a:extLst>
            <a:ext uri="{FF2B5EF4-FFF2-40B4-BE49-F238E27FC236}">
              <a16:creationId xmlns:a16="http://schemas.microsoft.com/office/drawing/2014/main" id="{FB779443-4160-4F36-9F39-007711A33F3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21" name="Text Box 395">
          <a:extLst>
            <a:ext uri="{FF2B5EF4-FFF2-40B4-BE49-F238E27FC236}">
              <a16:creationId xmlns:a16="http://schemas.microsoft.com/office/drawing/2014/main" id="{0240E704-0F17-4889-B7F9-168FD7F74A7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22" name="Text Box 396">
          <a:extLst>
            <a:ext uri="{FF2B5EF4-FFF2-40B4-BE49-F238E27FC236}">
              <a16:creationId xmlns:a16="http://schemas.microsoft.com/office/drawing/2014/main" id="{55A2941C-2B3A-42FC-B597-774C37F7740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23" name="Text Box 397">
          <a:extLst>
            <a:ext uri="{FF2B5EF4-FFF2-40B4-BE49-F238E27FC236}">
              <a16:creationId xmlns:a16="http://schemas.microsoft.com/office/drawing/2014/main" id="{E89BED07-2271-4CCE-BB86-D6AF153AE55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24" name="Text Box 398">
          <a:extLst>
            <a:ext uri="{FF2B5EF4-FFF2-40B4-BE49-F238E27FC236}">
              <a16:creationId xmlns:a16="http://schemas.microsoft.com/office/drawing/2014/main" id="{1C69F546-9834-46E9-8D21-B521A1BBA96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25" name="Text Box 399">
          <a:extLst>
            <a:ext uri="{FF2B5EF4-FFF2-40B4-BE49-F238E27FC236}">
              <a16:creationId xmlns:a16="http://schemas.microsoft.com/office/drawing/2014/main" id="{09C2EB8B-39F9-4B34-AFEE-FDE859D3AD3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26" name="Text Box 400">
          <a:extLst>
            <a:ext uri="{FF2B5EF4-FFF2-40B4-BE49-F238E27FC236}">
              <a16:creationId xmlns:a16="http://schemas.microsoft.com/office/drawing/2014/main" id="{C0439FB3-A221-4545-8B35-D8661947566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27" name="Text Box 401">
          <a:extLst>
            <a:ext uri="{FF2B5EF4-FFF2-40B4-BE49-F238E27FC236}">
              <a16:creationId xmlns:a16="http://schemas.microsoft.com/office/drawing/2014/main" id="{9E51274D-6AD1-4751-A162-2661DF90268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28" name="Text Box 402">
          <a:extLst>
            <a:ext uri="{FF2B5EF4-FFF2-40B4-BE49-F238E27FC236}">
              <a16:creationId xmlns:a16="http://schemas.microsoft.com/office/drawing/2014/main" id="{D1C027CC-9EF6-4FFA-87A9-4E93D6DEAFF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29" name="Text Box 403">
          <a:extLst>
            <a:ext uri="{FF2B5EF4-FFF2-40B4-BE49-F238E27FC236}">
              <a16:creationId xmlns:a16="http://schemas.microsoft.com/office/drawing/2014/main" id="{77E30BAE-E541-414C-9794-FD79224E6EA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30" name="Text Box 404">
          <a:extLst>
            <a:ext uri="{FF2B5EF4-FFF2-40B4-BE49-F238E27FC236}">
              <a16:creationId xmlns:a16="http://schemas.microsoft.com/office/drawing/2014/main" id="{3998820B-3399-4BD4-86BD-DB77F0DC8D1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31" name="Text Box 405">
          <a:extLst>
            <a:ext uri="{FF2B5EF4-FFF2-40B4-BE49-F238E27FC236}">
              <a16:creationId xmlns:a16="http://schemas.microsoft.com/office/drawing/2014/main" id="{13AD5441-97F7-4EB3-A2DB-820DB22AB68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32" name="Text Box 406">
          <a:extLst>
            <a:ext uri="{FF2B5EF4-FFF2-40B4-BE49-F238E27FC236}">
              <a16:creationId xmlns:a16="http://schemas.microsoft.com/office/drawing/2014/main" id="{C2C37BB3-A98D-4C40-9F64-D7CF564B975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33" name="Text Box 407">
          <a:extLst>
            <a:ext uri="{FF2B5EF4-FFF2-40B4-BE49-F238E27FC236}">
              <a16:creationId xmlns:a16="http://schemas.microsoft.com/office/drawing/2014/main" id="{F0E3B42A-55F1-4C78-A216-32789938FD0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34" name="Text Box 408">
          <a:extLst>
            <a:ext uri="{FF2B5EF4-FFF2-40B4-BE49-F238E27FC236}">
              <a16:creationId xmlns:a16="http://schemas.microsoft.com/office/drawing/2014/main" id="{268844FF-6F8F-4166-8895-30081076306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35" name="Text Box 409">
          <a:extLst>
            <a:ext uri="{FF2B5EF4-FFF2-40B4-BE49-F238E27FC236}">
              <a16:creationId xmlns:a16="http://schemas.microsoft.com/office/drawing/2014/main" id="{CD31471E-F338-4C84-BB6C-7F1DC619F0C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36" name="Text Box 410">
          <a:extLst>
            <a:ext uri="{FF2B5EF4-FFF2-40B4-BE49-F238E27FC236}">
              <a16:creationId xmlns:a16="http://schemas.microsoft.com/office/drawing/2014/main" id="{F004506F-094E-42FC-B051-976DD08A4AF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37" name="Text Box 411">
          <a:extLst>
            <a:ext uri="{FF2B5EF4-FFF2-40B4-BE49-F238E27FC236}">
              <a16:creationId xmlns:a16="http://schemas.microsoft.com/office/drawing/2014/main" id="{F7FBC4B0-5CF8-4AC2-868F-50262A2B652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38" name="Text Box 412">
          <a:extLst>
            <a:ext uri="{FF2B5EF4-FFF2-40B4-BE49-F238E27FC236}">
              <a16:creationId xmlns:a16="http://schemas.microsoft.com/office/drawing/2014/main" id="{317115C4-E641-4174-B4D2-8E74D714F8A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39" name="Text Box 413">
          <a:extLst>
            <a:ext uri="{FF2B5EF4-FFF2-40B4-BE49-F238E27FC236}">
              <a16:creationId xmlns:a16="http://schemas.microsoft.com/office/drawing/2014/main" id="{AC5FC916-9014-4815-85CD-DC533B8E5AD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40" name="Text Box 414">
          <a:extLst>
            <a:ext uri="{FF2B5EF4-FFF2-40B4-BE49-F238E27FC236}">
              <a16:creationId xmlns:a16="http://schemas.microsoft.com/office/drawing/2014/main" id="{54AB8733-D398-448A-8E70-5D85BBF3BAB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41" name="Text Box 415">
          <a:extLst>
            <a:ext uri="{FF2B5EF4-FFF2-40B4-BE49-F238E27FC236}">
              <a16:creationId xmlns:a16="http://schemas.microsoft.com/office/drawing/2014/main" id="{64B058FD-3216-4964-B327-006BAA27BB0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42" name="Text Box 416">
          <a:extLst>
            <a:ext uri="{FF2B5EF4-FFF2-40B4-BE49-F238E27FC236}">
              <a16:creationId xmlns:a16="http://schemas.microsoft.com/office/drawing/2014/main" id="{89A19572-2369-4C5D-8450-14252EDCC2D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43" name="Text Box 417">
          <a:extLst>
            <a:ext uri="{FF2B5EF4-FFF2-40B4-BE49-F238E27FC236}">
              <a16:creationId xmlns:a16="http://schemas.microsoft.com/office/drawing/2014/main" id="{6F8C40D8-1D53-443F-8C3B-6F0814578DD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44" name="Text Box 418">
          <a:extLst>
            <a:ext uri="{FF2B5EF4-FFF2-40B4-BE49-F238E27FC236}">
              <a16:creationId xmlns:a16="http://schemas.microsoft.com/office/drawing/2014/main" id="{796CF200-10F8-464D-A844-69547353FCD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61925"/>
    <xdr:sp macro="" textlink="">
      <xdr:nvSpPr>
        <xdr:cNvPr id="245" name="Text Box 419">
          <a:extLst>
            <a:ext uri="{FF2B5EF4-FFF2-40B4-BE49-F238E27FC236}">
              <a16:creationId xmlns:a16="http://schemas.microsoft.com/office/drawing/2014/main" id="{ABFEC9A4-0647-4841-9808-EB69AF92974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46" name="Text Box 339">
          <a:extLst>
            <a:ext uri="{FF2B5EF4-FFF2-40B4-BE49-F238E27FC236}">
              <a16:creationId xmlns:a16="http://schemas.microsoft.com/office/drawing/2014/main" id="{3DC4DE8C-8743-4B44-BD79-8B304A1393E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47" name="Text Box 340">
          <a:extLst>
            <a:ext uri="{FF2B5EF4-FFF2-40B4-BE49-F238E27FC236}">
              <a16:creationId xmlns:a16="http://schemas.microsoft.com/office/drawing/2014/main" id="{A3CCB2F0-45DC-4B38-A9E8-B693FB93646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48" name="Text Box 341">
          <a:extLst>
            <a:ext uri="{FF2B5EF4-FFF2-40B4-BE49-F238E27FC236}">
              <a16:creationId xmlns:a16="http://schemas.microsoft.com/office/drawing/2014/main" id="{4F08F171-347D-4A7B-9CF3-4E9C956ADE2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49" name="Text Box 342">
          <a:extLst>
            <a:ext uri="{FF2B5EF4-FFF2-40B4-BE49-F238E27FC236}">
              <a16:creationId xmlns:a16="http://schemas.microsoft.com/office/drawing/2014/main" id="{D77598B0-973F-4329-BCEB-63B42BB6C8D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50" name="Text Box 343">
          <a:extLst>
            <a:ext uri="{FF2B5EF4-FFF2-40B4-BE49-F238E27FC236}">
              <a16:creationId xmlns:a16="http://schemas.microsoft.com/office/drawing/2014/main" id="{DD29D951-31C1-40EA-AA5E-0382385B07F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51" name="Text Box 344">
          <a:extLst>
            <a:ext uri="{FF2B5EF4-FFF2-40B4-BE49-F238E27FC236}">
              <a16:creationId xmlns:a16="http://schemas.microsoft.com/office/drawing/2014/main" id="{754F9479-3669-4F5D-8B98-A245DF6CEF3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52" name="Text Box 345">
          <a:extLst>
            <a:ext uri="{FF2B5EF4-FFF2-40B4-BE49-F238E27FC236}">
              <a16:creationId xmlns:a16="http://schemas.microsoft.com/office/drawing/2014/main" id="{0029FFE3-A9D3-4E3B-8681-42805FD3330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53" name="Text Box 346">
          <a:extLst>
            <a:ext uri="{FF2B5EF4-FFF2-40B4-BE49-F238E27FC236}">
              <a16:creationId xmlns:a16="http://schemas.microsoft.com/office/drawing/2014/main" id="{5F3C9B10-9395-4EA3-B02F-0E7BFA2090F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54" name="Text Box 347">
          <a:extLst>
            <a:ext uri="{FF2B5EF4-FFF2-40B4-BE49-F238E27FC236}">
              <a16:creationId xmlns:a16="http://schemas.microsoft.com/office/drawing/2014/main" id="{E73FDCB4-1254-43C9-A563-FE97135D980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55" name="Text Box 348">
          <a:extLst>
            <a:ext uri="{FF2B5EF4-FFF2-40B4-BE49-F238E27FC236}">
              <a16:creationId xmlns:a16="http://schemas.microsoft.com/office/drawing/2014/main" id="{31A13B4A-FEFF-4DAB-8556-F678B16D110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56" name="Text Box 349">
          <a:extLst>
            <a:ext uri="{FF2B5EF4-FFF2-40B4-BE49-F238E27FC236}">
              <a16:creationId xmlns:a16="http://schemas.microsoft.com/office/drawing/2014/main" id="{41C5F313-21FA-43D7-875A-0A3DA30D258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57" name="Text Box 350">
          <a:extLst>
            <a:ext uri="{FF2B5EF4-FFF2-40B4-BE49-F238E27FC236}">
              <a16:creationId xmlns:a16="http://schemas.microsoft.com/office/drawing/2014/main" id="{1F18A6EA-A5DC-4C5C-B485-2E806DDBA4D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58" name="Text Box 351">
          <a:extLst>
            <a:ext uri="{FF2B5EF4-FFF2-40B4-BE49-F238E27FC236}">
              <a16:creationId xmlns:a16="http://schemas.microsoft.com/office/drawing/2014/main" id="{0441E39B-1068-4705-85CF-C39D5D4631A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59" name="Text Box 352">
          <a:extLst>
            <a:ext uri="{FF2B5EF4-FFF2-40B4-BE49-F238E27FC236}">
              <a16:creationId xmlns:a16="http://schemas.microsoft.com/office/drawing/2014/main" id="{4FDB1919-7FE0-4982-A170-39939498FF2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60" name="Text Box 353">
          <a:extLst>
            <a:ext uri="{FF2B5EF4-FFF2-40B4-BE49-F238E27FC236}">
              <a16:creationId xmlns:a16="http://schemas.microsoft.com/office/drawing/2014/main" id="{B24FECEC-6DC3-41BC-9549-29280EA2FAF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61" name="Text Box 354">
          <a:extLst>
            <a:ext uri="{FF2B5EF4-FFF2-40B4-BE49-F238E27FC236}">
              <a16:creationId xmlns:a16="http://schemas.microsoft.com/office/drawing/2014/main" id="{EE775830-ACAA-4879-99C9-9B42A9B5BFB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62" name="Text Box 355">
          <a:extLst>
            <a:ext uri="{FF2B5EF4-FFF2-40B4-BE49-F238E27FC236}">
              <a16:creationId xmlns:a16="http://schemas.microsoft.com/office/drawing/2014/main" id="{C196EAF8-0E1D-4D62-BF5F-604A5A5CA62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63" name="Text Box 356">
          <a:extLst>
            <a:ext uri="{FF2B5EF4-FFF2-40B4-BE49-F238E27FC236}">
              <a16:creationId xmlns:a16="http://schemas.microsoft.com/office/drawing/2014/main" id="{1958B3AB-BE3B-44DC-A63C-6D00AC74F29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64" name="Text Box 357">
          <a:extLst>
            <a:ext uri="{FF2B5EF4-FFF2-40B4-BE49-F238E27FC236}">
              <a16:creationId xmlns:a16="http://schemas.microsoft.com/office/drawing/2014/main" id="{8B340A8B-EA78-40FB-96C0-D545E88511D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65" name="Text Box 358">
          <a:extLst>
            <a:ext uri="{FF2B5EF4-FFF2-40B4-BE49-F238E27FC236}">
              <a16:creationId xmlns:a16="http://schemas.microsoft.com/office/drawing/2014/main" id="{31F5EED5-1459-4BC7-B69C-98E7FAD2F8D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66" name="Text Box 359">
          <a:extLst>
            <a:ext uri="{FF2B5EF4-FFF2-40B4-BE49-F238E27FC236}">
              <a16:creationId xmlns:a16="http://schemas.microsoft.com/office/drawing/2014/main" id="{BFCD491D-1154-4B19-8CE4-85F272690F3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67" name="Text Box 360">
          <a:extLst>
            <a:ext uri="{FF2B5EF4-FFF2-40B4-BE49-F238E27FC236}">
              <a16:creationId xmlns:a16="http://schemas.microsoft.com/office/drawing/2014/main" id="{BCF96CC7-AE8D-44F1-81F0-FDA3654BB4C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68" name="Text Box 361">
          <a:extLst>
            <a:ext uri="{FF2B5EF4-FFF2-40B4-BE49-F238E27FC236}">
              <a16:creationId xmlns:a16="http://schemas.microsoft.com/office/drawing/2014/main" id="{E7BBDA02-3C75-46DD-BFC1-B1EE2B1C263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69" name="Text Box 362">
          <a:extLst>
            <a:ext uri="{FF2B5EF4-FFF2-40B4-BE49-F238E27FC236}">
              <a16:creationId xmlns:a16="http://schemas.microsoft.com/office/drawing/2014/main" id="{BF27C3D9-D43E-4FDC-B830-FA4CAF9DCF3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70" name="Text Box 363">
          <a:extLst>
            <a:ext uri="{FF2B5EF4-FFF2-40B4-BE49-F238E27FC236}">
              <a16:creationId xmlns:a16="http://schemas.microsoft.com/office/drawing/2014/main" id="{B38FBB61-2EB3-4DB4-9B89-D5C892659E8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71" name="Text Box 364">
          <a:extLst>
            <a:ext uri="{FF2B5EF4-FFF2-40B4-BE49-F238E27FC236}">
              <a16:creationId xmlns:a16="http://schemas.microsoft.com/office/drawing/2014/main" id="{3C63182C-BE10-4E79-880E-A5201D38C06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72" name="Text Box 365">
          <a:extLst>
            <a:ext uri="{FF2B5EF4-FFF2-40B4-BE49-F238E27FC236}">
              <a16:creationId xmlns:a16="http://schemas.microsoft.com/office/drawing/2014/main" id="{61E6068F-6ED5-4E55-BA02-EA67C6E6227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73" name="Text Box 366">
          <a:extLst>
            <a:ext uri="{FF2B5EF4-FFF2-40B4-BE49-F238E27FC236}">
              <a16:creationId xmlns:a16="http://schemas.microsoft.com/office/drawing/2014/main" id="{F66BF896-77E5-4580-A17B-ABB415BBA43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74" name="Text Box 367">
          <a:extLst>
            <a:ext uri="{FF2B5EF4-FFF2-40B4-BE49-F238E27FC236}">
              <a16:creationId xmlns:a16="http://schemas.microsoft.com/office/drawing/2014/main" id="{990ED135-1414-4C7B-A4F6-0FC9BE6C277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75" name="Text Box 368">
          <a:extLst>
            <a:ext uri="{FF2B5EF4-FFF2-40B4-BE49-F238E27FC236}">
              <a16:creationId xmlns:a16="http://schemas.microsoft.com/office/drawing/2014/main" id="{FCD7BE2B-F3B8-4E7B-B48E-1E424BEEE79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76" name="Text Box 369">
          <a:extLst>
            <a:ext uri="{FF2B5EF4-FFF2-40B4-BE49-F238E27FC236}">
              <a16:creationId xmlns:a16="http://schemas.microsoft.com/office/drawing/2014/main" id="{90573A6A-00DF-4D70-AC5D-D0710F8F493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77" name="Text Box 370">
          <a:extLst>
            <a:ext uri="{FF2B5EF4-FFF2-40B4-BE49-F238E27FC236}">
              <a16:creationId xmlns:a16="http://schemas.microsoft.com/office/drawing/2014/main" id="{5AB914D5-88D1-453F-A068-8B95BB8154D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78" name="Text Box 371">
          <a:extLst>
            <a:ext uri="{FF2B5EF4-FFF2-40B4-BE49-F238E27FC236}">
              <a16:creationId xmlns:a16="http://schemas.microsoft.com/office/drawing/2014/main" id="{6EFED6BB-3A93-46B3-85B7-D3E76453B0E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79" name="Text Box 372">
          <a:extLst>
            <a:ext uri="{FF2B5EF4-FFF2-40B4-BE49-F238E27FC236}">
              <a16:creationId xmlns:a16="http://schemas.microsoft.com/office/drawing/2014/main" id="{34EC9E7D-3850-4CBC-96DA-C473C00D78E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80" name="Text Box 373">
          <a:extLst>
            <a:ext uri="{FF2B5EF4-FFF2-40B4-BE49-F238E27FC236}">
              <a16:creationId xmlns:a16="http://schemas.microsoft.com/office/drawing/2014/main" id="{2FF08A04-C1AA-4161-A247-F5236FDDC71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81" name="Text Box 374">
          <a:extLst>
            <a:ext uri="{FF2B5EF4-FFF2-40B4-BE49-F238E27FC236}">
              <a16:creationId xmlns:a16="http://schemas.microsoft.com/office/drawing/2014/main" id="{65D8F43A-3B6B-496C-A69C-7388ED8F76A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82" name="Text Box 375">
          <a:extLst>
            <a:ext uri="{FF2B5EF4-FFF2-40B4-BE49-F238E27FC236}">
              <a16:creationId xmlns:a16="http://schemas.microsoft.com/office/drawing/2014/main" id="{C0A4B475-6CE1-4433-AD3A-EFF57550A0F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83" name="Text Box 376">
          <a:extLst>
            <a:ext uri="{FF2B5EF4-FFF2-40B4-BE49-F238E27FC236}">
              <a16:creationId xmlns:a16="http://schemas.microsoft.com/office/drawing/2014/main" id="{9E4371F2-8D38-41E7-8E09-828AC87EBF6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84" name="Text Box 377">
          <a:extLst>
            <a:ext uri="{FF2B5EF4-FFF2-40B4-BE49-F238E27FC236}">
              <a16:creationId xmlns:a16="http://schemas.microsoft.com/office/drawing/2014/main" id="{F69CAA11-0CBE-4957-ABE1-99C54288691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85" name="Text Box 378">
          <a:extLst>
            <a:ext uri="{FF2B5EF4-FFF2-40B4-BE49-F238E27FC236}">
              <a16:creationId xmlns:a16="http://schemas.microsoft.com/office/drawing/2014/main" id="{7713AFBB-0E70-4F63-81B4-1EE26ADBD58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86" name="Text Box 379">
          <a:extLst>
            <a:ext uri="{FF2B5EF4-FFF2-40B4-BE49-F238E27FC236}">
              <a16:creationId xmlns:a16="http://schemas.microsoft.com/office/drawing/2014/main" id="{4BF80EB4-A0FB-48C6-AEBD-3F7FC34C0A0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87" name="Text Box 380">
          <a:extLst>
            <a:ext uri="{FF2B5EF4-FFF2-40B4-BE49-F238E27FC236}">
              <a16:creationId xmlns:a16="http://schemas.microsoft.com/office/drawing/2014/main" id="{411F1E5F-8CA4-474B-8AE4-6BCB4194637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88" name="Text Box 381">
          <a:extLst>
            <a:ext uri="{FF2B5EF4-FFF2-40B4-BE49-F238E27FC236}">
              <a16:creationId xmlns:a16="http://schemas.microsoft.com/office/drawing/2014/main" id="{DD1EB7CB-0E7A-4D8C-92AF-628D0952ECD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89" name="Text Box 382">
          <a:extLst>
            <a:ext uri="{FF2B5EF4-FFF2-40B4-BE49-F238E27FC236}">
              <a16:creationId xmlns:a16="http://schemas.microsoft.com/office/drawing/2014/main" id="{4EEA4DFB-5409-4E8E-AB36-6973D3A8EFF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90" name="Text Box 383">
          <a:extLst>
            <a:ext uri="{FF2B5EF4-FFF2-40B4-BE49-F238E27FC236}">
              <a16:creationId xmlns:a16="http://schemas.microsoft.com/office/drawing/2014/main" id="{0F3BE25D-47B8-4EFE-B996-E8077C23573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91" name="Text Box 384">
          <a:extLst>
            <a:ext uri="{FF2B5EF4-FFF2-40B4-BE49-F238E27FC236}">
              <a16:creationId xmlns:a16="http://schemas.microsoft.com/office/drawing/2014/main" id="{20D7FA40-BA95-41FD-919F-0F4D1E91609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92" name="Text Box 385">
          <a:extLst>
            <a:ext uri="{FF2B5EF4-FFF2-40B4-BE49-F238E27FC236}">
              <a16:creationId xmlns:a16="http://schemas.microsoft.com/office/drawing/2014/main" id="{20B87BAC-03CB-4E40-9E75-C301D9B1B3D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93" name="Text Box 386">
          <a:extLst>
            <a:ext uri="{FF2B5EF4-FFF2-40B4-BE49-F238E27FC236}">
              <a16:creationId xmlns:a16="http://schemas.microsoft.com/office/drawing/2014/main" id="{993C4B65-8230-4BF8-B505-775B423A3E6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94" name="Text Box 387">
          <a:extLst>
            <a:ext uri="{FF2B5EF4-FFF2-40B4-BE49-F238E27FC236}">
              <a16:creationId xmlns:a16="http://schemas.microsoft.com/office/drawing/2014/main" id="{1C7F308C-2947-4447-A359-C50263ADB68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95" name="Text Box 388">
          <a:extLst>
            <a:ext uri="{FF2B5EF4-FFF2-40B4-BE49-F238E27FC236}">
              <a16:creationId xmlns:a16="http://schemas.microsoft.com/office/drawing/2014/main" id="{E67D04D9-4572-4E5D-86ED-967893FF5F6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96" name="Text Box 389">
          <a:extLst>
            <a:ext uri="{FF2B5EF4-FFF2-40B4-BE49-F238E27FC236}">
              <a16:creationId xmlns:a16="http://schemas.microsoft.com/office/drawing/2014/main" id="{05E2300C-7C5B-43B5-90B0-AA6FBAA1701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97" name="Text Box 390">
          <a:extLst>
            <a:ext uri="{FF2B5EF4-FFF2-40B4-BE49-F238E27FC236}">
              <a16:creationId xmlns:a16="http://schemas.microsoft.com/office/drawing/2014/main" id="{D7AB00A9-9A6C-4DB0-8DAC-462C6B79775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98" name="Text Box 391">
          <a:extLst>
            <a:ext uri="{FF2B5EF4-FFF2-40B4-BE49-F238E27FC236}">
              <a16:creationId xmlns:a16="http://schemas.microsoft.com/office/drawing/2014/main" id="{020BCAAF-9443-433C-95D3-DBB37A558EF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99" name="Text Box 392">
          <a:extLst>
            <a:ext uri="{FF2B5EF4-FFF2-40B4-BE49-F238E27FC236}">
              <a16:creationId xmlns:a16="http://schemas.microsoft.com/office/drawing/2014/main" id="{64462E31-A565-4018-A17F-B6EE86EBF7D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00" name="Text Box 393">
          <a:extLst>
            <a:ext uri="{FF2B5EF4-FFF2-40B4-BE49-F238E27FC236}">
              <a16:creationId xmlns:a16="http://schemas.microsoft.com/office/drawing/2014/main" id="{A23D38BA-3A46-4FFE-9105-420B56F666F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01" name="Text Box 394">
          <a:extLst>
            <a:ext uri="{FF2B5EF4-FFF2-40B4-BE49-F238E27FC236}">
              <a16:creationId xmlns:a16="http://schemas.microsoft.com/office/drawing/2014/main" id="{4FB0E39D-1D99-4795-BCA4-AD2A4E60327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02" name="Text Box 395">
          <a:extLst>
            <a:ext uri="{FF2B5EF4-FFF2-40B4-BE49-F238E27FC236}">
              <a16:creationId xmlns:a16="http://schemas.microsoft.com/office/drawing/2014/main" id="{61411A89-8A00-484E-BD3A-BC2031FE861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03" name="Text Box 396">
          <a:extLst>
            <a:ext uri="{FF2B5EF4-FFF2-40B4-BE49-F238E27FC236}">
              <a16:creationId xmlns:a16="http://schemas.microsoft.com/office/drawing/2014/main" id="{49A0801F-F904-4E27-AAF0-401E9C7F262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04" name="Text Box 397">
          <a:extLst>
            <a:ext uri="{FF2B5EF4-FFF2-40B4-BE49-F238E27FC236}">
              <a16:creationId xmlns:a16="http://schemas.microsoft.com/office/drawing/2014/main" id="{015A15CA-AE34-4377-9825-C3F3EF878BF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05" name="Text Box 398">
          <a:extLst>
            <a:ext uri="{FF2B5EF4-FFF2-40B4-BE49-F238E27FC236}">
              <a16:creationId xmlns:a16="http://schemas.microsoft.com/office/drawing/2014/main" id="{50E2D479-A6B5-4558-A960-E51ACFA6AB2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06" name="Text Box 399">
          <a:extLst>
            <a:ext uri="{FF2B5EF4-FFF2-40B4-BE49-F238E27FC236}">
              <a16:creationId xmlns:a16="http://schemas.microsoft.com/office/drawing/2014/main" id="{AC30C459-6E38-4F89-B620-D1CB1FC5B9F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07" name="Text Box 400">
          <a:extLst>
            <a:ext uri="{FF2B5EF4-FFF2-40B4-BE49-F238E27FC236}">
              <a16:creationId xmlns:a16="http://schemas.microsoft.com/office/drawing/2014/main" id="{148219B8-2D1B-4E61-8160-74AC611BBAD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08" name="Text Box 401">
          <a:extLst>
            <a:ext uri="{FF2B5EF4-FFF2-40B4-BE49-F238E27FC236}">
              <a16:creationId xmlns:a16="http://schemas.microsoft.com/office/drawing/2014/main" id="{26F325AF-2FFA-4476-9151-43C50016D0C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09" name="Text Box 402">
          <a:extLst>
            <a:ext uri="{FF2B5EF4-FFF2-40B4-BE49-F238E27FC236}">
              <a16:creationId xmlns:a16="http://schemas.microsoft.com/office/drawing/2014/main" id="{0CCF4C26-AA3D-499A-A5F3-36E80A60F30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10" name="Text Box 403">
          <a:extLst>
            <a:ext uri="{FF2B5EF4-FFF2-40B4-BE49-F238E27FC236}">
              <a16:creationId xmlns:a16="http://schemas.microsoft.com/office/drawing/2014/main" id="{CDC9C72B-FFCD-4835-A79A-BAC2FECA093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11" name="Text Box 404">
          <a:extLst>
            <a:ext uri="{FF2B5EF4-FFF2-40B4-BE49-F238E27FC236}">
              <a16:creationId xmlns:a16="http://schemas.microsoft.com/office/drawing/2014/main" id="{1AF8E37D-F936-466F-85F9-E59A2C2D432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12" name="Text Box 405">
          <a:extLst>
            <a:ext uri="{FF2B5EF4-FFF2-40B4-BE49-F238E27FC236}">
              <a16:creationId xmlns:a16="http://schemas.microsoft.com/office/drawing/2014/main" id="{247B34B6-349B-49B1-9138-05B70CE827B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13" name="Text Box 406">
          <a:extLst>
            <a:ext uri="{FF2B5EF4-FFF2-40B4-BE49-F238E27FC236}">
              <a16:creationId xmlns:a16="http://schemas.microsoft.com/office/drawing/2014/main" id="{E8A4E635-5C36-4F97-8170-2457C5A6345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14" name="Text Box 407">
          <a:extLst>
            <a:ext uri="{FF2B5EF4-FFF2-40B4-BE49-F238E27FC236}">
              <a16:creationId xmlns:a16="http://schemas.microsoft.com/office/drawing/2014/main" id="{636D606B-E332-4017-9114-7AD654C5E07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15" name="Text Box 408">
          <a:extLst>
            <a:ext uri="{FF2B5EF4-FFF2-40B4-BE49-F238E27FC236}">
              <a16:creationId xmlns:a16="http://schemas.microsoft.com/office/drawing/2014/main" id="{077D2498-2285-4509-8537-2DC8FD531DB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16" name="Text Box 409">
          <a:extLst>
            <a:ext uri="{FF2B5EF4-FFF2-40B4-BE49-F238E27FC236}">
              <a16:creationId xmlns:a16="http://schemas.microsoft.com/office/drawing/2014/main" id="{F5B2069A-6A11-4020-AF94-D02FFC1B1F5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17" name="Text Box 410">
          <a:extLst>
            <a:ext uri="{FF2B5EF4-FFF2-40B4-BE49-F238E27FC236}">
              <a16:creationId xmlns:a16="http://schemas.microsoft.com/office/drawing/2014/main" id="{7A43A1E3-3284-46BE-9C14-8545E804E8D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18" name="Text Box 411">
          <a:extLst>
            <a:ext uri="{FF2B5EF4-FFF2-40B4-BE49-F238E27FC236}">
              <a16:creationId xmlns:a16="http://schemas.microsoft.com/office/drawing/2014/main" id="{177CB65B-CDC2-4EED-B553-9BFBAB94678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19" name="Text Box 412">
          <a:extLst>
            <a:ext uri="{FF2B5EF4-FFF2-40B4-BE49-F238E27FC236}">
              <a16:creationId xmlns:a16="http://schemas.microsoft.com/office/drawing/2014/main" id="{37299576-1B87-45A0-B23A-40FACECF4A4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20" name="Text Box 413">
          <a:extLst>
            <a:ext uri="{FF2B5EF4-FFF2-40B4-BE49-F238E27FC236}">
              <a16:creationId xmlns:a16="http://schemas.microsoft.com/office/drawing/2014/main" id="{49CB3CFF-446D-49DD-A754-E439F2804D8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21" name="Text Box 414">
          <a:extLst>
            <a:ext uri="{FF2B5EF4-FFF2-40B4-BE49-F238E27FC236}">
              <a16:creationId xmlns:a16="http://schemas.microsoft.com/office/drawing/2014/main" id="{7A30BCAE-713F-4A2F-9691-E5AFD69B4F5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22" name="Text Box 415">
          <a:extLst>
            <a:ext uri="{FF2B5EF4-FFF2-40B4-BE49-F238E27FC236}">
              <a16:creationId xmlns:a16="http://schemas.microsoft.com/office/drawing/2014/main" id="{4D7C3EAD-C61B-4E0E-A7DE-D9ECE8D6269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23" name="Text Box 416">
          <a:extLst>
            <a:ext uri="{FF2B5EF4-FFF2-40B4-BE49-F238E27FC236}">
              <a16:creationId xmlns:a16="http://schemas.microsoft.com/office/drawing/2014/main" id="{48849E4F-6ED9-4553-B87F-F5E0FE3DC08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24" name="Text Box 417">
          <a:extLst>
            <a:ext uri="{FF2B5EF4-FFF2-40B4-BE49-F238E27FC236}">
              <a16:creationId xmlns:a16="http://schemas.microsoft.com/office/drawing/2014/main" id="{339D9FEB-A157-4EC5-BDA5-D06CD3422F5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25" name="Text Box 418">
          <a:extLst>
            <a:ext uri="{FF2B5EF4-FFF2-40B4-BE49-F238E27FC236}">
              <a16:creationId xmlns:a16="http://schemas.microsoft.com/office/drawing/2014/main" id="{90C95BA8-3D03-4F30-984E-7514AEBF30A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61925"/>
    <xdr:sp macro="" textlink="">
      <xdr:nvSpPr>
        <xdr:cNvPr id="326" name="Text Box 419">
          <a:extLst>
            <a:ext uri="{FF2B5EF4-FFF2-40B4-BE49-F238E27FC236}">
              <a16:creationId xmlns:a16="http://schemas.microsoft.com/office/drawing/2014/main" id="{86B28744-8CCE-40E9-B25D-7F51F5CE985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27" name="Text Box 339">
          <a:extLst>
            <a:ext uri="{FF2B5EF4-FFF2-40B4-BE49-F238E27FC236}">
              <a16:creationId xmlns:a16="http://schemas.microsoft.com/office/drawing/2014/main" id="{6EA0C462-1FAC-45A1-BA44-A9995F9EE43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28" name="Text Box 340">
          <a:extLst>
            <a:ext uri="{FF2B5EF4-FFF2-40B4-BE49-F238E27FC236}">
              <a16:creationId xmlns:a16="http://schemas.microsoft.com/office/drawing/2014/main" id="{8BDA9197-E744-46AE-ABDB-B563A7CF6D5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29" name="Text Box 341">
          <a:extLst>
            <a:ext uri="{FF2B5EF4-FFF2-40B4-BE49-F238E27FC236}">
              <a16:creationId xmlns:a16="http://schemas.microsoft.com/office/drawing/2014/main" id="{3BB65604-BB33-4485-B5F3-7104A46DDFD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30" name="Text Box 342">
          <a:extLst>
            <a:ext uri="{FF2B5EF4-FFF2-40B4-BE49-F238E27FC236}">
              <a16:creationId xmlns:a16="http://schemas.microsoft.com/office/drawing/2014/main" id="{481C89A9-BAAE-48B1-9EBA-0C879D87F1E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31" name="Text Box 343">
          <a:extLst>
            <a:ext uri="{FF2B5EF4-FFF2-40B4-BE49-F238E27FC236}">
              <a16:creationId xmlns:a16="http://schemas.microsoft.com/office/drawing/2014/main" id="{2178014B-6207-47FC-BFFD-62B1C89038E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32" name="Text Box 344">
          <a:extLst>
            <a:ext uri="{FF2B5EF4-FFF2-40B4-BE49-F238E27FC236}">
              <a16:creationId xmlns:a16="http://schemas.microsoft.com/office/drawing/2014/main" id="{B16D0E9E-3941-4851-A3F6-ECB31F14B36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33" name="Text Box 345">
          <a:extLst>
            <a:ext uri="{FF2B5EF4-FFF2-40B4-BE49-F238E27FC236}">
              <a16:creationId xmlns:a16="http://schemas.microsoft.com/office/drawing/2014/main" id="{CCCF1D69-980D-4050-A1B3-F480DC7F55F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34" name="Text Box 346">
          <a:extLst>
            <a:ext uri="{FF2B5EF4-FFF2-40B4-BE49-F238E27FC236}">
              <a16:creationId xmlns:a16="http://schemas.microsoft.com/office/drawing/2014/main" id="{AE1079F1-CF32-4C77-B1D8-9F729DBB62E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35" name="Text Box 347">
          <a:extLst>
            <a:ext uri="{FF2B5EF4-FFF2-40B4-BE49-F238E27FC236}">
              <a16:creationId xmlns:a16="http://schemas.microsoft.com/office/drawing/2014/main" id="{E6E0B97E-C824-422F-977F-F1B203BDE3C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36" name="Text Box 348">
          <a:extLst>
            <a:ext uri="{FF2B5EF4-FFF2-40B4-BE49-F238E27FC236}">
              <a16:creationId xmlns:a16="http://schemas.microsoft.com/office/drawing/2014/main" id="{8C3BCD85-B7FE-4CB3-A513-D4325D74D3C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37" name="Text Box 349">
          <a:extLst>
            <a:ext uri="{FF2B5EF4-FFF2-40B4-BE49-F238E27FC236}">
              <a16:creationId xmlns:a16="http://schemas.microsoft.com/office/drawing/2014/main" id="{367A422C-C8E4-44AA-8512-0B3A12E9A1F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38" name="Text Box 350">
          <a:extLst>
            <a:ext uri="{FF2B5EF4-FFF2-40B4-BE49-F238E27FC236}">
              <a16:creationId xmlns:a16="http://schemas.microsoft.com/office/drawing/2014/main" id="{094E4418-7F85-4F88-A691-92C30AC577E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39" name="Text Box 351">
          <a:extLst>
            <a:ext uri="{FF2B5EF4-FFF2-40B4-BE49-F238E27FC236}">
              <a16:creationId xmlns:a16="http://schemas.microsoft.com/office/drawing/2014/main" id="{98C2AA53-D17A-44CA-A7F3-3CBAB317775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40" name="Text Box 352">
          <a:extLst>
            <a:ext uri="{FF2B5EF4-FFF2-40B4-BE49-F238E27FC236}">
              <a16:creationId xmlns:a16="http://schemas.microsoft.com/office/drawing/2014/main" id="{1B3E2F13-CE46-416E-9255-E91025BA6E1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41" name="Text Box 353">
          <a:extLst>
            <a:ext uri="{FF2B5EF4-FFF2-40B4-BE49-F238E27FC236}">
              <a16:creationId xmlns:a16="http://schemas.microsoft.com/office/drawing/2014/main" id="{FE2D4DA6-7B04-49F3-AF58-14F030CB760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42" name="Text Box 354">
          <a:extLst>
            <a:ext uri="{FF2B5EF4-FFF2-40B4-BE49-F238E27FC236}">
              <a16:creationId xmlns:a16="http://schemas.microsoft.com/office/drawing/2014/main" id="{E250CD89-88A5-4177-A841-056D65A203A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43" name="Text Box 355">
          <a:extLst>
            <a:ext uri="{FF2B5EF4-FFF2-40B4-BE49-F238E27FC236}">
              <a16:creationId xmlns:a16="http://schemas.microsoft.com/office/drawing/2014/main" id="{CEA27754-1DED-404F-9F91-F6A72A9D6C0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44" name="Text Box 356">
          <a:extLst>
            <a:ext uri="{FF2B5EF4-FFF2-40B4-BE49-F238E27FC236}">
              <a16:creationId xmlns:a16="http://schemas.microsoft.com/office/drawing/2014/main" id="{373431AA-77D6-4AF2-BD65-2F9C933CC9F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45" name="Text Box 357">
          <a:extLst>
            <a:ext uri="{FF2B5EF4-FFF2-40B4-BE49-F238E27FC236}">
              <a16:creationId xmlns:a16="http://schemas.microsoft.com/office/drawing/2014/main" id="{CD3A3563-798D-48C9-A30A-56C483991B9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46" name="Text Box 358">
          <a:extLst>
            <a:ext uri="{FF2B5EF4-FFF2-40B4-BE49-F238E27FC236}">
              <a16:creationId xmlns:a16="http://schemas.microsoft.com/office/drawing/2014/main" id="{75CDAFF7-CC30-4A52-AC70-DA95B548A35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47" name="Text Box 359">
          <a:extLst>
            <a:ext uri="{FF2B5EF4-FFF2-40B4-BE49-F238E27FC236}">
              <a16:creationId xmlns:a16="http://schemas.microsoft.com/office/drawing/2014/main" id="{724ACEDA-8F00-4C53-A0C9-116ADE03BF3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48" name="Text Box 360">
          <a:extLst>
            <a:ext uri="{FF2B5EF4-FFF2-40B4-BE49-F238E27FC236}">
              <a16:creationId xmlns:a16="http://schemas.microsoft.com/office/drawing/2014/main" id="{E6A9DCC9-5600-4067-BF32-DA8A6E5095F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49" name="Text Box 361">
          <a:extLst>
            <a:ext uri="{FF2B5EF4-FFF2-40B4-BE49-F238E27FC236}">
              <a16:creationId xmlns:a16="http://schemas.microsoft.com/office/drawing/2014/main" id="{E18FA7FD-8FD7-45DD-9E24-CE8273DD967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50" name="Text Box 362">
          <a:extLst>
            <a:ext uri="{FF2B5EF4-FFF2-40B4-BE49-F238E27FC236}">
              <a16:creationId xmlns:a16="http://schemas.microsoft.com/office/drawing/2014/main" id="{C19D083C-84EC-4843-AA0C-5228BF74C65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51" name="Text Box 363">
          <a:extLst>
            <a:ext uri="{FF2B5EF4-FFF2-40B4-BE49-F238E27FC236}">
              <a16:creationId xmlns:a16="http://schemas.microsoft.com/office/drawing/2014/main" id="{EF01F214-57B0-4558-A22F-FF75010E385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52" name="Text Box 364">
          <a:extLst>
            <a:ext uri="{FF2B5EF4-FFF2-40B4-BE49-F238E27FC236}">
              <a16:creationId xmlns:a16="http://schemas.microsoft.com/office/drawing/2014/main" id="{46360DF4-FFF9-4718-8614-19632A4B648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53" name="Text Box 365">
          <a:extLst>
            <a:ext uri="{FF2B5EF4-FFF2-40B4-BE49-F238E27FC236}">
              <a16:creationId xmlns:a16="http://schemas.microsoft.com/office/drawing/2014/main" id="{28AAB18B-9D62-4EA9-BA57-2F577515489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54" name="Text Box 366">
          <a:extLst>
            <a:ext uri="{FF2B5EF4-FFF2-40B4-BE49-F238E27FC236}">
              <a16:creationId xmlns:a16="http://schemas.microsoft.com/office/drawing/2014/main" id="{FABFE9D5-C950-4D1F-9D31-CDA49473BE9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55" name="Text Box 367">
          <a:extLst>
            <a:ext uri="{FF2B5EF4-FFF2-40B4-BE49-F238E27FC236}">
              <a16:creationId xmlns:a16="http://schemas.microsoft.com/office/drawing/2014/main" id="{25D6161C-FA8B-4A2C-9F0C-76CBCFB5D33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56" name="Text Box 368">
          <a:extLst>
            <a:ext uri="{FF2B5EF4-FFF2-40B4-BE49-F238E27FC236}">
              <a16:creationId xmlns:a16="http://schemas.microsoft.com/office/drawing/2014/main" id="{4CE15FD0-F281-4A93-B7E2-EFBA924E03A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57" name="Text Box 369">
          <a:extLst>
            <a:ext uri="{FF2B5EF4-FFF2-40B4-BE49-F238E27FC236}">
              <a16:creationId xmlns:a16="http://schemas.microsoft.com/office/drawing/2014/main" id="{33E32B03-6FA1-4B1F-8560-2431C627FC6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58" name="Text Box 370">
          <a:extLst>
            <a:ext uri="{FF2B5EF4-FFF2-40B4-BE49-F238E27FC236}">
              <a16:creationId xmlns:a16="http://schemas.microsoft.com/office/drawing/2014/main" id="{C1D1BA89-CE07-4FB9-A076-3FAE47094E4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59" name="Text Box 371">
          <a:extLst>
            <a:ext uri="{FF2B5EF4-FFF2-40B4-BE49-F238E27FC236}">
              <a16:creationId xmlns:a16="http://schemas.microsoft.com/office/drawing/2014/main" id="{9B79F638-5B8B-4D1C-9073-66053AFFA4C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60" name="Text Box 372">
          <a:extLst>
            <a:ext uri="{FF2B5EF4-FFF2-40B4-BE49-F238E27FC236}">
              <a16:creationId xmlns:a16="http://schemas.microsoft.com/office/drawing/2014/main" id="{B47210AE-4437-4FD9-8A4D-CC7FF6D403B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61" name="Text Box 373">
          <a:extLst>
            <a:ext uri="{FF2B5EF4-FFF2-40B4-BE49-F238E27FC236}">
              <a16:creationId xmlns:a16="http://schemas.microsoft.com/office/drawing/2014/main" id="{AB95492C-632D-40E4-BEDD-CB530F1E9DA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62" name="Text Box 374">
          <a:extLst>
            <a:ext uri="{FF2B5EF4-FFF2-40B4-BE49-F238E27FC236}">
              <a16:creationId xmlns:a16="http://schemas.microsoft.com/office/drawing/2014/main" id="{99500BD7-8E1B-4514-83F1-2E663B0E173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63" name="Text Box 375">
          <a:extLst>
            <a:ext uri="{FF2B5EF4-FFF2-40B4-BE49-F238E27FC236}">
              <a16:creationId xmlns:a16="http://schemas.microsoft.com/office/drawing/2014/main" id="{5CD68821-5289-4AC8-9858-487ABE73842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64" name="Text Box 376">
          <a:extLst>
            <a:ext uri="{FF2B5EF4-FFF2-40B4-BE49-F238E27FC236}">
              <a16:creationId xmlns:a16="http://schemas.microsoft.com/office/drawing/2014/main" id="{2A4AAA10-C916-4285-A514-6DB0ED8B0AB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65" name="Text Box 377">
          <a:extLst>
            <a:ext uri="{FF2B5EF4-FFF2-40B4-BE49-F238E27FC236}">
              <a16:creationId xmlns:a16="http://schemas.microsoft.com/office/drawing/2014/main" id="{07E04A43-4053-4978-A94D-8CD40255BD5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66" name="Text Box 378">
          <a:extLst>
            <a:ext uri="{FF2B5EF4-FFF2-40B4-BE49-F238E27FC236}">
              <a16:creationId xmlns:a16="http://schemas.microsoft.com/office/drawing/2014/main" id="{15B6753D-7AE3-4E54-8536-F09C1F1D993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67" name="Text Box 379">
          <a:extLst>
            <a:ext uri="{FF2B5EF4-FFF2-40B4-BE49-F238E27FC236}">
              <a16:creationId xmlns:a16="http://schemas.microsoft.com/office/drawing/2014/main" id="{45046874-A46F-4F0E-9228-B493BE160AB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68" name="Text Box 380">
          <a:extLst>
            <a:ext uri="{FF2B5EF4-FFF2-40B4-BE49-F238E27FC236}">
              <a16:creationId xmlns:a16="http://schemas.microsoft.com/office/drawing/2014/main" id="{9FE079CD-142B-401D-AC1B-BE61E63253C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69" name="Text Box 381">
          <a:extLst>
            <a:ext uri="{FF2B5EF4-FFF2-40B4-BE49-F238E27FC236}">
              <a16:creationId xmlns:a16="http://schemas.microsoft.com/office/drawing/2014/main" id="{B76BA8B5-56E6-4F72-96A1-E3B87CC0E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70" name="Text Box 382">
          <a:extLst>
            <a:ext uri="{FF2B5EF4-FFF2-40B4-BE49-F238E27FC236}">
              <a16:creationId xmlns:a16="http://schemas.microsoft.com/office/drawing/2014/main" id="{3B256538-1AA2-403C-BF18-20FE754837C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71" name="Text Box 383">
          <a:extLst>
            <a:ext uri="{FF2B5EF4-FFF2-40B4-BE49-F238E27FC236}">
              <a16:creationId xmlns:a16="http://schemas.microsoft.com/office/drawing/2014/main" id="{565A5B11-24CC-44BB-9984-2814F515778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72" name="Text Box 384">
          <a:extLst>
            <a:ext uri="{FF2B5EF4-FFF2-40B4-BE49-F238E27FC236}">
              <a16:creationId xmlns:a16="http://schemas.microsoft.com/office/drawing/2014/main" id="{7527D038-1671-4976-AECD-92BFB49B44A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73" name="Text Box 385">
          <a:extLst>
            <a:ext uri="{FF2B5EF4-FFF2-40B4-BE49-F238E27FC236}">
              <a16:creationId xmlns:a16="http://schemas.microsoft.com/office/drawing/2014/main" id="{A2048F5B-0DC7-4B9C-B87F-B6D646B293E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74" name="Text Box 386">
          <a:extLst>
            <a:ext uri="{FF2B5EF4-FFF2-40B4-BE49-F238E27FC236}">
              <a16:creationId xmlns:a16="http://schemas.microsoft.com/office/drawing/2014/main" id="{A3E8D789-29C7-42C2-9B3F-44732520EA2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75" name="Text Box 387">
          <a:extLst>
            <a:ext uri="{FF2B5EF4-FFF2-40B4-BE49-F238E27FC236}">
              <a16:creationId xmlns:a16="http://schemas.microsoft.com/office/drawing/2014/main" id="{5CF0A8D5-26EF-472F-A91C-0998FDFD914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76" name="Text Box 388">
          <a:extLst>
            <a:ext uri="{FF2B5EF4-FFF2-40B4-BE49-F238E27FC236}">
              <a16:creationId xmlns:a16="http://schemas.microsoft.com/office/drawing/2014/main" id="{5E156061-6FEB-4D05-93C4-D3F209BD6AE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77" name="Text Box 389">
          <a:extLst>
            <a:ext uri="{FF2B5EF4-FFF2-40B4-BE49-F238E27FC236}">
              <a16:creationId xmlns:a16="http://schemas.microsoft.com/office/drawing/2014/main" id="{99F59D95-F02B-4180-88D2-774B2B8271F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78" name="Text Box 390">
          <a:extLst>
            <a:ext uri="{FF2B5EF4-FFF2-40B4-BE49-F238E27FC236}">
              <a16:creationId xmlns:a16="http://schemas.microsoft.com/office/drawing/2014/main" id="{9C50ABBD-0215-41CC-980F-212813C0933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79" name="Text Box 391">
          <a:extLst>
            <a:ext uri="{FF2B5EF4-FFF2-40B4-BE49-F238E27FC236}">
              <a16:creationId xmlns:a16="http://schemas.microsoft.com/office/drawing/2014/main" id="{73B34399-BF7E-40E9-8998-110E7132CC7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80" name="Text Box 392">
          <a:extLst>
            <a:ext uri="{FF2B5EF4-FFF2-40B4-BE49-F238E27FC236}">
              <a16:creationId xmlns:a16="http://schemas.microsoft.com/office/drawing/2014/main" id="{A18FA932-D25F-4540-9C82-E2E477EED0B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81" name="Text Box 393">
          <a:extLst>
            <a:ext uri="{FF2B5EF4-FFF2-40B4-BE49-F238E27FC236}">
              <a16:creationId xmlns:a16="http://schemas.microsoft.com/office/drawing/2014/main" id="{1DC40B7C-77B4-4BC4-9F29-A12C3D8609C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82" name="Text Box 394">
          <a:extLst>
            <a:ext uri="{FF2B5EF4-FFF2-40B4-BE49-F238E27FC236}">
              <a16:creationId xmlns:a16="http://schemas.microsoft.com/office/drawing/2014/main" id="{5FADC446-BB9D-4AE4-9542-CF28D3D465B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83" name="Text Box 395">
          <a:extLst>
            <a:ext uri="{FF2B5EF4-FFF2-40B4-BE49-F238E27FC236}">
              <a16:creationId xmlns:a16="http://schemas.microsoft.com/office/drawing/2014/main" id="{3EDD68C8-A7BE-45B2-9891-442B4A5AB0B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84" name="Text Box 396">
          <a:extLst>
            <a:ext uri="{FF2B5EF4-FFF2-40B4-BE49-F238E27FC236}">
              <a16:creationId xmlns:a16="http://schemas.microsoft.com/office/drawing/2014/main" id="{C1F25448-37DC-459E-8A0B-004D1914B32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85" name="Text Box 397">
          <a:extLst>
            <a:ext uri="{FF2B5EF4-FFF2-40B4-BE49-F238E27FC236}">
              <a16:creationId xmlns:a16="http://schemas.microsoft.com/office/drawing/2014/main" id="{1E754923-9CBF-402F-9C84-C391BBF685F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86" name="Text Box 398">
          <a:extLst>
            <a:ext uri="{FF2B5EF4-FFF2-40B4-BE49-F238E27FC236}">
              <a16:creationId xmlns:a16="http://schemas.microsoft.com/office/drawing/2014/main" id="{41CEFECB-6618-4AB7-ACB5-1512DA0505E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87" name="Text Box 399">
          <a:extLst>
            <a:ext uri="{FF2B5EF4-FFF2-40B4-BE49-F238E27FC236}">
              <a16:creationId xmlns:a16="http://schemas.microsoft.com/office/drawing/2014/main" id="{F488BEE4-1599-4B7E-8A74-CF86B0185F6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88" name="Text Box 400">
          <a:extLst>
            <a:ext uri="{FF2B5EF4-FFF2-40B4-BE49-F238E27FC236}">
              <a16:creationId xmlns:a16="http://schemas.microsoft.com/office/drawing/2014/main" id="{D0D13587-6383-4C48-B127-9170A9C2A04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89" name="Text Box 401">
          <a:extLst>
            <a:ext uri="{FF2B5EF4-FFF2-40B4-BE49-F238E27FC236}">
              <a16:creationId xmlns:a16="http://schemas.microsoft.com/office/drawing/2014/main" id="{AE31B19A-FC42-4743-A46B-A769B2B9FDC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90" name="Text Box 402">
          <a:extLst>
            <a:ext uri="{FF2B5EF4-FFF2-40B4-BE49-F238E27FC236}">
              <a16:creationId xmlns:a16="http://schemas.microsoft.com/office/drawing/2014/main" id="{4D2224A2-840C-4253-B2BD-1BB06215D2C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91" name="Text Box 403">
          <a:extLst>
            <a:ext uri="{FF2B5EF4-FFF2-40B4-BE49-F238E27FC236}">
              <a16:creationId xmlns:a16="http://schemas.microsoft.com/office/drawing/2014/main" id="{7263FD22-5841-4037-9BE1-288EF3279AC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92" name="Text Box 404">
          <a:extLst>
            <a:ext uri="{FF2B5EF4-FFF2-40B4-BE49-F238E27FC236}">
              <a16:creationId xmlns:a16="http://schemas.microsoft.com/office/drawing/2014/main" id="{11855947-B3D0-4D1D-8BE3-55851F83348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93" name="Text Box 405">
          <a:extLst>
            <a:ext uri="{FF2B5EF4-FFF2-40B4-BE49-F238E27FC236}">
              <a16:creationId xmlns:a16="http://schemas.microsoft.com/office/drawing/2014/main" id="{86C662C0-85A9-46E0-8A21-2419C15D0C9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94" name="Text Box 406">
          <a:extLst>
            <a:ext uri="{FF2B5EF4-FFF2-40B4-BE49-F238E27FC236}">
              <a16:creationId xmlns:a16="http://schemas.microsoft.com/office/drawing/2014/main" id="{5C9490EF-7513-4C93-87B4-859EC1BA197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95" name="Text Box 407">
          <a:extLst>
            <a:ext uri="{FF2B5EF4-FFF2-40B4-BE49-F238E27FC236}">
              <a16:creationId xmlns:a16="http://schemas.microsoft.com/office/drawing/2014/main" id="{C16B70B2-502D-4C34-B2A4-BDB9F5CB6D9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96" name="Text Box 408">
          <a:extLst>
            <a:ext uri="{FF2B5EF4-FFF2-40B4-BE49-F238E27FC236}">
              <a16:creationId xmlns:a16="http://schemas.microsoft.com/office/drawing/2014/main" id="{5298BAAE-43AF-4046-8850-F8CAA57C84A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97" name="Text Box 409">
          <a:extLst>
            <a:ext uri="{FF2B5EF4-FFF2-40B4-BE49-F238E27FC236}">
              <a16:creationId xmlns:a16="http://schemas.microsoft.com/office/drawing/2014/main" id="{024944B2-47C6-4EA1-AD4F-FC59DDE45FB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98" name="Text Box 410">
          <a:extLst>
            <a:ext uri="{FF2B5EF4-FFF2-40B4-BE49-F238E27FC236}">
              <a16:creationId xmlns:a16="http://schemas.microsoft.com/office/drawing/2014/main" id="{A2935D25-92B9-45B7-825E-7A08B7DD5E8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99" name="Text Box 411">
          <a:extLst>
            <a:ext uri="{FF2B5EF4-FFF2-40B4-BE49-F238E27FC236}">
              <a16:creationId xmlns:a16="http://schemas.microsoft.com/office/drawing/2014/main" id="{E158F3F9-7358-4689-BDAA-CF3FD13AF5B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00" name="Text Box 412">
          <a:extLst>
            <a:ext uri="{FF2B5EF4-FFF2-40B4-BE49-F238E27FC236}">
              <a16:creationId xmlns:a16="http://schemas.microsoft.com/office/drawing/2014/main" id="{5363A8C5-7FD2-44A7-82EE-FC85B7538BB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01" name="Text Box 413">
          <a:extLst>
            <a:ext uri="{FF2B5EF4-FFF2-40B4-BE49-F238E27FC236}">
              <a16:creationId xmlns:a16="http://schemas.microsoft.com/office/drawing/2014/main" id="{ABA4E9F5-D724-4EF0-88E8-0C721F9272B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02" name="Text Box 414">
          <a:extLst>
            <a:ext uri="{FF2B5EF4-FFF2-40B4-BE49-F238E27FC236}">
              <a16:creationId xmlns:a16="http://schemas.microsoft.com/office/drawing/2014/main" id="{E382D066-641A-491D-A6BA-A93C53D3E6D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03" name="Text Box 415">
          <a:extLst>
            <a:ext uri="{FF2B5EF4-FFF2-40B4-BE49-F238E27FC236}">
              <a16:creationId xmlns:a16="http://schemas.microsoft.com/office/drawing/2014/main" id="{652DDF14-67EF-45A3-B533-F5711ABC0B7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04" name="Text Box 416">
          <a:extLst>
            <a:ext uri="{FF2B5EF4-FFF2-40B4-BE49-F238E27FC236}">
              <a16:creationId xmlns:a16="http://schemas.microsoft.com/office/drawing/2014/main" id="{9EB9897C-5153-484A-A0D9-D18DF944343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05" name="Text Box 417">
          <a:extLst>
            <a:ext uri="{FF2B5EF4-FFF2-40B4-BE49-F238E27FC236}">
              <a16:creationId xmlns:a16="http://schemas.microsoft.com/office/drawing/2014/main" id="{D19021A1-4DC9-48F3-8EB2-74E1C8383EF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06" name="Text Box 418">
          <a:extLst>
            <a:ext uri="{FF2B5EF4-FFF2-40B4-BE49-F238E27FC236}">
              <a16:creationId xmlns:a16="http://schemas.microsoft.com/office/drawing/2014/main" id="{FB384134-DCC4-4480-85CA-13E0FAEF892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61925"/>
    <xdr:sp macro="" textlink="">
      <xdr:nvSpPr>
        <xdr:cNvPr id="407" name="Text Box 419">
          <a:extLst>
            <a:ext uri="{FF2B5EF4-FFF2-40B4-BE49-F238E27FC236}">
              <a16:creationId xmlns:a16="http://schemas.microsoft.com/office/drawing/2014/main" id="{42EE6AE7-A4F7-44A9-9019-D2A14D08168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08" name="Text Box 339">
          <a:extLst>
            <a:ext uri="{FF2B5EF4-FFF2-40B4-BE49-F238E27FC236}">
              <a16:creationId xmlns:a16="http://schemas.microsoft.com/office/drawing/2014/main" id="{1C68D9F9-48A7-40AC-A989-07EBA181067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09" name="Text Box 340">
          <a:extLst>
            <a:ext uri="{FF2B5EF4-FFF2-40B4-BE49-F238E27FC236}">
              <a16:creationId xmlns:a16="http://schemas.microsoft.com/office/drawing/2014/main" id="{1EBF886C-D125-4C1B-8018-AADCFC6052D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10" name="Text Box 341">
          <a:extLst>
            <a:ext uri="{FF2B5EF4-FFF2-40B4-BE49-F238E27FC236}">
              <a16:creationId xmlns:a16="http://schemas.microsoft.com/office/drawing/2014/main" id="{E9F3DAED-387E-4F5F-ACB2-B101ED8ACF7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11" name="Text Box 342">
          <a:extLst>
            <a:ext uri="{FF2B5EF4-FFF2-40B4-BE49-F238E27FC236}">
              <a16:creationId xmlns:a16="http://schemas.microsoft.com/office/drawing/2014/main" id="{B506DDFB-894F-4005-A4BA-FAC456EB029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12" name="Text Box 343">
          <a:extLst>
            <a:ext uri="{FF2B5EF4-FFF2-40B4-BE49-F238E27FC236}">
              <a16:creationId xmlns:a16="http://schemas.microsoft.com/office/drawing/2014/main" id="{26B1B401-253D-4722-83C8-C8A07F8F4DB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13" name="Text Box 344">
          <a:extLst>
            <a:ext uri="{FF2B5EF4-FFF2-40B4-BE49-F238E27FC236}">
              <a16:creationId xmlns:a16="http://schemas.microsoft.com/office/drawing/2014/main" id="{C34750F9-9C3F-4B32-8D45-8CFCFC5DB91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14" name="Text Box 345">
          <a:extLst>
            <a:ext uri="{FF2B5EF4-FFF2-40B4-BE49-F238E27FC236}">
              <a16:creationId xmlns:a16="http://schemas.microsoft.com/office/drawing/2014/main" id="{58E68D0A-EA12-4F59-A900-296EF5F06C2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15" name="Text Box 346">
          <a:extLst>
            <a:ext uri="{FF2B5EF4-FFF2-40B4-BE49-F238E27FC236}">
              <a16:creationId xmlns:a16="http://schemas.microsoft.com/office/drawing/2014/main" id="{6AF25FF3-C409-4566-B91E-B03670BEE5F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16" name="Text Box 347">
          <a:extLst>
            <a:ext uri="{FF2B5EF4-FFF2-40B4-BE49-F238E27FC236}">
              <a16:creationId xmlns:a16="http://schemas.microsoft.com/office/drawing/2014/main" id="{D5B9E754-1985-4F23-9878-1326350E07A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17" name="Text Box 348">
          <a:extLst>
            <a:ext uri="{FF2B5EF4-FFF2-40B4-BE49-F238E27FC236}">
              <a16:creationId xmlns:a16="http://schemas.microsoft.com/office/drawing/2014/main" id="{CB395EFD-0F5E-47AC-9F8F-4CCFCC83316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18" name="Text Box 349">
          <a:extLst>
            <a:ext uri="{FF2B5EF4-FFF2-40B4-BE49-F238E27FC236}">
              <a16:creationId xmlns:a16="http://schemas.microsoft.com/office/drawing/2014/main" id="{502AF855-B8FE-4193-A0AE-F2B04E5FBDA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19" name="Text Box 350">
          <a:extLst>
            <a:ext uri="{FF2B5EF4-FFF2-40B4-BE49-F238E27FC236}">
              <a16:creationId xmlns:a16="http://schemas.microsoft.com/office/drawing/2014/main" id="{A0A9B936-304A-4C25-AD69-958ACF24FD4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20" name="Text Box 351">
          <a:extLst>
            <a:ext uri="{FF2B5EF4-FFF2-40B4-BE49-F238E27FC236}">
              <a16:creationId xmlns:a16="http://schemas.microsoft.com/office/drawing/2014/main" id="{CEEFF934-52CA-4D42-899C-A6AD9BA799A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21" name="Text Box 352">
          <a:extLst>
            <a:ext uri="{FF2B5EF4-FFF2-40B4-BE49-F238E27FC236}">
              <a16:creationId xmlns:a16="http://schemas.microsoft.com/office/drawing/2014/main" id="{6D2A5576-BCD6-40B4-A2BF-062CFAD1008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22" name="Text Box 353">
          <a:extLst>
            <a:ext uri="{FF2B5EF4-FFF2-40B4-BE49-F238E27FC236}">
              <a16:creationId xmlns:a16="http://schemas.microsoft.com/office/drawing/2014/main" id="{CECFBDB4-3943-4EFA-A85D-2223A3C009D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23" name="Text Box 354">
          <a:extLst>
            <a:ext uri="{FF2B5EF4-FFF2-40B4-BE49-F238E27FC236}">
              <a16:creationId xmlns:a16="http://schemas.microsoft.com/office/drawing/2014/main" id="{5D92AD1C-6F91-4A4A-AFD1-B011F3DF1AD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24" name="Text Box 355">
          <a:extLst>
            <a:ext uri="{FF2B5EF4-FFF2-40B4-BE49-F238E27FC236}">
              <a16:creationId xmlns:a16="http://schemas.microsoft.com/office/drawing/2014/main" id="{3475C618-2DDB-4D4C-BA50-1037E533117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25" name="Text Box 356">
          <a:extLst>
            <a:ext uri="{FF2B5EF4-FFF2-40B4-BE49-F238E27FC236}">
              <a16:creationId xmlns:a16="http://schemas.microsoft.com/office/drawing/2014/main" id="{E6ED2083-4C48-4CFD-A08F-F74FB3881E3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26" name="Text Box 357">
          <a:extLst>
            <a:ext uri="{FF2B5EF4-FFF2-40B4-BE49-F238E27FC236}">
              <a16:creationId xmlns:a16="http://schemas.microsoft.com/office/drawing/2014/main" id="{3616B563-4F20-4BBF-98F3-813EADA6BB5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27" name="Text Box 358">
          <a:extLst>
            <a:ext uri="{FF2B5EF4-FFF2-40B4-BE49-F238E27FC236}">
              <a16:creationId xmlns:a16="http://schemas.microsoft.com/office/drawing/2014/main" id="{4CE2C3CB-5BF7-423E-9376-59A3A35B3AD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28" name="Text Box 359">
          <a:extLst>
            <a:ext uri="{FF2B5EF4-FFF2-40B4-BE49-F238E27FC236}">
              <a16:creationId xmlns:a16="http://schemas.microsoft.com/office/drawing/2014/main" id="{7E4A63E5-9686-4E14-981E-ECD85DBE41F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29" name="Text Box 360">
          <a:extLst>
            <a:ext uri="{FF2B5EF4-FFF2-40B4-BE49-F238E27FC236}">
              <a16:creationId xmlns:a16="http://schemas.microsoft.com/office/drawing/2014/main" id="{47013079-07B9-48B2-9ECC-BDCAA63A031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30" name="Text Box 361">
          <a:extLst>
            <a:ext uri="{FF2B5EF4-FFF2-40B4-BE49-F238E27FC236}">
              <a16:creationId xmlns:a16="http://schemas.microsoft.com/office/drawing/2014/main" id="{36F7A687-AB0D-4687-B1A2-5297B5D6540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31" name="Text Box 362">
          <a:extLst>
            <a:ext uri="{FF2B5EF4-FFF2-40B4-BE49-F238E27FC236}">
              <a16:creationId xmlns:a16="http://schemas.microsoft.com/office/drawing/2014/main" id="{0C9EF567-ABED-4A2F-83D5-AFB9C2DC589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32" name="Text Box 363">
          <a:extLst>
            <a:ext uri="{FF2B5EF4-FFF2-40B4-BE49-F238E27FC236}">
              <a16:creationId xmlns:a16="http://schemas.microsoft.com/office/drawing/2014/main" id="{F9D5EA8B-7316-48D4-9E26-DF1B00B6E88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33" name="Text Box 364">
          <a:extLst>
            <a:ext uri="{FF2B5EF4-FFF2-40B4-BE49-F238E27FC236}">
              <a16:creationId xmlns:a16="http://schemas.microsoft.com/office/drawing/2014/main" id="{4F3BA168-D834-4708-9048-811F8F91AAE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34" name="Text Box 365">
          <a:extLst>
            <a:ext uri="{FF2B5EF4-FFF2-40B4-BE49-F238E27FC236}">
              <a16:creationId xmlns:a16="http://schemas.microsoft.com/office/drawing/2014/main" id="{10B3850E-3CDF-4020-8340-10111F4B9F8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35" name="Text Box 366">
          <a:extLst>
            <a:ext uri="{FF2B5EF4-FFF2-40B4-BE49-F238E27FC236}">
              <a16:creationId xmlns:a16="http://schemas.microsoft.com/office/drawing/2014/main" id="{AAA937BD-4AA4-4B88-8BB8-DDBDF2D7675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36" name="Text Box 367">
          <a:extLst>
            <a:ext uri="{FF2B5EF4-FFF2-40B4-BE49-F238E27FC236}">
              <a16:creationId xmlns:a16="http://schemas.microsoft.com/office/drawing/2014/main" id="{D58A149C-02A8-45AF-B563-AB5686D661E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37" name="Text Box 368">
          <a:extLst>
            <a:ext uri="{FF2B5EF4-FFF2-40B4-BE49-F238E27FC236}">
              <a16:creationId xmlns:a16="http://schemas.microsoft.com/office/drawing/2014/main" id="{ECD4FA57-C293-4C93-A809-64090AA54EC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38" name="Text Box 369">
          <a:extLst>
            <a:ext uri="{FF2B5EF4-FFF2-40B4-BE49-F238E27FC236}">
              <a16:creationId xmlns:a16="http://schemas.microsoft.com/office/drawing/2014/main" id="{08220BFD-9D13-4B3A-849F-EE8FCAF4167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39" name="Text Box 370">
          <a:extLst>
            <a:ext uri="{FF2B5EF4-FFF2-40B4-BE49-F238E27FC236}">
              <a16:creationId xmlns:a16="http://schemas.microsoft.com/office/drawing/2014/main" id="{77E45081-4E7A-4E23-8EDB-848EFD090E5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40" name="Text Box 371">
          <a:extLst>
            <a:ext uri="{FF2B5EF4-FFF2-40B4-BE49-F238E27FC236}">
              <a16:creationId xmlns:a16="http://schemas.microsoft.com/office/drawing/2014/main" id="{15E1BF33-C12F-4AA3-A15D-7BEF1BDA2B5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41" name="Text Box 372">
          <a:extLst>
            <a:ext uri="{FF2B5EF4-FFF2-40B4-BE49-F238E27FC236}">
              <a16:creationId xmlns:a16="http://schemas.microsoft.com/office/drawing/2014/main" id="{F948CD51-04AF-45CB-9989-C555841DE5A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42" name="Text Box 373">
          <a:extLst>
            <a:ext uri="{FF2B5EF4-FFF2-40B4-BE49-F238E27FC236}">
              <a16:creationId xmlns:a16="http://schemas.microsoft.com/office/drawing/2014/main" id="{DED6F03F-2D39-40B0-A17D-BCD822C2021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43" name="Text Box 374">
          <a:extLst>
            <a:ext uri="{FF2B5EF4-FFF2-40B4-BE49-F238E27FC236}">
              <a16:creationId xmlns:a16="http://schemas.microsoft.com/office/drawing/2014/main" id="{0B599603-C10E-40E2-B315-602BAD997CD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44" name="Text Box 375">
          <a:extLst>
            <a:ext uri="{FF2B5EF4-FFF2-40B4-BE49-F238E27FC236}">
              <a16:creationId xmlns:a16="http://schemas.microsoft.com/office/drawing/2014/main" id="{E60E2456-1EB5-4F73-832B-E80DEDED8B5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45" name="Text Box 376">
          <a:extLst>
            <a:ext uri="{FF2B5EF4-FFF2-40B4-BE49-F238E27FC236}">
              <a16:creationId xmlns:a16="http://schemas.microsoft.com/office/drawing/2014/main" id="{57DFAB5C-A84E-4474-96B2-FC8385DC6EB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46" name="Text Box 377">
          <a:extLst>
            <a:ext uri="{FF2B5EF4-FFF2-40B4-BE49-F238E27FC236}">
              <a16:creationId xmlns:a16="http://schemas.microsoft.com/office/drawing/2014/main" id="{7B56E425-B40D-4B63-9C36-E0DDA75CF6F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47" name="Text Box 378">
          <a:extLst>
            <a:ext uri="{FF2B5EF4-FFF2-40B4-BE49-F238E27FC236}">
              <a16:creationId xmlns:a16="http://schemas.microsoft.com/office/drawing/2014/main" id="{3893A133-E6AC-43AD-BEEB-A3CFBAC4069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48" name="Text Box 379">
          <a:extLst>
            <a:ext uri="{FF2B5EF4-FFF2-40B4-BE49-F238E27FC236}">
              <a16:creationId xmlns:a16="http://schemas.microsoft.com/office/drawing/2014/main" id="{1DC85C5D-454C-4FCD-9115-368251D2E2E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49" name="Text Box 380">
          <a:extLst>
            <a:ext uri="{FF2B5EF4-FFF2-40B4-BE49-F238E27FC236}">
              <a16:creationId xmlns:a16="http://schemas.microsoft.com/office/drawing/2014/main" id="{5FA7D00B-7A29-4DB2-AB00-23FC98D5585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50" name="Text Box 381">
          <a:extLst>
            <a:ext uri="{FF2B5EF4-FFF2-40B4-BE49-F238E27FC236}">
              <a16:creationId xmlns:a16="http://schemas.microsoft.com/office/drawing/2014/main" id="{BEF2E4B0-C78D-47FA-8918-6F6B9DC8D12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51" name="Text Box 382">
          <a:extLst>
            <a:ext uri="{FF2B5EF4-FFF2-40B4-BE49-F238E27FC236}">
              <a16:creationId xmlns:a16="http://schemas.microsoft.com/office/drawing/2014/main" id="{3D9A6504-3CE6-480E-842F-4C5642FA5C9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52" name="Text Box 383">
          <a:extLst>
            <a:ext uri="{FF2B5EF4-FFF2-40B4-BE49-F238E27FC236}">
              <a16:creationId xmlns:a16="http://schemas.microsoft.com/office/drawing/2014/main" id="{91B8C94F-0537-41EA-835E-7AB2534532A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53" name="Text Box 384">
          <a:extLst>
            <a:ext uri="{FF2B5EF4-FFF2-40B4-BE49-F238E27FC236}">
              <a16:creationId xmlns:a16="http://schemas.microsoft.com/office/drawing/2014/main" id="{D85B335B-B3E3-47E3-B11F-21FA1F1B256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54" name="Text Box 385">
          <a:extLst>
            <a:ext uri="{FF2B5EF4-FFF2-40B4-BE49-F238E27FC236}">
              <a16:creationId xmlns:a16="http://schemas.microsoft.com/office/drawing/2014/main" id="{180A6C3B-FA5B-4100-8863-C45C605994F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55" name="Text Box 386">
          <a:extLst>
            <a:ext uri="{FF2B5EF4-FFF2-40B4-BE49-F238E27FC236}">
              <a16:creationId xmlns:a16="http://schemas.microsoft.com/office/drawing/2014/main" id="{31F56CCD-6051-42AC-B29A-BFDA3D9056E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56" name="Text Box 387">
          <a:extLst>
            <a:ext uri="{FF2B5EF4-FFF2-40B4-BE49-F238E27FC236}">
              <a16:creationId xmlns:a16="http://schemas.microsoft.com/office/drawing/2014/main" id="{0802605B-F838-4B00-98DB-DDB4490831A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57" name="Text Box 388">
          <a:extLst>
            <a:ext uri="{FF2B5EF4-FFF2-40B4-BE49-F238E27FC236}">
              <a16:creationId xmlns:a16="http://schemas.microsoft.com/office/drawing/2014/main" id="{2F7FF0B7-D559-480C-A1BB-287EF523925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58" name="Text Box 389">
          <a:extLst>
            <a:ext uri="{FF2B5EF4-FFF2-40B4-BE49-F238E27FC236}">
              <a16:creationId xmlns:a16="http://schemas.microsoft.com/office/drawing/2014/main" id="{0C9A8EA5-14AE-4EF6-BBE2-11924DCA2EC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59" name="Text Box 390">
          <a:extLst>
            <a:ext uri="{FF2B5EF4-FFF2-40B4-BE49-F238E27FC236}">
              <a16:creationId xmlns:a16="http://schemas.microsoft.com/office/drawing/2014/main" id="{E4968DFB-9BE2-4557-B817-EAE9A996EF9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60" name="Text Box 391">
          <a:extLst>
            <a:ext uri="{FF2B5EF4-FFF2-40B4-BE49-F238E27FC236}">
              <a16:creationId xmlns:a16="http://schemas.microsoft.com/office/drawing/2014/main" id="{2B727292-EEE2-469B-932E-747C009E278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61" name="Text Box 392">
          <a:extLst>
            <a:ext uri="{FF2B5EF4-FFF2-40B4-BE49-F238E27FC236}">
              <a16:creationId xmlns:a16="http://schemas.microsoft.com/office/drawing/2014/main" id="{58E95340-AFB8-4CF7-A898-2330E3376E0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62" name="Text Box 393">
          <a:extLst>
            <a:ext uri="{FF2B5EF4-FFF2-40B4-BE49-F238E27FC236}">
              <a16:creationId xmlns:a16="http://schemas.microsoft.com/office/drawing/2014/main" id="{ADA2BCB8-C967-4B1A-ABFD-1ABA0055EDF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63" name="Text Box 394">
          <a:extLst>
            <a:ext uri="{FF2B5EF4-FFF2-40B4-BE49-F238E27FC236}">
              <a16:creationId xmlns:a16="http://schemas.microsoft.com/office/drawing/2014/main" id="{005F040A-4163-4BC3-96F8-53AA4567137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64" name="Text Box 395">
          <a:extLst>
            <a:ext uri="{FF2B5EF4-FFF2-40B4-BE49-F238E27FC236}">
              <a16:creationId xmlns:a16="http://schemas.microsoft.com/office/drawing/2014/main" id="{DFE2805A-B60A-4C85-9E00-0EE370E5F02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65" name="Text Box 396">
          <a:extLst>
            <a:ext uri="{FF2B5EF4-FFF2-40B4-BE49-F238E27FC236}">
              <a16:creationId xmlns:a16="http://schemas.microsoft.com/office/drawing/2014/main" id="{145B79C5-20F0-436A-ACF1-4D24EBB6C3C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66" name="Text Box 397">
          <a:extLst>
            <a:ext uri="{FF2B5EF4-FFF2-40B4-BE49-F238E27FC236}">
              <a16:creationId xmlns:a16="http://schemas.microsoft.com/office/drawing/2014/main" id="{AADDA527-4343-4620-A3B9-91B4A5A0D06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67" name="Text Box 398">
          <a:extLst>
            <a:ext uri="{FF2B5EF4-FFF2-40B4-BE49-F238E27FC236}">
              <a16:creationId xmlns:a16="http://schemas.microsoft.com/office/drawing/2014/main" id="{879A85AF-D946-49FA-B996-665767A59F8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68" name="Text Box 399">
          <a:extLst>
            <a:ext uri="{FF2B5EF4-FFF2-40B4-BE49-F238E27FC236}">
              <a16:creationId xmlns:a16="http://schemas.microsoft.com/office/drawing/2014/main" id="{C32F3886-A61F-46EB-BE14-85DEC9AF1AC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69" name="Text Box 400">
          <a:extLst>
            <a:ext uri="{FF2B5EF4-FFF2-40B4-BE49-F238E27FC236}">
              <a16:creationId xmlns:a16="http://schemas.microsoft.com/office/drawing/2014/main" id="{108731AB-FE76-4C10-8FCB-687CB61D2B4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70" name="Text Box 401">
          <a:extLst>
            <a:ext uri="{FF2B5EF4-FFF2-40B4-BE49-F238E27FC236}">
              <a16:creationId xmlns:a16="http://schemas.microsoft.com/office/drawing/2014/main" id="{9F8B0F4E-FC5D-43FB-8996-46704780D87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71" name="Text Box 402">
          <a:extLst>
            <a:ext uri="{FF2B5EF4-FFF2-40B4-BE49-F238E27FC236}">
              <a16:creationId xmlns:a16="http://schemas.microsoft.com/office/drawing/2014/main" id="{C2B4B6F4-0F94-4788-A6F6-3372929B382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72" name="Text Box 403">
          <a:extLst>
            <a:ext uri="{FF2B5EF4-FFF2-40B4-BE49-F238E27FC236}">
              <a16:creationId xmlns:a16="http://schemas.microsoft.com/office/drawing/2014/main" id="{B052FEBA-5D60-4C3C-94DB-4EEA2318AC8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73" name="Text Box 404">
          <a:extLst>
            <a:ext uri="{FF2B5EF4-FFF2-40B4-BE49-F238E27FC236}">
              <a16:creationId xmlns:a16="http://schemas.microsoft.com/office/drawing/2014/main" id="{AF091C81-3221-4D1F-A681-1D26F0B85EE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74" name="Text Box 405">
          <a:extLst>
            <a:ext uri="{FF2B5EF4-FFF2-40B4-BE49-F238E27FC236}">
              <a16:creationId xmlns:a16="http://schemas.microsoft.com/office/drawing/2014/main" id="{D7BC81CF-1EDC-43C3-8032-A9DF273888E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75" name="Text Box 406">
          <a:extLst>
            <a:ext uri="{FF2B5EF4-FFF2-40B4-BE49-F238E27FC236}">
              <a16:creationId xmlns:a16="http://schemas.microsoft.com/office/drawing/2014/main" id="{0DDF368B-4FEF-4FD3-A0A9-FFDD9B2FECF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76" name="Text Box 407">
          <a:extLst>
            <a:ext uri="{FF2B5EF4-FFF2-40B4-BE49-F238E27FC236}">
              <a16:creationId xmlns:a16="http://schemas.microsoft.com/office/drawing/2014/main" id="{D6DCF53F-D911-40CE-B19F-B41543104FD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77" name="Text Box 408">
          <a:extLst>
            <a:ext uri="{FF2B5EF4-FFF2-40B4-BE49-F238E27FC236}">
              <a16:creationId xmlns:a16="http://schemas.microsoft.com/office/drawing/2014/main" id="{4920C484-E4C8-46D2-920A-D1F2285F217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78" name="Text Box 409">
          <a:extLst>
            <a:ext uri="{FF2B5EF4-FFF2-40B4-BE49-F238E27FC236}">
              <a16:creationId xmlns:a16="http://schemas.microsoft.com/office/drawing/2014/main" id="{3C894AD5-1991-4EEC-BCBA-C03A40053FA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79" name="Text Box 410">
          <a:extLst>
            <a:ext uri="{FF2B5EF4-FFF2-40B4-BE49-F238E27FC236}">
              <a16:creationId xmlns:a16="http://schemas.microsoft.com/office/drawing/2014/main" id="{4F758EA8-AA86-4F40-A632-898A4645CF7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80" name="Text Box 411">
          <a:extLst>
            <a:ext uri="{FF2B5EF4-FFF2-40B4-BE49-F238E27FC236}">
              <a16:creationId xmlns:a16="http://schemas.microsoft.com/office/drawing/2014/main" id="{136FBA22-A5A6-4B62-B6DD-22BF0719304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81" name="Text Box 412">
          <a:extLst>
            <a:ext uri="{FF2B5EF4-FFF2-40B4-BE49-F238E27FC236}">
              <a16:creationId xmlns:a16="http://schemas.microsoft.com/office/drawing/2014/main" id="{26F870A7-AB57-4D0C-964E-EC31B7E4F62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82" name="Text Box 413">
          <a:extLst>
            <a:ext uri="{FF2B5EF4-FFF2-40B4-BE49-F238E27FC236}">
              <a16:creationId xmlns:a16="http://schemas.microsoft.com/office/drawing/2014/main" id="{61EABEC8-A5C8-4FC6-91A3-F8238AB9FC4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83" name="Text Box 414">
          <a:extLst>
            <a:ext uri="{FF2B5EF4-FFF2-40B4-BE49-F238E27FC236}">
              <a16:creationId xmlns:a16="http://schemas.microsoft.com/office/drawing/2014/main" id="{C055C0CF-F442-44D0-B7AA-948AD14C71D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84" name="Text Box 415">
          <a:extLst>
            <a:ext uri="{FF2B5EF4-FFF2-40B4-BE49-F238E27FC236}">
              <a16:creationId xmlns:a16="http://schemas.microsoft.com/office/drawing/2014/main" id="{7BFEB89B-25BE-45FB-B2EE-2FFADB6E688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85" name="Text Box 416">
          <a:extLst>
            <a:ext uri="{FF2B5EF4-FFF2-40B4-BE49-F238E27FC236}">
              <a16:creationId xmlns:a16="http://schemas.microsoft.com/office/drawing/2014/main" id="{5B32E9FE-952E-4AAB-A462-35B4F5C6AD3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86" name="Text Box 417">
          <a:extLst>
            <a:ext uri="{FF2B5EF4-FFF2-40B4-BE49-F238E27FC236}">
              <a16:creationId xmlns:a16="http://schemas.microsoft.com/office/drawing/2014/main" id="{EC448698-39FE-49D3-B67B-F397A119CDE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61925"/>
    <xdr:sp macro="" textlink="">
      <xdr:nvSpPr>
        <xdr:cNvPr id="487" name="Text Box 419">
          <a:extLst>
            <a:ext uri="{FF2B5EF4-FFF2-40B4-BE49-F238E27FC236}">
              <a16:creationId xmlns:a16="http://schemas.microsoft.com/office/drawing/2014/main" id="{4AE93A0E-DFEE-4747-87CF-EDA9FB83ED48}"/>
            </a:ext>
          </a:extLst>
        </xdr:cNvPr>
        <xdr:cNvSpPr txBox="1">
          <a:spLocks noChangeArrowheads="1"/>
        </xdr:cNvSpPr>
      </xdr:nvSpPr>
      <xdr:spPr bwMode="auto">
        <a:xfrm>
          <a:off x="2447925" y="30194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88" name="Text Box 339">
          <a:extLst>
            <a:ext uri="{FF2B5EF4-FFF2-40B4-BE49-F238E27FC236}">
              <a16:creationId xmlns:a16="http://schemas.microsoft.com/office/drawing/2014/main" id="{41FFA47B-1E2C-424B-9B16-322F3FF15A1C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89" name="Text Box 340">
          <a:extLst>
            <a:ext uri="{FF2B5EF4-FFF2-40B4-BE49-F238E27FC236}">
              <a16:creationId xmlns:a16="http://schemas.microsoft.com/office/drawing/2014/main" id="{233C20E8-2FEE-4B55-B126-8C07648EEC00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90" name="Text Box 341">
          <a:extLst>
            <a:ext uri="{FF2B5EF4-FFF2-40B4-BE49-F238E27FC236}">
              <a16:creationId xmlns:a16="http://schemas.microsoft.com/office/drawing/2014/main" id="{571FF755-5405-403B-B77B-280485EC7E03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91" name="Text Box 342">
          <a:extLst>
            <a:ext uri="{FF2B5EF4-FFF2-40B4-BE49-F238E27FC236}">
              <a16:creationId xmlns:a16="http://schemas.microsoft.com/office/drawing/2014/main" id="{CC24EF6C-AC1E-45DF-862E-83B96F828334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92" name="Text Box 343">
          <a:extLst>
            <a:ext uri="{FF2B5EF4-FFF2-40B4-BE49-F238E27FC236}">
              <a16:creationId xmlns:a16="http://schemas.microsoft.com/office/drawing/2014/main" id="{AB97D8C7-239D-45B9-84FB-6803AB72BE3A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93" name="Text Box 344">
          <a:extLst>
            <a:ext uri="{FF2B5EF4-FFF2-40B4-BE49-F238E27FC236}">
              <a16:creationId xmlns:a16="http://schemas.microsoft.com/office/drawing/2014/main" id="{09F66FDE-76D0-4439-917D-44D5E7A5FFDA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94" name="Text Box 345">
          <a:extLst>
            <a:ext uri="{FF2B5EF4-FFF2-40B4-BE49-F238E27FC236}">
              <a16:creationId xmlns:a16="http://schemas.microsoft.com/office/drawing/2014/main" id="{9C140B5B-C497-4EBE-91E2-95148D1B542F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95" name="Text Box 346">
          <a:extLst>
            <a:ext uri="{FF2B5EF4-FFF2-40B4-BE49-F238E27FC236}">
              <a16:creationId xmlns:a16="http://schemas.microsoft.com/office/drawing/2014/main" id="{F6C89849-13D2-4432-8CEC-6E76581FD786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96" name="Text Box 347">
          <a:extLst>
            <a:ext uri="{FF2B5EF4-FFF2-40B4-BE49-F238E27FC236}">
              <a16:creationId xmlns:a16="http://schemas.microsoft.com/office/drawing/2014/main" id="{8B92D37A-9CAB-46F0-B8C0-5E3DB0097A6D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97" name="Text Box 348">
          <a:extLst>
            <a:ext uri="{FF2B5EF4-FFF2-40B4-BE49-F238E27FC236}">
              <a16:creationId xmlns:a16="http://schemas.microsoft.com/office/drawing/2014/main" id="{BDF9FAFE-3329-40D6-8555-AA154A82D67F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98" name="Text Box 349">
          <a:extLst>
            <a:ext uri="{FF2B5EF4-FFF2-40B4-BE49-F238E27FC236}">
              <a16:creationId xmlns:a16="http://schemas.microsoft.com/office/drawing/2014/main" id="{E70C4912-32EA-4176-8A06-85196021ED29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99" name="Text Box 350">
          <a:extLst>
            <a:ext uri="{FF2B5EF4-FFF2-40B4-BE49-F238E27FC236}">
              <a16:creationId xmlns:a16="http://schemas.microsoft.com/office/drawing/2014/main" id="{6D84CC8C-0DD0-4EB3-B4E2-3DC72218146C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00" name="Text Box 351">
          <a:extLst>
            <a:ext uri="{FF2B5EF4-FFF2-40B4-BE49-F238E27FC236}">
              <a16:creationId xmlns:a16="http://schemas.microsoft.com/office/drawing/2014/main" id="{EC3CA6FA-7E85-4AB6-817C-73A2C2BE5081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01" name="Text Box 352">
          <a:extLst>
            <a:ext uri="{FF2B5EF4-FFF2-40B4-BE49-F238E27FC236}">
              <a16:creationId xmlns:a16="http://schemas.microsoft.com/office/drawing/2014/main" id="{82C4DD8D-4E62-4D50-8483-A13E52CD1949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02" name="Text Box 353">
          <a:extLst>
            <a:ext uri="{FF2B5EF4-FFF2-40B4-BE49-F238E27FC236}">
              <a16:creationId xmlns:a16="http://schemas.microsoft.com/office/drawing/2014/main" id="{2000CAAE-F853-4BF0-8931-FB9981320E5D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03" name="Text Box 354">
          <a:extLst>
            <a:ext uri="{FF2B5EF4-FFF2-40B4-BE49-F238E27FC236}">
              <a16:creationId xmlns:a16="http://schemas.microsoft.com/office/drawing/2014/main" id="{841BADB4-66A7-4E70-910C-6DB6EA968A48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04" name="Text Box 355">
          <a:extLst>
            <a:ext uri="{FF2B5EF4-FFF2-40B4-BE49-F238E27FC236}">
              <a16:creationId xmlns:a16="http://schemas.microsoft.com/office/drawing/2014/main" id="{56A392D9-A736-406A-86A9-20182BBA1633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05" name="Text Box 356">
          <a:extLst>
            <a:ext uri="{FF2B5EF4-FFF2-40B4-BE49-F238E27FC236}">
              <a16:creationId xmlns:a16="http://schemas.microsoft.com/office/drawing/2014/main" id="{71B980DD-38CA-4850-8EE1-B8EEF434F899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06" name="Text Box 357">
          <a:extLst>
            <a:ext uri="{FF2B5EF4-FFF2-40B4-BE49-F238E27FC236}">
              <a16:creationId xmlns:a16="http://schemas.microsoft.com/office/drawing/2014/main" id="{CAC90021-57BC-44BF-A16C-8F84AF919DE4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07" name="Text Box 358">
          <a:extLst>
            <a:ext uri="{FF2B5EF4-FFF2-40B4-BE49-F238E27FC236}">
              <a16:creationId xmlns:a16="http://schemas.microsoft.com/office/drawing/2014/main" id="{A0A3EC2E-AA55-4481-9650-9E13D47A621A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08" name="Text Box 359">
          <a:extLst>
            <a:ext uri="{FF2B5EF4-FFF2-40B4-BE49-F238E27FC236}">
              <a16:creationId xmlns:a16="http://schemas.microsoft.com/office/drawing/2014/main" id="{A63EFED7-D96B-424E-A325-6A70E9CFB040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09" name="Text Box 360">
          <a:extLst>
            <a:ext uri="{FF2B5EF4-FFF2-40B4-BE49-F238E27FC236}">
              <a16:creationId xmlns:a16="http://schemas.microsoft.com/office/drawing/2014/main" id="{29FD9523-1765-4029-8D06-F6B3ECDE89D9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10" name="Text Box 361">
          <a:extLst>
            <a:ext uri="{FF2B5EF4-FFF2-40B4-BE49-F238E27FC236}">
              <a16:creationId xmlns:a16="http://schemas.microsoft.com/office/drawing/2014/main" id="{31580B00-2A34-47EA-880B-318A5BC55B25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11" name="Text Box 362">
          <a:extLst>
            <a:ext uri="{FF2B5EF4-FFF2-40B4-BE49-F238E27FC236}">
              <a16:creationId xmlns:a16="http://schemas.microsoft.com/office/drawing/2014/main" id="{02D754C8-9469-4AF0-A49E-111E021E4ADF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12" name="Text Box 363">
          <a:extLst>
            <a:ext uri="{FF2B5EF4-FFF2-40B4-BE49-F238E27FC236}">
              <a16:creationId xmlns:a16="http://schemas.microsoft.com/office/drawing/2014/main" id="{5FA7741D-E601-447E-8AF0-84E411E106E9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13" name="Text Box 364">
          <a:extLst>
            <a:ext uri="{FF2B5EF4-FFF2-40B4-BE49-F238E27FC236}">
              <a16:creationId xmlns:a16="http://schemas.microsoft.com/office/drawing/2014/main" id="{64C3AF50-45AC-409F-BCD4-C24BFE1D7D20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14" name="Text Box 365">
          <a:extLst>
            <a:ext uri="{FF2B5EF4-FFF2-40B4-BE49-F238E27FC236}">
              <a16:creationId xmlns:a16="http://schemas.microsoft.com/office/drawing/2014/main" id="{EF77DAAA-E4C9-4385-9A23-726EC2DDF859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15" name="Text Box 366">
          <a:extLst>
            <a:ext uri="{FF2B5EF4-FFF2-40B4-BE49-F238E27FC236}">
              <a16:creationId xmlns:a16="http://schemas.microsoft.com/office/drawing/2014/main" id="{A086EE7A-705C-4ABA-8F37-E83764F2E7D4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16" name="Text Box 367">
          <a:extLst>
            <a:ext uri="{FF2B5EF4-FFF2-40B4-BE49-F238E27FC236}">
              <a16:creationId xmlns:a16="http://schemas.microsoft.com/office/drawing/2014/main" id="{A4259A36-CDDD-4649-8FA9-EE3F906056F6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17" name="Text Box 368">
          <a:extLst>
            <a:ext uri="{FF2B5EF4-FFF2-40B4-BE49-F238E27FC236}">
              <a16:creationId xmlns:a16="http://schemas.microsoft.com/office/drawing/2014/main" id="{7E14AB28-7BB3-48EF-BED4-9FD1CC865B5F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18" name="Text Box 369">
          <a:extLst>
            <a:ext uri="{FF2B5EF4-FFF2-40B4-BE49-F238E27FC236}">
              <a16:creationId xmlns:a16="http://schemas.microsoft.com/office/drawing/2014/main" id="{B318B0A3-6E11-4466-9590-10DFCCA5B897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19" name="Text Box 370">
          <a:extLst>
            <a:ext uri="{FF2B5EF4-FFF2-40B4-BE49-F238E27FC236}">
              <a16:creationId xmlns:a16="http://schemas.microsoft.com/office/drawing/2014/main" id="{A8668C31-77B6-4892-85BF-F060789ECB55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20" name="Text Box 371">
          <a:extLst>
            <a:ext uri="{FF2B5EF4-FFF2-40B4-BE49-F238E27FC236}">
              <a16:creationId xmlns:a16="http://schemas.microsoft.com/office/drawing/2014/main" id="{5BC2DC35-3D33-43D6-B35B-45656D307B33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21" name="Text Box 372">
          <a:extLst>
            <a:ext uri="{FF2B5EF4-FFF2-40B4-BE49-F238E27FC236}">
              <a16:creationId xmlns:a16="http://schemas.microsoft.com/office/drawing/2014/main" id="{38E6227F-7AA6-44A2-9F91-201A2D750B88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22" name="Text Box 373">
          <a:extLst>
            <a:ext uri="{FF2B5EF4-FFF2-40B4-BE49-F238E27FC236}">
              <a16:creationId xmlns:a16="http://schemas.microsoft.com/office/drawing/2014/main" id="{159B272A-791E-4A24-9BE4-B1B2B03C36A9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23" name="Text Box 374">
          <a:extLst>
            <a:ext uri="{FF2B5EF4-FFF2-40B4-BE49-F238E27FC236}">
              <a16:creationId xmlns:a16="http://schemas.microsoft.com/office/drawing/2014/main" id="{50BF6BDB-F779-4BF1-B67E-E364E51774D5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24" name="Text Box 375">
          <a:extLst>
            <a:ext uri="{FF2B5EF4-FFF2-40B4-BE49-F238E27FC236}">
              <a16:creationId xmlns:a16="http://schemas.microsoft.com/office/drawing/2014/main" id="{CEB4B92A-9E46-4302-BF31-49D6F97C99A4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25" name="Text Box 376">
          <a:extLst>
            <a:ext uri="{FF2B5EF4-FFF2-40B4-BE49-F238E27FC236}">
              <a16:creationId xmlns:a16="http://schemas.microsoft.com/office/drawing/2014/main" id="{98D7C09D-500E-4626-B599-BA73E25E5750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26" name="Text Box 377">
          <a:extLst>
            <a:ext uri="{FF2B5EF4-FFF2-40B4-BE49-F238E27FC236}">
              <a16:creationId xmlns:a16="http://schemas.microsoft.com/office/drawing/2014/main" id="{184CE170-2768-401A-B96A-02709F9016FA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27" name="Text Box 378">
          <a:extLst>
            <a:ext uri="{FF2B5EF4-FFF2-40B4-BE49-F238E27FC236}">
              <a16:creationId xmlns:a16="http://schemas.microsoft.com/office/drawing/2014/main" id="{5945E468-7C6A-4EF9-91EF-80117BD0821B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28" name="Text Box 379">
          <a:extLst>
            <a:ext uri="{FF2B5EF4-FFF2-40B4-BE49-F238E27FC236}">
              <a16:creationId xmlns:a16="http://schemas.microsoft.com/office/drawing/2014/main" id="{CA263E09-0424-4A50-95B8-C475DB9DF46F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29" name="Text Box 380">
          <a:extLst>
            <a:ext uri="{FF2B5EF4-FFF2-40B4-BE49-F238E27FC236}">
              <a16:creationId xmlns:a16="http://schemas.microsoft.com/office/drawing/2014/main" id="{883AC156-A827-42E6-A40C-AD54204B2BF1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30" name="Text Box 381">
          <a:extLst>
            <a:ext uri="{FF2B5EF4-FFF2-40B4-BE49-F238E27FC236}">
              <a16:creationId xmlns:a16="http://schemas.microsoft.com/office/drawing/2014/main" id="{361A5071-4D33-433A-B1EA-DF9EA6F57C0A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31" name="Text Box 382">
          <a:extLst>
            <a:ext uri="{FF2B5EF4-FFF2-40B4-BE49-F238E27FC236}">
              <a16:creationId xmlns:a16="http://schemas.microsoft.com/office/drawing/2014/main" id="{2CC819AC-6A30-45CB-B434-39107208C691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32" name="Text Box 383">
          <a:extLst>
            <a:ext uri="{FF2B5EF4-FFF2-40B4-BE49-F238E27FC236}">
              <a16:creationId xmlns:a16="http://schemas.microsoft.com/office/drawing/2014/main" id="{E3F69A3F-AECD-4DBD-8DDD-5142455AC250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33" name="Text Box 384">
          <a:extLst>
            <a:ext uri="{FF2B5EF4-FFF2-40B4-BE49-F238E27FC236}">
              <a16:creationId xmlns:a16="http://schemas.microsoft.com/office/drawing/2014/main" id="{314BAD83-55DC-47B7-A47C-F91E308EAFF9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34" name="Text Box 385">
          <a:extLst>
            <a:ext uri="{FF2B5EF4-FFF2-40B4-BE49-F238E27FC236}">
              <a16:creationId xmlns:a16="http://schemas.microsoft.com/office/drawing/2014/main" id="{B766F681-27C8-4708-AE20-A076A3BBDDA6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35" name="Text Box 386">
          <a:extLst>
            <a:ext uri="{FF2B5EF4-FFF2-40B4-BE49-F238E27FC236}">
              <a16:creationId xmlns:a16="http://schemas.microsoft.com/office/drawing/2014/main" id="{08CCAFA9-3CE2-4C9B-9AFB-55062D80EA6D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36" name="Text Box 387">
          <a:extLst>
            <a:ext uri="{FF2B5EF4-FFF2-40B4-BE49-F238E27FC236}">
              <a16:creationId xmlns:a16="http://schemas.microsoft.com/office/drawing/2014/main" id="{8A6BDACD-1105-4961-875A-17432250E328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37" name="Text Box 388">
          <a:extLst>
            <a:ext uri="{FF2B5EF4-FFF2-40B4-BE49-F238E27FC236}">
              <a16:creationId xmlns:a16="http://schemas.microsoft.com/office/drawing/2014/main" id="{E608FA05-1F6A-4C46-ACE4-960BEF91984E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38" name="Text Box 389">
          <a:extLst>
            <a:ext uri="{FF2B5EF4-FFF2-40B4-BE49-F238E27FC236}">
              <a16:creationId xmlns:a16="http://schemas.microsoft.com/office/drawing/2014/main" id="{06F8A920-FAB4-4862-BBDC-8BBA6181C321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39" name="Text Box 390">
          <a:extLst>
            <a:ext uri="{FF2B5EF4-FFF2-40B4-BE49-F238E27FC236}">
              <a16:creationId xmlns:a16="http://schemas.microsoft.com/office/drawing/2014/main" id="{01328511-994F-445D-A79E-BB2D02095F84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40" name="Text Box 391">
          <a:extLst>
            <a:ext uri="{FF2B5EF4-FFF2-40B4-BE49-F238E27FC236}">
              <a16:creationId xmlns:a16="http://schemas.microsoft.com/office/drawing/2014/main" id="{D20426DE-343B-4458-8837-4046910B965B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41" name="Text Box 392">
          <a:extLst>
            <a:ext uri="{FF2B5EF4-FFF2-40B4-BE49-F238E27FC236}">
              <a16:creationId xmlns:a16="http://schemas.microsoft.com/office/drawing/2014/main" id="{ED28A4C6-BD24-48E2-B8BF-A342F9446BE4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42" name="Text Box 393">
          <a:extLst>
            <a:ext uri="{FF2B5EF4-FFF2-40B4-BE49-F238E27FC236}">
              <a16:creationId xmlns:a16="http://schemas.microsoft.com/office/drawing/2014/main" id="{AB125FB8-B8AE-4EAC-B9DC-35304BB56682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43" name="Text Box 394">
          <a:extLst>
            <a:ext uri="{FF2B5EF4-FFF2-40B4-BE49-F238E27FC236}">
              <a16:creationId xmlns:a16="http://schemas.microsoft.com/office/drawing/2014/main" id="{D119741F-0274-470F-B6EE-312EE4173E16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44" name="Text Box 395">
          <a:extLst>
            <a:ext uri="{FF2B5EF4-FFF2-40B4-BE49-F238E27FC236}">
              <a16:creationId xmlns:a16="http://schemas.microsoft.com/office/drawing/2014/main" id="{98C5DB2D-13DB-4BB3-BE4D-7E1056467162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45" name="Text Box 396">
          <a:extLst>
            <a:ext uri="{FF2B5EF4-FFF2-40B4-BE49-F238E27FC236}">
              <a16:creationId xmlns:a16="http://schemas.microsoft.com/office/drawing/2014/main" id="{DF0EED56-55B6-45BC-870C-164815090E39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46" name="Text Box 397">
          <a:extLst>
            <a:ext uri="{FF2B5EF4-FFF2-40B4-BE49-F238E27FC236}">
              <a16:creationId xmlns:a16="http://schemas.microsoft.com/office/drawing/2014/main" id="{83789B23-5E69-4348-B138-37E076B86E7B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47" name="Text Box 398">
          <a:extLst>
            <a:ext uri="{FF2B5EF4-FFF2-40B4-BE49-F238E27FC236}">
              <a16:creationId xmlns:a16="http://schemas.microsoft.com/office/drawing/2014/main" id="{9942B8C1-B085-4C0C-9C2E-D36AA15AAF66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48" name="Text Box 399">
          <a:extLst>
            <a:ext uri="{FF2B5EF4-FFF2-40B4-BE49-F238E27FC236}">
              <a16:creationId xmlns:a16="http://schemas.microsoft.com/office/drawing/2014/main" id="{4C26B95E-D394-47B4-8324-BB0C2253C6F3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49" name="Text Box 400">
          <a:extLst>
            <a:ext uri="{FF2B5EF4-FFF2-40B4-BE49-F238E27FC236}">
              <a16:creationId xmlns:a16="http://schemas.microsoft.com/office/drawing/2014/main" id="{46DAABA2-F16A-455A-B4F0-8E9782DABF05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50" name="Text Box 401">
          <a:extLst>
            <a:ext uri="{FF2B5EF4-FFF2-40B4-BE49-F238E27FC236}">
              <a16:creationId xmlns:a16="http://schemas.microsoft.com/office/drawing/2014/main" id="{B2048327-44DE-4AF6-9DB1-4D1ED5D85AB5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51" name="Text Box 402">
          <a:extLst>
            <a:ext uri="{FF2B5EF4-FFF2-40B4-BE49-F238E27FC236}">
              <a16:creationId xmlns:a16="http://schemas.microsoft.com/office/drawing/2014/main" id="{3F904FEE-3709-4936-9BA7-96F2D55AB29A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52" name="Text Box 403">
          <a:extLst>
            <a:ext uri="{FF2B5EF4-FFF2-40B4-BE49-F238E27FC236}">
              <a16:creationId xmlns:a16="http://schemas.microsoft.com/office/drawing/2014/main" id="{E9DD12C2-4457-41A1-8AAD-AC7DF4704977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53" name="Text Box 404">
          <a:extLst>
            <a:ext uri="{FF2B5EF4-FFF2-40B4-BE49-F238E27FC236}">
              <a16:creationId xmlns:a16="http://schemas.microsoft.com/office/drawing/2014/main" id="{C97F9CF2-D581-4DAB-AD47-691C02D85BDD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54" name="Text Box 405">
          <a:extLst>
            <a:ext uri="{FF2B5EF4-FFF2-40B4-BE49-F238E27FC236}">
              <a16:creationId xmlns:a16="http://schemas.microsoft.com/office/drawing/2014/main" id="{ECEC6B15-92C9-4A0A-B50E-F66EBA3485CE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55" name="Text Box 406">
          <a:extLst>
            <a:ext uri="{FF2B5EF4-FFF2-40B4-BE49-F238E27FC236}">
              <a16:creationId xmlns:a16="http://schemas.microsoft.com/office/drawing/2014/main" id="{70228BFB-470C-4E06-9949-375F4CCB37C8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56" name="Text Box 407">
          <a:extLst>
            <a:ext uri="{FF2B5EF4-FFF2-40B4-BE49-F238E27FC236}">
              <a16:creationId xmlns:a16="http://schemas.microsoft.com/office/drawing/2014/main" id="{39E5CC4B-06E9-4225-9476-7C67A3D70FB7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57" name="Text Box 408">
          <a:extLst>
            <a:ext uri="{FF2B5EF4-FFF2-40B4-BE49-F238E27FC236}">
              <a16:creationId xmlns:a16="http://schemas.microsoft.com/office/drawing/2014/main" id="{BC4A2F1B-F0EC-4090-A7C5-9C3FB7BADEBE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58" name="Text Box 409">
          <a:extLst>
            <a:ext uri="{FF2B5EF4-FFF2-40B4-BE49-F238E27FC236}">
              <a16:creationId xmlns:a16="http://schemas.microsoft.com/office/drawing/2014/main" id="{E8DB195D-A9C7-4F1B-B876-013066190C32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59" name="Text Box 410">
          <a:extLst>
            <a:ext uri="{FF2B5EF4-FFF2-40B4-BE49-F238E27FC236}">
              <a16:creationId xmlns:a16="http://schemas.microsoft.com/office/drawing/2014/main" id="{BCFA7035-3C6C-4C4F-9660-85536FC55471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60" name="Text Box 411">
          <a:extLst>
            <a:ext uri="{FF2B5EF4-FFF2-40B4-BE49-F238E27FC236}">
              <a16:creationId xmlns:a16="http://schemas.microsoft.com/office/drawing/2014/main" id="{200FFCC0-D026-4E6A-BE8D-71C1FC5157FA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61" name="Text Box 412">
          <a:extLst>
            <a:ext uri="{FF2B5EF4-FFF2-40B4-BE49-F238E27FC236}">
              <a16:creationId xmlns:a16="http://schemas.microsoft.com/office/drawing/2014/main" id="{C29073E0-85FC-4122-AD9E-DC8D18555C75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62" name="Text Box 413">
          <a:extLst>
            <a:ext uri="{FF2B5EF4-FFF2-40B4-BE49-F238E27FC236}">
              <a16:creationId xmlns:a16="http://schemas.microsoft.com/office/drawing/2014/main" id="{D89697F1-8A91-4ADC-A33C-B45CCE823651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63" name="Text Box 414">
          <a:extLst>
            <a:ext uri="{FF2B5EF4-FFF2-40B4-BE49-F238E27FC236}">
              <a16:creationId xmlns:a16="http://schemas.microsoft.com/office/drawing/2014/main" id="{8BEE83E6-8AEC-43E6-9647-1B994B2E2143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64" name="Text Box 415">
          <a:extLst>
            <a:ext uri="{FF2B5EF4-FFF2-40B4-BE49-F238E27FC236}">
              <a16:creationId xmlns:a16="http://schemas.microsoft.com/office/drawing/2014/main" id="{72099B16-A13F-4031-A82C-AAA762EB96CB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65" name="Text Box 416">
          <a:extLst>
            <a:ext uri="{FF2B5EF4-FFF2-40B4-BE49-F238E27FC236}">
              <a16:creationId xmlns:a16="http://schemas.microsoft.com/office/drawing/2014/main" id="{5E32E88D-B55D-49EB-A4B5-81BE330F40A4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66" name="Text Box 417">
          <a:extLst>
            <a:ext uri="{FF2B5EF4-FFF2-40B4-BE49-F238E27FC236}">
              <a16:creationId xmlns:a16="http://schemas.microsoft.com/office/drawing/2014/main" id="{B26EF4E3-87D9-4D44-8AD0-018BAC4F2A3F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67" name="Text Box 418">
          <a:extLst>
            <a:ext uri="{FF2B5EF4-FFF2-40B4-BE49-F238E27FC236}">
              <a16:creationId xmlns:a16="http://schemas.microsoft.com/office/drawing/2014/main" id="{888414C1-1988-4443-A3DE-81A896CBD435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68" name="Text Box 339">
          <a:extLst>
            <a:ext uri="{FF2B5EF4-FFF2-40B4-BE49-F238E27FC236}">
              <a16:creationId xmlns:a16="http://schemas.microsoft.com/office/drawing/2014/main" id="{8787A89E-EDBF-4988-9F51-D832751F5129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69" name="Text Box 340">
          <a:extLst>
            <a:ext uri="{FF2B5EF4-FFF2-40B4-BE49-F238E27FC236}">
              <a16:creationId xmlns:a16="http://schemas.microsoft.com/office/drawing/2014/main" id="{806EDADA-82C0-42B7-AE13-3AA7A4D7B2A3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70" name="Text Box 341">
          <a:extLst>
            <a:ext uri="{FF2B5EF4-FFF2-40B4-BE49-F238E27FC236}">
              <a16:creationId xmlns:a16="http://schemas.microsoft.com/office/drawing/2014/main" id="{A99BA92D-9D5C-4583-9F35-27AC4C07CAFA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71" name="Text Box 342">
          <a:extLst>
            <a:ext uri="{FF2B5EF4-FFF2-40B4-BE49-F238E27FC236}">
              <a16:creationId xmlns:a16="http://schemas.microsoft.com/office/drawing/2014/main" id="{BF6686FA-CA86-495F-B85F-A5DC183098F3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72" name="Text Box 343">
          <a:extLst>
            <a:ext uri="{FF2B5EF4-FFF2-40B4-BE49-F238E27FC236}">
              <a16:creationId xmlns:a16="http://schemas.microsoft.com/office/drawing/2014/main" id="{67BB536C-827E-4DE2-99A0-644A01E7F242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73" name="Text Box 344">
          <a:extLst>
            <a:ext uri="{FF2B5EF4-FFF2-40B4-BE49-F238E27FC236}">
              <a16:creationId xmlns:a16="http://schemas.microsoft.com/office/drawing/2014/main" id="{8E7338BF-C3CE-48CC-818B-4B0575C7DC3D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74" name="Text Box 345">
          <a:extLst>
            <a:ext uri="{FF2B5EF4-FFF2-40B4-BE49-F238E27FC236}">
              <a16:creationId xmlns:a16="http://schemas.microsoft.com/office/drawing/2014/main" id="{7DBA8E29-EB01-407C-A358-421ABA8C1D03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75" name="Text Box 346">
          <a:extLst>
            <a:ext uri="{FF2B5EF4-FFF2-40B4-BE49-F238E27FC236}">
              <a16:creationId xmlns:a16="http://schemas.microsoft.com/office/drawing/2014/main" id="{A917B116-9EFF-4223-A0CE-9083DACAE686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76" name="Text Box 347">
          <a:extLst>
            <a:ext uri="{FF2B5EF4-FFF2-40B4-BE49-F238E27FC236}">
              <a16:creationId xmlns:a16="http://schemas.microsoft.com/office/drawing/2014/main" id="{464E0190-FA0A-4BB6-9396-068CC176ECAA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77" name="Text Box 348">
          <a:extLst>
            <a:ext uri="{FF2B5EF4-FFF2-40B4-BE49-F238E27FC236}">
              <a16:creationId xmlns:a16="http://schemas.microsoft.com/office/drawing/2014/main" id="{791D7A76-3F7A-4977-82C4-C5866BBCB2E3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78" name="Text Box 349">
          <a:extLst>
            <a:ext uri="{FF2B5EF4-FFF2-40B4-BE49-F238E27FC236}">
              <a16:creationId xmlns:a16="http://schemas.microsoft.com/office/drawing/2014/main" id="{5527B886-3778-460E-B04A-D859B125F511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79" name="Text Box 350">
          <a:extLst>
            <a:ext uri="{FF2B5EF4-FFF2-40B4-BE49-F238E27FC236}">
              <a16:creationId xmlns:a16="http://schemas.microsoft.com/office/drawing/2014/main" id="{2E229BAE-CCB4-4534-B74A-769DAACDA0F3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80" name="Text Box 351">
          <a:extLst>
            <a:ext uri="{FF2B5EF4-FFF2-40B4-BE49-F238E27FC236}">
              <a16:creationId xmlns:a16="http://schemas.microsoft.com/office/drawing/2014/main" id="{C3AE67DB-3999-44EB-848B-C8470E37980E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81" name="Text Box 352">
          <a:extLst>
            <a:ext uri="{FF2B5EF4-FFF2-40B4-BE49-F238E27FC236}">
              <a16:creationId xmlns:a16="http://schemas.microsoft.com/office/drawing/2014/main" id="{834D7F3E-CB81-47AA-998C-FF07F2D434F0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82" name="Text Box 353">
          <a:extLst>
            <a:ext uri="{FF2B5EF4-FFF2-40B4-BE49-F238E27FC236}">
              <a16:creationId xmlns:a16="http://schemas.microsoft.com/office/drawing/2014/main" id="{D4ACA435-AEC8-4281-951E-26B9EA501EC5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83" name="Text Box 354">
          <a:extLst>
            <a:ext uri="{FF2B5EF4-FFF2-40B4-BE49-F238E27FC236}">
              <a16:creationId xmlns:a16="http://schemas.microsoft.com/office/drawing/2014/main" id="{157D8851-42A9-49F1-83AB-2108AB4EE61C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84" name="Text Box 355">
          <a:extLst>
            <a:ext uri="{FF2B5EF4-FFF2-40B4-BE49-F238E27FC236}">
              <a16:creationId xmlns:a16="http://schemas.microsoft.com/office/drawing/2014/main" id="{BEEFB051-C409-45CA-A08D-5AE9BE087239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85" name="Text Box 356">
          <a:extLst>
            <a:ext uri="{FF2B5EF4-FFF2-40B4-BE49-F238E27FC236}">
              <a16:creationId xmlns:a16="http://schemas.microsoft.com/office/drawing/2014/main" id="{B1E081D5-2700-4BC9-A7C9-0335E172092C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86" name="Text Box 357">
          <a:extLst>
            <a:ext uri="{FF2B5EF4-FFF2-40B4-BE49-F238E27FC236}">
              <a16:creationId xmlns:a16="http://schemas.microsoft.com/office/drawing/2014/main" id="{F4B8AC11-EEA3-4FC3-9640-20EF14A8E618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87" name="Text Box 358">
          <a:extLst>
            <a:ext uri="{FF2B5EF4-FFF2-40B4-BE49-F238E27FC236}">
              <a16:creationId xmlns:a16="http://schemas.microsoft.com/office/drawing/2014/main" id="{AAABF724-9ECD-4A9D-8719-CB8565DA5EE5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88" name="Text Box 359">
          <a:extLst>
            <a:ext uri="{FF2B5EF4-FFF2-40B4-BE49-F238E27FC236}">
              <a16:creationId xmlns:a16="http://schemas.microsoft.com/office/drawing/2014/main" id="{3E341922-1909-421E-B5BA-9BF3DDAB978B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89" name="Text Box 360">
          <a:extLst>
            <a:ext uri="{FF2B5EF4-FFF2-40B4-BE49-F238E27FC236}">
              <a16:creationId xmlns:a16="http://schemas.microsoft.com/office/drawing/2014/main" id="{71E9371A-71CE-4E0B-8E35-954ECA5CCA08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90" name="Text Box 361">
          <a:extLst>
            <a:ext uri="{FF2B5EF4-FFF2-40B4-BE49-F238E27FC236}">
              <a16:creationId xmlns:a16="http://schemas.microsoft.com/office/drawing/2014/main" id="{58F5645E-36FE-470F-80CA-77CA8D5C58D6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91" name="Text Box 362">
          <a:extLst>
            <a:ext uri="{FF2B5EF4-FFF2-40B4-BE49-F238E27FC236}">
              <a16:creationId xmlns:a16="http://schemas.microsoft.com/office/drawing/2014/main" id="{CBA8FDCC-8734-4BB5-A256-C113844D7677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92" name="Text Box 363">
          <a:extLst>
            <a:ext uri="{FF2B5EF4-FFF2-40B4-BE49-F238E27FC236}">
              <a16:creationId xmlns:a16="http://schemas.microsoft.com/office/drawing/2014/main" id="{F34D616F-F3E5-499A-8E04-08F75BAF020A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93" name="Text Box 364">
          <a:extLst>
            <a:ext uri="{FF2B5EF4-FFF2-40B4-BE49-F238E27FC236}">
              <a16:creationId xmlns:a16="http://schemas.microsoft.com/office/drawing/2014/main" id="{121B1EE4-962E-46E9-88FD-EF8479383418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94" name="Text Box 365">
          <a:extLst>
            <a:ext uri="{FF2B5EF4-FFF2-40B4-BE49-F238E27FC236}">
              <a16:creationId xmlns:a16="http://schemas.microsoft.com/office/drawing/2014/main" id="{7072421B-20C4-4ED3-A16E-5B11F03BA737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95" name="Text Box 366">
          <a:extLst>
            <a:ext uri="{FF2B5EF4-FFF2-40B4-BE49-F238E27FC236}">
              <a16:creationId xmlns:a16="http://schemas.microsoft.com/office/drawing/2014/main" id="{95CBDA7C-8710-4CF9-83F1-EB4758250805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96" name="Text Box 367">
          <a:extLst>
            <a:ext uri="{FF2B5EF4-FFF2-40B4-BE49-F238E27FC236}">
              <a16:creationId xmlns:a16="http://schemas.microsoft.com/office/drawing/2014/main" id="{146579FD-8503-44A6-86C6-722C4BD041A0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97" name="Text Box 368">
          <a:extLst>
            <a:ext uri="{FF2B5EF4-FFF2-40B4-BE49-F238E27FC236}">
              <a16:creationId xmlns:a16="http://schemas.microsoft.com/office/drawing/2014/main" id="{55AA477E-4B2B-4029-ADCA-4D406038D9E7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98" name="Text Box 369">
          <a:extLst>
            <a:ext uri="{FF2B5EF4-FFF2-40B4-BE49-F238E27FC236}">
              <a16:creationId xmlns:a16="http://schemas.microsoft.com/office/drawing/2014/main" id="{09EFB5E0-0F50-4FB1-BC90-78145045DB39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99" name="Text Box 370">
          <a:extLst>
            <a:ext uri="{FF2B5EF4-FFF2-40B4-BE49-F238E27FC236}">
              <a16:creationId xmlns:a16="http://schemas.microsoft.com/office/drawing/2014/main" id="{89D7692B-7F3F-4AF5-A85A-4E7026AA0AD5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00" name="Text Box 371">
          <a:extLst>
            <a:ext uri="{FF2B5EF4-FFF2-40B4-BE49-F238E27FC236}">
              <a16:creationId xmlns:a16="http://schemas.microsoft.com/office/drawing/2014/main" id="{58CDCDC7-001C-4A95-9DAB-2C9EECDFD112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01" name="Text Box 372">
          <a:extLst>
            <a:ext uri="{FF2B5EF4-FFF2-40B4-BE49-F238E27FC236}">
              <a16:creationId xmlns:a16="http://schemas.microsoft.com/office/drawing/2014/main" id="{4D0A87B9-431A-4132-AA1A-419136F7A40C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02" name="Text Box 373">
          <a:extLst>
            <a:ext uri="{FF2B5EF4-FFF2-40B4-BE49-F238E27FC236}">
              <a16:creationId xmlns:a16="http://schemas.microsoft.com/office/drawing/2014/main" id="{7647BC9D-076E-4BCC-8FED-1EBFD6832F64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03" name="Text Box 374">
          <a:extLst>
            <a:ext uri="{FF2B5EF4-FFF2-40B4-BE49-F238E27FC236}">
              <a16:creationId xmlns:a16="http://schemas.microsoft.com/office/drawing/2014/main" id="{648F26DE-8FA8-48ED-9B78-D0213C7747D7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04" name="Text Box 375">
          <a:extLst>
            <a:ext uri="{FF2B5EF4-FFF2-40B4-BE49-F238E27FC236}">
              <a16:creationId xmlns:a16="http://schemas.microsoft.com/office/drawing/2014/main" id="{FCB8E50C-6F01-4D83-A37D-3716C5CF5626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05" name="Text Box 376">
          <a:extLst>
            <a:ext uri="{FF2B5EF4-FFF2-40B4-BE49-F238E27FC236}">
              <a16:creationId xmlns:a16="http://schemas.microsoft.com/office/drawing/2014/main" id="{72A6C8FD-702F-4B85-A3BB-7E9ED2ABB9B1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06" name="Text Box 377">
          <a:extLst>
            <a:ext uri="{FF2B5EF4-FFF2-40B4-BE49-F238E27FC236}">
              <a16:creationId xmlns:a16="http://schemas.microsoft.com/office/drawing/2014/main" id="{78BB4861-936D-43CF-B5BB-ADD2CD702332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07" name="Text Box 378">
          <a:extLst>
            <a:ext uri="{FF2B5EF4-FFF2-40B4-BE49-F238E27FC236}">
              <a16:creationId xmlns:a16="http://schemas.microsoft.com/office/drawing/2014/main" id="{AEDBF471-05D6-4F98-BBE5-CCAB4E992B92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08" name="Text Box 379">
          <a:extLst>
            <a:ext uri="{FF2B5EF4-FFF2-40B4-BE49-F238E27FC236}">
              <a16:creationId xmlns:a16="http://schemas.microsoft.com/office/drawing/2014/main" id="{7730F824-B54D-41D2-B3BC-F1E9B3955FDB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09" name="Text Box 380">
          <a:extLst>
            <a:ext uri="{FF2B5EF4-FFF2-40B4-BE49-F238E27FC236}">
              <a16:creationId xmlns:a16="http://schemas.microsoft.com/office/drawing/2014/main" id="{384B3BA9-2F13-4A08-BE78-74379BCE004F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10" name="Text Box 381">
          <a:extLst>
            <a:ext uri="{FF2B5EF4-FFF2-40B4-BE49-F238E27FC236}">
              <a16:creationId xmlns:a16="http://schemas.microsoft.com/office/drawing/2014/main" id="{0AB2FA22-836D-4375-BCF8-2F20D4CE5E73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11" name="Text Box 382">
          <a:extLst>
            <a:ext uri="{FF2B5EF4-FFF2-40B4-BE49-F238E27FC236}">
              <a16:creationId xmlns:a16="http://schemas.microsoft.com/office/drawing/2014/main" id="{ACFFBC76-C780-430B-ABF3-2003FC149D17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12" name="Text Box 383">
          <a:extLst>
            <a:ext uri="{FF2B5EF4-FFF2-40B4-BE49-F238E27FC236}">
              <a16:creationId xmlns:a16="http://schemas.microsoft.com/office/drawing/2014/main" id="{1243EE56-BFCB-4F27-BB62-51BC1B8A20B2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13" name="Text Box 384">
          <a:extLst>
            <a:ext uri="{FF2B5EF4-FFF2-40B4-BE49-F238E27FC236}">
              <a16:creationId xmlns:a16="http://schemas.microsoft.com/office/drawing/2014/main" id="{C1E91531-0858-44D8-AB25-2CC230251C1D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14" name="Text Box 385">
          <a:extLst>
            <a:ext uri="{FF2B5EF4-FFF2-40B4-BE49-F238E27FC236}">
              <a16:creationId xmlns:a16="http://schemas.microsoft.com/office/drawing/2014/main" id="{25D28EDE-57CD-43DF-AC43-50103F844913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15" name="Text Box 386">
          <a:extLst>
            <a:ext uri="{FF2B5EF4-FFF2-40B4-BE49-F238E27FC236}">
              <a16:creationId xmlns:a16="http://schemas.microsoft.com/office/drawing/2014/main" id="{2BA0EC8E-C3AE-4622-95F5-90385CF66BB2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16" name="Text Box 387">
          <a:extLst>
            <a:ext uri="{FF2B5EF4-FFF2-40B4-BE49-F238E27FC236}">
              <a16:creationId xmlns:a16="http://schemas.microsoft.com/office/drawing/2014/main" id="{C85B71CE-A4E1-4FD4-B5D0-D5683488E911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17" name="Text Box 388">
          <a:extLst>
            <a:ext uri="{FF2B5EF4-FFF2-40B4-BE49-F238E27FC236}">
              <a16:creationId xmlns:a16="http://schemas.microsoft.com/office/drawing/2014/main" id="{9BC920AF-18B4-4DE8-8522-B86A1D948812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18" name="Text Box 389">
          <a:extLst>
            <a:ext uri="{FF2B5EF4-FFF2-40B4-BE49-F238E27FC236}">
              <a16:creationId xmlns:a16="http://schemas.microsoft.com/office/drawing/2014/main" id="{FC4FD5E2-BA4B-4E35-8673-9BFE5DF388C5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19" name="Text Box 390">
          <a:extLst>
            <a:ext uri="{FF2B5EF4-FFF2-40B4-BE49-F238E27FC236}">
              <a16:creationId xmlns:a16="http://schemas.microsoft.com/office/drawing/2014/main" id="{12142144-A9F4-42D5-A33E-30579DA056F4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20" name="Text Box 391">
          <a:extLst>
            <a:ext uri="{FF2B5EF4-FFF2-40B4-BE49-F238E27FC236}">
              <a16:creationId xmlns:a16="http://schemas.microsoft.com/office/drawing/2014/main" id="{56BB1515-2319-40C7-9803-9658D1BA4497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21" name="Text Box 392">
          <a:extLst>
            <a:ext uri="{FF2B5EF4-FFF2-40B4-BE49-F238E27FC236}">
              <a16:creationId xmlns:a16="http://schemas.microsoft.com/office/drawing/2014/main" id="{FF6DCFF7-A03B-4257-82E5-5401E09CC1DE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22" name="Text Box 393">
          <a:extLst>
            <a:ext uri="{FF2B5EF4-FFF2-40B4-BE49-F238E27FC236}">
              <a16:creationId xmlns:a16="http://schemas.microsoft.com/office/drawing/2014/main" id="{5B09EF6F-2074-4C0B-90EC-A50073BC22F8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23" name="Text Box 394">
          <a:extLst>
            <a:ext uri="{FF2B5EF4-FFF2-40B4-BE49-F238E27FC236}">
              <a16:creationId xmlns:a16="http://schemas.microsoft.com/office/drawing/2014/main" id="{F83D442D-D0DA-4215-96D7-53CCBE96B235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24" name="Text Box 395">
          <a:extLst>
            <a:ext uri="{FF2B5EF4-FFF2-40B4-BE49-F238E27FC236}">
              <a16:creationId xmlns:a16="http://schemas.microsoft.com/office/drawing/2014/main" id="{45C626A6-CD45-42A4-8D9C-25E70B359E82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25" name="Text Box 396">
          <a:extLst>
            <a:ext uri="{FF2B5EF4-FFF2-40B4-BE49-F238E27FC236}">
              <a16:creationId xmlns:a16="http://schemas.microsoft.com/office/drawing/2014/main" id="{D0D1C220-5788-41BF-8CEA-13629FBDB46F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26" name="Text Box 397">
          <a:extLst>
            <a:ext uri="{FF2B5EF4-FFF2-40B4-BE49-F238E27FC236}">
              <a16:creationId xmlns:a16="http://schemas.microsoft.com/office/drawing/2014/main" id="{E2B0F75E-8F2C-449F-8769-CCD0A06425B5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27" name="Text Box 398">
          <a:extLst>
            <a:ext uri="{FF2B5EF4-FFF2-40B4-BE49-F238E27FC236}">
              <a16:creationId xmlns:a16="http://schemas.microsoft.com/office/drawing/2014/main" id="{FA7B5917-2056-4641-9CF5-79D6B880665B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28" name="Text Box 399">
          <a:extLst>
            <a:ext uri="{FF2B5EF4-FFF2-40B4-BE49-F238E27FC236}">
              <a16:creationId xmlns:a16="http://schemas.microsoft.com/office/drawing/2014/main" id="{1EAAD813-C709-4FA9-9AC7-2AD172B8E509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29" name="Text Box 400">
          <a:extLst>
            <a:ext uri="{FF2B5EF4-FFF2-40B4-BE49-F238E27FC236}">
              <a16:creationId xmlns:a16="http://schemas.microsoft.com/office/drawing/2014/main" id="{4FF6BB86-B3CE-435C-966E-2FCFF7BF46FA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30" name="Text Box 401">
          <a:extLst>
            <a:ext uri="{FF2B5EF4-FFF2-40B4-BE49-F238E27FC236}">
              <a16:creationId xmlns:a16="http://schemas.microsoft.com/office/drawing/2014/main" id="{8F2DB07F-D7AB-4CDA-8B43-F40598106CC0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31" name="Text Box 402">
          <a:extLst>
            <a:ext uri="{FF2B5EF4-FFF2-40B4-BE49-F238E27FC236}">
              <a16:creationId xmlns:a16="http://schemas.microsoft.com/office/drawing/2014/main" id="{8D211E16-F562-48F1-A181-5BB89568218F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32" name="Text Box 403">
          <a:extLst>
            <a:ext uri="{FF2B5EF4-FFF2-40B4-BE49-F238E27FC236}">
              <a16:creationId xmlns:a16="http://schemas.microsoft.com/office/drawing/2014/main" id="{0B7A5848-370E-4EB4-B165-6D883B640420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33" name="Text Box 404">
          <a:extLst>
            <a:ext uri="{FF2B5EF4-FFF2-40B4-BE49-F238E27FC236}">
              <a16:creationId xmlns:a16="http://schemas.microsoft.com/office/drawing/2014/main" id="{B51F1EFB-8A9E-46FB-A46D-7582ECCDE34B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34" name="Text Box 405">
          <a:extLst>
            <a:ext uri="{FF2B5EF4-FFF2-40B4-BE49-F238E27FC236}">
              <a16:creationId xmlns:a16="http://schemas.microsoft.com/office/drawing/2014/main" id="{7B0691F2-CE18-456A-A267-94BDF92FB441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35" name="Text Box 406">
          <a:extLst>
            <a:ext uri="{FF2B5EF4-FFF2-40B4-BE49-F238E27FC236}">
              <a16:creationId xmlns:a16="http://schemas.microsoft.com/office/drawing/2014/main" id="{528E912C-9A23-4A56-A6D6-F9FA9241E2D5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36" name="Text Box 407">
          <a:extLst>
            <a:ext uri="{FF2B5EF4-FFF2-40B4-BE49-F238E27FC236}">
              <a16:creationId xmlns:a16="http://schemas.microsoft.com/office/drawing/2014/main" id="{B5DEBDFA-F871-419D-8262-7A5F387D898D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37" name="Text Box 408">
          <a:extLst>
            <a:ext uri="{FF2B5EF4-FFF2-40B4-BE49-F238E27FC236}">
              <a16:creationId xmlns:a16="http://schemas.microsoft.com/office/drawing/2014/main" id="{CA5E3185-7E32-4892-911A-DCE572ED32DA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38" name="Text Box 409">
          <a:extLst>
            <a:ext uri="{FF2B5EF4-FFF2-40B4-BE49-F238E27FC236}">
              <a16:creationId xmlns:a16="http://schemas.microsoft.com/office/drawing/2014/main" id="{900A02AC-F4F5-4175-8844-958067E98CAF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39" name="Text Box 410">
          <a:extLst>
            <a:ext uri="{FF2B5EF4-FFF2-40B4-BE49-F238E27FC236}">
              <a16:creationId xmlns:a16="http://schemas.microsoft.com/office/drawing/2014/main" id="{0A5484EB-B005-4FB1-A6E5-CE0D129C725E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40" name="Text Box 411">
          <a:extLst>
            <a:ext uri="{FF2B5EF4-FFF2-40B4-BE49-F238E27FC236}">
              <a16:creationId xmlns:a16="http://schemas.microsoft.com/office/drawing/2014/main" id="{4A681344-9EDD-476F-BE19-8875029D439A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41" name="Text Box 412">
          <a:extLst>
            <a:ext uri="{FF2B5EF4-FFF2-40B4-BE49-F238E27FC236}">
              <a16:creationId xmlns:a16="http://schemas.microsoft.com/office/drawing/2014/main" id="{72FC6D20-7D76-43DB-94C2-1E5C40CD41BF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42" name="Text Box 413">
          <a:extLst>
            <a:ext uri="{FF2B5EF4-FFF2-40B4-BE49-F238E27FC236}">
              <a16:creationId xmlns:a16="http://schemas.microsoft.com/office/drawing/2014/main" id="{AF3BE6B6-3DB1-4D3D-8622-D777C1CD4E28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43" name="Text Box 414">
          <a:extLst>
            <a:ext uri="{FF2B5EF4-FFF2-40B4-BE49-F238E27FC236}">
              <a16:creationId xmlns:a16="http://schemas.microsoft.com/office/drawing/2014/main" id="{78E19247-1A77-455F-BC0E-2CEACD8BB678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44" name="Text Box 415">
          <a:extLst>
            <a:ext uri="{FF2B5EF4-FFF2-40B4-BE49-F238E27FC236}">
              <a16:creationId xmlns:a16="http://schemas.microsoft.com/office/drawing/2014/main" id="{FC5EC5D0-C6D5-4D4D-A9DD-C8C52B5EE04A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45" name="Text Box 416">
          <a:extLst>
            <a:ext uri="{FF2B5EF4-FFF2-40B4-BE49-F238E27FC236}">
              <a16:creationId xmlns:a16="http://schemas.microsoft.com/office/drawing/2014/main" id="{21614C5A-8E66-42AB-9C2E-10CF283409CB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46" name="Text Box 417">
          <a:extLst>
            <a:ext uri="{FF2B5EF4-FFF2-40B4-BE49-F238E27FC236}">
              <a16:creationId xmlns:a16="http://schemas.microsoft.com/office/drawing/2014/main" id="{B547030F-7DDA-436F-B8F9-08B8F10FC4E8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47" name="Text Box 418">
          <a:extLst>
            <a:ext uri="{FF2B5EF4-FFF2-40B4-BE49-F238E27FC236}">
              <a16:creationId xmlns:a16="http://schemas.microsoft.com/office/drawing/2014/main" id="{8DFC29F3-1993-4F62-8487-5FC4C2CA6F65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48" name="Text Box 339">
          <a:extLst>
            <a:ext uri="{FF2B5EF4-FFF2-40B4-BE49-F238E27FC236}">
              <a16:creationId xmlns:a16="http://schemas.microsoft.com/office/drawing/2014/main" id="{43DA7870-1618-45E2-AEE7-A20BF8AE94C6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49" name="Text Box 340">
          <a:extLst>
            <a:ext uri="{FF2B5EF4-FFF2-40B4-BE49-F238E27FC236}">
              <a16:creationId xmlns:a16="http://schemas.microsoft.com/office/drawing/2014/main" id="{1B9B4E96-C0FE-4708-81B4-86C5953B9EF9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50" name="Text Box 341">
          <a:extLst>
            <a:ext uri="{FF2B5EF4-FFF2-40B4-BE49-F238E27FC236}">
              <a16:creationId xmlns:a16="http://schemas.microsoft.com/office/drawing/2014/main" id="{B552A942-2213-4CB5-B3B2-89B9048A7D7D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51" name="Text Box 342">
          <a:extLst>
            <a:ext uri="{FF2B5EF4-FFF2-40B4-BE49-F238E27FC236}">
              <a16:creationId xmlns:a16="http://schemas.microsoft.com/office/drawing/2014/main" id="{A2543421-FE19-4706-86D7-59AF56A564D6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52" name="Text Box 343">
          <a:extLst>
            <a:ext uri="{FF2B5EF4-FFF2-40B4-BE49-F238E27FC236}">
              <a16:creationId xmlns:a16="http://schemas.microsoft.com/office/drawing/2014/main" id="{E67EA083-2D5E-432C-B1C8-7A15081A2059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53" name="Text Box 344">
          <a:extLst>
            <a:ext uri="{FF2B5EF4-FFF2-40B4-BE49-F238E27FC236}">
              <a16:creationId xmlns:a16="http://schemas.microsoft.com/office/drawing/2014/main" id="{64D60CEC-A2C3-45BD-9378-BE303887B9C8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54" name="Text Box 345">
          <a:extLst>
            <a:ext uri="{FF2B5EF4-FFF2-40B4-BE49-F238E27FC236}">
              <a16:creationId xmlns:a16="http://schemas.microsoft.com/office/drawing/2014/main" id="{F0D1CBEE-9298-48C6-8969-87FECCAC840E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55" name="Text Box 346">
          <a:extLst>
            <a:ext uri="{FF2B5EF4-FFF2-40B4-BE49-F238E27FC236}">
              <a16:creationId xmlns:a16="http://schemas.microsoft.com/office/drawing/2014/main" id="{3B536F2F-9729-4F41-9D84-0FDF888C0078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56" name="Text Box 347">
          <a:extLst>
            <a:ext uri="{FF2B5EF4-FFF2-40B4-BE49-F238E27FC236}">
              <a16:creationId xmlns:a16="http://schemas.microsoft.com/office/drawing/2014/main" id="{07E5349E-7600-422C-AF84-DBD23CAD19F0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57" name="Text Box 348">
          <a:extLst>
            <a:ext uri="{FF2B5EF4-FFF2-40B4-BE49-F238E27FC236}">
              <a16:creationId xmlns:a16="http://schemas.microsoft.com/office/drawing/2014/main" id="{097ED0AB-7C15-4988-A4BA-58B470EF1741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58" name="Text Box 349">
          <a:extLst>
            <a:ext uri="{FF2B5EF4-FFF2-40B4-BE49-F238E27FC236}">
              <a16:creationId xmlns:a16="http://schemas.microsoft.com/office/drawing/2014/main" id="{2D18AE00-B586-49D6-942C-E770B27E35A3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59" name="Text Box 350">
          <a:extLst>
            <a:ext uri="{FF2B5EF4-FFF2-40B4-BE49-F238E27FC236}">
              <a16:creationId xmlns:a16="http://schemas.microsoft.com/office/drawing/2014/main" id="{CBA8C50F-3C98-46B2-AD3B-34F30A92FC31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60" name="Text Box 351">
          <a:extLst>
            <a:ext uri="{FF2B5EF4-FFF2-40B4-BE49-F238E27FC236}">
              <a16:creationId xmlns:a16="http://schemas.microsoft.com/office/drawing/2014/main" id="{F2653F08-5EB9-4BA0-91D9-85D05A656A56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61" name="Text Box 352">
          <a:extLst>
            <a:ext uri="{FF2B5EF4-FFF2-40B4-BE49-F238E27FC236}">
              <a16:creationId xmlns:a16="http://schemas.microsoft.com/office/drawing/2014/main" id="{7C7E4711-4B08-4233-9AEA-AAF6814AE25F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62" name="Text Box 353">
          <a:extLst>
            <a:ext uri="{FF2B5EF4-FFF2-40B4-BE49-F238E27FC236}">
              <a16:creationId xmlns:a16="http://schemas.microsoft.com/office/drawing/2014/main" id="{131DDD38-5FE7-42BE-8BC8-3567342A1ED6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63" name="Text Box 354">
          <a:extLst>
            <a:ext uri="{FF2B5EF4-FFF2-40B4-BE49-F238E27FC236}">
              <a16:creationId xmlns:a16="http://schemas.microsoft.com/office/drawing/2014/main" id="{0DF3791D-84DA-4385-AC3F-43D79C9A8469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64" name="Text Box 355">
          <a:extLst>
            <a:ext uri="{FF2B5EF4-FFF2-40B4-BE49-F238E27FC236}">
              <a16:creationId xmlns:a16="http://schemas.microsoft.com/office/drawing/2014/main" id="{B1B0BBF6-6AAA-432C-97E2-BC93710A04ED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65" name="Text Box 356">
          <a:extLst>
            <a:ext uri="{FF2B5EF4-FFF2-40B4-BE49-F238E27FC236}">
              <a16:creationId xmlns:a16="http://schemas.microsoft.com/office/drawing/2014/main" id="{9486C48E-42C6-4AC1-949C-B63E2D68CB9B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66" name="Text Box 357">
          <a:extLst>
            <a:ext uri="{FF2B5EF4-FFF2-40B4-BE49-F238E27FC236}">
              <a16:creationId xmlns:a16="http://schemas.microsoft.com/office/drawing/2014/main" id="{E64BA548-3603-4F42-80A4-42DACABFD649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67" name="Text Box 358">
          <a:extLst>
            <a:ext uri="{FF2B5EF4-FFF2-40B4-BE49-F238E27FC236}">
              <a16:creationId xmlns:a16="http://schemas.microsoft.com/office/drawing/2014/main" id="{9F54F5C7-CF4C-4202-9350-DA9AC4D9413D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68" name="Text Box 359">
          <a:extLst>
            <a:ext uri="{FF2B5EF4-FFF2-40B4-BE49-F238E27FC236}">
              <a16:creationId xmlns:a16="http://schemas.microsoft.com/office/drawing/2014/main" id="{06366DF9-7F20-4059-A592-A874F8288400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69" name="Text Box 360">
          <a:extLst>
            <a:ext uri="{FF2B5EF4-FFF2-40B4-BE49-F238E27FC236}">
              <a16:creationId xmlns:a16="http://schemas.microsoft.com/office/drawing/2014/main" id="{3565CC8E-8E3C-4EE4-B562-9379B6051EAB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70" name="Text Box 361">
          <a:extLst>
            <a:ext uri="{FF2B5EF4-FFF2-40B4-BE49-F238E27FC236}">
              <a16:creationId xmlns:a16="http://schemas.microsoft.com/office/drawing/2014/main" id="{57F9C419-F842-4AA1-B79B-CD187D8382D4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71" name="Text Box 362">
          <a:extLst>
            <a:ext uri="{FF2B5EF4-FFF2-40B4-BE49-F238E27FC236}">
              <a16:creationId xmlns:a16="http://schemas.microsoft.com/office/drawing/2014/main" id="{536A12D0-3EE8-432B-B2D8-8D4724A92188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72" name="Text Box 363">
          <a:extLst>
            <a:ext uri="{FF2B5EF4-FFF2-40B4-BE49-F238E27FC236}">
              <a16:creationId xmlns:a16="http://schemas.microsoft.com/office/drawing/2014/main" id="{ADDAE30A-A94D-4EAD-9D9A-52F5036B4D41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73" name="Text Box 364">
          <a:extLst>
            <a:ext uri="{FF2B5EF4-FFF2-40B4-BE49-F238E27FC236}">
              <a16:creationId xmlns:a16="http://schemas.microsoft.com/office/drawing/2014/main" id="{0990F688-34BC-450F-8143-26174A048C50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74" name="Text Box 365">
          <a:extLst>
            <a:ext uri="{FF2B5EF4-FFF2-40B4-BE49-F238E27FC236}">
              <a16:creationId xmlns:a16="http://schemas.microsoft.com/office/drawing/2014/main" id="{3F836F37-69EB-466C-8D7F-64504E5ADC58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75" name="Text Box 366">
          <a:extLst>
            <a:ext uri="{FF2B5EF4-FFF2-40B4-BE49-F238E27FC236}">
              <a16:creationId xmlns:a16="http://schemas.microsoft.com/office/drawing/2014/main" id="{CCB21FF6-C5F1-4626-AB86-33957D1133C6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76" name="Text Box 367">
          <a:extLst>
            <a:ext uri="{FF2B5EF4-FFF2-40B4-BE49-F238E27FC236}">
              <a16:creationId xmlns:a16="http://schemas.microsoft.com/office/drawing/2014/main" id="{2B2BF8B3-7584-436B-8FDA-7BCC09A2C4C1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77" name="Text Box 368">
          <a:extLst>
            <a:ext uri="{FF2B5EF4-FFF2-40B4-BE49-F238E27FC236}">
              <a16:creationId xmlns:a16="http://schemas.microsoft.com/office/drawing/2014/main" id="{3770E7D7-234B-40DB-9BDE-5B12EA43CDD6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78" name="Text Box 369">
          <a:extLst>
            <a:ext uri="{FF2B5EF4-FFF2-40B4-BE49-F238E27FC236}">
              <a16:creationId xmlns:a16="http://schemas.microsoft.com/office/drawing/2014/main" id="{AA4C5E92-E7A9-4392-8828-82342473C2EF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79" name="Text Box 370">
          <a:extLst>
            <a:ext uri="{FF2B5EF4-FFF2-40B4-BE49-F238E27FC236}">
              <a16:creationId xmlns:a16="http://schemas.microsoft.com/office/drawing/2014/main" id="{94217C9F-405A-4AF9-B164-7DB422342615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80" name="Text Box 371">
          <a:extLst>
            <a:ext uri="{FF2B5EF4-FFF2-40B4-BE49-F238E27FC236}">
              <a16:creationId xmlns:a16="http://schemas.microsoft.com/office/drawing/2014/main" id="{D28590E9-A0EE-4D62-BA3E-14466C8374F1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81" name="Text Box 372">
          <a:extLst>
            <a:ext uri="{FF2B5EF4-FFF2-40B4-BE49-F238E27FC236}">
              <a16:creationId xmlns:a16="http://schemas.microsoft.com/office/drawing/2014/main" id="{80C37D84-9B86-4A88-A81B-39FEA2E2E430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82" name="Text Box 373">
          <a:extLst>
            <a:ext uri="{FF2B5EF4-FFF2-40B4-BE49-F238E27FC236}">
              <a16:creationId xmlns:a16="http://schemas.microsoft.com/office/drawing/2014/main" id="{F9A3D4CF-6DCA-4B2D-B03E-00AC9D13E4BC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83" name="Text Box 374">
          <a:extLst>
            <a:ext uri="{FF2B5EF4-FFF2-40B4-BE49-F238E27FC236}">
              <a16:creationId xmlns:a16="http://schemas.microsoft.com/office/drawing/2014/main" id="{FC84D68E-7AD9-4974-9F4B-487FA3A4E225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84" name="Text Box 375">
          <a:extLst>
            <a:ext uri="{FF2B5EF4-FFF2-40B4-BE49-F238E27FC236}">
              <a16:creationId xmlns:a16="http://schemas.microsoft.com/office/drawing/2014/main" id="{D3244A1E-FBE8-4941-872B-6AC464EC604C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85" name="Text Box 376">
          <a:extLst>
            <a:ext uri="{FF2B5EF4-FFF2-40B4-BE49-F238E27FC236}">
              <a16:creationId xmlns:a16="http://schemas.microsoft.com/office/drawing/2014/main" id="{2E3F00FE-CFB4-4C16-81CF-951EA3051E09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86" name="Text Box 377">
          <a:extLst>
            <a:ext uri="{FF2B5EF4-FFF2-40B4-BE49-F238E27FC236}">
              <a16:creationId xmlns:a16="http://schemas.microsoft.com/office/drawing/2014/main" id="{C460800A-8F17-4B77-96F1-64406794B3E5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87" name="Text Box 378">
          <a:extLst>
            <a:ext uri="{FF2B5EF4-FFF2-40B4-BE49-F238E27FC236}">
              <a16:creationId xmlns:a16="http://schemas.microsoft.com/office/drawing/2014/main" id="{0888EBCB-C5D4-4677-AB0B-789331956733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88" name="Text Box 379">
          <a:extLst>
            <a:ext uri="{FF2B5EF4-FFF2-40B4-BE49-F238E27FC236}">
              <a16:creationId xmlns:a16="http://schemas.microsoft.com/office/drawing/2014/main" id="{475AA591-2654-4D65-A3B5-6B75D73A8C9E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89" name="Text Box 380">
          <a:extLst>
            <a:ext uri="{FF2B5EF4-FFF2-40B4-BE49-F238E27FC236}">
              <a16:creationId xmlns:a16="http://schemas.microsoft.com/office/drawing/2014/main" id="{6E8AC309-D213-478E-9654-F86FA46B97FB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90" name="Text Box 381">
          <a:extLst>
            <a:ext uri="{FF2B5EF4-FFF2-40B4-BE49-F238E27FC236}">
              <a16:creationId xmlns:a16="http://schemas.microsoft.com/office/drawing/2014/main" id="{A65AA971-4697-4133-92E8-D1A5F593DDC6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91" name="Text Box 382">
          <a:extLst>
            <a:ext uri="{FF2B5EF4-FFF2-40B4-BE49-F238E27FC236}">
              <a16:creationId xmlns:a16="http://schemas.microsoft.com/office/drawing/2014/main" id="{FF65D0C7-366A-4D90-9EBC-E7D2544B4C17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92" name="Text Box 383">
          <a:extLst>
            <a:ext uri="{FF2B5EF4-FFF2-40B4-BE49-F238E27FC236}">
              <a16:creationId xmlns:a16="http://schemas.microsoft.com/office/drawing/2014/main" id="{3F31B78B-2FF5-487D-B263-CAFF5BF1B0A5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93" name="Text Box 384">
          <a:extLst>
            <a:ext uri="{FF2B5EF4-FFF2-40B4-BE49-F238E27FC236}">
              <a16:creationId xmlns:a16="http://schemas.microsoft.com/office/drawing/2014/main" id="{9C4B1265-27D1-40AD-88B3-66211387AE59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94" name="Text Box 385">
          <a:extLst>
            <a:ext uri="{FF2B5EF4-FFF2-40B4-BE49-F238E27FC236}">
              <a16:creationId xmlns:a16="http://schemas.microsoft.com/office/drawing/2014/main" id="{2853C5BF-1415-4012-AF3A-7D338F31A78A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95" name="Text Box 386">
          <a:extLst>
            <a:ext uri="{FF2B5EF4-FFF2-40B4-BE49-F238E27FC236}">
              <a16:creationId xmlns:a16="http://schemas.microsoft.com/office/drawing/2014/main" id="{D2561F5E-3B5F-41E7-9195-28FF5F8924F9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96" name="Text Box 387">
          <a:extLst>
            <a:ext uri="{FF2B5EF4-FFF2-40B4-BE49-F238E27FC236}">
              <a16:creationId xmlns:a16="http://schemas.microsoft.com/office/drawing/2014/main" id="{5D661EBF-7198-412D-B7F3-30D427F9D951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97" name="Text Box 388">
          <a:extLst>
            <a:ext uri="{FF2B5EF4-FFF2-40B4-BE49-F238E27FC236}">
              <a16:creationId xmlns:a16="http://schemas.microsoft.com/office/drawing/2014/main" id="{1770FC64-BE9A-4367-AB6B-14FE0D0FAA38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98" name="Text Box 389">
          <a:extLst>
            <a:ext uri="{FF2B5EF4-FFF2-40B4-BE49-F238E27FC236}">
              <a16:creationId xmlns:a16="http://schemas.microsoft.com/office/drawing/2014/main" id="{A185123A-C78E-4CDD-9828-F3974F055A37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99" name="Text Box 390">
          <a:extLst>
            <a:ext uri="{FF2B5EF4-FFF2-40B4-BE49-F238E27FC236}">
              <a16:creationId xmlns:a16="http://schemas.microsoft.com/office/drawing/2014/main" id="{47963676-855A-49BF-850C-D7B1D799FB09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00" name="Text Box 391">
          <a:extLst>
            <a:ext uri="{FF2B5EF4-FFF2-40B4-BE49-F238E27FC236}">
              <a16:creationId xmlns:a16="http://schemas.microsoft.com/office/drawing/2014/main" id="{0991B92B-35FF-41D6-A84F-E739F9B91BFF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01" name="Text Box 392">
          <a:extLst>
            <a:ext uri="{FF2B5EF4-FFF2-40B4-BE49-F238E27FC236}">
              <a16:creationId xmlns:a16="http://schemas.microsoft.com/office/drawing/2014/main" id="{B2CDC80A-7C63-4BEE-BA43-00277F856729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02" name="Text Box 393">
          <a:extLst>
            <a:ext uri="{FF2B5EF4-FFF2-40B4-BE49-F238E27FC236}">
              <a16:creationId xmlns:a16="http://schemas.microsoft.com/office/drawing/2014/main" id="{40EC1F15-17F3-46CD-8FEE-2BFFE97CB127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03" name="Text Box 394">
          <a:extLst>
            <a:ext uri="{FF2B5EF4-FFF2-40B4-BE49-F238E27FC236}">
              <a16:creationId xmlns:a16="http://schemas.microsoft.com/office/drawing/2014/main" id="{9FCB0610-0673-41AC-98BB-E910B86E081D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04" name="Text Box 395">
          <a:extLst>
            <a:ext uri="{FF2B5EF4-FFF2-40B4-BE49-F238E27FC236}">
              <a16:creationId xmlns:a16="http://schemas.microsoft.com/office/drawing/2014/main" id="{ED25CC00-A35E-4576-A67D-D50AF7F7B885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05" name="Text Box 396">
          <a:extLst>
            <a:ext uri="{FF2B5EF4-FFF2-40B4-BE49-F238E27FC236}">
              <a16:creationId xmlns:a16="http://schemas.microsoft.com/office/drawing/2014/main" id="{E73F6D90-6D92-401B-8387-2A360617BCCF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06" name="Text Box 397">
          <a:extLst>
            <a:ext uri="{FF2B5EF4-FFF2-40B4-BE49-F238E27FC236}">
              <a16:creationId xmlns:a16="http://schemas.microsoft.com/office/drawing/2014/main" id="{7C58CA88-0C9D-47C5-894F-282D4927D753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07" name="Text Box 398">
          <a:extLst>
            <a:ext uri="{FF2B5EF4-FFF2-40B4-BE49-F238E27FC236}">
              <a16:creationId xmlns:a16="http://schemas.microsoft.com/office/drawing/2014/main" id="{66D9FBD8-4A51-4E6F-A649-80F730552908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08" name="Text Box 399">
          <a:extLst>
            <a:ext uri="{FF2B5EF4-FFF2-40B4-BE49-F238E27FC236}">
              <a16:creationId xmlns:a16="http://schemas.microsoft.com/office/drawing/2014/main" id="{1094800E-3133-4CA5-B96C-125928BF28C7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09" name="Text Box 400">
          <a:extLst>
            <a:ext uri="{FF2B5EF4-FFF2-40B4-BE49-F238E27FC236}">
              <a16:creationId xmlns:a16="http://schemas.microsoft.com/office/drawing/2014/main" id="{B4DD22B3-C4DA-47E5-866F-D691E06273DE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10" name="Text Box 401">
          <a:extLst>
            <a:ext uri="{FF2B5EF4-FFF2-40B4-BE49-F238E27FC236}">
              <a16:creationId xmlns:a16="http://schemas.microsoft.com/office/drawing/2014/main" id="{1854C630-777B-4031-89C9-6B37947C0C63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11" name="Text Box 402">
          <a:extLst>
            <a:ext uri="{FF2B5EF4-FFF2-40B4-BE49-F238E27FC236}">
              <a16:creationId xmlns:a16="http://schemas.microsoft.com/office/drawing/2014/main" id="{262D8DB6-F9F2-4D7F-B65A-A41396D9DEEB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12" name="Text Box 403">
          <a:extLst>
            <a:ext uri="{FF2B5EF4-FFF2-40B4-BE49-F238E27FC236}">
              <a16:creationId xmlns:a16="http://schemas.microsoft.com/office/drawing/2014/main" id="{77D21338-332B-4A49-A32F-128A090A04E4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13" name="Text Box 404">
          <a:extLst>
            <a:ext uri="{FF2B5EF4-FFF2-40B4-BE49-F238E27FC236}">
              <a16:creationId xmlns:a16="http://schemas.microsoft.com/office/drawing/2014/main" id="{EC19B11C-5DCD-4B43-B4B2-3A99319EC247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14" name="Text Box 405">
          <a:extLst>
            <a:ext uri="{FF2B5EF4-FFF2-40B4-BE49-F238E27FC236}">
              <a16:creationId xmlns:a16="http://schemas.microsoft.com/office/drawing/2014/main" id="{C92D358E-2E4E-40AE-B503-4BB79869F24E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15" name="Text Box 406">
          <a:extLst>
            <a:ext uri="{FF2B5EF4-FFF2-40B4-BE49-F238E27FC236}">
              <a16:creationId xmlns:a16="http://schemas.microsoft.com/office/drawing/2014/main" id="{D8AE484C-7655-415B-96CD-F6F4322DAD6A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16" name="Text Box 407">
          <a:extLst>
            <a:ext uri="{FF2B5EF4-FFF2-40B4-BE49-F238E27FC236}">
              <a16:creationId xmlns:a16="http://schemas.microsoft.com/office/drawing/2014/main" id="{FA76A1C3-A8DE-496D-B8E4-8FD40FD7D381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17" name="Text Box 408">
          <a:extLst>
            <a:ext uri="{FF2B5EF4-FFF2-40B4-BE49-F238E27FC236}">
              <a16:creationId xmlns:a16="http://schemas.microsoft.com/office/drawing/2014/main" id="{E7149C5D-11E3-475E-A3D3-AAC2197C4221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18" name="Text Box 409">
          <a:extLst>
            <a:ext uri="{FF2B5EF4-FFF2-40B4-BE49-F238E27FC236}">
              <a16:creationId xmlns:a16="http://schemas.microsoft.com/office/drawing/2014/main" id="{C1429389-AF81-40D9-96EC-B4C9A0BBBA91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19" name="Text Box 410">
          <a:extLst>
            <a:ext uri="{FF2B5EF4-FFF2-40B4-BE49-F238E27FC236}">
              <a16:creationId xmlns:a16="http://schemas.microsoft.com/office/drawing/2014/main" id="{528D7909-ABF7-4EA3-BAC9-1CD20A517898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20" name="Text Box 411">
          <a:extLst>
            <a:ext uri="{FF2B5EF4-FFF2-40B4-BE49-F238E27FC236}">
              <a16:creationId xmlns:a16="http://schemas.microsoft.com/office/drawing/2014/main" id="{7CCDA1F2-EB15-4986-96F0-8481D3202209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21" name="Text Box 412">
          <a:extLst>
            <a:ext uri="{FF2B5EF4-FFF2-40B4-BE49-F238E27FC236}">
              <a16:creationId xmlns:a16="http://schemas.microsoft.com/office/drawing/2014/main" id="{667A1DE8-236D-486F-9095-288E81E39EBF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22" name="Text Box 413">
          <a:extLst>
            <a:ext uri="{FF2B5EF4-FFF2-40B4-BE49-F238E27FC236}">
              <a16:creationId xmlns:a16="http://schemas.microsoft.com/office/drawing/2014/main" id="{CC4F233D-15AB-4452-BBC9-2F043BC4F6E2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23" name="Text Box 414">
          <a:extLst>
            <a:ext uri="{FF2B5EF4-FFF2-40B4-BE49-F238E27FC236}">
              <a16:creationId xmlns:a16="http://schemas.microsoft.com/office/drawing/2014/main" id="{4DEC54B0-451E-4602-B68A-727DC0062F60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24" name="Text Box 415">
          <a:extLst>
            <a:ext uri="{FF2B5EF4-FFF2-40B4-BE49-F238E27FC236}">
              <a16:creationId xmlns:a16="http://schemas.microsoft.com/office/drawing/2014/main" id="{3987A60B-D26A-44E4-8369-1E76FCCB9FC5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25" name="Text Box 416">
          <a:extLst>
            <a:ext uri="{FF2B5EF4-FFF2-40B4-BE49-F238E27FC236}">
              <a16:creationId xmlns:a16="http://schemas.microsoft.com/office/drawing/2014/main" id="{5DBA78BC-1304-437E-8664-AB024A34A61B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26" name="Text Box 417">
          <a:extLst>
            <a:ext uri="{FF2B5EF4-FFF2-40B4-BE49-F238E27FC236}">
              <a16:creationId xmlns:a16="http://schemas.microsoft.com/office/drawing/2014/main" id="{96C2F820-B01D-400A-A6C8-0AB5F1E563BC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27" name="Text Box 418">
          <a:extLst>
            <a:ext uri="{FF2B5EF4-FFF2-40B4-BE49-F238E27FC236}">
              <a16:creationId xmlns:a16="http://schemas.microsoft.com/office/drawing/2014/main" id="{E8CAD4EC-C8A6-42F4-894B-6A4FAAD65F5D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28" name="Text Box 339">
          <a:extLst>
            <a:ext uri="{FF2B5EF4-FFF2-40B4-BE49-F238E27FC236}">
              <a16:creationId xmlns:a16="http://schemas.microsoft.com/office/drawing/2014/main" id="{25AD8E01-EFD1-493F-990A-9CE2A48CC65B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29" name="Text Box 340">
          <a:extLst>
            <a:ext uri="{FF2B5EF4-FFF2-40B4-BE49-F238E27FC236}">
              <a16:creationId xmlns:a16="http://schemas.microsoft.com/office/drawing/2014/main" id="{21B33E93-7715-47B6-807E-FC9C4A789667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30" name="Text Box 341">
          <a:extLst>
            <a:ext uri="{FF2B5EF4-FFF2-40B4-BE49-F238E27FC236}">
              <a16:creationId xmlns:a16="http://schemas.microsoft.com/office/drawing/2014/main" id="{510CFC80-1C23-45D7-AA23-E6599936B1BF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31" name="Text Box 342">
          <a:extLst>
            <a:ext uri="{FF2B5EF4-FFF2-40B4-BE49-F238E27FC236}">
              <a16:creationId xmlns:a16="http://schemas.microsoft.com/office/drawing/2014/main" id="{7C8FA522-50BC-4EFE-BF76-97DB38FFAC65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32" name="Text Box 343">
          <a:extLst>
            <a:ext uri="{FF2B5EF4-FFF2-40B4-BE49-F238E27FC236}">
              <a16:creationId xmlns:a16="http://schemas.microsoft.com/office/drawing/2014/main" id="{B74BF99B-74E1-45CE-A1BD-74098CF4600E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33" name="Text Box 344">
          <a:extLst>
            <a:ext uri="{FF2B5EF4-FFF2-40B4-BE49-F238E27FC236}">
              <a16:creationId xmlns:a16="http://schemas.microsoft.com/office/drawing/2014/main" id="{4DAEF41E-FC75-447E-BA3A-8A778CCB73C1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34" name="Text Box 345">
          <a:extLst>
            <a:ext uri="{FF2B5EF4-FFF2-40B4-BE49-F238E27FC236}">
              <a16:creationId xmlns:a16="http://schemas.microsoft.com/office/drawing/2014/main" id="{74B9F51E-0E25-44CC-9A4E-4F75C5C41C26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35" name="Text Box 346">
          <a:extLst>
            <a:ext uri="{FF2B5EF4-FFF2-40B4-BE49-F238E27FC236}">
              <a16:creationId xmlns:a16="http://schemas.microsoft.com/office/drawing/2014/main" id="{11E834F8-878D-4961-8BD7-46556F20C363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36" name="Text Box 347">
          <a:extLst>
            <a:ext uri="{FF2B5EF4-FFF2-40B4-BE49-F238E27FC236}">
              <a16:creationId xmlns:a16="http://schemas.microsoft.com/office/drawing/2014/main" id="{7D194CD2-E9DD-4EEE-934B-E7152E4C30AF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37" name="Text Box 348">
          <a:extLst>
            <a:ext uri="{FF2B5EF4-FFF2-40B4-BE49-F238E27FC236}">
              <a16:creationId xmlns:a16="http://schemas.microsoft.com/office/drawing/2014/main" id="{1BAD5C39-008D-4563-BE1D-30305FB1805D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38" name="Text Box 349">
          <a:extLst>
            <a:ext uri="{FF2B5EF4-FFF2-40B4-BE49-F238E27FC236}">
              <a16:creationId xmlns:a16="http://schemas.microsoft.com/office/drawing/2014/main" id="{59DFF062-2F4E-46D9-A600-53E9FCCD736D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39" name="Text Box 350">
          <a:extLst>
            <a:ext uri="{FF2B5EF4-FFF2-40B4-BE49-F238E27FC236}">
              <a16:creationId xmlns:a16="http://schemas.microsoft.com/office/drawing/2014/main" id="{378ECE13-51FF-4915-88CB-460F356362EB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40" name="Text Box 351">
          <a:extLst>
            <a:ext uri="{FF2B5EF4-FFF2-40B4-BE49-F238E27FC236}">
              <a16:creationId xmlns:a16="http://schemas.microsoft.com/office/drawing/2014/main" id="{CA2030CD-BB2D-470E-8D4D-9861C866C108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41" name="Text Box 352">
          <a:extLst>
            <a:ext uri="{FF2B5EF4-FFF2-40B4-BE49-F238E27FC236}">
              <a16:creationId xmlns:a16="http://schemas.microsoft.com/office/drawing/2014/main" id="{5F8C8DF2-4759-49C8-A346-384CF6FB008D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42" name="Text Box 353">
          <a:extLst>
            <a:ext uri="{FF2B5EF4-FFF2-40B4-BE49-F238E27FC236}">
              <a16:creationId xmlns:a16="http://schemas.microsoft.com/office/drawing/2014/main" id="{739906C9-A7B3-4391-A40D-AF601A31DA7B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43" name="Text Box 354">
          <a:extLst>
            <a:ext uri="{FF2B5EF4-FFF2-40B4-BE49-F238E27FC236}">
              <a16:creationId xmlns:a16="http://schemas.microsoft.com/office/drawing/2014/main" id="{42787A2F-9632-4C9D-81A2-275F6FB7B275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44" name="Text Box 355">
          <a:extLst>
            <a:ext uri="{FF2B5EF4-FFF2-40B4-BE49-F238E27FC236}">
              <a16:creationId xmlns:a16="http://schemas.microsoft.com/office/drawing/2014/main" id="{63269BAD-B9DC-4134-AD01-7A4A0AA5D287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45" name="Text Box 356">
          <a:extLst>
            <a:ext uri="{FF2B5EF4-FFF2-40B4-BE49-F238E27FC236}">
              <a16:creationId xmlns:a16="http://schemas.microsoft.com/office/drawing/2014/main" id="{355FF394-CBD8-4636-98A0-7F053135B12D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46" name="Text Box 357">
          <a:extLst>
            <a:ext uri="{FF2B5EF4-FFF2-40B4-BE49-F238E27FC236}">
              <a16:creationId xmlns:a16="http://schemas.microsoft.com/office/drawing/2014/main" id="{25FD4EB6-C827-4A29-B5DC-98B8304A6DD3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47" name="Text Box 358">
          <a:extLst>
            <a:ext uri="{FF2B5EF4-FFF2-40B4-BE49-F238E27FC236}">
              <a16:creationId xmlns:a16="http://schemas.microsoft.com/office/drawing/2014/main" id="{CA84D804-3FF4-4087-9D7A-B8A6C237044F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48" name="Text Box 359">
          <a:extLst>
            <a:ext uri="{FF2B5EF4-FFF2-40B4-BE49-F238E27FC236}">
              <a16:creationId xmlns:a16="http://schemas.microsoft.com/office/drawing/2014/main" id="{067D6A41-5897-420F-9BF5-6A00603251A2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49" name="Text Box 360">
          <a:extLst>
            <a:ext uri="{FF2B5EF4-FFF2-40B4-BE49-F238E27FC236}">
              <a16:creationId xmlns:a16="http://schemas.microsoft.com/office/drawing/2014/main" id="{68708EDE-A790-49AF-8654-23E8A686DB7A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50" name="Text Box 361">
          <a:extLst>
            <a:ext uri="{FF2B5EF4-FFF2-40B4-BE49-F238E27FC236}">
              <a16:creationId xmlns:a16="http://schemas.microsoft.com/office/drawing/2014/main" id="{ECA03975-EBC5-4397-8C54-31F1382F868A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51" name="Text Box 362">
          <a:extLst>
            <a:ext uri="{FF2B5EF4-FFF2-40B4-BE49-F238E27FC236}">
              <a16:creationId xmlns:a16="http://schemas.microsoft.com/office/drawing/2014/main" id="{2EA23330-8635-454B-A979-382DFB48D2A8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52" name="Text Box 363">
          <a:extLst>
            <a:ext uri="{FF2B5EF4-FFF2-40B4-BE49-F238E27FC236}">
              <a16:creationId xmlns:a16="http://schemas.microsoft.com/office/drawing/2014/main" id="{330DD47C-3EDC-4518-BC53-5763012DBF06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53" name="Text Box 364">
          <a:extLst>
            <a:ext uri="{FF2B5EF4-FFF2-40B4-BE49-F238E27FC236}">
              <a16:creationId xmlns:a16="http://schemas.microsoft.com/office/drawing/2014/main" id="{4A6160D0-0E14-4973-AE3C-F0CEC8D5091C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54" name="Text Box 365">
          <a:extLst>
            <a:ext uri="{FF2B5EF4-FFF2-40B4-BE49-F238E27FC236}">
              <a16:creationId xmlns:a16="http://schemas.microsoft.com/office/drawing/2014/main" id="{7FFAB789-AF5D-4DFC-8DE5-4AD00D35A7D7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55" name="Text Box 366">
          <a:extLst>
            <a:ext uri="{FF2B5EF4-FFF2-40B4-BE49-F238E27FC236}">
              <a16:creationId xmlns:a16="http://schemas.microsoft.com/office/drawing/2014/main" id="{F81B38FF-CCC7-4530-9E9B-7D5EDADD2FFF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56" name="Text Box 367">
          <a:extLst>
            <a:ext uri="{FF2B5EF4-FFF2-40B4-BE49-F238E27FC236}">
              <a16:creationId xmlns:a16="http://schemas.microsoft.com/office/drawing/2014/main" id="{F16424BF-A9ED-450E-9DB2-71D1E8D3E134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57" name="Text Box 368">
          <a:extLst>
            <a:ext uri="{FF2B5EF4-FFF2-40B4-BE49-F238E27FC236}">
              <a16:creationId xmlns:a16="http://schemas.microsoft.com/office/drawing/2014/main" id="{56DE6061-3A4C-44AA-B681-473A1F4F0B9A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58" name="Text Box 369">
          <a:extLst>
            <a:ext uri="{FF2B5EF4-FFF2-40B4-BE49-F238E27FC236}">
              <a16:creationId xmlns:a16="http://schemas.microsoft.com/office/drawing/2014/main" id="{EBE04D80-3D27-47FF-AB64-632CF9D66AD3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59" name="Text Box 370">
          <a:extLst>
            <a:ext uri="{FF2B5EF4-FFF2-40B4-BE49-F238E27FC236}">
              <a16:creationId xmlns:a16="http://schemas.microsoft.com/office/drawing/2014/main" id="{DBF49DC7-61D7-44B3-846D-9B612350E0F0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60" name="Text Box 371">
          <a:extLst>
            <a:ext uri="{FF2B5EF4-FFF2-40B4-BE49-F238E27FC236}">
              <a16:creationId xmlns:a16="http://schemas.microsoft.com/office/drawing/2014/main" id="{7CEA23D6-BF22-4446-8F16-2261CAB06C75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61" name="Text Box 372">
          <a:extLst>
            <a:ext uri="{FF2B5EF4-FFF2-40B4-BE49-F238E27FC236}">
              <a16:creationId xmlns:a16="http://schemas.microsoft.com/office/drawing/2014/main" id="{6EA2756C-043E-4621-85A3-68A29A1674F2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62" name="Text Box 373">
          <a:extLst>
            <a:ext uri="{FF2B5EF4-FFF2-40B4-BE49-F238E27FC236}">
              <a16:creationId xmlns:a16="http://schemas.microsoft.com/office/drawing/2014/main" id="{5574E8FA-F056-4813-A620-88D9806494EE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63" name="Text Box 374">
          <a:extLst>
            <a:ext uri="{FF2B5EF4-FFF2-40B4-BE49-F238E27FC236}">
              <a16:creationId xmlns:a16="http://schemas.microsoft.com/office/drawing/2014/main" id="{B9E2E62E-75AB-4E68-AB8F-9DF2A6B497C0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64" name="Text Box 375">
          <a:extLst>
            <a:ext uri="{FF2B5EF4-FFF2-40B4-BE49-F238E27FC236}">
              <a16:creationId xmlns:a16="http://schemas.microsoft.com/office/drawing/2014/main" id="{28644F9F-61F4-41F8-86EA-7C66E6DFD119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65" name="Text Box 376">
          <a:extLst>
            <a:ext uri="{FF2B5EF4-FFF2-40B4-BE49-F238E27FC236}">
              <a16:creationId xmlns:a16="http://schemas.microsoft.com/office/drawing/2014/main" id="{07BB0F0A-00F9-415F-8B11-6AC1AF8ED0BB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66" name="Text Box 377">
          <a:extLst>
            <a:ext uri="{FF2B5EF4-FFF2-40B4-BE49-F238E27FC236}">
              <a16:creationId xmlns:a16="http://schemas.microsoft.com/office/drawing/2014/main" id="{CCE8A78D-4A17-44B3-8FD2-150C3C2E3AD3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67" name="Text Box 378">
          <a:extLst>
            <a:ext uri="{FF2B5EF4-FFF2-40B4-BE49-F238E27FC236}">
              <a16:creationId xmlns:a16="http://schemas.microsoft.com/office/drawing/2014/main" id="{A9ECE4B9-C132-465B-A1DD-AD4E6FA1EEAF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68" name="Text Box 379">
          <a:extLst>
            <a:ext uri="{FF2B5EF4-FFF2-40B4-BE49-F238E27FC236}">
              <a16:creationId xmlns:a16="http://schemas.microsoft.com/office/drawing/2014/main" id="{13EE46CB-D47F-4507-97D6-D69767F4C8FA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69" name="Text Box 380">
          <a:extLst>
            <a:ext uri="{FF2B5EF4-FFF2-40B4-BE49-F238E27FC236}">
              <a16:creationId xmlns:a16="http://schemas.microsoft.com/office/drawing/2014/main" id="{4CBE231B-A440-46BB-B281-0AEA5F78FFDE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70" name="Text Box 381">
          <a:extLst>
            <a:ext uri="{FF2B5EF4-FFF2-40B4-BE49-F238E27FC236}">
              <a16:creationId xmlns:a16="http://schemas.microsoft.com/office/drawing/2014/main" id="{E3092616-EB40-479E-99EA-B48EFB5518B0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71" name="Text Box 382">
          <a:extLst>
            <a:ext uri="{FF2B5EF4-FFF2-40B4-BE49-F238E27FC236}">
              <a16:creationId xmlns:a16="http://schemas.microsoft.com/office/drawing/2014/main" id="{02011194-3CAE-4189-A040-191E988382BE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72" name="Text Box 383">
          <a:extLst>
            <a:ext uri="{FF2B5EF4-FFF2-40B4-BE49-F238E27FC236}">
              <a16:creationId xmlns:a16="http://schemas.microsoft.com/office/drawing/2014/main" id="{3E00CD85-F412-4D92-A2B6-C9AD8C690C47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73" name="Text Box 384">
          <a:extLst>
            <a:ext uri="{FF2B5EF4-FFF2-40B4-BE49-F238E27FC236}">
              <a16:creationId xmlns:a16="http://schemas.microsoft.com/office/drawing/2014/main" id="{13221B4F-1436-481B-92B2-B01737A43E62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74" name="Text Box 385">
          <a:extLst>
            <a:ext uri="{FF2B5EF4-FFF2-40B4-BE49-F238E27FC236}">
              <a16:creationId xmlns:a16="http://schemas.microsoft.com/office/drawing/2014/main" id="{4FB81F34-0BC9-4933-A532-EF37AB6CAB51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75" name="Text Box 386">
          <a:extLst>
            <a:ext uri="{FF2B5EF4-FFF2-40B4-BE49-F238E27FC236}">
              <a16:creationId xmlns:a16="http://schemas.microsoft.com/office/drawing/2014/main" id="{D4344FE9-DBD4-4483-98E2-500CCF3AEE2C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76" name="Text Box 387">
          <a:extLst>
            <a:ext uri="{FF2B5EF4-FFF2-40B4-BE49-F238E27FC236}">
              <a16:creationId xmlns:a16="http://schemas.microsoft.com/office/drawing/2014/main" id="{4D60EC50-A974-4B02-B021-DC85C639BA8E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77" name="Text Box 388">
          <a:extLst>
            <a:ext uri="{FF2B5EF4-FFF2-40B4-BE49-F238E27FC236}">
              <a16:creationId xmlns:a16="http://schemas.microsoft.com/office/drawing/2014/main" id="{6BD0E025-6727-43A5-9644-DD39CA0B2812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78" name="Text Box 389">
          <a:extLst>
            <a:ext uri="{FF2B5EF4-FFF2-40B4-BE49-F238E27FC236}">
              <a16:creationId xmlns:a16="http://schemas.microsoft.com/office/drawing/2014/main" id="{105CF031-9C78-4FA1-8886-9D6C285B3BB3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79" name="Text Box 390">
          <a:extLst>
            <a:ext uri="{FF2B5EF4-FFF2-40B4-BE49-F238E27FC236}">
              <a16:creationId xmlns:a16="http://schemas.microsoft.com/office/drawing/2014/main" id="{3CFD043B-F26D-4583-8135-67CE7D80D7F0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80" name="Text Box 391">
          <a:extLst>
            <a:ext uri="{FF2B5EF4-FFF2-40B4-BE49-F238E27FC236}">
              <a16:creationId xmlns:a16="http://schemas.microsoft.com/office/drawing/2014/main" id="{73ECB961-F553-41AB-83D4-9464A604D977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81" name="Text Box 392">
          <a:extLst>
            <a:ext uri="{FF2B5EF4-FFF2-40B4-BE49-F238E27FC236}">
              <a16:creationId xmlns:a16="http://schemas.microsoft.com/office/drawing/2014/main" id="{A82EB1F0-9C14-4504-AF24-5AC974DDA7AE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82" name="Text Box 393">
          <a:extLst>
            <a:ext uri="{FF2B5EF4-FFF2-40B4-BE49-F238E27FC236}">
              <a16:creationId xmlns:a16="http://schemas.microsoft.com/office/drawing/2014/main" id="{9F3BB676-61F0-4FE4-AAFF-F87F2063D736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83" name="Text Box 394">
          <a:extLst>
            <a:ext uri="{FF2B5EF4-FFF2-40B4-BE49-F238E27FC236}">
              <a16:creationId xmlns:a16="http://schemas.microsoft.com/office/drawing/2014/main" id="{847A6531-4C0C-4A48-8FA4-F45CFA86EDF4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84" name="Text Box 395">
          <a:extLst>
            <a:ext uri="{FF2B5EF4-FFF2-40B4-BE49-F238E27FC236}">
              <a16:creationId xmlns:a16="http://schemas.microsoft.com/office/drawing/2014/main" id="{8C958E9A-049C-4C92-913F-4752CBF799E1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85" name="Text Box 396">
          <a:extLst>
            <a:ext uri="{FF2B5EF4-FFF2-40B4-BE49-F238E27FC236}">
              <a16:creationId xmlns:a16="http://schemas.microsoft.com/office/drawing/2014/main" id="{2E127A41-7EFD-46E2-B6AA-760E49D99BC6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86" name="Text Box 397">
          <a:extLst>
            <a:ext uri="{FF2B5EF4-FFF2-40B4-BE49-F238E27FC236}">
              <a16:creationId xmlns:a16="http://schemas.microsoft.com/office/drawing/2014/main" id="{F807FD7C-6B14-4C80-B7AF-50A861E12621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87" name="Text Box 398">
          <a:extLst>
            <a:ext uri="{FF2B5EF4-FFF2-40B4-BE49-F238E27FC236}">
              <a16:creationId xmlns:a16="http://schemas.microsoft.com/office/drawing/2014/main" id="{8E5A0992-AFC4-4DD9-B9A2-79292994B087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88" name="Text Box 399">
          <a:extLst>
            <a:ext uri="{FF2B5EF4-FFF2-40B4-BE49-F238E27FC236}">
              <a16:creationId xmlns:a16="http://schemas.microsoft.com/office/drawing/2014/main" id="{48FB507D-3D6D-4888-BE04-C6B2C5A64D66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89" name="Text Box 400">
          <a:extLst>
            <a:ext uri="{FF2B5EF4-FFF2-40B4-BE49-F238E27FC236}">
              <a16:creationId xmlns:a16="http://schemas.microsoft.com/office/drawing/2014/main" id="{890112DF-5AED-4823-B5B3-34C0723BD435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90" name="Text Box 401">
          <a:extLst>
            <a:ext uri="{FF2B5EF4-FFF2-40B4-BE49-F238E27FC236}">
              <a16:creationId xmlns:a16="http://schemas.microsoft.com/office/drawing/2014/main" id="{5FB30127-3938-4855-A149-A4A366FC10DD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91" name="Text Box 402">
          <a:extLst>
            <a:ext uri="{FF2B5EF4-FFF2-40B4-BE49-F238E27FC236}">
              <a16:creationId xmlns:a16="http://schemas.microsoft.com/office/drawing/2014/main" id="{1B8BC8D8-4E4D-4471-B8E5-3DA404E1C895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92" name="Text Box 403">
          <a:extLst>
            <a:ext uri="{FF2B5EF4-FFF2-40B4-BE49-F238E27FC236}">
              <a16:creationId xmlns:a16="http://schemas.microsoft.com/office/drawing/2014/main" id="{3A3EDB48-733A-4CD1-AA87-090620CC298A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93" name="Text Box 404">
          <a:extLst>
            <a:ext uri="{FF2B5EF4-FFF2-40B4-BE49-F238E27FC236}">
              <a16:creationId xmlns:a16="http://schemas.microsoft.com/office/drawing/2014/main" id="{5EFD7D0C-3240-4929-8EC8-803C36CA6CA2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94" name="Text Box 405">
          <a:extLst>
            <a:ext uri="{FF2B5EF4-FFF2-40B4-BE49-F238E27FC236}">
              <a16:creationId xmlns:a16="http://schemas.microsoft.com/office/drawing/2014/main" id="{3C4328EE-5E01-4E89-964C-612D67BF57C1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95" name="Text Box 406">
          <a:extLst>
            <a:ext uri="{FF2B5EF4-FFF2-40B4-BE49-F238E27FC236}">
              <a16:creationId xmlns:a16="http://schemas.microsoft.com/office/drawing/2014/main" id="{904E6D51-1579-4D50-8CFC-50F4AFAA93DA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96" name="Text Box 407">
          <a:extLst>
            <a:ext uri="{FF2B5EF4-FFF2-40B4-BE49-F238E27FC236}">
              <a16:creationId xmlns:a16="http://schemas.microsoft.com/office/drawing/2014/main" id="{2CD0896E-5228-4BA4-BF7B-C1E30410218D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97" name="Text Box 408">
          <a:extLst>
            <a:ext uri="{FF2B5EF4-FFF2-40B4-BE49-F238E27FC236}">
              <a16:creationId xmlns:a16="http://schemas.microsoft.com/office/drawing/2014/main" id="{4D20B98B-8777-4EEC-A151-406696F1BE42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98" name="Text Box 409">
          <a:extLst>
            <a:ext uri="{FF2B5EF4-FFF2-40B4-BE49-F238E27FC236}">
              <a16:creationId xmlns:a16="http://schemas.microsoft.com/office/drawing/2014/main" id="{5D64C037-AE69-4C00-8A85-C55CAA588885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99" name="Text Box 410">
          <a:extLst>
            <a:ext uri="{FF2B5EF4-FFF2-40B4-BE49-F238E27FC236}">
              <a16:creationId xmlns:a16="http://schemas.microsoft.com/office/drawing/2014/main" id="{85B1DEDD-C621-40BC-84FA-D454AD810142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800" name="Text Box 411">
          <a:extLst>
            <a:ext uri="{FF2B5EF4-FFF2-40B4-BE49-F238E27FC236}">
              <a16:creationId xmlns:a16="http://schemas.microsoft.com/office/drawing/2014/main" id="{C47827F6-330E-4C85-9B8F-538E007F6B87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801" name="Text Box 412">
          <a:extLst>
            <a:ext uri="{FF2B5EF4-FFF2-40B4-BE49-F238E27FC236}">
              <a16:creationId xmlns:a16="http://schemas.microsoft.com/office/drawing/2014/main" id="{0D38ED4B-5A77-44FD-8225-F2AEDE0E5EE1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802" name="Text Box 413">
          <a:extLst>
            <a:ext uri="{FF2B5EF4-FFF2-40B4-BE49-F238E27FC236}">
              <a16:creationId xmlns:a16="http://schemas.microsoft.com/office/drawing/2014/main" id="{A86B018F-209B-4768-8438-A740E2EB4FC3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79" name="Text Box 339">
          <a:extLst>
            <a:ext uri="{FF2B5EF4-FFF2-40B4-BE49-F238E27FC236}">
              <a16:creationId xmlns:a16="http://schemas.microsoft.com/office/drawing/2014/main" id="{D5692300-A0C5-4A86-A464-88FF1FCB43E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0" name="Text Box 340">
          <a:extLst>
            <a:ext uri="{FF2B5EF4-FFF2-40B4-BE49-F238E27FC236}">
              <a16:creationId xmlns:a16="http://schemas.microsoft.com/office/drawing/2014/main" id="{5435D674-9702-473C-93A7-B992875295E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2" name="Text Box 341">
          <a:extLst>
            <a:ext uri="{FF2B5EF4-FFF2-40B4-BE49-F238E27FC236}">
              <a16:creationId xmlns:a16="http://schemas.microsoft.com/office/drawing/2014/main" id="{ACEC1668-B7F7-4FDE-83F4-7DB8B2C8CA6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3" name="Text Box 342">
          <a:extLst>
            <a:ext uri="{FF2B5EF4-FFF2-40B4-BE49-F238E27FC236}">
              <a16:creationId xmlns:a16="http://schemas.microsoft.com/office/drawing/2014/main" id="{36EC03ED-3566-4878-B743-BC1CF622350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03" name="Text Box 343">
          <a:extLst>
            <a:ext uri="{FF2B5EF4-FFF2-40B4-BE49-F238E27FC236}">
              <a16:creationId xmlns:a16="http://schemas.microsoft.com/office/drawing/2014/main" id="{C210CE21-04C7-430B-BDDB-31ACEF66369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04" name="Text Box 344">
          <a:extLst>
            <a:ext uri="{FF2B5EF4-FFF2-40B4-BE49-F238E27FC236}">
              <a16:creationId xmlns:a16="http://schemas.microsoft.com/office/drawing/2014/main" id="{865DD77E-B511-45E0-9EAD-B7AD0C5610A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05" name="Text Box 345">
          <a:extLst>
            <a:ext uri="{FF2B5EF4-FFF2-40B4-BE49-F238E27FC236}">
              <a16:creationId xmlns:a16="http://schemas.microsoft.com/office/drawing/2014/main" id="{BBA6AD60-302F-46CC-8A68-E6D70944D9F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06" name="Text Box 346">
          <a:extLst>
            <a:ext uri="{FF2B5EF4-FFF2-40B4-BE49-F238E27FC236}">
              <a16:creationId xmlns:a16="http://schemas.microsoft.com/office/drawing/2014/main" id="{4D29FDD1-D705-4CBC-BFCA-9EDA3D181AB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07" name="Text Box 347">
          <a:extLst>
            <a:ext uri="{FF2B5EF4-FFF2-40B4-BE49-F238E27FC236}">
              <a16:creationId xmlns:a16="http://schemas.microsoft.com/office/drawing/2014/main" id="{0FD3914F-D24F-4B2E-9989-3E049E14E85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08" name="Text Box 348">
          <a:extLst>
            <a:ext uri="{FF2B5EF4-FFF2-40B4-BE49-F238E27FC236}">
              <a16:creationId xmlns:a16="http://schemas.microsoft.com/office/drawing/2014/main" id="{4C1327CA-34C0-4FDE-8FD6-41C2D8C4E26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09" name="Text Box 349">
          <a:extLst>
            <a:ext uri="{FF2B5EF4-FFF2-40B4-BE49-F238E27FC236}">
              <a16:creationId xmlns:a16="http://schemas.microsoft.com/office/drawing/2014/main" id="{67910C8F-E520-4995-A8AB-FCD28D70AF3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10" name="Text Box 350">
          <a:extLst>
            <a:ext uri="{FF2B5EF4-FFF2-40B4-BE49-F238E27FC236}">
              <a16:creationId xmlns:a16="http://schemas.microsoft.com/office/drawing/2014/main" id="{E438F0D8-2F14-4A83-8918-03DFC4DFC07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11" name="Text Box 351">
          <a:extLst>
            <a:ext uri="{FF2B5EF4-FFF2-40B4-BE49-F238E27FC236}">
              <a16:creationId xmlns:a16="http://schemas.microsoft.com/office/drawing/2014/main" id="{A7F33349-33B1-4953-BE2D-40AE142B19E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12" name="Text Box 352">
          <a:extLst>
            <a:ext uri="{FF2B5EF4-FFF2-40B4-BE49-F238E27FC236}">
              <a16:creationId xmlns:a16="http://schemas.microsoft.com/office/drawing/2014/main" id="{D387A6D4-48BE-4E5D-B172-833A1E3160E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13" name="Text Box 353">
          <a:extLst>
            <a:ext uri="{FF2B5EF4-FFF2-40B4-BE49-F238E27FC236}">
              <a16:creationId xmlns:a16="http://schemas.microsoft.com/office/drawing/2014/main" id="{527EF2A6-B416-4B09-9592-83E91837313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14" name="Text Box 354">
          <a:extLst>
            <a:ext uri="{FF2B5EF4-FFF2-40B4-BE49-F238E27FC236}">
              <a16:creationId xmlns:a16="http://schemas.microsoft.com/office/drawing/2014/main" id="{31592473-D192-4A11-8E7E-79E0E50C339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15" name="Text Box 355">
          <a:extLst>
            <a:ext uri="{FF2B5EF4-FFF2-40B4-BE49-F238E27FC236}">
              <a16:creationId xmlns:a16="http://schemas.microsoft.com/office/drawing/2014/main" id="{5D8D9C22-A5C5-439A-A65D-C30271EE03D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16" name="Text Box 356">
          <a:extLst>
            <a:ext uri="{FF2B5EF4-FFF2-40B4-BE49-F238E27FC236}">
              <a16:creationId xmlns:a16="http://schemas.microsoft.com/office/drawing/2014/main" id="{27424016-3400-4AC5-8E9B-801563FFB6F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17" name="Text Box 357">
          <a:extLst>
            <a:ext uri="{FF2B5EF4-FFF2-40B4-BE49-F238E27FC236}">
              <a16:creationId xmlns:a16="http://schemas.microsoft.com/office/drawing/2014/main" id="{F5CA7367-9131-4B0F-B4F6-5C81EC28A2D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18" name="Text Box 358">
          <a:extLst>
            <a:ext uri="{FF2B5EF4-FFF2-40B4-BE49-F238E27FC236}">
              <a16:creationId xmlns:a16="http://schemas.microsoft.com/office/drawing/2014/main" id="{72A9B28B-4CBA-4F74-8A72-F2829CA7D91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19" name="Text Box 359">
          <a:extLst>
            <a:ext uri="{FF2B5EF4-FFF2-40B4-BE49-F238E27FC236}">
              <a16:creationId xmlns:a16="http://schemas.microsoft.com/office/drawing/2014/main" id="{23A2712F-7F44-4918-A4EB-1EC10D513C1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20" name="Text Box 360">
          <a:extLst>
            <a:ext uri="{FF2B5EF4-FFF2-40B4-BE49-F238E27FC236}">
              <a16:creationId xmlns:a16="http://schemas.microsoft.com/office/drawing/2014/main" id="{FE34145C-F7A8-41FB-BD98-1E37C9F9232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21" name="Text Box 361">
          <a:extLst>
            <a:ext uri="{FF2B5EF4-FFF2-40B4-BE49-F238E27FC236}">
              <a16:creationId xmlns:a16="http://schemas.microsoft.com/office/drawing/2014/main" id="{097F96D9-7BAB-4CE7-A63F-9E4E6A1F215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22" name="Text Box 362">
          <a:extLst>
            <a:ext uri="{FF2B5EF4-FFF2-40B4-BE49-F238E27FC236}">
              <a16:creationId xmlns:a16="http://schemas.microsoft.com/office/drawing/2014/main" id="{F39F5015-86FF-46A7-835F-0E2A588BAF8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23" name="Text Box 363">
          <a:extLst>
            <a:ext uri="{FF2B5EF4-FFF2-40B4-BE49-F238E27FC236}">
              <a16:creationId xmlns:a16="http://schemas.microsoft.com/office/drawing/2014/main" id="{2B2BAF78-7D55-40D7-8680-0517D48A247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24" name="Text Box 364">
          <a:extLst>
            <a:ext uri="{FF2B5EF4-FFF2-40B4-BE49-F238E27FC236}">
              <a16:creationId xmlns:a16="http://schemas.microsoft.com/office/drawing/2014/main" id="{D82B9486-0346-4436-BC6F-3CB3B980E77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25" name="Text Box 365">
          <a:extLst>
            <a:ext uri="{FF2B5EF4-FFF2-40B4-BE49-F238E27FC236}">
              <a16:creationId xmlns:a16="http://schemas.microsoft.com/office/drawing/2014/main" id="{020AAB0C-8813-4AE8-91A6-D69139F4B01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26" name="Text Box 366">
          <a:extLst>
            <a:ext uri="{FF2B5EF4-FFF2-40B4-BE49-F238E27FC236}">
              <a16:creationId xmlns:a16="http://schemas.microsoft.com/office/drawing/2014/main" id="{4C9DF09B-5B81-499B-ABB6-0F99591F135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27" name="Text Box 367">
          <a:extLst>
            <a:ext uri="{FF2B5EF4-FFF2-40B4-BE49-F238E27FC236}">
              <a16:creationId xmlns:a16="http://schemas.microsoft.com/office/drawing/2014/main" id="{D643347E-8CCC-4281-8091-B7CC7AACFD5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28" name="Text Box 368">
          <a:extLst>
            <a:ext uri="{FF2B5EF4-FFF2-40B4-BE49-F238E27FC236}">
              <a16:creationId xmlns:a16="http://schemas.microsoft.com/office/drawing/2014/main" id="{97C36054-023A-46E9-AA89-6E1ACA90798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29" name="Text Box 369">
          <a:extLst>
            <a:ext uri="{FF2B5EF4-FFF2-40B4-BE49-F238E27FC236}">
              <a16:creationId xmlns:a16="http://schemas.microsoft.com/office/drawing/2014/main" id="{145EFF78-DD04-4890-B01B-AD9499A0AA4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30" name="Text Box 370">
          <a:extLst>
            <a:ext uri="{FF2B5EF4-FFF2-40B4-BE49-F238E27FC236}">
              <a16:creationId xmlns:a16="http://schemas.microsoft.com/office/drawing/2014/main" id="{11D4BC7C-18F6-48B2-897F-6F4FE91CED0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31" name="Text Box 371">
          <a:extLst>
            <a:ext uri="{FF2B5EF4-FFF2-40B4-BE49-F238E27FC236}">
              <a16:creationId xmlns:a16="http://schemas.microsoft.com/office/drawing/2014/main" id="{200F6A38-33DB-4EA5-932B-64DA18F2B70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32" name="Text Box 372">
          <a:extLst>
            <a:ext uri="{FF2B5EF4-FFF2-40B4-BE49-F238E27FC236}">
              <a16:creationId xmlns:a16="http://schemas.microsoft.com/office/drawing/2014/main" id="{7C584912-8FBE-4178-B786-9E6CCD7415C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33" name="Text Box 373">
          <a:extLst>
            <a:ext uri="{FF2B5EF4-FFF2-40B4-BE49-F238E27FC236}">
              <a16:creationId xmlns:a16="http://schemas.microsoft.com/office/drawing/2014/main" id="{84DBD10F-DAC1-49DD-BE02-0C1C67A1A81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34" name="Text Box 374">
          <a:extLst>
            <a:ext uri="{FF2B5EF4-FFF2-40B4-BE49-F238E27FC236}">
              <a16:creationId xmlns:a16="http://schemas.microsoft.com/office/drawing/2014/main" id="{176F3379-4146-4C60-8EA9-B91A3999C42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35" name="Text Box 375">
          <a:extLst>
            <a:ext uri="{FF2B5EF4-FFF2-40B4-BE49-F238E27FC236}">
              <a16:creationId xmlns:a16="http://schemas.microsoft.com/office/drawing/2014/main" id="{386420A6-30B6-4C9B-A2BF-57414D03497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36" name="Text Box 376">
          <a:extLst>
            <a:ext uri="{FF2B5EF4-FFF2-40B4-BE49-F238E27FC236}">
              <a16:creationId xmlns:a16="http://schemas.microsoft.com/office/drawing/2014/main" id="{D4CFC88B-DA95-48AB-9DBB-819D657435F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37" name="Text Box 377">
          <a:extLst>
            <a:ext uri="{FF2B5EF4-FFF2-40B4-BE49-F238E27FC236}">
              <a16:creationId xmlns:a16="http://schemas.microsoft.com/office/drawing/2014/main" id="{104E9A3E-FC13-4BDD-9E81-BAD967857D1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38" name="Text Box 378">
          <a:extLst>
            <a:ext uri="{FF2B5EF4-FFF2-40B4-BE49-F238E27FC236}">
              <a16:creationId xmlns:a16="http://schemas.microsoft.com/office/drawing/2014/main" id="{7A0C3531-273E-4F7C-A1CF-FE51706C298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39" name="Text Box 379">
          <a:extLst>
            <a:ext uri="{FF2B5EF4-FFF2-40B4-BE49-F238E27FC236}">
              <a16:creationId xmlns:a16="http://schemas.microsoft.com/office/drawing/2014/main" id="{73BCCC93-2062-438B-AAD4-BCE05F9D386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40" name="Text Box 380">
          <a:extLst>
            <a:ext uri="{FF2B5EF4-FFF2-40B4-BE49-F238E27FC236}">
              <a16:creationId xmlns:a16="http://schemas.microsoft.com/office/drawing/2014/main" id="{03E1370B-5EAF-44DF-A6A5-3327C7F1C6F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41" name="Text Box 381">
          <a:extLst>
            <a:ext uri="{FF2B5EF4-FFF2-40B4-BE49-F238E27FC236}">
              <a16:creationId xmlns:a16="http://schemas.microsoft.com/office/drawing/2014/main" id="{B58308F2-6C45-4FB5-B01E-E7F90ED7A16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42" name="Text Box 382">
          <a:extLst>
            <a:ext uri="{FF2B5EF4-FFF2-40B4-BE49-F238E27FC236}">
              <a16:creationId xmlns:a16="http://schemas.microsoft.com/office/drawing/2014/main" id="{8687143B-8A91-4448-B37A-B8852ABDD58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43" name="Text Box 383">
          <a:extLst>
            <a:ext uri="{FF2B5EF4-FFF2-40B4-BE49-F238E27FC236}">
              <a16:creationId xmlns:a16="http://schemas.microsoft.com/office/drawing/2014/main" id="{716782C0-DC81-41B8-8C7B-BB54B355731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44" name="Text Box 384">
          <a:extLst>
            <a:ext uri="{FF2B5EF4-FFF2-40B4-BE49-F238E27FC236}">
              <a16:creationId xmlns:a16="http://schemas.microsoft.com/office/drawing/2014/main" id="{21D79AFD-A92F-4D09-BEC8-14E3B163EEF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45" name="Text Box 385">
          <a:extLst>
            <a:ext uri="{FF2B5EF4-FFF2-40B4-BE49-F238E27FC236}">
              <a16:creationId xmlns:a16="http://schemas.microsoft.com/office/drawing/2014/main" id="{F800E5AE-C714-40F1-8B7A-01A3CE49141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46" name="Text Box 386">
          <a:extLst>
            <a:ext uri="{FF2B5EF4-FFF2-40B4-BE49-F238E27FC236}">
              <a16:creationId xmlns:a16="http://schemas.microsoft.com/office/drawing/2014/main" id="{31ADC1CE-E1B6-4FA2-A182-5D6940FFB0B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47" name="Text Box 387">
          <a:extLst>
            <a:ext uri="{FF2B5EF4-FFF2-40B4-BE49-F238E27FC236}">
              <a16:creationId xmlns:a16="http://schemas.microsoft.com/office/drawing/2014/main" id="{8B32300B-649A-4AD1-A5A4-8803D0A17DA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48" name="Text Box 388">
          <a:extLst>
            <a:ext uri="{FF2B5EF4-FFF2-40B4-BE49-F238E27FC236}">
              <a16:creationId xmlns:a16="http://schemas.microsoft.com/office/drawing/2014/main" id="{B4F5F64B-ED3C-4E99-814E-B31CAAB948F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49" name="Text Box 389">
          <a:extLst>
            <a:ext uri="{FF2B5EF4-FFF2-40B4-BE49-F238E27FC236}">
              <a16:creationId xmlns:a16="http://schemas.microsoft.com/office/drawing/2014/main" id="{2C0804BC-15F4-4976-8AD0-E9DBD12E4BD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50" name="Text Box 390">
          <a:extLst>
            <a:ext uri="{FF2B5EF4-FFF2-40B4-BE49-F238E27FC236}">
              <a16:creationId xmlns:a16="http://schemas.microsoft.com/office/drawing/2014/main" id="{F96D14DF-9C43-4930-B444-DEE79412005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51" name="Text Box 391">
          <a:extLst>
            <a:ext uri="{FF2B5EF4-FFF2-40B4-BE49-F238E27FC236}">
              <a16:creationId xmlns:a16="http://schemas.microsoft.com/office/drawing/2014/main" id="{DCE5C134-87A7-4C28-BB0D-177732626E8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52" name="Text Box 392">
          <a:extLst>
            <a:ext uri="{FF2B5EF4-FFF2-40B4-BE49-F238E27FC236}">
              <a16:creationId xmlns:a16="http://schemas.microsoft.com/office/drawing/2014/main" id="{1E75CFCB-5971-4CF0-9FF6-9B4DEC220FE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53" name="Text Box 393">
          <a:extLst>
            <a:ext uri="{FF2B5EF4-FFF2-40B4-BE49-F238E27FC236}">
              <a16:creationId xmlns:a16="http://schemas.microsoft.com/office/drawing/2014/main" id="{B03A3D52-BB38-4AB5-B732-21ED4787B34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54" name="Text Box 394">
          <a:extLst>
            <a:ext uri="{FF2B5EF4-FFF2-40B4-BE49-F238E27FC236}">
              <a16:creationId xmlns:a16="http://schemas.microsoft.com/office/drawing/2014/main" id="{4751D949-03E6-4931-A742-32F7FF40E60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55" name="Text Box 395">
          <a:extLst>
            <a:ext uri="{FF2B5EF4-FFF2-40B4-BE49-F238E27FC236}">
              <a16:creationId xmlns:a16="http://schemas.microsoft.com/office/drawing/2014/main" id="{15F77F7B-9D00-4F0F-9DB9-82035D08F7A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56" name="Text Box 396">
          <a:extLst>
            <a:ext uri="{FF2B5EF4-FFF2-40B4-BE49-F238E27FC236}">
              <a16:creationId xmlns:a16="http://schemas.microsoft.com/office/drawing/2014/main" id="{0E567E2A-AE7F-4A6B-9FA2-1DE06706049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57" name="Text Box 397">
          <a:extLst>
            <a:ext uri="{FF2B5EF4-FFF2-40B4-BE49-F238E27FC236}">
              <a16:creationId xmlns:a16="http://schemas.microsoft.com/office/drawing/2014/main" id="{0243C6BE-DC2D-4194-9358-2CE91BB8BCE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58" name="Text Box 398">
          <a:extLst>
            <a:ext uri="{FF2B5EF4-FFF2-40B4-BE49-F238E27FC236}">
              <a16:creationId xmlns:a16="http://schemas.microsoft.com/office/drawing/2014/main" id="{7E6784F5-7D4F-4E5E-8CF3-58871380C5E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59" name="Text Box 399">
          <a:extLst>
            <a:ext uri="{FF2B5EF4-FFF2-40B4-BE49-F238E27FC236}">
              <a16:creationId xmlns:a16="http://schemas.microsoft.com/office/drawing/2014/main" id="{CDF78517-2E4F-448C-BD37-A741F77F1AF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60" name="Text Box 400">
          <a:extLst>
            <a:ext uri="{FF2B5EF4-FFF2-40B4-BE49-F238E27FC236}">
              <a16:creationId xmlns:a16="http://schemas.microsoft.com/office/drawing/2014/main" id="{65A388DE-1926-4DF8-8290-D0B017682A7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61" name="Text Box 401">
          <a:extLst>
            <a:ext uri="{FF2B5EF4-FFF2-40B4-BE49-F238E27FC236}">
              <a16:creationId xmlns:a16="http://schemas.microsoft.com/office/drawing/2014/main" id="{213B6229-11C7-45A3-8D6D-D4E94F192EB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62" name="Text Box 402">
          <a:extLst>
            <a:ext uri="{FF2B5EF4-FFF2-40B4-BE49-F238E27FC236}">
              <a16:creationId xmlns:a16="http://schemas.microsoft.com/office/drawing/2014/main" id="{F990A196-64C5-4E74-B0C2-EA55654ABA6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63" name="Text Box 403">
          <a:extLst>
            <a:ext uri="{FF2B5EF4-FFF2-40B4-BE49-F238E27FC236}">
              <a16:creationId xmlns:a16="http://schemas.microsoft.com/office/drawing/2014/main" id="{CB8EB812-F94D-43D3-8166-81D80B06A00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64" name="Text Box 404">
          <a:extLst>
            <a:ext uri="{FF2B5EF4-FFF2-40B4-BE49-F238E27FC236}">
              <a16:creationId xmlns:a16="http://schemas.microsoft.com/office/drawing/2014/main" id="{81EDDDE2-8EE1-4993-B09A-A1129FAC7A5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65" name="Text Box 405">
          <a:extLst>
            <a:ext uri="{FF2B5EF4-FFF2-40B4-BE49-F238E27FC236}">
              <a16:creationId xmlns:a16="http://schemas.microsoft.com/office/drawing/2014/main" id="{75A24100-78DC-4360-8466-53B355189DF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66" name="Text Box 406">
          <a:extLst>
            <a:ext uri="{FF2B5EF4-FFF2-40B4-BE49-F238E27FC236}">
              <a16:creationId xmlns:a16="http://schemas.microsoft.com/office/drawing/2014/main" id="{8FDFDD46-9A7C-4F17-A215-11035EF078D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67" name="Text Box 407">
          <a:extLst>
            <a:ext uri="{FF2B5EF4-FFF2-40B4-BE49-F238E27FC236}">
              <a16:creationId xmlns:a16="http://schemas.microsoft.com/office/drawing/2014/main" id="{C3969741-2A22-4DAE-86E0-BB1A3CD0E19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68" name="Text Box 408">
          <a:extLst>
            <a:ext uri="{FF2B5EF4-FFF2-40B4-BE49-F238E27FC236}">
              <a16:creationId xmlns:a16="http://schemas.microsoft.com/office/drawing/2014/main" id="{786F34B9-4F94-4F92-995B-40BA055E985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69" name="Text Box 409">
          <a:extLst>
            <a:ext uri="{FF2B5EF4-FFF2-40B4-BE49-F238E27FC236}">
              <a16:creationId xmlns:a16="http://schemas.microsoft.com/office/drawing/2014/main" id="{6039F18F-8A4B-4A4A-8C70-EDA77CE1AC7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70" name="Text Box 410">
          <a:extLst>
            <a:ext uri="{FF2B5EF4-FFF2-40B4-BE49-F238E27FC236}">
              <a16:creationId xmlns:a16="http://schemas.microsoft.com/office/drawing/2014/main" id="{341AAD0D-631B-4C26-9164-C9D34B5748F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71" name="Text Box 411">
          <a:extLst>
            <a:ext uri="{FF2B5EF4-FFF2-40B4-BE49-F238E27FC236}">
              <a16:creationId xmlns:a16="http://schemas.microsoft.com/office/drawing/2014/main" id="{81B57A9F-490E-439F-8350-F109B735D23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72" name="Text Box 412">
          <a:extLst>
            <a:ext uri="{FF2B5EF4-FFF2-40B4-BE49-F238E27FC236}">
              <a16:creationId xmlns:a16="http://schemas.microsoft.com/office/drawing/2014/main" id="{B4B15984-CD50-409B-A6B4-64E14702D12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73" name="Text Box 413">
          <a:extLst>
            <a:ext uri="{FF2B5EF4-FFF2-40B4-BE49-F238E27FC236}">
              <a16:creationId xmlns:a16="http://schemas.microsoft.com/office/drawing/2014/main" id="{7C476B07-A52F-4EAC-99EE-94D919C6DEE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74" name="Text Box 339">
          <a:extLst>
            <a:ext uri="{FF2B5EF4-FFF2-40B4-BE49-F238E27FC236}">
              <a16:creationId xmlns:a16="http://schemas.microsoft.com/office/drawing/2014/main" id="{4C1A1C70-DC4D-471E-957C-2D4F26C8254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75" name="Text Box 340">
          <a:extLst>
            <a:ext uri="{FF2B5EF4-FFF2-40B4-BE49-F238E27FC236}">
              <a16:creationId xmlns:a16="http://schemas.microsoft.com/office/drawing/2014/main" id="{F2DFFFD6-F023-41B8-9909-1C51E212AC9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76" name="Text Box 341">
          <a:extLst>
            <a:ext uri="{FF2B5EF4-FFF2-40B4-BE49-F238E27FC236}">
              <a16:creationId xmlns:a16="http://schemas.microsoft.com/office/drawing/2014/main" id="{2EAB18C6-2090-47FF-8740-F889635D510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77" name="Text Box 342">
          <a:extLst>
            <a:ext uri="{FF2B5EF4-FFF2-40B4-BE49-F238E27FC236}">
              <a16:creationId xmlns:a16="http://schemas.microsoft.com/office/drawing/2014/main" id="{737EE6EA-502C-4EEE-BBD8-1B3AF3B1207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78" name="Text Box 343">
          <a:extLst>
            <a:ext uri="{FF2B5EF4-FFF2-40B4-BE49-F238E27FC236}">
              <a16:creationId xmlns:a16="http://schemas.microsoft.com/office/drawing/2014/main" id="{D952AAF0-1934-4EE4-A3EC-9460AD49665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79" name="Text Box 344">
          <a:extLst>
            <a:ext uri="{FF2B5EF4-FFF2-40B4-BE49-F238E27FC236}">
              <a16:creationId xmlns:a16="http://schemas.microsoft.com/office/drawing/2014/main" id="{67C490E4-3717-47B9-90E6-84F5E743505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80" name="Text Box 345">
          <a:extLst>
            <a:ext uri="{FF2B5EF4-FFF2-40B4-BE49-F238E27FC236}">
              <a16:creationId xmlns:a16="http://schemas.microsoft.com/office/drawing/2014/main" id="{D8F3ECE3-4329-4A4D-BAF1-6501B13BB70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81" name="Text Box 346">
          <a:extLst>
            <a:ext uri="{FF2B5EF4-FFF2-40B4-BE49-F238E27FC236}">
              <a16:creationId xmlns:a16="http://schemas.microsoft.com/office/drawing/2014/main" id="{B7E26162-FDE4-45CD-AB5B-C40407BF00B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82" name="Text Box 347">
          <a:extLst>
            <a:ext uri="{FF2B5EF4-FFF2-40B4-BE49-F238E27FC236}">
              <a16:creationId xmlns:a16="http://schemas.microsoft.com/office/drawing/2014/main" id="{EF1A9AA2-F782-4C14-9961-4EE135057FA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83" name="Text Box 348">
          <a:extLst>
            <a:ext uri="{FF2B5EF4-FFF2-40B4-BE49-F238E27FC236}">
              <a16:creationId xmlns:a16="http://schemas.microsoft.com/office/drawing/2014/main" id="{E97E668B-CB84-45F2-8781-7770E43181C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84" name="Text Box 349">
          <a:extLst>
            <a:ext uri="{FF2B5EF4-FFF2-40B4-BE49-F238E27FC236}">
              <a16:creationId xmlns:a16="http://schemas.microsoft.com/office/drawing/2014/main" id="{F45F4DFA-F729-43F9-BF68-37FFFAE7621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85" name="Text Box 350">
          <a:extLst>
            <a:ext uri="{FF2B5EF4-FFF2-40B4-BE49-F238E27FC236}">
              <a16:creationId xmlns:a16="http://schemas.microsoft.com/office/drawing/2014/main" id="{E23B9E26-0332-472A-AEFE-31A3064DFC7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86" name="Text Box 351">
          <a:extLst>
            <a:ext uri="{FF2B5EF4-FFF2-40B4-BE49-F238E27FC236}">
              <a16:creationId xmlns:a16="http://schemas.microsoft.com/office/drawing/2014/main" id="{772A1871-733C-4BEC-A063-592440918AE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87" name="Text Box 352">
          <a:extLst>
            <a:ext uri="{FF2B5EF4-FFF2-40B4-BE49-F238E27FC236}">
              <a16:creationId xmlns:a16="http://schemas.microsoft.com/office/drawing/2014/main" id="{F087167D-B73F-41F5-A11C-8E18A8AC63B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88" name="Text Box 353">
          <a:extLst>
            <a:ext uri="{FF2B5EF4-FFF2-40B4-BE49-F238E27FC236}">
              <a16:creationId xmlns:a16="http://schemas.microsoft.com/office/drawing/2014/main" id="{ED64FEEC-468C-45B2-8A01-FD6544554E1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89" name="Text Box 354">
          <a:extLst>
            <a:ext uri="{FF2B5EF4-FFF2-40B4-BE49-F238E27FC236}">
              <a16:creationId xmlns:a16="http://schemas.microsoft.com/office/drawing/2014/main" id="{1283D786-3E48-4F92-BD8B-B8701F3DD54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90" name="Text Box 355">
          <a:extLst>
            <a:ext uri="{FF2B5EF4-FFF2-40B4-BE49-F238E27FC236}">
              <a16:creationId xmlns:a16="http://schemas.microsoft.com/office/drawing/2014/main" id="{8BAE7F42-BD55-4024-AFE6-9E3CC3591CD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91" name="Text Box 356">
          <a:extLst>
            <a:ext uri="{FF2B5EF4-FFF2-40B4-BE49-F238E27FC236}">
              <a16:creationId xmlns:a16="http://schemas.microsoft.com/office/drawing/2014/main" id="{30C725FE-4FFE-4433-8C93-193ADD91627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92" name="Text Box 357">
          <a:extLst>
            <a:ext uri="{FF2B5EF4-FFF2-40B4-BE49-F238E27FC236}">
              <a16:creationId xmlns:a16="http://schemas.microsoft.com/office/drawing/2014/main" id="{B104FF38-BD47-4B49-A6B3-7774A4E6319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93" name="Text Box 358">
          <a:extLst>
            <a:ext uri="{FF2B5EF4-FFF2-40B4-BE49-F238E27FC236}">
              <a16:creationId xmlns:a16="http://schemas.microsoft.com/office/drawing/2014/main" id="{B177D0F4-66E6-4AB7-89D7-0279CBE66B9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94" name="Text Box 359">
          <a:extLst>
            <a:ext uri="{FF2B5EF4-FFF2-40B4-BE49-F238E27FC236}">
              <a16:creationId xmlns:a16="http://schemas.microsoft.com/office/drawing/2014/main" id="{D732B3FD-8E83-4A7F-8DBE-54E5EE2ED5F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95" name="Text Box 360">
          <a:extLst>
            <a:ext uri="{FF2B5EF4-FFF2-40B4-BE49-F238E27FC236}">
              <a16:creationId xmlns:a16="http://schemas.microsoft.com/office/drawing/2014/main" id="{66B06C7D-DBB0-44CB-A790-CEB120FC192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96" name="Text Box 361">
          <a:extLst>
            <a:ext uri="{FF2B5EF4-FFF2-40B4-BE49-F238E27FC236}">
              <a16:creationId xmlns:a16="http://schemas.microsoft.com/office/drawing/2014/main" id="{026894C2-5A2B-499B-93CE-D54F6CC8E70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97" name="Text Box 362">
          <a:extLst>
            <a:ext uri="{FF2B5EF4-FFF2-40B4-BE49-F238E27FC236}">
              <a16:creationId xmlns:a16="http://schemas.microsoft.com/office/drawing/2014/main" id="{CE1AF01A-80B1-45AA-8D80-9D3B369D063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98" name="Text Box 363">
          <a:extLst>
            <a:ext uri="{FF2B5EF4-FFF2-40B4-BE49-F238E27FC236}">
              <a16:creationId xmlns:a16="http://schemas.microsoft.com/office/drawing/2014/main" id="{629BD657-8984-4F30-AF33-C6AB1748967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99" name="Text Box 364">
          <a:extLst>
            <a:ext uri="{FF2B5EF4-FFF2-40B4-BE49-F238E27FC236}">
              <a16:creationId xmlns:a16="http://schemas.microsoft.com/office/drawing/2014/main" id="{1DF0A4A3-3BEF-4876-B5BD-5D538439CAF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00" name="Text Box 365">
          <a:extLst>
            <a:ext uri="{FF2B5EF4-FFF2-40B4-BE49-F238E27FC236}">
              <a16:creationId xmlns:a16="http://schemas.microsoft.com/office/drawing/2014/main" id="{5BB87A9E-2732-4D3E-9702-E5A503168D6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01" name="Text Box 366">
          <a:extLst>
            <a:ext uri="{FF2B5EF4-FFF2-40B4-BE49-F238E27FC236}">
              <a16:creationId xmlns:a16="http://schemas.microsoft.com/office/drawing/2014/main" id="{46194306-63AC-4239-A1D8-B170D7A5E5B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02" name="Text Box 367">
          <a:extLst>
            <a:ext uri="{FF2B5EF4-FFF2-40B4-BE49-F238E27FC236}">
              <a16:creationId xmlns:a16="http://schemas.microsoft.com/office/drawing/2014/main" id="{B05B3AB3-86E2-42A3-AABD-D82AC60A4DD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03" name="Text Box 368">
          <a:extLst>
            <a:ext uri="{FF2B5EF4-FFF2-40B4-BE49-F238E27FC236}">
              <a16:creationId xmlns:a16="http://schemas.microsoft.com/office/drawing/2014/main" id="{C2678B34-8EB5-4804-A4DD-3E5D9E692B9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04" name="Text Box 369">
          <a:extLst>
            <a:ext uri="{FF2B5EF4-FFF2-40B4-BE49-F238E27FC236}">
              <a16:creationId xmlns:a16="http://schemas.microsoft.com/office/drawing/2014/main" id="{A62357AE-F3EA-4A01-9967-A88395D2920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05" name="Text Box 370">
          <a:extLst>
            <a:ext uri="{FF2B5EF4-FFF2-40B4-BE49-F238E27FC236}">
              <a16:creationId xmlns:a16="http://schemas.microsoft.com/office/drawing/2014/main" id="{61328121-DA81-40EC-A092-816D8B00884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06" name="Text Box 371">
          <a:extLst>
            <a:ext uri="{FF2B5EF4-FFF2-40B4-BE49-F238E27FC236}">
              <a16:creationId xmlns:a16="http://schemas.microsoft.com/office/drawing/2014/main" id="{050D36F3-9DFB-4229-8018-D3C764AC2D3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07" name="Text Box 372">
          <a:extLst>
            <a:ext uri="{FF2B5EF4-FFF2-40B4-BE49-F238E27FC236}">
              <a16:creationId xmlns:a16="http://schemas.microsoft.com/office/drawing/2014/main" id="{93157A22-F6C1-42B2-B3FF-F5061D753CD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08" name="Text Box 373">
          <a:extLst>
            <a:ext uri="{FF2B5EF4-FFF2-40B4-BE49-F238E27FC236}">
              <a16:creationId xmlns:a16="http://schemas.microsoft.com/office/drawing/2014/main" id="{FB50E764-B3D8-43C7-9CEA-F78D63BC154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09" name="Text Box 374">
          <a:extLst>
            <a:ext uri="{FF2B5EF4-FFF2-40B4-BE49-F238E27FC236}">
              <a16:creationId xmlns:a16="http://schemas.microsoft.com/office/drawing/2014/main" id="{668B9822-6118-4664-8D62-279837A1CD8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10" name="Text Box 375">
          <a:extLst>
            <a:ext uri="{FF2B5EF4-FFF2-40B4-BE49-F238E27FC236}">
              <a16:creationId xmlns:a16="http://schemas.microsoft.com/office/drawing/2014/main" id="{8CB03EB2-E7EB-4653-BFBC-1E33C8CD28F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11" name="Text Box 376">
          <a:extLst>
            <a:ext uri="{FF2B5EF4-FFF2-40B4-BE49-F238E27FC236}">
              <a16:creationId xmlns:a16="http://schemas.microsoft.com/office/drawing/2014/main" id="{D4A680E1-83BF-4B58-A9BF-FAD7FFB7E61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12" name="Text Box 377">
          <a:extLst>
            <a:ext uri="{FF2B5EF4-FFF2-40B4-BE49-F238E27FC236}">
              <a16:creationId xmlns:a16="http://schemas.microsoft.com/office/drawing/2014/main" id="{A4CBF21E-BB62-4AD9-BDDF-5D3BFF1E939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13" name="Text Box 378">
          <a:extLst>
            <a:ext uri="{FF2B5EF4-FFF2-40B4-BE49-F238E27FC236}">
              <a16:creationId xmlns:a16="http://schemas.microsoft.com/office/drawing/2014/main" id="{DF757C46-A7D2-4A18-97D1-95B054BCBE5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14" name="Text Box 379">
          <a:extLst>
            <a:ext uri="{FF2B5EF4-FFF2-40B4-BE49-F238E27FC236}">
              <a16:creationId xmlns:a16="http://schemas.microsoft.com/office/drawing/2014/main" id="{3FA47BB3-5E20-4397-AC6D-7880260BF6E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15" name="Text Box 380">
          <a:extLst>
            <a:ext uri="{FF2B5EF4-FFF2-40B4-BE49-F238E27FC236}">
              <a16:creationId xmlns:a16="http://schemas.microsoft.com/office/drawing/2014/main" id="{AAB6098B-510B-4D97-9A3C-90DF94FCC7B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16" name="Text Box 381">
          <a:extLst>
            <a:ext uri="{FF2B5EF4-FFF2-40B4-BE49-F238E27FC236}">
              <a16:creationId xmlns:a16="http://schemas.microsoft.com/office/drawing/2014/main" id="{B232FF39-AC5E-4370-B8AB-CB8B718B103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17" name="Text Box 382">
          <a:extLst>
            <a:ext uri="{FF2B5EF4-FFF2-40B4-BE49-F238E27FC236}">
              <a16:creationId xmlns:a16="http://schemas.microsoft.com/office/drawing/2014/main" id="{1FF820C4-012B-42D0-8A65-2A91DA0A79E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18" name="Text Box 383">
          <a:extLst>
            <a:ext uri="{FF2B5EF4-FFF2-40B4-BE49-F238E27FC236}">
              <a16:creationId xmlns:a16="http://schemas.microsoft.com/office/drawing/2014/main" id="{7B192008-E31A-4DDA-86F5-83C58DBC57C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19" name="Text Box 384">
          <a:extLst>
            <a:ext uri="{FF2B5EF4-FFF2-40B4-BE49-F238E27FC236}">
              <a16:creationId xmlns:a16="http://schemas.microsoft.com/office/drawing/2014/main" id="{C659A180-EFC9-4E4B-A45E-8F05C64255D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20" name="Text Box 385">
          <a:extLst>
            <a:ext uri="{FF2B5EF4-FFF2-40B4-BE49-F238E27FC236}">
              <a16:creationId xmlns:a16="http://schemas.microsoft.com/office/drawing/2014/main" id="{1B229A0C-2379-4DED-922B-F80959779BB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21" name="Text Box 386">
          <a:extLst>
            <a:ext uri="{FF2B5EF4-FFF2-40B4-BE49-F238E27FC236}">
              <a16:creationId xmlns:a16="http://schemas.microsoft.com/office/drawing/2014/main" id="{13F8857E-1041-47B7-ADCD-316C66CD950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22" name="Text Box 387">
          <a:extLst>
            <a:ext uri="{FF2B5EF4-FFF2-40B4-BE49-F238E27FC236}">
              <a16:creationId xmlns:a16="http://schemas.microsoft.com/office/drawing/2014/main" id="{C7FC394C-81D0-422C-9CFB-AA3B9E836B1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23" name="Text Box 388">
          <a:extLst>
            <a:ext uri="{FF2B5EF4-FFF2-40B4-BE49-F238E27FC236}">
              <a16:creationId xmlns:a16="http://schemas.microsoft.com/office/drawing/2014/main" id="{FB105F85-8766-4CC0-9008-315088A2EA9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24" name="Text Box 389">
          <a:extLst>
            <a:ext uri="{FF2B5EF4-FFF2-40B4-BE49-F238E27FC236}">
              <a16:creationId xmlns:a16="http://schemas.microsoft.com/office/drawing/2014/main" id="{A219B025-3A3A-4A17-BDAE-DB0A4D60125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25" name="Text Box 390">
          <a:extLst>
            <a:ext uri="{FF2B5EF4-FFF2-40B4-BE49-F238E27FC236}">
              <a16:creationId xmlns:a16="http://schemas.microsoft.com/office/drawing/2014/main" id="{8B86ADBD-A6CC-4044-B75E-BC6857860A6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26" name="Text Box 391">
          <a:extLst>
            <a:ext uri="{FF2B5EF4-FFF2-40B4-BE49-F238E27FC236}">
              <a16:creationId xmlns:a16="http://schemas.microsoft.com/office/drawing/2014/main" id="{9B2C1EA5-FB35-4FBC-801A-C2571437BA7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27" name="Text Box 392">
          <a:extLst>
            <a:ext uri="{FF2B5EF4-FFF2-40B4-BE49-F238E27FC236}">
              <a16:creationId xmlns:a16="http://schemas.microsoft.com/office/drawing/2014/main" id="{3DFB39B4-DB0E-40C1-98B3-4595AB531AD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28" name="Text Box 393">
          <a:extLst>
            <a:ext uri="{FF2B5EF4-FFF2-40B4-BE49-F238E27FC236}">
              <a16:creationId xmlns:a16="http://schemas.microsoft.com/office/drawing/2014/main" id="{68073E71-1DF5-41CA-BD82-59C9A51F268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29" name="Text Box 394">
          <a:extLst>
            <a:ext uri="{FF2B5EF4-FFF2-40B4-BE49-F238E27FC236}">
              <a16:creationId xmlns:a16="http://schemas.microsoft.com/office/drawing/2014/main" id="{65EE2318-4D78-486B-9DA9-DE9D19B7859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30" name="Text Box 395">
          <a:extLst>
            <a:ext uri="{FF2B5EF4-FFF2-40B4-BE49-F238E27FC236}">
              <a16:creationId xmlns:a16="http://schemas.microsoft.com/office/drawing/2014/main" id="{AE98AB37-B4A7-44EF-BA89-ABB9A885ABA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31" name="Text Box 396">
          <a:extLst>
            <a:ext uri="{FF2B5EF4-FFF2-40B4-BE49-F238E27FC236}">
              <a16:creationId xmlns:a16="http://schemas.microsoft.com/office/drawing/2014/main" id="{7C4F9CE8-B242-4A9A-AC49-5C9CE510627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32" name="Text Box 397">
          <a:extLst>
            <a:ext uri="{FF2B5EF4-FFF2-40B4-BE49-F238E27FC236}">
              <a16:creationId xmlns:a16="http://schemas.microsoft.com/office/drawing/2014/main" id="{2ADD1EDE-4396-413B-988C-D4768F57AB9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33" name="Text Box 398">
          <a:extLst>
            <a:ext uri="{FF2B5EF4-FFF2-40B4-BE49-F238E27FC236}">
              <a16:creationId xmlns:a16="http://schemas.microsoft.com/office/drawing/2014/main" id="{F10A31F9-2861-40DD-88EA-CF8617ECA24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34" name="Text Box 399">
          <a:extLst>
            <a:ext uri="{FF2B5EF4-FFF2-40B4-BE49-F238E27FC236}">
              <a16:creationId xmlns:a16="http://schemas.microsoft.com/office/drawing/2014/main" id="{E7FE5237-6DFE-479D-8456-62AB99CB581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35" name="Text Box 400">
          <a:extLst>
            <a:ext uri="{FF2B5EF4-FFF2-40B4-BE49-F238E27FC236}">
              <a16:creationId xmlns:a16="http://schemas.microsoft.com/office/drawing/2014/main" id="{C17EC715-D43F-475E-916A-BEDB57D5F2F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36" name="Text Box 401">
          <a:extLst>
            <a:ext uri="{FF2B5EF4-FFF2-40B4-BE49-F238E27FC236}">
              <a16:creationId xmlns:a16="http://schemas.microsoft.com/office/drawing/2014/main" id="{FE787818-6CEA-4CF2-826C-C98B696ED0E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37" name="Text Box 402">
          <a:extLst>
            <a:ext uri="{FF2B5EF4-FFF2-40B4-BE49-F238E27FC236}">
              <a16:creationId xmlns:a16="http://schemas.microsoft.com/office/drawing/2014/main" id="{646D058F-64C1-4826-860A-4F5A94DC7D4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38" name="Text Box 403">
          <a:extLst>
            <a:ext uri="{FF2B5EF4-FFF2-40B4-BE49-F238E27FC236}">
              <a16:creationId xmlns:a16="http://schemas.microsoft.com/office/drawing/2014/main" id="{F9E26FAE-8C8A-4CD4-A79C-EC9B8BC0D2F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39" name="Text Box 404">
          <a:extLst>
            <a:ext uri="{FF2B5EF4-FFF2-40B4-BE49-F238E27FC236}">
              <a16:creationId xmlns:a16="http://schemas.microsoft.com/office/drawing/2014/main" id="{FA32B264-B6AA-4C63-8756-8891CA0B4D9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40" name="Text Box 405">
          <a:extLst>
            <a:ext uri="{FF2B5EF4-FFF2-40B4-BE49-F238E27FC236}">
              <a16:creationId xmlns:a16="http://schemas.microsoft.com/office/drawing/2014/main" id="{C381F4BC-7E3A-42EA-A09D-B21A8E93E9D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41" name="Text Box 406">
          <a:extLst>
            <a:ext uri="{FF2B5EF4-FFF2-40B4-BE49-F238E27FC236}">
              <a16:creationId xmlns:a16="http://schemas.microsoft.com/office/drawing/2014/main" id="{4E0C3CEC-C441-4BE1-A932-DD3CDFB718F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42" name="Text Box 407">
          <a:extLst>
            <a:ext uri="{FF2B5EF4-FFF2-40B4-BE49-F238E27FC236}">
              <a16:creationId xmlns:a16="http://schemas.microsoft.com/office/drawing/2014/main" id="{0726C03F-0A0B-4406-AF07-209FBF3D23C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43" name="Text Box 408">
          <a:extLst>
            <a:ext uri="{FF2B5EF4-FFF2-40B4-BE49-F238E27FC236}">
              <a16:creationId xmlns:a16="http://schemas.microsoft.com/office/drawing/2014/main" id="{DB7021F9-3C26-4D9F-83D6-BB1B67E185D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44" name="Text Box 409">
          <a:extLst>
            <a:ext uri="{FF2B5EF4-FFF2-40B4-BE49-F238E27FC236}">
              <a16:creationId xmlns:a16="http://schemas.microsoft.com/office/drawing/2014/main" id="{71CDACDD-0966-4A44-BB07-3CBFAAFD69B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45" name="Text Box 410">
          <a:extLst>
            <a:ext uri="{FF2B5EF4-FFF2-40B4-BE49-F238E27FC236}">
              <a16:creationId xmlns:a16="http://schemas.microsoft.com/office/drawing/2014/main" id="{D95E8754-E51B-4169-907B-9FBE59F9719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46" name="Text Box 411">
          <a:extLst>
            <a:ext uri="{FF2B5EF4-FFF2-40B4-BE49-F238E27FC236}">
              <a16:creationId xmlns:a16="http://schemas.microsoft.com/office/drawing/2014/main" id="{27F4CC9B-8005-40AB-871D-873AA7D20D1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47" name="Text Box 412">
          <a:extLst>
            <a:ext uri="{FF2B5EF4-FFF2-40B4-BE49-F238E27FC236}">
              <a16:creationId xmlns:a16="http://schemas.microsoft.com/office/drawing/2014/main" id="{FAF0F416-12AD-4B0E-AF59-8C605AA61DA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48" name="Text Box 413">
          <a:extLst>
            <a:ext uri="{FF2B5EF4-FFF2-40B4-BE49-F238E27FC236}">
              <a16:creationId xmlns:a16="http://schemas.microsoft.com/office/drawing/2014/main" id="{C1228249-075A-4904-AEE4-6455D3E39CE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49" name="Text Box 414">
          <a:extLst>
            <a:ext uri="{FF2B5EF4-FFF2-40B4-BE49-F238E27FC236}">
              <a16:creationId xmlns:a16="http://schemas.microsoft.com/office/drawing/2014/main" id="{FDC4AB36-3E9B-4582-8061-5AE9D152F8E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50" name="Text Box 415">
          <a:extLst>
            <a:ext uri="{FF2B5EF4-FFF2-40B4-BE49-F238E27FC236}">
              <a16:creationId xmlns:a16="http://schemas.microsoft.com/office/drawing/2014/main" id="{5616DCE6-1468-450A-A21C-8EB5B46E96F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51" name="Text Box 416">
          <a:extLst>
            <a:ext uri="{FF2B5EF4-FFF2-40B4-BE49-F238E27FC236}">
              <a16:creationId xmlns:a16="http://schemas.microsoft.com/office/drawing/2014/main" id="{DEB20EF4-3F96-405C-9C0A-233D0D4F5F9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52" name="Text Box 417">
          <a:extLst>
            <a:ext uri="{FF2B5EF4-FFF2-40B4-BE49-F238E27FC236}">
              <a16:creationId xmlns:a16="http://schemas.microsoft.com/office/drawing/2014/main" id="{02285886-520B-4E70-8327-C1D5CEA30CF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53" name="Text Box 418">
          <a:extLst>
            <a:ext uri="{FF2B5EF4-FFF2-40B4-BE49-F238E27FC236}">
              <a16:creationId xmlns:a16="http://schemas.microsoft.com/office/drawing/2014/main" id="{E7656F2C-1DFB-4391-87CA-3833A1D12C5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61925"/>
    <xdr:sp macro="" textlink="">
      <xdr:nvSpPr>
        <xdr:cNvPr id="954" name="Text Box 419">
          <a:extLst>
            <a:ext uri="{FF2B5EF4-FFF2-40B4-BE49-F238E27FC236}">
              <a16:creationId xmlns:a16="http://schemas.microsoft.com/office/drawing/2014/main" id="{8DB0F0A0-B4B6-48E6-A646-CE9CDB02D7A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55" name="Text Box 339">
          <a:extLst>
            <a:ext uri="{FF2B5EF4-FFF2-40B4-BE49-F238E27FC236}">
              <a16:creationId xmlns:a16="http://schemas.microsoft.com/office/drawing/2014/main" id="{F0CDADE3-9C81-4A3D-9B6C-E70C0A7A146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56" name="Text Box 340">
          <a:extLst>
            <a:ext uri="{FF2B5EF4-FFF2-40B4-BE49-F238E27FC236}">
              <a16:creationId xmlns:a16="http://schemas.microsoft.com/office/drawing/2014/main" id="{FB324CC1-DCBD-4B58-B706-94AF60E8C46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57" name="Text Box 341">
          <a:extLst>
            <a:ext uri="{FF2B5EF4-FFF2-40B4-BE49-F238E27FC236}">
              <a16:creationId xmlns:a16="http://schemas.microsoft.com/office/drawing/2014/main" id="{5BA2DB1F-2FFA-449A-8984-BB728DC30C5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58" name="Text Box 342">
          <a:extLst>
            <a:ext uri="{FF2B5EF4-FFF2-40B4-BE49-F238E27FC236}">
              <a16:creationId xmlns:a16="http://schemas.microsoft.com/office/drawing/2014/main" id="{EA5CC628-AF09-4901-AA8E-E877ACF2D25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59" name="Text Box 343">
          <a:extLst>
            <a:ext uri="{FF2B5EF4-FFF2-40B4-BE49-F238E27FC236}">
              <a16:creationId xmlns:a16="http://schemas.microsoft.com/office/drawing/2014/main" id="{50D3CB48-29BF-4E0F-BAA9-8A36E004B2A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60" name="Text Box 344">
          <a:extLst>
            <a:ext uri="{FF2B5EF4-FFF2-40B4-BE49-F238E27FC236}">
              <a16:creationId xmlns:a16="http://schemas.microsoft.com/office/drawing/2014/main" id="{0164D0D7-1B11-4B33-B9DD-EC5FE05343F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61" name="Text Box 345">
          <a:extLst>
            <a:ext uri="{FF2B5EF4-FFF2-40B4-BE49-F238E27FC236}">
              <a16:creationId xmlns:a16="http://schemas.microsoft.com/office/drawing/2014/main" id="{E6215F49-0700-4633-B915-C06F42A6260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62" name="Text Box 346">
          <a:extLst>
            <a:ext uri="{FF2B5EF4-FFF2-40B4-BE49-F238E27FC236}">
              <a16:creationId xmlns:a16="http://schemas.microsoft.com/office/drawing/2014/main" id="{A2642431-D85D-480B-84EE-ED6203E2946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63" name="Text Box 347">
          <a:extLst>
            <a:ext uri="{FF2B5EF4-FFF2-40B4-BE49-F238E27FC236}">
              <a16:creationId xmlns:a16="http://schemas.microsoft.com/office/drawing/2014/main" id="{82776CE5-D5D6-459D-B162-FB7E3D98E54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64" name="Text Box 348">
          <a:extLst>
            <a:ext uri="{FF2B5EF4-FFF2-40B4-BE49-F238E27FC236}">
              <a16:creationId xmlns:a16="http://schemas.microsoft.com/office/drawing/2014/main" id="{525141C9-8DBF-45E8-943D-6471C4B048F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65" name="Text Box 349">
          <a:extLst>
            <a:ext uri="{FF2B5EF4-FFF2-40B4-BE49-F238E27FC236}">
              <a16:creationId xmlns:a16="http://schemas.microsoft.com/office/drawing/2014/main" id="{B2E1885C-90E2-4C96-A215-65C1E4722E8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66" name="Text Box 350">
          <a:extLst>
            <a:ext uri="{FF2B5EF4-FFF2-40B4-BE49-F238E27FC236}">
              <a16:creationId xmlns:a16="http://schemas.microsoft.com/office/drawing/2014/main" id="{ECC54DA8-B6A8-4CEC-A637-C18EA57CF83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67" name="Text Box 351">
          <a:extLst>
            <a:ext uri="{FF2B5EF4-FFF2-40B4-BE49-F238E27FC236}">
              <a16:creationId xmlns:a16="http://schemas.microsoft.com/office/drawing/2014/main" id="{A6C1600D-2274-4940-9199-5AAE644AC53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68" name="Text Box 352">
          <a:extLst>
            <a:ext uri="{FF2B5EF4-FFF2-40B4-BE49-F238E27FC236}">
              <a16:creationId xmlns:a16="http://schemas.microsoft.com/office/drawing/2014/main" id="{1A21BEED-EC34-45D6-9E06-0EE4E3F3378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69" name="Text Box 353">
          <a:extLst>
            <a:ext uri="{FF2B5EF4-FFF2-40B4-BE49-F238E27FC236}">
              <a16:creationId xmlns:a16="http://schemas.microsoft.com/office/drawing/2014/main" id="{95EDE368-68A2-455E-84B7-F7833F02B42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70" name="Text Box 354">
          <a:extLst>
            <a:ext uri="{FF2B5EF4-FFF2-40B4-BE49-F238E27FC236}">
              <a16:creationId xmlns:a16="http://schemas.microsoft.com/office/drawing/2014/main" id="{E6AD0B29-9E7A-48B0-8F03-6F40698D947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71" name="Text Box 355">
          <a:extLst>
            <a:ext uri="{FF2B5EF4-FFF2-40B4-BE49-F238E27FC236}">
              <a16:creationId xmlns:a16="http://schemas.microsoft.com/office/drawing/2014/main" id="{633A9E44-E281-44CE-9026-15CB539A39A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72" name="Text Box 356">
          <a:extLst>
            <a:ext uri="{FF2B5EF4-FFF2-40B4-BE49-F238E27FC236}">
              <a16:creationId xmlns:a16="http://schemas.microsoft.com/office/drawing/2014/main" id="{C8D0BD82-8FEE-4541-930B-82747BCFFB3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73" name="Text Box 357">
          <a:extLst>
            <a:ext uri="{FF2B5EF4-FFF2-40B4-BE49-F238E27FC236}">
              <a16:creationId xmlns:a16="http://schemas.microsoft.com/office/drawing/2014/main" id="{2578E07D-BD33-4A78-8413-F3C52869CBE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74" name="Text Box 358">
          <a:extLst>
            <a:ext uri="{FF2B5EF4-FFF2-40B4-BE49-F238E27FC236}">
              <a16:creationId xmlns:a16="http://schemas.microsoft.com/office/drawing/2014/main" id="{DFB2DCE8-4A17-49FD-8D41-A320B94AA73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75" name="Text Box 359">
          <a:extLst>
            <a:ext uri="{FF2B5EF4-FFF2-40B4-BE49-F238E27FC236}">
              <a16:creationId xmlns:a16="http://schemas.microsoft.com/office/drawing/2014/main" id="{38EC4BC7-66BE-4832-BAF1-937A56E60D5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76" name="Text Box 360">
          <a:extLst>
            <a:ext uri="{FF2B5EF4-FFF2-40B4-BE49-F238E27FC236}">
              <a16:creationId xmlns:a16="http://schemas.microsoft.com/office/drawing/2014/main" id="{3D00A700-5EB1-4475-9F53-46EC3061ED0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77" name="Text Box 361">
          <a:extLst>
            <a:ext uri="{FF2B5EF4-FFF2-40B4-BE49-F238E27FC236}">
              <a16:creationId xmlns:a16="http://schemas.microsoft.com/office/drawing/2014/main" id="{0513D1F8-0CD6-408D-89CD-30CEB47809B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78" name="Text Box 362">
          <a:extLst>
            <a:ext uri="{FF2B5EF4-FFF2-40B4-BE49-F238E27FC236}">
              <a16:creationId xmlns:a16="http://schemas.microsoft.com/office/drawing/2014/main" id="{EC932164-4232-412E-AF80-046BE4389C2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79" name="Text Box 363">
          <a:extLst>
            <a:ext uri="{FF2B5EF4-FFF2-40B4-BE49-F238E27FC236}">
              <a16:creationId xmlns:a16="http://schemas.microsoft.com/office/drawing/2014/main" id="{6E80BFE7-A45A-40E6-8B71-856A9DD52E9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80" name="Text Box 364">
          <a:extLst>
            <a:ext uri="{FF2B5EF4-FFF2-40B4-BE49-F238E27FC236}">
              <a16:creationId xmlns:a16="http://schemas.microsoft.com/office/drawing/2014/main" id="{32ACF563-B4A3-44A4-89AE-067F50BB575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81" name="Text Box 365">
          <a:extLst>
            <a:ext uri="{FF2B5EF4-FFF2-40B4-BE49-F238E27FC236}">
              <a16:creationId xmlns:a16="http://schemas.microsoft.com/office/drawing/2014/main" id="{12F0CF1A-3CD2-4D80-A0ED-E55C3632614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82" name="Text Box 366">
          <a:extLst>
            <a:ext uri="{FF2B5EF4-FFF2-40B4-BE49-F238E27FC236}">
              <a16:creationId xmlns:a16="http://schemas.microsoft.com/office/drawing/2014/main" id="{335E7853-FA54-4B1D-B66B-CB2A6D68428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83" name="Text Box 367">
          <a:extLst>
            <a:ext uri="{FF2B5EF4-FFF2-40B4-BE49-F238E27FC236}">
              <a16:creationId xmlns:a16="http://schemas.microsoft.com/office/drawing/2014/main" id="{1558960E-19BC-463C-96A5-EEEB568CC10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84" name="Text Box 368">
          <a:extLst>
            <a:ext uri="{FF2B5EF4-FFF2-40B4-BE49-F238E27FC236}">
              <a16:creationId xmlns:a16="http://schemas.microsoft.com/office/drawing/2014/main" id="{FD562260-6517-4A0C-8E69-1FA228CF9A5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85" name="Text Box 369">
          <a:extLst>
            <a:ext uri="{FF2B5EF4-FFF2-40B4-BE49-F238E27FC236}">
              <a16:creationId xmlns:a16="http://schemas.microsoft.com/office/drawing/2014/main" id="{88B9C597-C083-4875-BC96-380F63F1CCC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86" name="Text Box 370">
          <a:extLst>
            <a:ext uri="{FF2B5EF4-FFF2-40B4-BE49-F238E27FC236}">
              <a16:creationId xmlns:a16="http://schemas.microsoft.com/office/drawing/2014/main" id="{3A42B00D-3706-4496-A44B-44A321FA3B7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87" name="Text Box 371">
          <a:extLst>
            <a:ext uri="{FF2B5EF4-FFF2-40B4-BE49-F238E27FC236}">
              <a16:creationId xmlns:a16="http://schemas.microsoft.com/office/drawing/2014/main" id="{A002C051-F6A9-4C50-B7F7-4D88960165D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88" name="Text Box 372">
          <a:extLst>
            <a:ext uri="{FF2B5EF4-FFF2-40B4-BE49-F238E27FC236}">
              <a16:creationId xmlns:a16="http://schemas.microsoft.com/office/drawing/2014/main" id="{6AB6F3CA-FDEA-41E2-9CCC-6FA388628FA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89" name="Text Box 373">
          <a:extLst>
            <a:ext uri="{FF2B5EF4-FFF2-40B4-BE49-F238E27FC236}">
              <a16:creationId xmlns:a16="http://schemas.microsoft.com/office/drawing/2014/main" id="{A0711B63-0B57-4CD7-96C3-75339821BA0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90" name="Text Box 374">
          <a:extLst>
            <a:ext uri="{FF2B5EF4-FFF2-40B4-BE49-F238E27FC236}">
              <a16:creationId xmlns:a16="http://schemas.microsoft.com/office/drawing/2014/main" id="{D1256030-04AD-4F02-A144-7A409F8623D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91" name="Text Box 375">
          <a:extLst>
            <a:ext uri="{FF2B5EF4-FFF2-40B4-BE49-F238E27FC236}">
              <a16:creationId xmlns:a16="http://schemas.microsoft.com/office/drawing/2014/main" id="{F5994B0C-8FBA-4ECB-A95E-1536C627319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92" name="Text Box 376">
          <a:extLst>
            <a:ext uri="{FF2B5EF4-FFF2-40B4-BE49-F238E27FC236}">
              <a16:creationId xmlns:a16="http://schemas.microsoft.com/office/drawing/2014/main" id="{E32EF529-DB28-4D85-BC2E-BF231A308E5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93" name="Text Box 377">
          <a:extLst>
            <a:ext uri="{FF2B5EF4-FFF2-40B4-BE49-F238E27FC236}">
              <a16:creationId xmlns:a16="http://schemas.microsoft.com/office/drawing/2014/main" id="{C57D5BA0-2710-45E5-B1AB-0D7B750E5BF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94" name="Text Box 378">
          <a:extLst>
            <a:ext uri="{FF2B5EF4-FFF2-40B4-BE49-F238E27FC236}">
              <a16:creationId xmlns:a16="http://schemas.microsoft.com/office/drawing/2014/main" id="{9C5E5631-5B6C-4B8D-864C-40B4756FB20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95" name="Text Box 379">
          <a:extLst>
            <a:ext uri="{FF2B5EF4-FFF2-40B4-BE49-F238E27FC236}">
              <a16:creationId xmlns:a16="http://schemas.microsoft.com/office/drawing/2014/main" id="{A1AACB72-60D9-4ECB-B838-F221AC68CE6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96" name="Text Box 380">
          <a:extLst>
            <a:ext uri="{FF2B5EF4-FFF2-40B4-BE49-F238E27FC236}">
              <a16:creationId xmlns:a16="http://schemas.microsoft.com/office/drawing/2014/main" id="{5FE94B31-D87A-4610-BBF4-A1FA6C916BB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97" name="Text Box 381">
          <a:extLst>
            <a:ext uri="{FF2B5EF4-FFF2-40B4-BE49-F238E27FC236}">
              <a16:creationId xmlns:a16="http://schemas.microsoft.com/office/drawing/2014/main" id="{5EE5973A-23A6-4829-9025-C8189EE810D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98" name="Text Box 382">
          <a:extLst>
            <a:ext uri="{FF2B5EF4-FFF2-40B4-BE49-F238E27FC236}">
              <a16:creationId xmlns:a16="http://schemas.microsoft.com/office/drawing/2014/main" id="{C35CA718-2845-4A1A-BFBF-C63F9215B08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99" name="Text Box 383">
          <a:extLst>
            <a:ext uri="{FF2B5EF4-FFF2-40B4-BE49-F238E27FC236}">
              <a16:creationId xmlns:a16="http://schemas.microsoft.com/office/drawing/2014/main" id="{776C1028-5119-4BE5-BFB6-AF7ED4E2EBC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00" name="Text Box 384">
          <a:extLst>
            <a:ext uri="{FF2B5EF4-FFF2-40B4-BE49-F238E27FC236}">
              <a16:creationId xmlns:a16="http://schemas.microsoft.com/office/drawing/2014/main" id="{75190C52-E12D-4416-8C9C-D72C4A3075A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01" name="Text Box 385">
          <a:extLst>
            <a:ext uri="{FF2B5EF4-FFF2-40B4-BE49-F238E27FC236}">
              <a16:creationId xmlns:a16="http://schemas.microsoft.com/office/drawing/2014/main" id="{17ADE220-F814-421D-A611-CC88DB25DEE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02" name="Text Box 386">
          <a:extLst>
            <a:ext uri="{FF2B5EF4-FFF2-40B4-BE49-F238E27FC236}">
              <a16:creationId xmlns:a16="http://schemas.microsoft.com/office/drawing/2014/main" id="{3BCD4420-92B8-4E3F-97D0-48909F79717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03" name="Text Box 387">
          <a:extLst>
            <a:ext uri="{FF2B5EF4-FFF2-40B4-BE49-F238E27FC236}">
              <a16:creationId xmlns:a16="http://schemas.microsoft.com/office/drawing/2014/main" id="{621B79BA-7165-4B87-9AEF-427E03FB499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04" name="Text Box 388">
          <a:extLst>
            <a:ext uri="{FF2B5EF4-FFF2-40B4-BE49-F238E27FC236}">
              <a16:creationId xmlns:a16="http://schemas.microsoft.com/office/drawing/2014/main" id="{E16B964D-E4A1-4084-A89B-33C2CB8301E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05" name="Text Box 389">
          <a:extLst>
            <a:ext uri="{FF2B5EF4-FFF2-40B4-BE49-F238E27FC236}">
              <a16:creationId xmlns:a16="http://schemas.microsoft.com/office/drawing/2014/main" id="{56DF39A5-DFE5-4460-AE81-D19EC9461B0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06" name="Text Box 390">
          <a:extLst>
            <a:ext uri="{FF2B5EF4-FFF2-40B4-BE49-F238E27FC236}">
              <a16:creationId xmlns:a16="http://schemas.microsoft.com/office/drawing/2014/main" id="{7B2DCE14-0C38-4182-9F6C-A860837866A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07" name="Text Box 391">
          <a:extLst>
            <a:ext uri="{FF2B5EF4-FFF2-40B4-BE49-F238E27FC236}">
              <a16:creationId xmlns:a16="http://schemas.microsoft.com/office/drawing/2014/main" id="{0154F0BA-5094-4DA5-AB28-054761D2597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08" name="Text Box 392">
          <a:extLst>
            <a:ext uri="{FF2B5EF4-FFF2-40B4-BE49-F238E27FC236}">
              <a16:creationId xmlns:a16="http://schemas.microsoft.com/office/drawing/2014/main" id="{286150B7-E315-47A2-8FA8-5EE386DD3A5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09" name="Text Box 393">
          <a:extLst>
            <a:ext uri="{FF2B5EF4-FFF2-40B4-BE49-F238E27FC236}">
              <a16:creationId xmlns:a16="http://schemas.microsoft.com/office/drawing/2014/main" id="{6B2932CE-040C-4F9E-8F34-4896A38510C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10" name="Text Box 394">
          <a:extLst>
            <a:ext uri="{FF2B5EF4-FFF2-40B4-BE49-F238E27FC236}">
              <a16:creationId xmlns:a16="http://schemas.microsoft.com/office/drawing/2014/main" id="{C88D9FE4-9BC7-48DB-8C99-CC287A7892C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11" name="Text Box 395">
          <a:extLst>
            <a:ext uri="{FF2B5EF4-FFF2-40B4-BE49-F238E27FC236}">
              <a16:creationId xmlns:a16="http://schemas.microsoft.com/office/drawing/2014/main" id="{BFA6D9BC-CCF0-4094-AC93-98754637AEA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12" name="Text Box 396">
          <a:extLst>
            <a:ext uri="{FF2B5EF4-FFF2-40B4-BE49-F238E27FC236}">
              <a16:creationId xmlns:a16="http://schemas.microsoft.com/office/drawing/2014/main" id="{0C5073B0-2B92-4171-B60F-1457DB7B51A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13" name="Text Box 397">
          <a:extLst>
            <a:ext uri="{FF2B5EF4-FFF2-40B4-BE49-F238E27FC236}">
              <a16:creationId xmlns:a16="http://schemas.microsoft.com/office/drawing/2014/main" id="{85BD43BD-B8CB-4970-983C-7CF531DECD9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14" name="Text Box 398">
          <a:extLst>
            <a:ext uri="{FF2B5EF4-FFF2-40B4-BE49-F238E27FC236}">
              <a16:creationId xmlns:a16="http://schemas.microsoft.com/office/drawing/2014/main" id="{8B6F1785-CEFC-4018-B869-E652C827905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15" name="Text Box 399">
          <a:extLst>
            <a:ext uri="{FF2B5EF4-FFF2-40B4-BE49-F238E27FC236}">
              <a16:creationId xmlns:a16="http://schemas.microsoft.com/office/drawing/2014/main" id="{2E2D2223-9B78-41F8-BBD9-F03D6C6C15D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16" name="Text Box 400">
          <a:extLst>
            <a:ext uri="{FF2B5EF4-FFF2-40B4-BE49-F238E27FC236}">
              <a16:creationId xmlns:a16="http://schemas.microsoft.com/office/drawing/2014/main" id="{C076EFD6-0A5A-4DA5-A580-D29D3F368B6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17" name="Text Box 401">
          <a:extLst>
            <a:ext uri="{FF2B5EF4-FFF2-40B4-BE49-F238E27FC236}">
              <a16:creationId xmlns:a16="http://schemas.microsoft.com/office/drawing/2014/main" id="{91743F45-669E-4E43-9330-33DBFFBA79D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18" name="Text Box 402">
          <a:extLst>
            <a:ext uri="{FF2B5EF4-FFF2-40B4-BE49-F238E27FC236}">
              <a16:creationId xmlns:a16="http://schemas.microsoft.com/office/drawing/2014/main" id="{5CB83B41-5F77-4D8F-89CD-7D1473F69BA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19" name="Text Box 403">
          <a:extLst>
            <a:ext uri="{FF2B5EF4-FFF2-40B4-BE49-F238E27FC236}">
              <a16:creationId xmlns:a16="http://schemas.microsoft.com/office/drawing/2014/main" id="{36396AB5-DC9D-422D-A580-44E8B419B33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20" name="Text Box 404">
          <a:extLst>
            <a:ext uri="{FF2B5EF4-FFF2-40B4-BE49-F238E27FC236}">
              <a16:creationId xmlns:a16="http://schemas.microsoft.com/office/drawing/2014/main" id="{FE9D1873-6D4C-4675-AB4A-89CCCCD5B31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21" name="Text Box 405">
          <a:extLst>
            <a:ext uri="{FF2B5EF4-FFF2-40B4-BE49-F238E27FC236}">
              <a16:creationId xmlns:a16="http://schemas.microsoft.com/office/drawing/2014/main" id="{04CAB4EC-A4AC-47A1-A923-35F186B4F9F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22" name="Text Box 406">
          <a:extLst>
            <a:ext uri="{FF2B5EF4-FFF2-40B4-BE49-F238E27FC236}">
              <a16:creationId xmlns:a16="http://schemas.microsoft.com/office/drawing/2014/main" id="{6B55763F-6802-4602-A089-1E04BC344FC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23" name="Text Box 407">
          <a:extLst>
            <a:ext uri="{FF2B5EF4-FFF2-40B4-BE49-F238E27FC236}">
              <a16:creationId xmlns:a16="http://schemas.microsoft.com/office/drawing/2014/main" id="{048F119B-51D1-47CF-BFC6-1B13D585E4F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24" name="Text Box 408">
          <a:extLst>
            <a:ext uri="{FF2B5EF4-FFF2-40B4-BE49-F238E27FC236}">
              <a16:creationId xmlns:a16="http://schemas.microsoft.com/office/drawing/2014/main" id="{4CCD900C-6D49-4A15-96CE-1FD960E5DBA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25" name="Text Box 409">
          <a:extLst>
            <a:ext uri="{FF2B5EF4-FFF2-40B4-BE49-F238E27FC236}">
              <a16:creationId xmlns:a16="http://schemas.microsoft.com/office/drawing/2014/main" id="{C8D8D9D8-70A0-4820-A9C3-05FFBAC2D7E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26" name="Text Box 410">
          <a:extLst>
            <a:ext uri="{FF2B5EF4-FFF2-40B4-BE49-F238E27FC236}">
              <a16:creationId xmlns:a16="http://schemas.microsoft.com/office/drawing/2014/main" id="{B0E01252-336B-467C-8E40-42B7A21D2E0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27" name="Text Box 411">
          <a:extLst>
            <a:ext uri="{FF2B5EF4-FFF2-40B4-BE49-F238E27FC236}">
              <a16:creationId xmlns:a16="http://schemas.microsoft.com/office/drawing/2014/main" id="{1C6C8187-1D35-4840-9D62-BB59EA1B737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28" name="Text Box 412">
          <a:extLst>
            <a:ext uri="{FF2B5EF4-FFF2-40B4-BE49-F238E27FC236}">
              <a16:creationId xmlns:a16="http://schemas.microsoft.com/office/drawing/2014/main" id="{96318881-D5FF-4993-BBB1-EE39334BE87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29" name="Text Box 413">
          <a:extLst>
            <a:ext uri="{FF2B5EF4-FFF2-40B4-BE49-F238E27FC236}">
              <a16:creationId xmlns:a16="http://schemas.microsoft.com/office/drawing/2014/main" id="{973AD36F-DAF4-4FC8-8655-5208589485F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30" name="Text Box 414">
          <a:extLst>
            <a:ext uri="{FF2B5EF4-FFF2-40B4-BE49-F238E27FC236}">
              <a16:creationId xmlns:a16="http://schemas.microsoft.com/office/drawing/2014/main" id="{A0F2D4CC-D0A4-41E2-ADE2-23F5EE96168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31" name="Text Box 415">
          <a:extLst>
            <a:ext uri="{FF2B5EF4-FFF2-40B4-BE49-F238E27FC236}">
              <a16:creationId xmlns:a16="http://schemas.microsoft.com/office/drawing/2014/main" id="{2A9F4847-0B5F-4A21-A24A-376A2AFC581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32" name="Text Box 416">
          <a:extLst>
            <a:ext uri="{FF2B5EF4-FFF2-40B4-BE49-F238E27FC236}">
              <a16:creationId xmlns:a16="http://schemas.microsoft.com/office/drawing/2014/main" id="{FB7B359B-1D53-4AD4-83FA-8F33BC395A5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33" name="Text Box 417">
          <a:extLst>
            <a:ext uri="{FF2B5EF4-FFF2-40B4-BE49-F238E27FC236}">
              <a16:creationId xmlns:a16="http://schemas.microsoft.com/office/drawing/2014/main" id="{7D9F7BB9-0595-48A7-93C4-13ED6770E24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34" name="Text Box 418">
          <a:extLst>
            <a:ext uri="{FF2B5EF4-FFF2-40B4-BE49-F238E27FC236}">
              <a16:creationId xmlns:a16="http://schemas.microsoft.com/office/drawing/2014/main" id="{0E5B54EC-6B85-4D55-A0FF-3BE013ECFD2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61925"/>
    <xdr:sp macro="" textlink="">
      <xdr:nvSpPr>
        <xdr:cNvPr id="1035" name="Text Box 419">
          <a:extLst>
            <a:ext uri="{FF2B5EF4-FFF2-40B4-BE49-F238E27FC236}">
              <a16:creationId xmlns:a16="http://schemas.microsoft.com/office/drawing/2014/main" id="{A058B5FC-3353-4ED6-B45E-EE437CA4122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36" name="Text Box 339">
          <a:extLst>
            <a:ext uri="{FF2B5EF4-FFF2-40B4-BE49-F238E27FC236}">
              <a16:creationId xmlns:a16="http://schemas.microsoft.com/office/drawing/2014/main" id="{31446DC5-B75A-408C-8CDC-A98F0D5C000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37" name="Text Box 340">
          <a:extLst>
            <a:ext uri="{FF2B5EF4-FFF2-40B4-BE49-F238E27FC236}">
              <a16:creationId xmlns:a16="http://schemas.microsoft.com/office/drawing/2014/main" id="{8A0C25ED-4320-4186-AB49-223408DB820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38" name="Text Box 341">
          <a:extLst>
            <a:ext uri="{FF2B5EF4-FFF2-40B4-BE49-F238E27FC236}">
              <a16:creationId xmlns:a16="http://schemas.microsoft.com/office/drawing/2014/main" id="{63D46740-6D06-4C3D-9694-6336CFF4CC4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39" name="Text Box 342">
          <a:extLst>
            <a:ext uri="{FF2B5EF4-FFF2-40B4-BE49-F238E27FC236}">
              <a16:creationId xmlns:a16="http://schemas.microsoft.com/office/drawing/2014/main" id="{77BC1850-B99D-4D7A-9BE6-FBA30268ACA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40" name="Text Box 343">
          <a:extLst>
            <a:ext uri="{FF2B5EF4-FFF2-40B4-BE49-F238E27FC236}">
              <a16:creationId xmlns:a16="http://schemas.microsoft.com/office/drawing/2014/main" id="{E225C603-92CF-4CA5-8397-C0FD7B4BF0C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41" name="Text Box 344">
          <a:extLst>
            <a:ext uri="{FF2B5EF4-FFF2-40B4-BE49-F238E27FC236}">
              <a16:creationId xmlns:a16="http://schemas.microsoft.com/office/drawing/2014/main" id="{4EEA52FE-EEA1-45FF-8961-C72BAEEB63D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42" name="Text Box 345">
          <a:extLst>
            <a:ext uri="{FF2B5EF4-FFF2-40B4-BE49-F238E27FC236}">
              <a16:creationId xmlns:a16="http://schemas.microsoft.com/office/drawing/2014/main" id="{FBC94AE1-C9A7-43E6-BF13-D1CE0D00843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43" name="Text Box 346">
          <a:extLst>
            <a:ext uri="{FF2B5EF4-FFF2-40B4-BE49-F238E27FC236}">
              <a16:creationId xmlns:a16="http://schemas.microsoft.com/office/drawing/2014/main" id="{A86EB5DF-6BBA-4189-9892-8AD1D747A5A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44" name="Text Box 347">
          <a:extLst>
            <a:ext uri="{FF2B5EF4-FFF2-40B4-BE49-F238E27FC236}">
              <a16:creationId xmlns:a16="http://schemas.microsoft.com/office/drawing/2014/main" id="{228733D0-8EEE-4F24-9F90-35CFB1DB2CC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45" name="Text Box 348">
          <a:extLst>
            <a:ext uri="{FF2B5EF4-FFF2-40B4-BE49-F238E27FC236}">
              <a16:creationId xmlns:a16="http://schemas.microsoft.com/office/drawing/2014/main" id="{49DF2CC7-F08E-4161-A8A0-DD07FDDD2F0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46" name="Text Box 349">
          <a:extLst>
            <a:ext uri="{FF2B5EF4-FFF2-40B4-BE49-F238E27FC236}">
              <a16:creationId xmlns:a16="http://schemas.microsoft.com/office/drawing/2014/main" id="{3C16A763-3AD3-4692-9689-75873C88A3F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47" name="Text Box 350">
          <a:extLst>
            <a:ext uri="{FF2B5EF4-FFF2-40B4-BE49-F238E27FC236}">
              <a16:creationId xmlns:a16="http://schemas.microsoft.com/office/drawing/2014/main" id="{C43944D9-89F4-4EBB-8C97-6E6770038EA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48" name="Text Box 351">
          <a:extLst>
            <a:ext uri="{FF2B5EF4-FFF2-40B4-BE49-F238E27FC236}">
              <a16:creationId xmlns:a16="http://schemas.microsoft.com/office/drawing/2014/main" id="{D26FC427-52BE-4212-BD9F-FEDB82B064F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49" name="Text Box 352">
          <a:extLst>
            <a:ext uri="{FF2B5EF4-FFF2-40B4-BE49-F238E27FC236}">
              <a16:creationId xmlns:a16="http://schemas.microsoft.com/office/drawing/2014/main" id="{DA5C3F53-DDB5-4718-9FC3-C9F0B73D4F3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50" name="Text Box 353">
          <a:extLst>
            <a:ext uri="{FF2B5EF4-FFF2-40B4-BE49-F238E27FC236}">
              <a16:creationId xmlns:a16="http://schemas.microsoft.com/office/drawing/2014/main" id="{BB3ED0B7-12DE-499A-B179-FDDBAD206F3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51" name="Text Box 354">
          <a:extLst>
            <a:ext uri="{FF2B5EF4-FFF2-40B4-BE49-F238E27FC236}">
              <a16:creationId xmlns:a16="http://schemas.microsoft.com/office/drawing/2014/main" id="{47DBE917-E547-4742-A4EC-5A78759A4E8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52" name="Text Box 355">
          <a:extLst>
            <a:ext uri="{FF2B5EF4-FFF2-40B4-BE49-F238E27FC236}">
              <a16:creationId xmlns:a16="http://schemas.microsoft.com/office/drawing/2014/main" id="{E1E7DA86-8695-412A-88DC-9A38E60BC1B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53" name="Text Box 356">
          <a:extLst>
            <a:ext uri="{FF2B5EF4-FFF2-40B4-BE49-F238E27FC236}">
              <a16:creationId xmlns:a16="http://schemas.microsoft.com/office/drawing/2014/main" id="{97302470-9D7C-4EFE-97FC-C0890541235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54" name="Text Box 357">
          <a:extLst>
            <a:ext uri="{FF2B5EF4-FFF2-40B4-BE49-F238E27FC236}">
              <a16:creationId xmlns:a16="http://schemas.microsoft.com/office/drawing/2014/main" id="{BD10EC77-1485-4F91-86C0-DD3674C0CAC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55" name="Text Box 358">
          <a:extLst>
            <a:ext uri="{FF2B5EF4-FFF2-40B4-BE49-F238E27FC236}">
              <a16:creationId xmlns:a16="http://schemas.microsoft.com/office/drawing/2014/main" id="{5C357214-4006-4554-8450-43EA2D5BDD3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56" name="Text Box 359">
          <a:extLst>
            <a:ext uri="{FF2B5EF4-FFF2-40B4-BE49-F238E27FC236}">
              <a16:creationId xmlns:a16="http://schemas.microsoft.com/office/drawing/2014/main" id="{7C4CB5A3-B173-4E32-8184-22EC5F465CF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57" name="Text Box 360">
          <a:extLst>
            <a:ext uri="{FF2B5EF4-FFF2-40B4-BE49-F238E27FC236}">
              <a16:creationId xmlns:a16="http://schemas.microsoft.com/office/drawing/2014/main" id="{C1FC70AC-7801-4CFE-96AE-6DF695123E2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58" name="Text Box 361">
          <a:extLst>
            <a:ext uri="{FF2B5EF4-FFF2-40B4-BE49-F238E27FC236}">
              <a16:creationId xmlns:a16="http://schemas.microsoft.com/office/drawing/2014/main" id="{B474EFBE-3D79-42E5-AE4B-1C905D70664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59" name="Text Box 362">
          <a:extLst>
            <a:ext uri="{FF2B5EF4-FFF2-40B4-BE49-F238E27FC236}">
              <a16:creationId xmlns:a16="http://schemas.microsoft.com/office/drawing/2014/main" id="{880FBAAF-6707-49B9-84EB-B0A571A830E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60" name="Text Box 363">
          <a:extLst>
            <a:ext uri="{FF2B5EF4-FFF2-40B4-BE49-F238E27FC236}">
              <a16:creationId xmlns:a16="http://schemas.microsoft.com/office/drawing/2014/main" id="{206BDEA3-CE2B-4960-9A51-9FDD86EF947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61" name="Text Box 364">
          <a:extLst>
            <a:ext uri="{FF2B5EF4-FFF2-40B4-BE49-F238E27FC236}">
              <a16:creationId xmlns:a16="http://schemas.microsoft.com/office/drawing/2014/main" id="{D27B8216-3616-4391-B6EF-147F47FA895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62" name="Text Box 365">
          <a:extLst>
            <a:ext uri="{FF2B5EF4-FFF2-40B4-BE49-F238E27FC236}">
              <a16:creationId xmlns:a16="http://schemas.microsoft.com/office/drawing/2014/main" id="{AB429FBA-3503-4AA1-A12B-17B17681BD3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63" name="Text Box 366">
          <a:extLst>
            <a:ext uri="{FF2B5EF4-FFF2-40B4-BE49-F238E27FC236}">
              <a16:creationId xmlns:a16="http://schemas.microsoft.com/office/drawing/2014/main" id="{5884E81F-A087-4F94-964A-A3AB0B1351E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64" name="Text Box 367">
          <a:extLst>
            <a:ext uri="{FF2B5EF4-FFF2-40B4-BE49-F238E27FC236}">
              <a16:creationId xmlns:a16="http://schemas.microsoft.com/office/drawing/2014/main" id="{636362EB-E452-4E08-8435-BED1F85431F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65" name="Text Box 368">
          <a:extLst>
            <a:ext uri="{FF2B5EF4-FFF2-40B4-BE49-F238E27FC236}">
              <a16:creationId xmlns:a16="http://schemas.microsoft.com/office/drawing/2014/main" id="{E044A074-5E50-4C61-9B26-3CB7C4C8C9F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66" name="Text Box 369">
          <a:extLst>
            <a:ext uri="{FF2B5EF4-FFF2-40B4-BE49-F238E27FC236}">
              <a16:creationId xmlns:a16="http://schemas.microsoft.com/office/drawing/2014/main" id="{53C10362-FADF-4A06-9168-828556EED93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67" name="Text Box 370">
          <a:extLst>
            <a:ext uri="{FF2B5EF4-FFF2-40B4-BE49-F238E27FC236}">
              <a16:creationId xmlns:a16="http://schemas.microsoft.com/office/drawing/2014/main" id="{B7698A0C-9D1B-4EB1-A8A0-357B1725056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68" name="Text Box 371">
          <a:extLst>
            <a:ext uri="{FF2B5EF4-FFF2-40B4-BE49-F238E27FC236}">
              <a16:creationId xmlns:a16="http://schemas.microsoft.com/office/drawing/2014/main" id="{F325AAA6-9E89-49B3-92A6-308B089514B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69" name="Text Box 372">
          <a:extLst>
            <a:ext uri="{FF2B5EF4-FFF2-40B4-BE49-F238E27FC236}">
              <a16:creationId xmlns:a16="http://schemas.microsoft.com/office/drawing/2014/main" id="{08EF3054-90C2-4238-B099-DF74BCFF04B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70" name="Text Box 373">
          <a:extLst>
            <a:ext uri="{FF2B5EF4-FFF2-40B4-BE49-F238E27FC236}">
              <a16:creationId xmlns:a16="http://schemas.microsoft.com/office/drawing/2014/main" id="{86724F92-267A-4838-AF1F-C8FB89BBB09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71" name="Text Box 374">
          <a:extLst>
            <a:ext uri="{FF2B5EF4-FFF2-40B4-BE49-F238E27FC236}">
              <a16:creationId xmlns:a16="http://schemas.microsoft.com/office/drawing/2014/main" id="{5D6C2922-CEFA-4F42-90FF-6139C6149D8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72" name="Text Box 375">
          <a:extLst>
            <a:ext uri="{FF2B5EF4-FFF2-40B4-BE49-F238E27FC236}">
              <a16:creationId xmlns:a16="http://schemas.microsoft.com/office/drawing/2014/main" id="{02968094-E299-46D4-A48B-D286C139AFE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73" name="Text Box 376">
          <a:extLst>
            <a:ext uri="{FF2B5EF4-FFF2-40B4-BE49-F238E27FC236}">
              <a16:creationId xmlns:a16="http://schemas.microsoft.com/office/drawing/2014/main" id="{D61484E1-92EA-46A4-B8CC-7077144D726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74" name="Text Box 377">
          <a:extLst>
            <a:ext uri="{FF2B5EF4-FFF2-40B4-BE49-F238E27FC236}">
              <a16:creationId xmlns:a16="http://schemas.microsoft.com/office/drawing/2014/main" id="{B192D36F-9DB8-4401-80F8-92019EAD505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75" name="Text Box 378">
          <a:extLst>
            <a:ext uri="{FF2B5EF4-FFF2-40B4-BE49-F238E27FC236}">
              <a16:creationId xmlns:a16="http://schemas.microsoft.com/office/drawing/2014/main" id="{260E47BF-834F-4102-99F5-338B8C815B5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76" name="Text Box 379">
          <a:extLst>
            <a:ext uri="{FF2B5EF4-FFF2-40B4-BE49-F238E27FC236}">
              <a16:creationId xmlns:a16="http://schemas.microsoft.com/office/drawing/2014/main" id="{696CFCD2-E4C7-442D-BF85-C78CBA504D1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77" name="Text Box 380">
          <a:extLst>
            <a:ext uri="{FF2B5EF4-FFF2-40B4-BE49-F238E27FC236}">
              <a16:creationId xmlns:a16="http://schemas.microsoft.com/office/drawing/2014/main" id="{6C7AF920-3C1F-4B23-86FC-EDFDE2AA3DE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78" name="Text Box 381">
          <a:extLst>
            <a:ext uri="{FF2B5EF4-FFF2-40B4-BE49-F238E27FC236}">
              <a16:creationId xmlns:a16="http://schemas.microsoft.com/office/drawing/2014/main" id="{D3336882-558B-4DED-B672-8A530CBE50B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79" name="Text Box 382">
          <a:extLst>
            <a:ext uri="{FF2B5EF4-FFF2-40B4-BE49-F238E27FC236}">
              <a16:creationId xmlns:a16="http://schemas.microsoft.com/office/drawing/2014/main" id="{3540719C-6905-419D-AF00-17E91B48321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80" name="Text Box 383">
          <a:extLst>
            <a:ext uri="{FF2B5EF4-FFF2-40B4-BE49-F238E27FC236}">
              <a16:creationId xmlns:a16="http://schemas.microsoft.com/office/drawing/2014/main" id="{38F75B48-E002-4216-9F07-632A8E33E27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81" name="Text Box 384">
          <a:extLst>
            <a:ext uri="{FF2B5EF4-FFF2-40B4-BE49-F238E27FC236}">
              <a16:creationId xmlns:a16="http://schemas.microsoft.com/office/drawing/2014/main" id="{107F3E8D-7FB8-41B6-A313-0C0F3B027F1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82" name="Text Box 385">
          <a:extLst>
            <a:ext uri="{FF2B5EF4-FFF2-40B4-BE49-F238E27FC236}">
              <a16:creationId xmlns:a16="http://schemas.microsoft.com/office/drawing/2014/main" id="{531E287E-55A2-4A91-9127-90E5D5424FD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83" name="Text Box 386">
          <a:extLst>
            <a:ext uri="{FF2B5EF4-FFF2-40B4-BE49-F238E27FC236}">
              <a16:creationId xmlns:a16="http://schemas.microsoft.com/office/drawing/2014/main" id="{576EBE50-EE97-4655-9574-5F68899AA77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84" name="Text Box 387">
          <a:extLst>
            <a:ext uri="{FF2B5EF4-FFF2-40B4-BE49-F238E27FC236}">
              <a16:creationId xmlns:a16="http://schemas.microsoft.com/office/drawing/2014/main" id="{7A45DF90-6B49-4A39-B0FE-F918BF91D2E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85" name="Text Box 388">
          <a:extLst>
            <a:ext uri="{FF2B5EF4-FFF2-40B4-BE49-F238E27FC236}">
              <a16:creationId xmlns:a16="http://schemas.microsoft.com/office/drawing/2014/main" id="{4C379F86-C622-4575-8EDA-F6029572B2F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86" name="Text Box 389">
          <a:extLst>
            <a:ext uri="{FF2B5EF4-FFF2-40B4-BE49-F238E27FC236}">
              <a16:creationId xmlns:a16="http://schemas.microsoft.com/office/drawing/2014/main" id="{B0E8A2B5-FDCF-4C6C-BEE9-389924D112F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87" name="Text Box 390">
          <a:extLst>
            <a:ext uri="{FF2B5EF4-FFF2-40B4-BE49-F238E27FC236}">
              <a16:creationId xmlns:a16="http://schemas.microsoft.com/office/drawing/2014/main" id="{E3C422DA-689C-4E1B-9F6E-EE433324C74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88" name="Text Box 391">
          <a:extLst>
            <a:ext uri="{FF2B5EF4-FFF2-40B4-BE49-F238E27FC236}">
              <a16:creationId xmlns:a16="http://schemas.microsoft.com/office/drawing/2014/main" id="{675BDAA2-E644-4308-9E4C-874BB8CA97A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89" name="Text Box 392">
          <a:extLst>
            <a:ext uri="{FF2B5EF4-FFF2-40B4-BE49-F238E27FC236}">
              <a16:creationId xmlns:a16="http://schemas.microsoft.com/office/drawing/2014/main" id="{00FAE052-D033-43BD-83B2-5F097305A4B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90" name="Text Box 393">
          <a:extLst>
            <a:ext uri="{FF2B5EF4-FFF2-40B4-BE49-F238E27FC236}">
              <a16:creationId xmlns:a16="http://schemas.microsoft.com/office/drawing/2014/main" id="{CA5C70AA-DCE9-44D6-8D1A-4DEF5B6B2E3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91" name="Text Box 394">
          <a:extLst>
            <a:ext uri="{FF2B5EF4-FFF2-40B4-BE49-F238E27FC236}">
              <a16:creationId xmlns:a16="http://schemas.microsoft.com/office/drawing/2014/main" id="{0DD07C47-EB9F-4DE8-BE67-8BC6F4CEB54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92" name="Text Box 395">
          <a:extLst>
            <a:ext uri="{FF2B5EF4-FFF2-40B4-BE49-F238E27FC236}">
              <a16:creationId xmlns:a16="http://schemas.microsoft.com/office/drawing/2014/main" id="{460068C2-E4F6-4EF6-B0EE-7661C3D817C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93" name="Text Box 396">
          <a:extLst>
            <a:ext uri="{FF2B5EF4-FFF2-40B4-BE49-F238E27FC236}">
              <a16:creationId xmlns:a16="http://schemas.microsoft.com/office/drawing/2014/main" id="{6F779F5E-9E28-4650-82D0-5A26DC13AA3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94" name="Text Box 397">
          <a:extLst>
            <a:ext uri="{FF2B5EF4-FFF2-40B4-BE49-F238E27FC236}">
              <a16:creationId xmlns:a16="http://schemas.microsoft.com/office/drawing/2014/main" id="{D5BF0C24-961C-48AC-9593-48247AFE692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95" name="Text Box 398">
          <a:extLst>
            <a:ext uri="{FF2B5EF4-FFF2-40B4-BE49-F238E27FC236}">
              <a16:creationId xmlns:a16="http://schemas.microsoft.com/office/drawing/2014/main" id="{100D023E-EF7D-432D-80BF-382C441180A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96" name="Text Box 399">
          <a:extLst>
            <a:ext uri="{FF2B5EF4-FFF2-40B4-BE49-F238E27FC236}">
              <a16:creationId xmlns:a16="http://schemas.microsoft.com/office/drawing/2014/main" id="{40CAE389-C2E1-4B9A-8746-A560D59F7FB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97" name="Text Box 400">
          <a:extLst>
            <a:ext uri="{FF2B5EF4-FFF2-40B4-BE49-F238E27FC236}">
              <a16:creationId xmlns:a16="http://schemas.microsoft.com/office/drawing/2014/main" id="{CFE4DDA4-D971-4E97-AC13-D2227A7B64E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98" name="Text Box 401">
          <a:extLst>
            <a:ext uri="{FF2B5EF4-FFF2-40B4-BE49-F238E27FC236}">
              <a16:creationId xmlns:a16="http://schemas.microsoft.com/office/drawing/2014/main" id="{D18630F6-B348-4502-9B2A-6D6727A6103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99" name="Text Box 402">
          <a:extLst>
            <a:ext uri="{FF2B5EF4-FFF2-40B4-BE49-F238E27FC236}">
              <a16:creationId xmlns:a16="http://schemas.microsoft.com/office/drawing/2014/main" id="{B4673EFE-BDAE-4FA8-83FF-5759EBCBE39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00" name="Text Box 403">
          <a:extLst>
            <a:ext uri="{FF2B5EF4-FFF2-40B4-BE49-F238E27FC236}">
              <a16:creationId xmlns:a16="http://schemas.microsoft.com/office/drawing/2014/main" id="{BEAD6F44-CC57-4DA9-BD44-D2234192868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01" name="Text Box 404">
          <a:extLst>
            <a:ext uri="{FF2B5EF4-FFF2-40B4-BE49-F238E27FC236}">
              <a16:creationId xmlns:a16="http://schemas.microsoft.com/office/drawing/2014/main" id="{3E3DA9F1-40B3-46FD-88AA-9AE87D24CB9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02" name="Text Box 405">
          <a:extLst>
            <a:ext uri="{FF2B5EF4-FFF2-40B4-BE49-F238E27FC236}">
              <a16:creationId xmlns:a16="http://schemas.microsoft.com/office/drawing/2014/main" id="{CD92F7CF-6480-4C63-BC9A-D5F86DB2271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03" name="Text Box 406">
          <a:extLst>
            <a:ext uri="{FF2B5EF4-FFF2-40B4-BE49-F238E27FC236}">
              <a16:creationId xmlns:a16="http://schemas.microsoft.com/office/drawing/2014/main" id="{94C80773-06DE-4A73-8B47-BB134BA0D33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04" name="Text Box 407">
          <a:extLst>
            <a:ext uri="{FF2B5EF4-FFF2-40B4-BE49-F238E27FC236}">
              <a16:creationId xmlns:a16="http://schemas.microsoft.com/office/drawing/2014/main" id="{CC9EDD57-C1EF-415A-9272-1BE99321DC8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05" name="Text Box 408">
          <a:extLst>
            <a:ext uri="{FF2B5EF4-FFF2-40B4-BE49-F238E27FC236}">
              <a16:creationId xmlns:a16="http://schemas.microsoft.com/office/drawing/2014/main" id="{8D1826AF-A4C5-4432-A9C4-021A80220D4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06" name="Text Box 409">
          <a:extLst>
            <a:ext uri="{FF2B5EF4-FFF2-40B4-BE49-F238E27FC236}">
              <a16:creationId xmlns:a16="http://schemas.microsoft.com/office/drawing/2014/main" id="{52B2BE86-FFAA-4276-B15C-E733D8E81F6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07" name="Text Box 410">
          <a:extLst>
            <a:ext uri="{FF2B5EF4-FFF2-40B4-BE49-F238E27FC236}">
              <a16:creationId xmlns:a16="http://schemas.microsoft.com/office/drawing/2014/main" id="{CD01FAB0-470E-4CAA-85A2-0F758949D6B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08" name="Text Box 411">
          <a:extLst>
            <a:ext uri="{FF2B5EF4-FFF2-40B4-BE49-F238E27FC236}">
              <a16:creationId xmlns:a16="http://schemas.microsoft.com/office/drawing/2014/main" id="{002C7CD3-C110-4B1B-9307-FC86FDB376A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09" name="Text Box 412">
          <a:extLst>
            <a:ext uri="{FF2B5EF4-FFF2-40B4-BE49-F238E27FC236}">
              <a16:creationId xmlns:a16="http://schemas.microsoft.com/office/drawing/2014/main" id="{41F82BE8-EB1C-4270-876E-56388B9662C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10" name="Text Box 413">
          <a:extLst>
            <a:ext uri="{FF2B5EF4-FFF2-40B4-BE49-F238E27FC236}">
              <a16:creationId xmlns:a16="http://schemas.microsoft.com/office/drawing/2014/main" id="{C86A666D-443E-4F52-A7F2-05C5F6CD8EE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11" name="Text Box 414">
          <a:extLst>
            <a:ext uri="{FF2B5EF4-FFF2-40B4-BE49-F238E27FC236}">
              <a16:creationId xmlns:a16="http://schemas.microsoft.com/office/drawing/2014/main" id="{5DFFAD5B-CB01-4684-A8ED-37499E2A96B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12" name="Text Box 415">
          <a:extLst>
            <a:ext uri="{FF2B5EF4-FFF2-40B4-BE49-F238E27FC236}">
              <a16:creationId xmlns:a16="http://schemas.microsoft.com/office/drawing/2014/main" id="{6DF3327B-924E-47CA-A6E7-9122EBEB0DF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13" name="Text Box 416">
          <a:extLst>
            <a:ext uri="{FF2B5EF4-FFF2-40B4-BE49-F238E27FC236}">
              <a16:creationId xmlns:a16="http://schemas.microsoft.com/office/drawing/2014/main" id="{7276AA47-FB60-499E-A3E6-E421294B002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14" name="Text Box 417">
          <a:extLst>
            <a:ext uri="{FF2B5EF4-FFF2-40B4-BE49-F238E27FC236}">
              <a16:creationId xmlns:a16="http://schemas.microsoft.com/office/drawing/2014/main" id="{0D7C2DBD-60F0-4295-88F2-5757359783A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15" name="Text Box 418">
          <a:extLst>
            <a:ext uri="{FF2B5EF4-FFF2-40B4-BE49-F238E27FC236}">
              <a16:creationId xmlns:a16="http://schemas.microsoft.com/office/drawing/2014/main" id="{BF9AFB9D-D34C-498D-8367-DD4AC85C21E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61925"/>
    <xdr:sp macro="" textlink="">
      <xdr:nvSpPr>
        <xdr:cNvPr id="1116" name="Text Box 419">
          <a:extLst>
            <a:ext uri="{FF2B5EF4-FFF2-40B4-BE49-F238E27FC236}">
              <a16:creationId xmlns:a16="http://schemas.microsoft.com/office/drawing/2014/main" id="{171E747D-E022-4870-B6E8-95D6C8B8624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17" name="Text Box 339">
          <a:extLst>
            <a:ext uri="{FF2B5EF4-FFF2-40B4-BE49-F238E27FC236}">
              <a16:creationId xmlns:a16="http://schemas.microsoft.com/office/drawing/2014/main" id="{22276117-EEDA-44C7-A110-2CB06F1D2B2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18" name="Text Box 340">
          <a:extLst>
            <a:ext uri="{FF2B5EF4-FFF2-40B4-BE49-F238E27FC236}">
              <a16:creationId xmlns:a16="http://schemas.microsoft.com/office/drawing/2014/main" id="{5C807E84-428F-4611-A062-33ECA4B7AAF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19" name="Text Box 341">
          <a:extLst>
            <a:ext uri="{FF2B5EF4-FFF2-40B4-BE49-F238E27FC236}">
              <a16:creationId xmlns:a16="http://schemas.microsoft.com/office/drawing/2014/main" id="{ED7D6BB2-4E0D-4FCB-B454-75C057A0044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20" name="Text Box 342">
          <a:extLst>
            <a:ext uri="{FF2B5EF4-FFF2-40B4-BE49-F238E27FC236}">
              <a16:creationId xmlns:a16="http://schemas.microsoft.com/office/drawing/2014/main" id="{7614A8D7-9A25-477E-A59F-8B5D50E0C96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21" name="Text Box 343">
          <a:extLst>
            <a:ext uri="{FF2B5EF4-FFF2-40B4-BE49-F238E27FC236}">
              <a16:creationId xmlns:a16="http://schemas.microsoft.com/office/drawing/2014/main" id="{EB7DACF5-0C17-4FD9-A604-9C7A575DBC1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22" name="Text Box 344">
          <a:extLst>
            <a:ext uri="{FF2B5EF4-FFF2-40B4-BE49-F238E27FC236}">
              <a16:creationId xmlns:a16="http://schemas.microsoft.com/office/drawing/2014/main" id="{B19C6C04-11A4-4401-8EEA-961046385DF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23" name="Text Box 345">
          <a:extLst>
            <a:ext uri="{FF2B5EF4-FFF2-40B4-BE49-F238E27FC236}">
              <a16:creationId xmlns:a16="http://schemas.microsoft.com/office/drawing/2014/main" id="{3B97AF14-1B0F-4C13-8196-592C34BCEE0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24" name="Text Box 346">
          <a:extLst>
            <a:ext uri="{FF2B5EF4-FFF2-40B4-BE49-F238E27FC236}">
              <a16:creationId xmlns:a16="http://schemas.microsoft.com/office/drawing/2014/main" id="{316AC038-107C-44D7-BCC3-FC3764C2D0C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25" name="Text Box 347">
          <a:extLst>
            <a:ext uri="{FF2B5EF4-FFF2-40B4-BE49-F238E27FC236}">
              <a16:creationId xmlns:a16="http://schemas.microsoft.com/office/drawing/2014/main" id="{12114415-AD39-4E0B-A84B-D90BD09802B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26" name="Text Box 348">
          <a:extLst>
            <a:ext uri="{FF2B5EF4-FFF2-40B4-BE49-F238E27FC236}">
              <a16:creationId xmlns:a16="http://schemas.microsoft.com/office/drawing/2014/main" id="{3DC8670C-1ECB-48FD-B5A3-EE43D7D0D07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27" name="Text Box 349">
          <a:extLst>
            <a:ext uri="{FF2B5EF4-FFF2-40B4-BE49-F238E27FC236}">
              <a16:creationId xmlns:a16="http://schemas.microsoft.com/office/drawing/2014/main" id="{0160C5C9-4CB3-44D3-8C63-AF35CD767AB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28" name="Text Box 350">
          <a:extLst>
            <a:ext uri="{FF2B5EF4-FFF2-40B4-BE49-F238E27FC236}">
              <a16:creationId xmlns:a16="http://schemas.microsoft.com/office/drawing/2014/main" id="{98F35210-1587-4BB7-A325-7DD5BCB26AA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29" name="Text Box 351">
          <a:extLst>
            <a:ext uri="{FF2B5EF4-FFF2-40B4-BE49-F238E27FC236}">
              <a16:creationId xmlns:a16="http://schemas.microsoft.com/office/drawing/2014/main" id="{9EF0D630-378D-448B-8B2C-59CE68DE073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30" name="Text Box 352">
          <a:extLst>
            <a:ext uri="{FF2B5EF4-FFF2-40B4-BE49-F238E27FC236}">
              <a16:creationId xmlns:a16="http://schemas.microsoft.com/office/drawing/2014/main" id="{925C3CC9-CA06-471D-B123-4893A92962B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31" name="Text Box 353">
          <a:extLst>
            <a:ext uri="{FF2B5EF4-FFF2-40B4-BE49-F238E27FC236}">
              <a16:creationId xmlns:a16="http://schemas.microsoft.com/office/drawing/2014/main" id="{2932EFF3-21D5-4421-B0FA-D11065A0717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32" name="Text Box 354">
          <a:extLst>
            <a:ext uri="{FF2B5EF4-FFF2-40B4-BE49-F238E27FC236}">
              <a16:creationId xmlns:a16="http://schemas.microsoft.com/office/drawing/2014/main" id="{8BEE4B2F-6486-422B-86A8-11F22D844B2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33" name="Text Box 355">
          <a:extLst>
            <a:ext uri="{FF2B5EF4-FFF2-40B4-BE49-F238E27FC236}">
              <a16:creationId xmlns:a16="http://schemas.microsoft.com/office/drawing/2014/main" id="{804B8D81-DA26-4EDF-B97B-48783C85099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34" name="Text Box 356">
          <a:extLst>
            <a:ext uri="{FF2B5EF4-FFF2-40B4-BE49-F238E27FC236}">
              <a16:creationId xmlns:a16="http://schemas.microsoft.com/office/drawing/2014/main" id="{E158B166-756C-4271-AEB8-B55295EFF48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35" name="Text Box 357">
          <a:extLst>
            <a:ext uri="{FF2B5EF4-FFF2-40B4-BE49-F238E27FC236}">
              <a16:creationId xmlns:a16="http://schemas.microsoft.com/office/drawing/2014/main" id="{879C8DBB-91C9-4E2F-944C-5F75011F3EC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36" name="Text Box 358">
          <a:extLst>
            <a:ext uri="{FF2B5EF4-FFF2-40B4-BE49-F238E27FC236}">
              <a16:creationId xmlns:a16="http://schemas.microsoft.com/office/drawing/2014/main" id="{0BAD0631-EF7B-4556-89CC-CF4F6C29DB3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37" name="Text Box 359">
          <a:extLst>
            <a:ext uri="{FF2B5EF4-FFF2-40B4-BE49-F238E27FC236}">
              <a16:creationId xmlns:a16="http://schemas.microsoft.com/office/drawing/2014/main" id="{E5F9A8C6-489B-48E5-AD1A-B46143AADC3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38" name="Text Box 360">
          <a:extLst>
            <a:ext uri="{FF2B5EF4-FFF2-40B4-BE49-F238E27FC236}">
              <a16:creationId xmlns:a16="http://schemas.microsoft.com/office/drawing/2014/main" id="{EB664762-DAC8-4620-9899-F3F65AE52C8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39" name="Text Box 361">
          <a:extLst>
            <a:ext uri="{FF2B5EF4-FFF2-40B4-BE49-F238E27FC236}">
              <a16:creationId xmlns:a16="http://schemas.microsoft.com/office/drawing/2014/main" id="{D989C1B4-E934-44B4-B29D-62119299093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40" name="Text Box 362">
          <a:extLst>
            <a:ext uri="{FF2B5EF4-FFF2-40B4-BE49-F238E27FC236}">
              <a16:creationId xmlns:a16="http://schemas.microsoft.com/office/drawing/2014/main" id="{D4218723-1001-47B9-921C-76A51231592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41" name="Text Box 363">
          <a:extLst>
            <a:ext uri="{FF2B5EF4-FFF2-40B4-BE49-F238E27FC236}">
              <a16:creationId xmlns:a16="http://schemas.microsoft.com/office/drawing/2014/main" id="{31EAF5C1-B017-47A0-B396-67EF4BBC646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42" name="Text Box 364">
          <a:extLst>
            <a:ext uri="{FF2B5EF4-FFF2-40B4-BE49-F238E27FC236}">
              <a16:creationId xmlns:a16="http://schemas.microsoft.com/office/drawing/2014/main" id="{C27E18D4-0FF0-4342-BEEA-39A1BAF88E0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43" name="Text Box 365">
          <a:extLst>
            <a:ext uri="{FF2B5EF4-FFF2-40B4-BE49-F238E27FC236}">
              <a16:creationId xmlns:a16="http://schemas.microsoft.com/office/drawing/2014/main" id="{6D488082-C814-454D-A433-A558D319172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44" name="Text Box 366">
          <a:extLst>
            <a:ext uri="{FF2B5EF4-FFF2-40B4-BE49-F238E27FC236}">
              <a16:creationId xmlns:a16="http://schemas.microsoft.com/office/drawing/2014/main" id="{099555F6-2B2B-4DB5-833C-F1B3ED2A74D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45" name="Text Box 367">
          <a:extLst>
            <a:ext uri="{FF2B5EF4-FFF2-40B4-BE49-F238E27FC236}">
              <a16:creationId xmlns:a16="http://schemas.microsoft.com/office/drawing/2014/main" id="{CF61E8E8-1320-4F1F-B59C-237C7F74602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46" name="Text Box 368">
          <a:extLst>
            <a:ext uri="{FF2B5EF4-FFF2-40B4-BE49-F238E27FC236}">
              <a16:creationId xmlns:a16="http://schemas.microsoft.com/office/drawing/2014/main" id="{0F7859B7-CC28-45AA-92D1-6288627E3F3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47" name="Text Box 369">
          <a:extLst>
            <a:ext uri="{FF2B5EF4-FFF2-40B4-BE49-F238E27FC236}">
              <a16:creationId xmlns:a16="http://schemas.microsoft.com/office/drawing/2014/main" id="{19ED1097-E315-460C-814C-4F868469249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48" name="Text Box 370">
          <a:extLst>
            <a:ext uri="{FF2B5EF4-FFF2-40B4-BE49-F238E27FC236}">
              <a16:creationId xmlns:a16="http://schemas.microsoft.com/office/drawing/2014/main" id="{29FAD8CF-176E-4470-842F-57B47AC25C6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49" name="Text Box 371">
          <a:extLst>
            <a:ext uri="{FF2B5EF4-FFF2-40B4-BE49-F238E27FC236}">
              <a16:creationId xmlns:a16="http://schemas.microsoft.com/office/drawing/2014/main" id="{A42DC288-6D31-406C-A581-2A884969C05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50" name="Text Box 372">
          <a:extLst>
            <a:ext uri="{FF2B5EF4-FFF2-40B4-BE49-F238E27FC236}">
              <a16:creationId xmlns:a16="http://schemas.microsoft.com/office/drawing/2014/main" id="{42A9F566-C112-4AC7-B13D-2BB077206D1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51" name="Text Box 373">
          <a:extLst>
            <a:ext uri="{FF2B5EF4-FFF2-40B4-BE49-F238E27FC236}">
              <a16:creationId xmlns:a16="http://schemas.microsoft.com/office/drawing/2014/main" id="{67E1AE05-56AE-40B2-B9FB-D25C993A2F7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52" name="Text Box 374">
          <a:extLst>
            <a:ext uri="{FF2B5EF4-FFF2-40B4-BE49-F238E27FC236}">
              <a16:creationId xmlns:a16="http://schemas.microsoft.com/office/drawing/2014/main" id="{119BC4F9-281B-4335-AE9D-E36FD9CB8DC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53" name="Text Box 375">
          <a:extLst>
            <a:ext uri="{FF2B5EF4-FFF2-40B4-BE49-F238E27FC236}">
              <a16:creationId xmlns:a16="http://schemas.microsoft.com/office/drawing/2014/main" id="{E2B2AAC4-C109-408A-9710-4DED22C9D2D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54" name="Text Box 376">
          <a:extLst>
            <a:ext uri="{FF2B5EF4-FFF2-40B4-BE49-F238E27FC236}">
              <a16:creationId xmlns:a16="http://schemas.microsoft.com/office/drawing/2014/main" id="{8E8F0E9A-DF59-4C4A-A680-A6173C68DF6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55" name="Text Box 377">
          <a:extLst>
            <a:ext uri="{FF2B5EF4-FFF2-40B4-BE49-F238E27FC236}">
              <a16:creationId xmlns:a16="http://schemas.microsoft.com/office/drawing/2014/main" id="{F6296265-A98C-4844-A688-E14369F0F5E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56" name="Text Box 378">
          <a:extLst>
            <a:ext uri="{FF2B5EF4-FFF2-40B4-BE49-F238E27FC236}">
              <a16:creationId xmlns:a16="http://schemas.microsoft.com/office/drawing/2014/main" id="{A752E8E7-E2A6-4BE3-9D22-9EFCEE2F154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57" name="Text Box 379">
          <a:extLst>
            <a:ext uri="{FF2B5EF4-FFF2-40B4-BE49-F238E27FC236}">
              <a16:creationId xmlns:a16="http://schemas.microsoft.com/office/drawing/2014/main" id="{37A43F73-10F6-4CEE-A761-810F7C3B5BE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58" name="Text Box 380">
          <a:extLst>
            <a:ext uri="{FF2B5EF4-FFF2-40B4-BE49-F238E27FC236}">
              <a16:creationId xmlns:a16="http://schemas.microsoft.com/office/drawing/2014/main" id="{81C4A9AB-6815-4FFB-BF9E-4039F49D10B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59" name="Text Box 381">
          <a:extLst>
            <a:ext uri="{FF2B5EF4-FFF2-40B4-BE49-F238E27FC236}">
              <a16:creationId xmlns:a16="http://schemas.microsoft.com/office/drawing/2014/main" id="{C726422D-DA28-4B50-893D-292CCC559A9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60" name="Text Box 382">
          <a:extLst>
            <a:ext uri="{FF2B5EF4-FFF2-40B4-BE49-F238E27FC236}">
              <a16:creationId xmlns:a16="http://schemas.microsoft.com/office/drawing/2014/main" id="{62B139F0-844C-4759-AC04-722AF693183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61" name="Text Box 383">
          <a:extLst>
            <a:ext uri="{FF2B5EF4-FFF2-40B4-BE49-F238E27FC236}">
              <a16:creationId xmlns:a16="http://schemas.microsoft.com/office/drawing/2014/main" id="{8A00824D-3E65-4B8F-9CDE-F232EECD90D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62" name="Text Box 384">
          <a:extLst>
            <a:ext uri="{FF2B5EF4-FFF2-40B4-BE49-F238E27FC236}">
              <a16:creationId xmlns:a16="http://schemas.microsoft.com/office/drawing/2014/main" id="{DD83CD80-0FA5-4F86-A1B2-EFD54476BAA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63" name="Text Box 385">
          <a:extLst>
            <a:ext uri="{FF2B5EF4-FFF2-40B4-BE49-F238E27FC236}">
              <a16:creationId xmlns:a16="http://schemas.microsoft.com/office/drawing/2014/main" id="{1FEB65AA-E5FA-4CA2-8769-061C1155622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64" name="Text Box 386">
          <a:extLst>
            <a:ext uri="{FF2B5EF4-FFF2-40B4-BE49-F238E27FC236}">
              <a16:creationId xmlns:a16="http://schemas.microsoft.com/office/drawing/2014/main" id="{35F3E9E1-5ECA-4964-8E97-02C5B2A7A1B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65" name="Text Box 387">
          <a:extLst>
            <a:ext uri="{FF2B5EF4-FFF2-40B4-BE49-F238E27FC236}">
              <a16:creationId xmlns:a16="http://schemas.microsoft.com/office/drawing/2014/main" id="{D90F51B9-91EB-4AA4-997E-90480A74AB9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66" name="Text Box 388">
          <a:extLst>
            <a:ext uri="{FF2B5EF4-FFF2-40B4-BE49-F238E27FC236}">
              <a16:creationId xmlns:a16="http://schemas.microsoft.com/office/drawing/2014/main" id="{A1025C93-08E6-4EA4-AFE4-13A9BA681AF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67" name="Text Box 389">
          <a:extLst>
            <a:ext uri="{FF2B5EF4-FFF2-40B4-BE49-F238E27FC236}">
              <a16:creationId xmlns:a16="http://schemas.microsoft.com/office/drawing/2014/main" id="{23632AA0-5D60-4F3D-AED4-3931C4186D2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68" name="Text Box 390">
          <a:extLst>
            <a:ext uri="{FF2B5EF4-FFF2-40B4-BE49-F238E27FC236}">
              <a16:creationId xmlns:a16="http://schemas.microsoft.com/office/drawing/2014/main" id="{7A66B3B5-A698-4399-AFA2-395C1787404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69" name="Text Box 391">
          <a:extLst>
            <a:ext uri="{FF2B5EF4-FFF2-40B4-BE49-F238E27FC236}">
              <a16:creationId xmlns:a16="http://schemas.microsoft.com/office/drawing/2014/main" id="{12977822-23BD-4AA0-9205-125995E9996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70" name="Text Box 392">
          <a:extLst>
            <a:ext uri="{FF2B5EF4-FFF2-40B4-BE49-F238E27FC236}">
              <a16:creationId xmlns:a16="http://schemas.microsoft.com/office/drawing/2014/main" id="{5A9DA3FC-9260-482F-BEFB-DFD0056BEEB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71" name="Text Box 393">
          <a:extLst>
            <a:ext uri="{FF2B5EF4-FFF2-40B4-BE49-F238E27FC236}">
              <a16:creationId xmlns:a16="http://schemas.microsoft.com/office/drawing/2014/main" id="{42BA12B5-8078-42E5-9A5F-BEF6DC3A53A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72" name="Text Box 394">
          <a:extLst>
            <a:ext uri="{FF2B5EF4-FFF2-40B4-BE49-F238E27FC236}">
              <a16:creationId xmlns:a16="http://schemas.microsoft.com/office/drawing/2014/main" id="{BC597153-2E51-4FB9-9784-3F9675777E1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73" name="Text Box 395">
          <a:extLst>
            <a:ext uri="{FF2B5EF4-FFF2-40B4-BE49-F238E27FC236}">
              <a16:creationId xmlns:a16="http://schemas.microsoft.com/office/drawing/2014/main" id="{02FA1FEE-3D8F-4296-9F80-8B2255C730B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74" name="Text Box 396">
          <a:extLst>
            <a:ext uri="{FF2B5EF4-FFF2-40B4-BE49-F238E27FC236}">
              <a16:creationId xmlns:a16="http://schemas.microsoft.com/office/drawing/2014/main" id="{80B12C0E-626B-43EF-A4DC-70F36A513D2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75" name="Text Box 397">
          <a:extLst>
            <a:ext uri="{FF2B5EF4-FFF2-40B4-BE49-F238E27FC236}">
              <a16:creationId xmlns:a16="http://schemas.microsoft.com/office/drawing/2014/main" id="{40157816-586D-432C-A783-AB102020806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76" name="Text Box 398">
          <a:extLst>
            <a:ext uri="{FF2B5EF4-FFF2-40B4-BE49-F238E27FC236}">
              <a16:creationId xmlns:a16="http://schemas.microsoft.com/office/drawing/2014/main" id="{B757FC9E-EFF9-4FFC-87E2-16B57C3D9B3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77" name="Text Box 399">
          <a:extLst>
            <a:ext uri="{FF2B5EF4-FFF2-40B4-BE49-F238E27FC236}">
              <a16:creationId xmlns:a16="http://schemas.microsoft.com/office/drawing/2014/main" id="{0F511277-42EA-4E92-9CCC-B785B5F09BA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78" name="Text Box 400">
          <a:extLst>
            <a:ext uri="{FF2B5EF4-FFF2-40B4-BE49-F238E27FC236}">
              <a16:creationId xmlns:a16="http://schemas.microsoft.com/office/drawing/2014/main" id="{A4C65230-0707-4D47-ABD0-A33B561430D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79" name="Text Box 401">
          <a:extLst>
            <a:ext uri="{FF2B5EF4-FFF2-40B4-BE49-F238E27FC236}">
              <a16:creationId xmlns:a16="http://schemas.microsoft.com/office/drawing/2014/main" id="{BDD86E9C-1EDF-49FC-8243-D4E11C65EA9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80" name="Text Box 402">
          <a:extLst>
            <a:ext uri="{FF2B5EF4-FFF2-40B4-BE49-F238E27FC236}">
              <a16:creationId xmlns:a16="http://schemas.microsoft.com/office/drawing/2014/main" id="{3504E787-591B-4272-B848-4C1C81720F1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81" name="Text Box 403">
          <a:extLst>
            <a:ext uri="{FF2B5EF4-FFF2-40B4-BE49-F238E27FC236}">
              <a16:creationId xmlns:a16="http://schemas.microsoft.com/office/drawing/2014/main" id="{2F37983A-1030-49F9-9593-7DDE106C6FD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82" name="Text Box 404">
          <a:extLst>
            <a:ext uri="{FF2B5EF4-FFF2-40B4-BE49-F238E27FC236}">
              <a16:creationId xmlns:a16="http://schemas.microsoft.com/office/drawing/2014/main" id="{95CE576C-D76D-4272-B305-5522964472F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83" name="Text Box 405">
          <a:extLst>
            <a:ext uri="{FF2B5EF4-FFF2-40B4-BE49-F238E27FC236}">
              <a16:creationId xmlns:a16="http://schemas.microsoft.com/office/drawing/2014/main" id="{A6846B02-EBD7-444C-B159-593713D314D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84" name="Text Box 406">
          <a:extLst>
            <a:ext uri="{FF2B5EF4-FFF2-40B4-BE49-F238E27FC236}">
              <a16:creationId xmlns:a16="http://schemas.microsoft.com/office/drawing/2014/main" id="{04C92A03-9052-4673-BFCD-F7E88323394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85" name="Text Box 407">
          <a:extLst>
            <a:ext uri="{FF2B5EF4-FFF2-40B4-BE49-F238E27FC236}">
              <a16:creationId xmlns:a16="http://schemas.microsoft.com/office/drawing/2014/main" id="{AEBCE92A-6F80-4AF5-B568-02E0E6A54C7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86" name="Text Box 408">
          <a:extLst>
            <a:ext uri="{FF2B5EF4-FFF2-40B4-BE49-F238E27FC236}">
              <a16:creationId xmlns:a16="http://schemas.microsoft.com/office/drawing/2014/main" id="{DEE9253E-1D23-4481-92E9-8765CD2109E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87" name="Text Box 409">
          <a:extLst>
            <a:ext uri="{FF2B5EF4-FFF2-40B4-BE49-F238E27FC236}">
              <a16:creationId xmlns:a16="http://schemas.microsoft.com/office/drawing/2014/main" id="{91148CD3-7DAF-45B7-8694-68378C278EE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88" name="Text Box 410">
          <a:extLst>
            <a:ext uri="{FF2B5EF4-FFF2-40B4-BE49-F238E27FC236}">
              <a16:creationId xmlns:a16="http://schemas.microsoft.com/office/drawing/2014/main" id="{88B3D42F-B568-459C-9862-D9B1777F310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89" name="Text Box 411">
          <a:extLst>
            <a:ext uri="{FF2B5EF4-FFF2-40B4-BE49-F238E27FC236}">
              <a16:creationId xmlns:a16="http://schemas.microsoft.com/office/drawing/2014/main" id="{3A7EA655-FBE5-4F39-85A3-9D8C60B700B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90" name="Text Box 412">
          <a:extLst>
            <a:ext uri="{FF2B5EF4-FFF2-40B4-BE49-F238E27FC236}">
              <a16:creationId xmlns:a16="http://schemas.microsoft.com/office/drawing/2014/main" id="{D95CCF5F-F925-4423-B08A-E26F18F6729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91" name="Text Box 413">
          <a:extLst>
            <a:ext uri="{FF2B5EF4-FFF2-40B4-BE49-F238E27FC236}">
              <a16:creationId xmlns:a16="http://schemas.microsoft.com/office/drawing/2014/main" id="{E074FD87-0B81-45AB-BD8F-11F5BBB9831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92" name="Text Box 414">
          <a:extLst>
            <a:ext uri="{FF2B5EF4-FFF2-40B4-BE49-F238E27FC236}">
              <a16:creationId xmlns:a16="http://schemas.microsoft.com/office/drawing/2014/main" id="{52E5BB21-3A03-464A-ADA6-17CA352BE8D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93" name="Text Box 415">
          <a:extLst>
            <a:ext uri="{FF2B5EF4-FFF2-40B4-BE49-F238E27FC236}">
              <a16:creationId xmlns:a16="http://schemas.microsoft.com/office/drawing/2014/main" id="{7C3AAB0D-E61A-4BDE-B292-705ECD1B4B5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94" name="Text Box 416">
          <a:extLst>
            <a:ext uri="{FF2B5EF4-FFF2-40B4-BE49-F238E27FC236}">
              <a16:creationId xmlns:a16="http://schemas.microsoft.com/office/drawing/2014/main" id="{A0A5144B-455B-4901-A606-A1B9C86C98F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95" name="Text Box 417">
          <a:extLst>
            <a:ext uri="{FF2B5EF4-FFF2-40B4-BE49-F238E27FC236}">
              <a16:creationId xmlns:a16="http://schemas.microsoft.com/office/drawing/2014/main" id="{9EC08E71-29F9-4395-A90D-F703814EFF6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96" name="Text Box 418">
          <a:extLst>
            <a:ext uri="{FF2B5EF4-FFF2-40B4-BE49-F238E27FC236}">
              <a16:creationId xmlns:a16="http://schemas.microsoft.com/office/drawing/2014/main" id="{7972ACB6-9B26-47ED-B76D-453898FB903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61925"/>
    <xdr:sp macro="" textlink="">
      <xdr:nvSpPr>
        <xdr:cNvPr id="1197" name="Text Box 419">
          <a:extLst>
            <a:ext uri="{FF2B5EF4-FFF2-40B4-BE49-F238E27FC236}">
              <a16:creationId xmlns:a16="http://schemas.microsoft.com/office/drawing/2014/main" id="{810F9A67-4876-4267-89F9-BA968F7C2A8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98" name="Text Box 339">
          <a:extLst>
            <a:ext uri="{FF2B5EF4-FFF2-40B4-BE49-F238E27FC236}">
              <a16:creationId xmlns:a16="http://schemas.microsoft.com/office/drawing/2014/main" id="{2D95009C-C966-41F3-9DC1-E9BE3B2531D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99" name="Text Box 340">
          <a:extLst>
            <a:ext uri="{FF2B5EF4-FFF2-40B4-BE49-F238E27FC236}">
              <a16:creationId xmlns:a16="http://schemas.microsoft.com/office/drawing/2014/main" id="{8EE370AE-AAE7-4BC8-8499-F465E5C0F63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00" name="Text Box 341">
          <a:extLst>
            <a:ext uri="{FF2B5EF4-FFF2-40B4-BE49-F238E27FC236}">
              <a16:creationId xmlns:a16="http://schemas.microsoft.com/office/drawing/2014/main" id="{FCFDFC11-9278-40DF-B588-7EF7F91459F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01" name="Text Box 342">
          <a:extLst>
            <a:ext uri="{FF2B5EF4-FFF2-40B4-BE49-F238E27FC236}">
              <a16:creationId xmlns:a16="http://schemas.microsoft.com/office/drawing/2014/main" id="{8E94184A-25F9-477A-9D3C-A15DD405FBA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02" name="Text Box 343">
          <a:extLst>
            <a:ext uri="{FF2B5EF4-FFF2-40B4-BE49-F238E27FC236}">
              <a16:creationId xmlns:a16="http://schemas.microsoft.com/office/drawing/2014/main" id="{50753F63-9470-40FD-A885-B598A51B3C4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03" name="Text Box 344">
          <a:extLst>
            <a:ext uri="{FF2B5EF4-FFF2-40B4-BE49-F238E27FC236}">
              <a16:creationId xmlns:a16="http://schemas.microsoft.com/office/drawing/2014/main" id="{B1D5E776-82E6-4EE4-8FB5-C3FAD13C593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04" name="Text Box 345">
          <a:extLst>
            <a:ext uri="{FF2B5EF4-FFF2-40B4-BE49-F238E27FC236}">
              <a16:creationId xmlns:a16="http://schemas.microsoft.com/office/drawing/2014/main" id="{54AECFB8-0EBE-4064-B456-17EDF215F64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05" name="Text Box 346">
          <a:extLst>
            <a:ext uri="{FF2B5EF4-FFF2-40B4-BE49-F238E27FC236}">
              <a16:creationId xmlns:a16="http://schemas.microsoft.com/office/drawing/2014/main" id="{50404315-9A16-45C0-A5A7-A64A4EE8381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06" name="Text Box 347">
          <a:extLst>
            <a:ext uri="{FF2B5EF4-FFF2-40B4-BE49-F238E27FC236}">
              <a16:creationId xmlns:a16="http://schemas.microsoft.com/office/drawing/2014/main" id="{3AD03932-1348-4F7D-A033-D4B65167B06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07" name="Text Box 348">
          <a:extLst>
            <a:ext uri="{FF2B5EF4-FFF2-40B4-BE49-F238E27FC236}">
              <a16:creationId xmlns:a16="http://schemas.microsoft.com/office/drawing/2014/main" id="{7300919B-C2EE-4605-8C63-545614C862A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08" name="Text Box 349">
          <a:extLst>
            <a:ext uri="{FF2B5EF4-FFF2-40B4-BE49-F238E27FC236}">
              <a16:creationId xmlns:a16="http://schemas.microsoft.com/office/drawing/2014/main" id="{92E7CDE2-833A-41AA-9726-B696A9DEF50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09" name="Text Box 350">
          <a:extLst>
            <a:ext uri="{FF2B5EF4-FFF2-40B4-BE49-F238E27FC236}">
              <a16:creationId xmlns:a16="http://schemas.microsoft.com/office/drawing/2014/main" id="{504C4771-2D9D-41E5-8A68-30918336358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10" name="Text Box 351">
          <a:extLst>
            <a:ext uri="{FF2B5EF4-FFF2-40B4-BE49-F238E27FC236}">
              <a16:creationId xmlns:a16="http://schemas.microsoft.com/office/drawing/2014/main" id="{F1574711-68BA-473F-8906-5CDF490D56C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11" name="Text Box 352">
          <a:extLst>
            <a:ext uri="{FF2B5EF4-FFF2-40B4-BE49-F238E27FC236}">
              <a16:creationId xmlns:a16="http://schemas.microsoft.com/office/drawing/2014/main" id="{0629782A-C72E-441F-A523-B7C8587CAE9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12" name="Text Box 353">
          <a:extLst>
            <a:ext uri="{FF2B5EF4-FFF2-40B4-BE49-F238E27FC236}">
              <a16:creationId xmlns:a16="http://schemas.microsoft.com/office/drawing/2014/main" id="{18FF5437-1A01-43DD-8BE6-5781B4B89CC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13" name="Text Box 354">
          <a:extLst>
            <a:ext uri="{FF2B5EF4-FFF2-40B4-BE49-F238E27FC236}">
              <a16:creationId xmlns:a16="http://schemas.microsoft.com/office/drawing/2014/main" id="{0A8A22A5-23A2-40DB-A0BA-E8DB3A8D24B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14" name="Text Box 355">
          <a:extLst>
            <a:ext uri="{FF2B5EF4-FFF2-40B4-BE49-F238E27FC236}">
              <a16:creationId xmlns:a16="http://schemas.microsoft.com/office/drawing/2014/main" id="{4BEAC953-AAE2-465A-ACFE-E894642C618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15" name="Text Box 356">
          <a:extLst>
            <a:ext uri="{FF2B5EF4-FFF2-40B4-BE49-F238E27FC236}">
              <a16:creationId xmlns:a16="http://schemas.microsoft.com/office/drawing/2014/main" id="{E42247AA-0804-4E55-983A-50E0C5DAB90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16" name="Text Box 357">
          <a:extLst>
            <a:ext uri="{FF2B5EF4-FFF2-40B4-BE49-F238E27FC236}">
              <a16:creationId xmlns:a16="http://schemas.microsoft.com/office/drawing/2014/main" id="{10322432-2474-4956-A548-CEBF8C9D80C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17" name="Text Box 358">
          <a:extLst>
            <a:ext uri="{FF2B5EF4-FFF2-40B4-BE49-F238E27FC236}">
              <a16:creationId xmlns:a16="http://schemas.microsoft.com/office/drawing/2014/main" id="{211FCEB2-1136-42BA-B548-7695F223168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18" name="Text Box 359">
          <a:extLst>
            <a:ext uri="{FF2B5EF4-FFF2-40B4-BE49-F238E27FC236}">
              <a16:creationId xmlns:a16="http://schemas.microsoft.com/office/drawing/2014/main" id="{3D10C5D2-35D5-40BE-B7D9-38F76D740CA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19" name="Text Box 360">
          <a:extLst>
            <a:ext uri="{FF2B5EF4-FFF2-40B4-BE49-F238E27FC236}">
              <a16:creationId xmlns:a16="http://schemas.microsoft.com/office/drawing/2014/main" id="{EF2A7580-E22C-4917-AF2E-7301299961B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20" name="Text Box 361">
          <a:extLst>
            <a:ext uri="{FF2B5EF4-FFF2-40B4-BE49-F238E27FC236}">
              <a16:creationId xmlns:a16="http://schemas.microsoft.com/office/drawing/2014/main" id="{FBEEFCB0-C507-4463-93ED-FADE78EB565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21" name="Text Box 362">
          <a:extLst>
            <a:ext uri="{FF2B5EF4-FFF2-40B4-BE49-F238E27FC236}">
              <a16:creationId xmlns:a16="http://schemas.microsoft.com/office/drawing/2014/main" id="{6D6B70DF-B061-4C6C-8FC1-3E6D09DCE65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22" name="Text Box 363">
          <a:extLst>
            <a:ext uri="{FF2B5EF4-FFF2-40B4-BE49-F238E27FC236}">
              <a16:creationId xmlns:a16="http://schemas.microsoft.com/office/drawing/2014/main" id="{98B0B447-C13F-41F2-8AEC-34FF9538B93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23" name="Text Box 364">
          <a:extLst>
            <a:ext uri="{FF2B5EF4-FFF2-40B4-BE49-F238E27FC236}">
              <a16:creationId xmlns:a16="http://schemas.microsoft.com/office/drawing/2014/main" id="{16EEF186-84DD-4122-9D76-982F1D165B0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24" name="Text Box 365">
          <a:extLst>
            <a:ext uri="{FF2B5EF4-FFF2-40B4-BE49-F238E27FC236}">
              <a16:creationId xmlns:a16="http://schemas.microsoft.com/office/drawing/2014/main" id="{A6C755BF-4002-4326-AED4-030D444EA82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25" name="Text Box 366">
          <a:extLst>
            <a:ext uri="{FF2B5EF4-FFF2-40B4-BE49-F238E27FC236}">
              <a16:creationId xmlns:a16="http://schemas.microsoft.com/office/drawing/2014/main" id="{38C6A5AC-C99E-47DC-8243-0DBED362F29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26" name="Text Box 367">
          <a:extLst>
            <a:ext uri="{FF2B5EF4-FFF2-40B4-BE49-F238E27FC236}">
              <a16:creationId xmlns:a16="http://schemas.microsoft.com/office/drawing/2014/main" id="{C05D7B8B-EE42-4032-9ED8-E851606C0CF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27" name="Text Box 368">
          <a:extLst>
            <a:ext uri="{FF2B5EF4-FFF2-40B4-BE49-F238E27FC236}">
              <a16:creationId xmlns:a16="http://schemas.microsoft.com/office/drawing/2014/main" id="{C553BBB3-FD7C-45FC-ACE1-481F85E9363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28" name="Text Box 369">
          <a:extLst>
            <a:ext uri="{FF2B5EF4-FFF2-40B4-BE49-F238E27FC236}">
              <a16:creationId xmlns:a16="http://schemas.microsoft.com/office/drawing/2014/main" id="{A7BA357B-1753-427F-B74E-3FB729E4BC4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29" name="Text Box 370">
          <a:extLst>
            <a:ext uri="{FF2B5EF4-FFF2-40B4-BE49-F238E27FC236}">
              <a16:creationId xmlns:a16="http://schemas.microsoft.com/office/drawing/2014/main" id="{27E0035D-0414-4C60-ADEB-5454E8F2B33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30" name="Text Box 371">
          <a:extLst>
            <a:ext uri="{FF2B5EF4-FFF2-40B4-BE49-F238E27FC236}">
              <a16:creationId xmlns:a16="http://schemas.microsoft.com/office/drawing/2014/main" id="{31D58624-8E22-4DAE-9DDE-8CE2D0E2E52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31" name="Text Box 372">
          <a:extLst>
            <a:ext uri="{FF2B5EF4-FFF2-40B4-BE49-F238E27FC236}">
              <a16:creationId xmlns:a16="http://schemas.microsoft.com/office/drawing/2014/main" id="{6A208349-AB26-4130-A73D-FDEDE6A1536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32" name="Text Box 373">
          <a:extLst>
            <a:ext uri="{FF2B5EF4-FFF2-40B4-BE49-F238E27FC236}">
              <a16:creationId xmlns:a16="http://schemas.microsoft.com/office/drawing/2014/main" id="{40D3B59E-7EC7-4976-BE41-23AFC1D931D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33" name="Text Box 374">
          <a:extLst>
            <a:ext uri="{FF2B5EF4-FFF2-40B4-BE49-F238E27FC236}">
              <a16:creationId xmlns:a16="http://schemas.microsoft.com/office/drawing/2014/main" id="{CE79427D-D375-4DDE-AE84-4793E21ACDE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34" name="Text Box 375">
          <a:extLst>
            <a:ext uri="{FF2B5EF4-FFF2-40B4-BE49-F238E27FC236}">
              <a16:creationId xmlns:a16="http://schemas.microsoft.com/office/drawing/2014/main" id="{3662DAF2-DB50-48E9-A8C2-32245AE9306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35" name="Text Box 376">
          <a:extLst>
            <a:ext uri="{FF2B5EF4-FFF2-40B4-BE49-F238E27FC236}">
              <a16:creationId xmlns:a16="http://schemas.microsoft.com/office/drawing/2014/main" id="{9B2B6520-690D-46A8-9743-BA361B6CD8D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36" name="Text Box 377">
          <a:extLst>
            <a:ext uri="{FF2B5EF4-FFF2-40B4-BE49-F238E27FC236}">
              <a16:creationId xmlns:a16="http://schemas.microsoft.com/office/drawing/2014/main" id="{D727F552-B3E1-4153-A66C-997A6E53542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37" name="Text Box 378">
          <a:extLst>
            <a:ext uri="{FF2B5EF4-FFF2-40B4-BE49-F238E27FC236}">
              <a16:creationId xmlns:a16="http://schemas.microsoft.com/office/drawing/2014/main" id="{1C821DD7-E31D-44DB-B067-D51B703AEB5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38" name="Text Box 379">
          <a:extLst>
            <a:ext uri="{FF2B5EF4-FFF2-40B4-BE49-F238E27FC236}">
              <a16:creationId xmlns:a16="http://schemas.microsoft.com/office/drawing/2014/main" id="{E98508D8-4954-4B59-8D6F-934969F5C29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39" name="Text Box 380">
          <a:extLst>
            <a:ext uri="{FF2B5EF4-FFF2-40B4-BE49-F238E27FC236}">
              <a16:creationId xmlns:a16="http://schemas.microsoft.com/office/drawing/2014/main" id="{429D85F9-8E85-4DC8-B793-5D994FF51C7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40" name="Text Box 381">
          <a:extLst>
            <a:ext uri="{FF2B5EF4-FFF2-40B4-BE49-F238E27FC236}">
              <a16:creationId xmlns:a16="http://schemas.microsoft.com/office/drawing/2014/main" id="{1942C2B1-DD09-4AF0-BE82-8662146338F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41" name="Text Box 382">
          <a:extLst>
            <a:ext uri="{FF2B5EF4-FFF2-40B4-BE49-F238E27FC236}">
              <a16:creationId xmlns:a16="http://schemas.microsoft.com/office/drawing/2014/main" id="{C651483B-4033-4631-BB80-878115885BA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42" name="Text Box 383">
          <a:extLst>
            <a:ext uri="{FF2B5EF4-FFF2-40B4-BE49-F238E27FC236}">
              <a16:creationId xmlns:a16="http://schemas.microsoft.com/office/drawing/2014/main" id="{DCC242F9-4530-487D-9138-1FEDEB39A94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43" name="Text Box 384">
          <a:extLst>
            <a:ext uri="{FF2B5EF4-FFF2-40B4-BE49-F238E27FC236}">
              <a16:creationId xmlns:a16="http://schemas.microsoft.com/office/drawing/2014/main" id="{F82006DA-245D-4166-AFC6-11616B0537F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44" name="Text Box 385">
          <a:extLst>
            <a:ext uri="{FF2B5EF4-FFF2-40B4-BE49-F238E27FC236}">
              <a16:creationId xmlns:a16="http://schemas.microsoft.com/office/drawing/2014/main" id="{E8D7E620-3822-42EE-AA95-0759295B115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45" name="Text Box 386">
          <a:extLst>
            <a:ext uri="{FF2B5EF4-FFF2-40B4-BE49-F238E27FC236}">
              <a16:creationId xmlns:a16="http://schemas.microsoft.com/office/drawing/2014/main" id="{11C37ED7-3905-4764-BB95-EBE10CD6D3A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46" name="Text Box 387">
          <a:extLst>
            <a:ext uri="{FF2B5EF4-FFF2-40B4-BE49-F238E27FC236}">
              <a16:creationId xmlns:a16="http://schemas.microsoft.com/office/drawing/2014/main" id="{678DDA65-AD84-498E-A488-15FECC31444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47" name="Text Box 388">
          <a:extLst>
            <a:ext uri="{FF2B5EF4-FFF2-40B4-BE49-F238E27FC236}">
              <a16:creationId xmlns:a16="http://schemas.microsoft.com/office/drawing/2014/main" id="{91DE7963-4CEB-4B05-9B4C-E20D83102D4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48" name="Text Box 389">
          <a:extLst>
            <a:ext uri="{FF2B5EF4-FFF2-40B4-BE49-F238E27FC236}">
              <a16:creationId xmlns:a16="http://schemas.microsoft.com/office/drawing/2014/main" id="{4BDE4A2A-BD81-4B6C-A4B8-1E5CCDE08B1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49" name="Text Box 390">
          <a:extLst>
            <a:ext uri="{FF2B5EF4-FFF2-40B4-BE49-F238E27FC236}">
              <a16:creationId xmlns:a16="http://schemas.microsoft.com/office/drawing/2014/main" id="{355A17E4-F976-4B1A-9570-5F82FD53EBD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50" name="Text Box 391">
          <a:extLst>
            <a:ext uri="{FF2B5EF4-FFF2-40B4-BE49-F238E27FC236}">
              <a16:creationId xmlns:a16="http://schemas.microsoft.com/office/drawing/2014/main" id="{424529CB-EC73-4675-AF60-DDD85CDC356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51" name="Text Box 392">
          <a:extLst>
            <a:ext uri="{FF2B5EF4-FFF2-40B4-BE49-F238E27FC236}">
              <a16:creationId xmlns:a16="http://schemas.microsoft.com/office/drawing/2014/main" id="{446DB135-2CA3-46D8-9A1F-552B7F3868F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52" name="Text Box 393">
          <a:extLst>
            <a:ext uri="{FF2B5EF4-FFF2-40B4-BE49-F238E27FC236}">
              <a16:creationId xmlns:a16="http://schemas.microsoft.com/office/drawing/2014/main" id="{309EAA86-50B0-4497-902B-AFE7772610D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53" name="Text Box 394">
          <a:extLst>
            <a:ext uri="{FF2B5EF4-FFF2-40B4-BE49-F238E27FC236}">
              <a16:creationId xmlns:a16="http://schemas.microsoft.com/office/drawing/2014/main" id="{6B9C95E4-13FE-463E-A37F-95277E6DD0F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54" name="Text Box 395">
          <a:extLst>
            <a:ext uri="{FF2B5EF4-FFF2-40B4-BE49-F238E27FC236}">
              <a16:creationId xmlns:a16="http://schemas.microsoft.com/office/drawing/2014/main" id="{99467C1C-3587-40E3-A100-2ACDAE8A8AA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55" name="Text Box 396">
          <a:extLst>
            <a:ext uri="{FF2B5EF4-FFF2-40B4-BE49-F238E27FC236}">
              <a16:creationId xmlns:a16="http://schemas.microsoft.com/office/drawing/2014/main" id="{9C6057A8-F4BF-4D4A-9B59-A5C9CEDA248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56" name="Text Box 397">
          <a:extLst>
            <a:ext uri="{FF2B5EF4-FFF2-40B4-BE49-F238E27FC236}">
              <a16:creationId xmlns:a16="http://schemas.microsoft.com/office/drawing/2014/main" id="{53B0B491-0FE9-4BA8-85B7-1CC9C8EF55C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57" name="Text Box 398">
          <a:extLst>
            <a:ext uri="{FF2B5EF4-FFF2-40B4-BE49-F238E27FC236}">
              <a16:creationId xmlns:a16="http://schemas.microsoft.com/office/drawing/2014/main" id="{37D078CC-F742-4E19-93C9-DB600E5B413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58" name="Text Box 399">
          <a:extLst>
            <a:ext uri="{FF2B5EF4-FFF2-40B4-BE49-F238E27FC236}">
              <a16:creationId xmlns:a16="http://schemas.microsoft.com/office/drawing/2014/main" id="{7856B484-5BC3-497C-9599-215DB61AB63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59" name="Text Box 400">
          <a:extLst>
            <a:ext uri="{FF2B5EF4-FFF2-40B4-BE49-F238E27FC236}">
              <a16:creationId xmlns:a16="http://schemas.microsoft.com/office/drawing/2014/main" id="{25DB6DD1-35FE-4476-8E95-2B090C8F742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60" name="Text Box 401">
          <a:extLst>
            <a:ext uri="{FF2B5EF4-FFF2-40B4-BE49-F238E27FC236}">
              <a16:creationId xmlns:a16="http://schemas.microsoft.com/office/drawing/2014/main" id="{F92E7DCD-14BA-4F9E-8577-BC942EFF8F3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61" name="Text Box 402">
          <a:extLst>
            <a:ext uri="{FF2B5EF4-FFF2-40B4-BE49-F238E27FC236}">
              <a16:creationId xmlns:a16="http://schemas.microsoft.com/office/drawing/2014/main" id="{5F6FE318-7BC8-4BE4-BCBA-4214289443C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62" name="Text Box 403">
          <a:extLst>
            <a:ext uri="{FF2B5EF4-FFF2-40B4-BE49-F238E27FC236}">
              <a16:creationId xmlns:a16="http://schemas.microsoft.com/office/drawing/2014/main" id="{F94D5BD6-134F-4E02-A7E5-04DC36BD9F6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63" name="Text Box 404">
          <a:extLst>
            <a:ext uri="{FF2B5EF4-FFF2-40B4-BE49-F238E27FC236}">
              <a16:creationId xmlns:a16="http://schemas.microsoft.com/office/drawing/2014/main" id="{BE77DCC5-F459-46D2-A5FF-F6927E2F5F8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64" name="Text Box 405">
          <a:extLst>
            <a:ext uri="{FF2B5EF4-FFF2-40B4-BE49-F238E27FC236}">
              <a16:creationId xmlns:a16="http://schemas.microsoft.com/office/drawing/2014/main" id="{8F9AAFD1-F816-49A4-9FF8-878AE36DE73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65" name="Text Box 406">
          <a:extLst>
            <a:ext uri="{FF2B5EF4-FFF2-40B4-BE49-F238E27FC236}">
              <a16:creationId xmlns:a16="http://schemas.microsoft.com/office/drawing/2014/main" id="{FB7864C9-C8C2-46D5-9F76-5B6ECA78915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66" name="Text Box 407">
          <a:extLst>
            <a:ext uri="{FF2B5EF4-FFF2-40B4-BE49-F238E27FC236}">
              <a16:creationId xmlns:a16="http://schemas.microsoft.com/office/drawing/2014/main" id="{7F321AED-CA1A-47C4-BCA8-FC5CDC439FA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67" name="Text Box 408">
          <a:extLst>
            <a:ext uri="{FF2B5EF4-FFF2-40B4-BE49-F238E27FC236}">
              <a16:creationId xmlns:a16="http://schemas.microsoft.com/office/drawing/2014/main" id="{59DFD899-51EB-4719-8D2A-A52D3B840D1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68" name="Text Box 409">
          <a:extLst>
            <a:ext uri="{FF2B5EF4-FFF2-40B4-BE49-F238E27FC236}">
              <a16:creationId xmlns:a16="http://schemas.microsoft.com/office/drawing/2014/main" id="{ABB9A190-1830-4D25-91FD-5D46D727EF4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69" name="Text Box 410">
          <a:extLst>
            <a:ext uri="{FF2B5EF4-FFF2-40B4-BE49-F238E27FC236}">
              <a16:creationId xmlns:a16="http://schemas.microsoft.com/office/drawing/2014/main" id="{B5716229-1046-454F-8330-08DEF8D82E3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70" name="Text Box 411">
          <a:extLst>
            <a:ext uri="{FF2B5EF4-FFF2-40B4-BE49-F238E27FC236}">
              <a16:creationId xmlns:a16="http://schemas.microsoft.com/office/drawing/2014/main" id="{1589A833-DD01-44CA-B8DC-84093A28D2A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71" name="Text Box 412">
          <a:extLst>
            <a:ext uri="{FF2B5EF4-FFF2-40B4-BE49-F238E27FC236}">
              <a16:creationId xmlns:a16="http://schemas.microsoft.com/office/drawing/2014/main" id="{2DFFEC87-8CF9-46E5-AF76-ED4D3C2A8A3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72" name="Text Box 413">
          <a:extLst>
            <a:ext uri="{FF2B5EF4-FFF2-40B4-BE49-F238E27FC236}">
              <a16:creationId xmlns:a16="http://schemas.microsoft.com/office/drawing/2014/main" id="{BC82E29D-E73E-4C18-9467-7158962107D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73" name="Text Box 414">
          <a:extLst>
            <a:ext uri="{FF2B5EF4-FFF2-40B4-BE49-F238E27FC236}">
              <a16:creationId xmlns:a16="http://schemas.microsoft.com/office/drawing/2014/main" id="{C8B1470B-BF8D-41D9-BC43-590EA17C7D9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74" name="Text Box 415">
          <a:extLst>
            <a:ext uri="{FF2B5EF4-FFF2-40B4-BE49-F238E27FC236}">
              <a16:creationId xmlns:a16="http://schemas.microsoft.com/office/drawing/2014/main" id="{89603CF7-DAEC-4860-A1B2-A42AC983317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75" name="Text Box 416">
          <a:extLst>
            <a:ext uri="{FF2B5EF4-FFF2-40B4-BE49-F238E27FC236}">
              <a16:creationId xmlns:a16="http://schemas.microsoft.com/office/drawing/2014/main" id="{A67C0371-F038-4050-BC91-E48923705D4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76" name="Text Box 417">
          <a:extLst>
            <a:ext uri="{FF2B5EF4-FFF2-40B4-BE49-F238E27FC236}">
              <a16:creationId xmlns:a16="http://schemas.microsoft.com/office/drawing/2014/main" id="{5F12F3C1-84F6-4D6A-8126-DCC5DACF88E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61925"/>
    <xdr:sp macro="" textlink="">
      <xdr:nvSpPr>
        <xdr:cNvPr id="1277" name="Text Box 419">
          <a:extLst>
            <a:ext uri="{FF2B5EF4-FFF2-40B4-BE49-F238E27FC236}">
              <a16:creationId xmlns:a16="http://schemas.microsoft.com/office/drawing/2014/main" id="{CECEC2E9-6F43-47F0-8EC5-D8400CF7CC2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78" name="Text Box 339">
          <a:extLst>
            <a:ext uri="{FF2B5EF4-FFF2-40B4-BE49-F238E27FC236}">
              <a16:creationId xmlns:a16="http://schemas.microsoft.com/office/drawing/2014/main" id="{1B5DEAB0-7B9F-4C02-A540-E19169E9060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79" name="Text Box 340">
          <a:extLst>
            <a:ext uri="{FF2B5EF4-FFF2-40B4-BE49-F238E27FC236}">
              <a16:creationId xmlns:a16="http://schemas.microsoft.com/office/drawing/2014/main" id="{6AFB53DF-72BD-48D8-969E-B1D88A0BB2E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80" name="Text Box 341">
          <a:extLst>
            <a:ext uri="{FF2B5EF4-FFF2-40B4-BE49-F238E27FC236}">
              <a16:creationId xmlns:a16="http://schemas.microsoft.com/office/drawing/2014/main" id="{CC5FBE74-0DAF-4B81-A654-28A3AF0DCE5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81" name="Text Box 342">
          <a:extLst>
            <a:ext uri="{FF2B5EF4-FFF2-40B4-BE49-F238E27FC236}">
              <a16:creationId xmlns:a16="http://schemas.microsoft.com/office/drawing/2014/main" id="{17E557CE-3711-4A0B-A536-3B035ED6EB2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82" name="Text Box 343">
          <a:extLst>
            <a:ext uri="{FF2B5EF4-FFF2-40B4-BE49-F238E27FC236}">
              <a16:creationId xmlns:a16="http://schemas.microsoft.com/office/drawing/2014/main" id="{77E308F1-1008-4E33-9735-8427FCDD38C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83" name="Text Box 344">
          <a:extLst>
            <a:ext uri="{FF2B5EF4-FFF2-40B4-BE49-F238E27FC236}">
              <a16:creationId xmlns:a16="http://schemas.microsoft.com/office/drawing/2014/main" id="{C106283C-7686-4C16-AF3D-19DA8217814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84" name="Text Box 345">
          <a:extLst>
            <a:ext uri="{FF2B5EF4-FFF2-40B4-BE49-F238E27FC236}">
              <a16:creationId xmlns:a16="http://schemas.microsoft.com/office/drawing/2014/main" id="{6A9EA784-57B2-4238-AC69-35477FE9A11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85" name="Text Box 346">
          <a:extLst>
            <a:ext uri="{FF2B5EF4-FFF2-40B4-BE49-F238E27FC236}">
              <a16:creationId xmlns:a16="http://schemas.microsoft.com/office/drawing/2014/main" id="{701E243D-4D4D-4D43-8850-ADCA06F6804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86" name="Text Box 347">
          <a:extLst>
            <a:ext uri="{FF2B5EF4-FFF2-40B4-BE49-F238E27FC236}">
              <a16:creationId xmlns:a16="http://schemas.microsoft.com/office/drawing/2014/main" id="{49FF1DE4-36D2-465D-B9C5-BA8257767D4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87" name="Text Box 348">
          <a:extLst>
            <a:ext uri="{FF2B5EF4-FFF2-40B4-BE49-F238E27FC236}">
              <a16:creationId xmlns:a16="http://schemas.microsoft.com/office/drawing/2014/main" id="{66D6DFB5-7FFB-4B15-B66B-AAE5C77FF18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88" name="Text Box 349">
          <a:extLst>
            <a:ext uri="{FF2B5EF4-FFF2-40B4-BE49-F238E27FC236}">
              <a16:creationId xmlns:a16="http://schemas.microsoft.com/office/drawing/2014/main" id="{4D3D6493-236F-4D68-BE27-85CA108317B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89" name="Text Box 350">
          <a:extLst>
            <a:ext uri="{FF2B5EF4-FFF2-40B4-BE49-F238E27FC236}">
              <a16:creationId xmlns:a16="http://schemas.microsoft.com/office/drawing/2014/main" id="{6476A02D-EB1C-4207-B8FF-86A3C8251E4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90" name="Text Box 351">
          <a:extLst>
            <a:ext uri="{FF2B5EF4-FFF2-40B4-BE49-F238E27FC236}">
              <a16:creationId xmlns:a16="http://schemas.microsoft.com/office/drawing/2014/main" id="{A92B84F8-3064-4BC8-AC45-3CE4CBA9EA8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91" name="Text Box 352">
          <a:extLst>
            <a:ext uri="{FF2B5EF4-FFF2-40B4-BE49-F238E27FC236}">
              <a16:creationId xmlns:a16="http://schemas.microsoft.com/office/drawing/2014/main" id="{95179C39-8C7D-4B12-B2A5-54E6632C190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92" name="Text Box 353">
          <a:extLst>
            <a:ext uri="{FF2B5EF4-FFF2-40B4-BE49-F238E27FC236}">
              <a16:creationId xmlns:a16="http://schemas.microsoft.com/office/drawing/2014/main" id="{9206BA99-CBFE-4322-85FC-5D0A71EC119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93" name="Text Box 354">
          <a:extLst>
            <a:ext uri="{FF2B5EF4-FFF2-40B4-BE49-F238E27FC236}">
              <a16:creationId xmlns:a16="http://schemas.microsoft.com/office/drawing/2014/main" id="{65A2581D-C5E3-4780-9005-5C1DA50DA8E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94" name="Text Box 355">
          <a:extLst>
            <a:ext uri="{FF2B5EF4-FFF2-40B4-BE49-F238E27FC236}">
              <a16:creationId xmlns:a16="http://schemas.microsoft.com/office/drawing/2014/main" id="{0C0119C8-BA04-4D10-8385-F5972C82659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95" name="Text Box 356">
          <a:extLst>
            <a:ext uri="{FF2B5EF4-FFF2-40B4-BE49-F238E27FC236}">
              <a16:creationId xmlns:a16="http://schemas.microsoft.com/office/drawing/2014/main" id="{59825C48-C8A3-47D7-B4E4-2EA2A5D2E1D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96" name="Text Box 357">
          <a:extLst>
            <a:ext uri="{FF2B5EF4-FFF2-40B4-BE49-F238E27FC236}">
              <a16:creationId xmlns:a16="http://schemas.microsoft.com/office/drawing/2014/main" id="{601F9E8F-7C4F-4308-80B7-18F259B90A1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97" name="Text Box 358">
          <a:extLst>
            <a:ext uri="{FF2B5EF4-FFF2-40B4-BE49-F238E27FC236}">
              <a16:creationId xmlns:a16="http://schemas.microsoft.com/office/drawing/2014/main" id="{A0F2F679-3E51-4591-8610-FF26EFBBD4D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98" name="Text Box 359">
          <a:extLst>
            <a:ext uri="{FF2B5EF4-FFF2-40B4-BE49-F238E27FC236}">
              <a16:creationId xmlns:a16="http://schemas.microsoft.com/office/drawing/2014/main" id="{9784C12D-F134-44E9-BFF1-017FCCF7660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99" name="Text Box 360">
          <a:extLst>
            <a:ext uri="{FF2B5EF4-FFF2-40B4-BE49-F238E27FC236}">
              <a16:creationId xmlns:a16="http://schemas.microsoft.com/office/drawing/2014/main" id="{1EB9A815-2508-4B36-81B5-2BA664677D2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00" name="Text Box 361">
          <a:extLst>
            <a:ext uri="{FF2B5EF4-FFF2-40B4-BE49-F238E27FC236}">
              <a16:creationId xmlns:a16="http://schemas.microsoft.com/office/drawing/2014/main" id="{BC0FC6F3-FFD1-4197-B5F2-CFB3A145F88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01" name="Text Box 362">
          <a:extLst>
            <a:ext uri="{FF2B5EF4-FFF2-40B4-BE49-F238E27FC236}">
              <a16:creationId xmlns:a16="http://schemas.microsoft.com/office/drawing/2014/main" id="{D61B47B1-B18D-4FDE-943C-2FF58A84D47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02" name="Text Box 363">
          <a:extLst>
            <a:ext uri="{FF2B5EF4-FFF2-40B4-BE49-F238E27FC236}">
              <a16:creationId xmlns:a16="http://schemas.microsoft.com/office/drawing/2014/main" id="{6F2AA871-ADF7-4DF3-9AC9-EC8BC902FBD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03" name="Text Box 364">
          <a:extLst>
            <a:ext uri="{FF2B5EF4-FFF2-40B4-BE49-F238E27FC236}">
              <a16:creationId xmlns:a16="http://schemas.microsoft.com/office/drawing/2014/main" id="{A3EF0415-2324-4351-8BF7-FA63EE20542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04" name="Text Box 365">
          <a:extLst>
            <a:ext uri="{FF2B5EF4-FFF2-40B4-BE49-F238E27FC236}">
              <a16:creationId xmlns:a16="http://schemas.microsoft.com/office/drawing/2014/main" id="{0FC06A9F-55E0-45D3-A65A-9CB217EC717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05" name="Text Box 366">
          <a:extLst>
            <a:ext uri="{FF2B5EF4-FFF2-40B4-BE49-F238E27FC236}">
              <a16:creationId xmlns:a16="http://schemas.microsoft.com/office/drawing/2014/main" id="{2CE0B7BE-7E35-40DE-B6BF-E32975BFEEB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06" name="Text Box 367">
          <a:extLst>
            <a:ext uri="{FF2B5EF4-FFF2-40B4-BE49-F238E27FC236}">
              <a16:creationId xmlns:a16="http://schemas.microsoft.com/office/drawing/2014/main" id="{4EDFC3B4-9F42-4213-A3B2-00FC82D50F8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07" name="Text Box 368">
          <a:extLst>
            <a:ext uri="{FF2B5EF4-FFF2-40B4-BE49-F238E27FC236}">
              <a16:creationId xmlns:a16="http://schemas.microsoft.com/office/drawing/2014/main" id="{AD0E8018-92BE-4083-8224-3F3F8AB94A1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08" name="Text Box 369">
          <a:extLst>
            <a:ext uri="{FF2B5EF4-FFF2-40B4-BE49-F238E27FC236}">
              <a16:creationId xmlns:a16="http://schemas.microsoft.com/office/drawing/2014/main" id="{1474BACC-7BC2-4F7C-A05C-42C5A46CF8D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09" name="Text Box 370">
          <a:extLst>
            <a:ext uri="{FF2B5EF4-FFF2-40B4-BE49-F238E27FC236}">
              <a16:creationId xmlns:a16="http://schemas.microsoft.com/office/drawing/2014/main" id="{C9368F43-2814-4DE2-A8A6-EC1F30F6652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10" name="Text Box 371">
          <a:extLst>
            <a:ext uri="{FF2B5EF4-FFF2-40B4-BE49-F238E27FC236}">
              <a16:creationId xmlns:a16="http://schemas.microsoft.com/office/drawing/2014/main" id="{946F6CB8-A61E-4FD3-B8A3-CCC7E29A9D3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11" name="Text Box 372">
          <a:extLst>
            <a:ext uri="{FF2B5EF4-FFF2-40B4-BE49-F238E27FC236}">
              <a16:creationId xmlns:a16="http://schemas.microsoft.com/office/drawing/2014/main" id="{DFF56F0B-4991-42F1-B29A-C408029CA6E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12" name="Text Box 373">
          <a:extLst>
            <a:ext uri="{FF2B5EF4-FFF2-40B4-BE49-F238E27FC236}">
              <a16:creationId xmlns:a16="http://schemas.microsoft.com/office/drawing/2014/main" id="{FE26B073-213C-456A-8082-B4F5E65E72D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13" name="Text Box 374">
          <a:extLst>
            <a:ext uri="{FF2B5EF4-FFF2-40B4-BE49-F238E27FC236}">
              <a16:creationId xmlns:a16="http://schemas.microsoft.com/office/drawing/2014/main" id="{DA554DE6-BA31-4B54-B304-7C275D5C412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14" name="Text Box 375">
          <a:extLst>
            <a:ext uri="{FF2B5EF4-FFF2-40B4-BE49-F238E27FC236}">
              <a16:creationId xmlns:a16="http://schemas.microsoft.com/office/drawing/2014/main" id="{2FCF6711-3126-41BC-B75F-5663DCC7A90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15" name="Text Box 376">
          <a:extLst>
            <a:ext uri="{FF2B5EF4-FFF2-40B4-BE49-F238E27FC236}">
              <a16:creationId xmlns:a16="http://schemas.microsoft.com/office/drawing/2014/main" id="{746F66DC-C296-4A7F-85CF-9F1FA2C525C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16" name="Text Box 377">
          <a:extLst>
            <a:ext uri="{FF2B5EF4-FFF2-40B4-BE49-F238E27FC236}">
              <a16:creationId xmlns:a16="http://schemas.microsoft.com/office/drawing/2014/main" id="{A8ADC837-A121-4ECF-B9CE-A2080B6605C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17" name="Text Box 378">
          <a:extLst>
            <a:ext uri="{FF2B5EF4-FFF2-40B4-BE49-F238E27FC236}">
              <a16:creationId xmlns:a16="http://schemas.microsoft.com/office/drawing/2014/main" id="{F274E312-F11B-4343-A87D-47D759C2DE3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18" name="Text Box 379">
          <a:extLst>
            <a:ext uri="{FF2B5EF4-FFF2-40B4-BE49-F238E27FC236}">
              <a16:creationId xmlns:a16="http://schemas.microsoft.com/office/drawing/2014/main" id="{50357DC2-71A5-4009-9164-2098FA18BA6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19" name="Text Box 380">
          <a:extLst>
            <a:ext uri="{FF2B5EF4-FFF2-40B4-BE49-F238E27FC236}">
              <a16:creationId xmlns:a16="http://schemas.microsoft.com/office/drawing/2014/main" id="{0490BE56-E6F5-405F-BE4A-6E01CC7BB99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20" name="Text Box 381">
          <a:extLst>
            <a:ext uri="{FF2B5EF4-FFF2-40B4-BE49-F238E27FC236}">
              <a16:creationId xmlns:a16="http://schemas.microsoft.com/office/drawing/2014/main" id="{3A022578-1140-49A1-9A53-8610F0F1B06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21" name="Text Box 382">
          <a:extLst>
            <a:ext uri="{FF2B5EF4-FFF2-40B4-BE49-F238E27FC236}">
              <a16:creationId xmlns:a16="http://schemas.microsoft.com/office/drawing/2014/main" id="{895A7B9D-5CD7-432D-9704-817659D8414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22" name="Text Box 383">
          <a:extLst>
            <a:ext uri="{FF2B5EF4-FFF2-40B4-BE49-F238E27FC236}">
              <a16:creationId xmlns:a16="http://schemas.microsoft.com/office/drawing/2014/main" id="{D626838B-F9DD-40CE-B3D0-1344AF163F2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23" name="Text Box 384">
          <a:extLst>
            <a:ext uri="{FF2B5EF4-FFF2-40B4-BE49-F238E27FC236}">
              <a16:creationId xmlns:a16="http://schemas.microsoft.com/office/drawing/2014/main" id="{E5A3E485-E6BC-48D5-B675-68BF18E77A0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24" name="Text Box 385">
          <a:extLst>
            <a:ext uri="{FF2B5EF4-FFF2-40B4-BE49-F238E27FC236}">
              <a16:creationId xmlns:a16="http://schemas.microsoft.com/office/drawing/2014/main" id="{F4AD73DA-CB29-430A-9CBB-F4B4D6175B7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25" name="Text Box 386">
          <a:extLst>
            <a:ext uri="{FF2B5EF4-FFF2-40B4-BE49-F238E27FC236}">
              <a16:creationId xmlns:a16="http://schemas.microsoft.com/office/drawing/2014/main" id="{14E1436E-8A7E-438D-B97B-1B353BB199A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26" name="Text Box 387">
          <a:extLst>
            <a:ext uri="{FF2B5EF4-FFF2-40B4-BE49-F238E27FC236}">
              <a16:creationId xmlns:a16="http://schemas.microsoft.com/office/drawing/2014/main" id="{21491A23-730E-44F4-A9DC-9B1EB1C5213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27" name="Text Box 388">
          <a:extLst>
            <a:ext uri="{FF2B5EF4-FFF2-40B4-BE49-F238E27FC236}">
              <a16:creationId xmlns:a16="http://schemas.microsoft.com/office/drawing/2014/main" id="{2006ACDB-7669-4FFD-B62D-846BAB9FFE5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28" name="Text Box 389">
          <a:extLst>
            <a:ext uri="{FF2B5EF4-FFF2-40B4-BE49-F238E27FC236}">
              <a16:creationId xmlns:a16="http://schemas.microsoft.com/office/drawing/2014/main" id="{1E99F249-6EC3-464A-9FDD-FDA26A07B45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29" name="Text Box 390">
          <a:extLst>
            <a:ext uri="{FF2B5EF4-FFF2-40B4-BE49-F238E27FC236}">
              <a16:creationId xmlns:a16="http://schemas.microsoft.com/office/drawing/2014/main" id="{B194BF11-11D6-4045-80EE-93302A02EE6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30" name="Text Box 391">
          <a:extLst>
            <a:ext uri="{FF2B5EF4-FFF2-40B4-BE49-F238E27FC236}">
              <a16:creationId xmlns:a16="http://schemas.microsoft.com/office/drawing/2014/main" id="{F0E3F899-E42E-4004-9644-8EEBD5FABB1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31" name="Text Box 392">
          <a:extLst>
            <a:ext uri="{FF2B5EF4-FFF2-40B4-BE49-F238E27FC236}">
              <a16:creationId xmlns:a16="http://schemas.microsoft.com/office/drawing/2014/main" id="{DD2F3625-8328-48F9-A1A4-16F73313459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32" name="Text Box 393">
          <a:extLst>
            <a:ext uri="{FF2B5EF4-FFF2-40B4-BE49-F238E27FC236}">
              <a16:creationId xmlns:a16="http://schemas.microsoft.com/office/drawing/2014/main" id="{3B279D8C-CE42-4F58-99D2-78595BB0EEE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33" name="Text Box 394">
          <a:extLst>
            <a:ext uri="{FF2B5EF4-FFF2-40B4-BE49-F238E27FC236}">
              <a16:creationId xmlns:a16="http://schemas.microsoft.com/office/drawing/2014/main" id="{E490459F-8DEC-4D26-8367-5425C2FF4D5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34" name="Text Box 395">
          <a:extLst>
            <a:ext uri="{FF2B5EF4-FFF2-40B4-BE49-F238E27FC236}">
              <a16:creationId xmlns:a16="http://schemas.microsoft.com/office/drawing/2014/main" id="{8AA12F86-C8A8-4816-AA39-C7D921D3DE7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35" name="Text Box 396">
          <a:extLst>
            <a:ext uri="{FF2B5EF4-FFF2-40B4-BE49-F238E27FC236}">
              <a16:creationId xmlns:a16="http://schemas.microsoft.com/office/drawing/2014/main" id="{6452D84B-FECF-40F2-AB08-633121CA083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36" name="Text Box 397">
          <a:extLst>
            <a:ext uri="{FF2B5EF4-FFF2-40B4-BE49-F238E27FC236}">
              <a16:creationId xmlns:a16="http://schemas.microsoft.com/office/drawing/2014/main" id="{05D93138-E477-45EA-B717-071B537140F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37" name="Text Box 398">
          <a:extLst>
            <a:ext uri="{FF2B5EF4-FFF2-40B4-BE49-F238E27FC236}">
              <a16:creationId xmlns:a16="http://schemas.microsoft.com/office/drawing/2014/main" id="{DAD3C015-CE67-4CAB-969B-6E804DDBBCC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38" name="Text Box 399">
          <a:extLst>
            <a:ext uri="{FF2B5EF4-FFF2-40B4-BE49-F238E27FC236}">
              <a16:creationId xmlns:a16="http://schemas.microsoft.com/office/drawing/2014/main" id="{4BDE89E0-F369-4E99-8450-967046B44B9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39" name="Text Box 400">
          <a:extLst>
            <a:ext uri="{FF2B5EF4-FFF2-40B4-BE49-F238E27FC236}">
              <a16:creationId xmlns:a16="http://schemas.microsoft.com/office/drawing/2014/main" id="{29835278-4D2D-4E9A-9760-FFDF5C20933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40" name="Text Box 401">
          <a:extLst>
            <a:ext uri="{FF2B5EF4-FFF2-40B4-BE49-F238E27FC236}">
              <a16:creationId xmlns:a16="http://schemas.microsoft.com/office/drawing/2014/main" id="{03E56D11-0D32-4914-8DB4-482E8BB3EA8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41" name="Text Box 402">
          <a:extLst>
            <a:ext uri="{FF2B5EF4-FFF2-40B4-BE49-F238E27FC236}">
              <a16:creationId xmlns:a16="http://schemas.microsoft.com/office/drawing/2014/main" id="{2A92669D-5985-402D-AA81-6FCFCDB42CA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42" name="Text Box 403">
          <a:extLst>
            <a:ext uri="{FF2B5EF4-FFF2-40B4-BE49-F238E27FC236}">
              <a16:creationId xmlns:a16="http://schemas.microsoft.com/office/drawing/2014/main" id="{16579F7F-E89F-47DE-99DB-65A28F3A6B6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43" name="Text Box 404">
          <a:extLst>
            <a:ext uri="{FF2B5EF4-FFF2-40B4-BE49-F238E27FC236}">
              <a16:creationId xmlns:a16="http://schemas.microsoft.com/office/drawing/2014/main" id="{A78E17CF-AB95-4D67-9F5C-495A6E3967B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44" name="Text Box 405">
          <a:extLst>
            <a:ext uri="{FF2B5EF4-FFF2-40B4-BE49-F238E27FC236}">
              <a16:creationId xmlns:a16="http://schemas.microsoft.com/office/drawing/2014/main" id="{7CC59F17-31C2-4AAB-A506-F9DA5A05B88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45" name="Text Box 406">
          <a:extLst>
            <a:ext uri="{FF2B5EF4-FFF2-40B4-BE49-F238E27FC236}">
              <a16:creationId xmlns:a16="http://schemas.microsoft.com/office/drawing/2014/main" id="{EBED892C-D99D-4E1A-A0FD-DF3FD65357D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46" name="Text Box 407">
          <a:extLst>
            <a:ext uri="{FF2B5EF4-FFF2-40B4-BE49-F238E27FC236}">
              <a16:creationId xmlns:a16="http://schemas.microsoft.com/office/drawing/2014/main" id="{9524AC3A-C800-4C32-8754-D35E568BB81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47" name="Text Box 408">
          <a:extLst>
            <a:ext uri="{FF2B5EF4-FFF2-40B4-BE49-F238E27FC236}">
              <a16:creationId xmlns:a16="http://schemas.microsoft.com/office/drawing/2014/main" id="{986338A3-B8BA-498A-BEAD-E5794C24903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48" name="Text Box 409">
          <a:extLst>
            <a:ext uri="{FF2B5EF4-FFF2-40B4-BE49-F238E27FC236}">
              <a16:creationId xmlns:a16="http://schemas.microsoft.com/office/drawing/2014/main" id="{51E631FC-4646-4851-A0EF-7A2A84952C8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49" name="Text Box 410">
          <a:extLst>
            <a:ext uri="{FF2B5EF4-FFF2-40B4-BE49-F238E27FC236}">
              <a16:creationId xmlns:a16="http://schemas.microsoft.com/office/drawing/2014/main" id="{FBB41362-658B-4F56-A299-4FC136210A6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50" name="Text Box 411">
          <a:extLst>
            <a:ext uri="{FF2B5EF4-FFF2-40B4-BE49-F238E27FC236}">
              <a16:creationId xmlns:a16="http://schemas.microsoft.com/office/drawing/2014/main" id="{EC327ADC-A722-4087-9475-BA80CD33DBF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51" name="Text Box 412">
          <a:extLst>
            <a:ext uri="{FF2B5EF4-FFF2-40B4-BE49-F238E27FC236}">
              <a16:creationId xmlns:a16="http://schemas.microsoft.com/office/drawing/2014/main" id="{003F7D51-6273-4C97-81F0-A4D953BCD7B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52" name="Text Box 413">
          <a:extLst>
            <a:ext uri="{FF2B5EF4-FFF2-40B4-BE49-F238E27FC236}">
              <a16:creationId xmlns:a16="http://schemas.microsoft.com/office/drawing/2014/main" id="{C30764D9-2C35-4DC3-9697-7C5C704AF98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53" name="Text Box 414">
          <a:extLst>
            <a:ext uri="{FF2B5EF4-FFF2-40B4-BE49-F238E27FC236}">
              <a16:creationId xmlns:a16="http://schemas.microsoft.com/office/drawing/2014/main" id="{C11CF3B3-13DC-4EFE-B784-74AD8C6A917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54" name="Text Box 415">
          <a:extLst>
            <a:ext uri="{FF2B5EF4-FFF2-40B4-BE49-F238E27FC236}">
              <a16:creationId xmlns:a16="http://schemas.microsoft.com/office/drawing/2014/main" id="{93207530-001B-4D94-B244-2570899FDA9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55" name="Text Box 416">
          <a:extLst>
            <a:ext uri="{FF2B5EF4-FFF2-40B4-BE49-F238E27FC236}">
              <a16:creationId xmlns:a16="http://schemas.microsoft.com/office/drawing/2014/main" id="{C674C3A9-8693-4AA8-8646-E56BC94FE98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56" name="Text Box 417">
          <a:extLst>
            <a:ext uri="{FF2B5EF4-FFF2-40B4-BE49-F238E27FC236}">
              <a16:creationId xmlns:a16="http://schemas.microsoft.com/office/drawing/2014/main" id="{B0F3DEEC-EE32-43C2-9340-44F649D7F5F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57" name="Text Box 418">
          <a:extLst>
            <a:ext uri="{FF2B5EF4-FFF2-40B4-BE49-F238E27FC236}">
              <a16:creationId xmlns:a16="http://schemas.microsoft.com/office/drawing/2014/main" id="{9B6DCCFA-3B00-4CC8-A9AE-BD497F11563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58" name="Text Box 339">
          <a:extLst>
            <a:ext uri="{FF2B5EF4-FFF2-40B4-BE49-F238E27FC236}">
              <a16:creationId xmlns:a16="http://schemas.microsoft.com/office/drawing/2014/main" id="{55E44AFF-8C06-4DEB-A8CF-099C784EA2B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59" name="Text Box 340">
          <a:extLst>
            <a:ext uri="{FF2B5EF4-FFF2-40B4-BE49-F238E27FC236}">
              <a16:creationId xmlns:a16="http://schemas.microsoft.com/office/drawing/2014/main" id="{4E1ABC7D-BFBC-4221-8696-09A4BCCE2B6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60" name="Text Box 341">
          <a:extLst>
            <a:ext uri="{FF2B5EF4-FFF2-40B4-BE49-F238E27FC236}">
              <a16:creationId xmlns:a16="http://schemas.microsoft.com/office/drawing/2014/main" id="{4418EAEF-73E4-4D33-8364-7F176FECE0C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61" name="Text Box 342">
          <a:extLst>
            <a:ext uri="{FF2B5EF4-FFF2-40B4-BE49-F238E27FC236}">
              <a16:creationId xmlns:a16="http://schemas.microsoft.com/office/drawing/2014/main" id="{EF5C25EC-72CF-4538-8615-5E7AEC24445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62" name="Text Box 343">
          <a:extLst>
            <a:ext uri="{FF2B5EF4-FFF2-40B4-BE49-F238E27FC236}">
              <a16:creationId xmlns:a16="http://schemas.microsoft.com/office/drawing/2014/main" id="{7A317329-AB56-4C6E-B20A-E4A2674B6CB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63" name="Text Box 344">
          <a:extLst>
            <a:ext uri="{FF2B5EF4-FFF2-40B4-BE49-F238E27FC236}">
              <a16:creationId xmlns:a16="http://schemas.microsoft.com/office/drawing/2014/main" id="{3030D818-2EBC-4A2E-8C3B-3ADA79AB814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64" name="Text Box 345">
          <a:extLst>
            <a:ext uri="{FF2B5EF4-FFF2-40B4-BE49-F238E27FC236}">
              <a16:creationId xmlns:a16="http://schemas.microsoft.com/office/drawing/2014/main" id="{DDEFA524-5B69-45EC-A740-494B790DBC8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65" name="Text Box 346">
          <a:extLst>
            <a:ext uri="{FF2B5EF4-FFF2-40B4-BE49-F238E27FC236}">
              <a16:creationId xmlns:a16="http://schemas.microsoft.com/office/drawing/2014/main" id="{ECA0DD96-4AD8-404D-94D0-BB2D0504498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66" name="Text Box 347">
          <a:extLst>
            <a:ext uri="{FF2B5EF4-FFF2-40B4-BE49-F238E27FC236}">
              <a16:creationId xmlns:a16="http://schemas.microsoft.com/office/drawing/2014/main" id="{E2C957B9-0042-4802-950F-189F931FB2D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67" name="Text Box 348">
          <a:extLst>
            <a:ext uri="{FF2B5EF4-FFF2-40B4-BE49-F238E27FC236}">
              <a16:creationId xmlns:a16="http://schemas.microsoft.com/office/drawing/2014/main" id="{09F6B2FA-5068-435C-B9A8-9A8AFF2D859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68" name="Text Box 349">
          <a:extLst>
            <a:ext uri="{FF2B5EF4-FFF2-40B4-BE49-F238E27FC236}">
              <a16:creationId xmlns:a16="http://schemas.microsoft.com/office/drawing/2014/main" id="{FEB643C9-1D4A-4CD5-A644-8609B0AB5CD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69" name="Text Box 350">
          <a:extLst>
            <a:ext uri="{FF2B5EF4-FFF2-40B4-BE49-F238E27FC236}">
              <a16:creationId xmlns:a16="http://schemas.microsoft.com/office/drawing/2014/main" id="{03C9154C-CE47-41D3-BB97-7B3626E3464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70" name="Text Box 351">
          <a:extLst>
            <a:ext uri="{FF2B5EF4-FFF2-40B4-BE49-F238E27FC236}">
              <a16:creationId xmlns:a16="http://schemas.microsoft.com/office/drawing/2014/main" id="{4A4082B0-186D-4C71-B21E-989427CB1F1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71" name="Text Box 352">
          <a:extLst>
            <a:ext uri="{FF2B5EF4-FFF2-40B4-BE49-F238E27FC236}">
              <a16:creationId xmlns:a16="http://schemas.microsoft.com/office/drawing/2014/main" id="{EA6E1A61-534A-4B00-BE71-502DFCB1E0A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72" name="Text Box 353">
          <a:extLst>
            <a:ext uri="{FF2B5EF4-FFF2-40B4-BE49-F238E27FC236}">
              <a16:creationId xmlns:a16="http://schemas.microsoft.com/office/drawing/2014/main" id="{7ED4ADA4-CE45-42DD-A670-F945D60325C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73" name="Text Box 354">
          <a:extLst>
            <a:ext uri="{FF2B5EF4-FFF2-40B4-BE49-F238E27FC236}">
              <a16:creationId xmlns:a16="http://schemas.microsoft.com/office/drawing/2014/main" id="{59226A59-92C9-4688-9C2F-0336007234D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74" name="Text Box 355">
          <a:extLst>
            <a:ext uri="{FF2B5EF4-FFF2-40B4-BE49-F238E27FC236}">
              <a16:creationId xmlns:a16="http://schemas.microsoft.com/office/drawing/2014/main" id="{A2577C48-1E71-4D1D-B7C2-978348811FF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75" name="Text Box 356">
          <a:extLst>
            <a:ext uri="{FF2B5EF4-FFF2-40B4-BE49-F238E27FC236}">
              <a16:creationId xmlns:a16="http://schemas.microsoft.com/office/drawing/2014/main" id="{7BA916B8-9682-4C58-B317-B78786168EB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76" name="Text Box 357">
          <a:extLst>
            <a:ext uri="{FF2B5EF4-FFF2-40B4-BE49-F238E27FC236}">
              <a16:creationId xmlns:a16="http://schemas.microsoft.com/office/drawing/2014/main" id="{F1C22990-C597-4BBA-8FD2-F6D67B8EAEC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77" name="Text Box 358">
          <a:extLst>
            <a:ext uri="{FF2B5EF4-FFF2-40B4-BE49-F238E27FC236}">
              <a16:creationId xmlns:a16="http://schemas.microsoft.com/office/drawing/2014/main" id="{82D18045-996B-4A36-934C-A3508013264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78" name="Text Box 359">
          <a:extLst>
            <a:ext uri="{FF2B5EF4-FFF2-40B4-BE49-F238E27FC236}">
              <a16:creationId xmlns:a16="http://schemas.microsoft.com/office/drawing/2014/main" id="{C719A24F-B402-4D13-8AFB-0F39946CD06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79" name="Text Box 360">
          <a:extLst>
            <a:ext uri="{FF2B5EF4-FFF2-40B4-BE49-F238E27FC236}">
              <a16:creationId xmlns:a16="http://schemas.microsoft.com/office/drawing/2014/main" id="{88659200-8066-4CDC-A5D4-2599DDF2C4D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80" name="Text Box 361">
          <a:extLst>
            <a:ext uri="{FF2B5EF4-FFF2-40B4-BE49-F238E27FC236}">
              <a16:creationId xmlns:a16="http://schemas.microsoft.com/office/drawing/2014/main" id="{CBE0D300-F482-4030-93F0-630C806D6D9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81" name="Text Box 362">
          <a:extLst>
            <a:ext uri="{FF2B5EF4-FFF2-40B4-BE49-F238E27FC236}">
              <a16:creationId xmlns:a16="http://schemas.microsoft.com/office/drawing/2014/main" id="{900C4A0C-30D6-4F92-8FA5-F4218988271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82" name="Text Box 363">
          <a:extLst>
            <a:ext uri="{FF2B5EF4-FFF2-40B4-BE49-F238E27FC236}">
              <a16:creationId xmlns:a16="http://schemas.microsoft.com/office/drawing/2014/main" id="{A88D6FC4-CD3D-42B5-8EDB-77AADA0F92F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83" name="Text Box 364">
          <a:extLst>
            <a:ext uri="{FF2B5EF4-FFF2-40B4-BE49-F238E27FC236}">
              <a16:creationId xmlns:a16="http://schemas.microsoft.com/office/drawing/2014/main" id="{3145C838-EE13-4292-A7AF-3F73250EF0A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84" name="Text Box 365">
          <a:extLst>
            <a:ext uri="{FF2B5EF4-FFF2-40B4-BE49-F238E27FC236}">
              <a16:creationId xmlns:a16="http://schemas.microsoft.com/office/drawing/2014/main" id="{33D34B60-3E92-4456-BE94-3A913EA1714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85" name="Text Box 366">
          <a:extLst>
            <a:ext uri="{FF2B5EF4-FFF2-40B4-BE49-F238E27FC236}">
              <a16:creationId xmlns:a16="http://schemas.microsoft.com/office/drawing/2014/main" id="{29E054F2-C714-4899-9E01-E921B3BC40C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86" name="Text Box 367">
          <a:extLst>
            <a:ext uri="{FF2B5EF4-FFF2-40B4-BE49-F238E27FC236}">
              <a16:creationId xmlns:a16="http://schemas.microsoft.com/office/drawing/2014/main" id="{9193C38C-3B21-4D7F-9A89-94EF6E7ECD2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87" name="Text Box 368">
          <a:extLst>
            <a:ext uri="{FF2B5EF4-FFF2-40B4-BE49-F238E27FC236}">
              <a16:creationId xmlns:a16="http://schemas.microsoft.com/office/drawing/2014/main" id="{0C4C2A3F-BDB7-4980-A019-1565B4B881C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88" name="Text Box 369">
          <a:extLst>
            <a:ext uri="{FF2B5EF4-FFF2-40B4-BE49-F238E27FC236}">
              <a16:creationId xmlns:a16="http://schemas.microsoft.com/office/drawing/2014/main" id="{AF17C894-0D82-4518-A7CC-4B99334D466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89" name="Text Box 370">
          <a:extLst>
            <a:ext uri="{FF2B5EF4-FFF2-40B4-BE49-F238E27FC236}">
              <a16:creationId xmlns:a16="http://schemas.microsoft.com/office/drawing/2014/main" id="{A018E497-C8BF-441B-9A1A-29DC752AF3D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90" name="Text Box 371">
          <a:extLst>
            <a:ext uri="{FF2B5EF4-FFF2-40B4-BE49-F238E27FC236}">
              <a16:creationId xmlns:a16="http://schemas.microsoft.com/office/drawing/2014/main" id="{82D1057D-F96B-47EE-B04E-9C0E1966161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91" name="Text Box 372">
          <a:extLst>
            <a:ext uri="{FF2B5EF4-FFF2-40B4-BE49-F238E27FC236}">
              <a16:creationId xmlns:a16="http://schemas.microsoft.com/office/drawing/2014/main" id="{F65709F5-A794-439F-AB24-74BBE3E07F1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92" name="Text Box 373">
          <a:extLst>
            <a:ext uri="{FF2B5EF4-FFF2-40B4-BE49-F238E27FC236}">
              <a16:creationId xmlns:a16="http://schemas.microsoft.com/office/drawing/2014/main" id="{76C5E59E-A08E-4152-8578-3F60820F440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93" name="Text Box 374">
          <a:extLst>
            <a:ext uri="{FF2B5EF4-FFF2-40B4-BE49-F238E27FC236}">
              <a16:creationId xmlns:a16="http://schemas.microsoft.com/office/drawing/2014/main" id="{B0F3EB3A-754D-4B21-B92C-71684364FE7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94" name="Text Box 375">
          <a:extLst>
            <a:ext uri="{FF2B5EF4-FFF2-40B4-BE49-F238E27FC236}">
              <a16:creationId xmlns:a16="http://schemas.microsoft.com/office/drawing/2014/main" id="{2B54E2FE-1C33-4A1D-8DFF-0F4EC2D8F22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95" name="Text Box 376">
          <a:extLst>
            <a:ext uri="{FF2B5EF4-FFF2-40B4-BE49-F238E27FC236}">
              <a16:creationId xmlns:a16="http://schemas.microsoft.com/office/drawing/2014/main" id="{5B78C382-419F-4CDC-B0D3-E6ED02CF0A4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96" name="Text Box 377">
          <a:extLst>
            <a:ext uri="{FF2B5EF4-FFF2-40B4-BE49-F238E27FC236}">
              <a16:creationId xmlns:a16="http://schemas.microsoft.com/office/drawing/2014/main" id="{06ADCBDC-57F7-4E2C-A2F2-10390FDA7A4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97" name="Text Box 378">
          <a:extLst>
            <a:ext uri="{FF2B5EF4-FFF2-40B4-BE49-F238E27FC236}">
              <a16:creationId xmlns:a16="http://schemas.microsoft.com/office/drawing/2014/main" id="{7821D8FB-ABC7-4ADF-8F9A-9D780F39279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98" name="Text Box 379">
          <a:extLst>
            <a:ext uri="{FF2B5EF4-FFF2-40B4-BE49-F238E27FC236}">
              <a16:creationId xmlns:a16="http://schemas.microsoft.com/office/drawing/2014/main" id="{EF487457-7CD9-454F-B2E7-DD3DC42B82A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99" name="Text Box 380">
          <a:extLst>
            <a:ext uri="{FF2B5EF4-FFF2-40B4-BE49-F238E27FC236}">
              <a16:creationId xmlns:a16="http://schemas.microsoft.com/office/drawing/2014/main" id="{859ADE7D-D979-470F-933E-2931E33753C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00" name="Text Box 381">
          <a:extLst>
            <a:ext uri="{FF2B5EF4-FFF2-40B4-BE49-F238E27FC236}">
              <a16:creationId xmlns:a16="http://schemas.microsoft.com/office/drawing/2014/main" id="{A024A16B-F1F6-476A-983E-004A329FEE1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01" name="Text Box 382">
          <a:extLst>
            <a:ext uri="{FF2B5EF4-FFF2-40B4-BE49-F238E27FC236}">
              <a16:creationId xmlns:a16="http://schemas.microsoft.com/office/drawing/2014/main" id="{9870F67B-5781-406F-861E-57650AB4704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02" name="Text Box 383">
          <a:extLst>
            <a:ext uri="{FF2B5EF4-FFF2-40B4-BE49-F238E27FC236}">
              <a16:creationId xmlns:a16="http://schemas.microsoft.com/office/drawing/2014/main" id="{03A356AD-DB2B-4878-A2DF-77F131F9E87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03" name="Text Box 384">
          <a:extLst>
            <a:ext uri="{FF2B5EF4-FFF2-40B4-BE49-F238E27FC236}">
              <a16:creationId xmlns:a16="http://schemas.microsoft.com/office/drawing/2014/main" id="{FF25F422-D8EB-40D1-99DF-AEB99A73998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04" name="Text Box 385">
          <a:extLst>
            <a:ext uri="{FF2B5EF4-FFF2-40B4-BE49-F238E27FC236}">
              <a16:creationId xmlns:a16="http://schemas.microsoft.com/office/drawing/2014/main" id="{EF8DA461-04C2-491E-9CB5-656EF07A92F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05" name="Text Box 386">
          <a:extLst>
            <a:ext uri="{FF2B5EF4-FFF2-40B4-BE49-F238E27FC236}">
              <a16:creationId xmlns:a16="http://schemas.microsoft.com/office/drawing/2014/main" id="{092D5BC9-1682-4EFA-ACA8-4E775D1D9DF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06" name="Text Box 387">
          <a:extLst>
            <a:ext uri="{FF2B5EF4-FFF2-40B4-BE49-F238E27FC236}">
              <a16:creationId xmlns:a16="http://schemas.microsoft.com/office/drawing/2014/main" id="{69EAAB4C-0003-45E9-BB4D-48A6C2A9A65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07" name="Text Box 388">
          <a:extLst>
            <a:ext uri="{FF2B5EF4-FFF2-40B4-BE49-F238E27FC236}">
              <a16:creationId xmlns:a16="http://schemas.microsoft.com/office/drawing/2014/main" id="{3158D929-1099-4A97-B95C-D943957C685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08" name="Text Box 389">
          <a:extLst>
            <a:ext uri="{FF2B5EF4-FFF2-40B4-BE49-F238E27FC236}">
              <a16:creationId xmlns:a16="http://schemas.microsoft.com/office/drawing/2014/main" id="{341FBC38-128A-47C5-A059-5C482348A0A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09" name="Text Box 390">
          <a:extLst>
            <a:ext uri="{FF2B5EF4-FFF2-40B4-BE49-F238E27FC236}">
              <a16:creationId xmlns:a16="http://schemas.microsoft.com/office/drawing/2014/main" id="{1865470D-4BC7-4C49-BE95-4B0D6A2B57E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10" name="Text Box 391">
          <a:extLst>
            <a:ext uri="{FF2B5EF4-FFF2-40B4-BE49-F238E27FC236}">
              <a16:creationId xmlns:a16="http://schemas.microsoft.com/office/drawing/2014/main" id="{4DE3EDD6-5796-4BC2-8895-D516972E8B5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11" name="Text Box 392">
          <a:extLst>
            <a:ext uri="{FF2B5EF4-FFF2-40B4-BE49-F238E27FC236}">
              <a16:creationId xmlns:a16="http://schemas.microsoft.com/office/drawing/2014/main" id="{9920D527-5E77-4279-8FB1-65F4DC2C47E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12" name="Text Box 393">
          <a:extLst>
            <a:ext uri="{FF2B5EF4-FFF2-40B4-BE49-F238E27FC236}">
              <a16:creationId xmlns:a16="http://schemas.microsoft.com/office/drawing/2014/main" id="{FE364B83-0A29-4FC4-8106-C945B72D990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13" name="Text Box 394">
          <a:extLst>
            <a:ext uri="{FF2B5EF4-FFF2-40B4-BE49-F238E27FC236}">
              <a16:creationId xmlns:a16="http://schemas.microsoft.com/office/drawing/2014/main" id="{48C3C39C-25F5-4440-BF95-71339513108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14" name="Text Box 395">
          <a:extLst>
            <a:ext uri="{FF2B5EF4-FFF2-40B4-BE49-F238E27FC236}">
              <a16:creationId xmlns:a16="http://schemas.microsoft.com/office/drawing/2014/main" id="{1EDA0645-E5EE-4B7A-B434-FFC8BD0E354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15" name="Text Box 396">
          <a:extLst>
            <a:ext uri="{FF2B5EF4-FFF2-40B4-BE49-F238E27FC236}">
              <a16:creationId xmlns:a16="http://schemas.microsoft.com/office/drawing/2014/main" id="{E2145820-AA8F-4CB6-AC93-464C94B4D77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16" name="Text Box 397">
          <a:extLst>
            <a:ext uri="{FF2B5EF4-FFF2-40B4-BE49-F238E27FC236}">
              <a16:creationId xmlns:a16="http://schemas.microsoft.com/office/drawing/2014/main" id="{66EF5646-C672-423C-8CE1-0D02E8C22F2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17" name="Text Box 398">
          <a:extLst>
            <a:ext uri="{FF2B5EF4-FFF2-40B4-BE49-F238E27FC236}">
              <a16:creationId xmlns:a16="http://schemas.microsoft.com/office/drawing/2014/main" id="{43EDFE13-D22F-4C6C-A3BC-0EA9EB42FB9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18" name="Text Box 399">
          <a:extLst>
            <a:ext uri="{FF2B5EF4-FFF2-40B4-BE49-F238E27FC236}">
              <a16:creationId xmlns:a16="http://schemas.microsoft.com/office/drawing/2014/main" id="{05E40695-16C3-41CB-8239-2D9DE2A99A7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19" name="Text Box 400">
          <a:extLst>
            <a:ext uri="{FF2B5EF4-FFF2-40B4-BE49-F238E27FC236}">
              <a16:creationId xmlns:a16="http://schemas.microsoft.com/office/drawing/2014/main" id="{52820030-88D2-43B1-AA06-C7A608576DD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20" name="Text Box 401">
          <a:extLst>
            <a:ext uri="{FF2B5EF4-FFF2-40B4-BE49-F238E27FC236}">
              <a16:creationId xmlns:a16="http://schemas.microsoft.com/office/drawing/2014/main" id="{3D46F0D4-2811-40CB-8AA3-2B207FE08A3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21" name="Text Box 402">
          <a:extLst>
            <a:ext uri="{FF2B5EF4-FFF2-40B4-BE49-F238E27FC236}">
              <a16:creationId xmlns:a16="http://schemas.microsoft.com/office/drawing/2014/main" id="{D2F16783-C108-4493-BCEA-4E79AFB60DC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22" name="Text Box 403">
          <a:extLst>
            <a:ext uri="{FF2B5EF4-FFF2-40B4-BE49-F238E27FC236}">
              <a16:creationId xmlns:a16="http://schemas.microsoft.com/office/drawing/2014/main" id="{C368D891-ED7B-4445-B0F5-8A9033BA145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23" name="Text Box 404">
          <a:extLst>
            <a:ext uri="{FF2B5EF4-FFF2-40B4-BE49-F238E27FC236}">
              <a16:creationId xmlns:a16="http://schemas.microsoft.com/office/drawing/2014/main" id="{886BE8D6-149B-452F-A7F1-4C9C40F3941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24" name="Text Box 405">
          <a:extLst>
            <a:ext uri="{FF2B5EF4-FFF2-40B4-BE49-F238E27FC236}">
              <a16:creationId xmlns:a16="http://schemas.microsoft.com/office/drawing/2014/main" id="{ECAD3C36-C87F-4FF3-B847-D9448BBD83E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25" name="Text Box 406">
          <a:extLst>
            <a:ext uri="{FF2B5EF4-FFF2-40B4-BE49-F238E27FC236}">
              <a16:creationId xmlns:a16="http://schemas.microsoft.com/office/drawing/2014/main" id="{E0A94D30-B6A0-48BE-A1CA-D7699132AE5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26" name="Text Box 407">
          <a:extLst>
            <a:ext uri="{FF2B5EF4-FFF2-40B4-BE49-F238E27FC236}">
              <a16:creationId xmlns:a16="http://schemas.microsoft.com/office/drawing/2014/main" id="{7F15A4AB-AA0B-49B8-8601-1B2B4936A99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27" name="Text Box 408">
          <a:extLst>
            <a:ext uri="{FF2B5EF4-FFF2-40B4-BE49-F238E27FC236}">
              <a16:creationId xmlns:a16="http://schemas.microsoft.com/office/drawing/2014/main" id="{30BCF4F2-9C1C-442B-ACB7-71080D2C661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28" name="Text Box 409">
          <a:extLst>
            <a:ext uri="{FF2B5EF4-FFF2-40B4-BE49-F238E27FC236}">
              <a16:creationId xmlns:a16="http://schemas.microsoft.com/office/drawing/2014/main" id="{2B61A199-D28D-4358-87E1-D0EFDB9108C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29" name="Text Box 410">
          <a:extLst>
            <a:ext uri="{FF2B5EF4-FFF2-40B4-BE49-F238E27FC236}">
              <a16:creationId xmlns:a16="http://schemas.microsoft.com/office/drawing/2014/main" id="{6E60452C-D810-4434-811E-DB3EEC58705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30" name="Text Box 411">
          <a:extLst>
            <a:ext uri="{FF2B5EF4-FFF2-40B4-BE49-F238E27FC236}">
              <a16:creationId xmlns:a16="http://schemas.microsoft.com/office/drawing/2014/main" id="{7A03607D-8C61-462B-8898-8EEE6DD6A2F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31" name="Text Box 412">
          <a:extLst>
            <a:ext uri="{FF2B5EF4-FFF2-40B4-BE49-F238E27FC236}">
              <a16:creationId xmlns:a16="http://schemas.microsoft.com/office/drawing/2014/main" id="{94DAE75B-4804-49D0-862E-E17A51350A1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32" name="Text Box 413">
          <a:extLst>
            <a:ext uri="{FF2B5EF4-FFF2-40B4-BE49-F238E27FC236}">
              <a16:creationId xmlns:a16="http://schemas.microsoft.com/office/drawing/2014/main" id="{BB2C46AC-C1CE-4B66-B929-006EE2B9CDC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33" name="Text Box 414">
          <a:extLst>
            <a:ext uri="{FF2B5EF4-FFF2-40B4-BE49-F238E27FC236}">
              <a16:creationId xmlns:a16="http://schemas.microsoft.com/office/drawing/2014/main" id="{C2A404DA-6BC6-49B5-8971-86B99D1941A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34" name="Text Box 415">
          <a:extLst>
            <a:ext uri="{FF2B5EF4-FFF2-40B4-BE49-F238E27FC236}">
              <a16:creationId xmlns:a16="http://schemas.microsoft.com/office/drawing/2014/main" id="{6D54A4F4-DD98-4199-A54E-41FF7AD4D7C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35" name="Text Box 416">
          <a:extLst>
            <a:ext uri="{FF2B5EF4-FFF2-40B4-BE49-F238E27FC236}">
              <a16:creationId xmlns:a16="http://schemas.microsoft.com/office/drawing/2014/main" id="{1B70FB42-B271-42ED-878D-B1CA59238E8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36" name="Text Box 417">
          <a:extLst>
            <a:ext uri="{FF2B5EF4-FFF2-40B4-BE49-F238E27FC236}">
              <a16:creationId xmlns:a16="http://schemas.microsoft.com/office/drawing/2014/main" id="{836351BC-42C9-4B4F-B44E-5303201DF2E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37" name="Text Box 418">
          <a:extLst>
            <a:ext uri="{FF2B5EF4-FFF2-40B4-BE49-F238E27FC236}">
              <a16:creationId xmlns:a16="http://schemas.microsoft.com/office/drawing/2014/main" id="{E246F33C-7DB1-4D87-A8AE-4465813BE29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38" name="Text Box 339">
          <a:extLst>
            <a:ext uri="{FF2B5EF4-FFF2-40B4-BE49-F238E27FC236}">
              <a16:creationId xmlns:a16="http://schemas.microsoft.com/office/drawing/2014/main" id="{F086AA1E-07C4-4825-82B5-6A86343B7FE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39" name="Text Box 340">
          <a:extLst>
            <a:ext uri="{FF2B5EF4-FFF2-40B4-BE49-F238E27FC236}">
              <a16:creationId xmlns:a16="http://schemas.microsoft.com/office/drawing/2014/main" id="{5DF95A89-60F1-4EF1-9BF9-55FD2059DED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40" name="Text Box 341">
          <a:extLst>
            <a:ext uri="{FF2B5EF4-FFF2-40B4-BE49-F238E27FC236}">
              <a16:creationId xmlns:a16="http://schemas.microsoft.com/office/drawing/2014/main" id="{6B0C9173-3DA3-49A7-B7B8-E61A185E055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41" name="Text Box 342">
          <a:extLst>
            <a:ext uri="{FF2B5EF4-FFF2-40B4-BE49-F238E27FC236}">
              <a16:creationId xmlns:a16="http://schemas.microsoft.com/office/drawing/2014/main" id="{3EBC2F9F-D0E8-4862-B3C0-229A1DDF5AD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42" name="Text Box 343">
          <a:extLst>
            <a:ext uri="{FF2B5EF4-FFF2-40B4-BE49-F238E27FC236}">
              <a16:creationId xmlns:a16="http://schemas.microsoft.com/office/drawing/2014/main" id="{3C4E8CC9-1D88-467C-A421-1AC238B520E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43" name="Text Box 344">
          <a:extLst>
            <a:ext uri="{FF2B5EF4-FFF2-40B4-BE49-F238E27FC236}">
              <a16:creationId xmlns:a16="http://schemas.microsoft.com/office/drawing/2014/main" id="{0B071910-03A0-4F7A-A7B9-2264EB38BB2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44" name="Text Box 345">
          <a:extLst>
            <a:ext uri="{FF2B5EF4-FFF2-40B4-BE49-F238E27FC236}">
              <a16:creationId xmlns:a16="http://schemas.microsoft.com/office/drawing/2014/main" id="{FD16F6D7-29C1-478E-9C0E-7C2B029BF3D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45" name="Text Box 346">
          <a:extLst>
            <a:ext uri="{FF2B5EF4-FFF2-40B4-BE49-F238E27FC236}">
              <a16:creationId xmlns:a16="http://schemas.microsoft.com/office/drawing/2014/main" id="{065896EF-81D5-4665-99CC-4CDDCE1DF1E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46" name="Text Box 347">
          <a:extLst>
            <a:ext uri="{FF2B5EF4-FFF2-40B4-BE49-F238E27FC236}">
              <a16:creationId xmlns:a16="http://schemas.microsoft.com/office/drawing/2014/main" id="{A988F901-7B5A-419A-9DB5-D962EADC790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47" name="Text Box 348">
          <a:extLst>
            <a:ext uri="{FF2B5EF4-FFF2-40B4-BE49-F238E27FC236}">
              <a16:creationId xmlns:a16="http://schemas.microsoft.com/office/drawing/2014/main" id="{9BE34C69-AFCB-4FA7-AF47-0439CA1C47D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48" name="Text Box 349">
          <a:extLst>
            <a:ext uri="{FF2B5EF4-FFF2-40B4-BE49-F238E27FC236}">
              <a16:creationId xmlns:a16="http://schemas.microsoft.com/office/drawing/2014/main" id="{548125E0-9BE1-4432-B590-57E06204FF8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49" name="Text Box 350">
          <a:extLst>
            <a:ext uri="{FF2B5EF4-FFF2-40B4-BE49-F238E27FC236}">
              <a16:creationId xmlns:a16="http://schemas.microsoft.com/office/drawing/2014/main" id="{5A4A63A2-6549-46C7-A58E-C5BBEEC99DF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50" name="Text Box 351">
          <a:extLst>
            <a:ext uri="{FF2B5EF4-FFF2-40B4-BE49-F238E27FC236}">
              <a16:creationId xmlns:a16="http://schemas.microsoft.com/office/drawing/2014/main" id="{051B1A5C-9A8F-4AF8-ADBC-82065F5C94E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51" name="Text Box 352">
          <a:extLst>
            <a:ext uri="{FF2B5EF4-FFF2-40B4-BE49-F238E27FC236}">
              <a16:creationId xmlns:a16="http://schemas.microsoft.com/office/drawing/2014/main" id="{F5A81D9B-3C91-4619-BABB-27864B3F231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52" name="Text Box 353">
          <a:extLst>
            <a:ext uri="{FF2B5EF4-FFF2-40B4-BE49-F238E27FC236}">
              <a16:creationId xmlns:a16="http://schemas.microsoft.com/office/drawing/2014/main" id="{17D740F1-6035-4C4E-8062-B0054FFA2E8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53" name="Text Box 354">
          <a:extLst>
            <a:ext uri="{FF2B5EF4-FFF2-40B4-BE49-F238E27FC236}">
              <a16:creationId xmlns:a16="http://schemas.microsoft.com/office/drawing/2014/main" id="{BB17A488-6526-4430-81A5-3351F6EBD1E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54" name="Text Box 355">
          <a:extLst>
            <a:ext uri="{FF2B5EF4-FFF2-40B4-BE49-F238E27FC236}">
              <a16:creationId xmlns:a16="http://schemas.microsoft.com/office/drawing/2014/main" id="{05E22E93-8785-4F27-8439-F9511B890DC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55" name="Text Box 356">
          <a:extLst>
            <a:ext uri="{FF2B5EF4-FFF2-40B4-BE49-F238E27FC236}">
              <a16:creationId xmlns:a16="http://schemas.microsoft.com/office/drawing/2014/main" id="{39C9BC62-E051-4B98-B806-F21D1AE1B2C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56" name="Text Box 357">
          <a:extLst>
            <a:ext uri="{FF2B5EF4-FFF2-40B4-BE49-F238E27FC236}">
              <a16:creationId xmlns:a16="http://schemas.microsoft.com/office/drawing/2014/main" id="{832C4343-670C-484E-A5B5-9F017117369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57" name="Text Box 358">
          <a:extLst>
            <a:ext uri="{FF2B5EF4-FFF2-40B4-BE49-F238E27FC236}">
              <a16:creationId xmlns:a16="http://schemas.microsoft.com/office/drawing/2014/main" id="{E1433E8F-35BE-4B34-BC9B-FBA356AAFA2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58" name="Text Box 359">
          <a:extLst>
            <a:ext uri="{FF2B5EF4-FFF2-40B4-BE49-F238E27FC236}">
              <a16:creationId xmlns:a16="http://schemas.microsoft.com/office/drawing/2014/main" id="{D76A2242-1403-40AD-9720-7FAE40D548A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59" name="Text Box 360">
          <a:extLst>
            <a:ext uri="{FF2B5EF4-FFF2-40B4-BE49-F238E27FC236}">
              <a16:creationId xmlns:a16="http://schemas.microsoft.com/office/drawing/2014/main" id="{EE9EDA82-4A02-4D0B-8695-DB5FD75DC5B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60" name="Text Box 361">
          <a:extLst>
            <a:ext uri="{FF2B5EF4-FFF2-40B4-BE49-F238E27FC236}">
              <a16:creationId xmlns:a16="http://schemas.microsoft.com/office/drawing/2014/main" id="{0DE98653-B10B-479E-AB0D-6C8352ED2C2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61" name="Text Box 362">
          <a:extLst>
            <a:ext uri="{FF2B5EF4-FFF2-40B4-BE49-F238E27FC236}">
              <a16:creationId xmlns:a16="http://schemas.microsoft.com/office/drawing/2014/main" id="{864D6275-D240-41D2-8F3A-18B2C1B2F9C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62" name="Text Box 363">
          <a:extLst>
            <a:ext uri="{FF2B5EF4-FFF2-40B4-BE49-F238E27FC236}">
              <a16:creationId xmlns:a16="http://schemas.microsoft.com/office/drawing/2014/main" id="{DA819272-285C-478D-B7B0-BA6268EFAEA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63" name="Text Box 364">
          <a:extLst>
            <a:ext uri="{FF2B5EF4-FFF2-40B4-BE49-F238E27FC236}">
              <a16:creationId xmlns:a16="http://schemas.microsoft.com/office/drawing/2014/main" id="{D2825464-E1CE-49E5-B523-53EEFB69C81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64" name="Text Box 365">
          <a:extLst>
            <a:ext uri="{FF2B5EF4-FFF2-40B4-BE49-F238E27FC236}">
              <a16:creationId xmlns:a16="http://schemas.microsoft.com/office/drawing/2014/main" id="{73888258-9CC1-4051-9345-18583AFBF2D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65" name="Text Box 366">
          <a:extLst>
            <a:ext uri="{FF2B5EF4-FFF2-40B4-BE49-F238E27FC236}">
              <a16:creationId xmlns:a16="http://schemas.microsoft.com/office/drawing/2014/main" id="{57F4FB3A-46D1-49AA-80FB-EC129CDDDD8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66" name="Text Box 367">
          <a:extLst>
            <a:ext uri="{FF2B5EF4-FFF2-40B4-BE49-F238E27FC236}">
              <a16:creationId xmlns:a16="http://schemas.microsoft.com/office/drawing/2014/main" id="{1ABC416D-9612-4671-8939-C69526F1B9B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67" name="Text Box 368">
          <a:extLst>
            <a:ext uri="{FF2B5EF4-FFF2-40B4-BE49-F238E27FC236}">
              <a16:creationId xmlns:a16="http://schemas.microsoft.com/office/drawing/2014/main" id="{064363BA-1E66-4E3D-922F-A2F791F3D48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68" name="Text Box 369">
          <a:extLst>
            <a:ext uri="{FF2B5EF4-FFF2-40B4-BE49-F238E27FC236}">
              <a16:creationId xmlns:a16="http://schemas.microsoft.com/office/drawing/2014/main" id="{7DE6E593-8543-4FF4-9B2E-F1985FC6766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69" name="Text Box 370">
          <a:extLst>
            <a:ext uri="{FF2B5EF4-FFF2-40B4-BE49-F238E27FC236}">
              <a16:creationId xmlns:a16="http://schemas.microsoft.com/office/drawing/2014/main" id="{DF36562C-C47C-4956-822D-3599208AD31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70" name="Text Box 371">
          <a:extLst>
            <a:ext uri="{FF2B5EF4-FFF2-40B4-BE49-F238E27FC236}">
              <a16:creationId xmlns:a16="http://schemas.microsoft.com/office/drawing/2014/main" id="{1989233B-1098-4C2E-8E7C-35ED76D9A8D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71" name="Text Box 372">
          <a:extLst>
            <a:ext uri="{FF2B5EF4-FFF2-40B4-BE49-F238E27FC236}">
              <a16:creationId xmlns:a16="http://schemas.microsoft.com/office/drawing/2014/main" id="{AB75E347-9C5A-4A64-AB9E-F7CBA60C26F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72" name="Text Box 373">
          <a:extLst>
            <a:ext uri="{FF2B5EF4-FFF2-40B4-BE49-F238E27FC236}">
              <a16:creationId xmlns:a16="http://schemas.microsoft.com/office/drawing/2014/main" id="{2F90A1A8-7FC2-4DF4-947C-4235C01EA13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73" name="Text Box 374">
          <a:extLst>
            <a:ext uri="{FF2B5EF4-FFF2-40B4-BE49-F238E27FC236}">
              <a16:creationId xmlns:a16="http://schemas.microsoft.com/office/drawing/2014/main" id="{9A981C16-3ED4-4305-B777-6F0DAC2053B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74" name="Text Box 375">
          <a:extLst>
            <a:ext uri="{FF2B5EF4-FFF2-40B4-BE49-F238E27FC236}">
              <a16:creationId xmlns:a16="http://schemas.microsoft.com/office/drawing/2014/main" id="{50D7F0A6-C3EF-4D53-BDD2-A4E8121554E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75" name="Text Box 376">
          <a:extLst>
            <a:ext uri="{FF2B5EF4-FFF2-40B4-BE49-F238E27FC236}">
              <a16:creationId xmlns:a16="http://schemas.microsoft.com/office/drawing/2014/main" id="{2FF35B91-F8BF-484A-82E4-2F5E843722C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76" name="Text Box 377">
          <a:extLst>
            <a:ext uri="{FF2B5EF4-FFF2-40B4-BE49-F238E27FC236}">
              <a16:creationId xmlns:a16="http://schemas.microsoft.com/office/drawing/2014/main" id="{1A458653-5367-4598-8829-2528B450929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77" name="Text Box 378">
          <a:extLst>
            <a:ext uri="{FF2B5EF4-FFF2-40B4-BE49-F238E27FC236}">
              <a16:creationId xmlns:a16="http://schemas.microsoft.com/office/drawing/2014/main" id="{12CCF6AB-4235-4E25-9D0E-9CAD9AC1852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78" name="Text Box 379">
          <a:extLst>
            <a:ext uri="{FF2B5EF4-FFF2-40B4-BE49-F238E27FC236}">
              <a16:creationId xmlns:a16="http://schemas.microsoft.com/office/drawing/2014/main" id="{28D4D7E4-9E6F-4AA3-A8E8-5A63EAA4491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79" name="Text Box 380">
          <a:extLst>
            <a:ext uri="{FF2B5EF4-FFF2-40B4-BE49-F238E27FC236}">
              <a16:creationId xmlns:a16="http://schemas.microsoft.com/office/drawing/2014/main" id="{B823482F-6712-4D24-B04D-BB29D3B839B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80" name="Text Box 381">
          <a:extLst>
            <a:ext uri="{FF2B5EF4-FFF2-40B4-BE49-F238E27FC236}">
              <a16:creationId xmlns:a16="http://schemas.microsoft.com/office/drawing/2014/main" id="{078D18F1-7A19-479B-A1D3-AC067604CEE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81" name="Text Box 382">
          <a:extLst>
            <a:ext uri="{FF2B5EF4-FFF2-40B4-BE49-F238E27FC236}">
              <a16:creationId xmlns:a16="http://schemas.microsoft.com/office/drawing/2014/main" id="{56596E58-CA6E-4A9A-A476-E9E990F67E4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82" name="Text Box 383">
          <a:extLst>
            <a:ext uri="{FF2B5EF4-FFF2-40B4-BE49-F238E27FC236}">
              <a16:creationId xmlns:a16="http://schemas.microsoft.com/office/drawing/2014/main" id="{B79ABEF8-4170-4B19-8151-C17C4D617B1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83" name="Text Box 384">
          <a:extLst>
            <a:ext uri="{FF2B5EF4-FFF2-40B4-BE49-F238E27FC236}">
              <a16:creationId xmlns:a16="http://schemas.microsoft.com/office/drawing/2014/main" id="{DE79242E-7B25-45D9-B9FF-4542E27A7F1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84" name="Text Box 385">
          <a:extLst>
            <a:ext uri="{FF2B5EF4-FFF2-40B4-BE49-F238E27FC236}">
              <a16:creationId xmlns:a16="http://schemas.microsoft.com/office/drawing/2014/main" id="{AD64E08E-B947-4BD6-8616-EC2670ACB4C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85" name="Text Box 386">
          <a:extLst>
            <a:ext uri="{FF2B5EF4-FFF2-40B4-BE49-F238E27FC236}">
              <a16:creationId xmlns:a16="http://schemas.microsoft.com/office/drawing/2014/main" id="{C1C3BF2E-5F61-4289-9706-EFC8E375EC5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86" name="Text Box 387">
          <a:extLst>
            <a:ext uri="{FF2B5EF4-FFF2-40B4-BE49-F238E27FC236}">
              <a16:creationId xmlns:a16="http://schemas.microsoft.com/office/drawing/2014/main" id="{D565C1B1-87D3-42FE-9F71-2D9A8C618D2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87" name="Text Box 388">
          <a:extLst>
            <a:ext uri="{FF2B5EF4-FFF2-40B4-BE49-F238E27FC236}">
              <a16:creationId xmlns:a16="http://schemas.microsoft.com/office/drawing/2014/main" id="{66451C2F-17AF-4E5C-B693-D6428414444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88" name="Text Box 389">
          <a:extLst>
            <a:ext uri="{FF2B5EF4-FFF2-40B4-BE49-F238E27FC236}">
              <a16:creationId xmlns:a16="http://schemas.microsoft.com/office/drawing/2014/main" id="{B2C34062-2DE1-485B-93A3-B29E68C8F47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89" name="Text Box 390">
          <a:extLst>
            <a:ext uri="{FF2B5EF4-FFF2-40B4-BE49-F238E27FC236}">
              <a16:creationId xmlns:a16="http://schemas.microsoft.com/office/drawing/2014/main" id="{1BB86AA2-3BB5-4308-8C13-872AD53D964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90" name="Text Box 391">
          <a:extLst>
            <a:ext uri="{FF2B5EF4-FFF2-40B4-BE49-F238E27FC236}">
              <a16:creationId xmlns:a16="http://schemas.microsoft.com/office/drawing/2014/main" id="{EF7338FD-5254-4469-9748-D84CB4F72D4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91" name="Text Box 392">
          <a:extLst>
            <a:ext uri="{FF2B5EF4-FFF2-40B4-BE49-F238E27FC236}">
              <a16:creationId xmlns:a16="http://schemas.microsoft.com/office/drawing/2014/main" id="{4A3BB1E8-F825-4C59-A2C8-69D124CE2C2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92" name="Text Box 393">
          <a:extLst>
            <a:ext uri="{FF2B5EF4-FFF2-40B4-BE49-F238E27FC236}">
              <a16:creationId xmlns:a16="http://schemas.microsoft.com/office/drawing/2014/main" id="{E187AEBA-00A6-428D-B5C9-01BF06089B0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93" name="Text Box 394">
          <a:extLst>
            <a:ext uri="{FF2B5EF4-FFF2-40B4-BE49-F238E27FC236}">
              <a16:creationId xmlns:a16="http://schemas.microsoft.com/office/drawing/2014/main" id="{321DB626-E4CB-48CE-B273-CDF362CDD74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94" name="Text Box 395">
          <a:extLst>
            <a:ext uri="{FF2B5EF4-FFF2-40B4-BE49-F238E27FC236}">
              <a16:creationId xmlns:a16="http://schemas.microsoft.com/office/drawing/2014/main" id="{3AE38127-36E0-405D-9C83-E194CD6920B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95" name="Text Box 396">
          <a:extLst>
            <a:ext uri="{FF2B5EF4-FFF2-40B4-BE49-F238E27FC236}">
              <a16:creationId xmlns:a16="http://schemas.microsoft.com/office/drawing/2014/main" id="{6DD962D4-F197-4965-A1CD-1D3C8B48485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96" name="Text Box 397">
          <a:extLst>
            <a:ext uri="{FF2B5EF4-FFF2-40B4-BE49-F238E27FC236}">
              <a16:creationId xmlns:a16="http://schemas.microsoft.com/office/drawing/2014/main" id="{E4CA6D39-068E-46CB-B1F4-F0636B7F72D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97" name="Text Box 398">
          <a:extLst>
            <a:ext uri="{FF2B5EF4-FFF2-40B4-BE49-F238E27FC236}">
              <a16:creationId xmlns:a16="http://schemas.microsoft.com/office/drawing/2014/main" id="{B010179C-B740-4BA3-9183-6C309F89087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98" name="Text Box 399">
          <a:extLst>
            <a:ext uri="{FF2B5EF4-FFF2-40B4-BE49-F238E27FC236}">
              <a16:creationId xmlns:a16="http://schemas.microsoft.com/office/drawing/2014/main" id="{062254EC-6E90-445A-AC83-CD126C6519D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99" name="Text Box 400">
          <a:extLst>
            <a:ext uri="{FF2B5EF4-FFF2-40B4-BE49-F238E27FC236}">
              <a16:creationId xmlns:a16="http://schemas.microsoft.com/office/drawing/2014/main" id="{884A25CC-1BF4-453B-83F0-1C3B34F9AFA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00" name="Text Box 401">
          <a:extLst>
            <a:ext uri="{FF2B5EF4-FFF2-40B4-BE49-F238E27FC236}">
              <a16:creationId xmlns:a16="http://schemas.microsoft.com/office/drawing/2014/main" id="{EB71D90F-E208-454D-8434-DB7048D4EC7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01" name="Text Box 402">
          <a:extLst>
            <a:ext uri="{FF2B5EF4-FFF2-40B4-BE49-F238E27FC236}">
              <a16:creationId xmlns:a16="http://schemas.microsoft.com/office/drawing/2014/main" id="{872B35B1-B413-48E6-834F-9472AA949A5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02" name="Text Box 403">
          <a:extLst>
            <a:ext uri="{FF2B5EF4-FFF2-40B4-BE49-F238E27FC236}">
              <a16:creationId xmlns:a16="http://schemas.microsoft.com/office/drawing/2014/main" id="{4EF082A7-3ABF-4BBA-812B-F999735ED45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03" name="Text Box 404">
          <a:extLst>
            <a:ext uri="{FF2B5EF4-FFF2-40B4-BE49-F238E27FC236}">
              <a16:creationId xmlns:a16="http://schemas.microsoft.com/office/drawing/2014/main" id="{84DD68C7-74B7-48F4-98D0-E37766DE049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04" name="Text Box 405">
          <a:extLst>
            <a:ext uri="{FF2B5EF4-FFF2-40B4-BE49-F238E27FC236}">
              <a16:creationId xmlns:a16="http://schemas.microsoft.com/office/drawing/2014/main" id="{F80C8C8E-6AFC-4178-906A-67FE2C9385E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05" name="Text Box 406">
          <a:extLst>
            <a:ext uri="{FF2B5EF4-FFF2-40B4-BE49-F238E27FC236}">
              <a16:creationId xmlns:a16="http://schemas.microsoft.com/office/drawing/2014/main" id="{991858EA-0593-4417-8806-0ED36966D35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06" name="Text Box 407">
          <a:extLst>
            <a:ext uri="{FF2B5EF4-FFF2-40B4-BE49-F238E27FC236}">
              <a16:creationId xmlns:a16="http://schemas.microsoft.com/office/drawing/2014/main" id="{62C387CE-C683-485F-A0C1-7D5447E770E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07" name="Text Box 408">
          <a:extLst>
            <a:ext uri="{FF2B5EF4-FFF2-40B4-BE49-F238E27FC236}">
              <a16:creationId xmlns:a16="http://schemas.microsoft.com/office/drawing/2014/main" id="{B410AB74-DF1D-43D8-B3B5-0D33914B7C3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08" name="Text Box 409">
          <a:extLst>
            <a:ext uri="{FF2B5EF4-FFF2-40B4-BE49-F238E27FC236}">
              <a16:creationId xmlns:a16="http://schemas.microsoft.com/office/drawing/2014/main" id="{1888BF3E-5424-48B3-AFBC-46D40ECF0CB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09" name="Text Box 410">
          <a:extLst>
            <a:ext uri="{FF2B5EF4-FFF2-40B4-BE49-F238E27FC236}">
              <a16:creationId xmlns:a16="http://schemas.microsoft.com/office/drawing/2014/main" id="{53A232FA-93BF-4633-BABE-38269136DD8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10" name="Text Box 411">
          <a:extLst>
            <a:ext uri="{FF2B5EF4-FFF2-40B4-BE49-F238E27FC236}">
              <a16:creationId xmlns:a16="http://schemas.microsoft.com/office/drawing/2014/main" id="{044EC1E5-7798-49A9-A92C-83235007C9B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11" name="Text Box 412">
          <a:extLst>
            <a:ext uri="{FF2B5EF4-FFF2-40B4-BE49-F238E27FC236}">
              <a16:creationId xmlns:a16="http://schemas.microsoft.com/office/drawing/2014/main" id="{CDA6969F-3EDC-4000-93C5-C0113CB3D92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12" name="Text Box 413">
          <a:extLst>
            <a:ext uri="{FF2B5EF4-FFF2-40B4-BE49-F238E27FC236}">
              <a16:creationId xmlns:a16="http://schemas.microsoft.com/office/drawing/2014/main" id="{07E9A902-1394-4242-B91C-6EE1CC783C9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13" name="Text Box 414">
          <a:extLst>
            <a:ext uri="{FF2B5EF4-FFF2-40B4-BE49-F238E27FC236}">
              <a16:creationId xmlns:a16="http://schemas.microsoft.com/office/drawing/2014/main" id="{4D4E83BD-408A-4681-B507-2CEA3B8FA53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14" name="Text Box 415">
          <a:extLst>
            <a:ext uri="{FF2B5EF4-FFF2-40B4-BE49-F238E27FC236}">
              <a16:creationId xmlns:a16="http://schemas.microsoft.com/office/drawing/2014/main" id="{4D4ACC03-9B01-4ADF-9D97-7BD656EBA04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15" name="Text Box 416">
          <a:extLst>
            <a:ext uri="{FF2B5EF4-FFF2-40B4-BE49-F238E27FC236}">
              <a16:creationId xmlns:a16="http://schemas.microsoft.com/office/drawing/2014/main" id="{FC171FBA-01FD-4D1E-BB39-65850DE2471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16" name="Text Box 417">
          <a:extLst>
            <a:ext uri="{FF2B5EF4-FFF2-40B4-BE49-F238E27FC236}">
              <a16:creationId xmlns:a16="http://schemas.microsoft.com/office/drawing/2014/main" id="{023CD091-EC21-4B55-B4DD-36BF9377ECC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17" name="Text Box 418">
          <a:extLst>
            <a:ext uri="{FF2B5EF4-FFF2-40B4-BE49-F238E27FC236}">
              <a16:creationId xmlns:a16="http://schemas.microsoft.com/office/drawing/2014/main" id="{05781AA5-207D-4B7F-88F1-245AF26C5C5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6</xdr:col>
      <xdr:colOff>0</xdr:colOff>
      <xdr:row>3</xdr:row>
      <xdr:rowOff>1377014</xdr:rowOff>
    </xdr:from>
    <xdr:to>
      <xdr:col>6</xdr:col>
      <xdr:colOff>3326031</xdr:colOff>
      <xdr:row>3</xdr:row>
      <xdr:rowOff>2060797</xdr:rowOff>
    </xdr:to>
    <xdr:pic>
      <xdr:nvPicPr>
        <xdr:cNvPr id="1518" name="Imagen 1517">
          <a:extLst>
            <a:ext uri="{FF2B5EF4-FFF2-40B4-BE49-F238E27FC236}">
              <a16:creationId xmlns:a16="http://schemas.microsoft.com/office/drawing/2014/main" id="{DD7F907A-73D2-A6D2-60E0-0B5B78271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90220" y="2771474"/>
          <a:ext cx="3326031" cy="683783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130628</xdr:colOff>
      <xdr:row>3</xdr:row>
      <xdr:rowOff>674916</xdr:rowOff>
    </xdr:from>
    <xdr:to>
      <xdr:col>7</xdr:col>
      <xdr:colOff>3712245</xdr:colOff>
      <xdr:row>3</xdr:row>
      <xdr:rowOff>1730830</xdr:rowOff>
    </xdr:to>
    <xdr:pic>
      <xdr:nvPicPr>
        <xdr:cNvPr id="1519" name="Imagen 1518">
          <a:extLst>
            <a:ext uri="{FF2B5EF4-FFF2-40B4-BE49-F238E27FC236}">
              <a16:creationId xmlns:a16="http://schemas.microsoft.com/office/drawing/2014/main" id="{1660825C-27C9-E134-25BB-232779B50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66028" y="2068287"/>
          <a:ext cx="3581617" cy="10559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2354580</xdr:colOff>
      <xdr:row>0</xdr:row>
      <xdr:rowOff>655320</xdr:rowOff>
    </xdr:from>
    <xdr:to>
      <xdr:col>1</xdr:col>
      <xdr:colOff>7840187</xdr:colOff>
      <xdr:row>0</xdr:row>
      <xdr:rowOff>1783080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2B17337-3846-4408-B13A-940658A9D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7260" y="655320"/>
          <a:ext cx="5485607" cy="1127760"/>
        </a:xfrm>
        <a:prstGeom prst="rect">
          <a:avLst/>
        </a:prstGeom>
      </xdr:spPr>
    </xdr:pic>
    <xdr:clientData/>
  </xdr:twoCellAnchor>
  <xdr:twoCellAnchor editAs="oneCell">
    <xdr:from>
      <xdr:col>1</xdr:col>
      <xdr:colOff>121920</xdr:colOff>
      <xdr:row>0</xdr:row>
      <xdr:rowOff>7620</xdr:rowOff>
    </xdr:from>
    <xdr:to>
      <xdr:col>1</xdr:col>
      <xdr:colOff>2192020</xdr:colOff>
      <xdr:row>0</xdr:row>
      <xdr:rowOff>2534920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CAB5468-48B6-F6B5-8F3E-AE5287602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4600" y="7620"/>
          <a:ext cx="2070100" cy="2527300"/>
        </a:xfrm>
        <a:prstGeom prst="rect">
          <a:avLst/>
        </a:prstGeom>
      </xdr:spPr>
    </xdr:pic>
    <xdr:clientData/>
  </xdr:twoCellAnchor>
  <xdr:twoCellAnchor editAs="oneCell">
    <xdr:from>
      <xdr:col>1</xdr:col>
      <xdr:colOff>2104446</xdr:colOff>
      <xdr:row>1</xdr:row>
      <xdr:rowOff>214552</xdr:rowOff>
    </xdr:from>
    <xdr:to>
      <xdr:col>1</xdr:col>
      <xdr:colOff>5190545</xdr:colOff>
      <xdr:row>1</xdr:row>
      <xdr:rowOff>1763866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A887151-CB43-D71C-CF8C-09648AC15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96463" y="2858361"/>
          <a:ext cx="3086099" cy="1549314"/>
        </a:xfrm>
        <a:prstGeom prst="rect">
          <a:avLst/>
        </a:prstGeom>
      </xdr:spPr>
    </xdr:pic>
    <xdr:clientData/>
  </xdr:twoCellAnchor>
  <xdr:twoCellAnchor editAs="oneCell">
    <xdr:from>
      <xdr:col>1</xdr:col>
      <xdr:colOff>5274369</xdr:colOff>
      <xdr:row>1</xdr:row>
      <xdr:rowOff>39756</xdr:rowOff>
    </xdr:from>
    <xdr:to>
      <xdr:col>1</xdr:col>
      <xdr:colOff>8441636</xdr:colOff>
      <xdr:row>1</xdr:row>
      <xdr:rowOff>2020485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3F8C645-4606-68F1-F93B-A46289B7E3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20896" r="-1059"/>
        <a:stretch/>
      </xdr:blipFill>
      <xdr:spPr>
        <a:xfrm>
          <a:off x="7666386" y="2683565"/>
          <a:ext cx="3167267" cy="1980729"/>
        </a:xfrm>
        <a:prstGeom prst="rect">
          <a:avLst/>
        </a:prstGeom>
      </xdr:spPr>
    </xdr:pic>
    <xdr:clientData/>
  </xdr:twoCellAnchor>
  <xdr:twoCellAnchor editAs="oneCell">
    <xdr:from>
      <xdr:col>1</xdr:col>
      <xdr:colOff>132521</xdr:colOff>
      <xdr:row>2</xdr:row>
      <xdr:rowOff>172579</xdr:rowOff>
    </xdr:from>
    <xdr:to>
      <xdr:col>1</xdr:col>
      <xdr:colOff>5678356</xdr:colOff>
      <xdr:row>2</xdr:row>
      <xdr:rowOff>1937823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F52692C-590D-8628-A83D-80EE4DE7B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24538" y="5009622"/>
          <a:ext cx="5545835" cy="1765244"/>
        </a:xfrm>
        <a:prstGeom prst="rect">
          <a:avLst/>
        </a:prstGeom>
      </xdr:spPr>
    </xdr:pic>
    <xdr:clientData/>
  </xdr:twoCellAnchor>
  <xdr:twoCellAnchor editAs="oneCell">
    <xdr:from>
      <xdr:col>1</xdr:col>
      <xdr:colOff>5857462</xdr:colOff>
      <xdr:row>2</xdr:row>
      <xdr:rowOff>331304</xdr:rowOff>
    </xdr:from>
    <xdr:to>
      <xdr:col>1</xdr:col>
      <xdr:colOff>8146144</xdr:colOff>
      <xdr:row>2</xdr:row>
      <xdr:rowOff>1938551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95A7BAE-1ADC-F6F0-C369-ED4A6C5BE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49479" y="5168347"/>
          <a:ext cx="2288682" cy="16072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1979882</xdr:colOff>
      <xdr:row>1</xdr:row>
      <xdr:rowOff>2148840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DC08D7F-D5AE-47E7-BCFD-0B08176DB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92017" y="2643809"/>
          <a:ext cx="1979882" cy="2148840"/>
        </a:xfrm>
        <a:prstGeom prst="rect">
          <a:avLst/>
        </a:prstGeom>
      </xdr:spPr>
    </xdr:pic>
    <xdr:clientData/>
  </xdr:twoCellAnchor>
  <xdr:twoCellAnchor editAs="oneCell">
    <xdr:from>
      <xdr:col>1</xdr:col>
      <xdr:colOff>8133868</xdr:colOff>
      <xdr:row>2</xdr:row>
      <xdr:rowOff>33130</xdr:rowOff>
    </xdr:from>
    <xdr:to>
      <xdr:col>2</xdr:col>
      <xdr:colOff>1709068</xdr:colOff>
      <xdr:row>2</xdr:row>
      <xdr:rowOff>2080591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450DEB84-757B-928A-C113-0B34FCA64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525885" y="4870173"/>
          <a:ext cx="4475113" cy="20474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"/>
  <sheetViews>
    <sheetView workbookViewId="0"/>
  </sheetViews>
  <sheetFormatPr baseColWidth="10" defaultColWidth="9.109375"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7">
    <tabColor rgb="FFC00000"/>
  </sheetPr>
  <dimension ref="A1:F32"/>
  <sheetViews>
    <sheetView showGridLines="0" topLeftCell="A4" workbookViewId="0">
      <selection activeCell="D17" sqref="D17"/>
    </sheetView>
  </sheetViews>
  <sheetFormatPr baseColWidth="10" defaultColWidth="9.109375" defaultRowHeight="13.2" x14ac:dyDescent="0.25"/>
  <cols>
    <col min="1" max="1" width="4.109375" customWidth="1"/>
    <col min="2" max="2" width="3.88671875" style="1" customWidth="1"/>
    <col min="3" max="3" width="24.88671875" customWidth="1"/>
    <col min="4" max="4" width="47.88671875" customWidth="1"/>
    <col min="5" max="5" width="5.109375" customWidth="1"/>
    <col min="6" max="6" width="41.5546875" customWidth="1"/>
  </cols>
  <sheetData>
    <row r="1" spans="1:6" x14ac:dyDescent="0.25">
      <c r="A1" s="10" t="str">
        <f>Title</f>
        <v>Escenarios de Prueba Integrales 
de Sistema</v>
      </c>
      <c r="B1" s="11"/>
      <c r="C1" s="12"/>
      <c r="D1" s="55" t="s">
        <v>0</v>
      </c>
      <c r="E1" s="55"/>
      <c r="F1" s="55"/>
    </row>
    <row r="2" spans="1:6" x14ac:dyDescent="0.25">
      <c r="A2" s="10"/>
      <c r="B2" s="11"/>
      <c r="C2" s="12"/>
      <c r="D2" s="12"/>
      <c r="E2" s="54">
        <f ca="1">NOW()</f>
        <v>45373.976687268521</v>
      </c>
      <c r="F2" s="54"/>
    </row>
    <row r="3" spans="1:6" ht="12.6" customHeight="1" x14ac:dyDescent="0.25">
      <c r="A3" s="13"/>
      <c r="B3" s="14"/>
      <c r="C3" s="15"/>
      <c r="D3" s="15"/>
      <c r="E3" s="15"/>
      <c r="F3" s="15"/>
    </row>
    <row r="4" spans="1:6" ht="12.6" customHeight="1" x14ac:dyDescent="0.25">
      <c r="A4" s="13"/>
      <c r="B4" s="14"/>
      <c r="C4" s="15"/>
      <c r="D4" s="15"/>
      <c r="E4" s="15"/>
      <c r="F4" s="15"/>
    </row>
    <row r="5" spans="1:6" ht="12.6" customHeight="1" x14ac:dyDescent="0.25">
      <c r="A5" s="13"/>
      <c r="B5" s="14"/>
      <c r="C5" s="15"/>
      <c r="D5" s="15"/>
      <c r="E5" s="15"/>
      <c r="F5" s="15"/>
    </row>
    <row r="6" spans="1:6" ht="12.6" customHeight="1" x14ac:dyDescent="0.25">
      <c r="A6" s="13"/>
      <c r="B6" s="14"/>
      <c r="C6" s="15"/>
      <c r="D6" s="15"/>
      <c r="E6" s="15"/>
      <c r="F6" s="15"/>
    </row>
    <row r="7" spans="1:6" ht="12.6" customHeight="1" x14ac:dyDescent="0.25">
      <c r="A7" s="13"/>
      <c r="B7" s="14"/>
      <c r="C7" s="15"/>
      <c r="D7" s="15"/>
      <c r="E7" s="15"/>
      <c r="F7" s="15"/>
    </row>
    <row r="8" spans="1:6" ht="12.6" customHeight="1" x14ac:dyDescent="0.25">
      <c r="A8" s="13"/>
      <c r="B8" s="14"/>
      <c r="C8" s="15"/>
      <c r="D8" s="15"/>
      <c r="E8" s="15"/>
      <c r="F8" s="15"/>
    </row>
    <row r="9" spans="1:6" ht="23.1" customHeight="1" x14ac:dyDescent="0.4">
      <c r="A9" s="15"/>
      <c r="B9" s="16"/>
      <c r="C9" s="15"/>
      <c r="D9" s="15"/>
      <c r="E9" s="15"/>
      <c r="F9" s="15"/>
    </row>
    <row r="10" spans="1:6" ht="23.1" customHeight="1" x14ac:dyDescent="0.4">
      <c r="A10" s="15"/>
      <c r="B10" s="16"/>
      <c r="C10" s="16" t="s">
        <v>1</v>
      </c>
      <c r="D10" s="15"/>
      <c r="E10" s="15"/>
      <c r="F10" s="15"/>
    </row>
    <row r="11" spans="1:6" ht="60" customHeight="1" x14ac:dyDescent="0.4">
      <c r="A11" s="15"/>
      <c r="B11" s="16"/>
      <c r="C11" s="33" t="s">
        <v>2</v>
      </c>
      <c r="D11" s="34" t="s">
        <v>3</v>
      </c>
      <c r="E11" s="15"/>
      <c r="F11" s="15"/>
    </row>
    <row r="12" spans="1:6" ht="23.1" customHeight="1" x14ac:dyDescent="0.4">
      <c r="A12" s="15"/>
      <c r="B12" s="16"/>
      <c r="C12" s="16"/>
      <c r="D12" s="15"/>
      <c r="E12" s="15"/>
      <c r="F12" s="15"/>
    </row>
    <row r="13" spans="1:6" ht="23.1" customHeight="1" x14ac:dyDescent="0.4">
      <c r="A13" s="15"/>
      <c r="B13" s="16"/>
      <c r="C13" s="25" t="s">
        <v>4</v>
      </c>
      <c r="D13" s="15"/>
      <c r="E13" s="15"/>
      <c r="F13" s="15"/>
    </row>
    <row r="14" spans="1:6" ht="23.1" customHeight="1" x14ac:dyDescent="0.4">
      <c r="A14" s="15"/>
      <c r="B14" s="16"/>
      <c r="C14" s="25" t="s">
        <v>4</v>
      </c>
      <c r="D14" s="15"/>
      <c r="E14" s="15"/>
      <c r="F14" s="15"/>
    </row>
    <row r="15" spans="1:6" ht="109.35" customHeight="1" x14ac:dyDescent="0.4">
      <c r="A15" s="15"/>
      <c r="B15" s="16"/>
      <c r="C15" s="53" t="s">
        <v>35</v>
      </c>
      <c r="D15" s="53"/>
      <c r="E15" s="53"/>
      <c r="F15" s="53"/>
    </row>
    <row r="16" spans="1:6" ht="17.399999999999999" customHeight="1" x14ac:dyDescent="0.4">
      <c r="A16" s="15"/>
      <c r="B16" s="16"/>
      <c r="C16" s="26" t="s">
        <v>5</v>
      </c>
      <c r="D16" s="29" t="s">
        <v>36</v>
      </c>
      <c r="E16" s="15"/>
      <c r="F16" s="15"/>
    </row>
    <row r="17" spans="1:6" ht="17.399999999999999" customHeight="1" x14ac:dyDescent="0.4">
      <c r="A17" s="15"/>
      <c r="B17" s="16"/>
      <c r="C17" s="26" t="s">
        <v>6</v>
      </c>
      <c r="D17" s="9">
        <v>45357</v>
      </c>
      <c r="E17" s="15"/>
      <c r="F17" s="15"/>
    </row>
    <row r="18" spans="1:6" ht="17.399999999999999" customHeight="1" x14ac:dyDescent="0.4">
      <c r="A18" s="15"/>
      <c r="B18" s="16"/>
      <c r="C18" s="26" t="s">
        <v>7</v>
      </c>
      <c r="D18" s="9">
        <f ca="1">NOW()</f>
        <v>45373.976687268521</v>
      </c>
      <c r="E18" s="15"/>
      <c r="F18" s="15"/>
    </row>
    <row r="19" spans="1:6" ht="17.399999999999999" customHeight="1" x14ac:dyDescent="0.4">
      <c r="A19" s="15"/>
      <c r="B19" s="16"/>
      <c r="C19" s="26" t="s">
        <v>8</v>
      </c>
      <c r="D19" s="5"/>
      <c r="E19" s="15"/>
      <c r="F19" s="15"/>
    </row>
    <row r="20" spans="1:6" ht="17.399999999999999" customHeight="1" x14ac:dyDescent="0.4">
      <c r="A20" s="15"/>
      <c r="B20" s="16"/>
      <c r="C20" s="27" t="s">
        <v>9</v>
      </c>
      <c r="D20" s="6" t="str">
        <f>SUBSTITUTE(MAX('Control del Documento'!D10:D14),",",".")</f>
        <v>1</v>
      </c>
      <c r="E20" s="15"/>
      <c r="F20" s="15"/>
    </row>
    <row r="21" spans="1:6" ht="71.400000000000006" customHeight="1" x14ac:dyDescent="0.4">
      <c r="A21" s="15"/>
      <c r="B21" s="16"/>
      <c r="C21" s="15"/>
      <c r="E21" s="15"/>
      <c r="F21" s="15"/>
    </row>
    <row r="22" spans="1:6" ht="23.1" customHeight="1" x14ac:dyDescent="0.4">
      <c r="A22" s="15"/>
      <c r="B22" s="16"/>
      <c r="C22" s="28" t="s">
        <v>10</v>
      </c>
      <c r="D22" s="15"/>
      <c r="E22" s="15"/>
      <c r="F22" s="15"/>
    </row>
    <row r="23" spans="1:6" s="4" customFormat="1" ht="26.4" customHeight="1" x14ac:dyDescent="0.4">
      <c r="A23" s="18"/>
      <c r="B23" s="16"/>
      <c r="C23" s="26" t="s">
        <v>11</v>
      </c>
      <c r="D23" s="22" t="s">
        <v>12</v>
      </c>
      <c r="E23" s="18"/>
      <c r="F23" s="18"/>
    </row>
    <row r="24" spans="1:6" ht="23.1" customHeight="1" x14ac:dyDescent="0.4">
      <c r="A24" s="15"/>
      <c r="B24" s="16"/>
      <c r="C24" s="5" t="s">
        <v>4</v>
      </c>
      <c r="D24" s="5" t="s">
        <v>4</v>
      </c>
      <c r="E24" s="15"/>
      <c r="F24" s="15"/>
    </row>
    <row r="25" spans="1:6" ht="23.1" customHeight="1" x14ac:dyDescent="0.4">
      <c r="A25" s="15"/>
      <c r="B25" s="16"/>
      <c r="C25" s="5"/>
      <c r="D25" s="5"/>
      <c r="E25" s="15"/>
      <c r="F25" s="15"/>
    </row>
    <row r="26" spans="1:6" ht="23.1" customHeight="1" x14ac:dyDescent="0.4">
      <c r="A26" s="15"/>
      <c r="B26" s="16"/>
      <c r="C26" s="2"/>
      <c r="D26" s="2"/>
      <c r="E26" s="15"/>
      <c r="F26" s="15"/>
    </row>
    <row r="27" spans="1:6" ht="12.6" customHeight="1" x14ac:dyDescent="0.25">
      <c r="A27" s="15"/>
      <c r="B27" s="14"/>
      <c r="C27" s="15"/>
      <c r="D27" s="15"/>
      <c r="E27" s="45"/>
      <c r="F27" s="45"/>
    </row>
    <row r="28" spans="1:6" ht="12.6" customHeight="1" x14ac:dyDescent="0.25">
      <c r="A28" s="15"/>
      <c r="B28" s="14"/>
      <c r="C28" s="15"/>
      <c r="D28" s="15"/>
      <c r="E28" s="45"/>
      <c r="F28" s="45"/>
    </row>
    <row r="29" spans="1:6" ht="12.6" customHeight="1" x14ac:dyDescent="0.25">
      <c r="A29" s="15"/>
      <c r="B29" s="14"/>
      <c r="C29" s="15"/>
      <c r="D29" s="15"/>
      <c r="E29" s="45"/>
      <c r="F29" s="45"/>
    </row>
    <row r="30" spans="1:6" ht="12.6" customHeight="1" x14ac:dyDescent="0.25">
      <c r="A30" s="15"/>
      <c r="B30" s="14"/>
      <c r="C30" s="15"/>
      <c r="D30" s="15"/>
      <c r="E30" s="45"/>
      <c r="F30" s="45"/>
    </row>
    <row r="31" spans="1:6" ht="12.6" customHeight="1" x14ac:dyDescent="0.25">
      <c r="A31" s="15"/>
      <c r="B31" s="14"/>
      <c r="C31" s="15"/>
      <c r="D31" s="15"/>
      <c r="E31" s="45"/>
      <c r="F31" s="45"/>
    </row>
    <row r="32" spans="1:6" ht="12.6" customHeight="1" x14ac:dyDescent="0.25">
      <c r="A32" s="15"/>
      <c r="B32" s="14"/>
      <c r="C32" s="15"/>
      <c r="D32" s="15"/>
      <c r="E32" s="45"/>
      <c r="F32" s="45"/>
    </row>
  </sheetData>
  <mergeCells count="3">
    <mergeCell ref="C15:F15"/>
    <mergeCell ref="E2:F2"/>
    <mergeCell ref="D1:F1"/>
  </mergeCells>
  <phoneticPr fontId="5" type="noConversion"/>
  <pageMargins left="0.74803149606299213" right="0.74803149606299213" top="0.66" bottom="0.98425196850393704" header="0.51181102362204722" footer="0.51181102362204722"/>
  <pageSetup paperSize="9" fitToHeight="0" orientation="portrait" blackAndWhite="1" horizontalDpi="4294967293" r:id="rId1"/>
  <headerFooter alignWithMargins="0">
    <oddFooter>&amp;L&amp;8File Ref: &amp;F&amp;R&amp;8&amp;A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8">
    <tabColor theme="0" tint="-0.499984740745262"/>
    <pageSetUpPr fitToPage="1"/>
  </sheetPr>
  <dimension ref="A1:F24"/>
  <sheetViews>
    <sheetView showGridLines="0" zoomScaleNormal="100" workbookViewId="0">
      <selection activeCell="E45" sqref="E45"/>
    </sheetView>
  </sheetViews>
  <sheetFormatPr baseColWidth="10" defaultColWidth="9.109375" defaultRowHeight="13.2" x14ac:dyDescent="0.25"/>
  <cols>
    <col min="1" max="1" width="4.109375" customWidth="1"/>
    <col min="2" max="2" width="9.5546875" style="1" customWidth="1"/>
    <col min="3" max="4" width="21.5546875" customWidth="1"/>
    <col min="5" max="5" width="33.88671875" customWidth="1"/>
    <col min="6" max="6" width="4.109375" customWidth="1"/>
  </cols>
  <sheetData>
    <row r="1" spans="1:6" x14ac:dyDescent="0.25">
      <c r="A1" s="10" t="str">
        <f>Title</f>
        <v>Escenarios de Prueba Integrales 
de Sistema</v>
      </c>
      <c r="B1" s="11"/>
      <c r="C1" s="12"/>
      <c r="D1" s="12"/>
      <c r="E1" s="12"/>
      <c r="F1" s="43" t="str">
        <f>Portada!D1</f>
        <v>&lt;Número de Documento Referencia&gt;</v>
      </c>
    </row>
    <row r="2" spans="1:6" x14ac:dyDescent="0.25">
      <c r="A2" s="10"/>
      <c r="B2" s="11"/>
      <c r="C2" s="12"/>
      <c r="D2" s="12"/>
      <c r="E2" s="54">
        <f ca="1">NOW()</f>
        <v>45373.97668738426</v>
      </c>
      <c r="F2" s="54"/>
    </row>
    <row r="3" spans="1:6" x14ac:dyDescent="0.25">
      <c r="A3" s="13"/>
      <c r="B3" s="14"/>
      <c r="C3" s="15"/>
      <c r="D3" s="15"/>
      <c r="E3" s="15"/>
      <c r="F3" s="15"/>
    </row>
    <row r="4" spans="1:6" x14ac:dyDescent="0.25">
      <c r="A4" s="13"/>
      <c r="B4" s="14"/>
      <c r="C4" s="15"/>
      <c r="D4" s="15"/>
      <c r="E4" s="15"/>
      <c r="F4" s="15"/>
    </row>
    <row r="5" spans="1:6" ht="22.8" x14ac:dyDescent="0.4">
      <c r="A5" s="13"/>
      <c r="B5" s="16" t="s">
        <v>13</v>
      </c>
      <c r="C5" s="15"/>
      <c r="D5" s="15"/>
      <c r="E5" s="15"/>
      <c r="F5" s="15"/>
    </row>
    <row r="6" spans="1:6" x14ac:dyDescent="0.25">
      <c r="A6" s="13"/>
      <c r="B6" s="14"/>
      <c r="C6" s="15"/>
      <c r="D6" s="15"/>
      <c r="E6" s="15"/>
      <c r="F6" s="15"/>
    </row>
    <row r="7" spans="1:6" ht="17.399999999999999" x14ac:dyDescent="0.3">
      <c r="A7" s="15"/>
      <c r="B7" s="17" t="s">
        <v>14</v>
      </c>
      <c r="C7" s="15"/>
      <c r="D7" s="15"/>
      <c r="E7" s="15"/>
      <c r="F7" s="15"/>
    </row>
    <row r="8" spans="1:6" ht="10.35" customHeight="1" x14ac:dyDescent="0.3">
      <c r="A8" s="15"/>
      <c r="B8" s="17"/>
      <c r="C8" s="15"/>
      <c r="D8" s="15"/>
      <c r="E8" s="15"/>
      <c r="F8" s="15"/>
    </row>
    <row r="9" spans="1:6" s="4" customFormat="1" ht="26.4" customHeight="1" x14ac:dyDescent="0.25">
      <c r="A9" s="18"/>
      <c r="B9" s="19" t="s">
        <v>15</v>
      </c>
      <c r="C9" s="20" t="s">
        <v>16</v>
      </c>
      <c r="D9" s="21" t="s">
        <v>17</v>
      </c>
      <c r="E9" s="22" t="s">
        <v>18</v>
      </c>
      <c r="F9" s="18"/>
    </row>
    <row r="10" spans="1:6" x14ac:dyDescent="0.25">
      <c r="A10" s="15"/>
      <c r="B10" s="8">
        <v>45357</v>
      </c>
      <c r="C10" s="2" t="s">
        <v>36</v>
      </c>
      <c r="D10" s="7">
        <v>1</v>
      </c>
      <c r="E10" s="2"/>
      <c r="F10" s="15"/>
    </row>
    <row r="11" spans="1:6" x14ac:dyDescent="0.25">
      <c r="A11" s="15"/>
      <c r="B11" s="8" t="s">
        <v>4</v>
      </c>
      <c r="C11" s="2" t="s">
        <v>4</v>
      </c>
      <c r="D11" s="7" t="s">
        <v>4</v>
      </c>
      <c r="E11" s="2" t="s">
        <v>4</v>
      </c>
      <c r="F11" s="15"/>
    </row>
    <row r="12" spans="1:6" x14ac:dyDescent="0.25">
      <c r="A12" s="15"/>
      <c r="B12" s="8"/>
      <c r="C12" s="2"/>
      <c r="D12" s="7"/>
      <c r="E12" s="2"/>
      <c r="F12" s="15"/>
    </row>
    <row r="13" spans="1:6" x14ac:dyDescent="0.25">
      <c r="A13" s="15"/>
      <c r="B13" s="8"/>
      <c r="C13" s="2"/>
      <c r="D13" s="7"/>
      <c r="E13" s="2"/>
      <c r="F13" s="15"/>
    </row>
    <row r="14" spans="1:6" x14ac:dyDescent="0.25">
      <c r="A14" s="15"/>
      <c r="B14" s="23"/>
      <c r="C14" s="15"/>
      <c r="D14" s="24"/>
      <c r="E14" s="15"/>
      <c r="F14" s="15"/>
    </row>
    <row r="15" spans="1:6" x14ac:dyDescent="0.25">
      <c r="A15" s="15"/>
      <c r="B15" s="14"/>
      <c r="C15" s="15"/>
      <c r="D15" s="15"/>
      <c r="E15" s="15"/>
      <c r="F15" s="15"/>
    </row>
    <row r="16" spans="1:6" ht="18" customHeight="1" x14ac:dyDescent="0.3">
      <c r="A16" s="15"/>
      <c r="B16" s="17" t="s">
        <v>19</v>
      </c>
      <c r="C16" s="15"/>
      <c r="D16" s="15"/>
      <c r="E16" s="15"/>
      <c r="F16" s="15"/>
    </row>
    <row r="17" spans="1:6" ht="11.4" customHeight="1" x14ac:dyDescent="0.3">
      <c r="A17" s="15"/>
      <c r="B17" s="17"/>
      <c r="C17" s="15"/>
      <c r="D17" s="15"/>
      <c r="E17" s="15"/>
      <c r="F17" s="15"/>
    </row>
    <row r="18" spans="1:6" s="4" customFormat="1" ht="26.4" customHeight="1" x14ac:dyDescent="0.25">
      <c r="A18" s="18"/>
      <c r="B18" s="30" t="s">
        <v>20</v>
      </c>
      <c r="C18" s="20" t="s">
        <v>11</v>
      </c>
      <c r="D18" s="20" t="s">
        <v>21</v>
      </c>
      <c r="E18" s="22" t="s">
        <v>22</v>
      </c>
      <c r="F18" s="18"/>
    </row>
    <row r="19" spans="1:6" x14ac:dyDescent="0.25">
      <c r="A19" s="15"/>
      <c r="B19" s="3">
        <f>IF(ISBLANK(C19),"",ROW()-ROW($B$18))</f>
        <v>1</v>
      </c>
      <c r="C19" s="2" t="s">
        <v>4</v>
      </c>
      <c r="D19" s="5" t="s">
        <v>4</v>
      </c>
      <c r="E19" s="3"/>
      <c r="F19" s="15"/>
    </row>
    <row r="20" spans="1:6" x14ac:dyDescent="0.25">
      <c r="A20" s="15"/>
      <c r="B20" s="3" t="str">
        <f>IF(ISBLANK(C20),"",ROW()-ROW($B$18))</f>
        <v/>
      </c>
      <c r="C20" s="2"/>
      <c r="D20" s="2"/>
      <c r="E20" s="3"/>
      <c r="F20" s="15"/>
    </row>
    <row r="21" spans="1:6" x14ac:dyDescent="0.25">
      <c r="A21" s="15"/>
      <c r="B21" s="3" t="str">
        <f>IF(ISBLANK(C21),"",ROW()-ROW($B$18))</f>
        <v/>
      </c>
      <c r="C21" s="2"/>
      <c r="D21" s="2"/>
      <c r="E21" s="3"/>
      <c r="F21" s="15"/>
    </row>
    <row r="22" spans="1:6" x14ac:dyDescent="0.25">
      <c r="A22" s="15"/>
      <c r="B22" s="3" t="str">
        <f>IF(ISBLANK(C22),"",ROW()-ROW($B$18))</f>
        <v/>
      </c>
      <c r="C22" s="2"/>
      <c r="D22" s="2"/>
      <c r="E22" s="3"/>
      <c r="F22" s="15"/>
    </row>
    <row r="23" spans="1:6" x14ac:dyDescent="0.25">
      <c r="A23" s="13"/>
      <c r="B23" s="14"/>
      <c r="C23" s="15"/>
      <c r="D23" s="15"/>
      <c r="E23" s="15"/>
      <c r="F23" s="15"/>
    </row>
    <row r="24" spans="1:6" x14ac:dyDescent="0.25">
      <c r="A24" s="13"/>
      <c r="B24" s="14"/>
      <c r="C24" s="15"/>
      <c r="D24" s="15"/>
      <c r="E24" s="15"/>
      <c r="F24" s="15"/>
    </row>
  </sheetData>
  <mergeCells count="1">
    <mergeCell ref="E2:F2"/>
  </mergeCells>
  <phoneticPr fontId="5" type="noConversion"/>
  <pageMargins left="0.74803149606299213" right="0.74803149606299213" top="0.53" bottom="0.98425196850393704" header="0.51181102362204722" footer="0.51181102362204722"/>
  <pageSetup paperSize="9" scale="92" fitToHeight="0" orientation="portrait" blackAndWhite="1" horizontalDpi="4294967293" r:id="rId1"/>
  <headerFooter alignWithMargins="0">
    <oddFooter>&amp;L&amp;7File Ref: &amp;F&amp;R&amp;8&amp;A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  <pageSetUpPr fitToPage="1"/>
  </sheetPr>
  <dimension ref="A1:F30"/>
  <sheetViews>
    <sheetView showGridLines="0" topLeftCell="A7" zoomScaleNormal="100" workbookViewId="0">
      <selection activeCell="B11" sqref="B11:E27"/>
    </sheetView>
  </sheetViews>
  <sheetFormatPr baseColWidth="10" defaultColWidth="9.109375" defaultRowHeight="13.2" x14ac:dyDescent="0.25"/>
  <cols>
    <col min="1" max="1" width="4.109375" customWidth="1"/>
    <col min="2" max="2" width="9.5546875" style="1" customWidth="1"/>
    <col min="3" max="4" width="21.5546875" customWidth="1"/>
    <col min="5" max="5" width="33.88671875" customWidth="1"/>
    <col min="6" max="6" width="16.109375" customWidth="1"/>
  </cols>
  <sheetData>
    <row r="1" spans="1:6" x14ac:dyDescent="0.25">
      <c r="A1" s="10" t="str">
        <f>Title</f>
        <v>Escenarios de Prueba Integrales 
de Sistema</v>
      </c>
      <c r="B1" s="11"/>
      <c r="C1" s="12"/>
      <c r="D1" s="12"/>
      <c r="E1" s="12"/>
      <c r="F1" s="43" t="str">
        <f>Portada!D1</f>
        <v>&lt;Número de Documento Referencia&gt;</v>
      </c>
    </row>
    <row r="2" spans="1:6" x14ac:dyDescent="0.25">
      <c r="A2" s="10"/>
      <c r="B2" s="11"/>
      <c r="C2" s="12"/>
      <c r="D2" s="12"/>
      <c r="E2" s="54">
        <f ca="1">NOW()</f>
        <v>45373.976687268521</v>
      </c>
      <c r="F2" s="54"/>
    </row>
    <row r="3" spans="1:6" x14ac:dyDescent="0.25">
      <c r="A3" s="13"/>
      <c r="B3" s="14"/>
      <c r="C3" s="15"/>
      <c r="D3" s="15"/>
      <c r="E3" s="15"/>
      <c r="F3" s="15"/>
    </row>
    <row r="4" spans="1:6" x14ac:dyDescent="0.25">
      <c r="A4" s="13"/>
      <c r="B4" s="14"/>
      <c r="C4" s="15"/>
      <c r="D4" s="15"/>
      <c r="E4" s="15"/>
      <c r="F4" s="15"/>
    </row>
    <row r="5" spans="1:6" ht="22.8" x14ac:dyDescent="0.4">
      <c r="A5" s="13"/>
      <c r="B5" s="16" t="s">
        <v>23</v>
      </c>
      <c r="C5" s="15"/>
      <c r="D5" s="15"/>
      <c r="E5" s="15"/>
      <c r="F5" s="15"/>
    </row>
    <row r="6" spans="1:6" ht="33.75" customHeight="1" x14ac:dyDescent="0.25">
      <c r="A6" s="13"/>
      <c r="B6" s="56" t="s">
        <v>24</v>
      </c>
      <c r="C6" s="57"/>
      <c r="D6" s="57"/>
      <c r="E6" s="57"/>
      <c r="F6" s="15"/>
    </row>
    <row r="7" spans="1:6" x14ac:dyDescent="0.25">
      <c r="A7" s="13"/>
      <c r="B7" s="58"/>
      <c r="C7" s="58"/>
      <c r="D7" s="58"/>
      <c r="E7" s="58"/>
      <c r="F7" s="15"/>
    </row>
    <row r="8" spans="1:6" x14ac:dyDescent="0.25">
      <c r="A8" s="13"/>
      <c r="B8" s="58"/>
      <c r="C8" s="58"/>
      <c r="D8" s="58"/>
      <c r="E8" s="58"/>
      <c r="F8" s="15"/>
    </row>
    <row r="9" spans="1:6" x14ac:dyDescent="0.25">
      <c r="A9" s="13"/>
      <c r="B9" s="31"/>
      <c r="C9" s="15"/>
      <c r="D9" s="15"/>
      <c r="E9" s="15"/>
      <c r="F9" s="15"/>
    </row>
    <row r="10" spans="1:6" ht="21.75" customHeight="1" x14ac:dyDescent="0.25">
      <c r="A10" s="15"/>
      <c r="B10" s="32" t="s">
        <v>25</v>
      </c>
      <c r="C10" s="15"/>
      <c r="D10" s="15"/>
      <c r="E10" s="15"/>
      <c r="F10" s="15"/>
    </row>
    <row r="11" spans="1:6" ht="73.5" customHeight="1" x14ac:dyDescent="0.25">
      <c r="A11" s="15"/>
      <c r="B11" s="58" t="s">
        <v>37</v>
      </c>
      <c r="C11" s="58"/>
      <c r="D11" s="58"/>
      <c r="E11" s="58"/>
      <c r="F11" s="15"/>
    </row>
    <row r="12" spans="1:6" x14ac:dyDescent="0.25">
      <c r="A12" s="15"/>
      <c r="B12" s="58"/>
      <c r="C12" s="58"/>
      <c r="D12" s="58"/>
      <c r="E12" s="58"/>
      <c r="F12" s="15"/>
    </row>
    <row r="13" spans="1:6" ht="21.75" customHeight="1" x14ac:dyDescent="0.25">
      <c r="A13" s="15"/>
      <c r="B13" s="58"/>
      <c r="C13" s="58"/>
      <c r="D13" s="58"/>
      <c r="E13" s="58"/>
      <c r="F13" s="15"/>
    </row>
    <row r="14" spans="1:6" ht="135.75" customHeight="1" x14ac:dyDescent="0.25">
      <c r="A14" s="15"/>
      <c r="B14" s="58"/>
      <c r="C14" s="58"/>
      <c r="D14" s="58"/>
      <c r="E14" s="58"/>
      <c r="F14" s="15"/>
    </row>
    <row r="15" spans="1:6" x14ac:dyDescent="0.25">
      <c r="A15" s="13"/>
      <c r="B15" s="58"/>
      <c r="C15" s="58"/>
      <c r="D15" s="58"/>
      <c r="E15" s="58"/>
      <c r="F15" s="15"/>
    </row>
    <row r="16" spans="1:6" ht="18" customHeight="1" x14ac:dyDescent="0.25">
      <c r="A16" s="13"/>
      <c r="B16" s="58"/>
      <c r="C16" s="58"/>
      <c r="D16" s="58"/>
      <c r="E16" s="58"/>
      <c r="F16" s="15"/>
    </row>
    <row r="17" spans="1:6" x14ac:dyDescent="0.25">
      <c r="A17" s="13"/>
      <c r="B17" s="58"/>
      <c r="C17" s="58"/>
      <c r="D17" s="58"/>
      <c r="E17" s="58"/>
      <c r="F17" s="15"/>
    </row>
    <row r="18" spans="1:6" x14ac:dyDescent="0.25">
      <c r="A18" s="13"/>
      <c r="B18" s="58"/>
      <c r="C18" s="58"/>
      <c r="D18" s="58"/>
      <c r="E18" s="58"/>
      <c r="F18" s="15"/>
    </row>
    <row r="19" spans="1:6" x14ac:dyDescent="0.25">
      <c r="A19" s="13"/>
      <c r="B19" s="58"/>
      <c r="C19" s="58"/>
      <c r="D19" s="58"/>
      <c r="E19" s="58"/>
      <c r="F19" s="15"/>
    </row>
    <row r="20" spans="1:6" x14ac:dyDescent="0.25">
      <c r="A20" s="13"/>
      <c r="B20" s="58"/>
      <c r="C20" s="58"/>
      <c r="D20" s="58"/>
      <c r="E20" s="58"/>
      <c r="F20" s="15"/>
    </row>
    <row r="21" spans="1:6" x14ac:dyDescent="0.25">
      <c r="A21" s="13"/>
      <c r="B21" s="58"/>
      <c r="C21" s="58"/>
      <c r="D21" s="58"/>
      <c r="E21" s="58"/>
      <c r="F21" s="15"/>
    </row>
    <row r="22" spans="1:6" x14ac:dyDescent="0.25">
      <c r="A22" s="13"/>
      <c r="B22" s="58"/>
      <c r="C22" s="58"/>
      <c r="D22" s="58"/>
      <c r="E22" s="58"/>
      <c r="F22" s="15"/>
    </row>
    <row r="23" spans="1:6" x14ac:dyDescent="0.25">
      <c r="A23" s="13"/>
      <c r="B23" s="58"/>
      <c r="C23" s="58"/>
      <c r="D23" s="58"/>
      <c r="E23" s="58"/>
      <c r="F23" s="15"/>
    </row>
    <row r="24" spans="1:6" x14ac:dyDescent="0.25">
      <c r="A24" s="13"/>
      <c r="B24" s="58"/>
      <c r="C24" s="58"/>
      <c r="D24" s="58"/>
      <c r="E24" s="58"/>
      <c r="F24" s="15"/>
    </row>
    <row r="25" spans="1:6" x14ac:dyDescent="0.25">
      <c r="A25" s="13"/>
      <c r="B25" s="58"/>
      <c r="C25" s="58"/>
      <c r="D25" s="58"/>
      <c r="E25" s="58"/>
      <c r="F25" s="15"/>
    </row>
    <row r="26" spans="1:6" x14ac:dyDescent="0.25">
      <c r="A26" s="13"/>
      <c r="B26" s="58"/>
      <c r="C26" s="58"/>
      <c r="D26" s="58"/>
      <c r="E26" s="58"/>
      <c r="F26" s="15"/>
    </row>
    <row r="27" spans="1:6" x14ac:dyDescent="0.25">
      <c r="A27" s="13"/>
      <c r="B27" s="58"/>
      <c r="C27" s="58"/>
      <c r="D27" s="58"/>
      <c r="E27" s="58"/>
      <c r="F27" s="15"/>
    </row>
    <row r="28" spans="1:6" x14ac:dyDescent="0.25">
      <c r="A28" s="13"/>
      <c r="B28" s="14"/>
      <c r="C28" s="15"/>
      <c r="D28" s="15"/>
      <c r="E28" s="15"/>
      <c r="F28" s="15"/>
    </row>
    <row r="29" spans="1:6" x14ac:dyDescent="0.25">
      <c r="A29" s="13"/>
      <c r="B29" s="14"/>
      <c r="C29" s="15"/>
      <c r="D29" s="15"/>
      <c r="E29" s="15"/>
      <c r="F29" s="15"/>
    </row>
    <row r="30" spans="1:6" x14ac:dyDescent="0.25">
      <c r="A30" s="13"/>
      <c r="B30" s="14"/>
      <c r="C30" s="15"/>
      <c r="D30" s="15"/>
      <c r="E30" s="15"/>
      <c r="F30" s="15"/>
    </row>
  </sheetData>
  <mergeCells count="4">
    <mergeCell ref="E2:F2"/>
    <mergeCell ref="B6:E6"/>
    <mergeCell ref="B7:E8"/>
    <mergeCell ref="B11:E27"/>
  </mergeCells>
  <pageMargins left="0.74803149606299213" right="0.74803149606299213" top="0.53" bottom="0.98425196850393704" header="0.51181102362204722" footer="0.51181102362204722"/>
  <pageSetup paperSize="9" scale="92" fitToHeight="0" orientation="portrait" blackAndWhite="1" horizontalDpi="4294967293" r:id="rId1"/>
  <headerFooter alignWithMargins="0">
    <oddFooter>&amp;L&amp;7File Ref: &amp;F&amp;R&amp;8&amp;A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 tint="0.499984740745262"/>
  </sheetPr>
  <dimension ref="A1:K4"/>
  <sheetViews>
    <sheetView showGridLines="0" zoomScaleNormal="100" zoomScalePageLayoutView="70" workbookViewId="0">
      <selection activeCell="E4" sqref="E4"/>
    </sheetView>
  </sheetViews>
  <sheetFormatPr baseColWidth="10" defaultColWidth="11.44140625" defaultRowHeight="13.2" x14ac:dyDescent="0.25"/>
  <cols>
    <col min="1" max="1" width="8.109375" style="38" customWidth="1"/>
    <col min="2" max="2" width="13.44140625" style="38" bestFit="1" customWidth="1"/>
    <col min="3" max="3" width="33.5546875" style="38" customWidth="1"/>
    <col min="4" max="4" width="39.109375" style="38" customWidth="1"/>
    <col min="5" max="5" width="50.109375" style="48" bestFit="1" customWidth="1"/>
    <col min="6" max="6" width="48" style="38" bestFit="1" customWidth="1"/>
    <col min="7" max="7" width="48.88671875" style="38" bestFit="1" customWidth="1"/>
    <col min="8" max="8" width="55.33203125" style="38" customWidth="1"/>
    <col min="9" max="9" width="45" style="38" customWidth="1"/>
    <col min="10" max="10" width="11.44140625" style="38"/>
    <col min="11" max="11" width="13.109375" style="4" customWidth="1"/>
    <col min="12" max="16384" width="11.44140625" style="4"/>
  </cols>
  <sheetData>
    <row r="1" spans="1:11" ht="69" customHeight="1" x14ac:dyDescent="0.25">
      <c r="A1" s="35"/>
      <c r="B1" s="35"/>
      <c r="C1" s="35"/>
      <c r="D1" s="35"/>
      <c r="E1" s="47"/>
      <c r="F1" s="35"/>
      <c r="G1" s="35"/>
      <c r="H1" s="35"/>
      <c r="I1" s="35"/>
      <c r="J1" s="35"/>
      <c r="K1" s="35"/>
    </row>
    <row r="2" spans="1:11" x14ac:dyDescent="0.25">
      <c r="A2" s="35"/>
      <c r="B2" s="35"/>
      <c r="C2" s="35"/>
      <c r="D2" s="35"/>
      <c r="E2" s="47"/>
      <c r="F2" s="35"/>
      <c r="G2" s="35"/>
      <c r="H2" s="35"/>
      <c r="I2" s="35"/>
      <c r="J2" s="35"/>
      <c r="K2" s="46"/>
    </row>
    <row r="3" spans="1:11" s="40" customFormat="1" ht="27.6" x14ac:dyDescent="0.25">
      <c r="A3" s="39"/>
      <c r="B3" s="36" t="s">
        <v>26</v>
      </c>
      <c r="C3" s="36" t="s">
        <v>27</v>
      </c>
      <c r="D3" s="36" t="s">
        <v>28</v>
      </c>
      <c r="E3" s="36" t="s">
        <v>29</v>
      </c>
      <c r="F3" s="36" t="s">
        <v>30</v>
      </c>
      <c r="G3" s="36" t="s">
        <v>31</v>
      </c>
      <c r="H3" s="36" t="s">
        <v>32</v>
      </c>
      <c r="I3" s="36" t="s">
        <v>33</v>
      </c>
    </row>
    <row r="4" spans="1:11" ht="194.4" customHeight="1" x14ac:dyDescent="0.25">
      <c r="B4" s="44" t="s">
        <v>34</v>
      </c>
      <c r="C4" s="49" t="s">
        <v>40</v>
      </c>
      <c r="D4" s="37" t="s">
        <v>41</v>
      </c>
      <c r="E4" s="42" t="s">
        <v>38</v>
      </c>
      <c r="F4" s="50" t="s">
        <v>43</v>
      </c>
      <c r="G4" s="42" t="s">
        <v>39</v>
      </c>
      <c r="H4" s="42"/>
      <c r="I4" s="41"/>
    </row>
  </sheetData>
  <phoneticPr fontId="24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97E25-8FB2-4DB7-BC3D-579DD478F15D}">
  <dimension ref="A1:A4"/>
  <sheetViews>
    <sheetView tabSelected="1" zoomScale="115" zoomScaleNormal="115" workbookViewId="0"/>
  </sheetViews>
  <sheetFormatPr baseColWidth="10" defaultColWidth="11.44140625" defaultRowHeight="13.2" x14ac:dyDescent="0.25"/>
  <cols>
    <col min="1" max="1" width="34.88671875" style="52" customWidth="1"/>
    <col min="2" max="2" width="158.88671875" customWidth="1"/>
    <col min="3" max="3" width="70.6640625" customWidth="1"/>
  </cols>
  <sheetData>
    <row r="1" spans="1:1" ht="208.2" customHeight="1" x14ac:dyDescent="0.25">
      <c r="A1" s="51" t="s">
        <v>42</v>
      </c>
    </row>
    <row r="2" spans="1:1" ht="172.8" customHeight="1" x14ac:dyDescent="0.25">
      <c r="A2" s="51" t="s">
        <v>44</v>
      </c>
    </row>
    <row r="3" spans="1:1" ht="171" customHeight="1" x14ac:dyDescent="0.25">
      <c r="A3" s="51" t="s">
        <v>45</v>
      </c>
    </row>
    <row r="4" spans="1:1" ht="12.6" customHeight="1" x14ac:dyDescent="0.25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F71BE691F4E904DA7F76650DE026A7D" ma:contentTypeVersion="0" ma:contentTypeDescription="Crear nuevo documento." ma:contentTypeScope="" ma:versionID="ef76f08ba1fa39bf773b0cecfa4ed78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9E300A-654D-49B7-B707-4FE1DF33B1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DE07FA9-582F-4E50-BF44-CCECDED8BA9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B6861E5-BDFF-4B71-B9DE-728D203472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8</vt:i4>
      </vt:variant>
    </vt:vector>
  </HeadingPairs>
  <TitlesOfParts>
    <vt:vector size="13" baseType="lpstr">
      <vt:lpstr>Portada</vt:lpstr>
      <vt:lpstr>Control del Documento</vt:lpstr>
      <vt:lpstr>Introducción</vt:lpstr>
      <vt:lpstr>Matriz de Escenarios de Prueba</vt:lpstr>
      <vt:lpstr>US001-1</vt:lpstr>
      <vt:lpstr>Author</vt:lpstr>
      <vt:lpstr>Introducción!ChangeDate</vt:lpstr>
      <vt:lpstr>ChangeDate</vt:lpstr>
      <vt:lpstr>'Control del Documento'!CustomTops</vt:lpstr>
      <vt:lpstr>Portada!CustomTops</vt:lpstr>
      <vt:lpstr>Document_Ref</vt:lpstr>
      <vt:lpstr>Subject</vt:lpstr>
      <vt:lpstr>Title</vt:lpstr>
    </vt:vector>
  </TitlesOfParts>
  <Manager/>
  <Company>Oracle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XX.NNN Document Name</dc:title>
  <dc:subject/>
  <dc:creator>Oracle Methods</dc:creator>
  <cp:keywords>OUM</cp:keywords>
  <dc:description>Copyright © 2011, Oracle and/or its affiliates.  All rights reserved.</dc:description>
  <cp:lastModifiedBy>Pedro Sanchez Martinez</cp:lastModifiedBy>
  <cp:revision/>
  <dcterms:created xsi:type="dcterms:W3CDTF">2007-10-09T20:56:26Z</dcterms:created>
  <dcterms:modified xsi:type="dcterms:W3CDTF">2024-03-23T05:26:28Z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0x0101004F71BE691F4E904DA7F76650DE026A7D</vt:lpwstr>
  </property>
</Properties>
</file>