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.schuller\Documents\Git\circulo_compensacao\eleicoes\votos\"/>
    </mc:Choice>
  </mc:AlternateContent>
  <xr:revisionPtr revIDLastSave="0" documentId="8_{205383EE-0FDB-406A-9317-2BB838010B38}" xr6:coauthVersionLast="47" xr6:coauthVersionMax="47" xr10:uidLastSave="{00000000-0000-0000-0000-000000000000}"/>
  <bookViews>
    <workbookView xWindow="-108" yWindow="-108" windowWidth="23256" windowHeight="13896"/>
  </bookViews>
  <sheets>
    <sheet name="Sheet3" sheetId="4" r:id="rId1"/>
  </sheets>
  <definedNames>
    <definedName name="_xlnm._FilterDatabase" localSheetId="0" hidden="1">Sheet3!$B$2:$K$24</definedName>
  </definedNames>
  <calcPr calcId="0"/>
</workbook>
</file>

<file path=xl/calcChain.xml><?xml version="1.0" encoding="utf-8"?>
<calcChain xmlns="http://schemas.openxmlformats.org/spreadsheetml/2006/main">
  <c r="J8" i="4" l="1"/>
  <c r="I5" i="4"/>
  <c r="J5" i="4"/>
  <c r="K5" i="4"/>
  <c r="I18" i="4"/>
  <c r="J18" i="4"/>
  <c r="K18" i="4"/>
  <c r="I4" i="4"/>
  <c r="J4" i="4"/>
  <c r="K4" i="4"/>
  <c r="I20" i="4"/>
  <c r="J20" i="4"/>
  <c r="K20" i="4"/>
  <c r="I15" i="4"/>
  <c r="J15" i="4"/>
  <c r="K15" i="4"/>
  <c r="I9" i="4"/>
  <c r="J9" i="4"/>
  <c r="K9" i="4"/>
  <c r="I8" i="4"/>
  <c r="K8" i="4"/>
  <c r="I19" i="4"/>
  <c r="J19" i="4"/>
  <c r="K19" i="4"/>
  <c r="I10" i="4"/>
  <c r="J10" i="4"/>
  <c r="K10" i="4"/>
  <c r="I22" i="4"/>
  <c r="J22" i="4"/>
  <c r="K22" i="4"/>
  <c r="I17" i="4"/>
  <c r="J17" i="4"/>
  <c r="K17" i="4"/>
  <c r="I7" i="4"/>
  <c r="J7" i="4"/>
  <c r="K7" i="4"/>
  <c r="I24" i="4"/>
  <c r="J24" i="4"/>
  <c r="K24" i="4"/>
  <c r="I11" i="4"/>
  <c r="J11" i="4"/>
  <c r="K11" i="4"/>
  <c r="I21" i="4"/>
  <c r="J21" i="4"/>
  <c r="K21" i="4"/>
  <c r="I3" i="4"/>
  <c r="J3" i="4"/>
  <c r="K3" i="4"/>
  <c r="I14" i="4"/>
  <c r="J14" i="4"/>
  <c r="K14" i="4"/>
  <c r="I6" i="4"/>
  <c r="J6" i="4"/>
  <c r="K6" i="4"/>
  <c r="I12" i="4"/>
  <c r="J12" i="4"/>
  <c r="K12" i="4"/>
  <c r="I16" i="4"/>
  <c r="J16" i="4"/>
  <c r="K16" i="4"/>
  <c r="I13" i="4"/>
  <c r="J13" i="4"/>
  <c r="K13" i="4"/>
  <c r="K23" i="4"/>
  <c r="J23" i="4"/>
  <c r="I23" i="4"/>
</calcChain>
</file>

<file path=xl/sharedStrings.xml><?xml version="1.0" encoding="utf-8"?>
<sst xmlns="http://schemas.openxmlformats.org/spreadsheetml/2006/main" count="32" uniqueCount="32">
  <si>
    <t>distrito</t>
  </si>
  <si>
    <t>Aveiro</t>
  </si>
  <si>
    <t>Beja</t>
  </si>
  <si>
    <t>Braga</t>
  </si>
  <si>
    <t>Bragança</t>
  </si>
  <si>
    <t>Castelo Branco</t>
  </si>
  <si>
    <t>Coimbra</t>
  </si>
  <si>
    <t>Évora</t>
  </si>
  <si>
    <t>Faro</t>
  </si>
  <si>
    <t>Guarda</t>
  </si>
  <si>
    <t>Leiria</t>
  </si>
  <si>
    <t>Lisboa</t>
  </si>
  <si>
    <t>Portalegre</t>
  </si>
  <si>
    <t>Porto</t>
  </si>
  <si>
    <t>Santarém</t>
  </si>
  <si>
    <t>Setúbal</t>
  </si>
  <si>
    <t>Viana do Castelo</t>
  </si>
  <si>
    <t>Vila Real</t>
  </si>
  <si>
    <t>Viseu</t>
  </si>
  <si>
    <t>Madeira</t>
  </si>
  <si>
    <t>Açores</t>
  </si>
  <si>
    <t>Europa</t>
  </si>
  <si>
    <t>Fora da Europa</t>
  </si>
  <si>
    <t>var_votos</t>
  </si>
  <si>
    <t>var_%</t>
  </si>
  <si>
    <t>var_mandatos</t>
  </si>
  <si>
    <t>votos '22</t>
  </si>
  <si>
    <t>% '22</t>
  </si>
  <si>
    <t>mandatos '22</t>
  </si>
  <si>
    <t>% '24</t>
  </si>
  <si>
    <t>mandatos '24</t>
  </si>
  <si>
    <t>votos '24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</si>
</sst>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%"/>
    <numFmt numFmtId="166" formatCode="_-* #,##0_-;\-* #,##0_-;_-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/>
    <xf numFmtId="9" fontId="16" fillId="0" borderId="10" xfId="0" applyNumberFormat="1" applyFont="1" applyBorder="1"/>
    <xf numFmtId="0" fontId="0" fillId="0" borderId="10" xfId="0" applyBorder="1"/>
    <xf numFmtId="166" fontId="0" fillId="0" borderId="10" xfId="1" applyNumberFormat="1" applyFont="1" applyBorder="1"/>
    <xf numFmtId="164" fontId="0" fillId="0" borderId="10" xfId="2" applyNumberFormat="1" applyFont="1" applyBorder="1"/>
    <xf numFmtId="0" fontId="0" fillId="0" borderId="10" xfId="0" applyBorder="1" applyAlignment="1">
      <alignment horizontal="center"/>
    </xf>
    <xf numFmtId="10" fontId="0" fillId="0" borderId="10" xfId="2" applyNumberFormat="1" applyFont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showGridLines="0" tabSelected="1" workbookViewId="0">
      <selection activeCell="C17" sqref="C17"/>
    </sheetView>
  </sheetViews>
  <sheetFormatPr defaultRowHeight="14.4" x14ac:dyDescent="0.3"/>
  <cols>
    <col min="1" max="1" width="2.6640625" customWidth="1"/>
    <col min="2" max="2" width="14.44140625" bestFit="1" customWidth="1"/>
    <col min="3" max="3" width="8.21875" bestFit="1" customWidth="1"/>
    <col min="4" max="4" width="5.33203125" bestFit="1" customWidth="1"/>
    <col min="5" max="5" width="12.109375" bestFit="1" customWidth="1"/>
    <col min="6" max="6" width="8.21875" bestFit="1" customWidth="1"/>
    <col min="7" max="7" width="5.33203125" bestFit="1" customWidth="1"/>
    <col min="8" max="8" width="12.109375" bestFit="1" customWidth="1"/>
    <col min="9" max="9" width="8.77734375" bestFit="1" customWidth="1"/>
    <col min="10" max="10" width="6.77734375" bestFit="1" customWidth="1"/>
    <col min="11" max="11" width="12.6640625" bestFit="1" customWidth="1"/>
  </cols>
  <sheetData>
    <row r="2" spans="2:11" x14ac:dyDescent="0.3">
      <c r="B2" s="1" t="s">
        <v>0</v>
      </c>
      <c r="C2" s="1" t="s">
        <v>26</v>
      </c>
      <c r="D2" s="2" t="s">
        <v>27</v>
      </c>
      <c r="E2" s="1" t="s">
        <v>28</v>
      </c>
      <c r="F2" s="1" t="s">
        <v>31</v>
      </c>
      <c r="G2" s="1" t="s">
        <v>29</v>
      </c>
      <c r="H2" s="1" t="s">
        <v>30</v>
      </c>
      <c r="I2" s="1" t="s">
        <v>23</v>
      </c>
      <c r="J2" s="1" t="s">
        <v>24</v>
      </c>
      <c r="K2" s="1" t="s">
        <v>25</v>
      </c>
    </row>
    <row r="3" spans="2:11" x14ac:dyDescent="0.3">
      <c r="B3" s="3" t="s">
        <v>13</v>
      </c>
      <c r="C3" s="4">
        <v>50359</v>
      </c>
      <c r="D3" s="5">
        <v>5.1136271324126729E-2</v>
      </c>
      <c r="E3" s="6">
        <v>2</v>
      </c>
      <c r="F3" s="4">
        <v>64050</v>
      </c>
      <c r="G3" s="5">
        <v>5.7442658236362416E-2</v>
      </c>
      <c r="H3" s="6">
        <v>2</v>
      </c>
      <c r="I3" s="4">
        <f>F3-C3</f>
        <v>13691</v>
      </c>
      <c r="J3" s="7">
        <f>G3-D3</f>
        <v>6.3063869122356869E-3</v>
      </c>
      <c r="K3" s="6">
        <f>H3-E3</f>
        <v>0</v>
      </c>
    </row>
    <row r="4" spans="2:11" x14ac:dyDescent="0.3">
      <c r="B4" s="3" t="s">
        <v>3</v>
      </c>
      <c r="C4" s="4">
        <v>21432</v>
      </c>
      <c r="D4" s="5">
        <v>4.3339696508881483E-2</v>
      </c>
      <c r="E4" s="6">
        <v>1</v>
      </c>
      <c r="F4" s="4">
        <v>33930</v>
      </c>
      <c r="G4" s="5">
        <v>6.0984925417934564E-2</v>
      </c>
      <c r="H4" s="6">
        <v>1</v>
      </c>
      <c r="I4" s="4">
        <f>F4-C4</f>
        <v>12498</v>
      </c>
      <c r="J4" s="7">
        <f>G4-D4</f>
        <v>1.7645228909053082E-2</v>
      </c>
      <c r="K4" s="6">
        <f>H4-E4</f>
        <v>0</v>
      </c>
    </row>
    <row r="5" spans="2:11" x14ac:dyDescent="0.3">
      <c r="B5" s="3" t="s">
        <v>1</v>
      </c>
      <c r="C5" s="4">
        <v>16294</v>
      </c>
      <c r="D5" s="5">
        <v>4.4658469870470154E-2</v>
      </c>
      <c r="E5" s="6">
        <v>0</v>
      </c>
      <c r="F5" s="4">
        <v>21671</v>
      </c>
      <c r="G5" s="5">
        <v>5.1138468654060805E-2</v>
      </c>
      <c r="H5" s="6">
        <v>1</v>
      </c>
      <c r="I5" s="4">
        <f>F5-C5</f>
        <v>5377</v>
      </c>
      <c r="J5" s="7">
        <f>G5-D5</f>
        <v>6.4799987835906514E-3</v>
      </c>
      <c r="K5" s="6">
        <f>H5-E5</f>
        <v>1</v>
      </c>
    </row>
    <row r="6" spans="2:11" x14ac:dyDescent="0.3">
      <c r="B6" s="3" t="s">
        <v>15</v>
      </c>
      <c r="C6" s="4">
        <v>22217</v>
      </c>
      <c r="D6" s="5">
        <v>5.1283767719179994E-2</v>
      </c>
      <c r="E6" s="6">
        <v>1</v>
      </c>
      <c r="F6" s="4">
        <v>26941</v>
      </c>
      <c r="G6" s="5">
        <v>5.3604649543263154E-2</v>
      </c>
      <c r="H6" s="6">
        <v>1</v>
      </c>
      <c r="I6" s="4">
        <f>F6-C6</f>
        <v>4724</v>
      </c>
      <c r="J6" s="7">
        <f>G6-D6</f>
        <v>2.3208818240831597E-3</v>
      </c>
      <c r="K6" s="6">
        <f>H6-E6</f>
        <v>0</v>
      </c>
    </row>
    <row r="7" spans="2:11" x14ac:dyDescent="0.3">
      <c r="B7" s="3" t="s">
        <v>10</v>
      </c>
      <c r="C7" s="4">
        <v>12400</v>
      </c>
      <c r="D7" s="5">
        <v>5.2591175709662777E-2</v>
      </c>
      <c r="E7" s="6">
        <v>0</v>
      </c>
      <c r="F7" s="4">
        <v>15446</v>
      </c>
      <c r="G7" s="5">
        <v>5.6472222730014808E-2</v>
      </c>
      <c r="H7" s="6">
        <v>0</v>
      </c>
      <c r="I7" s="4">
        <f>F7-C7</f>
        <v>3046</v>
      </c>
      <c r="J7" s="7">
        <f>G7-D7</f>
        <v>3.8810470203520311E-3</v>
      </c>
      <c r="K7" s="6">
        <f>H7-E7</f>
        <v>0</v>
      </c>
    </row>
    <row r="8" spans="2:11" x14ac:dyDescent="0.3">
      <c r="B8" s="3" t="s">
        <v>21</v>
      </c>
      <c r="C8" s="4">
        <v>2700</v>
      </c>
      <c r="D8" s="5">
        <v>2.4691358024691357E-2</v>
      </c>
      <c r="E8" s="6">
        <v>0</v>
      </c>
      <c r="F8" s="4">
        <v>5719</v>
      </c>
      <c r="G8" s="5">
        <v>2.4372054173378677E-2</v>
      </c>
      <c r="H8" s="6">
        <v>0</v>
      </c>
      <c r="I8" s="4">
        <f>F8-C8</f>
        <v>3019</v>
      </c>
      <c r="J8" s="7">
        <f>G8-D8</f>
        <v>-3.1930385131268002E-4</v>
      </c>
      <c r="K8" s="6">
        <f>H8-E8</f>
        <v>0</v>
      </c>
    </row>
    <row r="9" spans="2:11" x14ac:dyDescent="0.3">
      <c r="B9" s="3" t="s">
        <v>6</v>
      </c>
      <c r="C9" s="4">
        <v>7779</v>
      </c>
      <c r="D9" s="5">
        <v>3.6160876153996338E-2</v>
      </c>
      <c r="E9" s="6">
        <v>0</v>
      </c>
      <c r="F9" s="4">
        <v>9587</v>
      </c>
      <c r="G9" s="5">
        <v>3.9604737531344629E-2</v>
      </c>
      <c r="H9" s="6">
        <v>0</v>
      </c>
      <c r="I9" s="4">
        <f>F9-C9</f>
        <v>1808</v>
      </c>
      <c r="J9" s="7">
        <f>G9-D9</f>
        <v>3.443861377348291E-3</v>
      </c>
      <c r="K9" s="6">
        <f>H9-E9</f>
        <v>0</v>
      </c>
    </row>
    <row r="10" spans="2:11" x14ac:dyDescent="0.3">
      <c r="B10" s="3" t="s">
        <v>8</v>
      </c>
      <c r="C10" s="4">
        <v>9042</v>
      </c>
      <c r="D10" s="5">
        <v>4.6377079198018124E-2</v>
      </c>
      <c r="E10" s="6">
        <v>0</v>
      </c>
      <c r="F10" s="4">
        <v>10761</v>
      </c>
      <c r="G10" s="5">
        <v>4.5560198651103126E-2</v>
      </c>
      <c r="H10" s="6">
        <v>0</v>
      </c>
      <c r="I10" s="4">
        <f>F10-C10</f>
        <v>1719</v>
      </c>
      <c r="J10" s="7">
        <f>G10-D10</f>
        <v>-8.168805469149984E-4</v>
      </c>
      <c r="K10" s="6">
        <f>H10-E10</f>
        <v>0</v>
      </c>
    </row>
    <row r="11" spans="2:11" x14ac:dyDescent="0.3">
      <c r="B11" s="3" t="s">
        <v>19</v>
      </c>
      <c r="C11" s="4">
        <v>4241</v>
      </c>
      <c r="D11" s="5">
        <v>3.3364539654317876E-2</v>
      </c>
      <c r="E11" s="6">
        <v>0</v>
      </c>
      <c r="F11" s="4">
        <v>5827</v>
      </c>
      <c r="G11" s="5">
        <v>3.8902946262259402E-2</v>
      </c>
      <c r="H11" s="6">
        <v>0</v>
      </c>
      <c r="I11" s="4">
        <f>F11-C11</f>
        <v>1586</v>
      </c>
      <c r="J11" s="7">
        <f>G11-D11</f>
        <v>5.5384066079415262E-3</v>
      </c>
      <c r="K11" s="6">
        <f>H11-E11</f>
        <v>0</v>
      </c>
    </row>
    <row r="12" spans="2:11" x14ac:dyDescent="0.3">
      <c r="B12" s="3" t="s">
        <v>16</v>
      </c>
      <c r="C12" s="4">
        <v>3651</v>
      </c>
      <c r="D12" s="5">
        <v>2.8738979848866499E-2</v>
      </c>
      <c r="E12" s="6">
        <v>0</v>
      </c>
      <c r="F12" s="4">
        <v>5106</v>
      </c>
      <c r="G12" s="5">
        <v>3.572803034013701E-2</v>
      </c>
      <c r="H12" s="6">
        <v>0</v>
      </c>
      <c r="I12" s="4">
        <f>F12-C12</f>
        <v>1455</v>
      </c>
      <c r="J12" s="7">
        <f>G12-D12</f>
        <v>6.9890504912705105E-3</v>
      </c>
      <c r="K12" s="6">
        <f>H12-E12</f>
        <v>0</v>
      </c>
    </row>
    <row r="13" spans="2:11" x14ac:dyDescent="0.3">
      <c r="B13" s="3" t="s">
        <v>18</v>
      </c>
      <c r="C13" s="4">
        <v>4658</v>
      </c>
      <c r="D13" s="5">
        <v>2.5254277721151134E-2</v>
      </c>
      <c r="E13" s="6">
        <v>0</v>
      </c>
      <c r="F13" s="4">
        <v>5948</v>
      </c>
      <c r="G13" s="5">
        <v>2.8111500760919908E-2</v>
      </c>
      <c r="H13" s="6">
        <v>0</v>
      </c>
      <c r="I13" s="4">
        <f>F13-C13</f>
        <v>1290</v>
      </c>
      <c r="J13" s="7">
        <f>G13-D13</f>
        <v>2.8572230397687741E-3</v>
      </c>
      <c r="K13" s="6">
        <f>H13-E13</f>
        <v>0</v>
      </c>
    </row>
    <row r="14" spans="2:11" x14ac:dyDescent="0.3">
      <c r="B14" s="3" t="s">
        <v>14</v>
      </c>
      <c r="C14" s="4">
        <v>8219</v>
      </c>
      <c r="D14" s="5">
        <v>3.7668658795922856E-2</v>
      </c>
      <c r="E14" s="6">
        <v>0</v>
      </c>
      <c r="F14" s="4">
        <v>9492</v>
      </c>
      <c r="G14" s="5">
        <v>3.780709301214033E-2</v>
      </c>
      <c r="H14" s="6">
        <v>0</v>
      </c>
      <c r="I14" s="4">
        <f>F14-C14</f>
        <v>1273</v>
      </c>
      <c r="J14" s="7">
        <f>G14-D14</f>
        <v>1.3843421621747426E-4</v>
      </c>
      <c r="K14" s="6">
        <f>H14-E14</f>
        <v>0</v>
      </c>
    </row>
    <row r="15" spans="2:11" x14ac:dyDescent="0.3">
      <c r="B15" s="3" t="s">
        <v>5</v>
      </c>
      <c r="C15" s="4">
        <v>2443</v>
      </c>
      <c r="D15" s="5">
        <v>2.5516225729296137E-2</v>
      </c>
      <c r="E15" s="6">
        <v>0</v>
      </c>
      <c r="F15" s="4">
        <v>2959</v>
      </c>
      <c r="G15" s="5">
        <v>2.7330328444230983E-2</v>
      </c>
      <c r="H15" s="6">
        <v>0</v>
      </c>
      <c r="I15" s="4">
        <f>F15-C15</f>
        <v>516</v>
      </c>
      <c r="J15" s="7">
        <f>G15-D15</f>
        <v>1.8141027149348454E-3</v>
      </c>
      <c r="K15" s="6">
        <f>H15-E15</f>
        <v>0</v>
      </c>
    </row>
    <row r="16" spans="2:11" x14ac:dyDescent="0.3">
      <c r="B16" s="3" t="s">
        <v>17</v>
      </c>
      <c r="C16" s="4">
        <v>1898</v>
      </c>
      <c r="D16" s="5">
        <v>1.8021439626278259E-2</v>
      </c>
      <c r="E16" s="6">
        <v>0</v>
      </c>
      <c r="F16" s="4">
        <v>2378</v>
      </c>
      <c r="G16" s="5">
        <v>2.0315062875888464E-2</v>
      </c>
      <c r="H16" s="6">
        <v>0</v>
      </c>
      <c r="I16" s="4">
        <f>F16-C16</f>
        <v>480</v>
      </c>
      <c r="J16" s="7">
        <f>G16-D16</f>
        <v>2.2936232496102056E-3</v>
      </c>
      <c r="K16" s="6">
        <f>H16-E16</f>
        <v>0</v>
      </c>
    </row>
    <row r="17" spans="2:11" x14ac:dyDescent="0.3">
      <c r="B17" s="3" t="s">
        <v>9</v>
      </c>
      <c r="C17" s="4">
        <v>1487</v>
      </c>
      <c r="D17" s="5">
        <v>1.9336549589732254E-2</v>
      </c>
      <c r="E17" s="6">
        <v>0</v>
      </c>
      <c r="F17" s="4">
        <v>1913</v>
      </c>
      <c r="G17" s="5">
        <v>2.2478643526080162E-2</v>
      </c>
      <c r="H17" s="6">
        <v>0</v>
      </c>
      <c r="I17" s="4">
        <f>F17-C17</f>
        <v>426</v>
      </c>
      <c r="J17" s="7">
        <f>G17-D17</f>
        <v>3.1420939363479075E-3</v>
      </c>
      <c r="K17" s="6">
        <f>H17-E17</f>
        <v>0</v>
      </c>
    </row>
    <row r="18" spans="2:11" x14ac:dyDescent="0.3">
      <c r="B18" s="3" t="s">
        <v>2</v>
      </c>
      <c r="C18" s="4">
        <v>1388</v>
      </c>
      <c r="D18" s="5">
        <v>2.0553827928328151E-2</v>
      </c>
      <c r="E18" s="6">
        <v>0</v>
      </c>
      <c r="F18" s="4">
        <v>1708</v>
      </c>
      <c r="G18" s="5">
        <v>2.2183546769878174E-2</v>
      </c>
      <c r="H18" s="6">
        <v>0</v>
      </c>
      <c r="I18" s="4">
        <f>F18-C18</f>
        <v>320</v>
      </c>
      <c r="J18" s="7">
        <f>G18-D18</f>
        <v>1.6297188415500229E-3</v>
      </c>
      <c r="K18" s="6">
        <f>H18-E18</f>
        <v>0</v>
      </c>
    </row>
    <row r="19" spans="2:11" x14ac:dyDescent="0.3">
      <c r="B19" s="3" t="s">
        <v>7</v>
      </c>
      <c r="C19" s="4">
        <v>1947</v>
      </c>
      <c r="D19" s="5">
        <v>2.4664302001520141E-2</v>
      </c>
      <c r="E19" s="6">
        <v>0</v>
      </c>
      <c r="F19" s="4">
        <v>2227</v>
      </c>
      <c r="G19" s="5">
        <v>2.4914137402530571E-2</v>
      </c>
      <c r="H19" s="6">
        <v>0</v>
      </c>
      <c r="I19" s="4">
        <f>F19-C19</f>
        <v>280</v>
      </c>
      <c r="J19" s="7">
        <f>G19-D19</f>
        <v>2.4983540101043006E-4</v>
      </c>
      <c r="K19" s="6">
        <f>H19-E19</f>
        <v>0</v>
      </c>
    </row>
    <row r="20" spans="2:11" x14ac:dyDescent="0.3">
      <c r="B20" s="3" t="s">
        <v>4</v>
      </c>
      <c r="C20" s="4">
        <v>1049</v>
      </c>
      <c r="D20" s="5">
        <v>1.5956314076237411E-2</v>
      </c>
      <c r="E20" s="6">
        <v>0</v>
      </c>
      <c r="F20" s="4">
        <v>1245</v>
      </c>
      <c r="G20" s="5">
        <v>1.7131534407551635E-2</v>
      </c>
      <c r="H20" s="6">
        <v>0</v>
      </c>
      <c r="I20" s="4">
        <f>F20-C20</f>
        <v>196</v>
      </c>
      <c r="J20" s="7">
        <f>G20-D20</f>
        <v>1.1752203313142237E-3</v>
      </c>
      <c r="K20" s="6">
        <f>H20-E20</f>
        <v>0</v>
      </c>
    </row>
    <row r="21" spans="2:11" x14ac:dyDescent="0.3">
      <c r="B21" s="3" t="s">
        <v>12</v>
      </c>
      <c r="C21" s="4">
        <v>1115</v>
      </c>
      <c r="D21" s="5">
        <v>2.0830219698101927E-2</v>
      </c>
      <c r="E21" s="6">
        <v>0</v>
      </c>
      <c r="F21" s="4">
        <v>1146</v>
      </c>
      <c r="G21" s="5">
        <v>1.8891563087270448E-2</v>
      </c>
      <c r="H21" s="6">
        <v>0</v>
      </c>
      <c r="I21" s="4">
        <f>F21-C21</f>
        <v>31</v>
      </c>
      <c r="J21" s="7">
        <f>G21-D21</f>
        <v>-1.9386566108314796E-3</v>
      </c>
      <c r="K21" s="6">
        <f>H21-E21</f>
        <v>0</v>
      </c>
    </row>
    <row r="22" spans="2:11" x14ac:dyDescent="0.3">
      <c r="B22" s="3" t="s">
        <v>22</v>
      </c>
      <c r="C22" s="4">
        <v>2285</v>
      </c>
      <c r="D22" s="5">
        <v>3.5458241519505912E-2</v>
      </c>
      <c r="E22" s="6">
        <v>0</v>
      </c>
      <c r="F22" s="4">
        <v>1902</v>
      </c>
      <c r="G22" s="5">
        <v>1.9238160742823619E-2</v>
      </c>
      <c r="H22" s="6">
        <v>0</v>
      </c>
      <c r="I22" s="4">
        <f>F22-C22</f>
        <v>-383</v>
      </c>
      <c r="J22" s="7">
        <f>G22-D22</f>
        <v>-1.6220080776682293E-2</v>
      </c>
      <c r="K22" s="6">
        <f>H22-E22</f>
        <v>0</v>
      </c>
    </row>
    <row r="23" spans="2:11" x14ac:dyDescent="0.3">
      <c r="B23" s="3" t="s">
        <v>20</v>
      </c>
      <c r="C23" s="4">
        <v>3454</v>
      </c>
      <c r="D23" s="5">
        <v>4.1077969649398222E-2</v>
      </c>
      <c r="E23" s="6">
        <v>0</v>
      </c>
      <c r="F23" s="4">
        <v>2882</v>
      </c>
      <c r="G23" s="5">
        <v>2.7118835452090369E-2</v>
      </c>
      <c r="H23" s="6">
        <v>0</v>
      </c>
      <c r="I23" s="4">
        <f>F23-C23</f>
        <v>-572</v>
      </c>
      <c r="J23" s="7">
        <f>G23-D23</f>
        <v>-1.3959134197307852E-2</v>
      </c>
      <c r="K23" s="6">
        <f>H23-E23</f>
        <v>0</v>
      </c>
    </row>
    <row r="24" spans="2:11" x14ac:dyDescent="0.3">
      <c r="B24" s="3" t="s">
        <v>11</v>
      </c>
      <c r="C24" s="4">
        <v>93341</v>
      </c>
      <c r="D24" s="5">
        <v>7.8977116003905667E-2</v>
      </c>
      <c r="E24" s="6">
        <v>4</v>
      </c>
      <c r="F24" s="4">
        <v>86816</v>
      </c>
      <c r="G24" s="5">
        <v>6.5819460470871158E-2</v>
      </c>
      <c r="H24" s="6">
        <v>3</v>
      </c>
      <c r="I24" s="4">
        <f>F24-C24</f>
        <v>-6525</v>
      </c>
      <c r="J24" s="7">
        <f>G24-D24</f>
        <v>-1.315765553303451E-2</v>
      </c>
      <c r="K24" s="6">
        <f>H24-E24</f>
        <v>-1</v>
      </c>
    </row>
  </sheetData>
  <conditionalFormatting sqref="I3:I24">
    <cfRule type="colorScale" priority="2">
      <colorScale>
        <cfvo type="min"/>
        <cfvo type="num" val="0"/>
        <cfvo type="max"/>
        <color rgb="FFF8696B"/>
        <color theme="0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24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2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Schuller</cp:lastModifiedBy>
  <dcterms:created xsi:type="dcterms:W3CDTF">2024-03-24T11:22:18Z</dcterms:created>
  <dcterms:modified xsi:type="dcterms:W3CDTF">2024-03-24T11:22:18Z</dcterms:modified>
</cp:coreProperties>
</file>