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ropbox\FEUP\PDIS\Visage\"/>
    </mc:Choice>
  </mc:AlternateContent>
  <bookViews>
    <workbookView xWindow="0" yWindow="0" windowWidth="19200" windowHeight="8385" tabRatio="646" activeTab="2"/>
  </bookViews>
  <sheets>
    <sheet name="Bibliotecas" sheetId="1" r:id="rId1"/>
    <sheet name="Gráficos" sheetId="8" r:id="rId2"/>
    <sheet name="%_Eigen" sheetId="3" r:id="rId3"/>
    <sheet name="%_Fisher" sheetId="2" r:id="rId4"/>
    <sheet name="%_LBPH" sheetId="4" r:id="rId5"/>
    <sheet name="Retrieval" sheetId="6" r:id="rId6"/>
  </sheets>
  <definedNames>
    <definedName name="cropped_20_20_EIGEN" localSheetId="2">'%_Eigen'!$C$6:$AG$9</definedName>
    <definedName name="cropped_20_20_EIGEN" localSheetId="3">'%_Fisher'!#REF!</definedName>
    <definedName name="cropped_20_20_EIGEN" localSheetId="5">Retrieval!$C$5:$E$6</definedName>
    <definedName name="cropped_20_20_FISHER" localSheetId="5">Retrieval!$G$5:$I$6</definedName>
    <definedName name="cropped_20_20_FISHER_1" localSheetId="3">'%_Fisher'!$C$6:$AG$9</definedName>
    <definedName name="cropped_20_20_LBPH" localSheetId="4">'%_LBPH'!$C$6:$AG$9</definedName>
    <definedName name="cropped_20_20_LBPH" localSheetId="5">Retrieval!$K$5:$M$6</definedName>
    <definedName name="masked_20_20_EIGEN" localSheetId="2">'%_Eigen'!$C$10:$AG$13</definedName>
    <definedName name="masked_20_20_EIGEN" localSheetId="3">'%_Fisher'!#REF!</definedName>
    <definedName name="masked_20_20_EIGEN" localSheetId="5">Retrieval!$C$7:$E$8</definedName>
    <definedName name="masked_20_20_EIGEN_1" localSheetId="3">'%_Fisher'!#REF!</definedName>
    <definedName name="masked_20_20_FISHER" localSheetId="3">'%_Fisher'!$C$10:$AG$13</definedName>
    <definedName name="masked_20_20_FISHER" localSheetId="5">Retrieval!$G$7:$I$8</definedName>
    <definedName name="masked_20_20_LBPH" localSheetId="4">'%_LBPH'!$C$10:$AG$13</definedName>
    <definedName name="masked_20_20_LBPH" localSheetId="5">Retrieval!$K$7:$M$8</definedName>
    <definedName name="original_20_20_EIGEN" localSheetId="2">'%_Eigen'!$C$2:$AG$5</definedName>
    <definedName name="original_20_20_EIGEN" localSheetId="5">Retrieval!$C$3:$E$4</definedName>
    <definedName name="original_20_20_FISHER" localSheetId="3">'%_Fisher'!$C$2:$AG$5</definedName>
    <definedName name="original_20_20_FISHER" localSheetId="5">Retrieval!$G$3:$I$4</definedName>
    <definedName name="original_20_20_FISHER11" localSheetId="3">'%_Fisher'!$C$2:$AG$5</definedName>
    <definedName name="original_20_20_LBPH" localSheetId="4">'%_LBPH'!$C$2:$AG$5</definedName>
    <definedName name="original_20_20_LBPH" localSheetId="5">Retrieval!$K$3:$M$4</definedName>
    <definedName name="porpessoa" localSheetId="2">'%_Eigen'!#REF!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6" l="1"/>
  <c r="A7" i="6"/>
  <c r="A5" i="6"/>
  <c r="A3" i="6"/>
  <c r="A10" i="2" l="1"/>
  <c r="A6" i="2"/>
  <c r="A22" i="4"/>
  <c r="A18" i="4"/>
  <c r="A14" i="4"/>
  <c r="A10" i="4"/>
  <c r="A6" i="4"/>
  <c r="A2" i="4"/>
  <c r="A14" i="2"/>
  <c r="A2" i="2"/>
  <c r="A18" i="3"/>
  <c r="A22" i="3"/>
  <c r="A14" i="3"/>
  <c r="A10" i="3"/>
  <c r="A6" i="3" l="1"/>
  <c r="A2" i="3" l="1"/>
</calcChain>
</file>

<file path=xl/connections.xml><?xml version="1.0" encoding="utf-8"?>
<connections xmlns="http://schemas.openxmlformats.org/spreadsheetml/2006/main">
  <connection id="1" name="cropped_20_20_EIGEN" type="6" refreshedVersion="5" background="1" saveData="1">
    <textPr prompt="0" codePage="850" sourceFile="C:\Users\Pedro\Dropbox\FEUP\PDIS\Visage\VisageFaceRec\results\RecognitionCSV\cropped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ropped_20_20_EIGEN1" type="6" refreshedVersion="5" background="1" saveData="1">
    <textPr prompt="0" codePage="850" sourceFile="C:\Users\Pedro\Dropbox\FEUP\PDIS\Visage\VisageFaceRec\results\RetrievalCSV\cropped_20_20_EIGEN.txt" thousands=" " semicolon="1">
      <textFields count="3">
        <textField/>
        <textField/>
        <textField/>
      </textFields>
    </textPr>
  </connection>
  <connection id="3" name="cropped_20_20_FISHER" type="6" refreshedVersion="5" background="1" saveData="1">
    <textPr prompt="0" codePage="850" sourceFile="C:\Users\Pedro\Dropbox\FEUP\PDIS\Visage\VisageFaceRec\results\RecognitionCSV\cropped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ropped_20_20_FISHER11" type="6" refreshedVersion="5" background="1" saveData="1">
    <textPr prompt="0" codePage="850" sourceFile="C:\Users\Pedro\Dropbox\FEUP\PDIS\Visage\VisageFaceRec\results\RetrievalCSV\cropped_20_20_FISHER.txt" thousands=" " semicolon="1">
      <textFields count="3">
        <textField/>
        <textField/>
        <textField/>
      </textFields>
    </textPr>
  </connection>
  <connection id="5" name="cropped_20_20_LBPH" type="6" refreshedVersion="5" background="1" saveData="1">
    <textPr prompt="0" codePage="850" sourceFile="C:\Users\Pedro\Dropbox\FEUP\PDIS\Visage\VisageFaceRec\results\RecognitionCSV\cropped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ropped_20_20_LBPH11" type="6" refreshedVersion="5" background="1" saveData="1">
    <textPr prompt="0" codePage="850" sourceFile="C:\Users\Pedro\Dropbox\FEUP\PDIS\Visage\VisageFaceRec\results\RetrievalCSV\cropped_20_20_LBPH.txt" thousands=" " semicolon="1">
      <textFields count="3">
        <textField/>
        <textField/>
        <textField/>
      </textFields>
    </textPr>
  </connection>
  <connection id="7" name="masked_20_20_EIGEN" type="6" refreshedVersion="5" background="1" saveData="1">
    <textPr prompt="0" codePage="850" sourceFile="C:\Users\Pedro\Dropbox\FEUP\PDIS\Visage\VisageFaceRec\results\RecognitionCSV\masked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sked_20_20_EIGEN1" type="6" refreshedVersion="5" background="1" saveData="1">
    <textPr prompt="0" codePage="850" sourceFile="C:\Users\Pedro\Dropbox\FEUP\PDIS\Visage\VisageFaceRec\results\RetrievalCSV\masked_20_20_EIGEN.txt" thousands=" " semicolon="1">
      <textFields count="3">
        <textField/>
        <textField/>
        <textField/>
      </textFields>
    </textPr>
  </connection>
  <connection id="9" name="masked_20_20_FISHER" type="6" refreshedVersion="5" background="1" saveData="1">
    <textPr prompt="0" codePage="850" sourceFile="C:\Users\Pedro\Dropbox\FEUP\PDIS\Visage\VisageFaceRec\results\RecognitionCSV\masked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sked_20_20_FISHER11" type="6" refreshedVersion="5" background="1" saveData="1">
    <textPr prompt="0" codePage="850" sourceFile="C:\Users\Pedro\Dropbox\FEUP\PDIS\Visage\VisageFaceRec\results\RetrievalCSV\masked_20_20_FISHER.txt" thousands=" " semicolon="1">
      <textFields count="3">
        <textField/>
        <textField/>
        <textField/>
      </textFields>
    </textPr>
  </connection>
  <connection id="11" name="masked_20_20_LBPH" type="6" refreshedVersion="5" background="1" saveData="1">
    <textPr prompt="0" codePage="850" sourceFile="C:\Users\Pedro\Dropbox\FEUP\PDIS\Visage\VisageFaceRec\results\RecognitionCSV\masked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asked_20_20_LBPH11" type="6" refreshedVersion="5" background="1" saveData="1">
    <textPr prompt="0" codePage="850" sourceFile="C:\Users\Pedro\Dropbox\FEUP\PDIS\Visage\VisageFaceRec\results\RetrievalCSV\masked_20_20_LBPH.txt" thousands=" " semicolon="1">
      <textFields count="3">
        <textField/>
        <textField/>
        <textField/>
      </textFields>
    </textPr>
  </connection>
  <connection id="13" name="original_20_20_EIGEN" type="6" refreshedVersion="5" background="1" saveData="1">
    <textPr prompt="0" codePage="850" sourceFile="C:\Users\Pedro\Dropbox\FEUP\PDIS\Visage\VisageFaceRec\results\RecognitionCSV\original_20_20_EIGEN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riginal_20_20_EIGEN1" type="6" refreshedVersion="5" background="1" saveData="1">
    <textPr prompt="0" codePage="850" sourceFile="C:\Users\Pedro\Dropbox\FEUP\PDIS\Visage\VisageFaceRec\results\RetrievalCSV\original_20_20_EIGEN.txt" thousands=" " semicolon="1">
      <textFields count="3">
        <textField/>
        <textField/>
        <textField/>
      </textFields>
    </textPr>
  </connection>
  <connection id="15" name="original_20_20_FISHER" type="6" refreshedVersion="5" background="1" saveData="1">
    <textPr prompt="0" codePage="850" sourceFile="C:\Users\Pedro\Dropbox\FEUP\PDIS\Visage\VisageFaceRec\results\RecognitionCSV\original_20_20_FISHER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riginal_20_20_FISHER11" type="6" refreshedVersion="5" background="1" saveData="1">
    <textPr prompt="0" codePage="850" sourceFile="C:\Users\Pedro\Dropbox\FEUP\PDIS\Visage\VisageFaceRec\results\RetrievalCSV\original_20_20_FISHER.txt" thousands=" " semicolon="1">
      <textFields count="3">
        <textField/>
        <textField/>
        <textField/>
      </textFields>
    </textPr>
  </connection>
  <connection id="17" name="original_20_20_LBPH" type="6" refreshedVersion="5" background="1" saveData="1">
    <textPr prompt="0" codePage="850" sourceFile="C:\Users\Pedro\Dropbox\FEUP\PDIS\Visage\VisageFaceRec\results\RecognitionCSV\original_20_20_LBPH.txt" thousands=" " semicolon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original_20_20_LBPH11" type="6" refreshedVersion="5" background="1" saveData="1">
    <textPr prompt="0" codePage="850" sourceFile="C:\Users\Pedro\Dropbox\FEUP\PDIS\Visage\VisageFaceRec\results\RetrievalCSV\original_20_20_LBPH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<sst xmlns="http://schemas.openxmlformats.org/spreadsheetml/2006/main" count="259" uniqueCount="80">
  <si>
    <t>Designação</t>
  </si>
  <si>
    <t>Ficheiro</t>
  </si>
  <si>
    <t>Dir</t>
  </si>
  <si>
    <t>Imagens</t>
  </si>
  <si>
    <t>Pessoas</t>
  </si>
  <si>
    <t>Min Pessoas</t>
  </si>
  <si>
    <t>Min Imagens</t>
  </si>
  <si>
    <t>Conjunto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</si>
  <si>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</si>
  <si>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</si>
  <si>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</si>
  <si>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</si>
  <si>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</si>
  <si>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</si>
  <si>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</si>
  <si>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</si>
  <si>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</si>
  <si>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Nível 10</t>
  </si>
  <si>
    <t>Nível 11</t>
  </si>
  <si>
    <t>Nível 12</t>
  </si>
  <si>
    <t>Nível 13</t>
  </si>
  <si>
    <t>Nível 14</t>
  </si>
  <si>
    <t>Nível 15</t>
  </si>
  <si>
    <t>Nível 16</t>
  </si>
  <si>
    <t>Nível 17</t>
  </si>
  <si>
    <t>Nível 18</t>
  </si>
  <si>
    <t>Nível 19</t>
  </si>
  <si>
    <t>Nível 20</t>
  </si>
  <si>
    <t xml:space="preserve"> </t>
  </si>
  <si>
    <t>% pp</t>
  </si>
  <si>
    <t>Sum % pp</t>
  </si>
  <si>
    <t>% Flat</t>
  </si>
  <si>
    <t xml:space="preserve">Sum % Flat </t>
  </si>
  <si>
    <t>original_20_20.txt</t>
  </si>
  <si>
    <t>original_20_20</t>
  </si>
  <si>
    <t>C:\VisageCollections\lfw_aligned_BW\</t>
  </si>
  <si>
    <t>cropped_20_20</t>
  </si>
  <si>
    <t>masked_20_20</t>
  </si>
  <si>
    <t>cropped_20_20.txt</t>
  </si>
  <si>
    <t>masked_20_20.txt</t>
  </si>
  <si>
    <t>Nível 21</t>
  </si>
  <si>
    <t>Nível 22</t>
  </si>
  <si>
    <t>Nível 23</t>
  </si>
  <si>
    <t>Nível 24</t>
  </si>
  <si>
    <t>Nível 25</t>
  </si>
  <si>
    <t>Nível 26</t>
  </si>
  <si>
    <t>Nível 27</t>
  </si>
  <si>
    <t>Nível 28</t>
  </si>
  <si>
    <t>Nível 29</t>
  </si>
  <si>
    <t>Nível 30</t>
  </si>
  <si>
    <t>Nível 31</t>
  </si>
  <si>
    <t>Nível 32</t>
  </si>
  <si>
    <t>Nível 33</t>
  </si>
  <si>
    <t>Nível 34</t>
  </si>
  <si>
    <t>Nível 35</t>
  </si>
  <si>
    <t>Nível 36</t>
  </si>
  <si>
    <t>Nível 37</t>
  </si>
  <si>
    <t>Nível 38</t>
  </si>
  <si>
    <t>Nível 39</t>
  </si>
  <si>
    <t>Nível 40</t>
  </si>
  <si>
    <t>Nível 41</t>
  </si>
  <si>
    <t>Nível 42</t>
  </si>
  <si>
    <t>Nível 43</t>
  </si>
  <si>
    <t>Nível 44</t>
  </si>
  <si>
    <t>Nível 45</t>
  </si>
  <si>
    <t>Nível 46</t>
  </si>
  <si>
    <t>Nível 47</t>
  </si>
  <si>
    <t>Nível 48</t>
  </si>
  <si>
    <t>Nível 49</t>
  </si>
  <si>
    <t>Nível 50</t>
  </si>
  <si>
    <t>AVG % pp</t>
  </si>
  <si>
    <t>AVG flat</t>
  </si>
  <si>
    <t>Precision</t>
  </si>
  <si>
    <t>Level</t>
  </si>
  <si>
    <t>Time(s)</t>
  </si>
  <si>
    <t>Eigenfaces</t>
  </si>
  <si>
    <t>FisherFaces</t>
  </si>
  <si>
    <t>LBPH</t>
  </si>
  <si>
    <t>Img Treino</t>
  </si>
  <si>
    <t>Img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</si>
</sst>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2" fillId="0" borderId="0" xfId="1" applyAlignment="1">
      <alignment wrapText="1"/>
    </xf>
    <xf numFmtId="0" fontId="1" fillId="2" borderId="0" xfId="0" applyFont="1" applyFill="1" applyBorder="1" applyAlignment="1">
      <alignment horizontal="left"/>
    </xf>
    <xf numFmtId="0" fontId="0" fillId="0" borderId="0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1" fillId="2" borderId="2" xfId="0" applyFont="1" applyFill="1" applyBorder="1" applyAlignment="1">
      <alignment horizontal="left"/>
    </xf>
    <xf numFmtId="0" fontId="0" fillId="0" borderId="2" xfId="0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2" fontId="3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2" fontId="4" fillId="0" borderId="1" xfId="0" applyNumberFormat="1" applyFont="1" applyBorder="1"/>
    <xf numFmtId="2" fontId="4" fillId="0" borderId="2" xfId="0" applyNumberFormat="1" applyFont="1" applyBorder="1"/>
    <xf numFmtId="2" fontId="0" fillId="2" borderId="0" xfId="0" applyNumberFormat="1" applyFill="1" applyBorder="1"/>
    <xf numFmtId="2" fontId="0" fillId="2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%_Eigen_pp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'%_Eigen'!$A$2:$A$5</c:f>
              <c:strCache>
                <c:ptCount val="1"/>
                <c:pt idx="0">
                  <c:v>original_20_20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'%_Eigen'!$C$3:$AF$3</c:f>
              <c:numCache>
                <c:formatCode>0.00</c:formatCode>
                <c:ptCount val="30"/>
                <c:pt idx="0">
                  <c:v>13.9831</c:v>
                </c:pt>
                <c:pt idx="1">
                  <c:v>19.067799999999998</c:v>
                </c:pt>
                <c:pt idx="2">
                  <c:v>25.4237</c:v>
                </c:pt>
                <c:pt idx="3">
                  <c:v>29.237300000000001</c:v>
                </c:pt>
                <c:pt idx="4">
                  <c:v>32.203400000000002</c:v>
                </c:pt>
                <c:pt idx="5">
                  <c:v>34.322000000000003</c:v>
                </c:pt>
                <c:pt idx="6">
                  <c:v>38.9831</c:v>
                </c:pt>
                <c:pt idx="7">
                  <c:v>40.677999999999997</c:v>
                </c:pt>
                <c:pt idx="8">
                  <c:v>43.644100000000002</c:v>
                </c:pt>
                <c:pt idx="9">
                  <c:v>46.186399999999999</c:v>
                </c:pt>
                <c:pt idx="10">
                  <c:v>48.305100000000003</c:v>
                </c:pt>
                <c:pt idx="11">
                  <c:v>49.576300000000003</c:v>
                </c:pt>
                <c:pt idx="12">
                  <c:v>52.542400000000001</c:v>
                </c:pt>
                <c:pt idx="13">
                  <c:v>55.084699999999998</c:v>
                </c:pt>
                <c:pt idx="14">
                  <c:v>58.050800000000002</c:v>
                </c:pt>
                <c:pt idx="15">
                  <c:v>58.474600000000002</c:v>
                </c:pt>
                <c:pt idx="16">
                  <c:v>59.745800000000003</c:v>
                </c:pt>
                <c:pt idx="17">
                  <c:v>60.593200000000003</c:v>
                </c:pt>
                <c:pt idx="18">
                  <c:v>61.4407</c:v>
                </c:pt>
                <c:pt idx="19">
                  <c:v>63.5593</c:v>
                </c:pt>
                <c:pt idx="20">
                  <c:v>64.830500000000001</c:v>
                </c:pt>
                <c:pt idx="21">
                  <c:v>65.677999999999997</c:v>
                </c:pt>
                <c:pt idx="22">
                  <c:v>66.525400000000005</c:v>
                </c:pt>
                <c:pt idx="23">
                  <c:v>69.491500000000002</c:v>
                </c:pt>
                <c:pt idx="24">
                  <c:v>72.033900000000003</c:v>
                </c:pt>
                <c:pt idx="25">
                  <c:v>72.881399999999999</c:v>
                </c:pt>
                <c:pt idx="26">
                  <c:v>74.576300000000003</c:v>
                </c:pt>
                <c:pt idx="27">
                  <c:v>77.118600000000001</c:v>
                </c:pt>
                <c:pt idx="28">
                  <c:v>78.813599999999994</c:v>
                </c:pt>
                <c:pt idx="29">
                  <c:v>79.237300000000005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'%_Eigen'!$A$6:$A$9</c:f>
              <c:strCache>
                <c:ptCount val="1"/>
                <c:pt idx="0">
                  <c:v>cropped_20_20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'%_Eigen'!$C$7:$AF$7</c:f>
              <c:numCache>
                <c:formatCode>0.00</c:formatCode>
                <c:ptCount val="30"/>
                <c:pt idx="0">
                  <c:v>27.542400000000001</c:v>
                </c:pt>
                <c:pt idx="1">
                  <c:v>36.0169</c:v>
                </c:pt>
                <c:pt idx="2">
                  <c:v>40.254199999999997</c:v>
                </c:pt>
                <c:pt idx="3">
                  <c:v>43.644100000000002</c:v>
                </c:pt>
                <c:pt idx="4">
                  <c:v>47.881399999999999</c:v>
                </c:pt>
                <c:pt idx="5">
                  <c:v>52.542400000000001</c:v>
                </c:pt>
                <c:pt idx="6">
                  <c:v>56.355899999999998</c:v>
                </c:pt>
                <c:pt idx="7">
                  <c:v>60.593200000000003</c:v>
                </c:pt>
                <c:pt idx="8">
                  <c:v>63.135599999999997</c:v>
                </c:pt>
                <c:pt idx="9">
                  <c:v>65.254199999999997</c:v>
                </c:pt>
                <c:pt idx="10">
                  <c:v>67.796599999999998</c:v>
                </c:pt>
                <c:pt idx="11">
                  <c:v>71.186400000000006</c:v>
                </c:pt>
                <c:pt idx="12">
                  <c:v>72.033900000000003</c:v>
                </c:pt>
                <c:pt idx="13">
                  <c:v>72.881399999999999</c:v>
                </c:pt>
                <c:pt idx="14">
                  <c:v>74.152500000000003</c:v>
                </c:pt>
                <c:pt idx="15">
                  <c:v>74.576300000000003</c:v>
                </c:pt>
                <c:pt idx="16">
                  <c:v>75.847499999999997</c:v>
                </c:pt>
                <c:pt idx="17">
                  <c:v>77.542400000000001</c:v>
                </c:pt>
                <c:pt idx="18">
                  <c:v>77.966099999999997</c:v>
                </c:pt>
                <c:pt idx="19">
                  <c:v>79.237300000000005</c:v>
                </c:pt>
                <c:pt idx="20">
                  <c:v>80.508499999999998</c:v>
                </c:pt>
                <c:pt idx="21">
                  <c:v>81.355900000000005</c:v>
                </c:pt>
                <c:pt idx="22">
                  <c:v>82.203400000000002</c:v>
                </c:pt>
                <c:pt idx="23">
                  <c:v>83.474599999999995</c:v>
                </c:pt>
                <c:pt idx="24">
                  <c:v>84.322000000000003</c:v>
                </c:pt>
                <c:pt idx="25">
                  <c:v>84.745800000000003</c:v>
                </c:pt>
                <c:pt idx="26">
                  <c:v>84.745800000000003</c:v>
                </c:pt>
                <c:pt idx="27">
                  <c:v>85.169499999999999</c:v>
                </c:pt>
                <c:pt idx="28">
                  <c:v>86.016900000000007</c:v>
                </c:pt>
                <c:pt idx="29">
                  <c:v>87.2881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'%_Eigen'!$A$10:$A$13</c:f>
              <c:strCache>
                <c:ptCount val="1"/>
                <c:pt idx="0">
                  <c:v>masked_20_20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'%_Eigen'!$C$11:$AF$11</c:f>
              <c:numCache>
                <c:formatCode>0.00</c:formatCode>
                <c:ptCount val="30"/>
                <c:pt idx="0">
                  <c:v>27.542400000000001</c:v>
                </c:pt>
                <c:pt idx="1">
                  <c:v>36.0169</c:v>
                </c:pt>
                <c:pt idx="2">
                  <c:v>42.372900000000001</c:v>
                </c:pt>
                <c:pt idx="3">
                  <c:v>45.338999999999999</c:v>
                </c:pt>
                <c:pt idx="4">
                  <c:v>50</c:v>
                </c:pt>
                <c:pt idx="5">
                  <c:v>54.237299999999998</c:v>
                </c:pt>
                <c:pt idx="6">
                  <c:v>56.355899999999998</c:v>
                </c:pt>
                <c:pt idx="7">
                  <c:v>57.627099999999999</c:v>
                </c:pt>
                <c:pt idx="8">
                  <c:v>60.593200000000003</c:v>
                </c:pt>
                <c:pt idx="9">
                  <c:v>62.7119</c:v>
                </c:pt>
                <c:pt idx="10">
                  <c:v>66.101699999999994</c:v>
                </c:pt>
                <c:pt idx="11">
                  <c:v>66.949200000000005</c:v>
                </c:pt>
                <c:pt idx="12">
                  <c:v>68.644099999999995</c:v>
                </c:pt>
                <c:pt idx="13">
                  <c:v>69.491500000000002</c:v>
                </c:pt>
                <c:pt idx="14">
                  <c:v>73.728800000000007</c:v>
                </c:pt>
                <c:pt idx="15">
                  <c:v>74.576300000000003</c:v>
                </c:pt>
                <c:pt idx="16">
                  <c:v>77.118600000000001</c:v>
                </c:pt>
                <c:pt idx="17">
                  <c:v>77.542400000000001</c:v>
                </c:pt>
                <c:pt idx="18">
                  <c:v>77.542400000000001</c:v>
                </c:pt>
                <c:pt idx="19">
                  <c:v>78.813599999999994</c:v>
                </c:pt>
                <c:pt idx="20">
                  <c:v>79.661000000000001</c:v>
                </c:pt>
                <c:pt idx="21">
                  <c:v>80.932199999999995</c:v>
                </c:pt>
                <c:pt idx="22">
                  <c:v>81.779700000000005</c:v>
                </c:pt>
                <c:pt idx="23">
                  <c:v>83.050799999999995</c:v>
                </c:pt>
                <c:pt idx="24">
                  <c:v>83.898300000000006</c:v>
                </c:pt>
                <c:pt idx="25">
                  <c:v>84.745800000000003</c:v>
                </c:pt>
                <c:pt idx="26">
                  <c:v>86.016900000000007</c:v>
                </c:pt>
                <c:pt idx="27">
                  <c:v>86.016900000000007</c:v>
                </c:pt>
                <c:pt idx="28">
                  <c:v>86.440700000000007</c:v>
                </c:pt>
                <c:pt idx="29">
                  <c:v>87.7119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42296"/>
        <c:axId val="250443472"/>
      </c:lineChart>
      <c:catAx>
        <c:axId val="25044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0443472"/>
        <c:crosses val="autoZero"/>
        <c:auto val="1"/>
        <c:lblAlgn val="ctr"/>
        <c:lblOffset val="100"/>
        <c:noMultiLvlLbl val="0"/>
      </c:catAx>
      <c:valAx>
        <c:axId val="250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044229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%_Fisher_pp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'%_Fisher'!$A$2:$A$5</c:f>
              <c:strCache>
                <c:ptCount val="1"/>
                <c:pt idx="0">
                  <c:v>original_20_20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'%_Fisher'!$C$3:$AF$3</c:f>
              <c:numCache>
                <c:formatCode>0.00</c:formatCode>
                <c:ptCount val="30"/>
                <c:pt idx="0">
                  <c:v>30.932200000000002</c:v>
                </c:pt>
                <c:pt idx="1">
                  <c:v>42.796599999999998</c:v>
                </c:pt>
                <c:pt idx="2">
                  <c:v>49.576300000000003</c:v>
                </c:pt>
                <c:pt idx="3">
                  <c:v>55.084699999999998</c:v>
                </c:pt>
                <c:pt idx="4">
                  <c:v>59.745800000000003</c:v>
                </c:pt>
                <c:pt idx="5">
                  <c:v>62.7119</c:v>
                </c:pt>
                <c:pt idx="6">
                  <c:v>66.101699999999994</c:v>
                </c:pt>
                <c:pt idx="7">
                  <c:v>68.220299999999995</c:v>
                </c:pt>
                <c:pt idx="8">
                  <c:v>71.186400000000006</c:v>
                </c:pt>
                <c:pt idx="9">
                  <c:v>73.728800000000007</c:v>
                </c:pt>
                <c:pt idx="10">
                  <c:v>75.423699999999997</c:v>
                </c:pt>
                <c:pt idx="11">
                  <c:v>77.118600000000001</c:v>
                </c:pt>
                <c:pt idx="12">
                  <c:v>79.237300000000005</c:v>
                </c:pt>
                <c:pt idx="13">
                  <c:v>79.661000000000001</c:v>
                </c:pt>
                <c:pt idx="14">
                  <c:v>80.508499999999998</c:v>
                </c:pt>
                <c:pt idx="15">
                  <c:v>84.322000000000003</c:v>
                </c:pt>
                <c:pt idx="16">
                  <c:v>85.593199999999996</c:v>
                </c:pt>
                <c:pt idx="17">
                  <c:v>86.864400000000003</c:v>
                </c:pt>
                <c:pt idx="18">
                  <c:v>88.559299999999993</c:v>
                </c:pt>
                <c:pt idx="19">
                  <c:v>88.983099999999993</c:v>
                </c:pt>
                <c:pt idx="20">
                  <c:v>89.830500000000001</c:v>
                </c:pt>
                <c:pt idx="21">
                  <c:v>90.254199999999997</c:v>
                </c:pt>
                <c:pt idx="22">
                  <c:v>90.677999999999997</c:v>
                </c:pt>
                <c:pt idx="23">
                  <c:v>91.101699999999994</c:v>
                </c:pt>
                <c:pt idx="24">
                  <c:v>91.949200000000005</c:v>
                </c:pt>
                <c:pt idx="25">
                  <c:v>92.372900000000001</c:v>
                </c:pt>
                <c:pt idx="26">
                  <c:v>92.372900000000001</c:v>
                </c:pt>
                <c:pt idx="27">
                  <c:v>93.220299999999995</c:v>
                </c:pt>
                <c:pt idx="28">
                  <c:v>94.491500000000002</c:v>
                </c:pt>
                <c:pt idx="29">
                  <c:v>94.491500000000002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'%_Fisher'!$A$6:$A$9</c:f>
              <c:strCache>
                <c:ptCount val="1"/>
                <c:pt idx="0">
                  <c:v>cropped_20_20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'%_Fisher'!$C$7:$AF$7</c:f>
              <c:numCache>
                <c:formatCode>0.00</c:formatCode>
                <c:ptCount val="30"/>
                <c:pt idx="0">
                  <c:v>43.644100000000002</c:v>
                </c:pt>
                <c:pt idx="1">
                  <c:v>55.508499999999998</c:v>
                </c:pt>
                <c:pt idx="2">
                  <c:v>62.2881</c:v>
                </c:pt>
                <c:pt idx="3">
                  <c:v>67.372900000000001</c:v>
                </c:pt>
                <c:pt idx="4">
                  <c:v>73.728800000000007</c:v>
                </c:pt>
                <c:pt idx="5">
                  <c:v>77.542400000000001</c:v>
                </c:pt>
                <c:pt idx="6">
                  <c:v>78.813599999999994</c:v>
                </c:pt>
                <c:pt idx="7">
                  <c:v>79.661000000000001</c:v>
                </c:pt>
                <c:pt idx="8">
                  <c:v>81.355900000000005</c:v>
                </c:pt>
                <c:pt idx="9">
                  <c:v>83.050799999999995</c:v>
                </c:pt>
                <c:pt idx="10">
                  <c:v>84.322000000000003</c:v>
                </c:pt>
                <c:pt idx="11">
                  <c:v>86.016900000000007</c:v>
                </c:pt>
                <c:pt idx="12">
                  <c:v>87.2881</c:v>
                </c:pt>
                <c:pt idx="13">
                  <c:v>88.135599999999997</c:v>
                </c:pt>
                <c:pt idx="14">
                  <c:v>88.559299999999993</c:v>
                </c:pt>
                <c:pt idx="15">
                  <c:v>88.559299999999993</c:v>
                </c:pt>
                <c:pt idx="16">
                  <c:v>89.406800000000004</c:v>
                </c:pt>
                <c:pt idx="17">
                  <c:v>89.406800000000004</c:v>
                </c:pt>
                <c:pt idx="18">
                  <c:v>90.254199999999997</c:v>
                </c:pt>
                <c:pt idx="19">
                  <c:v>90.677999999999997</c:v>
                </c:pt>
                <c:pt idx="20">
                  <c:v>91.101699999999994</c:v>
                </c:pt>
                <c:pt idx="21">
                  <c:v>91.525400000000005</c:v>
                </c:pt>
                <c:pt idx="22">
                  <c:v>92.372900000000001</c:v>
                </c:pt>
                <c:pt idx="23">
                  <c:v>93.220299999999995</c:v>
                </c:pt>
                <c:pt idx="24">
                  <c:v>93.220299999999995</c:v>
                </c:pt>
                <c:pt idx="25">
                  <c:v>93.220299999999995</c:v>
                </c:pt>
                <c:pt idx="26">
                  <c:v>93.644099999999995</c:v>
                </c:pt>
                <c:pt idx="27">
                  <c:v>94.067800000000005</c:v>
                </c:pt>
                <c:pt idx="28">
                  <c:v>94.067800000000005</c:v>
                </c:pt>
                <c:pt idx="29">
                  <c:v>94.491500000000002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'%_Fisher'!$A$10:$A$13</c:f>
              <c:strCache>
                <c:ptCount val="1"/>
                <c:pt idx="0">
                  <c:v>masked_20_20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val>
            <c:numRef>
              <c:f>'%_Fisher'!$C$11:$AF$11</c:f>
              <c:numCache>
                <c:formatCode>0.00</c:formatCode>
                <c:ptCount val="30"/>
                <c:pt idx="0">
                  <c:v>47.033900000000003</c:v>
                </c:pt>
                <c:pt idx="1">
                  <c:v>55.508499999999998</c:v>
                </c:pt>
                <c:pt idx="2">
                  <c:v>62.2881</c:v>
                </c:pt>
                <c:pt idx="3">
                  <c:v>65.254199999999997</c:v>
                </c:pt>
                <c:pt idx="4">
                  <c:v>68.220299999999995</c:v>
                </c:pt>
                <c:pt idx="5">
                  <c:v>71.610200000000006</c:v>
                </c:pt>
                <c:pt idx="6">
                  <c:v>75.423699999999997</c:v>
                </c:pt>
                <c:pt idx="7">
                  <c:v>77.966099999999997</c:v>
                </c:pt>
                <c:pt idx="8">
                  <c:v>79.661000000000001</c:v>
                </c:pt>
                <c:pt idx="9">
                  <c:v>81.355900000000005</c:v>
                </c:pt>
                <c:pt idx="10">
                  <c:v>82.627099999999999</c:v>
                </c:pt>
                <c:pt idx="11">
                  <c:v>83.474599999999995</c:v>
                </c:pt>
                <c:pt idx="12">
                  <c:v>84.322000000000003</c:v>
                </c:pt>
                <c:pt idx="13">
                  <c:v>86.864400000000003</c:v>
                </c:pt>
                <c:pt idx="14">
                  <c:v>87.2881</c:v>
                </c:pt>
                <c:pt idx="15">
                  <c:v>88.559299999999993</c:v>
                </c:pt>
                <c:pt idx="16">
                  <c:v>88.983099999999993</c:v>
                </c:pt>
                <c:pt idx="17">
                  <c:v>88.983099999999993</c:v>
                </c:pt>
                <c:pt idx="18">
                  <c:v>90.254199999999997</c:v>
                </c:pt>
                <c:pt idx="19">
                  <c:v>91.949200000000005</c:v>
                </c:pt>
                <c:pt idx="20">
                  <c:v>92.372900000000001</c:v>
                </c:pt>
                <c:pt idx="21">
                  <c:v>92.372900000000001</c:v>
                </c:pt>
                <c:pt idx="22">
                  <c:v>92.372900000000001</c:v>
                </c:pt>
                <c:pt idx="23">
                  <c:v>92.372900000000001</c:v>
                </c:pt>
                <c:pt idx="24">
                  <c:v>92.796599999999998</c:v>
                </c:pt>
                <c:pt idx="25">
                  <c:v>94.067800000000005</c:v>
                </c:pt>
                <c:pt idx="26">
                  <c:v>94.067800000000005</c:v>
                </c:pt>
                <c:pt idx="27">
                  <c:v>94.067800000000005</c:v>
                </c:pt>
                <c:pt idx="28">
                  <c:v>94.067800000000005</c:v>
                </c:pt>
                <c:pt idx="29">
                  <c:v>94.491500000000002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120656"/>
        <c:axId val="252121832"/>
      </c:lineChart>
      <c:catAx>
        <c:axId val="2521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21832"/>
        <c:crosses val="autoZero"/>
        <c:auto val="1"/>
        <c:lblAlgn val="ctr"/>
        <c:lblOffset val="100"/>
        <c:noMultiLvlLbl val="0"/>
      </c:catAx>
      <c:valAx>
        <c:axId val="2521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2065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%_LBPH_pp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'%_LBPH'!$A$2:$A$5</c:f>
              <c:strCache>
                <c:ptCount val="1"/>
                <c:pt idx="0">
                  <c:v>original_20_20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'%_LBPH'!$C$3:$AF$3</c:f>
              <c:numCache>
                <c:formatCode>0.00</c:formatCode>
                <c:ptCount val="30"/>
                <c:pt idx="0">
                  <c:v>7.6271199999999997</c:v>
                </c:pt>
                <c:pt idx="1">
                  <c:v>12.7119</c:v>
                </c:pt>
                <c:pt idx="2">
                  <c:v>15.678000000000001</c:v>
                </c:pt>
                <c:pt idx="3">
                  <c:v>19.067799999999998</c:v>
                </c:pt>
                <c:pt idx="4">
                  <c:v>22.033899999999999</c:v>
                </c:pt>
                <c:pt idx="5">
                  <c:v>23.7288</c:v>
                </c:pt>
                <c:pt idx="6">
                  <c:v>27.118600000000001</c:v>
                </c:pt>
                <c:pt idx="7">
                  <c:v>29.661000000000001</c:v>
                </c:pt>
                <c:pt idx="8">
                  <c:v>32.203400000000002</c:v>
                </c:pt>
                <c:pt idx="9">
                  <c:v>35.169499999999999</c:v>
                </c:pt>
                <c:pt idx="10">
                  <c:v>37.7119</c:v>
                </c:pt>
                <c:pt idx="11">
                  <c:v>40.254199999999997</c:v>
                </c:pt>
                <c:pt idx="12">
                  <c:v>42.796599999999998</c:v>
                </c:pt>
                <c:pt idx="13">
                  <c:v>45.338999999999999</c:v>
                </c:pt>
                <c:pt idx="14">
                  <c:v>47.457599999999999</c:v>
                </c:pt>
                <c:pt idx="15">
                  <c:v>49.152500000000003</c:v>
                </c:pt>
                <c:pt idx="16">
                  <c:v>51.694899999999997</c:v>
                </c:pt>
                <c:pt idx="17">
                  <c:v>54.237299999999998</c:v>
                </c:pt>
                <c:pt idx="18">
                  <c:v>55.508499999999998</c:v>
                </c:pt>
                <c:pt idx="19">
                  <c:v>56.779699999999998</c:v>
                </c:pt>
                <c:pt idx="20">
                  <c:v>58.898299999999999</c:v>
                </c:pt>
                <c:pt idx="21">
                  <c:v>60.593200000000003</c:v>
                </c:pt>
                <c:pt idx="22">
                  <c:v>62.2881</c:v>
                </c:pt>
                <c:pt idx="23">
                  <c:v>65.254199999999997</c:v>
                </c:pt>
                <c:pt idx="24">
                  <c:v>66.949200000000005</c:v>
                </c:pt>
                <c:pt idx="25">
                  <c:v>68.644099999999995</c:v>
                </c:pt>
                <c:pt idx="26">
                  <c:v>69.067800000000005</c:v>
                </c:pt>
                <c:pt idx="27">
                  <c:v>69.491500000000002</c:v>
                </c:pt>
                <c:pt idx="28">
                  <c:v>70.338999999999999</c:v>
                </c:pt>
                <c:pt idx="29">
                  <c:v>71.186400000000006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'%_LBPH'!$A$6:$A$9</c:f>
              <c:strCache>
                <c:ptCount val="1"/>
                <c:pt idx="0">
                  <c:v>cropped_20_20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'%_LBPH'!$C$7:$AF$7</c:f>
              <c:numCache>
                <c:formatCode>0.00</c:formatCode>
                <c:ptCount val="30"/>
                <c:pt idx="0">
                  <c:v>41.525399999999998</c:v>
                </c:pt>
                <c:pt idx="1">
                  <c:v>53.813600000000001</c:v>
                </c:pt>
                <c:pt idx="2">
                  <c:v>60.593200000000003</c:v>
                </c:pt>
                <c:pt idx="3">
                  <c:v>66.525400000000005</c:v>
                </c:pt>
                <c:pt idx="4">
                  <c:v>69.067800000000005</c:v>
                </c:pt>
                <c:pt idx="5">
                  <c:v>73.728800000000007</c:v>
                </c:pt>
                <c:pt idx="6">
                  <c:v>76.694900000000004</c:v>
                </c:pt>
                <c:pt idx="7">
                  <c:v>79.237300000000005</c:v>
                </c:pt>
                <c:pt idx="8">
                  <c:v>80.508499999999998</c:v>
                </c:pt>
                <c:pt idx="9">
                  <c:v>82.627099999999999</c:v>
                </c:pt>
                <c:pt idx="10">
                  <c:v>84.322000000000003</c:v>
                </c:pt>
                <c:pt idx="11">
                  <c:v>85.593199999999996</c:v>
                </c:pt>
                <c:pt idx="12">
                  <c:v>87.2881</c:v>
                </c:pt>
                <c:pt idx="13">
                  <c:v>87.7119</c:v>
                </c:pt>
                <c:pt idx="14">
                  <c:v>89.406800000000004</c:v>
                </c:pt>
                <c:pt idx="15">
                  <c:v>89.406800000000004</c:v>
                </c:pt>
                <c:pt idx="16">
                  <c:v>89.830500000000001</c:v>
                </c:pt>
                <c:pt idx="17">
                  <c:v>90.677999999999997</c:v>
                </c:pt>
                <c:pt idx="18">
                  <c:v>92.372900000000001</c:v>
                </c:pt>
                <c:pt idx="19">
                  <c:v>92.372900000000001</c:v>
                </c:pt>
                <c:pt idx="20">
                  <c:v>92.796599999999998</c:v>
                </c:pt>
                <c:pt idx="21">
                  <c:v>93.220299999999995</c:v>
                </c:pt>
                <c:pt idx="22">
                  <c:v>94.067800000000005</c:v>
                </c:pt>
                <c:pt idx="23">
                  <c:v>94.491500000000002</c:v>
                </c:pt>
                <c:pt idx="24">
                  <c:v>94.915300000000002</c:v>
                </c:pt>
                <c:pt idx="25">
                  <c:v>94.915300000000002</c:v>
                </c:pt>
                <c:pt idx="26">
                  <c:v>94.915300000000002</c:v>
                </c:pt>
                <c:pt idx="27">
                  <c:v>95.338999999999999</c:v>
                </c:pt>
                <c:pt idx="28">
                  <c:v>95.338999999999999</c:v>
                </c:pt>
                <c:pt idx="29">
                  <c:v>95.762699999999995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'%_LBPH'!$A$10:$A$13</c:f>
              <c:strCache>
                <c:ptCount val="1"/>
                <c:pt idx="0">
                  <c:v>masked_20_20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'%_LBPH'!$C$11:$AF$11</c:f>
              <c:numCache>
                <c:formatCode>0.00</c:formatCode>
                <c:ptCount val="30"/>
                <c:pt idx="0">
                  <c:v>47.033900000000003</c:v>
                </c:pt>
                <c:pt idx="1">
                  <c:v>54.237299999999998</c:v>
                </c:pt>
                <c:pt idx="2">
                  <c:v>63.9831</c:v>
                </c:pt>
                <c:pt idx="3">
                  <c:v>69.491500000000002</c:v>
                </c:pt>
                <c:pt idx="4">
                  <c:v>73.728800000000007</c:v>
                </c:pt>
                <c:pt idx="5">
                  <c:v>76.271199999999993</c:v>
                </c:pt>
                <c:pt idx="6">
                  <c:v>78.813599999999994</c:v>
                </c:pt>
                <c:pt idx="7">
                  <c:v>81.355900000000005</c:v>
                </c:pt>
                <c:pt idx="8">
                  <c:v>82.203400000000002</c:v>
                </c:pt>
                <c:pt idx="9">
                  <c:v>84.322000000000003</c:v>
                </c:pt>
                <c:pt idx="10">
                  <c:v>85.593199999999996</c:v>
                </c:pt>
                <c:pt idx="11">
                  <c:v>87.2881</c:v>
                </c:pt>
                <c:pt idx="12">
                  <c:v>88.559299999999993</c:v>
                </c:pt>
                <c:pt idx="13">
                  <c:v>88.983099999999993</c:v>
                </c:pt>
                <c:pt idx="14">
                  <c:v>89.830500000000001</c:v>
                </c:pt>
                <c:pt idx="15">
                  <c:v>90.254199999999997</c:v>
                </c:pt>
                <c:pt idx="16">
                  <c:v>90.677999999999997</c:v>
                </c:pt>
                <c:pt idx="17">
                  <c:v>91.101699999999994</c:v>
                </c:pt>
                <c:pt idx="18">
                  <c:v>91.101699999999994</c:v>
                </c:pt>
                <c:pt idx="19">
                  <c:v>91.101699999999994</c:v>
                </c:pt>
                <c:pt idx="20">
                  <c:v>91.525400000000005</c:v>
                </c:pt>
                <c:pt idx="21">
                  <c:v>91.949200000000005</c:v>
                </c:pt>
                <c:pt idx="22">
                  <c:v>92.372900000000001</c:v>
                </c:pt>
                <c:pt idx="23">
                  <c:v>93.220299999999995</c:v>
                </c:pt>
                <c:pt idx="24">
                  <c:v>94.067800000000005</c:v>
                </c:pt>
                <c:pt idx="25">
                  <c:v>94.491500000000002</c:v>
                </c:pt>
                <c:pt idx="26">
                  <c:v>95.338999999999999</c:v>
                </c:pt>
                <c:pt idx="27">
                  <c:v>95.338999999999999</c:v>
                </c:pt>
                <c:pt idx="28">
                  <c:v>95.338999999999999</c:v>
                </c:pt>
                <c:pt idx="29">
                  <c:v>95.338999999999999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114776"/>
        <c:axId val="252115168"/>
      </c:lineChart>
      <c:catAx>
        <c:axId val="25211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15168"/>
        <c:crosses val="autoZero"/>
        <c:auto val="1"/>
        <c:lblAlgn val="ctr"/>
        <c:lblOffset val="100"/>
        <c:noMultiLvlLbl val="0"/>
      </c:catAx>
      <c:valAx>
        <c:axId val="252115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1477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0</xdr:row>
      <xdr:rowOff>0</xdr:rowOff>
    </xdr:from>
    <xdr:to>
      <xdr:col>14</xdr:col>
      <xdr:colOff>571500</xdr:colOff>
      <xdr:row>14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0</xdr:row>
      <xdr:rowOff>0</xdr:rowOff>
    </xdr:from>
    <xdr:to>
      <xdr:col>22</xdr:col>
      <xdr:colOff>219075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ropped_20_20_EIGEN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_20_20_LBPH" connectionId="1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riginal_20_20_EIGEN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riginal_20_20_FISHER" connectionId="1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ropped_20_20_FISHER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asked_20_20_FISHER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riginal_20_20_LBPH" connectionId="1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ropped_20_20_LBPH" connectionId="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asked_20_20_EIGEN" connectionId="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asked_20_20_LBPH" connectionId="1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ropped_20_20_EIGE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_20_20_EIGEN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sked_20_20_EIGEN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sked_20_20_FISHER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ropped_20_20_FISHER_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_20_20_FISHER" connectionId="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_20_20_FISHER11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asked_20_20_LBPH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ropped_20_20_LBP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VisageFaceRec\data\masked_20_20.txt" TargetMode="External"/><Relationship Id="rId2" Type="http://schemas.openxmlformats.org/officeDocument/2006/relationships/hyperlink" Target="VisageFaceRec\data\cropped_20_20.txt" TargetMode="External"/><Relationship Id="rId1" Type="http://schemas.openxmlformats.org/officeDocument/2006/relationships/hyperlink" Target="VisageFaceRec\data\original_20_20.tx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Relationship Id="rId9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5" sqref="H5"/>
    </sheetView>
  </sheetViews>
  <sheetFormatPr defaultRowHeight="15" x14ac:dyDescent="0.25"/>
  <cols>
    <col min="1" max="1" width="17.5703125" customWidth="1"/>
    <col min="2" max="2" width="10.85546875" customWidth="1"/>
    <col min="3" max="3" width="12.7109375" customWidth="1"/>
    <col min="4" max="4" width="12.5703125" customWidth="1"/>
    <col min="6" max="6" width="11.85546875" bestFit="1" customWidth="1"/>
    <col min="7" max="7" width="12.28515625" bestFit="1" customWidth="1"/>
    <col min="8" max="8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</v>
      </c>
      <c r="I1" t="s">
        <v>79</v>
      </c>
    </row>
    <row r="2" spans="1:9" ht="45" x14ac:dyDescent="0.25">
      <c r="A2" t="s">
        <v>34</v>
      </c>
      <c r="B2" s="3" t="s">
        <v>33</v>
      </c>
      <c r="C2" s="1" t="s">
        <v>35</v>
      </c>
      <c r="D2">
        <v>1180</v>
      </c>
      <c r="E2">
        <v>59</v>
      </c>
      <c r="F2">
        <v>20</v>
      </c>
      <c r="G2">
        <v>20</v>
      </c>
      <c r="H2">
        <v>944</v>
      </c>
      <c r="I2">
        <v>236</v>
      </c>
    </row>
    <row r="3" spans="1:9" ht="45" x14ac:dyDescent="0.25">
      <c r="A3" t="s">
        <v>36</v>
      </c>
      <c r="B3" s="3" t="s">
        <v>38</v>
      </c>
      <c r="C3" s="1" t="s">
        <v>35</v>
      </c>
      <c r="D3">
        <v>1180</v>
      </c>
      <c r="E3">
        <v>59</v>
      </c>
      <c r="F3">
        <v>20</v>
      </c>
      <c r="G3">
        <v>20</v>
      </c>
      <c r="H3">
        <v>942</v>
      </c>
      <c r="I3">
        <v>236</v>
      </c>
    </row>
    <row r="4" spans="1:9" ht="45" x14ac:dyDescent="0.25">
      <c r="A4" t="s">
        <v>37</v>
      </c>
      <c r="B4" s="3" t="s">
        <v>39</v>
      </c>
      <c r="C4" s="1" t="s">
        <v>35</v>
      </c>
      <c r="D4">
        <v>1180</v>
      </c>
      <c r="E4">
        <v>59</v>
      </c>
      <c r="F4">
        <v>20</v>
      </c>
      <c r="G4">
        <v>20</v>
      </c>
      <c r="H4">
        <v>944</v>
      </c>
      <c r="I4">
        <v>236</v>
      </c>
    </row>
    <row r="5" spans="1:9" x14ac:dyDescent="0.25">
      <c r="B5" s="3"/>
      <c r="C5" s="1"/>
    </row>
    <row r="6" spans="1:9" x14ac:dyDescent="0.25">
      <c r="B6" s="3"/>
      <c r="C6" s="1"/>
    </row>
    <row r="7" spans="1:9" x14ac:dyDescent="0.25">
      <c r="B7" s="3"/>
      <c r="C7" s="1"/>
    </row>
    <row r="8" spans="1:9" x14ac:dyDescent="0.25">
      <c r="B8" s="3"/>
      <c r="C8" s="1"/>
    </row>
    <row r="9" spans="1:9" x14ac:dyDescent="0.25">
      <c r="B9" s="3"/>
      <c r="C9" s="1"/>
    </row>
    <row r="10" spans="1:9" x14ac:dyDescent="0.25">
      <c r="B10" s="3"/>
      <c r="C10" s="1"/>
    </row>
    <row r="11" spans="1:9" x14ac:dyDescent="0.25">
      <c r="B11" s="3"/>
      <c r="C11" s="1"/>
    </row>
    <row r="12" spans="1:9" x14ac:dyDescent="0.25">
      <c r="B12" s="3"/>
      <c r="C12" s="1"/>
    </row>
    <row r="13" spans="1:9" x14ac:dyDescent="0.25">
      <c r="B13" s="3"/>
      <c r="C13" s="1"/>
    </row>
    <row r="14" spans="1:9" x14ac:dyDescent="0.25">
      <c r="B14" s="3"/>
      <c r="C14" s="1"/>
    </row>
    <row r="15" spans="1:9" x14ac:dyDescent="0.25">
      <c r="B15" s="3"/>
      <c r="C15" s="1"/>
    </row>
    <row r="16" spans="1:9" x14ac:dyDescent="0.25">
      <c r="B16" s="3"/>
      <c r="C16" s="1"/>
    </row>
    <row r="17" spans="2:3" x14ac:dyDescent="0.25">
      <c r="B17" s="3"/>
      <c r="C17" s="1"/>
    </row>
    <row r="18" spans="2:3" x14ac:dyDescent="0.25">
      <c r="B18" s="3"/>
      <c r="C18" s="1"/>
    </row>
    <row r="19" spans="2:3" x14ac:dyDescent="0.25">
      <c r="B19" s="3"/>
      <c r="C19" s="1"/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abSelected="1" workbookViewId="0">
      <selection activeCell="C10" sqref="C10"/>
    </sheetView>
  </sheetViews>
  <sheetFormatPr defaultRowHeight="15" x14ac:dyDescent="0.25"/>
  <cols>
    <col min="1" max="1" width="14.7109375" customWidth="1"/>
    <col min="2" max="2" width="9.85546875" style="2" customWidth="1"/>
    <col min="3" max="32" width="5.5703125" style="15" customWidth="1"/>
    <col min="33" max="54" width="9.140625" style="15"/>
  </cols>
  <sheetData>
    <row r="1" spans="1:54" s="10" customFormat="1" x14ac:dyDescent="0.25">
      <c r="A1" s="10" t="s">
        <v>7</v>
      </c>
      <c r="B1" s="6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/>
      <c r="BB1" s="11"/>
    </row>
    <row r="2" spans="1:54" s="5" customFormat="1" x14ac:dyDescent="0.25">
      <c r="A2" s="24" t="str">
        <f>Bibliotecas!A2</f>
        <v>original_20_20</v>
      </c>
      <c r="B2" s="4" t="s">
        <v>29</v>
      </c>
      <c r="C2" s="14">
        <v>13.9831</v>
      </c>
      <c r="D2" s="14">
        <v>5.0847499999999997</v>
      </c>
      <c r="E2" s="14">
        <v>6.3559299999999999</v>
      </c>
      <c r="F2" s="14">
        <v>3.8135599999999998</v>
      </c>
      <c r="G2" s="14">
        <v>2.9661</v>
      </c>
      <c r="H2" s="14">
        <v>2.1186400000000001</v>
      </c>
      <c r="I2" s="14">
        <v>4.6610199999999997</v>
      </c>
      <c r="J2" s="14">
        <v>1.69492</v>
      </c>
      <c r="K2" s="14">
        <v>2.9661</v>
      </c>
      <c r="L2" s="14">
        <v>2.54237</v>
      </c>
      <c r="M2" s="14">
        <v>2.1186400000000001</v>
      </c>
      <c r="N2" s="14">
        <v>1.27119</v>
      </c>
      <c r="O2" s="14">
        <v>2.9661</v>
      </c>
      <c r="P2" s="14">
        <v>2.54237</v>
      </c>
      <c r="Q2" s="14">
        <v>2.9661</v>
      </c>
      <c r="R2" s="14">
        <v>0.42372900000000002</v>
      </c>
      <c r="S2" s="14">
        <v>1.27119</v>
      </c>
      <c r="T2" s="14">
        <v>0.84745800000000004</v>
      </c>
      <c r="U2" s="14">
        <v>0.84745800000000004</v>
      </c>
      <c r="V2" s="14">
        <v>2.1186400000000001</v>
      </c>
      <c r="W2" s="14">
        <v>1.27119</v>
      </c>
      <c r="X2" s="14">
        <v>0.84745800000000004</v>
      </c>
      <c r="Y2" s="14">
        <v>0.84745800000000004</v>
      </c>
      <c r="Z2" s="14">
        <v>2.9661</v>
      </c>
      <c r="AA2" s="14">
        <v>2.54237</v>
      </c>
      <c r="AB2" s="14">
        <v>0.84745800000000004</v>
      </c>
      <c r="AC2" s="14">
        <v>1.69492</v>
      </c>
      <c r="AD2" s="14">
        <v>2.54237</v>
      </c>
      <c r="AE2" s="14">
        <v>1.69492</v>
      </c>
      <c r="AF2" s="14">
        <v>0.42372900000000002</v>
      </c>
      <c r="AG2" s="14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5" customFormat="1" x14ac:dyDescent="0.25">
      <c r="A3" s="24"/>
      <c r="B3" s="4" t="s">
        <v>30</v>
      </c>
      <c r="C3" s="12">
        <v>13.9831</v>
      </c>
      <c r="D3" s="12">
        <v>19.067799999999998</v>
      </c>
      <c r="E3" s="12">
        <v>25.4237</v>
      </c>
      <c r="F3" s="12">
        <v>29.237300000000001</v>
      </c>
      <c r="G3" s="12">
        <v>32.203400000000002</v>
      </c>
      <c r="H3" s="12">
        <v>34.322000000000003</v>
      </c>
      <c r="I3" s="12">
        <v>38.9831</v>
      </c>
      <c r="J3" s="12">
        <v>40.677999999999997</v>
      </c>
      <c r="K3" s="12">
        <v>43.644100000000002</v>
      </c>
      <c r="L3" s="12">
        <v>46.186399999999999</v>
      </c>
      <c r="M3" s="12">
        <v>48.305100000000003</v>
      </c>
      <c r="N3" s="12">
        <v>49.576300000000003</v>
      </c>
      <c r="O3" s="12">
        <v>52.542400000000001</v>
      </c>
      <c r="P3" s="12">
        <v>55.084699999999998</v>
      </c>
      <c r="Q3" s="12">
        <v>58.050800000000002</v>
      </c>
      <c r="R3" s="12">
        <v>58.474600000000002</v>
      </c>
      <c r="S3" s="12">
        <v>59.745800000000003</v>
      </c>
      <c r="T3" s="12">
        <v>60.593200000000003</v>
      </c>
      <c r="U3" s="12">
        <v>61.4407</v>
      </c>
      <c r="V3" s="12">
        <v>63.5593</v>
      </c>
      <c r="W3" s="12">
        <v>64.830500000000001</v>
      </c>
      <c r="X3" s="12">
        <v>65.677999999999997</v>
      </c>
      <c r="Y3" s="12">
        <v>66.525400000000005</v>
      </c>
      <c r="Z3" s="12">
        <v>69.491500000000002</v>
      </c>
      <c r="AA3" s="12">
        <v>72.033900000000003</v>
      </c>
      <c r="AB3" s="12">
        <v>72.881399999999999</v>
      </c>
      <c r="AC3" s="12">
        <v>74.576300000000003</v>
      </c>
      <c r="AD3" s="12">
        <v>77.118600000000001</v>
      </c>
      <c r="AE3" s="12">
        <v>78.813599999999994</v>
      </c>
      <c r="AF3" s="12">
        <v>79.237300000000005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s="5" customFormat="1" x14ac:dyDescent="0.25">
      <c r="A4" s="24"/>
      <c r="B4" s="4" t="s">
        <v>31</v>
      </c>
      <c r="C4" s="12">
        <v>13.9831</v>
      </c>
      <c r="D4" s="12">
        <v>5.0847499999999997</v>
      </c>
      <c r="E4" s="12">
        <v>6.3559299999999999</v>
      </c>
      <c r="F4" s="12">
        <v>3.8135599999999998</v>
      </c>
      <c r="G4" s="12">
        <v>2.9661</v>
      </c>
      <c r="H4" s="12">
        <v>2.1186400000000001</v>
      </c>
      <c r="I4" s="12">
        <v>4.6610199999999997</v>
      </c>
      <c r="J4" s="12">
        <v>1.69492</v>
      </c>
      <c r="K4" s="12">
        <v>2.9661</v>
      </c>
      <c r="L4" s="12">
        <v>2.54237</v>
      </c>
      <c r="M4" s="12">
        <v>2.1186400000000001</v>
      </c>
      <c r="N4" s="12">
        <v>1.27119</v>
      </c>
      <c r="O4" s="12">
        <v>2.9661</v>
      </c>
      <c r="P4" s="12">
        <v>2.54237</v>
      </c>
      <c r="Q4" s="12">
        <v>2.9661</v>
      </c>
      <c r="R4" s="12">
        <v>0.42372900000000002</v>
      </c>
      <c r="S4" s="12">
        <v>1.27119</v>
      </c>
      <c r="T4" s="12">
        <v>0.84745800000000004</v>
      </c>
      <c r="U4" s="12">
        <v>0.84745800000000004</v>
      </c>
      <c r="V4" s="12">
        <v>2.1186400000000001</v>
      </c>
      <c r="W4" s="12">
        <v>1.27119</v>
      </c>
      <c r="X4" s="12">
        <v>0.84745800000000004</v>
      </c>
      <c r="Y4" s="12">
        <v>0.84745800000000004</v>
      </c>
      <c r="Z4" s="12">
        <v>2.9661</v>
      </c>
      <c r="AA4" s="12">
        <v>2.54237</v>
      </c>
      <c r="AB4" s="12">
        <v>0.84745800000000004</v>
      </c>
      <c r="AC4" s="12">
        <v>1.69492</v>
      </c>
      <c r="AD4" s="12">
        <v>2.54237</v>
      </c>
      <c r="AE4" s="12">
        <v>1.69492</v>
      </c>
      <c r="AF4" s="12">
        <v>0.42372900000000002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s="7" customFormat="1" x14ac:dyDescent="0.25">
      <c r="A5" s="25"/>
      <c r="B5" s="6" t="s">
        <v>32</v>
      </c>
      <c r="C5" s="13">
        <v>13.9831</v>
      </c>
      <c r="D5" s="13">
        <v>19.067799999999998</v>
      </c>
      <c r="E5" s="13">
        <v>25.4237</v>
      </c>
      <c r="F5" s="13">
        <v>29.237300000000001</v>
      </c>
      <c r="G5" s="13">
        <v>32.203400000000002</v>
      </c>
      <c r="H5" s="13">
        <v>34.322000000000003</v>
      </c>
      <c r="I5" s="13">
        <v>38.9831</v>
      </c>
      <c r="J5" s="13">
        <v>40.677999999999997</v>
      </c>
      <c r="K5" s="13">
        <v>43.644100000000002</v>
      </c>
      <c r="L5" s="13">
        <v>46.186399999999999</v>
      </c>
      <c r="M5" s="13">
        <v>48.305100000000003</v>
      </c>
      <c r="N5" s="13">
        <v>49.576300000000003</v>
      </c>
      <c r="O5" s="13">
        <v>52.542400000000001</v>
      </c>
      <c r="P5" s="13">
        <v>55.084699999999998</v>
      </c>
      <c r="Q5" s="13">
        <v>58.050800000000002</v>
      </c>
      <c r="R5" s="13">
        <v>58.474600000000002</v>
      </c>
      <c r="S5" s="13">
        <v>59.745800000000003</v>
      </c>
      <c r="T5" s="13">
        <v>60.593200000000003</v>
      </c>
      <c r="U5" s="13">
        <v>61.4407</v>
      </c>
      <c r="V5" s="13">
        <v>63.5593</v>
      </c>
      <c r="W5" s="13">
        <v>64.830500000000001</v>
      </c>
      <c r="X5" s="13">
        <v>65.677999999999997</v>
      </c>
      <c r="Y5" s="13">
        <v>66.525400000000005</v>
      </c>
      <c r="Z5" s="13">
        <v>69.491500000000002</v>
      </c>
      <c r="AA5" s="13">
        <v>72.033900000000003</v>
      </c>
      <c r="AB5" s="13">
        <v>72.881399999999999</v>
      </c>
      <c r="AC5" s="13">
        <v>74.576300000000003</v>
      </c>
      <c r="AD5" s="13">
        <v>77.118600000000001</v>
      </c>
      <c r="AE5" s="13">
        <v>78.813599999999994</v>
      </c>
      <c r="AF5" s="13">
        <v>79.237300000000005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9" customFormat="1" x14ac:dyDescent="0.25">
      <c r="A6" s="23" t="str">
        <f>Bibliotecas!A3</f>
        <v>cropped_20_20</v>
      </c>
      <c r="B6" s="8" t="s">
        <v>29</v>
      </c>
      <c r="C6" s="14">
        <v>27.542400000000001</v>
      </c>
      <c r="D6" s="14">
        <v>8.4745799999999996</v>
      </c>
      <c r="E6" s="14">
        <v>4.2372899999999998</v>
      </c>
      <c r="F6" s="14">
        <v>3.3898299999999999</v>
      </c>
      <c r="G6" s="14">
        <v>4.2372899999999998</v>
      </c>
      <c r="H6" s="14">
        <v>4.6610199999999997</v>
      </c>
      <c r="I6" s="14">
        <v>3.8135599999999998</v>
      </c>
      <c r="J6" s="14">
        <v>4.2372899999999998</v>
      </c>
      <c r="K6" s="14">
        <v>2.54237</v>
      </c>
      <c r="L6" s="14">
        <v>2.1186400000000001</v>
      </c>
      <c r="M6" s="14">
        <v>2.54237</v>
      </c>
      <c r="N6" s="14">
        <v>3.3898299999999999</v>
      </c>
      <c r="O6" s="14">
        <v>0.84745800000000004</v>
      </c>
      <c r="P6" s="14">
        <v>0.84745800000000004</v>
      </c>
      <c r="Q6" s="14">
        <v>1.27119</v>
      </c>
      <c r="R6" s="14">
        <v>0.42372900000000002</v>
      </c>
      <c r="S6" s="14">
        <v>1.27119</v>
      </c>
      <c r="T6" s="14">
        <v>1.69492</v>
      </c>
      <c r="U6" s="14">
        <v>0.42372900000000002</v>
      </c>
      <c r="V6" s="14">
        <v>1.27119</v>
      </c>
      <c r="W6" s="14">
        <v>1.27119</v>
      </c>
      <c r="X6" s="14">
        <v>0.84745800000000004</v>
      </c>
      <c r="Y6" s="14">
        <v>0.84745800000000004</v>
      </c>
      <c r="Z6" s="14">
        <v>1.27119</v>
      </c>
      <c r="AA6" s="14">
        <v>0.84745800000000004</v>
      </c>
      <c r="AB6" s="14">
        <v>0.42372900000000002</v>
      </c>
      <c r="AC6" s="14">
        <v>0</v>
      </c>
      <c r="AD6" s="14">
        <v>0.42372900000000002</v>
      </c>
      <c r="AE6" s="14">
        <v>0.84745800000000004</v>
      </c>
      <c r="AF6" s="14">
        <v>1.27119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5" customFormat="1" x14ac:dyDescent="0.25">
      <c r="A7" s="24"/>
      <c r="B7" s="4" t="s">
        <v>30</v>
      </c>
      <c r="C7" s="12">
        <v>27.542400000000001</v>
      </c>
      <c r="D7" s="12">
        <v>36.0169</v>
      </c>
      <c r="E7" s="12">
        <v>40.254199999999997</v>
      </c>
      <c r="F7" s="12">
        <v>43.644100000000002</v>
      </c>
      <c r="G7" s="12">
        <v>47.881399999999999</v>
      </c>
      <c r="H7" s="12">
        <v>52.542400000000001</v>
      </c>
      <c r="I7" s="12">
        <v>56.355899999999998</v>
      </c>
      <c r="J7" s="12">
        <v>60.593200000000003</v>
      </c>
      <c r="K7" s="12">
        <v>63.135599999999997</v>
      </c>
      <c r="L7" s="12">
        <v>65.254199999999997</v>
      </c>
      <c r="M7" s="12">
        <v>67.796599999999998</v>
      </c>
      <c r="N7" s="12">
        <v>71.186400000000006</v>
      </c>
      <c r="O7" s="12">
        <v>72.033900000000003</v>
      </c>
      <c r="P7" s="12">
        <v>72.881399999999999</v>
      </c>
      <c r="Q7" s="12">
        <v>74.152500000000003</v>
      </c>
      <c r="R7" s="12">
        <v>74.576300000000003</v>
      </c>
      <c r="S7" s="12">
        <v>75.847499999999997</v>
      </c>
      <c r="T7" s="12">
        <v>77.542400000000001</v>
      </c>
      <c r="U7" s="12">
        <v>77.966099999999997</v>
      </c>
      <c r="V7" s="12">
        <v>79.237300000000005</v>
      </c>
      <c r="W7" s="12">
        <v>80.508499999999998</v>
      </c>
      <c r="X7" s="12">
        <v>81.355900000000005</v>
      </c>
      <c r="Y7" s="12">
        <v>82.203400000000002</v>
      </c>
      <c r="Z7" s="12">
        <v>83.474599999999995</v>
      </c>
      <c r="AA7" s="12">
        <v>84.322000000000003</v>
      </c>
      <c r="AB7" s="12">
        <v>84.745800000000003</v>
      </c>
      <c r="AC7" s="12">
        <v>84.745800000000003</v>
      </c>
      <c r="AD7" s="12">
        <v>85.169499999999999</v>
      </c>
      <c r="AE7" s="12">
        <v>86.016900000000007</v>
      </c>
      <c r="AF7" s="12">
        <v>87.2881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5" customFormat="1" x14ac:dyDescent="0.25">
      <c r="A8" s="24"/>
      <c r="B8" s="4" t="s">
        <v>31</v>
      </c>
      <c r="C8" s="12">
        <v>27.542400000000001</v>
      </c>
      <c r="D8" s="12">
        <v>8.4745799999999996</v>
      </c>
      <c r="E8" s="12">
        <v>4.2372899999999998</v>
      </c>
      <c r="F8" s="12">
        <v>3.3898299999999999</v>
      </c>
      <c r="G8" s="12">
        <v>4.2372899999999998</v>
      </c>
      <c r="H8" s="12">
        <v>4.6610199999999997</v>
      </c>
      <c r="I8" s="12">
        <v>3.8135599999999998</v>
      </c>
      <c r="J8" s="12">
        <v>4.2372899999999998</v>
      </c>
      <c r="K8" s="12">
        <v>2.54237</v>
      </c>
      <c r="L8" s="12">
        <v>2.1186400000000001</v>
      </c>
      <c r="M8" s="12">
        <v>2.54237</v>
      </c>
      <c r="N8" s="12">
        <v>3.3898299999999999</v>
      </c>
      <c r="O8" s="12">
        <v>0.84745800000000004</v>
      </c>
      <c r="P8" s="12">
        <v>0.84745800000000004</v>
      </c>
      <c r="Q8" s="12">
        <v>1.27119</v>
      </c>
      <c r="R8" s="12">
        <v>0.42372900000000002</v>
      </c>
      <c r="S8" s="12">
        <v>1.27119</v>
      </c>
      <c r="T8" s="12">
        <v>1.69492</v>
      </c>
      <c r="U8" s="12">
        <v>0.42372900000000002</v>
      </c>
      <c r="V8" s="12">
        <v>1.27119</v>
      </c>
      <c r="W8" s="12">
        <v>1.27119</v>
      </c>
      <c r="X8" s="12">
        <v>0.84745800000000004</v>
      </c>
      <c r="Y8" s="12">
        <v>0.84745800000000004</v>
      </c>
      <c r="Z8" s="12">
        <v>1.27119</v>
      </c>
      <c r="AA8" s="12">
        <v>0.84745800000000004</v>
      </c>
      <c r="AB8" s="12">
        <v>0.42372900000000002</v>
      </c>
      <c r="AC8" s="12">
        <v>0</v>
      </c>
      <c r="AD8" s="12">
        <v>0.42372900000000002</v>
      </c>
      <c r="AE8" s="12">
        <v>0.84745800000000004</v>
      </c>
      <c r="AF8" s="12">
        <v>1.27119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s="7" customFormat="1" x14ac:dyDescent="0.25">
      <c r="A9" s="25"/>
      <c r="B9" s="6" t="s">
        <v>32</v>
      </c>
      <c r="C9" s="13">
        <v>27.542400000000001</v>
      </c>
      <c r="D9" s="13">
        <v>36.0169</v>
      </c>
      <c r="E9" s="13">
        <v>40.254199999999997</v>
      </c>
      <c r="F9" s="13">
        <v>43.644100000000002</v>
      </c>
      <c r="G9" s="13">
        <v>47.881399999999999</v>
      </c>
      <c r="H9" s="13">
        <v>52.542400000000001</v>
      </c>
      <c r="I9" s="13">
        <v>56.355899999999998</v>
      </c>
      <c r="J9" s="13">
        <v>60.593200000000003</v>
      </c>
      <c r="K9" s="13">
        <v>63.135599999999997</v>
      </c>
      <c r="L9" s="13">
        <v>65.254199999999997</v>
      </c>
      <c r="M9" s="13">
        <v>67.796599999999998</v>
      </c>
      <c r="N9" s="13">
        <v>71.186400000000006</v>
      </c>
      <c r="O9" s="13">
        <v>72.033900000000003</v>
      </c>
      <c r="P9" s="13">
        <v>72.881399999999999</v>
      </c>
      <c r="Q9" s="13">
        <v>74.152500000000003</v>
      </c>
      <c r="R9" s="13">
        <v>74.576300000000003</v>
      </c>
      <c r="S9" s="13">
        <v>75.847499999999997</v>
      </c>
      <c r="T9" s="13">
        <v>77.542400000000001</v>
      </c>
      <c r="U9" s="13">
        <v>77.966099999999997</v>
      </c>
      <c r="V9" s="13">
        <v>79.237300000000005</v>
      </c>
      <c r="W9" s="13">
        <v>80.508499999999998</v>
      </c>
      <c r="X9" s="13">
        <v>81.355900000000005</v>
      </c>
      <c r="Y9" s="13">
        <v>82.203400000000002</v>
      </c>
      <c r="Z9" s="13">
        <v>83.474599999999995</v>
      </c>
      <c r="AA9" s="13">
        <v>84.322000000000003</v>
      </c>
      <c r="AB9" s="13">
        <v>84.745800000000003</v>
      </c>
      <c r="AC9" s="13">
        <v>84.745800000000003</v>
      </c>
      <c r="AD9" s="13">
        <v>85.169499999999999</v>
      </c>
      <c r="AE9" s="13">
        <v>86.016900000000007</v>
      </c>
      <c r="AF9" s="13">
        <v>87.2881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9" customFormat="1" x14ac:dyDescent="0.25">
      <c r="A10" s="23" t="str">
        <f>Bibliotecas!A4</f>
        <v>masked_20_20</v>
      </c>
      <c r="B10" s="8" t="s">
        <v>29</v>
      </c>
      <c r="C10" s="14">
        <v>27.542400000000001</v>
      </c>
      <c r="D10" s="14">
        <v>8.4745799999999996</v>
      </c>
      <c r="E10" s="14">
        <v>6.3559299999999999</v>
      </c>
      <c r="F10" s="14">
        <v>2.9661</v>
      </c>
      <c r="G10" s="14">
        <v>4.6610199999999997</v>
      </c>
      <c r="H10" s="14">
        <v>4.2372899999999998</v>
      </c>
      <c r="I10" s="14">
        <v>2.1186400000000001</v>
      </c>
      <c r="J10" s="14">
        <v>1.27119</v>
      </c>
      <c r="K10" s="14">
        <v>2.9661</v>
      </c>
      <c r="L10" s="14">
        <v>2.1186400000000001</v>
      </c>
      <c r="M10" s="14">
        <v>3.3898299999999999</v>
      </c>
      <c r="N10" s="14">
        <v>0.84745800000000004</v>
      </c>
      <c r="O10" s="14">
        <v>1.69492</v>
      </c>
      <c r="P10" s="14">
        <v>0.84745800000000004</v>
      </c>
      <c r="Q10" s="14">
        <v>4.2372899999999998</v>
      </c>
      <c r="R10" s="14">
        <v>0.84745800000000004</v>
      </c>
      <c r="S10" s="14">
        <v>2.54237</v>
      </c>
      <c r="T10" s="14">
        <v>0.42372900000000002</v>
      </c>
      <c r="U10" s="14">
        <v>0</v>
      </c>
      <c r="V10" s="14">
        <v>1.27119</v>
      </c>
      <c r="W10" s="14">
        <v>0.84745800000000004</v>
      </c>
      <c r="X10" s="14">
        <v>1.27119</v>
      </c>
      <c r="Y10" s="14">
        <v>0.84745800000000004</v>
      </c>
      <c r="Z10" s="14">
        <v>1.27119</v>
      </c>
      <c r="AA10" s="14">
        <v>0.84745800000000004</v>
      </c>
      <c r="AB10" s="14">
        <v>0.84745800000000004</v>
      </c>
      <c r="AC10" s="14">
        <v>1.27119</v>
      </c>
      <c r="AD10" s="14">
        <v>0</v>
      </c>
      <c r="AE10" s="14">
        <v>0.42372900000000002</v>
      </c>
      <c r="AF10" s="14">
        <v>1.27119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5" customFormat="1" x14ac:dyDescent="0.25">
      <c r="A11" s="24"/>
      <c r="B11" s="4" t="s">
        <v>30</v>
      </c>
      <c r="C11" s="12">
        <v>27.542400000000001</v>
      </c>
      <c r="D11" s="12">
        <v>36.0169</v>
      </c>
      <c r="E11" s="12">
        <v>42.372900000000001</v>
      </c>
      <c r="F11" s="12">
        <v>45.338999999999999</v>
      </c>
      <c r="G11" s="12">
        <v>50</v>
      </c>
      <c r="H11" s="12">
        <v>54.237299999999998</v>
      </c>
      <c r="I11" s="12">
        <v>56.355899999999998</v>
      </c>
      <c r="J11" s="12">
        <v>57.627099999999999</v>
      </c>
      <c r="K11" s="12">
        <v>60.593200000000003</v>
      </c>
      <c r="L11" s="12">
        <v>62.7119</v>
      </c>
      <c r="M11" s="12">
        <v>66.101699999999994</v>
      </c>
      <c r="N11" s="12">
        <v>66.949200000000005</v>
      </c>
      <c r="O11" s="12">
        <v>68.644099999999995</v>
      </c>
      <c r="P11" s="12">
        <v>69.491500000000002</v>
      </c>
      <c r="Q11" s="12">
        <v>73.728800000000007</v>
      </c>
      <c r="R11" s="12">
        <v>74.576300000000003</v>
      </c>
      <c r="S11" s="12">
        <v>77.118600000000001</v>
      </c>
      <c r="T11" s="12">
        <v>77.542400000000001</v>
      </c>
      <c r="U11" s="12">
        <v>77.542400000000001</v>
      </c>
      <c r="V11" s="12">
        <v>78.813599999999994</v>
      </c>
      <c r="W11" s="12">
        <v>79.661000000000001</v>
      </c>
      <c r="X11" s="12">
        <v>80.932199999999995</v>
      </c>
      <c r="Y11" s="12">
        <v>81.779700000000005</v>
      </c>
      <c r="Z11" s="12">
        <v>83.050799999999995</v>
      </c>
      <c r="AA11" s="12">
        <v>83.898300000000006</v>
      </c>
      <c r="AB11" s="12">
        <v>84.745800000000003</v>
      </c>
      <c r="AC11" s="12">
        <v>86.016900000000007</v>
      </c>
      <c r="AD11" s="12">
        <v>86.016900000000007</v>
      </c>
      <c r="AE11" s="12">
        <v>86.440700000000007</v>
      </c>
      <c r="AF11" s="12">
        <v>87.7119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s="5" customFormat="1" x14ac:dyDescent="0.25">
      <c r="A12" s="24"/>
      <c r="B12" s="4" t="s">
        <v>31</v>
      </c>
      <c r="C12" s="12">
        <v>27.542400000000001</v>
      </c>
      <c r="D12" s="12">
        <v>8.4745799999999996</v>
      </c>
      <c r="E12" s="12">
        <v>6.3559299999999999</v>
      </c>
      <c r="F12" s="12">
        <v>2.9661</v>
      </c>
      <c r="G12" s="12">
        <v>4.6610199999999997</v>
      </c>
      <c r="H12" s="12">
        <v>4.2372899999999998</v>
      </c>
      <c r="I12" s="12">
        <v>2.1186400000000001</v>
      </c>
      <c r="J12" s="12">
        <v>1.27119</v>
      </c>
      <c r="K12" s="12">
        <v>2.9661</v>
      </c>
      <c r="L12" s="12">
        <v>2.1186400000000001</v>
      </c>
      <c r="M12" s="12">
        <v>3.3898299999999999</v>
      </c>
      <c r="N12" s="12">
        <v>0.84745800000000004</v>
      </c>
      <c r="O12" s="12">
        <v>1.69492</v>
      </c>
      <c r="P12" s="12">
        <v>0.84745800000000004</v>
      </c>
      <c r="Q12" s="12">
        <v>4.2372899999999998</v>
      </c>
      <c r="R12" s="12">
        <v>0.84745800000000004</v>
      </c>
      <c r="S12" s="12">
        <v>2.54237</v>
      </c>
      <c r="T12" s="12">
        <v>0.42372900000000002</v>
      </c>
      <c r="U12" s="12">
        <v>0</v>
      </c>
      <c r="V12" s="12">
        <v>1.27119</v>
      </c>
      <c r="W12" s="12">
        <v>0.84745800000000004</v>
      </c>
      <c r="X12" s="12">
        <v>1.27119</v>
      </c>
      <c r="Y12" s="12">
        <v>0.84745800000000004</v>
      </c>
      <c r="Z12" s="12">
        <v>1.27119</v>
      </c>
      <c r="AA12" s="12">
        <v>0.84745800000000004</v>
      </c>
      <c r="AB12" s="12">
        <v>0.84745800000000004</v>
      </c>
      <c r="AC12" s="12">
        <v>1.27119</v>
      </c>
      <c r="AD12" s="12">
        <v>0</v>
      </c>
      <c r="AE12" s="12">
        <v>0.42372900000000002</v>
      </c>
      <c r="AF12" s="12">
        <v>1.27119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7" customFormat="1" x14ac:dyDescent="0.25">
      <c r="A13" s="25"/>
      <c r="B13" s="6" t="s">
        <v>32</v>
      </c>
      <c r="C13" s="13">
        <v>27.542400000000001</v>
      </c>
      <c r="D13" s="13">
        <v>36.0169</v>
      </c>
      <c r="E13" s="13">
        <v>42.372900000000001</v>
      </c>
      <c r="F13" s="13">
        <v>45.338999999999999</v>
      </c>
      <c r="G13" s="13">
        <v>50</v>
      </c>
      <c r="H13" s="13">
        <v>54.237299999999998</v>
      </c>
      <c r="I13" s="13">
        <v>56.355899999999998</v>
      </c>
      <c r="J13" s="13">
        <v>57.627099999999999</v>
      </c>
      <c r="K13" s="13">
        <v>60.593200000000003</v>
      </c>
      <c r="L13" s="13">
        <v>62.7119</v>
      </c>
      <c r="M13" s="13">
        <v>66.101699999999994</v>
      </c>
      <c r="N13" s="13">
        <v>66.949200000000005</v>
      </c>
      <c r="O13" s="13">
        <v>68.644099999999995</v>
      </c>
      <c r="P13" s="13">
        <v>69.491500000000002</v>
      </c>
      <c r="Q13" s="13">
        <v>73.728800000000007</v>
      </c>
      <c r="R13" s="13">
        <v>74.576300000000003</v>
      </c>
      <c r="S13" s="13">
        <v>77.118600000000001</v>
      </c>
      <c r="T13" s="13">
        <v>77.542400000000001</v>
      </c>
      <c r="U13" s="13">
        <v>77.542400000000001</v>
      </c>
      <c r="V13" s="13">
        <v>78.813599999999994</v>
      </c>
      <c r="W13" s="13">
        <v>79.661000000000001</v>
      </c>
      <c r="X13" s="13">
        <v>80.932199999999995</v>
      </c>
      <c r="Y13" s="13">
        <v>81.779700000000005</v>
      </c>
      <c r="Z13" s="13">
        <v>83.050799999999995</v>
      </c>
      <c r="AA13" s="13">
        <v>83.898300000000006</v>
      </c>
      <c r="AB13" s="13">
        <v>84.745800000000003</v>
      </c>
      <c r="AC13" s="13">
        <v>86.016900000000007</v>
      </c>
      <c r="AD13" s="13">
        <v>86.016900000000007</v>
      </c>
      <c r="AE13" s="13">
        <v>86.440700000000007</v>
      </c>
      <c r="AF13" s="13">
        <v>87.7119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9" customFormat="1" x14ac:dyDescent="0.25">
      <c r="A14" s="23">
        <f>Bibliotecas!A5</f>
        <v>0</v>
      </c>
      <c r="B14" s="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s="5" customFormat="1" x14ac:dyDescent="0.25">
      <c r="A15" s="24"/>
      <c r="B15" s="4" t="s">
        <v>30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s="5" customFormat="1" x14ac:dyDescent="0.25">
      <c r="A16" s="24"/>
      <c r="B16" s="4" t="s">
        <v>31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s="7" customFormat="1" x14ac:dyDescent="0.25">
      <c r="A17" s="25"/>
      <c r="B17" s="6" t="s">
        <v>32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s="9" customFormat="1" x14ac:dyDescent="0.25">
      <c r="A18" s="23">
        <f>Bibliotecas!A9</f>
        <v>0</v>
      </c>
      <c r="B18" s="8" t="s">
        <v>29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s="5" customFormat="1" x14ac:dyDescent="0.25">
      <c r="A19" s="24"/>
      <c r="B19" s="4" t="s">
        <v>30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1:54" s="5" customFormat="1" x14ac:dyDescent="0.25">
      <c r="A20" s="24"/>
      <c r="B20" s="4" t="s">
        <v>31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 s="7" customFormat="1" x14ac:dyDescent="0.25">
      <c r="A21" s="25"/>
      <c r="B21" s="6" t="s">
        <v>32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s="9" customFormat="1" x14ac:dyDescent="0.25">
      <c r="A22" s="23">
        <f>Bibliotecas!A13</f>
        <v>0</v>
      </c>
      <c r="B22" s="8" t="s">
        <v>29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s="5" customFormat="1" x14ac:dyDescent="0.25">
      <c r="A23" s="24"/>
      <c r="B23" s="4" t="s">
        <v>30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s="5" customFormat="1" x14ac:dyDescent="0.25">
      <c r="A24" s="24"/>
      <c r="B24" s="4" t="s">
        <v>31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s="7" customFormat="1" x14ac:dyDescent="0.25">
      <c r="A25" s="25"/>
      <c r="B25" s="6" t="s">
        <v>32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workbookViewId="0">
      <selection activeCell="C10" sqref="C10"/>
    </sheetView>
  </sheetViews>
  <sheetFormatPr defaultRowHeight="15" x14ac:dyDescent="0.25"/>
  <cols>
    <col min="1" max="1" width="14.42578125" bestFit="1" customWidth="1"/>
    <col min="2" max="2" width="9.85546875" style="2" customWidth="1"/>
    <col min="3" max="32" width="5.5703125" style="15" customWidth="1"/>
    <col min="33" max="52" width="8" style="15" bestFit="1" customWidth="1"/>
    <col min="53" max="54" width="9.140625" style="15"/>
  </cols>
  <sheetData>
    <row r="1" spans="1:54" s="10" customFormat="1" x14ac:dyDescent="0.25">
      <c r="A1" s="10" t="s">
        <v>7</v>
      </c>
      <c r="B1" s="6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/>
      <c r="BB1" s="11"/>
    </row>
    <row r="2" spans="1:54" s="5" customFormat="1" x14ac:dyDescent="0.25">
      <c r="A2" s="24" t="str">
        <f>Bibliotecas!A2</f>
        <v>original_20_20</v>
      </c>
      <c r="B2" s="4" t="s">
        <v>29</v>
      </c>
      <c r="C2" s="14">
        <v>30.932200000000002</v>
      </c>
      <c r="D2" s="14">
        <v>11.8644</v>
      </c>
      <c r="E2" s="14">
        <v>6.7796599999999998</v>
      </c>
      <c r="F2" s="14">
        <v>5.50847</v>
      </c>
      <c r="G2" s="14">
        <v>4.6610199999999997</v>
      </c>
      <c r="H2" s="14">
        <v>2.9661</v>
      </c>
      <c r="I2" s="14">
        <v>3.3898299999999999</v>
      </c>
      <c r="J2" s="14">
        <v>2.1186400000000001</v>
      </c>
      <c r="K2" s="14">
        <v>2.9661</v>
      </c>
      <c r="L2" s="14">
        <v>2.54237</v>
      </c>
      <c r="M2" s="14">
        <v>1.69492</v>
      </c>
      <c r="N2" s="14">
        <v>1.69492</v>
      </c>
      <c r="O2" s="14">
        <v>2.1186400000000001</v>
      </c>
      <c r="P2" s="14">
        <v>0.42372900000000002</v>
      </c>
      <c r="Q2" s="14">
        <v>0.84745800000000004</v>
      </c>
      <c r="R2" s="14">
        <v>3.8135599999999998</v>
      </c>
      <c r="S2" s="14">
        <v>1.27119</v>
      </c>
      <c r="T2" s="14">
        <v>1.27119</v>
      </c>
      <c r="U2" s="14">
        <v>1.69492</v>
      </c>
      <c r="V2" s="14">
        <v>0.42372900000000002</v>
      </c>
      <c r="W2" s="14">
        <v>0.84745800000000004</v>
      </c>
      <c r="X2" s="14">
        <v>0.42372900000000002</v>
      </c>
      <c r="Y2" s="14">
        <v>0.42372900000000002</v>
      </c>
      <c r="Z2" s="14">
        <v>0.42372900000000002</v>
      </c>
      <c r="AA2" s="14">
        <v>0.84745800000000004</v>
      </c>
      <c r="AB2" s="14">
        <v>0.42372900000000002</v>
      </c>
      <c r="AC2" s="14">
        <v>0</v>
      </c>
      <c r="AD2" s="14">
        <v>0.84745800000000004</v>
      </c>
      <c r="AE2" s="14">
        <v>1.27119</v>
      </c>
      <c r="AF2" s="14">
        <v>0</v>
      </c>
      <c r="AG2" s="14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5" customFormat="1" x14ac:dyDescent="0.25">
      <c r="A3" s="24"/>
      <c r="B3" s="4" t="s">
        <v>30</v>
      </c>
      <c r="C3" s="12">
        <v>30.932200000000002</v>
      </c>
      <c r="D3" s="12">
        <v>42.796599999999998</v>
      </c>
      <c r="E3" s="12">
        <v>49.576300000000003</v>
      </c>
      <c r="F3" s="12">
        <v>55.084699999999998</v>
      </c>
      <c r="G3" s="12">
        <v>59.745800000000003</v>
      </c>
      <c r="H3" s="12">
        <v>62.7119</v>
      </c>
      <c r="I3" s="12">
        <v>66.101699999999994</v>
      </c>
      <c r="J3" s="12">
        <v>68.220299999999995</v>
      </c>
      <c r="K3" s="12">
        <v>71.186400000000006</v>
      </c>
      <c r="L3" s="12">
        <v>73.728800000000007</v>
      </c>
      <c r="M3" s="12">
        <v>75.423699999999997</v>
      </c>
      <c r="N3" s="12">
        <v>77.118600000000001</v>
      </c>
      <c r="O3" s="12">
        <v>79.237300000000005</v>
      </c>
      <c r="P3" s="12">
        <v>79.661000000000001</v>
      </c>
      <c r="Q3" s="12">
        <v>80.508499999999998</v>
      </c>
      <c r="R3" s="12">
        <v>84.322000000000003</v>
      </c>
      <c r="S3" s="12">
        <v>85.593199999999996</v>
      </c>
      <c r="T3" s="12">
        <v>86.864400000000003</v>
      </c>
      <c r="U3" s="12">
        <v>88.559299999999993</v>
      </c>
      <c r="V3" s="12">
        <v>88.983099999999993</v>
      </c>
      <c r="W3" s="12">
        <v>89.830500000000001</v>
      </c>
      <c r="X3" s="12">
        <v>90.254199999999997</v>
      </c>
      <c r="Y3" s="12">
        <v>90.677999999999997</v>
      </c>
      <c r="Z3" s="12">
        <v>91.101699999999994</v>
      </c>
      <c r="AA3" s="12">
        <v>91.949200000000005</v>
      </c>
      <c r="AB3" s="12">
        <v>92.372900000000001</v>
      </c>
      <c r="AC3" s="12">
        <v>92.372900000000001</v>
      </c>
      <c r="AD3" s="12">
        <v>93.220299999999995</v>
      </c>
      <c r="AE3" s="12">
        <v>94.491500000000002</v>
      </c>
      <c r="AF3" s="12">
        <v>94.491500000000002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s="5" customFormat="1" x14ac:dyDescent="0.25">
      <c r="A4" s="24"/>
      <c r="B4" s="4" t="s">
        <v>31</v>
      </c>
      <c r="C4" s="12">
        <v>30.932200000000002</v>
      </c>
      <c r="D4" s="12">
        <v>11.8644</v>
      </c>
      <c r="E4" s="12">
        <v>6.7796599999999998</v>
      </c>
      <c r="F4" s="12">
        <v>5.50847</v>
      </c>
      <c r="G4" s="12">
        <v>4.6610199999999997</v>
      </c>
      <c r="H4" s="12">
        <v>2.9661</v>
      </c>
      <c r="I4" s="12">
        <v>3.3898299999999999</v>
      </c>
      <c r="J4" s="12">
        <v>2.1186400000000001</v>
      </c>
      <c r="K4" s="12">
        <v>2.9661</v>
      </c>
      <c r="L4" s="12">
        <v>2.54237</v>
      </c>
      <c r="M4" s="12">
        <v>1.69492</v>
      </c>
      <c r="N4" s="12">
        <v>1.69492</v>
      </c>
      <c r="O4" s="12">
        <v>2.1186400000000001</v>
      </c>
      <c r="P4" s="12">
        <v>0.42372900000000002</v>
      </c>
      <c r="Q4" s="12">
        <v>0.84745800000000004</v>
      </c>
      <c r="R4" s="12">
        <v>3.8135599999999998</v>
      </c>
      <c r="S4" s="12">
        <v>1.27119</v>
      </c>
      <c r="T4" s="12">
        <v>1.27119</v>
      </c>
      <c r="U4" s="12">
        <v>1.69492</v>
      </c>
      <c r="V4" s="12">
        <v>0.42372900000000002</v>
      </c>
      <c r="W4" s="12">
        <v>0.84745800000000004</v>
      </c>
      <c r="X4" s="12">
        <v>0.42372900000000002</v>
      </c>
      <c r="Y4" s="12">
        <v>0.42372900000000002</v>
      </c>
      <c r="Z4" s="12">
        <v>0.42372900000000002</v>
      </c>
      <c r="AA4" s="12">
        <v>0.84745800000000004</v>
      </c>
      <c r="AB4" s="12">
        <v>0.42372900000000002</v>
      </c>
      <c r="AC4" s="12">
        <v>0</v>
      </c>
      <c r="AD4" s="12">
        <v>0.84745800000000004</v>
      </c>
      <c r="AE4" s="12">
        <v>1.27119</v>
      </c>
      <c r="AF4" s="12">
        <v>0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s="7" customFormat="1" x14ac:dyDescent="0.25">
      <c r="A5" s="25"/>
      <c r="B5" s="6" t="s">
        <v>32</v>
      </c>
      <c r="C5" s="13">
        <v>30.932200000000002</v>
      </c>
      <c r="D5" s="13">
        <v>42.796599999999998</v>
      </c>
      <c r="E5" s="16">
        <v>49.576300000000003</v>
      </c>
      <c r="F5" s="13">
        <v>55.084699999999998</v>
      </c>
      <c r="G5" s="13">
        <v>59.745800000000003</v>
      </c>
      <c r="H5" s="13">
        <v>62.7119</v>
      </c>
      <c r="I5" s="13">
        <v>66.101699999999994</v>
      </c>
      <c r="J5" s="13">
        <v>68.220299999999995</v>
      </c>
      <c r="K5" s="13">
        <v>71.186400000000006</v>
      </c>
      <c r="L5" s="13">
        <v>73.728800000000007</v>
      </c>
      <c r="M5" s="13">
        <v>75.423699999999997</v>
      </c>
      <c r="N5" s="13">
        <v>77.118600000000001</v>
      </c>
      <c r="O5" s="13">
        <v>79.237300000000005</v>
      </c>
      <c r="P5" s="13">
        <v>79.661000000000001</v>
      </c>
      <c r="Q5" s="13">
        <v>80.508499999999998</v>
      </c>
      <c r="R5" s="13">
        <v>84.322000000000003</v>
      </c>
      <c r="S5" s="13">
        <v>85.593199999999996</v>
      </c>
      <c r="T5" s="13">
        <v>86.864400000000003</v>
      </c>
      <c r="U5" s="13">
        <v>88.559299999999993</v>
      </c>
      <c r="V5" s="13">
        <v>88.983099999999993</v>
      </c>
      <c r="W5" s="13">
        <v>89.830500000000001</v>
      </c>
      <c r="X5" s="13">
        <v>90.254199999999997</v>
      </c>
      <c r="Y5" s="13">
        <v>90.677999999999997</v>
      </c>
      <c r="Z5" s="13">
        <v>91.101699999999994</v>
      </c>
      <c r="AA5" s="13">
        <v>91.949200000000005</v>
      </c>
      <c r="AB5" s="13">
        <v>92.372900000000001</v>
      </c>
      <c r="AC5" s="13">
        <v>92.372900000000001</v>
      </c>
      <c r="AD5" s="13">
        <v>93.220299999999995</v>
      </c>
      <c r="AE5" s="13">
        <v>94.491500000000002</v>
      </c>
      <c r="AF5" s="13">
        <v>94.491500000000002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9" customFormat="1" x14ac:dyDescent="0.25">
      <c r="A6" s="23" t="str">
        <f>Bibliotecas!A3</f>
        <v>cropped_20_20</v>
      </c>
      <c r="B6" s="8" t="s">
        <v>29</v>
      </c>
      <c r="C6" s="14">
        <v>43.644100000000002</v>
      </c>
      <c r="D6" s="14">
        <v>11.8644</v>
      </c>
      <c r="E6" s="14">
        <v>6.7796599999999998</v>
      </c>
      <c r="F6" s="14">
        <v>5.0847499999999997</v>
      </c>
      <c r="G6" s="14">
        <v>6.3559299999999999</v>
      </c>
      <c r="H6" s="14">
        <v>3.8135599999999998</v>
      </c>
      <c r="I6" s="14">
        <v>1.27119</v>
      </c>
      <c r="J6" s="14">
        <v>0.84745800000000004</v>
      </c>
      <c r="K6" s="14">
        <v>1.69492</v>
      </c>
      <c r="L6" s="14">
        <v>1.69492</v>
      </c>
      <c r="M6" s="14">
        <v>1.27119</v>
      </c>
      <c r="N6" s="14">
        <v>1.69492</v>
      </c>
      <c r="O6" s="14">
        <v>1.27119</v>
      </c>
      <c r="P6" s="14">
        <v>0.84745800000000004</v>
      </c>
      <c r="Q6" s="14">
        <v>0.42372900000000002</v>
      </c>
      <c r="R6" s="14">
        <v>0</v>
      </c>
      <c r="S6" s="14">
        <v>0.84745800000000004</v>
      </c>
      <c r="T6" s="14">
        <v>0</v>
      </c>
      <c r="U6" s="14">
        <v>0.84745800000000004</v>
      </c>
      <c r="V6" s="14">
        <v>0.42372900000000002</v>
      </c>
      <c r="W6" s="14">
        <v>0.42372900000000002</v>
      </c>
      <c r="X6" s="14">
        <v>0.42372900000000002</v>
      </c>
      <c r="Y6" s="14">
        <v>0.84745800000000004</v>
      </c>
      <c r="Z6" s="14">
        <v>0.84745800000000004</v>
      </c>
      <c r="AA6" s="14">
        <v>0</v>
      </c>
      <c r="AB6" s="14">
        <v>0</v>
      </c>
      <c r="AC6" s="14">
        <v>0.42372900000000002</v>
      </c>
      <c r="AD6" s="14">
        <v>0.42372900000000002</v>
      </c>
      <c r="AE6" s="14">
        <v>0</v>
      </c>
      <c r="AF6" s="14">
        <v>0.42372900000000002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5" customFormat="1" x14ac:dyDescent="0.25">
      <c r="A7" s="24"/>
      <c r="B7" s="4" t="s">
        <v>30</v>
      </c>
      <c r="C7" s="12">
        <v>43.644100000000002</v>
      </c>
      <c r="D7" s="12">
        <v>55.508499999999998</v>
      </c>
      <c r="E7" s="12">
        <v>62.2881</v>
      </c>
      <c r="F7" s="12">
        <v>67.372900000000001</v>
      </c>
      <c r="G7" s="12">
        <v>73.728800000000007</v>
      </c>
      <c r="H7" s="12">
        <v>77.542400000000001</v>
      </c>
      <c r="I7" s="12">
        <v>78.813599999999994</v>
      </c>
      <c r="J7" s="12">
        <v>79.661000000000001</v>
      </c>
      <c r="K7" s="12">
        <v>81.355900000000005</v>
      </c>
      <c r="L7" s="12">
        <v>83.050799999999995</v>
      </c>
      <c r="M7" s="12">
        <v>84.322000000000003</v>
      </c>
      <c r="N7" s="12">
        <v>86.016900000000007</v>
      </c>
      <c r="O7" s="12">
        <v>87.2881</v>
      </c>
      <c r="P7" s="12">
        <v>88.135599999999997</v>
      </c>
      <c r="Q7" s="12">
        <v>88.559299999999993</v>
      </c>
      <c r="R7" s="12">
        <v>88.559299999999993</v>
      </c>
      <c r="S7" s="12">
        <v>89.406800000000004</v>
      </c>
      <c r="T7" s="12">
        <v>89.406800000000004</v>
      </c>
      <c r="U7" s="12">
        <v>90.254199999999997</v>
      </c>
      <c r="V7" s="12">
        <v>90.677999999999997</v>
      </c>
      <c r="W7" s="12">
        <v>91.101699999999994</v>
      </c>
      <c r="X7" s="12">
        <v>91.525400000000005</v>
      </c>
      <c r="Y7" s="12">
        <v>92.372900000000001</v>
      </c>
      <c r="Z7" s="12">
        <v>93.220299999999995</v>
      </c>
      <c r="AA7" s="12">
        <v>93.220299999999995</v>
      </c>
      <c r="AB7" s="12">
        <v>93.220299999999995</v>
      </c>
      <c r="AC7" s="12">
        <v>93.644099999999995</v>
      </c>
      <c r="AD7" s="12">
        <v>94.067800000000005</v>
      </c>
      <c r="AE7" s="12">
        <v>94.067800000000005</v>
      </c>
      <c r="AF7" s="12">
        <v>94.491500000000002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5" customFormat="1" x14ac:dyDescent="0.25">
      <c r="A8" s="24"/>
      <c r="B8" s="4" t="s">
        <v>31</v>
      </c>
      <c r="C8" s="12">
        <v>43.644100000000002</v>
      </c>
      <c r="D8" s="12">
        <v>11.8644</v>
      </c>
      <c r="E8" s="12">
        <v>6.7796599999999998</v>
      </c>
      <c r="F8" s="12">
        <v>5.0847499999999997</v>
      </c>
      <c r="G8" s="12">
        <v>6.3559299999999999</v>
      </c>
      <c r="H8" s="12">
        <v>3.8135599999999998</v>
      </c>
      <c r="I8" s="12">
        <v>1.27119</v>
      </c>
      <c r="J8" s="12">
        <v>0.84745800000000004</v>
      </c>
      <c r="K8" s="12">
        <v>1.69492</v>
      </c>
      <c r="L8" s="12">
        <v>1.69492</v>
      </c>
      <c r="M8" s="12">
        <v>1.27119</v>
      </c>
      <c r="N8" s="12">
        <v>1.69492</v>
      </c>
      <c r="O8" s="12">
        <v>1.27119</v>
      </c>
      <c r="P8" s="12">
        <v>0.84745800000000004</v>
      </c>
      <c r="Q8" s="12">
        <v>0.42372900000000002</v>
      </c>
      <c r="R8" s="12">
        <v>0</v>
      </c>
      <c r="S8" s="12">
        <v>0.84745800000000004</v>
      </c>
      <c r="T8" s="12">
        <v>0</v>
      </c>
      <c r="U8" s="12">
        <v>0.84745800000000004</v>
      </c>
      <c r="V8" s="12">
        <v>0.42372900000000002</v>
      </c>
      <c r="W8" s="12">
        <v>0.42372900000000002</v>
      </c>
      <c r="X8" s="12">
        <v>0.42372900000000002</v>
      </c>
      <c r="Y8" s="12">
        <v>0.84745800000000004</v>
      </c>
      <c r="Z8" s="12">
        <v>0.84745800000000004</v>
      </c>
      <c r="AA8" s="12">
        <v>0</v>
      </c>
      <c r="AB8" s="12">
        <v>0</v>
      </c>
      <c r="AC8" s="12">
        <v>0.42372900000000002</v>
      </c>
      <c r="AD8" s="12">
        <v>0.42372900000000002</v>
      </c>
      <c r="AE8" s="12">
        <v>0</v>
      </c>
      <c r="AF8" s="12">
        <v>0.42372900000000002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s="7" customFormat="1" x14ac:dyDescent="0.25">
      <c r="A9" s="25"/>
      <c r="B9" s="6" t="s">
        <v>32</v>
      </c>
      <c r="C9" s="13">
        <v>43.644100000000002</v>
      </c>
      <c r="D9" s="13">
        <v>55.508499999999998</v>
      </c>
      <c r="E9" s="13">
        <v>62.2881</v>
      </c>
      <c r="F9" s="13">
        <v>67.372900000000001</v>
      </c>
      <c r="G9" s="13">
        <v>73.728800000000007</v>
      </c>
      <c r="H9" s="13">
        <v>77.542400000000001</v>
      </c>
      <c r="I9" s="13">
        <v>78.813599999999994</v>
      </c>
      <c r="J9" s="13">
        <v>79.661000000000001</v>
      </c>
      <c r="K9" s="13">
        <v>81.355900000000005</v>
      </c>
      <c r="L9" s="13">
        <v>83.050799999999995</v>
      </c>
      <c r="M9" s="13">
        <v>84.322000000000003</v>
      </c>
      <c r="N9" s="13">
        <v>86.016900000000007</v>
      </c>
      <c r="O9" s="13">
        <v>87.2881</v>
      </c>
      <c r="P9" s="13">
        <v>88.135599999999997</v>
      </c>
      <c r="Q9" s="13">
        <v>88.559299999999993</v>
      </c>
      <c r="R9" s="13">
        <v>88.559299999999993</v>
      </c>
      <c r="S9" s="13">
        <v>89.406800000000004</v>
      </c>
      <c r="T9" s="13">
        <v>89.406800000000004</v>
      </c>
      <c r="U9" s="13">
        <v>90.254199999999997</v>
      </c>
      <c r="V9" s="13">
        <v>90.677999999999997</v>
      </c>
      <c r="W9" s="13">
        <v>91.101699999999994</v>
      </c>
      <c r="X9" s="13">
        <v>91.525400000000005</v>
      </c>
      <c r="Y9" s="13">
        <v>92.372900000000001</v>
      </c>
      <c r="Z9" s="13">
        <v>93.220299999999995</v>
      </c>
      <c r="AA9" s="13">
        <v>93.220299999999995</v>
      </c>
      <c r="AB9" s="13">
        <v>93.220299999999995</v>
      </c>
      <c r="AC9" s="13">
        <v>93.644099999999995</v>
      </c>
      <c r="AD9" s="13">
        <v>94.067800000000005</v>
      </c>
      <c r="AE9" s="13">
        <v>94.067800000000005</v>
      </c>
      <c r="AF9" s="13">
        <v>94.491500000000002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9" customFormat="1" x14ac:dyDescent="0.25">
      <c r="A10" s="23" t="str">
        <f>Bibliotecas!A4</f>
        <v>masked_20_20</v>
      </c>
      <c r="B10" s="8" t="s">
        <v>29</v>
      </c>
      <c r="C10" s="14">
        <v>47.033900000000003</v>
      </c>
      <c r="D10" s="14">
        <v>8.4745799999999996</v>
      </c>
      <c r="E10" s="14">
        <v>6.7796599999999998</v>
      </c>
      <c r="F10" s="14">
        <v>2.9661</v>
      </c>
      <c r="G10" s="14">
        <v>2.9661</v>
      </c>
      <c r="H10" s="14">
        <v>3.3898299999999999</v>
      </c>
      <c r="I10" s="14">
        <v>3.8135599999999998</v>
      </c>
      <c r="J10" s="14">
        <v>2.54237</v>
      </c>
      <c r="K10" s="14">
        <v>1.69492</v>
      </c>
      <c r="L10" s="14">
        <v>1.69492</v>
      </c>
      <c r="M10" s="14">
        <v>1.27119</v>
      </c>
      <c r="N10" s="14">
        <v>0.84745800000000004</v>
      </c>
      <c r="O10" s="14">
        <v>0.84745800000000004</v>
      </c>
      <c r="P10" s="14">
        <v>2.54237</v>
      </c>
      <c r="Q10" s="14">
        <v>0.42372900000000002</v>
      </c>
      <c r="R10" s="14">
        <v>1.27119</v>
      </c>
      <c r="S10" s="14">
        <v>0.42372900000000002</v>
      </c>
      <c r="T10" s="14">
        <v>0</v>
      </c>
      <c r="U10" s="14">
        <v>1.27119</v>
      </c>
      <c r="V10" s="14">
        <v>1.69492</v>
      </c>
      <c r="W10" s="14">
        <v>0.42372900000000002</v>
      </c>
      <c r="X10" s="14">
        <v>0</v>
      </c>
      <c r="Y10" s="14">
        <v>0</v>
      </c>
      <c r="Z10" s="14">
        <v>0</v>
      </c>
      <c r="AA10" s="14">
        <v>0.42372900000000002</v>
      </c>
      <c r="AB10" s="14">
        <v>1.27119</v>
      </c>
      <c r="AC10" s="14">
        <v>0</v>
      </c>
      <c r="AD10" s="14">
        <v>0</v>
      </c>
      <c r="AE10" s="14">
        <v>0</v>
      </c>
      <c r="AF10" s="14">
        <v>0.42372900000000002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5" customFormat="1" x14ac:dyDescent="0.25">
      <c r="A11" s="24"/>
      <c r="B11" s="4" t="s">
        <v>30</v>
      </c>
      <c r="C11" s="12">
        <v>47.033900000000003</v>
      </c>
      <c r="D11" s="12">
        <v>55.508499999999998</v>
      </c>
      <c r="E11" s="12">
        <v>62.2881</v>
      </c>
      <c r="F11" s="12">
        <v>65.254199999999997</v>
      </c>
      <c r="G11" s="12">
        <v>68.220299999999995</v>
      </c>
      <c r="H11" s="12">
        <v>71.610200000000006</v>
      </c>
      <c r="I11" s="12">
        <v>75.423699999999997</v>
      </c>
      <c r="J11" s="12">
        <v>77.966099999999997</v>
      </c>
      <c r="K11" s="12">
        <v>79.661000000000001</v>
      </c>
      <c r="L11" s="12">
        <v>81.355900000000005</v>
      </c>
      <c r="M11" s="12">
        <v>82.627099999999999</v>
      </c>
      <c r="N11" s="12">
        <v>83.474599999999995</v>
      </c>
      <c r="O11" s="12">
        <v>84.322000000000003</v>
      </c>
      <c r="P11" s="12">
        <v>86.864400000000003</v>
      </c>
      <c r="Q11" s="12">
        <v>87.2881</v>
      </c>
      <c r="R11" s="12">
        <v>88.559299999999993</v>
      </c>
      <c r="S11" s="12">
        <v>88.983099999999993</v>
      </c>
      <c r="T11" s="12">
        <v>88.983099999999993</v>
      </c>
      <c r="U11" s="12">
        <v>90.254199999999997</v>
      </c>
      <c r="V11" s="12">
        <v>91.949200000000005</v>
      </c>
      <c r="W11" s="12">
        <v>92.372900000000001</v>
      </c>
      <c r="X11" s="12">
        <v>92.372900000000001</v>
      </c>
      <c r="Y11" s="12">
        <v>92.372900000000001</v>
      </c>
      <c r="Z11" s="12">
        <v>92.372900000000001</v>
      </c>
      <c r="AA11" s="12">
        <v>92.796599999999998</v>
      </c>
      <c r="AB11" s="12">
        <v>94.067800000000005</v>
      </c>
      <c r="AC11" s="12">
        <v>94.067800000000005</v>
      </c>
      <c r="AD11" s="12">
        <v>94.067800000000005</v>
      </c>
      <c r="AE11" s="12">
        <v>94.067800000000005</v>
      </c>
      <c r="AF11" s="12">
        <v>94.491500000000002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s="5" customFormat="1" x14ac:dyDescent="0.25">
      <c r="A12" s="24"/>
      <c r="B12" s="4" t="s">
        <v>31</v>
      </c>
      <c r="C12" s="12">
        <v>47.033900000000003</v>
      </c>
      <c r="D12" s="12">
        <v>8.4745799999999996</v>
      </c>
      <c r="E12" s="12">
        <v>6.7796599999999998</v>
      </c>
      <c r="F12" s="12">
        <v>2.9661</v>
      </c>
      <c r="G12" s="12">
        <v>2.9661</v>
      </c>
      <c r="H12" s="12">
        <v>3.3898299999999999</v>
      </c>
      <c r="I12" s="12">
        <v>3.8135599999999998</v>
      </c>
      <c r="J12" s="12">
        <v>2.54237</v>
      </c>
      <c r="K12" s="12">
        <v>1.69492</v>
      </c>
      <c r="L12" s="12">
        <v>1.69492</v>
      </c>
      <c r="M12" s="12">
        <v>1.27119</v>
      </c>
      <c r="N12" s="12">
        <v>0.84745800000000004</v>
      </c>
      <c r="O12" s="12">
        <v>0.84745800000000004</v>
      </c>
      <c r="P12" s="12">
        <v>2.54237</v>
      </c>
      <c r="Q12" s="12">
        <v>0.42372900000000002</v>
      </c>
      <c r="R12" s="12">
        <v>1.27119</v>
      </c>
      <c r="S12" s="12">
        <v>0.42372900000000002</v>
      </c>
      <c r="T12" s="12">
        <v>0</v>
      </c>
      <c r="U12" s="12">
        <v>1.27119</v>
      </c>
      <c r="V12" s="12">
        <v>1.69492</v>
      </c>
      <c r="W12" s="12">
        <v>0.42372900000000002</v>
      </c>
      <c r="X12" s="12">
        <v>0</v>
      </c>
      <c r="Y12" s="12">
        <v>0</v>
      </c>
      <c r="Z12" s="12">
        <v>0</v>
      </c>
      <c r="AA12" s="12">
        <v>0.42372900000000002</v>
      </c>
      <c r="AB12" s="12">
        <v>1.27119</v>
      </c>
      <c r="AC12" s="12">
        <v>0</v>
      </c>
      <c r="AD12" s="12">
        <v>0</v>
      </c>
      <c r="AE12" s="12">
        <v>0</v>
      </c>
      <c r="AF12" s="12">
        <v>0.42372900000000002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7" customFormat="1" x14ac:dyDescent="0.25">
      <c r="A13" s="25"/>
      <c r="B13" s="6" t="s">
        <v>32</v>
      </c>
      <c r="C13" s="13">
        <v>47.033900000000003</v>
      </c>
      <c r="D13" s="13">
        <v>55.508499999999998</v>
      </c>
      <c r="E13" s="13">
        <v>62.2881</v>
      </c>
      <c r="F13" s="13">
        <v>65.254199999999997</v>
      </c>
      <c r="G13" s="13">
        <v>68.220299999999995</v>
      </c>
      <c r="H13" s="13">
        <v>71.610200000000006</v>
      </c>
      <c r="I13" s="13">
        <v>75.423699999999997</v>
      </c>
      <c r="J13" s="13">
        <v>77.966099999999997</v>
      </c>
      <c r="K13" s="13">
        <v>79.661000000000001</v>
      </c>
      <c r="L13" s="13">
        <v>81.355900000000005</v>
      </c>
      <c r="M13" s="13">
        <v>82.627099999999999</v>
      </c>
      <c r="N13" s="13">
        <v>83.474599999999995</v>
      </c>
      <c r="O13" s="13">
        <v>84.322000000000003</v>
      </c>
      <c r="P13" s="13">
        <v>86.864400000000003</v>
      </c>
      <c r="Q13" s="13">
        <v>87.2881</v>
      </c>
      <c r="R13" s="13">
        <v>88.559299999999993</v>
      </c>
      <c r="S13" s="13">
        <v>88.983099999999993</v>
      </c>
      <c r="T13" s="13">
        <v>88.983099999999993</v>
      </c>
      <c r="U13" s="13">
        <v>90.254199999999997</v>
      </c>
      <c r="V13" s="13">
        <v>91.949200000000005</v>
      </c>
      <c r="W13" s="13">
        <v>92.372900000000001</v>
      </c>
      <c r="X13" s="13">
        <v>92.372900000000001</v>
      </c>
      <c r="Y13" s="13">
        <v>92.372900000000001</v>
      </c>
      <c r="Z13" s="13">
        <v>92.372900000000001</v>
      </c>
      <c r="AA13" s="13">
        <v>92.796599999999998</v>
      </c>
      <c r="AB13" s="13">
        <v>94.067800000000005</v>
      </c>
      <c r="AC13" s="13">
        <v>94.067800000000005</v>
      </c>
      <c r="AD13" s="13">
        <v>94.067800000000005</v>
      </c>
      <c r="AE13" s="13">
        <v>94.067800000000005</v>
      </c>
      <c r="AF13" s="13">
        <v>94.491500000000002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9" customFormat="1" x14ac:dyDescent="0.25">
      <c r="A14" s="23">
        <f>Bibliotecas!A13</f>
        <v>0</v>
      </c>
      <c r="B14" s="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s="5" customFormat="1" x14ac:dyDescent="0.25">
      <c r="A15" s="24"/>
      <c r="B15" s="4" t="s">
        <v>30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s="5" customFormat="1" x14ac:dyDescent="0.25">
      <c r="A16" s="24"/>
      <c r="B16" s="4" t="s">
        <v>31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s="7" customFormat="1" x14ac:dyDescent="0.25">
      <c r="A17" s="25"/>
      <c r="B17" s="6" t="s">
        <v>32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</sheetData>
  <mergeCells count="4">
    <mergeCell ref="A14:A17"/>
    <mergeCell ref="A2:A5"/>
    <mergeCell ref="A10:A13"/>
    <mergeCell ref="A6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workbookViewId="0">
      <selection activeCell="Q11" sqref="Q11"/>
    </sheetView>
  </sheetViews>
  <sheetFormatPr defaultRowHeight="15" x14ac:dyDescent="0.25"/>
  <cols>
    <col min="1" max="1" width="14.42578125" bestFit="1" customWidth="1"/>
    <col min="2" max="2" width="9.85546875" style="2" customWidth="1"/>
    <col min="3" max="11" width="7" style="15" bestFit="1" customWidth="1"/>
    <col min="12" max="52" width="8" style="15" bestFit="1" customWidth="1"/>
    <col min="53" max="54" width="9.140625" style="15"/>
  </cols>
  <sheetData>
    <row r="1" spans="1:54" s="10" customFormat="1" x14ac:dyDescent="0.25">
      <c r="A1" s="10" t="s">
        <v>7</v>
      </c>
      <c r="B1" s="6" t="s">
        <v>28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/>
      <c r="BB1" s="11"/>
    </row>
    <row r="2" spans="1:54" s="5" customFormat="1" x14ac:dyDescent="0.25">
      <c r="A2" s="24" t="str">
        <f>Bibliotecas!A2</f>
        <v>original_20_20</v>
      </c>
      <c r="B2" s="4" t="s">
        <v>29</v>
      </c>
      <c r="C2" s="14">
        <v>7.6271199999999997</v>
      </c>
      <c r="D2" s="14">
        <v>5.0847499999999997</v>
      </c>
      <c r="E2" s="14">
        <v>2.9661</v>
      </c>
      <c r="F2" s="14">
        <v>3.3898299999999999</v>
      </c>
      <c r="G2" s="14">
        <v>2.9661</v>
      </c>
      <c r="H2" s="14">
        <v>1.69492</v>
      </c>
      <c r="I2" s="14">
        <v>3.3898299999999999</v>
      </c>
      <c r="J2" s="14">
        <v>2.54237</v>
      </c>
      <c r="K2" s="14">
        <v>2.54237</v>
      </c>
      <c r="L2" s="14">
        <v>2.9661</v>
      </c>
      <c r="M2" s="14">
        <v>2.54237</v>
      </c>
      <c r="N2" s="14">
        <v>2.54237</v>
      </c>
      <c r="O2" s="14">
        <v>2.54237</v>
      </c>
      <c r="P2" s="14">
        <v>2.54237</v>
      </c>
      <c r="Q2" s="14">
        <v>2.1186400000000001</v>
      </c>
      <c r="R2" s="14">
        <v>1.69492</v>
      </c>
      <c r="S2" s="14">
        <v>2.54237</v>
      </c>
      <c r="T2" s="14">
        <v>2.54237</v>
      </c>
      <c r="U2" s="14">
        <v>1.27119</v>
      </c>
      <c r="V2" s="14">
        <v>1.27119</v>
      </c>
      <c r="W2" s="14">
        <v>2.1186400000000001</v>
      </c>
      <c r="X2" s="14">
        <v>1.69492</v>
      </c>
      <c r="Y2" s="14">
        <v>1.69492</v>
      </c>
      <c r="Z2" s="14">
        <v>2.9661</v>
      </c>
      <c r="AA2" s="14">
        <v>1.69492</v>
      </c>
      <c r="AB2" s="14">
        <v>1.69492</v>
      </c>
      <c r="AC2" s="14">
        <v>0.42372900000000002</v>
      </c>
      <c r="AD2" s="14">
        <v>0.42372900000000002</v>
      </c>
      <c r="AE2" s="14">
        <v>0.84745800000000004</v>
      </c>
      <c r="AF2" s="14">
        <v>0.84745800000000004</v>
      </c>
      <c r="AG2" s="14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5" customFormat="1" x14ac:dyDescent="0.25">
      <c r="A3" s="24"/>
      <c r="B3" s="4" t="s">
        <v>30</v>
      </c>
      <c r="C3" s="12">
        <v>7.6271199999999997</v>
      </c>
      <c r="D3" s="12">
        <v>12.7119</v>
      </c>
      <c r="E3" s="12">
        <v>15.678000000000001</v>
      </c>
      <c r="F3" s="12">
        <v>19.067799999999998</v>
      </c>
      <c r="G3" s="12">
        <v>22.033899999999999</v>
      </c>
      <c r="H3" s="12">
        <v>23.7288</v>
      </c>
      <c r="I3" s="12">
        <v>27.118600000000001</v>
      </c>
      <c r="J3" s="12">
        <v>29.661000000000001</v>
      </c>
      <c r="K3" s="12">
        <v>32.203400000000002</v>
      </c>
      <c r="L3" s="12">
        <v>35.169499999999999</v>
      </c>
      <c r="M3" s="12">
        <v>37.7119</v>
      </c>
      <c r="N3" s="12">
        <v>40.254199999999997</v>
      </c>
      <c r="O3" s="12">
        <v>42.796599999999998</v>
      </c>
      <c r="P3" s="12">
        <v>45.338999999999999</v>
      </c>
      <c r="Q3" s="12">
        <v>47.457599999999999</v>
      </c>
      <c r="R3" s="12">
        <v>49.152500000000003</v>
      </c>
      <c r="S3" s="12">
        <v>51.694899999999997</v>
      </c>
      <c r="T3" s="12">
        <v>54.237299999999998</v>
      </c>
      <c r="U3" s="12">
        <v>55.508499999999998</v>
      </c>
      <c r="V3" s="12">
        <v>56.779699999999998</v>
      </c>
      <c r="W3" s="12">
        <v>58.898299999999999</v>
      </c>
      <c r="X3" s="12">
        <v>60.593200000000003</v>
      </c>
      <c r="Y3" s="12">
        <v>62.2881</v>
      </c>
      <c r="Z3" s="12">
        <v>65.254199999999997</v>
      </c>
      <c r="AA3" s="12">
        <v>66.949200000000005</v>
      </c>
      <c r="AB3" s="12">
        <v>68.644099999999995</v>
      </c>
      <c r="AC3" s="12">
        <v>69.067800000000005</v>
      </c>
      <c r="AD3" s="12">
        <v>69.491500000000002</v>
      </c>
      <c r="AE3" s="12">
        <v>70.338999999999999</v>
      </c>
      <c r="AF3" s="12">
        <v>71.186400000000006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s="5" customFormat="1" x14ac:dyDescent="0.25">
      <c r="A4" s="24"/>
      <c r="B4" s="4" t="s">
        <v>31</v>
      </c>
      <c r="C4" s="12">
        <v>7.6271199999999997</v>
      </c>
      <c r="D4" s="12">
        <v>5.0847499999999997</v>
      </c>
      <c r="E4" s="12">
        <v>2.9661</v>
      </c>
      <c r="F4" s="12">
        <v>3.3898299999999999</v>
      </c>
      <c r="G4" s="12">
        <v>2.9661</v>
      </c>
      <c r="H4" s="12">
        <v>1.69492</v>
      </c>
      <c r="I4" s="12">
        <v>3.3898299999999999</v>
      </c>
      <c r="J4" s="12">
        <v>2.54237</v>
      </c>
      <c r="K4" s="12">
        <v>2.54237</v>
      </c>
      <c r="L4" s="12">
        <v>2.9661</v>
      </c>
      <c r="M4" s="12">
        <v>2.54237</v>
      </c>
      <c r="N4" s="12">
        <v>2.54237</v>
      </c>
      <c r="O4" s="12">
        <v>2.54237</v>
      </c>
      <c r="P4" s="12">
        <v>2.54237</v>
      </c>
      <c r="Q4" s="12">
        <v>2.1186400000000001</v>
      </c>
      <c r="R4" s="12">
        <v>1.69492</v>
      </c>
      <c r="S4" s="12">
        <v>2.54237</v>
      </c>
      <c r="T4" s="12">
        <v>2.54237</v>
      </c>
      <c r="U4" s="12">
        <v>1.27119</v>
      </c>
      <c r="V4" s="12">
        <v>1.27119</v>
      </c>
      <c r="W4" s="12">
        <v>2.1186400000000001</v>
      </c>
      <c r="X4" s="12">
        <v>1.69492</v>
      </c>
      <c r="Y4" s="12">
        <v>1.69492</v>
      </c>
      <c r="Z4" s="12">
        <v>2.9661</v>
      </c>
      <c r="AA4" s="12">
        <v>1.69492</v>
      </c>
      <c r="AB4" s="12">
        <v>1.69492</v>
      </c>
      <c r="AC4" s="12">
        <v>0.42372900000000002</v>
      </c>
      <c r="AD4" s="12">
        <v>0.42372900000000002</v>
      </c>
      <c r="AE4" s="12">
        <v>0.84745800000000004</v>
      </c>
      <c r="AF4" s="12">
        <v>0.84745800000000004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s="7" customFormat="1" x14ac:dyDescent="0.25">
      <c r="A5" s="25"/>
      <c r="B5" s="6" t="s">
        <v>32</v>
      </c>
      <c r="C5" s="13">
        <v>7.6271199999999997</v>
      </c>
      <c r="D5" s="13">
        <v>12.7119</v>
      </c>
      <c r="E5" s="13">
        <v>15.678000000000001</v>
      </c>
      <c r="F5" s="13">
        <v>19.067799999999998</v>
      </c>
      <c r="G5" s="13">
        <v>22.033899999999999</v>
      </c>
      <c r="H5" s="13">
        <v>23.7288</v>
      </c>
      <c r="I5" s="13">
        <v>27.118600000000001</v>
      </c>
      <c r="J5" s="13">
        <v>29.661000000000001</v>
      </c>
      <c r="K5" s="13">
        <v>32.203400000000002</v>
      </c>
      <c r="L5" s="13">
        <v>35.169499999999999</v>
      </c>
      <c r="M5" s="13">
        <v>37.7119</v>
      </c>
      <c r="N5" s="13">
        <v>40.254199999999997</v>
      </c>
      <c r="O5" s="13">
        <v>42.796599999999998</v>
      </c>
      <c r="P5" s="13">
        <v>45.338999999999999</v>
      </c>
      <c r="Q5" s="13">
        <v>47.457599999999999</v>
      </c>
      <c r="R5" s="13">
        <v>49.152500000000003</v>
      </c>
      <c r="S5" s="13">
        <v>51.694899999999997</v>
      </c>
      <c r="T5" s="13">
        <v>54.237299999999998</v>
      </c>
      <c r="U5" s="13">
        <v>55.508499999999998</v>
      </c>
      <c r="V5" s="13">
        <v>56.779699999999998</v>
      </c>
      <c r="W5" s="13">
        <v>58.898299999999999</v>
      </c>
      <c r="X5" s="13">
        <v>60.593200000000003</v>
      </c>
      <c r="Y5" s="13">
        <v>62.2881</v>
      </c>
      <c r="Z5" s="13">
        <v>65.254199999999997</v>
      </c>
      <c r="AA5" s="13">
        <v>66.949200000000005</v>
      </c>
      <c r="AB5" s="13">
        <v>68.644099999999995</v>
      </c>
      <c r="AC5" s="13">
        <v>69.067800000000005</v>
      </c>
      <c r="AD5" s="13">
        <v>69.491500000000002</v>
      </c>
      <c r="AE5" s="13">
        <v>70.338999999999999</v>
      </c>
      <c r="AF5" s="13">
        <v>71.186400000000006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9" customFormat="1" x14ac:dyDescent="0.25">
      <c r="A6" s="23" t="str">
        <f>Bibliotecas!A3</f>
        <v>cropped_20_20</v>
      </c>
      <c r="B6" s="8" t="s">
        <v>29</v>
      </c>
      <c r="C6" s="14">
        <v>41.525399999999998</v>
      </c>
      <c r="D6" s="14">
        <v>12.2881</v>
      </c>
      <c r="E6" s="14">
        <v>6.7796599999999998</v>
      </c>
      <c r="F6" s="14">
        <v>5.9321999999999999</v>
      </c>
      <c r="G6" s="14">
        <v>2.54237</v>
      </c>
      <c r="H6" s="14">
        <v>4.6610199999999997</v>
      </c>
      <c r="I6" s="14">
        <v>2.9661</v>
      </c>
      <c r="J6" s="14">
        <v>2.54237</v>
      </c>
      <c r="K6" s="14">
        <v>1.27119</v>
      </c>
      <c r="L6" s="14">
        <v>2.1186400000000001</v>
      </c>
      <c r="M6" s="14">
        <v>1.69492</v>
      </c>
      <c r="N6" s="14">
        <v>1.27119</v>
      </c>
      <c r="O6" s="14">
        <v>1.69492</v>
      </c>
      <c r="P6" s="14">
        <v>0.42372900000000002</v>
      </c>
      <c r="Q6" s="14">
        <v>1.69492</v>
      </c>
      <c r="R6" s="14">
        <v>0</v>
      </c>
      <c r="S6" s="14">
        <v>0.42372900000000002</v>
      </c>
      <c r="T6" s="14">
        <v>0.84745800000000004</v>
      </c>
      <c r="U6" s="14">
        <v>1.69492</v>
      </c>
      <c r="V6" s="14">
        <v>0</v>
      </c>
      <c r="W6" s="14">
        <v>0.42372900000000002</v>
      </c>
      <c r="X6" s="14">
        <v>0.42372900000000002</v>
      </c>
      <c r="Y6" s="14">
        <v>0.84745800000000004</v>
      </c>
      <c r="Z6" s="14">
        <v>0.42372900000000002</v>
      </c>
      <c r="AA6" s="14">
        <v>0.42372900000000002</v>
      </c>
      <c r="AB6" s="14">
        <v>0</v>
      </c>
      <c r="AC6" s="14">
        <v>0</v>
      </c>
      <c r="AD6" s="14">
        <v>0.42372900000000002</v>
      </c>
      <c r="AE6" s="14">
        <v>0</v>
      </c>
      <c r="AF6" s="14">
        <v>0.42372900000000002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5" customFormat="1" x14ac:dyDescent="0.25">
      <c r="A7" s="24"/>
      <c r="B7" s="4" t="s">
        <v>30</v>
      </c>
      <c r="C7" s="12">
        <v>41.525399999999998</v>
      </c>
      <c r="D7" s="12">
        <v>53.813600000000001</v>
      </c>
      <c r="E7" s="12">
        <v>60.593200000000003</v>
      </c>
      <c r="F7" s="12">
        <v>66.525400000000005</v>
      </c>
      <c r="G7" s="12">
        <v>69.067800000000005</v>
      </c>
      <c r="H7" s="12">
        <v>73.728800000000007</v>
      </c>
      <c r="I7" s="12">
        <v>76.694900000000004</v>
      </c>
      <c r="J7" s="12">
        <v>79.237300000000005</v>
      </c>
      <c r="K7" s="12">
        <v>80.508499999999998</v>
      </c>
      <c r="L7" s="12">
        <v>82.627099999999999</v>
      </c>
      <c r="M7" s="12">
        <v>84.322000000000003</v>
      </c>
      <c r="N7" s="12">
        <v>85.593199999999996</v>
      </c>
      <c r="O7" s="12">
        <v>87.2881</v>
      </c>
      <c r="P7" s="12">
        <v>87.7119</v>
      </c>
      <c r="Q7" s="12">
        <v>89.406800000000004</v>
      </c>
      <c r="R7" s="12">
        <v>89.406800000000004</v>
      </c>
      <c r="S7" s="12">
        <v>89.830500000000001</v>
      </c>
      <c r="T7" s="12">
        <v>90.677999999999997</v>
      </c>
      <c r="U7" s="12">
        <v>92.372900000000001</v>
      </c>
      <c r="V7" s="12">
        <v>92.372900000000001</v>
      </c>
      <c r="W7" s="12">
        <v>92.796599999999998</v>
      </c>
      <c r="X7" s="12">
        <v>93.220299999999995</v>
      </c>
      <c r="Y7" s="12">
        <v>94.067800000000005</v>
      </c>
      <c r="Z7" s="12">
        <v>94.491500000000002</v>
      </c>
      <c r="AA7" s="12">
        <v>94.915300000000002</v>
      </c>
      <c r="AB7" s="12">
        <v>94.915300000000002</v>
      </c>
      <c r="AC7" s="12">
        <v>94.915300000000002</v>
      </c>
      <c r="AD7" s="12">
        <v>95.338999999999999</v>
      </c>
      <c r="AE7" s="12">
        <v>95.338999999999999</v>
      </c>
      <c r="AF7" s="12">
        <v>95.762699999999995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5" customFormat="1" x14ac:dyDescent="0.25">
      <c r="A8" s="24"/>
      <c r="B8" s="4" t="s">
        <v>31</v>
      </c>
      <c r="C8" s="12">
        <v>41.525399999999998</v>
      </c>
      <c r="D8" s="12">
        <v>12.2881</v>
      </c>
      <c r="E8" s="12">
        <v>6.7796599999999998</v>
      </c>
      <c r="F8" s="12">
        <v>5.9321999999999999</v>
      </c>
      <c r="G8" s="12">
        <v>2.54237</v>
      </c>
      <c r="H8" s="12">
        <v>4.6610199999999997</v>
      </c>
      <c r="I8" s="12">
        <v>2.9661</v>
      </c>
      <c r="J8" s="12">
        <v>2.54237</v>
      </c>
      <c r="K8" s="12">
        <v>1.27119</v>
      </c>
      <c r="L8" s="12">
        <v>2.1186400000000001</v>
      </c>
      <c r="M8" s="12">
        <v>1.69492</v>
      </c>
      <c r="N8" s="12">
        <v>1.27119</v>
      </c>
      <c r="O8" s="12">
        <v>1.69492</v>
      </c>
      <c r="P8" s="12">
        <v>0.42372900000000002</v>
      </c>
      <c r="Q8" s="12">
        <v>1.69492</v>
      </c>
      <c r="R8" s="12">
        <v>0</v>
      </c>
      <c r="S8" s="12">
        <v>0.42372900000000002</v>
      </c>
      <c r="T8" s="12">
        <v>0.84745800000000004</v>
      </c>
      <c r="U8" s="12">
        <v>1.69492</v>
      </c>
      <c r="V8" s="12">
        <v>0</v>
      </c>
      <c r="W8" s="12">
        <v>0.42372900000000002</v>
      </c>
      <c r="X8" s="12">
        <v>0.42372900000000002</v>
      </c>
      <c r="Y8" s="12">
        <v>0.84745800000000004</v>
      </c>
      <c r="Z8" s="12">
        <v>0.42372900000000002</v>
      </c>
      <c r="AA8" s="12">
        <v>0.42372900000000002</v>
      </c>
      <c r="AB8" s="12">
        <v>0</v>
      </c>
      <c r="AC8" s="12">
        <v>0</v>
      </c>
      <c r="AD8" s="12">
        <v>0.42372900000000002</v>
      </c>
      <c r="AE8" s="12">
        <v>0</v>
      </c>
      <c r="AF8" s="12">
        <v>0.42372900000000002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s="7" customFormat="1" x14ac:dyDescent="0.25">
      <c r="A9" s="25"/>
      <c r="B9" s="6" t="s">
        <v>32</v>
      </c>
      <c r="C9" s="13">
        <v>41.525399999999998</v>
      </c>
      <c r="D9" s="13">
        <v>53.813600000000001</v>
      </c>
      <c r="E9" s="13">
        <v>60.593200000000003</v>
      </c>
      <c r="F9" s="13">
        <v>66.525400000000005</v>
      </c>
      <c r="G9" s="13">
        <v>69.067800000000005</v>
      </c>
      <c r="H9" s="13">
        <v>73.728800000000007</v>
      </c>
      <c r="I9" s="13">
        <v>76.694900000000004</v>
      </c>
      <c r="J9" s="13">
        <v>79.237300000000005</v>
      </c>
      <c r="K9" s="13">
        <v>80.508499999999998</v>
      </c>
      <c r="L9" s="13">
        <v>82.627099999999999</v>
      </c>
      <c r="M9" s="13">
        <v>84.322000000000003</v>
      </c>
      <c r="N9" s="13">
        <v>85.593199999999996</v>
      </c>
      <c r="O9" s="13">
        <v>87.2881</v>
      </c>
      <c r="P9" s="13">
        <v>87.7119</v>
      </c>
      <c r="Q9" s="13">
        <v>89.406800000000004</v>
      </c>
      <c r="R9" s="13">
        <v>89.406800000000004</v>
      </c>
      <c r="S9" s="13">
        <v>89.830500000000001</v>
      </c>
      <c r="T9" s="13">
        <v>90.677999999999997</v>
      </c>
      <c r="U9" s="13">
        <v>92.372900000000001</v>
      </c>
      <c r="V9" s="13">
        <v>92.372900000000001</v>
      </c>
      <c r="W9" s="13">
        <v>92.796599999999998</v>
      </c>
      <c r="X9" s="13">
        <v>93.220299999999995</v>
      </c>
      <c r="Y9" s="13">
        <v>94.067800000000005</v>
      </c>
      <c r="Z9" s="13">
        <v>94.491500000000002</v>
      </c>
      <c r="AA9" s="13">
        <v>94.915300000000002</v>
      </c>
      <c r="AB9" s="13">
        <v>94.915300000000002</v>
      </c>
      <c r="AC9" s="13">
        <v>94.915300000000002</v>
      </c>
      <c r="AD9" s="13">
        <v>95.338999999999999</v>
      </c>
      <c r="AE9" s="13">
        <v>95.338999999999999</v>
      </c>
      <c r="AF9" s="13">
        <v>95.762699999999995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9" customFormat="1" x14ac:dyDescent="0.25">
      <c r="A10" s="23" t="str">
        <f>Bibliotecas!A4</f>
        <v>masked_20_20</v>
      </c>
      <c r="B10" s="8" t="s">
        <v>29</v>
      </c>
      <c r="C10" s="14">
        <v>47.033900000000003</v>
      </c>
      <c r="D10" s="14">
        <v>7.2033899999999997</v>
      </c>
      <c r="E10" s="14">
        <v>9.7457600000000006</v>
      </c>
      <c r="F10" s="14">
        <v>5.50847</v>
      </c>
      <c r="G10" s="14">
        <v>4.2372899999999998</v>
      </c>
      <c r="H10" s="14">
        <v>2.54237</v>
      </c>
      <c r="I10" s="14">
        <v>2.54237</v>
      </c>
      <c r="J10" s="14">
        <v>2.54237</v>
      </c>
      <c r="K10" s="14">
        <v>0.84745800000000004</v>
      </c>
      <c r="L10" s="14">
        <v>2.1186400000000001</v>
      </c>
      <c r="M10" s="14">
        <v>1.27119</v>
      </c>
      <c r="N10" s="14">
        <v>1.69492</v>
      </c>
      <c r="O10" s="14">
        <v>1.27119</v>
      </c>
      <c r="P10" s="14">
        <v>0.42372900000000002</v>
      </c>
      <c r="Q10" s="14">
        <v>0.84745800000000004</v>
      </c>
      <c r="R10" s="14">
        <v>0.42372900000000002</v>
      </c>
      <c r="S10" s="14">
        <v>0.42372900000000002</v>
      </c>
      <c r="T10" s="14">
        <v>0.42372900000000002</v>
      </c>
      <c r="U10" s="14">
        <v>0</v>
      </c>
      <c r="V10" s="14">
        <v>0</v>
      </c>
      <c r="W10" s="14">
        <v>0.42372900000000002</v>
      </c>
      <c r="X10" s="14">
        <v>0.42372900000000002</v>
      </c>
      <c r="Y10" s="14">
        <v>0.42372900000000002</v>
      </c>
      <c r="Z10" s="14">
        <v>0.84745800000000004</v>
      </c>
      <c r="AA10" s="14">
        <v>0.84745800000000004</v>
      </c>
      <c r="AB10" s="14">
        <v>0.42372900000000002</v>
      </c>
      <c r="AC10" s="14">
        <v>0.84745800000000004</v>
      </c>
      <c r="AD10" s="14">
        <v>0</v>
      </c>
      <c r="AE10" s="14">
        <v>0</v>
      </c>
      <c r="AF10" s="14">
        <v>0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5" customFormat="1" x14ac:dyDescent="0.25">
      <c r="A11" s="24"/>
      <c r="B11" s="4" t="s">
        <v>30</v>
      </c>
      <c r="C11" s="12">
        <v>47.033900000000003</v>
      </c>
      <c r="D11" s="12">
        <v>54.237299999999998</v>
      </c>
      <c r="E11" s="12">
        <v>63.9831</v>
      </c>
      <c r="F11" s="12">
        <v>69.491500000000002</v>
      </c>
      <c r="G11" s="12">
        <v>73.728800000000007</v>
      </c>
      <c r="H11" s="12">
        <v>76.271199999999993</v>
      </c>
      <c r="I11" s="12">
        <v>78.813599999999994</v>
      </c>
      <c r="J11" s="12">
        <v>81.355900000000005</v>
      </c>
      <c r="K11" s="12">
        <v>82.203400000000002</v>
      </c>
      <c r="L11" s="12">
        <v>84.322000000000003</v>
      </c>
      <c r="M11" s="12">
        <v>85.593199999999996</v>
      </c>
      <c r="N11" s="12">
        <v>87.2881</v>
      </c>
      <c r="O11" s="12">
        <v>88.559299999999993</v>
      </c>
      <c r="P11" s="12">
        <v>88.983099999999993</v>
      </c>
      <c r="Q11" s="12">
        <v>89.830500000000001</v>
      </c>
      <c r="R11" s="12">
        <v>90.254199999999997</v>
      </c>
      <c r="S11" s="12">
        <v>90.677999999999997</v>
      </c>
      <c r="T11" s="12">
        <v>91.101699999999994</v>
      </c>
      <c r="U11" s="12">
        <v>91.101699999999994</v>
      </c>
      <c r="V11" s="12">
        <v>91.101699999999994</v>
      </c>
      <c r="W11" s="12">
        <v>91.525400000000005</v>
      </c>
      <c r="X11" s="12">
        <v>91.949200000000005</v>
      </c>
      <c r="Y11" s="12">
        <v>92.372900000000001</v>
      </c>
      <c r="Z11" s="12">
        <v>93.220299999999995</v>
      </c>
      <c r="AA11" s="12">
        <v>94.067800000000005</v>
      </c>
      <c r="AB11" s="12">
        <v>94.491500000000002</v>
      </c>
      <c r="AC11" s="12">
        <v>95.338999999999999</v>
      </c>
      <c r="AD11" s="12">
        <v>95.338999999999999</v>
      </c>
      <c r="AE11" s="12">
        <v>95.338999999999999</v>
      </c>
      <c r="AF11" s="12">
        <v>95.338999999999999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s="5" customFormat="1" x14ac:dyDescent="0.25">
      <c r="A12" s="24"/>
      <c r="B12" s="4" t="s">
        <v>31</v>
      </c>
      <c r="C12" s="12">
        <v>47.033900000000003</v>
      </c>
      <c r="D12" s="12">
        <v>7.2033899999999997</v>
      </c>
      <c r="E12" s="12">
        <v>9.7457600000000006</v>
      </c>
      <c r="F12" s="12">
        <v>5.50847</v>
      </c>
      <c r="G12" s="12">
        <v>4.2372899999999998</v>
      </c>
      <c r="H12" s="12">
        <v>2.54237</v>
      </c>
      <c r="I12" s="12">
        <v>2.54237</v>
      </c>
      <c r="J12" s="12">
        <v>2.54237</v>
      </c>
      <c r="K12" s="12">
        <v>0.84745800000000004</v>
      </c>
      <c r="L12" s="12">
        <v>2.1186400000000001</v>
      </c>
      <c r="M12" s="12">
        <v>1.27119</v>
      </c>
      <c r="N12" s="12">
        <v>1.69492</v>
      </c>
      <c r="O12" s="12">
        <v>1.27119</v>
      </c>
      <c r="P12" s="12">
        <v>0.42372900000000002</v>
      </c>
      <c r="Q12" s="12">
        <v>0.84745800000000004</v>
      </c>
      <c r="R12" s="12">
        <v>0.42372900000000002</v>
      </c>
      <c r="S12" s="12">
        <v>0.42372900000000002</v>
      </c>
      <c r="T12" s="12">
        <v>0.42372900000000002</v>
      </c>
      <c r="U12" s="12">
        <v>0</v>
      </c>
      <c r="V12" s="12">
        <v>0</v>
      </c>
      <c r="W12" s="12">
        <v>0.42372900000000002</v>
      </c>
      <c r="X12" s="12">
        <v>0.42372900000000002</v>
      </c>
      <c r="Y12" s="12">
        <v>0.42372900000000002</v>
      </c>
      <c r="Z12" s="12">
        <v>0.84745800000000004</v>
      </c>
      <c r="AA12" s="12">
        <v>0.84745800000000004</v>
      </c>
      <c r="AB12" s="12">
        <v>0.42372900000000002</v>
      </c>
      <c r="AC12" s="12">
        <v>0.84745800000000004</v>
      </c>
      <c r="AD12" s="12">
        <v>0</v>
      </c>
      <c r="AE12" s="12">
        <v>0</v>
      </c>
      <c r="AF12" s="12">
        <v>0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7" customFormat="1" x14ac:dyDescent="0.25">
      <c r="A13" s="25"/>
      <c r="B13" s="6" t="s">
        <v>32</v>
      </c>
      <c r="C13" s="13">
        <v>47.033900000000003</v>
      </c>
      <c r="D13" s="13">
        <v>54.237299999999998</v>
      </c>
      <c r="E13" s="13">
        <v>63.9831</v>
      </c>
      <c r="F13" s="13">
        <v>69.491500000000002</v>
      </c>
      <c r="G13" s="13">
        <v>73.728800000000007</v>
      </c>
      <c r="H13" s="13">
        <v>76.271199999999993</v>
      </c>
      <c r="I13" s="13">
        <v>78.813599999999994</v>
      </c>
      <c r="J13" s="13">
        <v>81.355900000000005</v>
      </c>
      <c r="K13" s="13">
        <v>82.203400000000002</v>
      </c>
      <c r="L13" s="13">
        <v>84.322000000000003</v>
      </c>
      <c r="M13" s="13">
        <v>85.593199999999996</v>
      </c>
      <c r="N13" s="13">
        <v>87.2881</v>
      </c>
      <c r="O13" s="13">
        <v>88.559299999999993</v>
      </c>
      <c r="P13" s="13">
        <v>88.983099999999993</v>
      </c>
      <c r="Q13" s="13">
        <v>89.830500000000001</v>
      </c>
      <c r="R13" s="13">
        <v>90.254199999999997</v>
      </c>
      <c r="S13" s="13">
        <v>90.677999999999997</v>
      </c>
      <c r="T13" s="13">
        <v>91.101699999999994</v>
      </c>
      <c r="U13" s="13">
        <v>91.101699999999994</v>
      </c>
      <c r="V13" s="13">
        <v>91.101699999999994</v>
      </c>
      <c r="W13" s="13">
        <v>91.525400000000005</v>
      </c>
      <c r="X13" s="13">
        <v>91.949200000000005</v>
      </c>
      <c r="Y13" s="13">
        <v>92.372900000000001</v>
      </c>
      <c r="Z13" s="13">
        <v>93.220299999999995</v>
      </c>
      <c r="AA13" s="13">
        <v>94.067800000000005</v>
      </c>
      <c r="AB13" s="13">
        <v>94.491500000000002</v>
      </c>
      <c r="AC13" s="13">
        <v>95.338999999999999</v>
      </c>
      <c r="AD13" s="13">
        <v>95.338999999999999</v>
      </c>
      <c r="AE13" s="13">
        <v>95.338999999999999</v>
      </c>
      <c r="AF13" s="13">
        <v>95.338999999999999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9" customFormat="1" x14ac:dyDescent="0.25">
      <c r="A14" s="23">
        <f>Bibliotecas!A5</f>
        <v>0</v>
      </c>
      <c r="B14" s="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s="5" customFormat="1" x14ac:dyDescent="0.25">
      <c r="A15" s="24"/>
      <c r="B15" s="4" t="s">
        <v>30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s="5" customFormat="1" x14ac:dyDescent="0.25">
      <c r="A16" s="24"/>
      <c r="B16" s="4" t="s">
        <v>31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s="7" customFormat="1" x14ac:dyDescent="0.25">
      <c r="A17" s="25"/>
      <c r="B17" s="6" t="s">
        <v>32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s="9" customFormat="1" x14ac:dyDescent="0.25">
      <c r="A18" s="23">
        <f>Bibliotecas!A9</f>
        <v>0</v>
      </c>
      <c r="B18" s="8" t="s">
        <v>29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s="5" customFormat="1" x14ac:dyDescent="0.25">
      <c r="A19" s="24"/>
      <c r="B19" s="4" t="s">
        <v>30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1:54" s="5" customFormat="1" x14ac:dyDescent="0.25">
      <c r="A20" s="24"/>
      <c r="B20" s="4" t="s">
        <v>31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 s="7" customFormat="1" x14ac:dyDescent="0.25">
      <c r="A21" s="25"/>
      <c r="B21" s="6" t="s">
        <v>32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s="9" customFormat="1" x14ac:dyDescent="0.25">
      <c r="A22" s="23">
        <f>Bibliotecas!A13</f>
        <v>0</v>
      </c>
      <c r="B22" s="8" t="s">
        <v>29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s="5" customFormat="1" x14ac:dyDescent="0.25">
      <c r="A23" s="24"/>
      <c r="B23" s="4" t="s">
        <v>30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s="5" customFormat="1" x14ac:dyDescent="0.25">
      <c r="A24" s="24"/>
      <c r="B24" s="4" t="s">
        <v>31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s="7" customFormat="1" x14ac:dyDescent="0.25">
      <c r="A25" s="25"/>
      <c r="B25" s="6" t="s">
        <v>32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"/>
    </sheetView>
  </sheetViews>
  <sheetFormatPr defaultRowHeight="15" x14ac:dyDescent="0.25"/>
  <cols>
    <col min="1" max="1" width="14.42578125" bestFit="1" customWidth="1"/>
    <col min="2" max="2" width="8.28515625" style="17" bestFit="1" customWidth="1"/>
    <col min="3" max="3" width="5.5703125" style="15" customWidth="1"/>
    <col min="4" max="5" width="4.5703125" style="15" customWidth="1"/>
    <col min="6" max="6" width="3.140625" style="18" customWidth="1"/>
    <col min="7" max="7" width="5.5703125" style="15" customWidth="1"/>
    <col min="8" max="9" width="4.5703125" style="15" customWidth="1"/>
    <col min="10" max="10" width="3" style="18" customWidth="1"/>
    <col min="11" max="11" width="5.5703125" style="15" customWidth="1"/>
    <col min="12" max="13" width="4.5703125" style="15" customWidth="1"/>
  </cols>
  <sheetData>
    <row r="1" spans="1:13" s="17" customFormat="1" x14ac:dyDescent="0.25">
      <c r="C1" s="26" t="s">
        <v>75</v>
      </c>
      <c r="D1" s="26"/>
      <c r="E1" s="26"/>
      <c r="F1" s="18"/>
      <c r="G1" s="26" t="s">
        <v>76</v>
      </c>
      <c r="H1" s="26"/>
      <c r="I1" s="26"/>
      <c r="J1" s="18"/>
      <c r="K1" s="26" t="s">
        <v>77</v>
      </c>
      <c r="L1" s="26"/>
      <c r="M1" s="26"/>
    </row>
    <row r="2" spans="1:13" s="10" customFormat="1" x14ac:dyDescent="0.25">
      <c r="A2" s="10" t="s">
        <v>7</v>
      </c>
      <c r="C2" s="11" t="s">
        <v>72</v>
      </c>
      <c r="D2" s="11" t="s">
        <v>73</v>
      </c>
      <c r="E2" s="11" t="s">
        <v>74</v>
      </c>
      <c r="F2" s="11"/>
      <c r="G2" s="11" t="s">
        <v>72</v>
      </c>
      <c r="H2" s="11" t="s">
        <v>73</v>
      </c>
      <c r="I2" s="11" t="s">
        <v>74</v>
      </c>
      <c r="J2" s="11"/>
      <c r="K2" s="11" t="s">
        <v>72</v>
      </c>
      <c r="L2" s="11" t="s">
        <v>73</v>
      </c>
      <c r="M2" s="11" t="s">
        <v>74</v>
      </c>
    </row>
    <row r="3" spans="1:13" s="5" customFormat="1" x14ac:dyDescent="0.25">
      <c r="A3" s="24" t="str">
        <f>Bibliotecas!A2</f>
        <v>original_20_20</v>
      </c>
      <c r="B3" s="8" t="s">
        <v>70</v>
      </c>
      <c r="C3" s="14">
        <v>23.830100000000002</v>
      </c>
      <c r="D3" s="14">
        <v>4.1963699999999999</v>
      </c>
      <c r="E3" s="14">
        <v>0.45929199999999998</v>
      </c>
      <c r="F3" s="21"/>
      <c r="G3" s="20">
        <v>44.520099999999999</v>
      </c>
      <c r="H3" s="14">
        <v>2.2461799999999998</v>
      </c>
      <c r="I3" s="14">
        <v>2.8953400000000001E-2</v>
      </c>
      <c r="J3" s="21"/>
      <c r="K3" s="14">
        <v>16.3476</v>
      </c>
      <c r="L3" s="14">
        <v>6.1171100000000003</v>
      </c>
      <c r="M3" s="14">
        <v>0.133021</v>
      </c>
    </row>
    <row r="4" spans="1:13" s="7" customFormat="1" x14ac:dyDescent="0.25">
      <c r="A4" s="25"/>
      <c r="B4" s="6" t="s">
        <v>71</v>
      </c>
      <c r="C4" s="13">
        <v>23.830100000000002</v>
      </c>
      <c r="D4" s="13">
        <v>4.1963699999999999</v>
      </c>
      <c r="E4" s="13">
        <v>0.45929199999999998</v>
      </c>
      <c r="F4" s="11"/>
      <c r="G4" s="19">
        <v>44.520099999999999</v>
      </c>
      <c r="H4" s="13">
        <v>2.2461799999999998</v>
      </c>
      <c r="I4" s="13">
        <v>2.8953400000000001E-2</v>
      </c>
      <c r="J4" s="11"/>
      <c r="K4" s="13">
        <v>16.3476</v>
      </c>
      <c r="L4" s="13">
        <v>6.1171100000000003</v>
      </c>
      <c r="M4" s="13">
        <v>0.133021</v>
      </c>
    </row>
    <row r="5" spans="1:13" s="9" customFormat="1" x14ac:dyDescent="0.25">
      <c r="A5" s="23" t="str">
        <f>Bibliotecas!A3</f>
        <v>cropped_20_20</v>
      </c>
      <c r="B5" s="8" t="s">
        <v>70</v>
      </c>
      <c r="C5" s="14">
        <v>38.563800000000001</v>
      </c>
      <c r="D5" s="14">
        <v>2.5931099999999998</v>
      </c>
      <c r="E5" s="14">
        <v>4.1046600000000003E-2</v>
      </c>
      <c r="F5" s="22"/>
      <c r="G5" s="14">
        <v>56.375</v>
      </c>
      <c r="H5" s="14">
        <v>1.7738400000000001</v>
      </c>
      <c r="I5" s="14">
        <v>5.1525399999999997E-3</v>
      </c>
      <c r="J5" s="22"/>
      <c r="K5" s="20">
        <v>54.627400000000002</v>
      </c>
      <c r="L5" s="14">
        <v>1.8305800000000001</v>
      </c>
      <c r="M5" s="14">
        <v>0.111585</v>
      </c>
    </row>
    <row r="6" spans="1:13" s="7" customFormat="1" x14ac:dyDescent="0.25">
      <c r="A6" s="25"/>
      <c r="B6" s="6" t="s">
        <v>71</v>
      </c>
      <c r="C6" s="13">
        <v>38.563800000000001</v>
      </c>
      <c r="D6" s="13">
        <v>2.5931099999999998</v>
      </c>
      <c r="E6" s="13">
        <v>4.1046600000000003E-2</v>
      </c>
      <c r="F6" s="11"/>
      <c r="G6" s="13">
        <v>56.375</v>
      </c>
      <c r="H6" s="13">
        <v>1.7738400000000001</v>
      </c>
      <c r="I6" s="13">
        <v>5.1525399999999997E-3</v>
      </c>
      <c r="J6" s="11"/>
      <c r="K6" s="19">
        <v>54.627400000000002</v>
      </c>
      <c r="L6" s="13">
        <v>1.8305800000000001</v>
      </c>
      <c r="M6" s="13">
        <v>0.111585</v>
      </c>
    </row>
    <row r="7" spans="1:13" s="9" customFormat="1" x14ac:dyDescent="0.25">
      <c r="A7" s="23" t="str">
        <f>Bibliotecas!A4</f>
        <v>masked_20_20</v>
      </c>
      <c r="B7" s="8" t="s">
        <v>70</v>
      </c>
      <c r="C7" s="14">
        <v>38.781500000000001</v>
      </c>
      <c r="D7" s="14">
        <v>2.5785499999999999</v>
      </c>
      <c r="E7" s="14">
        <v>3.4300799999999999E-2</v>
      </c>
      <c r="F7" s="22"/>
      <c r="G7" s="14">
        <v>57.468600000000002</v>
      </c>
      <c r="H7" s="14">
        <v>1.7400800000000001</v>
      </c>
      <c r="I7" s="14">
        <v>6.5381399999999996E-3</v>
      </c>
      <c r="J7" s="22"/>
      <c r="K7" s="20">
        <v>58.210599999999999</v>
      </c>
      <c r="L7" s="14">
        <v>1.7179</v>
      </c>
      <c r="M7" s="14">
        <v>0.113771</v>
      </c>
    </row>
    <row r="8" spans="1:13" s="7" customFormat="1" x14ac:dyDescent="0.25">
      <c r="A8" s="25"/>
      <c r="B8" s="6" t="s">
        <v>71</v>
      </c>
      <c r="C8" s="13">
        <v>38.781500000000001</v>
      </c>
      <c r="D8" s="13">
        <v>2.5785499999999999</v>
      </c>
      <c r="E8" s="13">
        <v>3.4300799999999999E-2</v>
      </c>
      <c r="F8" s="11"/>
      <c r="G8" s="13">
        <v>57.468600000000002</v>
      </c>
      <c r="H8" s="13">
        <v>1.7400800000000001</v>
      </c>
      <c r="I8" s="13">
        <v>6.5381399999999996E-3</v>
      </c>
      <c r="J8" s="11"/>
      <c r="K8" s="19">
        <v>58.210599999999999</v>
      </c>
      <c r="L8" s="13">
        <v>1.7179</v>
      </c>
      <c r="M8" s="13">
        <v>0.113771</v>
      </c>
    </row>
    <row r="9" spans="1:13" s="9" customFormat="1" x14ac:dyDescent="0.25">
      <c r="A9" s="23">
        <f>Bibliotecas!A5</f>
        <v>0</v>
      </c>
      <c r="B9" s="8" t="s">
        <v>70</v>
      </c>
      <c r="C9" s="14"/>
      <c r="D9" s="14"/>
      <c r="E9" s="14"/>
      <c r="F9" s="22"/>
      <c r="G9" s="14"/>
      <c r="H9" s="14"/>
      <c r="I9" s="14"/>
      <c r="J9" s="22"/>
      <c r="K9" s="14"/>
      <c r="L9" s="14"/>
      <c r="M9" s="14"/>
    </row>
    <row r="10" spans="1:13" s="7" customFormat="1" x14ac:dyDescent="0.25">
      <c r="A10" s="25"/>
      <c r="B10" s="6" t="s">
        <v>71</v>
      </c>
      <c r="C10" s="13"/>
      <c r="D10" s="13"/>
      <c r="E10" s="13"/>
      <c r="F10" s="11"/>
      <c r="G10" s="13"/>
      <c r="H10" s="13"/>
      <c r="I10" s="13"/>
      <c r="J10" s="11"/>
      <c r="K10" s="13"/>
      <c r="L10" s="13"/>
      <c r="M10" s="13"/>
    </row>
  </sheetData>
  <mergeCells count="7">
    <mergeCell ref="C1:E1"/>
    <mergeCell ref="G1:I1"/>
    <mergeCell ref="K1:M1"/>
    <mergeCell ref="A9:A10"/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19</vt:i4>
      </vt:variant>
    </vt:vector>
  </HeadingPairs>
  <TitlesOfParts>
    <vt:vector size="25" baseType="lpstr">
      <vt:lpstr>Bibliotecas</vt:lpstr>
      <vt:lpstr>Gráficos</vt:lpstr>
      <vt:lpstr>%_Eigen</vt:lpstr>
      <vt:lpstr>%_Fisher</vt:lpstr>
      <vt:lpstr>%_LBPH</vt:lpstr>
      <vt:lpstr>Retrieval</vt:lpstr>
      <vt:lpstr>'%_Eigen'!cropped_20_20_EIGEN</vt:lpstr>
      <vt:lpstr>Retrieval!cropped_20_20_EIGEN</vt:lpstr>
      <vt:lpstr>Retrieval!cropped_20_20_FISHER</vt:lpstr>
      <vt:lpstr>'%_Fisher'!cropped_20_20_FISHER_1</vt:lpstr>
      <vt:lpstr>'%_LBPH'!cropped_20_20_LBPH</vt:lpstr>
      <vt:lpstr>Retrieval!cropped_20_20_LBPH</vt:lpstr>
      <vt:lpstr>'%_Eigen'!masked_20_20_EIGEN</vt:lpstr>
      <vt:lpstr>Retrieval!masked_20_20_EIGEN</vt:lpstr>
      <vt:lpstr>'%_Fisher'!masked_20_20_FISHER</vt:lpstr>
      <vt:lpstr>Retrieval!masked_20_20_FISHER</vt:lpstr>
      <vt:lpstr>'%_LBPH'!masked_20_20_LBPH</vt:lpstr>
      <vt:lpstr>Retrieval!masked_20_20_LBPH</vt:lpstr>
      <vt:lpstr>'%_Eigen'!original_20_20_EIGEN</vt:lpstr>
      <vt:lpstr>Retrieval!original_20_20_EIGEN</vt:lpstr>
      <vt:lpstr>'%_Fisher'!original_20_20_FISHER</vt:lpstr>
      <vt:lpstr>Retrieval!original_20_20_FISHER</vt:lpstr>
      <vt:lpstr>'%_Fisher'!original_20_20_FISHER11</vt:lpstr>
      <vt:lpstr>'%_LBPH'!original_20_20_LBPH</vt:lpstr>
      <vt:lpstr>Retrieval!original_20_20_LBPH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Pontes</dc:creator>
  <cp:lastModifiedBy>Pedro Pontes</cp:lastModifiedBy>
  <dcterms:created xsi:type="dcterms:W3CDTF">2013-04-18T12:42:13Z</dcterms:created>
  <dcterms:modified xsi:type="dcterms:W3CDTF">2013-04-24T12:51:02Z</dcterms:modified>
</cp:coreProperties>
</file>