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<sst xmlns="http://schemas.openxmlformats.org/spreadsheetml/2006/main" count="144" uniqueCount="26">
  <si>
    <t>Correlating branch predictor</t>
  </si>
  <si>
    <t>Local Branch Predictor</t>
  </si>
  <si>
    <t>branch PC (dec)</t>
  </si>
  <si>
    <t>branch PC (hexa)</t>
  </si>
  <si>
    <t>last outcome</t>
  </si>
  <si>
    <t>entry</t>
  </si>
  <si>
    <t>internal state (present)</t>
  </si>
  <si>
    <t>prediction</t>
  </si>
  <si>
    <t>outcome</t>
  </si>
  <si>
    <t>internal state (next)</t>
  </si>
  <si>
    <t>last two outcomes</t>
  </si>
  <si>
    <t>1C6</t>
  </si>
  <si>
    <t>NT</t>
  </si>
  <si>
    <t>T</t>
  </si>
  <si>
    <t>T-NT</t>
  </si>
  <si>
    <t>21F</t>
  </si>
  <si>
    <t>T-T</t>
  </si>
  <si>
    <t>NT-T</t>
  </si>
  <si>
    <t>NT-NT</t>
  </si>
  <si>
    <t>Misprediction rate</t>
  </si>
  <si>
    <t>States 0-1 Prediction:</t>
  </si>
  <si>
    <t>States 2-3 Prediction:</t>
  </si>
  <si>
    <t>predictor</t>
  </si>
  <si>
    <t>GB</t>
  </si>
  <si>
    <t>LC</t>
  </si>
  <si>
    <t>Both gave the same result! No one is better than the other</t>
  </si>
</sst>
</file>

<file path=xl/styles.xml><?xml version="1.0" encoding="utf-8"?>
<styleSheet xmlns="http://schemas.openxmlformats.org/spreadsheetml/2006/main">
  <numFmts count="5">
    <numFmt numFmtId="44" formatCode="_-&quot;£&quot;* #,##0.00_-;\-&quot;£&quot;* #,##0.00_-;_-&quot;£&quot;* &quot;-&quot;??_-;_-@_-"/>
    <numFmt numFmtId="176" formatCode="0.0%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2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0" fillId="6" borderId="2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47" applyNumberForma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648335</xdr:colOff>
      <xdr:row>27</xdr:row>
      <xdr:rowOff>133350</xdr:rowOff>
    </xdr:from>
    <xdr:to>
      <xdr:col>7</xdr:col>
      <xdr:colOff>505460</xdr:colOff>
      <xdr:row>43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277235" y="5267325"/>
          <a:ext cx="4038600" cy="2781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200025</xdr:colOff>
      <xdr:row>19</xdr:row>
      <xdr:rowOff>133350</xdr:rowOff>
    </xdr:from>
    <xdr:to>
      <xdr:col>2</xdr:col>
      <xdr:colOff>523875</xdr:colOff>
      <xdr:row>32</xdr:row>
      <xdr:rowOff>114300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00025" y="3771900"/>
          <a:ext cx="2952750" cy="2381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628650</xdr:colOff>
      <xdr:row>13</xdr:row>
      <xdr:rowOff>123825</xdr:rowOff>
    </xdr:from>
    <xdr:to>
      <xdr:col>7</xdr:col>
      <xdr:colOff>1066800</xdr:colOff>
      <xdr:row>27</xdr:row>
      <xdr:rowOff>104775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257550" y="2676525"/>
          <a:ext cx="4619625" cy="25622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2"/>
  <sheetViews>
    <sheetView tabSelected="1" workbookViewId="0">
      <selection activeCell="J18" sqref="J18"/>
    </sheetView>
  </sheetViews>
  <sheetFormatPr defaultColWidth="9" defaultRowHeight="14.25"/>
  <cols>
    <col min="1" max="1" width="18.625" customWidth="1"/>
    <col min="2" max="2" width="15.875" customWidth="1"/>
    <col min="3" max="3" width="11.375" customWidth="1"/>
    <col min="4" max="4" width="6.25" customWidth="1"/>
    <col min="5" max="5" width="19.25" customWidth="1"/>
    <col min="8" max="8" width="17" customWidth="1"/>
    <col min="9" max="9" width="3.75" customWidth="1"/>
    <col min="10" max="10" width="17.375" customWidth="1"/>
    <col min="11" max="11" width="15.125" customWidth="1"/>
    <col min="12" max="12" width="15.375" customWidth="1"/>
    <col min="14" max="14" width="18.875" customWidth="1"/>
    <col min="17" max="18" width="16.25" customWidth="1"/>
  </cols>
  <sheetData>
    <row r="2" spans="1:10">
      <c r="A2" s="2" t="s">
        <v>0</v>
      </c>
      <c r="J2" s="2" t="s">
        <v>1</v>
      </c>
    </row>
    <row r="4" s="1" customFormat="1" ht="30" customHeight="1" spans="1:17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J4" s="3" t="s">
        <v>2</v>
      </c>
      <c r="K4" s="3" t="s">
        <v>3</v>
      </c>
      <c r="L4" s="3" t="s">
        <v>10</v>
      </c>
      <c r="M4" s="3" t="s">
        <v>5</v>
      </c>
      <c r="N4" s="3" t="s">
        <v>6</v>
      </c>
      <c r="O4" s="3" t="s">
        <v>7</v>
      </c>
      <c r="P4" s="3" t="s">
        <v>8</v>
      </c>
      <c r="Q4" s="3" t="s">
        <v>9</v>
      </c>
    </row>
    <row r="5" spans="1:17">
      <c r="A5" s="4">
        <v>454</v>
      </c>
      <c r="B5" s="4" t="s">
        <v>11</v>
      </c>
      <c r="C5" s="4" t="s">
        <v>12</v>
      </c>
      <c r="D5" s="4">
        <v>4</v>
      </c>
      <c r="E5" s="4">
        <v>3</v>
      </c>
      <c r="F5" s="4" t="s">
        <v>13</v>
      </c>
      <c r="G5" s="4" t="s">
        <v>13</v>
      </c>
      <c r="H5" s="4">
        <v>3</v>
      </c>
      <c r="J5" s="4">
        <v>454</v>
      </c>
      <c r="K5" s="4" t="s">
        <v>11</v>
      </c>
      <c r="L5" s="4" t="s">
        <v>14</v>
      </c>
      <c r="M5" s="4">
        <v>2</v>
      </c>
      <c r="N5" s="4">
        <v>0</v>
      </c>
      <c r="O5" s="7" t="s">
        <v>12</v>
      </c>
      <c r="P5" s="7" t="s">
        <v>13</v>
      </c>
      <c r="Q5" s="4">
        <v>1</v>
      </c>
    </row>
    <row r="6" spans="1:17">
      <c r="A6" s="4">
        <v>543</v>
      </c>
      <c r="B6" s="4" t="s">
        <v>15</v>
      </c>
      <c r="C6" s="4" t="s">
        <v>13</v>
      </c>
      <c r="D6" s="4">
        <v>7</v>
      </c>
      <c r="E6" s="4">
        <v>1</v>
      </c>
      <c r="F6" s="4" t="s">
        <v>12</v>
      </c>
      <c r="G6" s="4" t="s">
        <v>12</v>
      </c>
      <c r="H6" s="4">
        <v>0</v>
      </c>
      <c r="J6" s="4">
        <v>543</v>
      </c>
      <c r="K6" s="4" t="s">
        <v>15</v>
      </c>
      <c r="L6" s="4" t="s">
        <v>16</v>
      </c>
      <c r="M6" s="4">
        <v>7</v>
      </c>
      <c r="N6" s="4">
        <v>3</v>
      </c>
      <c r="O6" s="7" t="s">
        <v>13</v>
      </c>
      <c r="P6" s="7" t="s">
        <v>12</v>
      </c>
      <c r="Q6" s="4">
        <v>2</v>
      </c>
    </row>
    <row r="7" spans="1:17">
      <c r="A7" s="4">
        <v>777</v>
      </c>
      <c r="B7" s="4">
        <v>309</v>
      </c>
      <c r="C7" s="4" t="s">
        <v>12</v>
      </c>
      <c r="D7" s="4">
        <v>2</v>
      </c>
      <c r="E7" s="4">
        <v>3</v>
      </c>
      <c r="F7" s="7" t="s">
        <v>13</v>
      </c>
      <c r="G7" s="7" t="s">
        <v>12</v>
      </c>
      <c r="H7" s="4">
        <v>2</v>
      </c>
      <c r="J7" s="4">
        <v>777</v>
      </c>
      <c r="K7" s="4">
        <v>309</v>
      </c>
      <c r="L7" s="4" t="s">
        <v>17</v>
      </c>
      <c r="M7" s="4">
        <v>5</v>
      </c>
      <c r="N7" s="4">
        <v>0</v>
      </c>
      <c r="O7" s="8" t="s">
        <v>12</v>
      </c>
      <c r="P7" s="8" t="s">
        <v>12</v>
      </c>
      <c r="Q7" s="4">
        <v>0</v>
      </c>
    </row>
    <row r="8" spans="1:17">
      <c r="A8" s="4">
        <v>543</v>
      </c>
      <c r="B8" s="4" t="s">
        <v>15</v>
      </c>
      <c r="C8" s="4" t="s">
        <v>12</v>
      </c>
      <c r="D8" s="4">
        <f>BIN2DEC(110)</f>
        <v>6</v>
      </c>
      <c r="E8" s="4">
        <v>0</v>
      </c>
      <c r="F8" s="4" t="s">
        <v>12</v>
      </c>
      <c r="G8" s="4" t="s">
        <v>12</v>
      </c>
      <c r="H8" s="4">
        <v>0</v>
      </c>
      <c r="J8" s="4">
        <v>543</v>
      </c>
      <c r="K8" s="4" t="s">
        <v>15</v>
      </c>
      <c r="L8" s="4" t="s">
        <v>18</v>
      </c>
      <c r="M8" s="4">
        <v>4</v>
      </c>
      <c r="N8" s="4">
        <v>0</v>
      </c>
      <c r="O8" s="9" t="s">
        <v>12</v>
      </c>
      <c r="P8" s="9" t="s">
        <v>12</v>
      </c>
      <c r="Q8" s="4">
        <v>0</v>
      </c>
    </row>
    <row r="9" spans="1:17">
      <c r="A9" s="4">
        <v>777</v>
      </c>
      <c r="B9" s="4">
        <v>309</v>
      </c>
      <c r="C9" s="4" t="s">
        <v>12</v>
      </c>
      <c r="D9" s="4">
        <f>BIN2DEC(10)</f>
        <v>2</v>
      </c>
      <c r="E9" s="4">
        <v>2</v>
      </c>
      <c r="F9" s="7" t="s">
        <v>13</v>
      </c>
      <c r="G9" s="7" t="s">
        <v>12</v>
      </c>
      <c r="H9" s="4">
        <v>0</v>
      </c>
      <c r="J9" s="4">
        <v>777</v>
      </c>
      <c r="K9" s="4">
        <v>309</v>
      </c>
      <c r="L9" s="4" t="s">
        <v>18</v>
      </c>
      <c r="M9" s="4">
        <v>4</v>
      </c>
      <c r="N9" s="4">
        <v>0</v>
      </c>
      <c r="O9" s="8" t="s">
        <v>12</v>
      </c>
      <c r="P9" s="8" t="s">
        <v>12</v>
      </c>
      <c r="Q9" s="4">
        <v>0</v>
      </c>
    </row>
    <row r="10" spans="1:17">
      <c r="A10" s="4">
        <v>454</v>
      </c>
      <c r="B10" s="4" t="s">
        <v>11</v>
      </c>
      <c r="C10" s="4" t="s">
        <v>12</v>
      </c>
      <c r="D10" s="4">
        <f>BIN2DEC(100)</f>
        <v>4</v>
      </c>
      <c r="E10" s="4">
        <v>3</v>
      </c>
      <c r="F10" s="4" t="s">
        <v>13</v>
      </c>
      <c r="G10" s="4" t="s">
        <v>13</v>
      </c>
      <c r="H10" s="4">
        <v>3</v>
      </c>
      <c r="J10" s="4">
        <v>454</v>
      </c>
      <c r="K10" s="4" t="s">
        <v>11</v>
      </c>
      <c r="L10" s="4" t="s">
        <v>16</v>
      </c>
      <c r="M10" s="4">
        <v>3</v>
      </c>
      <c r="N10" s="4">
        <v>2</v>
      </c>
      <c r="O10" s="9" t="s">
        <v>13</v>
      </c>
      <c r="P10" s="9" t="s">
        <v>13</v>
      </c>
      <c r="Q10" s="4">
        <v>3</v>
      </c>
    </row>
    <row r="11" spans="1:17">
      <c r="A11" s="4">
        <v>777</v>
      </c>
      <c r="B11" s="4">
        <v>309</v>
      </c>
      <c r="C11" s="4" t="s">
        <v>13</v>
      </c>
      <c r="D11" s="4">
        <f>BIN2DEC(11)</f>
        <v>3</v>
      </c>
      <c r="E11" s="4">
        <v>0</v>
      </c>
      <c r="F11" s="4" t="s">
        <v>12</v>
      </c>
      <c r="G11" s="4" t="s">
        <v>12</v>
      </c>
      <c r="H11" s="4">
        <v>0</v>
      </c>
      <c r="J11" s="4">
        <v>777</v>
      </c>
      <c r="K11" s="4">
        <v>309</v>
      </c>
      <c r="L11" s="4" t="s">
        <v>18</v>
      </c>
      <c r="M11" s="4">
        <v>4</v>
      </c>
      <c r="N11" s="4">
        <v>0</v>
      </c>
      <c r="O11" s="9" t="s">
        <v>12</v>
      </c>
      <c r="P11" s="9" t="s">
        <v>12</v>
      </c>
      <c r="Q11" s="4">
        <v>0</v>
      </c>
    </row>
    <row r="12" spans="1:17">
      <c r="A12" s="4">
        <v>454</v>
      </c>
      <c r="B12" s="4" t="s">
        <v>11</v>
      </c>
      <c r="C12" s="4" t="s">
        <v>12</v>
      </c>
      <c r="D12" s="4">
        <f>BIN2DEC(100)</f>
        <v>4</v>
      </c>
      <c r="E12" s="4">
        <v>3</v>
      </c>
      <c r="F12" s="4" t="s">
        <v>13</v>
      </c>
      <c r="G12" s="4" t="s">
        <v>13</v>
      </c>
      <c r="H12" s="4">
        <v>3</v>
      </c>
      <c r="J12" s="4">
        <v>454</v>
      </c>
      <c r="K12" s="4" t="s">
        <v>11</v>
      </c>
      <c r="L12" s="4" t="s">
        <v>16</v>
      </c>
      <c r="M12" s="4">
        <v>3</v>
      </c>
      <c r="N12" s="4">
        <v>3</v>
      </c>
      <c r="O12" s="9" t="s">
        <v>13</v>
      </c>
      <c r="P12" s="9" t="s">
        <v>13</v>
      </c>
      <c r="Q12" s="4">
        <v>3</v>
      </c>
    </row>
    <row r="13" spans="1:17">
      <c r="A13" s="4">
        <v>543</v>
      </c>
      <c r="B13" s="4" t="s">
        <v>15</v>
      </c>
      <c r="C13" s="4" t="s">
        <v>13</v>
      </c>
      <c r="D13" s="4">
        <f>BIN2DEC(111)</f>
        <v>7</v>
      </c>
      <c r="E13" s="4">
        <v>0</v>
      </c>
      <c r="F13" s="7" t="s">
        <v>12</v>
      </c>
      <c r="G13" s="7" t="s">
        <v>13</v>
      </c>
      <c r="H13" s="4">
        <v>1</v>
      </c>
      <c r="J13" s="4">
        <v>543</v>
      </c>
      <c r="K13" s="4" t="s">
        <v>15</v>
      </c>
      <c r="L13" s="4" t="s">
        <v>18</v>
      </c>
      <c r="M13" s="4">
        <v>4</v>
      </c>
      <c r="N13" s="4">
        <v>0</v>
      </c>
      <c r="O13" s="7" t="s">
        <v>12</v>
      </c>
      <c r="P13" s="7" t="s">
        <v>13</v>
      </c>
      <c r="Q13" s="4">
        <v>1</v>
      </c>
    </row>
    <row r="16" spans="1:11">
      <c r="A16" s="5" t="s">
        <v>19</v>
      </c>
      <c r="B16" s="6">
        <f>COUNT(E7,E9,E13)/COUNT(E5:E13)</f>
        <v>0.333333333333333</v>
      </c>
      <c r="J16" s="5" t="s">
        <v>19</v>
      </c>
      <c r="K16" s="6">
        <f>COUNT(N5,N6,N13)/COUNT(N5:N13)</f>
        <v>0.333333333333333</v>
      </c>
    </row>
    <row r="17" spans="1:2">
      <c r="A17" s="5" t="s">
        <v>20</v>
      </c>
      <c r="B17" s="5" t="s">
        <v>12</v>
      </c>
    </row>
    <row r="18" spans="1:10">
      <c r="A18" s="5" t="s">
        <v>21</v>
      </c>
      <c r="B18" s="5" t="s">
        <v>13</v>
      </c>
      <c r="J18" s="2" t="s">
        <v>0</v>
      </c>
    </row>
    <row r="20" ht="18" customHeight="1" spans="10:18">
      <c r="J20" s="3" t="s">
        <v>2</v>
      </c>
      <c r="K20" s="3" t="s">
        <v>3</v>
      </c>
      <c r="L20" s="3" t="s">
        <v>4</v>
      </c>
      <c r="M20" s="3" t="s">
        <v>5</v>
      </c>
      <c r="N20" s="3" t="s">
        <v>6</v>
      </c>
      <c r="O20" s="4" t="s">
        <v>22</v>
      </c>
      <c r="P20" s="3" t="s">
        <v>7</v>
      </c>
      <c r="Q20" s="3" t="s">
        <v>8</v>
      </c>
      <c r="R20" s="3" t="s">
        <v>9</v>
      </c>
    </row>
    <row r="21" spans="10:18">
      <c r="J21" s="4">
        <v>454</v>
      </c>
      <c r="K21" s="4" t="s">
        <v>11</v>
      </c>
      <c r="L21" s="4" t="s">
        <v>12</v>
      </c>
      <c r="M21" s="4">
        <v>4</v>
      </c>
      <c r="N21" s="4">
        <v>1</v>
      </c>
      <c r="O21" s="4" t="s">
        <v>23</v>
      </c>
      <c r="P21" s="4" t="s">
        <v>13</v>
      </c>
      <c r="Q21" s="8" t="s">
        <v>13</v>
      </c>
      <c r="R21" s="4">
        <v>0</v>
      </c>
    </row>
    <row r="22" spans="10:18">
      <c r="J22" s="4">
        <v>543</v>
      </c>
      <c r="K22" s="4" t="s">
        <v>15</v>
      </c>
      <c r="L22" s="4" t="s">
        <v>13</v>
      </c>
      <c r="M22" s="4">
        <v>7</v>
      </c>
      <c r="N22" s="4">
        <v>0</v>
      </c>
      <c r="O22" s="4" t="s">
        <v>23</v>
      </c>
      <c r="P22" s="4" t="s">
        <v>12</v>
      </c>
      <c r="Q22" s="8" t="s">
        <v>12</v>
      </c>
      <c r="R22" s="4">
        <v>0</v>
      </c>
    </row>
    <row r="23" spans="10:18">
      <c r="J23" s="4">
        <v>777</v>
      </c>
      <c r="K23" s="4">
        <v>309</v>
      </c>
      <c r="L23" s="4" t="s">
        <v>12</v>
      </c>
      <c r="M23" s="4">
        <v>2</v>
      </c>
      <c r="N23" s="4">
        <v>2</v>
      </c>
      <c r="O23" s="4" t="s">
        <v>24</v>
      </c>
      <c r="P23" s="4" t="s">
        <v>12</v>
      </c>
      <c r="Q23" s="8" t="s">
        <v>12</v>
      </c>
      <c r="R23" s="4">
        <v>3</v>
      </c>
    </row>
    <row r="24" spans="10:19">
      <c r="J24" s="4">
        <v>543</v>
      </c>
      <c r="K24" s="4" t="s">
        <v>15</v>
      </c>
      <c r="L24" s="4" t="s">
        <v>12</v>
      </c>
      <c r="M24" s="4">
        <v>6</v>
      </c>
      <c r="N24" s="4">
        <v>1</v>
      </c>
      <c r="O24" s="4" t="s">
        <v>23</v>
      </c>
      <c r="P24" s="4" t="s">
        <v>12</v>
      </c>
      <c r="Q24" s="9" t="s">
        <v>12</v>
      </c>
      <c r="R24" s="4">
        <v>1</v>
      </c>
      <c r="S24" t="s">
        <v>25</v>
      </c>
    </row>
    <row r="25" spans="10:18">
      <c r="J25" s="4">
        <v>777</v>
      </c>
      <c r="K25" s="4">
        <v>309</v>
      </c>
      <c r="L25" s="4" t="s">
        <v>12</v>
      </c>
      <c r="M25" s="4">
        <v>2</v>
      </c>
      <c r="N25" s="4">
        <v>3</v>
      </c>
      <c r="O25" s="4" t="s">
        <v>24</v>
      </c>
      <c r="P25" s="4" t="s">
        <v>12</v>
      </c>
      <c r="Q25" s="8" t="s">
        <v>12</v>
      </c>
      <c r="R25" s="4">
        <v>3</v>
      </c>
    </row>
    <row r="26" spans="10:18">
      <c r="J26" s="4">
        <v>454</v>
      </c>
      <c r="K26" s="4" t="s">
        <v>11</v>
      </c>
      <c r="L26" s="4" t="s">
        <v>12</v>
      </c>
      <c r="M26" s="4">
        <v>4</v>
      </c>
      <c r="N26" s="8">
        <v>0</v>
      </c>
      <c r="O26" s="9" t="s">
        <v>23</v>
      </c>
      <c r="P26" s="9" t="s">
        <v>13</v>
      </c>
      <c r="Q26" s="9" t="s">
        <v>13</v>
      </c>
      <c r="R26" s="8">
        <v>0</v>
      </c>
    </row>
    <row r="27" spans="10:18">
      <c r="J27" s="4">
        <v>777</v>
      </c>
      <c r="K27" s="4">
        <v>309</v>
      </c>
      <c r="L27" s="4" t="s">
        <v>13</v>
      </c>
      <c r="M27" s="4">
        <v>3</v>
      </c>
      <c r="N27" s="9">
        <v>3</v>
      </c>
      <c r="O27" s="9" t="s">
        <v>24</v>
      </c>
      <c r="P27" s="9" t="s">
        <v>12</v>
      </c>
      <c r="Q27" s="9" t="s">
        <v>12</v>
      </c>
      <c r="R27" s="8">
        <v>3</v>
      </c>
    </row>
    <row r="28" spans="10:18">
      <c r="J28" s="4">
        <v>454</v>
      </c>
      <c r="K28" s="4" t="s">
        <v>11</v>
      </c>
      <c r="L28" s="4" t="s">
        <v>12</v>
      </c>
      <c r="M28" s="4">
        <v>4</v>
      </c>
      <c r="N28" s="8">
        <v>0</v>
      </c>
      <c r="O28" s="9" t="s">
        <v>23</v>
      </c>
      <c r="P28" s="9" t="s">
        <v>13</v>
      </c>
      <c r="Q28" s="9" t="s">
        <v>13</v>
      </c>
      <c r="R28" s="8">
        <v>0</v>
      </c>
    </row>
    <row r="29" spans="10:18">
      <c r="J29" s="4">
        <v>543</v>
      </c>
      <c r="K29" s="4" t="s">
        <v>15</v>
      </c>
      <c r="L29" s="4" t="s">
        <v>13</v>
      </c>
      <c r="M29" s="4">
        <v>7</v>
      </c>
      <c r="N29" s="4">
        <v>0</v>
      </c>
      <c r="O29" s="4" t="s">
        <v>23</v>
      </c>
      <c r="P29" s="7" t="s">
        <v>12</v>
      </c>
      <c r="Q29" s="7" t="s">
        <v>13</v>
      </c>
      <c r="R29" s="4">
        <v>0</v>
      </c>
    </row>
    <row r="32" spans="10:11">
      <c r="J32" s="5" t="s">
        <v>19</v>
      </c>
      <c r="K32" s="6">
        <f>COUNT(N29)/COUNT(N21:N29)</f>
        <v>0.111111111111111</v>
      </c>
    </row>
  </sheetData>
  <pageMargins left="0.75" right="0.75" top="1" bottom="1" header="0.5" footer="0.5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2019-11-26T16:26:20Z</dcterms:created>
  <dcterms:modified xsi:type="dcterms:W3CDTF">2019-11-26T19:56:26Z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