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Pedro\Documents\UA\ACA\ACA\G01-PerfMeasurements\perf-measurements\"/>
    </mc:Choice>
  </mc:AlternateContent>
  <xr:revisionPtr revIDLastSave="0" documentId="13_ncr:1_{B71B3C6C-6F15-444F-84A4-CB1A3CE7B4E2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data-Pedro" sheetId="1" r:id="rId1"/>
  </sheets>
  <definedNames>
    <definedName name="_xlnm.Print_Area" localSheetId="0">'data-Pedro'!$A$1:$O$21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O5" i="1" s="1"/>
  <c r="N10" i="1"/>
  <c r="N15" i="1"/>
  <c r="N20" i="1"/>
  <c r="N25" i="1"/>
  <c r="N30" i="1"/>
  <c r="H30" i="1"/>
  <c r="H25" i="1"/>
  <c r="H20" i="1"/>
  <c r="H15" i="1"/>
  <c r="H10" i="1"/>
  <c r="H5" i="1"/>
  <c r="H6" i="1"/>
  <c r="O6" i="1" s="1"/>
  <c r="N6" i="1"/>
  <c r="H11" i="1"/>
  <c r="O11" i="1" s="1"/>
  <c r="N11" i="1"/>
  <c r="H16" i="1"/>
  <c r="O16" i="1" s="1"/>
  <c r="N16" i="1"/>
  <c r="H21" i="1"/>
  <c r="N21" i="1"/>
  <c r="O21" i="1" s="1"/>
  <c r="H26" i="1"/>
  <c r="N26" i="1"/>
  <c r="O26" i="1" s="1"/>
  <c r="H31" i="1"/>
  <c r="N31" i="1"/>
  <c r="O31" i="1" s="1"/>
  <c r="O30" i="1" l="1"/>
  <c r="O25" i="1"/>
  <c r="O20" i="1"/>
  <c r="O15" i="1"/>
  <c r="O10" i="1"/>
</calcChain>
</file>

<file path=xl/sharedStrings.xml><?xml version="1.0" encoding="utf-8"?>
<sst xmlns="http://schemas.openxmlformats.org/spreadsheetml/2006/main" count="134" uniqueCount="24">
  <si>
    <t>Comp Config</t>
  </si>
  <si>
    <t>Operating 
System</t>
  </si>
  <si>
    <t>Gcc 
version</t>
  </si>
  <si>
    <t>dhrystone</t>
  </si>
  <si>
    <t>no opt</t>
  </si>
  <si>
    <t>opt</t>
  </si>
  <si>
    <t>run 1</t>
  </si>
  <si>
    <t>run 2</t>
  </si>
  <si>
    <t>run 3</t>
  </si>
  <si>
    <t>run 4</t>
  </si>
  <si>
    <t>run 5</t>
  </si>
  <si>
    <t>aver</t>
  </si>
  <si>
    <t>speed up</t>
  </si>
  <si>
    <t>linux
4.15.0-64</t>
  </si>
  <si>
    <t>7.4.0</t>
  </si>
  <si>
    <t>whetstone</t>
  </si>
  <si>
    <t>Operating
System</t>
  </si>
  <si>
    <t>primev1</t>
  </si>
  <si>
    <t>primev2</t>
  </si>
  <si>
    <t>crypt</t>
  </si>
  <si>
    <t>newCript</t>
  </si>
  <si>
    <t>windows 10 1903</t>
  </si>
  <si>
    <t>8.2.0</t>
  </si>
  <si>
    <t>Intel Core i7-8565U CPU @1.80GHz x 4 / 16GB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</si>
</sst>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.000##0"/>
    <numFmt numFmtId="166" formatCode="0.0"/>
    <numFmt numFmtId="167" formatCode="#,##0.0"/>
  </numFmts>
  <fonts count="5">
    <font>
      <sz val="10"/>
      <name val="Arial"/>
      <family val="2"/>
    </font>
    <font>
      <sz val="10"/>
      <name val="Times New Roman"/>
      <charset val="134"/>
    </font>
    <font>
      <b/>
      <sz val="10"/>
      <name val="Times New Roman"/>
      <charset val="134"/>
    </font>
    <font>
      <i/>
      <sz val="10"/>
      <name val="Times New Roman"/>
      <charset val="134"/>
    </font>
    <font>
      <b/>
      <i/>
      <sz val="10"/>
      <name val="Times New Roman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0" fontId="1" fillId="0" borderId="1" xfId="0" applyFont="1" applyBorder="1" applyAlignment="1">
      <alignment vertical="center"/>
    </xf>
    <xf numFmtId="166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selection activeCell="H5" sqref="H5"/>
    </sheetView>
  </sheetViews>
  <sheetFormatPr defaultColWidth="9" defaultRowHeight="12.75"/>
  <cols>
    <col min="1" max="1" width="15.42578125" style="1" customWidth="1"/>
    <col min="2" max="2" width="9.5703125" style="2" customWidth="1"/>
    <col min="3" max="14" width="11.28515625" style="2" customWidth="1"/>
    <col min="15" max="16384" width="9" style="2"/>
  </cols>
  <sheetData>
    <row r="1" spans="1:15" ht="15" customHeight="1">
      <c r="A1" s="13" t="s">
        <v>0</v>
      </c>
      <c r="B1" s="13"/>
      <c r="C1" s="14" t="s">
        <v>23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ht="14.65" customHeight="1">
      <c r="A2" s="17" t="s">
        <v>1</v>
      </c>
      <c r="B2" s="17" t="s">
        <v>2</v>
      </c>
      <c r="C2" s="12" t="s">
        <v>3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>
      <c r="A3" s="17"/>
      <c r="B3" s="17"/>
      <c r="C3" s="15" t="s">
        <v>4</v>
      </c>
      <c r="D3" s="15"/>
      <c r="E3" s="15"/>
      <c r="F3" s="15"/>
      <c r="G3" s="15"/>
      <c r="H3" s="15"/>
      <c r="I3" s="15" t="s">
        <v>5</v>
      </c>
      <c r="J3" s="15"/>
      <c r="K3" s="15"/>
      <c r="L3" s="15"/>
      <c r="M3" s="15"/>
      <c r="N3" s="15"/>
      <c r="O3" s="9"/>
    </row>
    <row r="4" spans="1:15">
      <c r="A4" s="17"/>
      <c r="B4" s="17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</row>
    <row r="5" spans="1:15" ht="13.5">
      <c r="A5" s="4" t="s">
        <v>21</v>
      </c>
      <c r="B5" s="4" t="s">
        <v>22</v>
      </c>
      <c r="C5" s="5">
        <v>0.78200000000000003</v>
      </c>
      <c r="D5" s="5">
        <v>0.79100000000000004</v>
      </c>
      <c r="E5" s="5">
        <v>0.80900000000000005</v>
      </c>
      <c r="F5" s="5">
        <v>0.81699999999999995</v>
      </c>
      <c r="G5" s="5">
        <v>0.81200000000000006</v>
      </c>
      <c r="H5" s="7">
        <f>AVERAGE(C5:G5)</f>
        <v>0.80220000000000002</v>
      </c>
      <c r="I5" s="5">
        <v>0.183</v>
      </c>
      <c r="J5" s="5">
        <v>0.217</v>
      </c>
      <c r="K5" s="5">
        <v>0.188</v>
      </c>
      <c r="L5" s="5">
        <v>0.22700000000000001</v>
      </c>
      <c r="M5" s="5">
        <v>0.187</v>
      </c>
      <c r="N5" s="7">
        <f>AVERAGE(I5:M5)</f>
        <v>0.20039999999999999</v>
      </c>
      <c r="O5" s="10">
        <f>H5/N5</f>
        <v>4.0029940119760479</v>
      </c>
    </row>
    <row r="6" spans="1:15" ht="25.5">
      <c r="A6" s="6" t="s">
        <v>13</v>
      </c>
      <c r="B6" s="4" t="s">
        <v>14</v>
      </c>
      <c r="C6" s="5">
        <v>0.53668800000000005</v>
      </c>
      <c r="D6" s="5">
        <v>0.55547500000000005</v>
      </c>
      <c r="E6" s="5">
        <v>0.54330100000000003</v>
      </c>
      <c r="F6" s="5">
        <v>0.54267100000000001</v>
      </c>
      <c r="G6" s="5">
        <v>0.53540299999999996</v>
      </c>
      <c r="H6" s="7">
        <f>AVERAGE(C6:G6)</f>
        <v>0.54270760000000007</v>
      </c>
      <c r="I6" s="5">
        <v>0.16763800000000001</v>
      </c>
      <c r="J6" s="5">
        <v>0.15287100000000001</v>
      </c>
      <c r="K6" s="5">
        <v>0.15403700000000001</v>
      </c>
      <c r="L6" s="5">
        <v>0.152445</v>
      </c>
      <c r="M6" s="5">
        <v>0.152036</v>
      </c>
      <c r="N6" s="7">
        <f>AVERAGE(I6:M6)</f>
        <v>0.15580540000000004</v>
      </c>
      <c r="O6" s="10">
        <f>H6/N6</f>
        <v>3.4832399903982783</v>
      </c>
    </row>
    <row r="7" spans="1:15" ht="14.65" customHeight="1">
      <c r="A7" s="17" t="s">
        <v>1</v>
      </c>
      <c r="B7" s="17" t="s">
        <v>2</v>
      </c>
      <c r="C7" s="12" t="s">
        <v>15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>
      <c r="A8" s="17"/>
      <c r="B8" s="17"/>
      <c r="C8" s="15" t="s">
        <v>4</v>
      </c>
      <c r="D8" s="15"/>
      <c r="E8" s="15"/>
      <c r="F8" s="15"/>
      <c r="G8" s="15"/>
      <c r="H8" s="15"/>
      <c r="I8" s="15" t="s">
        <v>5</v>
      </c>
      <c r="J8" s="15"/>
      <c r="K8" s="15"/>
      <c r="L8" s="15"/>
      <c r="M8" s="15"/>
      <c r="N8" s="15"/>
      <c r="O8" s="9"/>
    </row>
    <row r="9" spans="1:15">
      <c r="A9" s="17"/>
      <c r="B9" s="17"/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6</v>
      </c>
      <c r="J9" s="3" t="s">
        <v>7</v>
      </c>
      <c r="K9" s="3" t="s">
        <v>8</v>
      </c>
      <c r="L9" s="3" t="s">
        <v>9</v>
      </c>
      <c r="M9" s="3" t="s">
        <v>10</v>
      </c>
      <c r="N9" s="3" t="s">
        <v>11</v>
      </c>
      <c r="O9" s="3" t="s">
        <v>12</v>
      </c>
    </row>
    <row r="10" spans="1:15" ht="13.5">
      <c r="A10" s="4" t="s">
        <v>21</v>
      </c>
      <c r="B10" s="4" t="s">
        <v>22</v>
      </c>
      <c r="C10" s="5">
        <v>4.9290000000000003</v>
      </c>
      <c r="D10" s="5">
        <v>5.1100000000000003</v>
      </c>
      <c r="E10" s="5">
        <v>5.0860000000000003</v>
      </c>
      <c r="F10" s="5">
        <v>5.141</v>
      </c>
      <c r="G10" s="5">
        <v>5.149</v>
      </c>
      <c r="H10" s="7">
        <f>AVERAGE(C10:G10)</f>
        <v>5.0830000000000002</v>
      </c>
      <c r="I10" s="5">
        <v>1.008</v>
      </c>
      <c r="J10" s="5">
        <v>1.0129999999999999</v>
      </c>
      <c r="K10" s="5">
        <v>1.0449999999999999</v>
      </c>
      <c r="L10" s="5">
        <v>1.073</v>
      </c>
      <c r="M10" s="5">
        <v>1.054</v>
      </c>
      <c r="N10" s="7">
        <f>AVERAGE(I10:M10)</f>
        <v>1.0386</v>
      </c>
      <c r="O10" s="10">
        <f>H10/N10</f>
        <v>4.8940881956479876</v>
      </c>
    </row>
    <row r="11" spans="1:15" ht="25.5">
      <c r="A11" s="6" t="s">
        <v>13</v>
      </c>
      <c r="B11" s="4" t="s">
        <v>14</v>
      </c>
      <c r="C11" s="5">
        <v>1.4510080000000001</v>
      </c>
      <c r="D11" s="5">
        <v>1.442056</v>
      </c>
      <c r="E11" s="5">
        <v>1.4463170000000001</v>
      </c>
      <c r="F11" s="5">
        <v>1.445173</v>
      </c>
      <c r="G11" s="5">
        <v>1.4473959999999999</v>
      </c>
      <c r="H11" s="7">
        <f>AVERAGE(C11:G11)</f>
        <v>1.4463899999999998</v>
      </c>
      <c r="I11" s="5">
        <v>0.45447100000000001</v>
      </c>
      <c r="J11" s="5">
        <v>0.447044</v>
      </c>
      <c r="K11" s="5">
        <v>0.44647799999999999</v>
      </c>
      <c r="L11" s="5">
        <v>0.44846399999999997</v>
      </c>
      <c r="M11" s="5">
        <v>0.44568999999999998</v>
      </c>
      <c r="N11" s="7">
        <f>AVERAGE(I11:M11)</f>
        <v>0.44842940000000003</v>
      </c>
      <c r="O11" s="10">
        <f>H11/N11</f>
        <v>3.2254575636655396</v>
      </c>
    </row>
    <row r="12" spans="1:15" ht="14.65" customHeight="1">
      <c r="A12" s="17" t="s">
        <v>16</v>
      </c>
      <c r="B12" s="17" t="s">
        <v>2</v>
      </c>
      <c r="C12" s="12" t="s">
        <v>17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>
      <c r="A13" s="17"/>
      <c r="B13" s="17"/>
      <c r="C13" s="16" t="s">
        <v>4</v>
      </c>
      <c r="D13" s="16"/>
      <c r="E13" s="16"/>
      <c r="F13" s="16"/>
      <c r="G13" s="16"/>
      <c r="H13" s="16"/>
      <c r="I13" s="16" t="s">
        <v>5</v>
      </c>
      <c r="J13" s="16"/>
      <c r="K13" s="16"/>
      <c r="L13" s="16"/>
      <c r="M13" s="16"/>
      <c r="N13" s="16"/>
      <c r="O13" s="9"/>
    </row>
    <row r="14" spans="1:15">
      <c r="A14" s="17"/>
      <c r="B14" s="17"/>
      <c r="C14" s="3" t="s">
        <v>6</v>
      </c>
      <c r="D14" s="3" t="s">
        <v>7</v>
      </c>
      <c r="E14" s="3" t="s">
        <v>8</v>
      </c>
      <c r="F14" s="3" t="s">
        <v>9</v>
      </c>
      <c r="G14" s="3" t="s">
        <v>10</v>
      </c>
      <c r="H14" s="3" t="s">
        <v>11</v>
      </c>
      <c r="I14" s="3" t="s">
        <v>6</v>
      </c>
      <c r="J14" s="3" t="s">
        <v>7</v>
      </c>
      <c r="K14" s="3" t="s">
        <v>8</v>
      </c>
      <c r="L14" s="3" t="s">
        <v>9</v>
      </c>
      <c r="M14" s="3" t="s">
        <v>10</v>
      </c>
      <c r="N14" s="3" t="s">
        <v>11</v>
      </c>
      <c r="O14" s="3" t="s">
        <v>12</v>
      </c>
    </row>
    <row r="15" spans="1:15" ht="13.5">
      <c r="A15" s="4" t="s">
        <v>21</v>
      </c>
      <c r="B15" s="4" t="s">
        <v>22</v>
      </c>
      <c r="C15" s="5">
        <v>2.2269999999999999</v>
      </c>
      <c r="D15" s="5">
        <v>2.2589999999999999</v>
      </c>
      <c r="E15" s="5">
        <v>2.3010000000000002</v>
      </c>
      <c r="F15" s="5">
        <v>2.3519999999999999</v>
      </c>
      <c r="G15" s="5">
        <v>2.3559999999999999</v>
      </c>
      <c r="H15" s="7">
        <f>AVERAGE(C15:G15)</f>
        <v>2.2989999999999999</v>
      </c>
      <c r="I15" s="5">
        <v>1.978</v>
      </c>
      <c r="J15" s="5">
        <v>2.1030000000000002</v>
      </c>
      <c r="K15" s="5">
        <v>1.988</v>
      </c>
      <c r="L15" s="5">
        <v>2.0070000000000001</v>
      </c>
      <c r="M15" s="5">
        <v>2.032</v>
      </c>
      <c r="N15" s="7">
        <f>AVERAGE(I15:M15)</f>
        <v>2.0216000000000003</v>
      </c>
      <c r="O15" s="10">
        <f>H15/N15</f>
        <v>1.1372180451127818</v>
      </c>
    </row>
    <row r="16" spans="1:15" ht="25.5">
      <c r="A16" s="6" t="s">
        <v>13</v>
      </c>
      <c r="B16" s="4" t="s">
        <v>14</v>
      </c>
      <c r="C16" s="5">
        <v>2.1566909999999999</v>
      </c>
      <c r="D16" s="5">
        <v>2.1510340000000001</v>
      </c>
      <c r="E16" s="5">
        <v>2.1588989999999999</v>
      </c>
      <c r="F16" s="5">
        <v>2.1966559999999999</v>
      </c>
      <c r="G16" s="5">
        <v>2.1938409999999999</v>
      </c>
      <c r="H16" s="7">
        <f>AVERAGE(C16:G16)</f>
        <v>2.1714241999999997</v>
      </c>
      <c r="I16" s="5">
        <v>1.714081</v>
      </c>
      <c r="J16" s="5">
        <v>1.723074</v>
      </c>
      <c r="K16" s="5">
        <v>1.70739</v>
      </c>
      <c r="L16" s="5">
        <v>1.70478</v>
      </c>
      <c r="M16" s="5">
        <v>1.710761</v>
      </c>
      <c r="N16" s="7">
        <f>AVERAGE(I16:M16)</f>
        <v>1.7120172</v>
      </c>
      <c r="O16" s="11">
        <f>H16/N16</f>
        <v>1.2683425143158606</v>
      </c>
    </row>
    <row r="17" spans="1:15" ht="14.65" customHeight="1">
      <c r="A17" s="17" t="s">
        <v>1</v>
      </c>
      <c r="B17" s="17" t="s">
        <v>2</v>
      </c>
      <c r="C17" s="12" t="s">
        <v>18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>
      <c r="A18" s="17"/>
      <c r="B18" s="17"/>
      <c r="C18" s="16" t="s">
        <v>4</v>
      </c>
      <c r="D18" s="16"/>
      <c r="E18" s="16"/>
      <c r="F18" s="16"/>
      <c r="G18" s="16"/>
      <c r="H18" s="16"/>
      <c r="I18" s="16" t="s">
        <v>5</v>
      </c>
      <c r="J18" s="16"/>
      <c r="K18" s="16"/>
      <c r="L18" s="16"/>
      <c r="M18" s="16"/>
      <c r="N18" s="16"/>
      <c r="O18" s="9"/>
    </row>
    <row r="19" spans="1:15">
      <c r="A19" s="17"/>
      <c r="B19" s="17"/>
      <c r="C19" s="3" t="s">
        <v>6</v>
      </c>
      <c r="D19" s="3" t="s">
        <v>7</v>
      </c>
      <c r="E19" s="3" t="s">
        <v>8</v>
      </c>
      <c r="F19" s="3" t="s">
        <v>9</v>
      </c>
      <c r="G19" s="3" t="s">
        <v>10</v>
      </c>
      <c r="H19" s="3" t="s">
        <v>11</v>
      </c>
      <c r="I19" s="3" t="s">
        <v>6</v>
      </c>
      <c r="J19" s="3" t="s">
        <v>7</v>
      </c>
      <c r="K19" s="3" t="s">
        <v>8</v>
      </c>
      <c r="L19" s="3" t="s">
        <v>9</v>
      </c>
      <c r="M19" s="3" t="s">
        <v>10</v>
      </c>
      <c r="N19" s="3" t="s">
        <v>11</v>
      </c>
      <c r="O19" s="3" t="s">
        <v>12</v>
      </c>
    </row>
    <row r="20" spans="1:15" ht="13.5">
      <c r="A20" s="4" t="s">
        <v>21</v>
      </c>
      <c r="B20" s="4" t="s">
        <v>22</v>
      </c>
      <c r="C20" s="5">
        <v>8.9749999999999996</v>
      </c>
      <c r="D20" s="5">
        <v>9.0990000000000002</v>
      </c>
      <c r="E20" s="5">
        <v>8.7430000000000003</v>
      </c>
      <c r="F20" s="5">
        <v>9.0180000000000007</v>
      </c>
      <c r="G20" s="5">
        <v>8.9380000000000006</v>
      </c>
      <c r="H20" s="7">
        <f>AVERAGE(C20:G20)</f>
        <v>8.954600000000001</v>
      </c>
      <c r="I20" s="5">
        <v>6.9189999999999996</v>
      </c>
      <c r="J20" s="5">
        <v>6.7990000000000004</v>
      </c>
      <c r="K20" s="5">
        <v>6.976</v>
      </c>
      <c r="L20" s="5">
        <v>7.0430000000000001</v>
      </c>
      <c r="M20" s="5">
        <v>6.8609999999999998</v>
      </c>
      <c r="N20" s="7">
        <f>AVERAGE(I20:M20)</f>
        <v>6.9196</v>
      </c>
      <c r="O20" s="10">
        <f>H20/N20</f>
        <v>1.2940921440545698</v>
      </c>
    </row>
    <row r="21" spans="1:15" ht="25.5">
      <c r="A21" s="6" t="s">
        <v>13</v>
      </c>
      <c r="B21" s="4" t="s">
        <v>14</v>
      </c>
      <c r="C21" s="5">
        <v>7.2308380000000003</v>
      </c>
      <c r="D21" s="5">
        <v>7.2308700000000004</v>
      </c>
      <c r="E21" s="5">
        <v>7.6082479999999997</v>
      </c>
      <c r="F21" s="5">
        <v>7.5225059999999999</v>
      </c>
      <c r="G21" s="5">
        <v>7.3933400000000002</v>
      </c>
      <c r="H21" s="7">
        <f>AVERAGE(C21:G21)</f>
        <v>7.3971603999999997</v>
      </c>
      <c r="I21" s="5">
        <v>5.5576109999999996</v>
      </c>
      <c r="J21" s="5">
        <v>5.5476049999999999</v>
      </c>
      <c r="K21" s="5">
        <v>5.5880919999999996</v>
      </c>
      <c r="L21" s="5">
        <v>5.8505969999999996</v>
      </c>
      <c r="M21" s="5">
        <v>5.5477429999999996</v>
      </c>
      <c r="N21" s="7">
        <f>AVERAGE(I21:M21)</f>
        <v>5.6183296</v>
      </c>
      <c r="O21" s="10">
        <f>H21/N21</f>
        <v>1.3166120407033435</v>
      </c>
    </row>
    <row r="22" spans="1:15" ht="14.65" customHeight="1">
      <c r="A22" s="17" t="s">
        <v>1</v>
      </c>
      <c r="B22" s="17" t="s">
        <v>2</v>
      </c>
      <c r="C22" s="12" t="s">
        <v>19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>
      <c r="A23" s="17"/>
      <c r="B23" s="17"/>
      <c r="C23" s="16" t="s">
        <v>4</v>
      </c>
      <c r="D23" s="16"/>
      <c r="E23" s="16"/>
      <c r="F23" s="16"/>
      <c r="G23" s="16"/>
      <c r="H23" s="16"/>
      <c r="I23" s="16" t="s">
        <v>5</v>
      </c>
      <c r="J23" s="16"/>
      <c r="K23" s="16"/>
      <c r="L23" s="16"/>
      <c r="M23" s="16"/>
      <c r="N23" s="16"/>
      <c r="O23" s="9"/>
    </row>
    <row r="24" spans="1:15">
      <c r="A24" s="17"/>
      <c r="B24" s="17"/>
      <c r="C24" s="3" t="s">
        <v>6</v>
      </c>
      <c r="D24" s="3" t="s">
        <v>7</v>
      </c>
      <c r="E24" s="3" t="s">
        <v>8</v>
      </c>
      <c r="F24" s="3" t="s">
        <v>9</v>
      </c>
      <c r="G24" s="3" t="s">
        <v>10</v>
      </c>
      <c r="H24" s="3" t="s">
        <v>11</v>
      </c>
      <c r="I24" s="3" t="s">
        <v>6</v>
      </c>
      <c r="J24" s="3" t="s">
        <v>7</v>
      </c>
      <c r="K24" s="3" t="s">
        <v>8</v>
      </c>
      <c r="L24" s="3" t="s">
        <v>9</v>
      </c>
      <c r="M24" s="3" t="s">
        <v>10</v>
      </c>
      <c r="N24" s="3" t="s">
        <v>11</v>
      </c>
      <c r="O24" s="3" t="s">
        <v>12</v>
      </c>
    </row>
    <row r="25" spans="1:15" ht="13.5">
      <c r="A25" s="4" t="s">
        <v>21</v>
      </c>
      <c r="B25" s="4" t="s">
        <v>22</v>
      </c>
      <c r="C25" s="5">
        <v>0.67679999999999996</v>
      </c>
      <c r="D25" s="5">
        <v>0.70209999999999995</v>
      </c>
      <c r="E25" s="5">
        <v>0.69369999999999998</v>
      </c>
      <c r="F25" s="5">
        <v>0.68230000000000002</v>
      </c>
      <c r="G25" s="5">
        <v>0.69450000000000001</v>
      </c>
      <c r="H25" s="7">
        <f>AVERAGE(C25:G25)</f>
        <v>0.68987999999999994</v>
      </c>
      <c r="I25" s="5">
        <v>0.3009</v>
      </c>
      <c r="J25" s="5">
        <v>0.30859999999999999</v>
      </c>
      <c r="K25" s="5">
        <v>0.3392</v>
      </c>
      <c r="L25" s="5">
        <v>0.30159999999999998</v>
      </c>
      <c r="M25" s="5">
        <v>0.30470000000000003</v>
      </c>
      <c r="N25" s="7">
        <f>AVERAGE(I25:M25)</f>
        <v>0.31099999999999994</v>
      </c>
      <c r="O25" s="10">
        <f>H25/N25</f>
        <v>2.2182636655948555</v>
      </c>
    </row>
    <row r="26" spans="1:15" ht="25.5">
      <c r="A26" s="6" t="s">
        <v>13</v>
      </c>
      <c r="B26" s="4" t="s">
        <v>14</v>
      </c>
      <c r="C26" s="5">
        <v>0.60580000000000001</v>
      </c>
      <c r="D26" s="5">
        <v>0.58799999999999997</v>
      </c>
      <c r="E26" s="5">
        <v>0.59179999999999999</v>
      </c>
      <c r="F26" s="5">
        <v>0.5887</v>
      </c>
      <c r="G26" s="5">
        <v>0.5847</v>
      </c>
      <c r="H26" s="7">
        <f>AVERAGE(C26:G26)</f>
        <v>0.59179999999999988</v>
      </c>
      <c r="I26" s="5">
        <v>0.25490000000000002</v>
      </c>
      <c r="J26" s="5">
        <v>0.25559999999999999</v>
      </c>
      <c r="K26" s="5">
        <v>0.25390000000000001</v>
      </c>
      <c r="L26" s="5">
        <v>0.2555</v>
      </c>
      <c r="M26" s="5">
        <v>0.25580000000000003</v>
      </c>
      <c r="N26" s="7">
        <f>AVERAGE(I26:M26)</f>
        <v>0.25514000000000003</v>
      </c>
      <c r="O26" s="10">
        <f>H26/N26</f>
        <v>2.3195108567845097</v>
      </c>
    </row>
    <row r="27" spans="1:15" ht="14.65" customHeight="1">
      <c r="A27" s="17" t="s">
        <v>1</v>
      </c>
      <c r="B27" s="17" t="s">
        <v>2</v>
      </c>
      <c r="C27" s="12" t="s">
        <v>20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>
      <c r="A28" s="17"/>
      <c r="B28" s="17"/>
      <c r="C28" s="16" t="s">
        <v>4</v>
      </c>
      <c r="D28" s="16"/>
      <c r="E28" s="16"/>
      <c r="F28" s="16"/>
      <c r="G28" s="16"/>
      <c r="H28" s="16"/>
      <c r="I28" s="16" t="s">
        <v>5</v>
      </c>
      <c r="J28" s="16"/>
      <c r="K28" s="16"/>
      <c r="L28" s="16"/>
      <c r="M28" s="16"/>
      <c r="N28" s="16"/>
      <c r="O28" s="9"/>
    </row>
    <row r="29" spans="1:15">
      <c r="A29" s="17"/>
      <c r="B29" s="17"/>
      <c r="C29" s="3" t="s">
        <v>6</v>
      </c>
      <c r="D29" s="3" t="s">
        <v>7</v>
      </c>
      <c r="E29" s="3" t="s">
        <v>8</v>
      </c>
      <c r="F29" s="3" t="s">
        <v>9</v>
      </c>
      <c r="G29" s="3" t="s">
        <v>10</v>
      </c>
      <c r="H29" s="3" t="s">
        <v>11</v>
      </c>
      <c r="I29" s="3" t="s">
        <v>6</v>
      </c>
      <c r="J29" s="3" t="s">
        <v>7</v>
      </c>
      <c r="K29" s="3" t="s">
        <v>8</v>
      </c>
      <c r="L29" s="3" t="s">
        <v>9</v>
      </c>
      <c r="M29" s="3" t="s">
        <v>10</v>
      </c>
      <c r="N29" s="3" t="s">
        <v>11</v>
      </c>
      <c r="O29" s="3" t="s">
        <v>12</v>
      </c>
    </row>
    <row r="30" spans="1:15" ht="13.5">
      <c r="A30" s="4" t="s">
        <v>21</v>
      </c>
      <c r="B30" s="4" t="s">
        <v>22</v>
      </c>
      <c r="C30" s="5">
        <v>3.1030000000000002</v>
      </c>
      <c r="D30" s="5">
        <v>8.1219999999999999</v>
      </c>
      <c r="E30" s="5">
        <v>8.0180000000000007</v>
      </c>
      <c r="F30" s="5">
        <v>8.0779999999999994</v>
      </c>
      <c r="G30" s="5">
        <v>8.0299999999999994</v>
      </c>
      <c r="H30" s="7">
        <f>AVERAGE(C30:G30)</f>
        <v>7.0701999999999998</v>
      </c>
      <c r="I30" s="5">
        <v>5.9359999999999999</v>
      </c>
      <c r="J30" s="5">
        <v>5.9749999999999996</v>
      </c>
      <c r="K30" s="5">
        <v>5.95</v>
      </c>
      <c r="L30" s="5">
        <v>6.0190000000000001</v>
      </c>
      <c r="M30" s="5">
        <v>5.8220000000000001</v>
      </c>
      <c r="N30" s="7">
        <f>AVERAGE(I30:M30)</f>
        <v>5.9404000000000003</v>
      </c>
      <c r="O30" s="10">
        <f>H30/N30</f>
        <v>1.1901892128476197</v>
      </c>
    </row>
    <row r="31" spans="1:15" ht="25.5">
      <c r="A31" s="6" t="s">
        <v>13</v>
      </c>
      <c r="B31" s="4" t="s">
        <v>14</v>
      </c>
      <c r="C31" s="5">
        <v>3.9470000000000001</v>
      </c>
      <c r="D31" s="5">
        <v>8.0299999999999994</v>
      </c>
      <c r="E31" s="5">
        <v>7.7960000000000003</v>
      </c>
      <c r="F31" s="5">
        <v>7.7370000000000001</v>
      </c>
      <c r="G31" s="5">
        <v>7.7670000000000003</v>
      </c>
      <c r="H31" s="7">
        <f>AVERAGE(C31:G31)</f>
        <v>7.0554000000000006</v>
      </c>
      <c r="I31" s="5">
        <v>5.5759999999999996</v>
      </c>
      <c r="J31" s="5">
        <v>2.9369999999999998</v>
      </c>
      <c r="K31" s="5">
        <v>4.9550000000000001</v>
      </c>
      <c r="L31" s="5">
        <v>2.1960000000000002</v>
      </c>
      <c r="M31" s="5">
        <v>3.165</v>
      </c>
      <c r="N31" s="7">
        <f>AVERAGE(I31:M31)</f>
        <v>3.7658</v>
      </c>
      <c r="O31" s="10">
        <f>H31/N31</f>
        <v>1.873546125657231</v>
      </c>
    </row>
    <row r="33" spans="8:8">
      <c r="H33" s="8"/>
    </row>
    <row r="34" spans="8:8">
      <c r="H34" s="8"/>
    </row>
    <row r="35" spans="8:8">
      <c r="H35" s="8"/>
    </row>
    <row r="36" spans="8:8">
      <c r="H36" s="8"/>
    </row>
    <row r="37" spans="8:8">
      <c r="H37" s="8"/>
    </row>
  </sheetData>
  <sheetProtection selectLockedCells="1" selectUnlockedCells="1"/>
  <mergeCells count="32">
    <mergeCell ref="B12:B14"/>
    <mergeCell ref="B17:B19"/>
    <mergeCell ref="B22:B24"/>
    <mergeCell ref="B27:B29"/>
    <mergeCell ref="C28:H28"/>
    <mergeCell ref="I28:N28"/>
    <mergeCell ref="A2:A4"/>
    <mergeCell ref="A7:A9"/>
    <mergeCell ref="A12:A14"/>
    <mergeCell ref="A17:A19"/>
    <mergeCell ref="A22:A24"/>
    <mergeCell ref="A27:A29"/>
    <mergeCell ref="B2:B4"/>
    <mergeCell ref="B7:B9"/>
    <mergeCell ref="C18:H18"/>
    <mergeCell ref="I18:N18"/>
    <mergeCell ref="C22:O22"/>
    <mergeCell ref="C23:H23"/>
    <mergeCell ref="I23:N23"/>
    <mergeCell ref="C27:O27"/>
    <mergeCell ref="C8:H8"/>
    <mergeCell ref="I8:N8"/>
    <mergeCell ref="C12:O12"/>
    <mergeCell ref="C13:H13"/>
    <mergeCell ref="I13:N13"/>
    <mergeCell ref="C17:O17"/>
    <mergeCell ref="C7:O7"/>
    <mergeCell ref="A1:B1"/>
    <mergeCell ref="C1:O1"/>
    <mergeCell ref="C2:O2"/>
    <mergeCell ref="C3:H3"/>
    <mergeCell ref="I3:N3"/>
  </mergeCells>
  <conditionalFormatting sqref="H5:H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0:H11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5:H1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0:H21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5:H2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30:H3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5:O6">
    <cfRule type="colorScale" priority="13">
      <colorScale>
        <cfvo type="min"/>
        <cfvo type="max"/>
        <color rgb="FFFFEF9C"/>
        <color rgb="FF63BE7B"/>
      </colorScale>
    </cfRule>
  </conditionalFormatting>
  <conditionalFormatting sqref="O10:O11">
    <cfRule type="colorScale" priority="12">
      <colorScale>
        <cfvo type="min"/>
        <cfvo type="max"/>
        <color rgb="FFFFEF9C"/>
        <color rgb="FF63BE7B"/>
      </colorScale>
    </cfRule>
  </conditionalFormatting>
  <conditionalFormatting sqref="O15:O1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0:O21">
    <cfRule type="colorScale" priority="10">
      <colorScale>
        <cfvo type="min"/>
        <cfvo type="max"/>
        <color rgb="FFFFEF9C"/>
        <color rgb="FF63BE7B"/>
      </colorScale>
    </cfRule>
  </conditionalFormatting>
  <conditionalFormatting sqref="O25:O26">
    <cfRule type="colorScale" priority="9">
      <colorScale>
        <cfvo type="min"/>
        <cfvo type="max"/>
        <color rgb="FFFFEF9C"/>
        <color rgb="FF63BE7B"/>
      </colorScale>
    </cfRule>
  </conditionalFormatting>
  <conditionalFormatting sqref="O30:O31">
    <cfRule type="colorScale" priority="8">
      <colorScale>
        <cfvo type="min"/>
        <cfvo type="max"/>
        <color rgb="FFFFEF9C"/>
        <color rgb="FF63BE7B"/>
      </colorScale>
    </cfRule>
  </conditionalFormatting>
  <conditionalFormatting sqref="N10:N1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5:N16">
    <cfRule type="colorScale" priority="6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0:N2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5:N2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30:N3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5:N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rintOptions horizontalCentered="1" verticalCentered="1"/>
  <pageMargins left="0.74791666666666667" right="0.74791666666666667" top="1.7708333333333333" bottom="0.98402777777777772" header="0.98402777777777772" footer="0.51180555555555551"/>
  <pageSetup paperSize="9" orientation="landscape" horizontalDpi="300" verticalDpi="300"/>
  <headerFooter scaleWithDoc="0" alignWithMargins="0">
    <oddHeader>&amp;C&amp;"Times New Roman,Normál"&amp;11Arquitectura de Computadores Avançada
&amp;"Arial,Κανονικά"&amp;10Comparative analysis of the execution time under different conditions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data-Pedro</vt:lpstr>
      <vt:lpstr>'data-Pedro'!Print_Area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Teixeira</cp:lastModifiedBy>
  <cp:revision>8</cp:revision>
  <dcterms:created xsi:type="dcterms:W3CDTF">2016-09-14T13:52:14Z</dcterms:created>
  <dcterms:modified xsi:type="dcterms:W3CDTF">2019-10-01T17:22:30Z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qrichtext">
    <vt:lpwstr>1</vt:lpwstr>
  </property>
</Properties>
</file>