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hidePivotFieldList="1"/>
  <mc:AlternateContent xmlns:mc="http://schemas.openxmlformats.org/markup-compatibility/2006">
    <mc:Choice Requires="x15">
      <x15ac:absPath xmlns:x15ac="http://schemas.microsoft.com/office/spreadsheetml/2010/11/ac" url="/Users/pegahbeikzadeh/Documents/neon-films-case-study/output/"/>
    </mc:Choice>
  </mc:AlternateContent>
  <xr:revisionPtr revIDLastSave="0" documentId="13_ncr:1_{936B4831-1D35-3542-A627-FDEE73964D63}" xr6:coauthVersionLast="47" xr6:coauthVersionMax="47" xr10:uidLastSave="{00000000-0000-0000-0000-000000000000}"/>
  <bookViews>
    <workbookView xWindow="200" yWindow="500" windowWidth="27860" windowHeight="16940" activeTab="4" xr2:uid="{8F8270E1-2359-7C49-8A97-03FB34C586E9}"/>
  </bookViews>
  <sheets>
    <sheet name="earnings in time" sheetId="14" state="hidden" r:id="rId1"/>
    <sheet name="rating by genre" sheetId="6" state="hidden" r:id="rId2"/>
    <sheet name="earning by genre" sheetId="3" state="hidden" r:id="rId3"/>
    <sheet name="searches by genre" sheetId="2" state="hidden" r:id="rId4"/>
    <sheet name="Dashboard" sheetId="13" r:id="rId5"/>
    <sheet name="awards per genre" sheetId="15" state="hidden" r:id="rId6"/>
    <sheet name="earning per rating" sheetId="18" state="hidden" r:id="rId7"/>
    <sheet name="votes per rating" sheetId="19" state="hidden" r:id="rId8"/>
    <sheet name="Sheet1" sheetId="1" r:id="rId9"/>
  </sheets>
  <definedNames>
    <definedName name="NativeTimeline_Released">#N/A</definedName>
    <definedName name="Slicer_Genre">#N/A</definedName>
    <definedName name="Slicer_Rated">#N/A</definedName>
  </definedNames>
  <calcPr calcId="0"/>
  <pivotCaches>
    <pivotCache cacheId="19"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sharedStrings.xml><?xml version="1.0" encoding="utf-8"?>
<sst xmlns="http://schemas.openxmlformats.org/spreadsheetml/2006/main" count="593" uniqueCount="234">
  <si>
    <t>Title</t>
  </si>
  <si>
    <t>Year</t>
  </si>
  <si>
    <t>Rated</t>
  </si>
  <si>
    <t>Runtime</t>
  </si>
  <si>
    <t>imdbRating</t>
  </si>
  <si>
    <t>imdbVotes</t>
  </si>
  <si>
    <t>BoxOffice</t>
  </si>
  <si>
    <t>Released</t>
  </si>
  <si>
    <t>Genre</t>
  </si>
  <si>
    <t>Awards</t>
  </si>
  <si>
    <t>Metascore</t>
  </si>
  <si>
    <t>ID</t>
  </si>
  <si>
    <t>GoogleSearches</t>
  </si>
  <si>
    <t>Month</t>
  </si>
  <si>
    <t>The Age Of Adaline</t>
  </si>
  <si>
    <t>PG</t>
  </si>
  <si>
    <t>Drama</t>
  </si>
  <si>
    <t>Black Christmas</t>
  </si>
  <si>
    <t>R</t>
  </si>
  <si>
    <t>Horror</t>
  </si>
  <si>
    <t>London</t>
  </si>
  <si>
    <t>Twisted</t>
  </si>
  <si>
    <t>Crime</t>
  </si>
  <si>
    <t>Friends With Kids</t>
  </si>
  <si>
    <t>Comedy</t>
  </si>
  <si>
    <t>Ken Park</t>
  </si>
  <si>
    <t>Not Rated</t>
  </si>
  <si>
    <t>Girls Trip</t>
  </si>
  <si>
    <t>Adventure</t>
  </si>
  <si>
    <t>The Art Of The Steal</t>
  </si>
  <si>
    <t>Macbeth</t>
  </si>
  <si>
    <t>Fatherhood</t>
  </si>
  <si>
    <t>London Has Fallen</t>
  </si>
  <si>
    <t>Action</t>
  </si>
  <si>
    <t>Anthropoid</t>
  </si>
  <si>
    <t>Me, Myself &amp; Irene</t>
  </si>
  <si>
    <t>The Last Face</t>
  </si>
  <si>
    <t>The Fly</t>
  </si>
  <si>
    <t>A Quiet Place</t>
  </si>
  <si>
    <t>God'S Not Dead 2</t>
  </si>
  <si>
    <t>Marvel One-Shot: Agent Carter</t>
  </si>
  <si>
    <t>Short</t>
  </si>
  <si>
    <t>Hamlet 2</t>
  </si>
  <si>
    <t>Where The Truth Lies</t>
  </si>
  <si>
    <t>Ashby</t>
  </si>
  <si>
    <t>Jaws</t>
  </si>
  <si>
    <t>Ricochet</t>
  </si>
  <si>
    <t>Middle Men</t>
  </si>
  <si>
    <t>Secretary</t>
  </si>
  <si>
    <t>The Merchant Of Venice</t>
  </si>
  <si>
    <t>Dad'S Army</t>
  </si>
  <si>
    <t>Ginger</t>
  </si>
  <si>
    <t>Blood Diamond</t>
  </si>
  <si>
    <t>Georgetown</t>
  </si>
  <si>
    <t>Biography</t>
  </si>
  <si>
    <t>Hotel Transylvania 3: Summer Vacation</t>
  </si>
  <si>
    <t>Animation</t>
  </si>
  <si>
    <t>The Wizard Of Oz</t>
  </si>
  <si>
    <t>G</t>
  </si>
  <si>
    <t>Marvin'S Room</t>
  </si>
  <si>
    <t>Horse Girl</t>
  </si>
  <si>
    <t>The Taking Of Deborah Logan</t>
  </si>
  <si>
    <t>Sheena</t>
  </si>
  <si>
    <t>Song To Song</t>
  </si>
  <si>
    <t>Pay The Ghost</t>
  </si>
  <si>
    <t>The Peacemaker</t>
  </si>
  <si>
    <t>Psycho Iii</t>
  </si>
  <si>
    <t>The Art Of Self-Defense</t>
  </si>
  <si>
    <t>Ninja Assassin</t>
  </si>
  <si>
    <t>Bad Hair Day</t>
  </si>
  <si>
    <t>Justice League: Doom</t>
  </si>
  <si>
    <t>Dead Again</t>
  </si>
  <si>
    <t>Mechanic: Resurrection</t>
  </si>
  <si>
    <t>Highlander: Endgame</t>
  </si>
  <si>
    <t>The Hunting Party</t>
  </si>
  <si>
    <t>Certain Women</t>
  </si>
  <si>
    <t>The Post</t>
  </si>
  <si>
    <t>My Favorite Martian</t>
  </si>
  <si>
    <t>Ferngully: The Last Rainforest</t>
  </si>
  <si>
    <t>Lethal Weapon 4</t>
  </si>
  <si>
    <t>The Fourth Protocol</t>
  </si>
  <si>
    <t>Thriller</t>
  </si>
  <si>
    <t>Special Correspondents</t>
  </si>
  <si>
    <t>Now You See Me 2</t>
  </si>
  <si>
    <t>Dead Space: Downfall</t>
  </si>
  <si>
    <t>Bedtime Stories</t>
  </si>
  <si>
    <t>The Presidio</t>
  </si>
  <si>
    <t>Red Shoes And The Seven Dwarfs</t>
  </si>
  <si>
    <t>Paradise Hills</t>
  </si>
  <si>
    <t>Fantasy</t>
  </si>
  <si>
    <t>Justice League: Gods And Monsters</t>
  </si>
  <si>
    <t>Black Butterfly</t>
  </si>
  <si>
    <t>Saving Mr. Banks</t>
  </si>
  <si>
    <t>Elegy</t>
  </si>
  <si>
    <t>Welcome To Marwen</t>
  </si>
  <si>
    <t>Berberian Sound Studio</t>
  </si>
  <si>
    <t>Frankenweenie</t>
  </si>
  <si>
    <t>The Haunting Of Sharon Tate</t>
  </si>
  <si>
    <t>Unknown</t>
  </si>
  <si>
    <t>Power Rangers</t>
  </si>
  <si>
    <t>Summer Of 84</t>
  </si>
  <si>
    <t>Moonrise Kingdom</t>
  </si>
  <si>
    <t>The Departed</t>
  </si>
  <si>
    <t>Let Me In</t>
  </si>
  <si>
    <t>Brightburn</t>
  </si>
  <si>
    <t>Alpha</t>
  </si>
  <si>
    <t>Love The Coopers</t>
  </si>
  <si>
    <t>The Turning</t>
  </si>
  <si>
    <t>The Tree Of Life</t>
  </si>
  <si>
    <t>Gandhi</t>
  </si>
  <si>
    <t>World'S Greatest Dad</t>
  </si>
  <si>
    <t>Blow The Man Down</t>
  </si>
  <si>
    <t>Lifeforce</t>
  </si>
  <si>
    <t>The Adventures Of Bullwhip Griffin</t>
  </si>
  <si>
    <t>Red Dawn</t>
  </si>
  <si>
    <t>The Last Song</t>
  </si>
  <si>
    <t>Someone Great</t>
  </si>
  <si>
    <t>One Chance</t>
  </si>
  <si>
    <t>The Weather Man</t>
  </si>
  <si>
    <t>Austin Powers In Goldmember</t>
  </si>
  <si>
    <t>Down Periscope</t>
  </si>
  <si>
    <t>Open Water</t>
  </si>
  <si>
    <t>Borat</t>
  </si>
  <si>
    <t>Bliss</t>
  </si>
  <si>
    <t>Valmont</t>
  </si>
  <si>
    <t>Stronger</t>
  </si>
  <si>
    <t>The Dustwalker</t>
  </si>
  <si>
    <t>The Princess Switch</t>
  </si>
  <si>
    <t>Freaks Of Nature</t>
  </si>
  <si>
    <t>Night Of The Creeps</t>
  </si>
  <si>
    <t>Jaws: The Revenge</t>
  </si>
  <si>
    <t>The Irishman</t>
  </si>
  <si>
    <t>Dog Day Afternoon</t>
  </si>
  <si>
    <t>Shame</t>
  </si>
  <si>
    <t>Shark Bait</t>
  </si>
  <si>
    <t>Shark Tale</t>
  </si>
  <si>
    <t>Ordinary People</t>
  </si>
  <si>
    <t>The Incredibles</t>
  </si>
  <si>
    <t>Dumplin'</t>
  </si>
  <si>
    <t>Ghostbusters</t>
  </si>
  <si>
    <t>The Enforcer</t>
  </si>
  <si>
    <t>Chatroom</t>
  </si>
  <si>
    <t>Bride Wars</t>
  </si>
  <si>
    <t>How Do You Know</t>
  </si>
  <si>
    <t>Bottle Rocket</t>
  </si>
  <si>
    <t>Over The Hedge</t>
  </si>
  <si>
    <t>Land Of The Lost</t>
  </si>
  <si>
    <t>The Shaggy Dog</t>
  </si>
  <si>
    <t>He'S Just Not That Into You</t>
  </si>
  <si>
    <t>Rush Hour 3</t>
  </si>
  <si>
    <t>Before I Go To Sleep</t>
  </si>
  <si>
    <t>Toy Story 2</t>
  </si>
  <si>
    <t>Blue Thunder</t>
  </si>
  <si>
    <t>The Sweet Hereafter</t>
  </si>
  <si>
    <t>Chernobyl Diaries</t>
  </si>
  <si>
    <t>Never Been Kissed</t>
  </si>
  <si>
    <t>Gold Dust</t>
  </si>
  <si>
    <t>If Beale Street Could Talk</t>
  </si>
  <si>
    <t>Bambi</t>
  </si>
  <si>
    <t>Ferris Bueller'S Day Off</t>
  </si>
  <si>
    <t>Spies Like Us</t>
  </si>
  <si>
    <t>Critters</t>
  </si>
  <si>
    <t>Reservoir Dogs</t>
  </si>
  <si>
    <t>Good Kill</t>
  </si>
  <si>
    <t>Semi-Pro</t>
  </si>
  <si>
    <t>Searching For Bobby Fischer</t>
  </si>
  <si>
    <t>Night Of The Living Dead</t>
  </si>
  <si>
    <t>Heat</t>
  </si>
  <si>
    <t>The Host</t>
  </si>
  <si>
    <t>I Kill Giants</t>
  </si>
  <si>
    <t>Harley Davidson And The Marlboro Man</t>
  </si>
  <si>
    <t>Junebug</t>
  </si>
  <si>
    <t>The Phantom</t>
  </si>
  <si>
    <t>A Hidden Life</t>
  </si>
  <si>
    <t>National Treasure: Book Of Secrets</t>
  </si>
  <si>
    <t>I Am Mother</t>
  </si>
  <si>
    <t>Awake</t>
  </si>
  <si>
    <t>Book Of Dragons</t>
  </si>
  <si>
    <t>What The Health</t>
  </si>
  <si>
    <t>Documentary</t>
  </si>
  <si>
    <t>Row Labels</t>
  </si>
  <si>
    <t>Grand Total</t>
  </si>
  <si>
    <t>Column Labels</t>
  </si>
  <si>
    <t>Average of GoogleSearches</t>
  </si>
  <si>
    <t>Average of BoxOffice</t>
  </si>
  <si>
    <t>Average of imdbRating</t>
  </si>
  <si>
    <t>2012</t>
  </si>
  <si>
    <t>2009</t>
  </si>
  <si>
    <t>2018</t>
  </si>
  <si>
    <t>2020</t>
  </si>
  <si>
    <t>1983</t>
  </si>
  <si>
    <t>1996</t>
  </si>
  <si>
    <t>1997</t>
  </si>
  <si>
    <t>1999</t>
  </si>
  <si>
    <t>2004</t>
  </si>
  <si>
    <t>2005</t>
  </si>
  <si>
    <t>2008</t>
  </si>
  <si>
    <t>2011</t>
  </si>
  <si>
    <t>2015</t>
  </si>
  <si>
    <t>2016</t>
  </si>
  <si>
    <t>2017</t>
  </si>
  <si>
    <t>2021</t>
  </si>
  <si>
    <t>1967</t>
  </si>
  <si>
    <t>1971</t>
  </si>
  <si>
    <t>2006</t>
  </si>
  <si>
    <t>2007</t>
  </si>
  <si>
    <t>2010</t>
  </si>
  <si>
    <t>1986</t>
  </si>
  <si>
    <t>2003</t>
  </si>
  <si>
    <t>2019</t>
  </si>
  <si>
    <t>2022</t>
  </si>
  <si>
    <t>1975</t>
  </si>
  <si>
    <t>1984</t>
  </si>
  <si>
    <t>1985</t>
  </si>
  <si>
    <t>1988</t>
  </si>
  <si>
    <t>1992</t>
  </si>
  <si>
    <t>2000</t>
  </si>
  <si>
    <t>2014</t>
  </si>
  <si>
    <t>1987</t>
  </si>
  <si>
    <t>1998</t>
  </si>
  <si>
    <t>2002</t>
  </si>
  <si>
    <t>1939</t>
  </si>
  <si>
    <t>1942</t>
  </si>
  <si>
    <t>1991</t>
  </si>
  <si>
    <t>1993</t>
  </si>
  <si>
    <t>1980</t>
  </si>
  <si>
    <t>2013</t>
  </si>
  <si>
    <t>1968</t>
  </si>
  <si>
    <t>1989</t>
  </si>
  <si>
    <t>1974</t>
  </si>
  <si>
    <t>1976</t>
  </si>
  <si>
    <t>1995</t>
  </si>
  <si>
    <t>Average of Awards</t>
  </si>
  <si>
    <t>Average of imdbVotes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</si>
</sst>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2" fontId="0" fillId="0" borderId="0" xfId="0" pivotButton="1" applyNumberFormat="1"/>
    <xf numFmtId="2" fontId="0" fillId="0" borderId="0" xfId="0" applyNumberFormat="1"/>
    <xf numFmtId="2" fontId="0" fillId="0" borderId="0" xfId="0" applyNumberFormat="1" applyAlignment="1">
      <alignment horizontal="left"/>
    </xf>
    <xf numFmtId="1" fontId="0" fillId="0" borderId="0" xfId="0" applyNumberFormat="1"/>
    <xf numFmtId="164" fontId="0" fillId="0" borderId="0" xfId="0" pivotButton="1" applyNumberFormat="1"/>
    <xf numFmtId="164" fontId="0" fillId="0" borderId="0" xfId="0" applyNumberFormat="1"/>
    <xf numFmtId="164" fontId="0" fillId="0" borderId="0" xfId="0" applyNumberFormat="1" applyAlignment="1">
      <alignment horizontal="left"/>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9" formatCode="m/d/yy"/>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[database.xlsx]earnings in time!PivotTable5</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Box Office Earnings By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'earnings in time'!$B$3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'earnings in time'!$A$4:$A$50</c:f>
              <c:strCache>
                <c:ptCount val="46"/>
                <c:pt idx="0">
                  <c:v>1939</c:v>
                </c:pt>
                <c:pt idx="1">
                  <c:v>1942</c:v>
                </c:pt>
                <c:pt idx="2">
                  <c:v>1967</c:v>
                </c:pt>
                <c:pt idx="3">
                  <c:v>1968</c:v>
                </c:pt>
                <c:pt idx="4">
                  <c:v>1971</c:v>
                </c:pt>
                <c:pt idx="5">
                  <c:v>1974</c:v>
                </c:pt>
                <c:pt idx="6">
                  <c:v>1975</c:v>
                </c:pt>
                <c:pt idx="7">
                  <c:v>1976</c:v>
                </c:pt>
                <c:pt idx="8">
                  <c:v>1980</c:v>
                </c:pt>
                <c:pt idx="9">
                  <c:v>1983</c:v>
                </c:pt>
                <c:pt idx="10">
                  <c:v>1984</c:v>
                </c:pt>
                <c:pt idx="11">
                  <c:v>1985</c:v>
                </c:pt>
                <c:pt idx="12">
                  <c:v>1986</c:v>
                </c:pt>
                <c:pt idx="13">
                  <c:v>1987</c:v>
                </c:pt>
                <c:pt idx="14">
                  <c:v>1988</c:v>
                </c:pt>
                <c:pt idx="15">
                  <c:v>1989</c:v>
                </c:pt>
                <c:pt idx="16">
                  <c:v>1991</c:v>
                </c:pt>
                <c:pt idx="17">
                  <c:v>1992</c:v>
                </c:pt>
                <c:pt idx="18">
                  <c:v>1993</c:v>
                </c:pt>
                <c:pt idx="19">
                  <c:v>1995</c:v>
                </c:pt>
                <c:pt idx="20">
                  <c:v>1996</c:v>
                </c:pt>
                <c:pt idx="21">
                  <c:v>1997</c:v>
                </c:pt>
                <c:pt idx="22">
                  <c:v>1998</c:v>
                </c:pt>
                <c:pt idx="23">
                  <c:v>1999</c:v>
                </c:pt>
                <c:pt idx="24">
                  <c:v>2000</c:v>
                </c:pt>
                <c:pt idx="25">
                  <c:v>2002</c:v>
                </c:pt>
                <c:pt idx="26">
                  <c:v>2003</c:v>
                </c:pt>
                <c:pt idx="27">
                  <c:v>2004</c:v>
                </c:pt>
                <c:pt idx="28">
                  <c:v>2005</c:v>
                </c:pt>
                <c:pt idx="29">
                  <c:v>2006</c:v>
                </c:pt>
                <c:pt idx="30">
                  <c:v>2007</c:v>
                </c:pt>
                <c:pt idx="31">
                  <c:v>2008</c:v>
                </c:pt>
                <c:pt idx="32">
                  <c:v>2009</c:v>
                </c:pt>
                <c:pt idx="33">
                  <c:v>2010</c:v>
                </c:pt>
                <c:pt idx="34">
                  <c:v>2011</c:v>
                </c:pt>
                <c:pt idx="35">
                  <c:v>2012</c:v>
                </c:pt>
                <c:pt idx="36">
                  <c:v>2013</c:v>
                </c:pt>
                <c:pt idx="37">
                  <c:v>2014</c:v>
                </c:pt>
                <c:pt idx="38">
                  <c:v>2015</c:v>
                </c:pt>
                <c:pt idx="39">
                  <c:v>2016</c:v>
                </c:pt>
                <c:pt idx="40">
                  <c:v>2017</c:v>
                </c:pt>
                <c:pt idx="41">
                  <c:v>2018</c:v>
                </c:pt>
                <c:pt idx="42">
                  <c:v>2019</c:v>
                </c:pt>
                <c:pt idx="43">
                  <c:v>2020</c:v>
                </c:pt>
                <c:pt idx="44">
                  <c:v>2021</c:v>
                </c:pt>
                <c:pt idx="45">
                  <c:v>2022</c:v>
                </c:pt>
              </c:strCache>
            </c:strRef>
          </c:cat>
          <c:val>
            <c:numRef>
              <c:f>'earnings in time'!$B$4:$B$50</c:f>
              <c:numCache>
                <c:formatCode>_("$"* #,##0_);_("$"* \(#,##0\);_("$"* "-"??_);_(@_)</c:formatCode>
                <c:ptCount val="46"/>
                <c:pt idx="0">
                  <c:v>24668669</c:v>
                </c:pt>
                <c:pt idx="1">
                  <c:v>102247150</c:v>
                </c:pt>
                <c:pt idx="3">
                  <c:v>236452</c:v>
                </c:pt>
                <c:pt idx="4">
                  <c:v>872256</c:v>
                </c:pt>
                <c:pt idx="6">
                  <c:v>158631812.5</c:v>
                </c:pt>
                <c:pt idx="7">
                  <c:v>46236000</c:v>
                </c:pt>
                <c:pt idx="8">
                  <c:v>54766923</c:v>
                </c:pt>
                <c:pt idx="9">
                  <c:v>47540621.5</c:v>
                </c:pt>
                <c:pt idx="10">
                  <c:v>124709236.5</c:v>
                </c:pt>
                <c:pt idx="11">
                  <c:v>35855040.5</c:v>
                </c:pt>
                <c:pt idx="12">
                  <c:v>27766627.600000001</c:v>
                </c:pt>
                <c:pt idx="13">
                  <c:v>16593422</c:v>
                </c:pt>
                <c:pt idx="14">
                  <c:v>20324096</c:v>
                </c:pt>
                <c:pt idx="15">
                  <c:v>1132112</c:v>
                </c:pt>
                <c:pt idx="16">
                  <c:v>22402423</c:v>
                </c:pt>
                <c:pt idx="17">
                  <c:v>13741162.5</c:v>
                </c:pt>
                <c:pt idx="18">
                  <c:v>7266383</c:v>
                </c:pt>
                <c:pt idx="19">
                  <c:v>67436818</c:v>
                </c:pt>
                <c:pt idx="20">
                  <c:v>14556332.666666666</c:v>
                </c:pt>
                <c:pt idx="21">
                  <c:v>19110010</c:v>
                </c:pt>
                <c:pt idx="22">
                  <c:v>130444603</c:v>
                </c:pt>
                <c:pt idx="23">
                  <c:v>112725678.66666667</c:v>
                </c:pt>
                <c:pt idx="24">
                  <c:v>51691428.5</c:v>
                </c:pt>
                <c:pt idx="25">
                  <c:v>108683784.5</c:v>
                </c:pt>
                <c:pt idx="27">
                  <c:v>119528115.25</c:v>
                </c:pt>
                <c:pt idx="28">
                  <c:v>4949798.25</c:v>
                </c:pt>
                <c:pt idx="29">
                  <c:v>106885235.40000001</c:v>
                </c:pt>
                <c:pt idx="30">
                  <c:v>75527814.599999994</c:v>
                </c:pt>
                <c:pt idx="31">
                  <c:v>38012382.75</c:v>
                </c:pt>
                <c:pt idx="32">
                  <c:v>60057604</c:v>
                </c:pt>
                <c:pt idx="33">
                  <c:v>21254809</c:v>
                </c:pt>
                <c:pt idx="34">
                  <c:v>38494858</c:v>
                </c:pt>
                <c:pt idx="35">
                  <c:v>22132646.428571429</c:v>
                </c:pt>
                <c:pt idx="36">
                  <c:v>41701388</c:v>
                </c:pt>
                <c:pt idx="37">
                  <c:v>1653261</c:v>
                </c:pt>
                <c:pt idx="38">
                  <c:v>11739212.5</c:v>
                </c:pt>
                <c:pt idx="39">
                  <c:v>34511524.600000001</c:v>
                </c:pt>
                <c:pt idx="40">
                  <c:v>41255686.600000001</c:v>
                </c:pt>
                <c:pt idx="41">
                  <c:v>83162384.833333328</c:v>
                </c:pt>
                <c:pt idx="42">
                  <c:v>9855676.5</c:v>
                </c:pt>
                <c:pt idx="43">
                  <c:v>8601686</c:v>
                </c:pt>
                <c:pt idx="44">
                  <c:v>20361</c:v>
                </c:pt>
              </c:numCache>
            </c:numRef>
          </c:val>
          <c:smooth val="0"/>
          <c:extLst>
            <c:ext xmlns:c16="http://schemas.microsoft.com/office/drawing/2014/chart" uri="{C3380CC4-5D6E-409C-BE32-E72D297353CC}">
              <c16:uniqueId val="{00000001-3E57-0147-8F5F-CCDC65FB8427}"/>
            </c:ext>
          </c:extLst>
        </c:ser>
        <c:dLbls>
          <c:showLegendKey val="0"/>
          <c:showVal val="0"/>
          <c:showCatName val="0"/>
          <c:showSerName val="0"/>
          <c:showPercent val="0"/>
          <c:showBubbleSize val="0"/>
        </c:dLbls>
        <c:smooth val="0"/>
        <c:axId val="221482831"/>
        <c:axId val="93830239"/>
      </c:lineChart>
      <c:catAx>
        <c:axId val="2214828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830239"/>
        <c:crosses val="autoZero"/>
        <c:auto val="1"/>
        <c:lblAlgn val="ctr"/>
        <c:lblOffset val="100"/>
        <c:noMultiLvlLbl val="0"/>
      </c:catAx>
      <c:valAx>
        <c:axId val="93830239"/>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148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scatterChart>
        <c:scatterStyle val="lineMarker"/>
        <c:varyColors val="0"/>
        <c:ser>
          <c:idx val="0"/>
          <c:order val="0"/>
          <c:tx>
            <c:strRef>
              <c:f>Sheet1!$G$1</c:f>
              <c:strCache>
                <c:ptCount val="1"/>
                <c:pt idx="0">
                  <c:v>BoxOffice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Sheet1!$E$2:$E$151</c:f>
              <c:numCache>
                <c:formatCode>General</c:formatCode>
                <c:ptCount val="150"/>
                <c:pt idx="0">
                  <c:v>7.2</c:v>
                </c:pt>
                <c:pt idx="1">
                  <c:v>7.1</c:v>
                </c:pt>
                <c:pt idx="2">
                  <c:v>6.3</c:v>
                </c:pt>
                <c:pt idx="3">
                  <c:v>5.3</c:v>
                </c:pt>
                <c:pt idx="4">
                  <c:v>6.1</c:v>
                </c:pt>
                <c:pt idx="5">
                  <c:v>5.8</c:v>
                </c:pt>
                <c:pt idx="6">
                  <c:v>6.2</c:v>
                </c:pt>
                <c:pt idx="7">
                  <c:v>6.3</c:v>
                </c:pt>
                <c:pt idx="8">
                  <c:v>6.6</c:v>
                </c:pt>
                <c:pt idx="9">
                  <c:v>6.6</c:v>
                </c:pt>
                <c:pt idx="10">
                  <c:v>5.9</c:v>
                </c:pt>
                <c:pt idx="11">
                  <c:v>7.2</c:v>
                </c:pt>
                <c:pt idx="12">
                  <c:v>6.6</c:v>
                </c:pt>
                <c:pt idx="13">
                  <c:v>5</c:v>
                </c:pt>
                <c:pt idx="14">
                  <c:v>7.6</c:v>
                </c:pt>
                <c:pt idx="15">
                  <c:v>7.5</c:v>
                </c:pt>
                <c:pt idx="16">
                  <c:v>4.3</c:v>
                </c:pt>
                <c:pt idx="17">
                  <c:v>7.6</c:v>
                </c:pt>
                <c:pt idx="18">
                  <c:v>6.3</c:v>
                </c:pt>
                <c:pt idx="19">
                  <c:v>6.4</c:v>
                </c:pt>
                <c:pt idx="20">
                  <c:v>6.4</c:v>
                </c:pt>
                <c:pt idx="21">
                  <c:v>8.1</c:v>
                </c:pt>
                <c:pt idx="22">
                  <c:v>6.2</c:v>
                </c:pt>
                <c:pt idx="23">
                  <c:v>6.8</c:v>
                </c:pt>
                <c:pt idx="24">
                  <c:v>6.9</c:v>
                </c:pt>
                <c:pt idx="25">
                  <c:v>7</c:v>
                </c:pt>
                <c:pt idx="26">
                  <c:v>5.2</c:v>
                </c:pt>
                <c:pt idx="27">
                  <c:v>3.9</c:v>
                </c:pt>
                <c:pt idx="28">
                  <c:v>8</c:v>
                </c:pt>
                <c:pt idx="29">
                  <c:v>6.2</c:v>
                </c:pt>
                <c:pt idx="30">
                  <c:v>6.3</c:v>
                </c:pt>
                <c:pt idx="31">
                  <c:v>8.1</c:v>
                </c:pt>
                <c:pt idx="32">
                  <c:v>6.7</c:v>
                </c:pt>
                <c:pt idx="33">
                  <c:v>6</c:v>
                </c:pt>
                <c:pt idx="34">
                  <c:v>6</c:v>
                </c:pt>
                <c:pt idx="35">
                  <c:v>4.9000000000000004</c:v>
                </c:pt>
                <c:pt idx="36">
                  <c:v>5.6</c:v>
                </c:pt>
                <c:pt idx="37">
                  <c:v>5.2</c:v>
                </c:pt>
                <c:pt idx="38">
                  <c:v>6</c:v>
                </c:pt>
                <c:pt idx="39">
                  <c:v>5.5</c:v>
                </c:pt>
                <c:pt idx="40">
                  <c:v>6.6</c:v>
                </c:pt>
                <c:pt idx="41">
                  <c:v>6.3</c:v>
                </c:pt>
                <c:pt idx="42">
                  <c:v>5.8</c:v>
                </c:pt>
                <c:pt idx="43">
                  <c:v>7.5</c:v>
                </c:pt>
                <c:pt idx="44">
                  <c:v>6.8</c:v>
                </c:pt>
                <c:pt idx="45">
                  <c:v>5.7</c:v>
                </c:pt>
                <c:pt idx="46">
                  <c:v>4.5999999999999996</c:v>
                </c:pt>
                <c:pt idx="47">
                  <c:v>6.8</c:v>
                </c:pt>
                <c:pt idx="48">
                  <c:v>6.4</c:v>
                </c:pt>
                <c:pt idx="49">
                  <c:v>7.2</c:v>
                </c:pt>
                <c:pt idx="50">
                  <c:v>5.0999999999999996</c:v>
                </c:pt>
                <c:pt idx="51">
                  <c:v>6.5</c:v>
                </c:pt>
                <c:pt idx="52">
                  <c:v>6.6</c:v>
                </c:pt>
                <c:pt idx="53">
                  <c:v>6.5</c:v>
                </c:pt>
                <c:pt idx="54">
                  <c:v>5.9</c:v>
                </c:pt>
                <c:pt idx="55">
                  <c:v>6.4</c:v>
                </c:pt>
                <c:pt idx="56">
                  <c:v>6.3</c:v>
                </c:pt>
                <c:pt idx="57">
                  <c:v>6</c:v>
                </c:pt>
                <c:pt idx="58">
                  <c:v>6</c:v>
                </c:pt>
                <c:pt idx="59">
                  <c:v>6.4</c:v>
                </c:pt>
                <c:pt idx="60">
                  <c:v>5.2</c:v>
                </c:pt>
                <c:pt idx="61">
                  <c:v>7</c:v>
                </c:pt>
                <c:pt idx="62">
                  <c:v>6.1</c:v>
                </c:pt>
                <c:pt idx="63">
                  <c:v>7.5</c:v>
                </c:pt>
                <c:pt idx="64">
                  <c:v>6.7</c:v>
                </c:pt>
                <c:pt idx="65">
                  <c:v>6.2</c:v>
                </c:pt>
                <c:pt idx="66">
                  <c:v>6.2</c:v>
                </c:pt>
                <c:pt idx="67">
                  <c:v>6.9</c:v>
                </c:pt>
                <c:pt idx="68">
                  <c:v>2.9</c:v>
                </c:pt>
                <c:pt idx="69">
                  <c:v>6.8</c:v>
                </c:pt>
                <c:pt idx="70">
                  <c:v>5.9</c:v>
                </c:pt>
                <c:pt idx="71">
                  <c:v>6.7</c:v>
                </c:pt>
                <c:pt idx="72">
                  <c:v>7.8</c:v>
                </c:pt>
                <c:pt idx="73">
                  <c:v>8.5</c:v>
                </c:pt>
                <c:pt idx="74">
                  <c:v>7.1</c:v>
                </c:pt>
                <c:pt idx="75">
                  <c:v>6.1</c:v>
                </c:pt>
                <c:pt idx="76">
                  <c:v>6.6</c:v>
                </c:pt>
                <c:pt idx="77">
                  <c:v>5.8</c:v>
                </c:pt>
                <c:pt idx="78">
                  <c:v>3.9</c:v>
                </c:pt>
                <c:pt idx="79">
                  <c:v>6.8</c:v>
                </c:pt>
                <c:pt idx="80">
                  <c:v>8</c:v>
                </c:pt>
                <c:pt idx="81">
                  <c:v>6.9</c:v>
                </c:pt>
                <c:pt idx="82">
                  <c:v>6.4</c:v>
                </c:pt>
                <c:pt idx="83">
                  <c:v>6.1</c:v>
                </c:pt>
                <c:pt idx="84">
                  <c:v>6.4</c:v>
                </c:pt>
                <c:pt idx="85">
                  <c:v>5.3</c:v>
                </c:pt>
                <c:pt idx="86">
                  <c:v>6</c:v>
                </c:pt>
                <c:pt idx="87">
                  <c:v>6.2</c:v>
                </c:pt>
                <c:pt idx="88">
                  <c:v>6.8</c:v>
                </c:pt>
                <c:pt idx="89">
                  <c:v>6.6</c:v>
                </c:pt>
                <c:pt idx="90">
                  <c:v>6.2</c:v>
                </c:pt>
                <c:pt idx="91">
                  <c:v>6.2</c:v>
                </c:pt>
                <c:pt idx="92">
                  <c:v>5.8</c:v>
                </c:pt>
                <c:pt idx="93">
                  <c:v>7.4</c:v>
                </c:pt>
                <c:pt idx="94">
                  <c:v>5.4</c:v>
                </c:pt>
                <c:pt idx="95">
                  <c:v>7</c:v>
                </c:pt>
                <c:pt idx="96">
                  <c:v>6.9</c:v>
                </c:pt>
                <c:pt idx="97">
                  <c:v>3.8</c:v>
                </c:pt>
                <c:pt idx="98">
                  <c:v>6.1</c:v>
                </c:pt>
                <c:pt idx="99">
                  <c:v>5.9</c:v>
                </c:pt>
                <c:pt idx="100">
                  <c:v>6.7</c:v>
                </c:pt>
                <c:pt idx="101">
                  <c:v>3</c:v>
                </c:pt>
                <c:pt idx="102">
                  <c:v>7.8</c:v>
                </c:pt>
                <c:pt idx="103">
                  <c:v>8</c:v>
                </c:pt>
                <c:pt idx="104">
                  <c:v>7.2</c:v>
                </c:pt>
                <c:pt idx="105">
                  <c:v>4.4000000000000004</c:v>
                </c:pt>
                <c:pt idx="106">
                  <c:v>6</c:v>
                </c:pt>
                <c:pt idx="107">
                  <c:v>7.7</c:v>
                </c:pt>
                <c:pt idx="108">
                  <c:v>8</c:v>
                </c:pt>
                <c:pt idx="109">
                  <c:v>6.5</c:v>
                </c:pt>
                <c:pt idx="110">
                  <c:v>7.8</c:v>
                </c:pt>
                <c:pt idx="111">
                  <c:v>6.7</c:v>
                </c:pt>
                <c:pt idx="112">
                  <c:v>5.4</c:v>
                </c:pt>
                <c:pt idx="113">
                  <c:v>5.5</c:v>
                </c:pt>
                <c:pt idx="114">
                  <c:v>5.4</c:v>
                </c:pt>
                <c:pt idx="115">
                  <c:v>6.9</c:v>
                </c:pt>
                <c:pt idx="116">
                  <c:v>6.7</c:v>
                </c:pt>
                <c:pt idx="117">
                  <c:v>5.3</c:v>
                </c:pt>
                <c:pt idx="118">
                  <c:v>4.4000000000000004</c:v>
                </c:pt>
                <c:pt idx="119">
                  <c:v>6.4</c:v>
                </c:pt>
                <c:pt idx="120">
                  <c:v>6.2</c:v>
                </c:pt>
                <c:pt idx="121">
                  <c:v>6.3</c:v>
                </c:pt>
                <c:pt idx="122">
                  <c:v>7.9</c:v>
                </c:pt>
                <c:pt idx="123">
                  <c:v>6.4</c:v>
                </c:pt>
                <c:pt idx="124">
                  <c:v>7.4</c:v>
                </c:pt>
                <c:pt idx="125">
                  <c:v>5</c:v>
                </c:pt>
                <c:pt idx="126">
                  <c:v>6</c:v>
                </c:pt>
                <c:pt idx="127">
                  <c:v>3.7</c:v>
                </c:pt>
                <c:pt idx="128">
                  <c:v>7.1</c:v>
                </c:pt>
                <c:pt idx="129">
                  <c:v>7.3</c:v>
                </c:pt>
                <c:pt idx="130">
                  <c:v>7.8</c:v>
                </c:pt>
                <c:pt idx="131">
                  <c:v>6.4</c:v>
                </c:pt>
                <c:pt idx="132">
                  <c:v>6.1</c:v>
                </c:pt>
                <c:pt idx="133">
                  <c:v>8.3000000000000007</c:v>
                </c:pt>
                <c:pt idx="134">
                  <c:v>6.4</c:v>
                </c:pt>
                <c:pt idx="135">
                  <c:v>5.8</c:v>
                </c:pt>
                <c:pt idx="136">
                  <c:v>7.4</c:v>
                </c:pt>
                <c:pt idx="137">
                  <c:v>7.8</c:v>
                </c:pt>
                <c:pt idx="138">
                  <c:v>8.3000000000000007</c:v>
                </c:pt>
                <c:pt idx="139">
                  <c:v>7.1</c:v>
                </c:pt>
                <c:pt idx="140">
                  <c:v>6.1</c:v>
                </c:pt>
                <c:pt idx="141">
                  <c:v>6.1</c:v>
                </c:pt>
                <c:pt idx="142">
                  <c:v>6.9</c:v>
                </c:pt>
                <c:pt idx="143">
                  <c:v>5.0999999999999996</c:v>
                </c:pt>
                <c:pt idx="144">
                  <c:v>7.4</c:v>
                </c:pt>
                <c:pt idx="145">
                  <c:v>6.5</c:v>
                </c:pt>
                <c:pt idx="146">
                  <c:v>6.7</c:v>
                </c:pt>
                <c:pt idx="147">
                  <c:v>6.5</c:v>
                </c:pt>
                <c:pt idx="148">
                  <c:v>6.6</c:v>
                </c:pt>
                <c:pt idx="149">
                  <c:v>7.2</c:v>
                </c:pt>
              </c:numCache>
            </c:numRef>
          </c:xVal>
          <c:yVal>
            <c:numRef>
              <c:f>Sheet1!$G$2:$G$151</c:f>
              <c:numCache>
                <c:formatCode>General</c:formatCode>
                <c:ptCount val="150"/>
                <c:pt idx="0">
                  <c:v>42629776</c:v>
                </c:pt>
                <c:pt idx="2">
                  <c:v>20361</c:v>
                </c:pt>
                <c:pt idx="3">
                  <c:v>25198598</c:v>
                </c:pt>
                <c:pt idx="4">
                  <c:v>7251073</c:v>
                </c:pt>
                <c:pt idx="6">
                  <c:v>115171585</c:v>
                </c:pt>
                <c:pt idx="7">
                  <c:v>64065</c:v>
                </c:pt>
                <c:pt idx="8">
                  <c:v>1110707</c:v>
                </c:pt>
                <c:pt idx="10">
                  <c:v>62524260</c:v>
                </c:pt>
                <c:pt idx="11">
                  <c:v>2964845</c:v>
                </c:pt>
                <c:pt idx="12">
                  <c:v>90570999</c:v>
                </c:pt>
                <c:pt idx="14">
                  <c:v>40456565</c:v>
                </c:pt>
                <c:pt idx="15">
                  <c:v>188024361</c:v>
                </c:pt>
                <c:pt idx="16">
                  <c:v>20774575</c:v>
                </c:pt>
                <c:pt idx="18">
                  <c:v>4886216</c:v>
                </c:pt>
                <c:pt idx="19">
                  <c:v>872142</c:v>
                </c:pt>
                <c:pt idx="20">
                  <c:v>4631</c:v>
                </c:pt>
                <c:pt idx="21">
                  <c:v>267263625</c:v>
                </c:pt>
                <c:pt idx="22">
                  <c:v>21756163</c:v>
                </c:pt>
                <c:pt idx="23">
                  <c:v>754301</c:v>
                </c:pt>
                <c:pt idx="24">
                  <c:v>4059680</c:v>
                </c:pt>
                <c:pt idx="25">
                  <c:v>3765585</c:v>
                </c:pt>
                <c:pt idx="27">
                  <c:v>872256</c:v>
                </c:pt>
                <c:pt idx="28">
                  <c:v>57377916</c:v>
                </c:pt>
                <c:pt idx="30">
                  <c:v>167510016</c:v>
                </c:pt>
                <c:pt idx="31">
                  <c:v>24668669</c:v>
                </c:pt>
                <c:pt idx="32">
                  <c:v>12803305</c:v>
                </c:pt>
                <c:pt idx="35">
                  <c:v>5778353</c:v>
                </c:pt>
                <c:pt idx="36">
                  <c:v>443684</c:v>
                </c:pt>
                <c:pt idx="38">
                  <c:v>41263140</c:v>
                </c:pt>
                <c:pt idx="39">
                  <c:v>14481606</c:v>
                </c:pt>
                <c:pt idx="40">
                  <c:v>2410914</c:v>
                </c:pt>
                <c:pt idx="41">
                  <c:v>38122883</c:v>
                </c:pt>
                <c:pt idx="44">
                  <c:v>38016380</c:v>
                </c:pt>
                <c:pt idx="45">
                  <c:v>21218403</c:v>
                </c:pt>
                <c:pt idx="46">
                  <c:v>12811858</c:v>
                </c:pt>
                <c:pt idx="47">
                  <c:v>969869</c:v>
                </c:pt>
                <c:pt idx="48">
                  <c:v>1087585</c:v>
                </c:pt>
                <c:pt idx="49">
                  <c:v>81903458</c:v>
                </c:pt>
                <c:pt idx="50">
                  <c:v>36850101</c:v>
                </c:pt>
                <c:pt idx="51">
                  <c:v>24650296</c:v>
                </c:pt>
                <c:pt idx="52">
                  <c:v>130444603</c:v>
                </c:pt>
                <c:pt idx="53">
                  <c:v>12423831</c:v>
                </c:pt>
                <c:pt idx="55">
                  <c:v>65075540</c:v>
                </c:pt>
                <c:pt idx="57">
                  <c:v>110101975</c:v>
                </c:pt>
                <c:pt idx="58">
                  <c:v>20324096</c:v>
                </c:pt>
                <c:pt idx="63">
                  <c:v>83301580</c:v>
                </c:pt>
                <c:pt idx="64">
                  <c:v>3581642</c:v>
                </c:pt>
                <c:pt idx="65">
                  <c:v>10763520</c:v>
                </c:pt>
                <c:pt idx="66">
                  <c:v>38493</c:v>
                </c:pt>
                <c:pt idx="67">
                  <c:v>35291068</c:v>
                </c:pt>
                <c:pt idx="69">
                  <c:v>63686397</c:v>
                </c:pt>
                <c:pt idx="70">
                  <c:v>85364450</c:v>
                </c:pt>
                <c:pt idx="72">
                  <c:v>45512466</c:v>
                </c:pt>
                <c:pt idx="73">
                  <c:v>132399394</c:v>
                </c:pt>
                <c:pt idx="74">
                  <c:v>12134935</c:v>
                </c:pt>
                <c:pt idx="75">
                  <c:v>17300439</c:v>
                </c:pt>
                <c:pt idx="76">
                  <c:v>35857181</c:v>
                </c:pt>
                <c:pt idx="77">
                  <c:v>26302731</c:v>
                </c:pt>
                <c:pt idx="78">
                  <c:v>15472775</c:v>
                </c:pt>
                <c:pt idx="79">
                  <c:v>13303319</c:v>
                </c:pt>
                <c:pt idx="80">
                  <c:v>52767889</c:v>
                </c:pt>
                <c:pt idx="81">
                  <c:v>221805</c:v>
                </c:pt>
                <c:pt idx="83">
                  <c:v>11603545</c:v>
                </c:pt>
                <c:pt idx="85">
                  <c:v>44806783</c:v>
                </c:pt>
                <c:pt idx="86">
                  <c:v>62950384</c:v>
                </c:pt>
                <c:pt idx="88">
                  <c:v>101196</c:v>
                </c:pt>
                <c:pt idx="89">
                  <c:v>12482775</c:v>
                </c:pt>
                <c:pt idx="90">
                  <c:v>213307889</c:v>
                </c:pt>
                <c:pt idx="91">
                  <c:v>25785603</c:v>
                </c:pt>
                <c:pt idx="92">
                  <c:v>30610863</c:v>
                </c:pt>
                <c:pt idx="93">
                  <c:v>128505958</c:v>
                </c:pt>
                <c:pt idx="95">
                  <c:v>1132112</c:v>
                </c:pt>
                <c:pt idx="96">
                  <c:v>4211129</c:v>
                </c:pt>
                <c:pt idx="99">
                  <c:v>70958</c:v>
                </c:pt>
                <c:pt idx="100">
                  <c:v>591366</c:v>
                </c:pt>
                <c:pt idx="101">
                  <c:v>20763013</c:v>
                </c:pt>
                <c:pt idx="103">
                  <c:v>50000000</c:v>
                </c:pt>
                <c:pt idx="104">
                  <c:v>3909002</c:v>
                </c:pt>
                <c:pt idx="106">
                  <c:v>160861908</c:v>
                </c:pt>
                <c:pt idx="107">
                  <c:v>54766923</c:v>
                </c:pt>
                <c:pt idx="108">
                  <c:v>261441092</c:v>
                </c:pt>
                <c:pt idx="110">
                  <c:v>243640120</c:v>
                </c:pt>
                <c:pt idx="111">
                  <c:v>46236000</c:v>
                </c:pt>
                <c:pt idx="113">
                  <c:v>58715510</c:v>
                </c:pt>
                <c:pt idx="114">
                  <c:v>30212620</c:v>
                </c:pt>
                <c:pt idx="115">
                  <c:v>560069</c:v>
                </c:pt>
                <c:pt idx="116">
                  <c:v>155019340</c:v>
                </c:pt>
                <c:pt idx="117">
                  <c:v>49438370</c:v>
                </c:pt>
                <c:pt idx="118">
                  <c:v>61123569</c:v>
                </c:pt>
                <c:pt idx="119">
                  <c:v>93953653</c:v>
                </c:pt>
                <c:pt idx="120">
                  <c:v>140125968</c:v>
                </c:pt>
                <c:pt idx="121">
                  <c:v>3242457</c:v>
                </c:pt>
                <c:pt idx="122">
                  <c:v>245852179</c:v>
                </c:pt>
                <c:pt idx="123">
                  <c:v>42313354</c:v>
                </c:pt>
                <c:pt idx="124">
                  <c:v>3263585</c:v>
                </c:pt>
                <c:pt idx="125">
                  <c:v>18119640</c:v>
                </c:pt>
                <c:pt idx="126">
                  <c:v>55474756</c:v>
                </c:pt>
                <c:pt idx="128">
                  <c:v>14915773</c:v>
                </c:pt>
                <c:pt idx="129">
                  <c:v>102247150</c:v>
                </c:pt>
                <c:pt idx="130">
                  <c:v>70136369</c:v>
                </c:pt>
                <c:pt idx="131">
                  <c:v>60106536</c:v>
                </c:pt>
                <c:pt idx="132">
                  <c:v>13167232</c:v>
                </c:pt>
                <c:pt idx="133">
                  <c:v>2832029</c:v>
                </c:pt>
                <c:pt idx="134">
                  <c:v>316472</c:v>
                </c:pt>
                <c:pt idx="135">
                  <c:v>33479698</c:v>
                </c:pt>
                <c:pt idx="136">
                  <c:v>7266383</c:v>
                </c:pt>
                <c:pt idx="137">
                  <c:v>236452</c:v>
                </c:pt>
                <c:pt idx="138">
                  <c:v>67436818</c:v>
                </c:pt>
                <c:pt idx="139">
                  <c:v>2201923</c:v>
                </c:pt>
                <c:pt idx="141">
                  <c:v>7434726</c:v>
                </c:pt>
                <c:pt idx="142">
                  <c:v>2678691</c:v>
                </c:pt>
                <c:pt idx="143">
                  <c:v>17323326</c:v>
                </c:pt>
                <c:pt idx="144">
                  <c:v>1730597</c:v>
                </c:pt>
                <c:pt idx="145">
                  <c:v>219964115</c:v>
                </c:pt>
                <c:pt idx="147">
                  <c:v>14377198</c:v>
                </c:pt>
              </c:numCache>
            </c:numRef>
          </c:yVal>
          <c:smooth val="0"/>
          <c:extLst>
            <c:ext xmlns:c16="http://schemas.microsoft.com/office/drawing/2014/chart" uri="{C3380CC4-5D6E-409C-BE32-E72D297353CC}">
              <c16:uniqueId val="{00000000-A4DA-6648-8FBD-01C429E8424E}"/>
            </c:ext>
          </c:extLst>
        </c:ser>
        <c:dLbls>
          <c:showLegendKey val="0"/>
          <c:showVal val="0"/>
          <c:showCatName val="0"/>
          <c:showSerName val="0"/>
          <c:showPercent val="0"/>
          <c:showBubbleSize val="0"/>
        </c:dLbls>
        <c:axId val="119715856"/>
        <c:axId val="60411008"/>
      </c:scatterChart>
      <c:valAx>
        <c:axId val="119715856"/>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IMDB Ratings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0411008"/>
        <c:crosses val="autoZero"/>
        <c:crossBetween val="midCat"/>
      </c:valAx>
      <c:valAx>
        <c:axId val="60411008"/>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Box Office Earnings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9715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scatterChart>
        <c:scatterStyle val="lineMarker"/>
        <c:varyColors val="0"/>
        <c:ser>
          <c:idx val="0"/>
          <c:order val="0"/>
          <c:tx>
            <c:strRef>
              <c:f>Sheet1!$F$1</c:f>
              <c:strCache>
                <c:ptCount val="1"/>
                <c:pt idx="0">
                  <c:v>imdbVotes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Sheet1!$E$2:$E$151</c:f>
              <c:numCache>
                <c:formatCode>General</c:formatCode>
                <c:ptCount val="150"/>
                <c:pt idx="0">
                  <c:v>7.2</c:v>
                </c:pt>
                <c:pt idx="1">
                  <c:v>7.1</c:v>
                </c:pt>
                <c:pt idx="2">
                  <c:v>6.3</c:v>
                </c:pt>
                <c:pt idx="3">
                  <c:v>5.3</c:v>
                </c:pt>
                <c:pt idx="4">
                  <c:v>6.1</c:v>
                </c:pt>
                <c:pt idx="5">
                  <c:v>5.8</c:v>
                </c:pt>
                <c:pt idx="6">
                  <c:v>6.2</c:v>
                </c:pt>
                <c:pt idx="7">
                  <c:v>6.3</c:v>
                </c:pt>
                <c:pt idx="8">
                  <c:v>6.6</c:v>
                </c:pt>
                <c:pt idx="9">
                  <c:v>6.6</c:v>
                </c:pt>
                <c:pt idx="10">
                  <c:v>5.9</c:v>
                </c:pt>
                <c:pt idx="11">
                  <c:v>7.2</c:v>
                </c:pt>
                <c:pt idx="12">
                  <c:v>6.6</c:v>
                </c:pt>
                <c:pt idx="13">
                  <c:v>5</c:v>
                </c:pt>
                <c:pt idx="14">
                  <c:v>7.6</c:v>
                </c:pt>
                <c:pt idx="15">
                  <c:v>7.5</c:v>
                </c:pt>
                <c:pt idx="16">
                  <c:v>4.3</c:v>
                </c:pt>
                <c:pt idx="17">
                  <c:v>7.6</c:v>
                </c:pt>
                <c:pt idx="18">
                  <c:v>6.3</c:v>
                </c:pt>
                <c:pt idx="19">
                  <c:v>6.4</c:v>
                </c:pt>
                <c:pt idx="20">
                  <c:v>6.4</c:v>
                </c:pt>
                <c:pt idx="21">
                  <c:v>8.1</c:v>
                </c:pt>
                <c:pt idx="22">
                  <c:v>6.2</c:v>
                </c:pt>
                <c:pt idx="23">
                  <c:v>6.8</c:v>
                </c:pt>
                <c:pt idx="24">
                  <c:v>6.9</c:v>
                </c:pt>
                <c:pt idx="25">
                  <c:v>7</c:v>
                </c:pt>
                <c:pt idx="26">
                  <c:v>5.2</c:v>
                </c:pt>
                <c:pt idx="27">
                  <c:v>3.9</c:v>
                </c:pt>
                <c:pt idx="28">
                  <c:v>8</c:v>
                </c:pt>
                <c:pt idx="29">
                  <c:v>6.2</c:v>
                </c:pt>
                <c:pt idx="30">
                  <c:v>6.3</c:v>
                </c:pt>
                <c:pt idx="31">
                  <c:v>8.1</c:v>
                </c:pt>
                <c:pt idx="32">
                  <c:v>6.7</c:v>
                </c:pt>
                <c:pt idx="33">
                  <c:v>6</c:v>
                </c:pt>
                <c:pt idx="34">
                  <c:v>6</c:v>
                </c:pt>
                <c:pt idx="35">
                  <c:v>4.9000000000000004</c:v>
                </c:pt>
                <c:pt idx="36">
                  <c:v>5.6</c:v>
                </c:pt>
                <c:pt idx="37">
                  <c:v>5.2</c:v>
                </c:pt>
                <c:pt idx="38">
                  <c:v>6</c:v>
                </c:pt>
                <c:pt idx="39">
                  <c:v>5.5</c:v>
                </c:pt>
                <c:pt idx="40">
                  <c:v>6.6</c:v>
                </c:pt>
                <c:pt idx="41">
                  <c:v>6.3</c:v>
                </c:pt>
                <c:pt idx="42">
                  <c:v>5.8</c:v>
                </c:pt>
                <c:pt idx="43">
                  <c:v>7.5</c:v>
                </c:pt>
                <c:pt idx="44">
                  <c:v>6.8</c:v>
                </c:pt>
                <c:pt idx="45">
                  <c:v>5.7</c:v>
                </c:pt>
                <c:pt idx="46">
                  <c:v>4.5999999999999996</c:v>
                </c:pt>
                <c:pt idx="47">
                  <c:v>6.8</c:v>
                </c:pt>
                <c:pt idx="48">
                  <c:v>6.4</c:v>
                </c:pt>
                <c:pt idx="49">
                  <c:v>7.2</c:v>
                </c:pt>
                <c:pt idx="50">
                  <c:v>5.0999999999999996</c:v>
                </c:pt>
                <c:pt idx="51">
                  <c:v>6.5</c:v>
                </c:pt>
                <c:pt idx="52">
                  <c:v>6.6</c:v>
                </c:pt>
                <c:pt idx="53">
                  <c:v>6.5</c:v>
                </c:pt>
                <c:pt idx="54">
                  <c:v>5.9</c:v>
                </c:pt>
                <c:pt idx="55">
                  <c:v>6.4</c:v>
                </c:pt>
                <c:pt idx="56">
                  <c:v>6.3</c:v>
                </c:pt>
                <c:pt idx="57">
                  <c:v>6</c:v>
                </c:pt>
                <c:pt idx="58">
                  <c:v>6</c:v>
                </c:pt>
                <c:pt idx="59">
                  <c:v>6.4</c:v>
                </c:pt>
                <c:pt idx="60">
                  <c:v>5.2</c:v>
                </c:pt>
                <c:pt idx="61">
                  <c:v>7</c:v>
                </c:pt>
                <c:pt idx="62">
                  <c:v>6.1</c:v>
                </c:pt>
                <c:pt idx="63">
                  <c:v>7.5</c:v>
                </c:pt>
                <c:pt idx="64">
                  <c:v>6.7</c:v>
                </c:pt>
                <c:pt idx="65">
                  <c:v>6.2</c:v>
                </c:pt>
                <c:pt idx="66">
                  <c:v>6.2</c:v>
                </c:pt>
                <c:pt idx="67">
                  <c:v>6.9</c:v>
                </c:pt>
                <c:pt idx="68">
                  <c:v>2.9</c:v>
                </c:pt>
                <c:pt idx="69">
                  <c:v>6.8</c:v>
                </c:pt>
                <c:pt idx="70">
                  <c:v>5.9</c:v>
                </c:pt>
                <c:pt idx="71">
                  <c:v>6.7</c:v>
                </c:pt>
                <c:pt idx="72">
                  <c:v>7.8</c:v>
                </c:pt>
                <c:pt idx="73">
                  <c:v>8.5</c:v>
                </c:pt>
                <c:pt idx="74">
                  <c:v>7.1</c:v>
                </c:pt>
                <c:pt idx="75">
                  <c:v>6.1</c:v>
                </c:pt>
                <c:pt idx="76">
                  <c:v>6.6</c:v>
                </c:pt>
                <c:pt idx="77">
                  <c:v>5.8</c:v>
                </c:pt>
                <c:pt idx="78">
                  <c:v>3.9</c:v>
                </c:pt>
                <c:pt idx="79">
                  <c:v>6.8</c:v>
                </c:pt>
                <c:pt idx="80">
                  <c:v>8</c:v>
                </c:pt>
                <c:pt idx="81">
                  <c:v>6.9</c:v>
                </c:pt>
                <c:pt idx="82">
                  <c:v>6.4</c:v>
                </c:pt>
                <c:pt idx="83">
                  <c:v>6.1</c:v>
                </c:pt>
                <c:pt idx="84">
                  <c:v>6.4</c:v>
                </c:pt>
                <c:pt idx="85">
                  <c:v>5.3</c:v>
                </c:pt>
                <c:pt idx="86">
                  <c:v>6</c:v>
                </c:pt>
                <c:pt idx="87">
                  <c:v>6.2</c:v>
                </c:pt>
                <c:pt idx="88">
                  <c:v>6.8</c:v>
                </c:pt>
                <c:pt idx="89">
                  <c:v>6.6</c:v>
                </c:pt>
                <c:pt idx="90">
                  <c:v>6.2</c:v>
                </c:pt>
                <c:pt idx="91">
                  <c:v>6.2</c:v>
                </c:pt>
                <c:pt idx="92">
                  <c:v>5.8</c:v>
                </c:pt>
                <c:pt idx="93">
                  <c:v>7.4</c:v>
                </c:pt>
                <c:pt idx="94">
                  <c:v>5.4</c:v>
                </c:pt>
                <c:pt idx="95">
                  <c:v>7</c:v>
                </c:pt>
                <c:pt idx="96">
                  <c:v>6.9</c:v>
                </c:pt>
                <c:pt idx="97">
                  <c:v>3.8</c:v>
                </c:pt>
                <c:pt idx="98">
                  <c:v>6.1</c:v>
                </c:pt>
                <c:pt idx="99">
                  <c:v>5.9</c:v>
                </c:pt>
                <c:pt idx="100">
                  <c:v>6.7</c:v>
                </c:pt>
                <c:pt idx="101">
                  <c:v>3</c:v>
                </c:pt>
                <c:pt idx="102">
                  <c:v>7.8</c:v>
                </c:pt>
                <c:pt idx="103">
                  <c:v>8</c:v>
                </c:pt>
                <c:pt idx="104">
                  <c:v>7.2</c:v>
                </c:pt>
                <c:pt idx="105">
                  <c:v>4.4000000000000004</c:v>
                </c:pt>
                <c:pt idx="106">
                  <c:v>6</c:v>
                </c:pt>
                <c:pt idx="107">
                  <c:v>7.7</c:v>
                </c:pt>
                <c:pt idx="108">
                  <c:v>8</c:v>
                </c:pt>
                <c:pt idx="109">
                  <c:v>6.5</c:v>
                </c:pt>
                <c:pt idx="110">
                  <c:v>7.8</c:v>
                </c:pt>
                <c:pt idx="111">
                  <c:v>6.7</c:v>
                </c:pt>
                <c:pt idx="112">
                  <c:v>5.4</c:v>
                </c:pt>
                <c:pt idx="113">
                  <c:v>5.5</c:v>
                </c:pt>
                <c:pt idx="114">
                  <c:v>5.4</c:v>
                </c:pt>
                <c:pt idx="115">
                  <c:v>6.9</c:v>
                </c:pt>
                <c:pt idx="116">
                  <c:v>6.7</c:v>
                </c:pt>
                <c:pt idx="117">
                  <c:v>5.3</c:v>
                </c:pt>
                <c:pt idx="118">
                  <c:v>4.4000000000000004</c:v>
                </c:pt>
                <c:pt idx="119">
                  <c:v>6.4</c:v>
                </c:pt>
                <c:pt idx="120">
                  <c:v>6.2</c:v>
                </c:pt>
                <c:pt idx="121">
                  <c:v>6.3</c:v>
                </c:pt>
                <c:pt idx="122">
                  <c:v>7.9</c:v>
                </c:pt>
                <c:pt idx="123">
                  <c:v>6.4</c:v>
                </c:pt>
                <c:pt idx="124">
                  <c:v>7.4</c:v>
                </c:pt>
                <c:pt idx="125">
                  <c:v>5</c:v>
                </c:pt>
                <c:pt idx="126">
                  <c:v>6</c:v>
                </c:pt>
                <c:pt idx="127">
                  <c:v>3.7</c:v>
                </c:pt>
                <c:pt idx="128">
                  <c:v>7.1</c:v>
                </c:pt>
                <c:pt idx="129">
                  <c:v>7.3</c:v>
                </c:pt>
                <c:pt idx="130">
                  <c:v>7.8</c:v>
                </c:pt>
                <c:pt idx="131">
                  <c:v>6.4</c:v>
                </c:pt>
                <c:pt idx="132">
                  <c:v>6.1</c:v>
                </c:pt>
                <c:pt idx="133">
                  <c:v>8.3000000000000007</c:v>
                </c:pt>
                <c:pt idx="134">
                  <c:v>6.4</c:v>
                </c:pt>
                <c:pt idx="135">
                  <c:v>5.8</c:v>
                </c:pt>
                <c:pt idx="136">
                  <c:v>7.4</c:v>
                </c:pt>
                <c:pt idx="137">
                  <c:v>7.8</c:v>
                </c:pt>
                <c:pt idx="138">
                  <c:v>8.3000000000000007</c:v>
                </c:pt>
                <c:pt idx="139">
                  <c:v>7.1</c:v>
                </c:pt>
                <c:pt idx="140">
                  <c:v>6.1</c:v>
                </c:pt>
                <c:pt idx="141">
                  <c:v>6.1</c:v>
                </c:pt>
                <c:pt idx="142">
                  <c:v>6.9</c:v>
                </c:pt>
                <c:pt idx="143">
                  <c:v>5.0999999999999996</c:v>
                </c:pt>
                <c:pt idx="144">
                  <c:v>7.4</c:v>
                </c:pt>
                <c:pt idx="145">
                  <c:v>6.5</c:v>
                </c:pt>
                <c:pt idx="146">
                  <c:v>6.7</c:v>
                </c:pt>
                <c:pt idx="147">
                  <c:v>6.5</c:v>
                </c:pt>
                <c:pt idx="148">
                  <c:v>6.6</c:v>
                </c:pt>
                <c:pt idx="149">
                  <c:v>7.2</c:v>
                </c:pt>
              </c:numCache>
            </c:numRef>
          </c:xVal>
          <c:yVal>
            <c:numRef>
              <c:f>Sheet1!$F$2:$F$151</c:f>
              <c:numCache>
                <c:formatCode>General</c:formatCode>
                <c:ptCount val="150"/>
                <c:pt idx="0">
                  <c:v>212877</c:v>
                </c:pt>
                <c:pt idx="1">
                  <c:v>50352</c:v>
                </c:pt>
                <c:pt idx="2">
                  <c:v>25119</c:v>
                </c:pt>
                <c:pt idx="3">
                  <c:v>23599</c:v>
                </c:pt>
                <c:pt idx="4">
                  <c:v>43369</c:v>
                </c:pt>
                <c:pt idx="5">
                  <c:v>31148</c:v>
                </c:pt>
                <c:pt idx="6">
                  <c:v>41464</c:v>
                </c:pt>
                <c:pt idx="7">
                  <c:v>26330</c:v>
                </c:pt>
                <c:pt idx="8">
                  <c:v>60210</c:v>
                </c:pt>
                <c:pt idx="9">
                  <c:v>44036</c:v>
                </c:pt>
                <c:pt idx="10">
                  <c:v>174344</c:v>
                </c:pt>
                <c:pt idx="11">
                  <c:v>55712</c:v>
                </c:pt>
                <c:pt idx="12">
                  <c:v>255879</c:v>
                </c:pt>
                <c:pt idx="13">
                  <c:v>5659</c:v>
                </c:pt>
                <c:pt idx="14">
                  <c:v>211745</c:v>
                </c:pt>
                <c:pt idx="15">
                  <c:v>620408</c:v>
                </c:pt>
                <c:pt idx="16">
                  <c:v>13832</c:v>
                </c:pt>
                <c:pt idx="17">
                  <c:v>8222</c:v>
                </c:pt>
                <c:pt idx="18">
                  <c:v>17453</c:v>
                </c:pt>
                <c:pt idx="19">
                  <c:v>18962</c:v>
                </c:pt>
                <c:pt idx="20">
                  <c:v>16349</c:v>
                </c:pt>
                <c:pt idx="21">
                  <c:v>686837</c:v>
                </c:pt>
                <c:pt idx="22">
                  <c:v>21272</c:v>
                </c:pt>
                <c:pt idx="23">
                  <c:v>38590</c:v>
                </c:pt>
                <c:pt idx="24">
                  <c:v>102468</c:v>
                </c:pt>
                <c:pt idx="25">
                  <c:v>38689</c:v>
                </c:pt>
                <c:pt idx="26">
                  <c:v>8636</c:v>
                </c:pt>
                <c:pt idx="27">
                  <c:v>636</c:v>
                </c:pt>
                <c:pt idx="28">
                  <c:v>600904</c:v>
                </c:pt>
                <c:pt idx="29">
                  <c:v>6343</c:v>
                </c:pt>
                <c:pt idx="30">
                  <c:v>90465</c:v>
                </c:pt>
                <c:pt idx="31">
                  <c:v>445339</c:v>
                </c:pt>
                <c:pt idx="32">
                  <c:v>30644</c:v>
                </c:pt>
                <c:pt idx="33">
                  <c:v>20973</c:v>
                </c:pt>
                <c:pt idx="34">
                  <c:v>42911</c:v>
                </c:pt>
                <c:pt idx="35">
                  <c:v>5705</c:v>
                </c:pt>
                <c:pt idx="36">
                  <c:v>23002</c:v>
                </c:pt>
                <c:pt idx="37">
                  <c:v>19360</c:v>
                </c:pt>
                <c:pt idx="38">
                  <c:v>64073</c:v>
                </c:pt>
                <c:pt idx="39">
                  <c:v>17081</c:v>
                </c:pt>
                <c:pt idx="40">
                  <c:v>41578</c:v>
                </c:pt>
                <c:pt idx="41">
                  <c:v>76573</c:v>
                </c:pt>
                <c:pt idx="42">
                  <c:v>3799</c:v>
                </c:pt>
                <c:pt idx="43">
                  <c:v>31806</c:v>
                </c:pt>
                <c:pt idx="44">
                  <c:v>30942</c:v>
                </c:pt>
                <c:pt idx="45">
                  <c:v>96852</c:v>
                </c:pt>
                <c:pt idx="46">
                  <c:v>21621</c:v>
                </c:pt>
                <c:pt idx="47">
                  <c:v>26288</c:v>
                </c:pt>
                <c:pt idx="48">
                  <c:v>16105</c:v>
                </c:pt>
                <c:pt idx="49">
                  <c:v>165772</c:v>
                </c:pt>
                <c:pt idx="50">
                  <c:v>14611</c:v>
                </c:pt>
                <c:pt idx="51">
                  <c:v>35087</c:v>
                </c:pt>
                <c:pt idx="52">
                  <c:v>175560</c:v>
                </c:pt>
                <c:pt idx="53">
                  <c:v>11400</c:v>
                </c:pt>
                <c:pt idx="54">
                  <c:v>26707</c:v>
                </c:pt>
                <c:pt idx="55">
                  <c:v>333462</c:v>
                </c:pt>
                <c:pt idx="56">
                  <c:v>10259</c:v>
                </c:pt>
                <c:pt idx="57">
                  <c:v>102992</c:v>
                </c:pt>
                <c:pt idx="58">
                  <c:v>20405</c:v>
                </c:pt>
                <c:pt idx="59">
                  <c:v>5719</c:v>
                </c:pt>
                <c:pt idx="60">
                  <c:v>18153</c:v>
                </c:pt>
                <c:pt idx="61">
                  <c:v>14262</c:v>
                </c:pt>
                <c:pt idx="62">
                  <c:v>15275</c:v>
                </c:pt>
                <c:pt idx="63">
                  <c:v>172080</c:v>
                </c:pt>
                <c:pt idx="64">
                  <c:v>23406</c:v>
                </c:pt>
                <c:pt idx="65">
                  <c:v>26683</c:v>
                </c:pt>
                <c:pt idx="66">
                  <c:v>17777</c:v>
                </c:pt>
                <c:pt idx="67">
                  <c:v>120955</c:v>
                </c:pt>
                <c:pt idx="68">
                  <c:v>4576</c:v>
                </c:pt>
                <c:pt idx="69">
                  <c:v>271966</c:v>
                </c:pt>
                <c:pt idx="70">
                  <c:v>115698</c:v>
                </c:pt>
                <c:pt idx="71">
                  <c:v>48488</c:v>
                </c:pt>
                <c:pt idx="72">
                  <c:v>371931</c:v>
                </c:pt>
                <c:pt idx="73">
                  <c:v>1460913</c:v>
                </c:pt>
                <c:pt idx="74">
                  <c:v>129885</c:v>
                </c:pt>
                <c:pt idx="75">
                  <c:v>111355</c:v>
                </c:pt>
                <c:pt idx="76">
                  <c:v>68140</c:v>
                </c:pt>
                <c:pt idx="77">
                  <c:v>28112</c:v>
                </c:pt>
                <c:pt idx="78">
                  <c:v>16723</c:v>
                </c:pt>
                <c:pt idx="79">
                  <c:v>186565</c:v>
                </c:pt>
                <c:pt idx="80">
                  <c:v>242723</c:v>
                </c:pt>
                <c:pt idx="81">
                  <c:v>41344</c:v>
                </c:pt>
                <c:pt idx="82">
                  <c:v>12564</c:v>
                </c:pt>
                <c:pt idx="83">
                  <c:v>31433</c:v>
                </c:pt>
                <c:pt idx="84">
                  <c:v>1341</c:v>
                </c:pt>
                <c:pt idx="85">
                  <c:v>81594</c:v>
                </c:pt>
                <c:pt idx="86">
                  <c:v>93589</c:v>
                </c:pt>
                <c:pt idx="87">
                  <c:v>26097</c:v>
                </c:pt>
                <c:pt idx="88">
                  <c:v>13318</c:v>
                </c:pt>
                <c:pt idx="89">
                  <c:v>84353</c:v>
                </c:pt>
                <c:pt idx="90">
                  <c:v>227105</c:v>
                </c:pt>
                <c:pt idx="91">
                  <c:v>27925</c:v>
                </c:pt>
                <c:pt idx="92">
                  <c:v>57551</c:v>
                </c:pt>
                <c:pt idx="93">
                  <c:v>455110</c:v>
                </c:pt>
                <c:pt idx="94">
                  <c:v>20834</c:v>
                </c:pt>
                <c:pt idx="95">
                  <c:v>14526</c:v>
                </c:pt>
                <c:pt idx="96">
                  <c:v>50936</c:v>
                </c:pt>
                <c:pt idx="97">
                  <c:v>1902</c:v>
                </c:pt>
                <c:pt idx="98">
                  <c:v>32867</c:v>
                </c:pt>
                <c:pt idx="99">
                  <c:v>13813</c:v>
                </c:pt>
                <c:pt idx="100">
                  <c:v>27240</c:v>
                </c:pt>
                <c:pt idx="101">
                  <c:v>50954</c:v>
                </c:pt>
                <c:pt idx="102">
                  <c:v>446147</c:v>
                </c:pt>
                <c:pt idx="103">
                  <c:v>279441</c:v>
                </c:pt>
                <c:pt idx="104">
                  <c:v>210180</c:v>
                </c:pt>
                <c:pt idx="105">
                  <c:v>5206</c:v>
                </c:pt>
                <c:pt idx="106">
                  <c:v>203965</c:v>
                </c:pt>
                <c:pt idx="107">
                  <c:v>58437</c:v>
                </c:pt>
                <c:pt idx="108">
                  <c:v>842664</c:v>
                </c:pt>
                <c:pt idx="109">
                  <c:v>38267</c:v>
                </c:pt>
                <c:pt idx="110">
                  <c:v>465733</c:v>
                </c:pt>
                <c:pt idx="111">
                  <c:v>50617</c:v>
                </c:pt>
                <c:pt idx="112">
                  <c:v>9705</c:v>
                </c:pt>
                <c:pt idx="113">
                  <c:v>117655</c:v>
                </c:pt>
                <c:pt idx="114">
                  <c:v>55643</c:v>
                </c:pt>
                <c:pt idx="115">
                  <c:v>85231</c:v>
                </c:pt>
                <c:pt idx="116">
                  <c:v>194356</c:v>
                </c:pt>
                <c:pt idx="117">
                  <c:v>76725</c:v>
                </c:pt>
                <c:pt idx="118">
                  <c:v>20499</c:v>
                </c:pt>
                <c:pt idx="119">
                  <c:v>186823</c:v>
                </c:pt>
                <c:pt idx="120">
                  <c:v>189761</c:v>
                </c:pt>
                <c:pt idx="121">
                  <c:v>85974</c:v>
                </c:pt>
                <c:pt idx="122">
                  <c:v>638477</c:v>
                </c:pt>
                <c:pt idx="123">
                  <c:v>24011</c:v>
                </c:pt>
                <c:pt idx="124">
                  <c:v>37131</c:v>
                </c:pt>
                <c:pt idx="125">
                  <c:v>69450</c:v>
                </c:pt>
                <c:pt idx="126">
                  <c:v>99122</c:v>
                </c:pt>
                <c:pt idx="127">
                  <c:v>321</c:v>
                </c:pt>
                <c:pt idx="128">
                  <c:v>53420</c:v>
                </c:pt>
                <c:pt idx="129">
                  <c:v>158410</c:v>
                </c:pt>
                <c:pt idx="130">
                  <c:v>395990</c:v>
                </c:pt>
                <c:pt idx="131">
                  <c:v>53660</c:v>
                </c:pt>
                <c:pt idx="132">
                  <c:v>40474</c:v>
                </c:pt>
                <c:pt idx="133">
                  <c:v>1119363</c:v>
                </c:pt>
                <c:pt idx="134">
                  <c:v>25169</c:v>
                </c:pt>
                <c:pt idx="135">
                  <c:v>87055</c:v>
                </c:pt>
                <c:pt idx="136">
                  <c:v>43005</c:v>
                </c:pt>
                <c:pt idx="137">
                  <c:v>144168</c:v>
                </c:pt>
                <c:pt idx="138">
                  <c:v>745497</c:v>
                </c:pt>
                <c:pt idx="139">
                  <c:v>136559</c:v>
                </c:pt>
                <c:pt idx="140">
                  <c:v>33371</c:v>
                </c:pt>
                <c:pt idx="141">
                  <c:v>23394</c:v>
                </c:pt>
                <c:pt idx="142">
                  <c:v>23593</c:v>
                </c:pt>
                <c:pt idx="143">
                  <c:v>36475</c:v>
                </c:pt>
                <c:pt idx="144">
                  <c:v>29539</c:v>
                </c:pt>
                <c:pt idx="145">
                  <c:v>259750</c:v>
                </c:pt>
                <c:pt idx="146">
                  <c:v>101725</c:v>
                </c:pt>
                <c:pt idx="147">
                  <c:v>82099</c:v>
                </c:pt>
                <c:pt idx="148">
                  <c:v>2419</c:v>
                </c:pt>
                <c:pt idx="149">
                  <c:v>30760</c:v>
                </c:pt>
              </c:numCache>
            </c:numRef>
          </c:yVal>
          <c:smooth val="0"/>
          <c:extLst>
            <c:ext xmlns:c16="http://schemas.microsoft.com/office/drawing/2014/chart" uri="{C3380CC4-5D6E-409C-BE32-E72D297353CC}">
              <c16:uniqueId val="{00000000-195A-0E49-A638-3AE234AF4391}"/>
            </c:ext>
          </c:extLst>
        </c:ser>
        <c:dLbls>
          <c:showLegendKey val="0"/>
          <c:showVal val="0"/>
          <c:showCatName val="0"/>
          <c:showSerName val="0"/>
          <c:showPercent val="0"/>
          <c:showBubbleSize val="0"/>
        </c:dLbls>
        <c:axId val="1876591983"/>
        <c:axId val="1876400207"/>
      </c:scatterChart>
      <c:valAx>
        <c:axId val="1876591983"/>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IMDB Ratings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876400207"/>
        <c:crosses val="autoZero"/>
        <c:crossBetween val="midCat"/>
      </c:valAx>
      <c:valAx>
        <c:axId val="1876400207"/>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IMDB Votes</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87659198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[database.xlsx]earning per rating!PivotTable5</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Average Box Office Earnings per Rating</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'earning per rating'!$B$3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72D-454E-8AA4-9109402D851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72D-454E-8AA4-9109402D851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72D-454E-8AA4-9109402D851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72D-454E-8AA4-9109402D851F}"/>
              </c:ext>
            </c:extLst>
          </c:dPt>
          <c:dLbls>
            <c:dLbl>
              <c:idx val="3"/>
              <c:delete val="1"/>
              <c:extLst>
                <c:ext xmlns:c15="http://schemas.microsoft.com/office/drawing/2012/chart" uri="{CE6537A1-D6FC-4f65-9D91-7224C49458BB}"/>
                <c:ext xmlns:c16="http://schemas.microsoft.com/office/drawing/2014/chart" uri="{C3380CC4-5D6E-409C-BE32-E72D297353CC}">
                  <c16:uniqueId val="{00000007-072D-454E-8AA4-9109402D851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'earning per rating'!$A$4:$A$8</c:f>
              <c:strCache>
                <c:ptCount val="4"/>
                <c:pt idx="0">
                  <c:v>G</c:v>
                </c:pt>
                <c:pt idx="1">
                  <c:v>PG</c:v>
                </c:pt>
                <c:pt idx="2">
                  <c:v>R</c:v>
                </c:pt>
                <c:pt idx="3">
                  <c:v>Not Rated</c:v>
                </c:pt>
              </c:strCache>
            </c:strRef>
          </c:cat>
          <c:val>
            <c:numRef>
              <c:f>'earning per rating'!$B$4:$B$8</c:f>
              <c:numCache>
                <c:formatCode>General</c:formatCode>
                <c:ptCount val="4"/>
                <c:pt idx="0">
                  <c:v>99354573.5</c:v>
                </c:pt>
                <c:pt idx="1">
                  <c:v>76820756.369565219</c:v>
                </c:pt>
                <c:pt idx="2">
                  <c:v>23745974.428571429</c:v>
                </c:pt>
                <c:pt idx="3">
                  <c:v>455317.5</c:v>
                </c:pt>
              </c:numCache>
            </c:numRef>
          </c:val>
          <c:extLst>
            <c:ext xmlns:c16="http://schemas.microsoft.com/office/drawing/2014/chart" uri="{C3380CC4-5D6E-409C-BE32-E72D297353CC}">
              <c16:uniqueId val="{00000008-072D-454E-8AA4-9109402D851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scatterChart>
        <c:scatterStyle val="lineMarker"/>
        <c:varyColors val="0"/>
        <c:ser>
          <c:idx val="0"/>
          <c:order val="0"/>
          <c:tx>
            <c:strRef>
              <c:f>Sheet1!$M$1</c:f>
              <c:strCache>
                <c:ptCount val="1"/>
                <c:pt idx="0">
                  <c:v>GoogleSearches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xVal>
            <c:numRef>
              <c:f>Sheet1!$E$2:$E$151</c:f>
              <c:numCache>
                <c:formatCode>General</c:formatCode>
                <c:ptCount val="150"/>
                <c:pt idx="0">
                  <c:v>7.2</c:v>
                </c:pt>
                <c:pt idx="1">
                  <c:v>7.1</c:v>
                </c:pt>
                <c:pt idx="2">
                  <c:v>6.3</c:v>
                </c:pt>
                <c:pt idx="3">
                  <c:v>5.3</c:v>
                </c:pt>
                <c:pt idx="4">
                  <c:v>6.1</c:v>
                </c:pt>
                <c:pt idx="5">
                  <c:v>5.8</c:v>
                </c:pt>
                <c:pt idx="6">
                  <c:v>6.2</c:v>
                </c:pt>
                <c:pt idx="7">
                  <c:v>6.3</c:v>
                </c:pt>
                <c:pt idx="8">
                  <c:v>6.6</c:v>
                </c:pt>
                <c:pt idx="9">
                  <c:v>6.6</c:v>
                </c:pt>
                <c:pt idx="10">
                  <c:v>5.9</c:v>
                </c:pt>
                <c:pt idx="11">
                  <c:v>7.2</c:v>
                </c:pt>
                <c:pt idx="12">
                  <c:v>6.6</c:v>
                </c:pt>
                <c:pt idx="13">
                  <c:v>5</c:v>
                </c:pt>
                <c:pt idx="14">
                  <c:v>7.6</c:v>
                </c:pt>
                <c:pt idx="15">
                  <c:v>7.5</c:v>
                </c:pt>
                <c:pt idx="16">
                  <c:v>4.3</c:v>
                </c:pt>
                <c:pt idx="17">
                  <c:v>7.6</c:v>
                </c:pt>
                <c:pt idx="18">
                  <c:v>6.3</c:v>
                </c:pt>
                <c:pt idx="19">
                  <c:v>6.4</c:v>
                </c:pt>
                <c:pt idx="20">
                  <c:v>6.4</c:v>
                </c:pt>
                <c:pt idx="21">
                  <c:v>8.1</c:v>
                </c:pt>
                <c:pt idx="22">
                  <c:v>6.2</c:v>
                </c:pt>
                <c:pt idx="23">
                  <c:v>6.8</c:v>
                </c:pt>
                <c:pt idx="24">
                  <c:v>6.9</c:v>
                </c:pt>
                <c:pt idx="25">
                  <c:v>7</c:v>
                </c:pt>
                <c:pt idx="26">
                  <c:v>5.2</c:v>
                </c:pt>
                <c:pt idx="27">
                  <c:v>3.9</c:v>
                </c:pt>
                <c:pt idx="28">
                  <c:v>8</c:v>
                </c:pt>
                <c:pt idx="29">
                  <c:v>6.2</c:v>
                </c:pt>
                <c:pt idx="30">
                  <c:v>6.3</c:v>
                </c:pt>
                <c:pt idx="31">
                  <c:v>8.1</c:v>
                </c:pt>
                <c:pt idx="32">
                  <c:v>6.7</c:v>
                </c:pt>
                <c:pt idx="33">
                  <c:v>6</c:v>
                </c:pt>
                <c:pt idx="34">
                  <c:v>6</c:v>
                </c:pt>
                <c:pt idx="35">
                  <c:v>4.9000000000000004</c:v>
                </c:pt>
                <c:pt idx="36">
                  <c:v>5.6</c:v>
                </c:pt>
                <c:pt idx="37">
                  <c:v>5.2</c:v>
                </c:pt>
                <c:pt idx="38">
                  <c:v>6</c:v>
                </c:pt>
                <c:pt idx="39">
                  <c:v>5.5</c:v>
                </c:pt>
                <c:pt idx="40">
                  <c:v>6.6</c:v>
                </c:pt>
                <c:pt idx="41">
                  <c:v>6.3</c:v>
                </c:pt>
                <c:pt idx="42">
                  <c:v>5.8</c:v>
                </c:pt>
                <c:pt idx="43">
                  <c:v>7.5</c:v>
                </c:pt>
                <c:pt idx="44">
                  <c:v>6.8</c:v>
                </c:pt>
                <c:pt idx="45">
                  <c:v>5.7</c:v>
                </c:pt>
                <c:pt idx="46">
                  <c:v>4.5999999999999996</c:v>
                </c:pt>
                <c:pt idx="47">
                  <c:v>6.8</c:v>
                </c:pt>
                <c:pt idx="48">
                  <c:v>6.4</c:v>
                </c:pt>
                <c:pt idx="49">
                  <c:v>7.2</c:v>
                </c:pt>
                <c:pt idx="50">
                  <c:v>5.0999999999999996</c:v>
                </c:pt>
                <c:pt idx="51">
                  <c:v>6.5</c:v>
                </c:pt>
                <c:pt idx="52">
                  <c:v>6.6</c:v>
                </c:pt>
                <c:pt idx="53">
                  <c:v>6.5</c:v>
                </c:pt>
                <c:pt idx="54">
                  <c:v>5.9</c:v>
                </c:pt>
                <c:pt idx="55">
                  <c:v>6.4</c:v>
                </c:pt>
                <c:pt idx="56">
                  <c:v>6.3</c:v>
                </c:pt>
                <c:pt idx="57">
                  <c:v>6</c:v>
                </c:pt>
                <c:pt idx="58">
                  <c:v>6</c:v>
                </c:pt>
                <c:pt idx="59">
                  <c:v>6.4</c:v>
                </c:pt>
                <c:pt idx="60">
                  <c:v>5.2</c:v>
                </c:pt>
                <c:pt idx="61">
                  <c:v>7</c:v>
                </c:pt>
                <c:pt idx="62">
                  <c:v>6.1</c:v>
                </c:pt>
                <c:pt idx="63">
                  <c:v>7.5</c:v>
                </c:pt>
                <c:pt idx="64">
                  <c:v>6.7</c:v>
                </c:pt>
                <c:pt idx="65">
                  <c:v>6.2</c:v>
                </c:pt>
                <c:pt idx="66">
                  <c:v>6.2</c:v>
                </c:pt>
                <c:pt idx="67">
                  <c:v>6.9</c:v>
                </c:pt>
                <c:pt idx="68">
                  <c:v>2.9</c:v>
                </c:pt>
                <c:pt idx="69">
                  <c:v>6.8</c:v>
                </c:pt>
                <c:pt idx="70">
                  <c:v>5.9</c:v>
                </c:pt>
                <c:pt idx="71">
                  <c:v>6.7</c:v>
                </c:pt>
                <c:pt idx="72">
                  <c:v>7.8</c:v>
                </c:pt>
                <c:pt idx="73">
                  <c:v>8.5</c:v>
                </c:pt>
                <c:pt idx="74">
                  <c:v>7.1</c:v>
                </c:pt>
                <c:pt idx="75">
                  <c:v>6.1</c:v>
                </c:pt>
                <c:pt idx="76">
                  <c:v>6.6</c:v>
                </c:pt>
                <c:pt idx="77">
                  <c:v>5.8</c:v>
                </c:pt>
                <c:pt idx="78">
                  <c:v>3.9</c:v>
                </c:pt>
                <c:pt idx="79">
                  <c:v>6.8</c:v>
                </c:pt>
                <c:pt idx="80">
                  <c:v>8</c:v>
                </c:pt>
                <c:pt idx="81">
                  <c:v>6.9</c:v>
                </c:pt>
                <c:pt idx="82">
                  <c:v>6.4</c:v>
                </c:pt>
                <c:pt idx="83">
                  <c:v>6.1</c:v>
                </c:pt>
                <c:pt idx="84">
                  <c:v>6.4</c:v>
                </c:pt>
                <c:pt idx="85">
                  <c:v>5.3</c:v>
                </c:pt>
                <c:pt idx="86">
                  <c:v>6</c:v>
                </c:pt>
                <c:pt idx="87">
                  <c:v>6.2</c:v>
                </c:pt>
                <c:pt idx="88">
                  <c:v>6.8</c:v>
                </c:pt>
                <c:pt idx="89">
                  <c:v>6.6</c:v>
                </c:pt>
                <c:pt idx="90">
                  <c:v>6.2</c:v>
                </c:pt>
                <c:pt idx="91">
                  <c:v>6.2</c:v>
                </c:pt>
                <c:pt idx="92">
                  <c:v>5.8</c:v>
                </c:pt>
                <c:pt idx="93">
                  <c:v>7.4</c:v>
                </c:pt>
                <c:pt idx="94">
                  <c:v>5.4</c:v>
                </c:pt>
                <c:pt idx="95">
                  <c:v>7</c:v>
                </c:pt>
                <c:pt idx="96">
                  <c:v>6.9</c:v>
                </c:pt>
                <c:pt idx="97">
                  <c:v>3.8</c:v>
                </c:pt>
                <c:pt idx="98">
                  <c:v>6.1</c:v>
                </c:pt>
                <c:pt idx="99">
                  <c:v>5.9</c:v>
                </c:pt>
                <c:pt idx="100">
                  <c:v>6.7</c:v>
                </c:pt>
                <c:pt idx="101">
                  <c:v>3</c:v>
                </c:pt>
                <c:pt idx="102">
                  <c:v>7.8</c:v>
                </c:pt>
                <c:pt idx="103">
                  <c:v>8</c:v>
                </c:pt>
                <c:pt idx="104">
                  <c:v>7.2</c:v>
                </c:pt>
                <c:pt idx="105">
                  <c:v>4.4000000000000004</c:v>
                </c:pt>
                <c:pt idx="106">
                  <c:v>6</c:v>
                </c:pt>
                <c:pt idx="107">
                  <c:v>7.7</c:v>
                </c:pt>
                <c:pt idx="108">
                  <c:v>8</c:v>
                </c:pt>
                <c:pt idx="109">
                  <c:v>6.5</c:v>
                </c:pt>
                <c:pt idx="110">
                  <c:v>7.8</c:v>
                </c:pt>
                <c:pt idx="111">
                  <c:v>6.7</c:v>
                </c:pt>
                <c:pt idx="112">
                  <c:v>5.4</c:v>
                </c:pt>
                <c:pt idx="113">
                  <c:v>5.5</c:v>
                </c:pt>
                <c:pt idx="114">
                  <c:v>5.4</c:v>
                </c:pt>
                <c:pt idx="115">
                  <c:v>6.9</c:v>
                </c:pt>
                <c:pt idx="116">
                  <c:v>6.7</c:v>
                </c:pt>
                <c:pt idx="117">
                  <c:v>5.3</c:v>
                </c:pt>
                <c:pt idx="118">
                  <c:v>4.4000000000000004</c:v>
                </c:pt>
                <c:pt idx="119">
                  <c:v>6.4</c:v>
                </c:pt>
                <c:pt idx="120">
                  <c:v>6.2</c:v>
                </c:pt>
                <c:pt idx="121">
                  <c:v>6.3</c:v>
                </c:pt>
                <c:pt idx="122">
                  <c:v>7.9</c:v>
                </c:pt>
                <c:pt idx="123">
                  <c:v>6.4</c:v>
                </c:pt>
                <c:pt idx="124">
                  <c:v>7.4</c:v>
                </c:pt>
                <c:pt idx="125">
                  <c:v>5</c:v>
                </c:pt>
                <c:pt idx="126">
                  <c:v>6</c:v>
                </c:pt>
                <c:pt idx="127">
                  <c:v>3.7</c:v>
                </c:pt>
                <c:pt idx="128">
                  <c:v>7.1</c:v>
                </c:pt>
                <c:pt idx="129">
                  <c:v>7.3</c:v>
                </c:pt>
                <c:pt idx="130">
                  <c:v>7.8</c:v>
                </c:pt>
                <c:pt idx="131">
                  <c:v>6.4</c:v>
                </c:pt>
                <c:pt idx="132">
                  <c:v>6.1</c:v>
                </c:pt>
                <c:pt idx="133">
                  <c:v>8.3000000000000007</c:v>
                </c:pt>
                <c:pt idx="134">
                  <c:v>6.4</c:v>
                </c:pt>
                <c:pt idx="135">
                  <c:v>5.8</c:v>
                </c:pt>
                <c:pt idx="136">
                  <c:v>7.4</c:v>
                </c:pt>
                <c:pt idx="137">
                  <c:v>7.8</c:v>
                </c:pt>
                <c:pt idx="138">
                  <c:v>8.3000000000000007</c:v>
                </c:pt>
                <c:pt idx="139">
                  <c:v>7.1</c:v>
                </c:pt>
                <c:pt idx="140">
                  <c:v>6.1</c:v>
                </c:pt>
                <c:pt idx="141">
                  <c:v>6.1</c:v>
                </c:pt>
                <c:pt idx="142">
                  <c:v>6.9</c:v>
                </c:pt>
                <c:pt idx="143">
                  <c:v>5.0999999999999996</c:v>
                </c:pt>
                <c:pt idx="144">
                  <c:v>7.4</c:v>
                </c:pt>
                <c:pt idx="145">
                  <c:v>6.5</c:v>
                </c:pt>
                <c:pt idx="146">
                  <c:v>6.7</c:v>
                </c:pt>
                <c:pt idx="147">
                  <c:v>6.5</c:v>
                </c:pt>
                <c:pt idx="148">
                  <c:v>6.6</c:v>
                </c:pt>
                <c:pt idx="149">
                  <c:v>7.2</c:v>
                </c:pt>
              </c:numCache>
            </c:numRef>
          </c:xVal>
          <c:yVal>
            <c:numRef>
              <c:f>Sheet1!$M$2:$M$151</c:f>
              <c:numCache>
                <c:formatCode>General</c:formatCode>
                <c:ptCount val="150"/>
                <c:pt idx="0">
                  <c:v>1251</c:v>
                </c:pt>
                <c:pt idx="4">
                  <c:v>1487</c:v>
                </c:pt>
                <c:pt idx="6">
                  <c:v>744</c:v>
                </c:pt>
                <c:pt idx="7">
                  <c:v>1130</c:v>
                </c:pt>
                <c:pt idx="8">
                  <c:v>2700</c:v>
                </c:pt>
                <c:pt idx="9">
                  <c:v>363</c:v>
                </c:pt>
                <c:pt idx="10">
                  <c:v>843</c:v>
                </c:pt>
                <c:pt idx="11">
                  <c:v>1902</c:v>
                </c:pt>
                <c:pt idx="13">
                  <c:v>3030</c:v>
                </c:pt>
                <c:pt idx="15">
                  <c:v>647</c:v>
                </c:pt>
                <c:pt idx="16">
                  <c:v>656</c:v>
                </c:pt>
                <c:pt idx="17">
                  <c:v>281</c:v>
                </c:pt>
                <c:pt idx="18">
                  <c:v>727</c:v>
                </c:pt>
                <c:pt idx="20">
                  <c:v>3550</c:v>
                </c:pt>
                <c:pt idx="23">
                  <c:v>1296</c:v>
                </c:pt>
                <c:pt idx="26">
                  <c:v>1239</c:v>
                </c:pt>
                <c:pt idx="28">
                  <c:v>1710</c:v>
                </c:pt>
                <c:pt idx="29">
                  <c:v>4673</c:v>
                </c:pt>
                <c:pt idx="30">
                  <c:v>1568</c:v>
                </c:pt>
                <c:pt idx="33">
                  <c:v>1538</c:v>
                </c:pt>
                <c:pt idx="34">
                  <c:v>1566</c:v>
                </c:pt>
                <c:pt idx="36">
                  <c:v>4685</c:v>
                </c:pt>
                <c:pt idx="37">
                  <c:v>889</c:v>
                </c:pt>
                <c:pt idx="40">
                  <c:v>349</c:v>
                </c:pt>
                <c:pt idx="41">
                  <c:v>1178</c:v>
                </c:pt>
                <c:pt idx="42">
                  <c:v>1742</c:v>
                </c:pt>
                <c:pt idx="43">
                  <c:v>714</c:v>
                </c:pt>
                <c:pt idx="45">
                  <c:v>1066</c:v>
                </c:pt>
                <c:pt idx="47">
                  <c:v>838</c:v>
                </c:pt>
                <c:pt idx="48">
                  <c:v>2517</c:v>
                </c:pt>
                <c:pt idx="49">
                  <c:v>2272</c:v>
                </c:pt>
                <c:pt idx="54">
                  <c:v>414</c:v>
                </c:pt>
                <c:pt idx="55">
                  <c:v>1213</c:v>
                </c:pt>
                <c:pt idx="56">
                  <c:v>787</c:v>
                </c:pt>
                <c:pt idx="57">
                  <c:v>682</c:v>
                </c:pt>
                <c:pt idx="59">
                  <c:v>2127</c:v>
                </c:pt>
                <c:pt idx="60">
                  <c:v>2248</c:v>
                </c:pt>
                <c:pt idx="61">
                  <c:v>650</c:v>
                </c:pt>
                <c:pt idx="62">
                  <c:v>2292</c:v>
                </c:pt>
                <c:pt idx="63">
                  <c:v>1116</c:v>
                </c:pt>
                <c:pt idx="64">
                  <c:v>1979</c:v>
                </c:pt>
                <c:pt idx="65">
                  <c:v>376</c:v>
                </c:pt>
                <c:pt idx="66">
                  <c:v>1076</c:v>
                </c:pt>
                <c:pt idx="67">
                  <c:v>1506</c:v>
                </c:pt>
                <c:pt idx="68">
                  <c:v>1201</c:v>
                </c:pt>
                <c:pt idx="69">
                  <c:v>2784</c:v>
                </c:pt>
                <c:pt idx="70">
                  <c:v>1103</c:v>
                </c:pt>
                <c:pt idx="71">
                  <c:v>933</c:v>
                </c:pt>
                <c:pt idx="72">
                  <c:v>1359</c:v>
                </c:pt>
                <c:pt idx="73">
                  <c:v>1308</c:v>
                </c:pt>
                <c:pt idx="74">
                  <c:v>2631</c:v>
                </c:pt>
                <c:pt idx="75">
                  <c:v>593</c:v>
                </c:pt>
                <c:pt idx="76">
                  <c:v>3958</c:v>
                </c:pt>
                <c:pt idx="77">
                  <c:v>697</c:v>
                </c:pt>
                <c:pt idx="78">
                  <c:v>1508</c:v>
                </c:pt>
                <c:pt idx="79">
                  <c:v>1639</c:v>
                </c:pt>
                <c:pt idx="82">
                  <c:v>1032</c:v>
                </c:pt>
                <c:pt idx="85">
                  <c:v>781</c:v>
                </c:pt>
                <c:pt idx="86">
                  <c:v>1350</c:v>
                </c:pt>
                <c:pt idx="87">
                  <c:v>660</c:v>
                </c:pt>
                <c:pt idx="88">
                  <c:v>2584</c:v>
                </c:pt>
                <c:pt idx="93">
                  <c:v>716</c:v>
                </c:pt>
                <c:pt idx="94">
                  <c:v>3237</c:v>
                </c:pt>
                <c:pt idx="96">
                  <c:v>3267</c:v>
                </c:pt>
                <c:pt idx="97">
                  <c:v>771</c:v>
                </c:pt>
                <c:pt idx="98">
                  <c:v>488</c:v>
                </c:pt>
                <c:pt idx="99">
                  <c:v>891</c:v>
                </c:pt>
                <c:pt idx="102">
                  <c:v>435</c:v>
                </c:pt>
                <c:pt idx="104">
                  <c:v>2773</c:v>
                </c:pt>
                <c:pt idx="105">
                  <c:v>1435</c:v>
                </c:pt>
                <c:pt idx="109">
                  <c:v>590</c:v>
                </c:pt>
                <c:pt idx="112">
                  <c:v>3288</c:v>
                </c:pt>
                <c:pt idx="113">
                  <c:v>1104</c:v>
                </c:pt>
                <c:pt idx="114">
                  <c:v>4270</c:v>
                </c:pt>
                <c:pt idx="116">
                  <c:v>1299</c:v>
                </c:pt>
                <c:pt idx="117">
                  <c:v>882</c:v>
                </c:pt>
                <c:pt idx="118">
                  <c:v>1218</c:v>
                </c:pt>
                <c:pt idx="119">
                  <c:v>100</c:v>
                </c:pt>
                <c:pt idx="120">
                  <c:v>713</c:v>
                </c:pt>
                <c:pt idx="121">
                  <c:v>1211</c:v>
                </c:pt>
                <c:pt idx="125">
                  <c:v>1072</c:v>
                </c:pt>
                <c:pt idx="127">
                  <c:v>2868</c:v>
                </c:pt>
                <c:pt idx="128">
                  <c:v>849</c:v>
                </c:pt>
                <c:pt idx="134">
                  <c:v>2675</c:v>
                </c:pt>
                <c:pt idx="135">
                  <c:v>995</c:v>
                </c:pt>
                <c:pt idx="139">
                  <c:v>2339</c:v>
                </c:pt>
                <c:pt idx="140">
                  <c:v>637</c:v>
                </c:pt>
                <c:pt idx="144">
                  <c:v>1406</c:v>
                </c:pt>
                <c:pt idx="145">
                  <c:v>488</c:v>
                </c:pt>
                <c:pt idx="146">
                  <c:v>460</c:v>
                </c:pt>
                <c:pt idx="147">
                  <c:v>2516</c:v>
                </c:pt>
                <c:pt idx="148">
                  <c:v>1084</c:v>
                </c:pt>
                <c:pt idx="149">
                  <c:v>4031</c:v>
                </c:pt>
              </c:numCache>
            </c:numRef>
          </c:yVal>
          <c:smooth val="0"/>
          <c:extLst>
            <c:ext xmlns:c16="http://schemas.microsoft.com/office/drawing/2014/chart" uri="{C3380CC4-5D6E-409C-BE32-E72D297353CC}">
              <c16:uniqueId val="{00000000-FD95-8B43-AE6E-B96840F7DF6C}"/>
            </c:ext>
          </c:extLst>
        </c:ser>
        <c:dLbls>
          <c:showLegendKey val="0"/>
          <c:showVal val="0"/>
          <c:showCatName val="0"/>
          <c:showSerName val="0"/>
          <c:showPercent val="0"/>
          <c:showBubbleSize val="0"/>
        </c:dLbls>
        <c:axId val="1871857023"/>
        <c:axId val="1872391135"/>
      </c:scatterChart>
      <c:valAx>
        <c:axId val="1871857023"/>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IMDB Ratings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872391135"/>
        <c:crosses val="autoZero"/>
        <c:crossBetween val="midCat"/>
      </c:valAx>
      <c:valAx>
        <c:axId val="1872391135"/>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Google Searches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87185702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[database.xlsx]votes per rating!PivotTable6</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Number of Votes per Rating</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'votes per rating'!$B$3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942-0F48-A4E1-E112A740102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942-0F48-A4E1-E112A740102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942-0F48-A4E1-E112A740102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942-0F48-A4E1-E112A740102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'votes per rating'!$A$4:$A$8</c:f>
              <c:strCache>
                <c:ptCount val="4"/>
                <c:pt idx="0">
                  <c:v>G</c:v>
                </c:pt>
                <c:pt idx="1">
                  <c:v>PG</c:v>
                </c:pt>
                <c:pt idx="2">
                  <c:v>R</c:v>
                </c:pt>
                <c:pt idx="3">
                  <c:v>Not Rated</c:v>
                </c:pt>
              </c:strCache>
            </c:strRef>
          </c:cat>
          <c:val>
            <c:numRef>
              <c:f>'votes per rating'!$B$4:$B$8</c:f>
              <c:numCache>
                <c:formatCode>0</c:formatCode>
                <c:ptCount val="4"/>
                <c:pt idx="0">
                  <c:v>213742.16666666666</c:v>
                </c:pt>
                <c:pt idx="1">
                  <c:v>145359.25454545455</c:v>
                </c:pt>
                <c:pt idx="2">
                  <c:v>115735.25974025975</c:v>
                </c:pt>
                <c:pt idx="3">
                  <c:v>19100.5</c:v>
                </c:pt>
              </c:numCache>
            </c:numRef>
          </c:val>
          <c:extLst>
            <c:ext xmlns:c16="http://schemas.microsoft.com/office/drawing/2014/chart" uri="{C3380CC4-5D6E-409C-BE32-E72D297353CC}">
              <c16:uniqueId val="{00000008-6942-0F48-A4E1-E112A740102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[database.xlsx]awards per genre!PivotTable2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a:t>
            </a:r>
          </a:p>
          <a:p>
            <a:pPr>
              <a:defRPr/>
            </a:pPr>
            <a:r>
              <a:rPr lang="en-US"/>
              <a:t>Awards per Genre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'awards per genre'!$B$3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1C7-8242-BD8E-596C1C4DD2F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1C7-8242-BD8E-596C1C4DD2F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1C7-8242-BD8E-596C1C4DD2F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1C7-8242-BD8E-596C1C4DD2F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1C7-8242-BD8E-596C1C4DD2F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1C7-8242-BD8E-596C1C4DD2F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1C7-8242-BD8E-596C1C4DD2F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1C7-8242-BD8E-596C1C4DD2F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1C7-8242-BD8E-596C1C4DD2F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1C7-8242-BD8E-596C1C4DD2F1}"/>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1C7-8242-BD8E-596C1C4DD2F1}"/>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D1C7-8242-BD8E-596C1C4DD2F1}"/>
              </c:ext>
            </c:extLst>
          </c:dPt>
          <c:cat>
            <c:strRef>
              <c:f>'awards per genre'!$A$4:$A$16</c:f>
              <c:strCache>
                <c:ptCount val="12"/>
                <c:pt idx="0">
                  <c:v>Biography</c:v>
                </c:pt>
                <c:pt idx="1">
                  <c:v>Crime</c:v>
                </c:pt>
                <c:pt idx="2">
                  <c:v>Drama</c:v>
                </c:pt>
                <c:pt idx="3">
                  <c:v>Adventure</c:v>
                </c:pt>
                <c:pt idx="4">
                  <c:v>Animation</c:v>
                </c:pt>
                <c:pt idx="5">
                  <c:v>Fantasy</c:v>
                </c:pt>
                <c:pt idx="6">
                  <c:v>Comedy</c:v>
                </c:pt>
                <c:pt idx="7">
                  <c:v>Action</c:v>
                </c:pt>
                <c:pt idx="8">
                  <c:v>Horror</c:v>
                </c:pt>
                <c:pt idx="9">
                  <c:v>Documentary</c:v>
                </c:pt>
                <c:pt idx="10">
                  <c:v>Thriller</c:v>
                </c:pt>
                <c:pt idx="11">
                  <c:v>Short</c:v>
                </c:pt>
              </c:strCache>
            </c:strRef>
          </c:cat>
          <c:val>
            <c:numRef>
              <c:f>'awards per genre'!$B$4:$B$16</c:f>
              <c:numCache>
                <c:formatCode>General</c:formatCode>
                <c:ptCount val="12"/>
                <c:pt idx="0">
                  <c:v>85</c:v>
                </c:pt>
                <c:pt idx="1">
                  <c:v>50.666666666666664</c:v>
                </c:pt>
                <c:pt idx="2">
                  <c:v>43.15625</c:v>
                </c:pt>
                <c:pt idx="3">
                  <c:v>35.700000000000003</c:v>
                </c:pt>
                <c:pt idx="4">
                  <c:v>33.200000000000003</c:v>
                </c:pt>
                <c:pt idx="5">
                  <c:v>23</c:v>
                </c:pt>
                <c:pt idx="6">
                  <c:v>10</c:v>
                </c:pt>
                <c:pt idx="7">
                  <c:v>7.125</c:v>
                </c:pt>
                <c:pt idx="8">
                  <c:v>4.5714285714285712</c:v>
                </c:pt>
                <c:pt idx="9">
                  <c:v>2</c:v>
                </c:pt>
                <c:pt idx="10">
                  <c:v>1</c:v>
                </c:pt>
                <c:pt idx="11">
                  <c:v>1</c:v>
                </c:pt>
              </c:numCache>
            </c:numRef>
          </c:val>
          <c:extLst>
            <c:ext xmlns:c16="http://schemas.microsoft.com/office/drawing/2014/chart" uri="{C3380CC4-5D6E-409C-BE32-E72D297353CC}">
              <c16:uniqueId val="{00000000-F86D-D849-8943-89CB25EE33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[database.xlsx]earning per rating!PivotTable5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Box Office Earnings per Rating</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'earning per rating'!$B$3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572-DF43-8A8C-58B06AE166F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572-DF43-8A8C-58B06AE166F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572-DF43-8A8C-58B06AE166F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572-DF43-8A8C-58B06AE166FA}"/>
              </c:ext>
            </c:extLst>
          </c:dPt>
          <c:cat>
            <c:strRef>
              <c:f>'earning per rating'!$A$4:$A$8</c:f>
              <c:strCache>
                <c:ptCount val="4"/>
                <c:pt idx="0">
                  <c:v>G</c:v>
                </c:pt>
                <c:pt idx="1">
                  <c:v>PG</c:v>
                </c:pt>
                <c:pt idx="2">
                  <c:v>R</c:v>
                </c:pt>
                <c:pt idx="3">
                  <c:v>Not Rated</c:v>
                </c:pt>
              </c:strCache>
            </c:strRef>
          </c:cat>
          <c:val>
            <c:numRef>
              <c:f>'earning per rating'!$B$4:$B$8</c:f>
              <c:numCache>
                <c:formatCode>General</c:formatCode>
                <c:ptCount val="4"/>
                <c:pt idx="0">
                  <c:v>99354573.5</c:v>
                </c:pt>
                <c:pt idx="1">
                  <c:v>76820756.369565219</c:v>
                </c:pt>
                <c:pt idx="2">
                  <c:v>23745974.428571429</c:v>
                </c:pt>
                <c:pt idx="3">
                  <c:v>455317.5</c:v>
                </c:pt>
              </c:numCache>
            </c:numRef>
          </c:val>
          <c:extLst>
            <c:ext xmlns:c16="http://schemas.microsoft.com/office/drawing/2014/chart" uri="{C3380CC4-5D6E-409C-BE32-E72D297353CC}">
              <c16:uniqueId val="{00000000-276A-CD40-BBB8-D81125707E7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[database.xlsx]votes per rating!PivotTable6</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Number of Votes per Rating</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'votes per rating'!$B$3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'votes per rating'!$A$4:$A$8</c:f>
              <c:strCache>
                <c:ptCount val="4"/>
                <c:pt idx="0">
                  <c:v>G</c:v>
                </c:pt>
                <c:pt idx="1">
                  <c:v>PG</c:v>
                </c:pt>
                <c:pt idx="2">
                  <c:v>R</c:v>
                </c:pt>
                <c:pt idx="3">
                  <c:v>Not Rated</c:v>
                </c:pt>
              </c:strCache>
            </c:strRef>
          </c:cat>
          <c:val>
            <c:numRef>
              <c:f>'votes per rating'!$B$4:$B$8</c:f>
              <c:numCache>
                <c:formatCode>0</c:formatCode>
                <c:ptCount val="4"/>
                <c:pt idx="0">
                  <c:v>213742.16666666666</c:v>
                </c:pt>
                <c:pt idx="1">
                  <c:v>145359.25454545455</c:v>
                </c:pt>
                <c:pt idx="2">
                  <c:v>115735.25974025975</c:v>
                </c:pt>
                <c:pt idx="3">
                  <c:v>19100.5</c:v>
                </c:pt>
              </c:numCache>
            </c:numRef>
          </c:val>
          <c:extLst>
            <c:ext xmlns:c16="http://schemas.microsoft.com/office/drawing/2014/chart" uri="{C3380CC4-5D6E-409C-BE32-E72D297353CC}">
              <c16:uniqueId val="{00000000-690E-0849-ABA7-DC2BD4AA5AA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[database.xlsx]rating by genre!PivotTable5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IMDB Rating Per Genre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'rating by genre'!$B$3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'rating by genre'!$A$4:$A$16</c:f>
              <c:strCache>
                <c:ptCount val="12"/>
                <c:pt idx="0">
                  <c:v>Fantasy</c:v>
                </c:pt>
                <c:pt idx="1">
                  <c:v>Horror</c:v>
                </c:pt>
                <c:pt idx="2">
                  <c:v>Action</c:v>
                </c:pt>
                <c:pt idx="3">
                  <c:v>Adventure</c:v>
                </c:pt>
                <c:pt idx="4">
                  <c:v>Comedy</c:v>
                </c:pt>
                <c:pt idx="5">
                  <c:v>Drama</c:v>
                </c:pt>
                <c:pt idx="6">
                  <c:v>Thriller</c:v>
                </c:pt>
                <c:pt idx="7">
                  <c:v>Animation</c:v>
                </c:pt>
                <c:pt idx="8">
                  <c:v>Crime</c:v>
                </c:pt>
                <c:pt idx="9">
                  <c:v>Documentary</c:v>
                </c:pt>
                <c:pt idx="10">
                  <c:v>Biography</c:v>
                </c:pt>
                <c:pt idx="11">
                  <c:v>Short</c:v>
                </c:pt>
              </c:strCache>
            </c:strRef>
          </c:cat>
          <c:val>
            <c:numRef>
              <c:f>'rating by genre'!$B$4:$B$16</c:f>
              <c:numCache>
                <c:formatCode>0.00</c:formatCode>
                <c:ptCount val="12"/>
                <c:pt idx="0">
                  <c:v>5.2</c:v>
                </c:pt>
                <c:pt idx="1">
                  <c:v>5.9624999999999995</c:v>
                </c:pt>
                <c:pt idx="2">
                  <c:v>6.044827586206897</c:v>
                </c:pt>
                <c:pt idx="3">
                  <c:v>6.2285714285714278</c:v>
                </c:pt>
                <c:pt idx="4">
                  <c:v>6.2531250000000016</c:v>
                </c:pt>
                <c:pt idx="5">
                  <c:v>6.3212121212121213</c:v>
                </c:pt>
                <c:pt idx="6">
                  <c:v>6.5</c:v>
                </c:pt>
                <c:pt idx="7">
                  <c:v>6.8769230769230765</c:v>
                </c:pt>
                <c:pt idx="8">
                  <c:v>6.9666666666666659</c:v>
                </c:pt>
                <c:pt idx="9">
                  <c:v>7.2</c:v>
                </c:pt>
                <c:pt idx="10">
                  <c:v>7.2181818181818187</c:v>
                </c:pt>
                <c:pt idx="11">
                  <c:v>7.6</c:v>
                </c:pt>
              </c:numCache>
            </c:numRef>
          </c:val>
          <c:extLst>
            <c:ext xmlns:c16="http://schemas.microsoft.com/office/drawing/2014/chart" uri="{C3380CC4-5D6E-409C-BE32-E72D297353CC}">
              <c16:uniqueId val="{00000000-5748-E44B-9E13-39284D603E41}"/>
            </c:ext>
          </c:extLst>
        </c:ser>
        <c:dLbls>
          <c:showLegendKey val="0"/>
          <c:showVal val="0"/>
          <c:showCatName val="0"/>
          <c:showSerName val="0"/>
          <c:showPercent val="0"/>
          <c:showBubbleSize val="0"/>
        </c:dLbls>
        <c:gapWidth val="100"/>
        <c:axId val="146672335"/>
        <c:axId val="120826735"/>
      </c:barChart>
      <c:catAx>
        <c:axId val="1466723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826735"/>
        <c:crosses val="autoZero"/>
        <c:auto val="1"/>
        <c:lblAlgn val="ctr"/>
        <c:lblOffset val="100"/>
        <c:noMultiLvlLbl val="0"/>
      </c:catAx>
      <c:valAx>
        <c:axId val="120826735"/>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67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[database.xlsx]earning by genre!PivotTable5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Box Office Earnings Per Genre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'earning by genre'!$B$3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'earning by genre'!$A$4:$A$16</c:f>
              <c:strCache>
                <c:ptCount val="12"/>
                <c:pt idx="0">
                  <c:v>Animation</c:v>
                </c:pt>
                <c:pt idx="1">
                  <c:v>Adventure</c:v>
                </c:pt>
                <c:pt idx="2">
                  <c:v>Action</c:v>
                </c:pt>
                <c:pt idx="3">
                  <c:v>Crime</c:v>
                </c:pt>
                <c:pt idx="4">
                  <c:v>Biography</c:v>
                </c:pt>
                <c:pt idx="5">
                  <c:v>Comedy</c:v>
                </c:pt>
                <c:pt idx="6">
                  <c:v>Drama</c:v>
                </c:pt>
                <c:pt idx="7">
                  <c:v>Thriller</c:v>
                </c:pt>
                <c:pt idx="8">
                  <c:v>Horror</c:v>
                </c:pt>
                <c:pt idx="9">
                  <c:v>Documentary</c:v>
                </c:pt>
                <c:pt idx="10">
                  <c:v>Fantasy</c:v>
                </c:pt>
                <c:pt idx="11">
                  <c:v>Short</c:v>
                </c:pt>
              </c:strCache>
            </c:strRef>
          </c:cat>
          <c:val>
            <c:numRef>
              <c:f>'earning by genre'!$B$4:$B$16</c:f>
              <c:numCache>
                <c:formatCode>_("$"* #,##0_);_("$"* \(#,##0\);_("$"* "-"??_);_(@_)</c:formatCode>
                <c:ptCount val="12"/>
                <c:pt idx="0">
                  <c:v>144109131.125</c:v>
                </c:pt>
                <c:pt idx="1">
                  <c:v>64515170.916666664</c:v>
                </c:pt>
                <c:pt idx="2">
                  <c:v>64325800.846153848</c:v>
                </c:pt>
                <c:pt idx="3">
                  <c:v>35615956.833333336</c:v>
                </c:pt>
                <c:pt idx="4">
                  <c:v>32449528</c:v>
                </c:pt>
                <c:pt idx="5">
                  <c:v>30316177.16</c:v>
                </c:pt>
                <c:pt idx="6">
                  <c:v>20785869.52</c:v>
                </c:pt>
                <c:pt idx="7">
                  <c:v>12423831</c:v>
                </c:pt>
                <c:pt idx="8">
                  <c:v>10945899.333333334</c:v>
                </c:pt>
              </c:numCache>
            </c:numRef>
          </c:val>
          <c:extLst>
            <c:ext xmlns:c16="http://schemas.microsoft.com/office/drawing/2014/chart" uri="{C3380CC4-5D6E-409C-BE32-E72D297353CC}">
              <c16:uniqueId val="{00000000-8842-9748-BABD-EF7ED063CD8E}"/>
            </c:ext>
          </c:extLst>
        </c:ser>
        <c:dLbls>
          <c:showLegendKey val="0"/>
          <c:showVal val="0"/>
          <c:showCatName val="0"/>
          <c:showSerName val="0"/>
          <c:showPercent val="0"/>
          <c:showBubbleSize val="0"/>
        </c:dLbls>
        <c:gapWidth val="100"/>
        <c:overlap val="-24"/>
        <c:axId val="221482831"/>
        <c:axId val="93830239"/>
      </c:barChart>
      <c:catAx>
        <c:axId val="2214828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830239"/>
        <c:crosses val="autoZero"/>
        <c:auto val="1"/>
        <c:lblAlgn val="ctr"/>
        <c:lblOffset val="100"/>
        <c:noMultiLvlLbl val="0"/>
      </c:catAx>
      <c:valAx>
        <c:axId val="93830239"/>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148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[database.xlsx]searches by genre!PivotTable5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Google Searches Per Genre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'searches by genre'!$B$3:$B$4</c:f>
              <c:strCache>
                <c:ptCount val="1"/>
                <c:pt idx="0">
                  <c:v>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'searches by genre'!$A$5:$A$17</c:f>
              <c:strCache>
                <c:ptCount val="12"/>
                <c:pt idx="0">
                  <c:v>Documentary</c:v>
                </c:pt>
                <c:pt idx="1">
                  <c:v>Fantasy</c:v>
                </c:pt>
                <c:pt idx="2">
                  <c:v>Biography</c:v>
                </c:pt>
                <c:pt idx="3">
                  <c:v>Crime</c:v>
                </c:pt>
                <c:pt idx="4">
                  <c:v>Drama</c:v>
                </c:pt>
                <c:pt idx="5">
                  <c:v>Adventure</c:v>
                </c:pt>
                <c:pt idx="6">
                  <c:v>Action</c:v>
                </c:pt>
                <c:pt idx="7">
                  <c:v>Animation</c:v>
                </c:pt>
                <c:pt idx="8">
                  <c:v>Horror</c:v>
                </c:pt>
                <c:pt idx="9">
                  <c:v>Comedy</c:v>
                </c:pt>
                <c:pt idx="10">
                  <c:v>Short</c:v>
                </c:pt>
                <c:pt idx="11">
                  <c:v>Thriller</c:v>
                </c:pt>
              </c:strCache>
            </c:strRef>
          </c:cat>
          <c:val>
            <c:numRef>
              <c:f>'searches by genre'!$B$5:$B$17</c:f>
              <c:numCache>
                <c:formatCode>0</c:formatCode>
                <c:ptCount val="12"/>
                <c:pt idx="5">
                  <c:v>1742</c:v>
                </c:pt>
              </c:numCache>
            </c:numRef>
          </c:val>
          <c:extLst>
            <c:ext xmlns:c16="http://schemas.microsoft.com/office/drawing/2014/chart" uri="{C3380CC4-5D6E-409C-BE32-E72D297353CC}">
              <c16:uniqueId val="{00000000-B81F-2646-A080-F1D542EAF79D}"/>
            </c:ext>
          </c:extLst>
        </c:ser>
        <c:ser>
          <c:idx val="1"/>
          <c:order val="1"/>
          <c:tx>
            <c:strRef>
              <c:f>'searches by genre'!$C$3:$C$4</c:f>
              <c:strCache>
                <c:ptCount val="1"/>
                <c:pt idx="0">
                  <c:v>Not Rated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'searches by genre'!$A$5:$A$17</c:f>
              <c:strCache>
                <c:ptCount val="12"/>
                <c:pt idx="0">
                  <c:v>Documentary</c:v>
                </c:pt>
                <c:pt idx="1">
                  <c:v>Fantasy</c:v>
                </c:pt>
                <c:pt idx="2">
                  <c:v>Biography</c:v>
                </c:pt>
                <c:pt idx="3">
                  <c:v>Crime</c:v>
                </c:pt>
                <c:pt idx="4">
                  <c:v>Drama</c:v>
                </c:pt>
                <c:pt idx="5">
                  <c:v>Adventure</c:v>
                </c:pt>
                <c:pt idx="6">
                  <c:v>Action</c:v>
                </c:pt>
                <c:pt idx="7">
                  <c:v>Animation</c:v>
                </c:pt>
                <c:pt idx="8">
                  <c:v>Horror</c:v>
                </c:pt>
                <c:pt idx="9">
                  <c:v>Comedy</c:v>
                </c:pt>
                <c:pt idx="10">
                  <c:v>Short</c:v>
                </c:pt>
                <c:pt idx="11">
                  <c:v>Thriller</c:v>
                </c:pt>
              </c:strCache>
            </c:strRef>
          </c:cat>
          <c:val>
            <c:numRef>
              <c:f>'searches by genre'!$C$5:$C$17</c:f>
              <c:numCache>
                <c:formatCode>0</c:formatCode>
                <c:ptCount val="12"/>
                <c:pt idx="0">
                  <c:v>4031</c:v>
                </c:pt>
                <c:pt idx="4">
                  <c:v>856.5</c:v>
                </c:pt>
                <c:pt idx="5">
                  <c:v>2868</c:v>
                </c:pt>
                <c:pt idx="6">
                  <c:v>771</c:v>
                </c:pt>
                <c:pt idx="7">
                  <c:v>787</c:v>
                </c:pt>
                <c:pt idx="8">
                  <c:v>911</c:v>
                </c:pt>
                <c:pt idx="9">
                  <c:v>1239</c:v>
                </c:pt>
                <c:pt idx="10">
                  <c:v>281</c:v>
                </c:pt>
              </c:numCache>
            </c:numRef>
          </c:val>
          <c:extLst>
            <c:ext xmlns:c16="http://schemas.microsoft.com/office/drawing/2014/chart" uri="{C3380CC4-5D6E-409C-BE32-E72D297353CC}">
              <c16:uniqueId val="{00000000-4753-A14B-803B-F155CEFA959A}"/>
            </c:ext>
          </c:extLst>
        </c:ser>
        <c:ser>
          <c:idx val="2"/>
          <c:order val="2"/>
          <c:tx>
            <c:strRef>
              <c:f>'searches by genre'!$D$3:$D$4</c:f>
              <c:strCache>
                <c:ptCount val="1"/>
                <c:pt idx="0">
                  <c:v>PG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'searches by genre'!$A$5:$A$17</c:f>
              <c:strCache>
                <c:ptCount val="12"/>
                <c:pt idx="0">
                  <c:v>Documentary</c:v>
                </c:pt>
                <c:pt idx="1">
                  <c:v>Fantasy</c:v>
                </c:pt>
                <c:pt idx="2">
                  <c:v>Biography</c:v>
                </c:pt>
                <c:pt idx="3">
                  <c:v>Crime</c:v>
                </c:pt>
                <c:pt idx="4">
                  <c:v>Drama</c:v>
                </c:pt>
                <c:pt idx="5">
                  <c:v>Adventure</c:v>
                </c:pt>
                <c:pt idx="6">
                  <c:v>Action</c:v>
                </c:pt>
                <c:pt idx="7">
                  <c:v>Animation</c:v>
                </c:pt>
                <c:pt idx="8">
                  <c:v>Horror</c:v>
                </c:pt>
                <c:pt idx="9">
                  <c:v>Comedy</c:v>
                </c:pt>
                <c:pt idx="10">
                  <c:v>Short</c:v>
                </c:pt>
                <c:pt idx="11">
                  <c:v>Thriller</c:v>
                </c:pt>
              </c:strCache>
            </c:strRef>
          </c:cat>
          <c:val>
            <c:numRef>
              <c:f>'searches by genre'!$D$5:$D$17</c:f>
              <c:numCache>
                <c:formatCode>0</c:formatCode>
                <c:ptCount val="12"/>
                <c:pt idx="1">
                  <c:v>2248</c:v>
                </c:pt>
                <c:pt idx="2">
                  <c:v>1550.8</c:v>
                </c:pt>
                <c:pt idx="4">
                  <c:v>1073</c:v>
                </c:pt>
                <c:pt idx="5">
                  <c:v>1999.6666666666667</c:v>
                </c:pt>
                <c:pt idx="6">
                  <c:v>1137.7142857142858</c:v>
                </c:pt>
                <c:pt idx="7">
                  <c:v>1278.2857142857142</c:v>
                </c:pt>
                <c:pt idx="9">
                  <c:v>1103.75</c:v>
                </c:pt>
              </c:numCache>
            </c:numRef>
          </c:val>
          <c:extLst>
            <c:ext xmlns:c16="http://schemas.microsoft.com/office/drawing/2014/chart" uri="{C3380CC4-5D6E-409C-BE32-E72D297353CC}">
              <c16:uniqueId val="{00000001-4753-A14B-803B-F155CEFA959A}"/>
            </c:ext>
          </c:extLst>
        </c:ser>
        <c:ser>
          <c:idx val="3"/>
          <c:order val="3"/>
          <c:tx>
            <c:strRef>
              <c:f>'searches by genre'!$E$3:$E$4</c:f>
              <c:strCache>
                <c:ptCount val="1"/>
                <c:pt idx="0">
                  <c:v>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'searches by genre'!$A$5:$A$17</c:f>
              <c:strCache>
                <c:ptCount val="12"/>
                <c:pt idx="0">
                  <c:v>Documentary</c:v>
                </c:pt>
                <c:pt idx="1">
                  <c:v>Fantasy</c:v>
                </c:pt>
                <c:pt idx="2">
                  <c:v>Biography</c:v>
                </c:pt>
                <c:pt idx="3">
                  <c:v>Crime</c:v>
                </c:pt>
                <c:pt idx="4">
                  <c:v>Drama</c:v>
                </c:pt>
                <c:pt idx="5">
                  <c:v>Adventure</c:v>
                </c:pt>
                <c:pt idx="6">
                  <c:v>Action</c:v>
                </c:pt>
                <c:pt idx="7">
                  <c:v>Animation</c:v>
                </c:pt>
                <c:pt idx="8">
                  <c:v>Horror</c:v>
                </c:pt>
                <c:pt idx="9">
                  <c:v>Comedy</c:v>
                </c:pt>
                <c:pt idx="10">
                  <c:v>Short</c:v>
                </c:pt>
                <c:pt idx="11">
                  <c:v>Thriller</c:v>
                </c:pt>
              </c:strCache>
            </c:strRef>
          </c:cat>
          <c:val>
            <c:numRef>
              <c:f>'searches by genre'!$E$5:$E$17</c:f>
              <c:numCache>
                <c:formatCode>0</c:formatCode>
                <c:ptCount val="12"/>
                <c:pt idx="2">
                  <c:v>2791.6666666666665</c:v>
                </c:pt>
                <c:pt idx="3">
                  <c:v>1912</c:v>
                </c:pt>
                <c:pt idx="4">
                  <c:v>2281.75</c:v>
                </c:pt>
                <c:pt idx="5">
                  <c:v>1097.3333333333333</c:v>
                </c:pt>
                <c:pt idx="6">
                  <c:v>1394.6666666666667</c:v>
                </c:pt>
                <c:pt idx="8">
                  <c:v>1357.6666666666667</c:v>
                </c:pt>
                <c:pt idx="9">
                  <c:v>1172.5454545454545</c:v>
                </c:pt>
              </c:numCache>
            </c:numRef>
          </c:val>
          <c:extLst>
            <c:ext xmlns:c16="http://schemas.microsoft.com/office/drawing/2014/chart" uri="{C3380CC4-5D6E-409C-BE32-E72D297353CC}">
              <c16:uniqueId val="{00000002-4753-A14B-803B-F155CEFA959A}"/>
            </c:ext>
          </c:extLst>
        </c:ser>
        <c:dLbls>
          <c:showLegendKey val="0"/>
          <c:showVal val="0"/>
          <c:showCatName val="0"/>
          <c:showSerName val="0"/>
          <c:showPercent val="0"/>
          <c:showBubbleSize val="0"/>
        </c:dLbls>
        <c:gapWidth val="150"/>
        <c:overlap val="100"/>
        <c:axId val="122111103"/>
        <c:axId val="122286687"/>
      </c:barChart>
      <c:catAx>
        <c:axId val="1221111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86687"/>
        <c:crosses val="autoZero"/>
        <c:auto val="1"/>
        <c:lblAlgn val="ctr"/>
        <c:lblOffset val="100"/>
        <c:noMultiLvlLbl val="0"/>
      </c:catAx>
      <c:valAx>
        <c:axId val="12228668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11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[database.xlsx]earning by genre!PivotTable5</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Box Office Earnings Per Genre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'earning by genre'!$B$3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'earning by genre'!$A$4:$A$16</c:f>
              <c:strCache>
                <c:ptCount val="12"/>
                <c:pt idx="0">
                  <c:v>Animation</c:v>
                </c:pt>
                <c:pt idx="1">
                  <c:v>Adventure</c:v>
                </c:pt>
                <c:pt idx="2">
                  <c:v>Action</c:v>
                </c:pt>
                <c:pt idx="3">
                  <c:v>Crime</c:v>
                </c:pt>
                <c:pt idx="4">
                  <c:v>Biography</c:v>
                </c:pt>
                <c:pt idx="5">
                  <c:v>Comedy</c:v>
                </c:pt>
                <c:pt idx="6">
                  <c:v>Drama</c:v>
                </c:pt>
                <c:pt idx="7">
                  <c:v>Thriller</c:v>
                </c:pt>
                <c:pt idx="8">
                  <c:v>Horror</c:v>
                </c:pt>
                <c:pt idx="9">
                  <c:v>Documentary</c:v>
                </c:pt>
                <c:pt idx="10">
                  <c:v>Fantasy</c:v>
                </c:pt>
                <c:pt idx="11">
                  <c:v>Short</c:v>
                </c:pt>
              </c:strCache>
            </c:strRef>
          </c:cat>
          <c:val>
            <c:numRef>
              <c:f>'earning by genre'!$B$4:$B$16</c:f>
              <c:numCache>
                <c:formatCode>_("$"* #,##0_);_("$"* \(#,##0\);_("$"* "-"??_);_(@_)</c:formatCode>
                <c:ptCount val="12"/>
                <c:pt idx="0">
                  <c:v>144109131.125</c:v>
                </c:pt>
                <c:pt idx="1">
                  <c:v>64515170.916666664</c:v>
                </c:pt>
                <c:pt idx="2">
                  <c:v>64325800.846153848</c:v>
                </c:pt>
                <c:pt idx="3">
                  <c:v>35615956.833333336</c:v>
                </c:pt>
                <c:pt idx="4">
                  <c:v>32449528</c:v>
                </c:pt>
                <c:pt idx="5">
                  <c:v>30316177.16</c:v>
                </c:pt>
                <c:pt idx="6">
                  <c:v>20785869.52</c:v>
                </c:pt>
                <c:pt idx="7">
                  <c:v>12423831</c:v>
                </c:pt>
                <c:pt idx="8">
                  <c:v>10945899.333333334</c:v>
                </c:pt>
              </c:numCache>
            </c:numRef>
          </c:val>
          <c:extLst>
            <c:ext xmlns:c16="http://schemas.microsoft.com/office/drawing/2014/chart" uri="{C3380CC4-5D6E-409C-BE32-E72D297353CC}">
              <c16:uniqueId val="{00000000-4320-2747-8BC6-2CB8F0FB2F16}"/>
            </c:ext>
          </c:extLst>
        </c:ser>
        <c:dLbls>
          <c:showLegendKey val="0"/>
          <c:showVal val="0"/>
          <c:showCatName val="0"/>
          <c:showSerName val="0"/>
          <c:showPercent val="0"/>
          <c:showBubbleSize val="0"/>
        </c:dLbls>
        <c:gapWidth val="100"/>
        <c:overlap val="-24"/>
        <c:axId val="221482831"/>
        <c:axId val="93830239"/>
      </c:barChart>
      <c:catAx>
        <c:axId val="2214828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30239"/>
        <c:crosses val="autoZero"/>
        <c:auto val="1"/>
        <c:lblAlgn val="ctr"/>
        <c:lblOffset val="100"/>
        <c:noMultiLvlLbl val="0"/>
      </c:catAx>
      <c:valAx>
        <c:axId val="9383023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48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[database.xlsx]earnings in time!PivotTable5</c:name>
    <c:fmtId val="2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Box Office Earnings By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'earnings in time'!$B$3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'earnings in time'!$A$4:$A$50</c:f>
              <c:strCache>
                <c:ptCount val="46"/>
                <c:pt idx="0">
                  <c:v>1939</c:v>
                </c:pt>
                <c:pt idx="1">
                  <c:v>1942</c:v>
                </c:pt>
                <c:pt idx="2">
                  <c:v>1967</c:v>
                </c:pt>
                <c:pt idx="3">
                  <c:v>1968</c:v>
                </c:pt>
                <c:pt idx="4">
                  <c:v>1971</c:v>
                </c:pt>
                <c:pt idx="5">
                  <c:v>1974</c:v>
                </c:pt>
                <c:pt idx="6">
                  <c:v>1975</c:v>
                </c:pt>
                <c:pt idx="7">
                  <c:v>1976</c:v>
                </c:pt>
                <c:pt idx="8">
                  <c:v>1980</c:v>
                </c:pt>
                <c:pt idx="9">
                  <c:v>1983</c:v>
                </c:pt>
                <c:pt idx="10">
                  <c:v>1984</c:v>
                </c:pt>
                <c:pt idx="11">
                  <c:v>1985</c:v>
                </c:pt>
                <c:pt idx="12">
                  <c:v>1986</c:v>
                </c:pt>
                <c:pt idx="13">
                  <c:v>1987</c:v>
                </c:pt>
                <c:pt idx="14">
                  <c:v>1988</c:v>
                </c:pt>
                <c:pt idx="15">
                  <c:v>1989</c:v>
                </c:pt>
                <c:pt idx="16">
                  <c:v>1991</c:v>
                </c:pt>
                <c:pt idx="17">
                  <c:v>1992</c:v>
                </c:pt>
                <c:pt idx="18">
                  <c:v>1993</c:v>
                </c:pt>
                <c:pt idx="19">
                  <c:v>1995</c:v>
                </c:pt>
                <c:pt idx="20">
                  <c:v>1996</c:v>
                </c:pt>
                <c:pt idx="21">
                  <c:v>1997</c:v>
                </c:pt>
                <c:pt idx="22">
                  <c:v>1998</c:v>
                </c:pt>
                <c:pt idx="23">
                  <c:v>1999</c:v>
                </c:pt>
                <c:pt idx="24">
                  <c:v>2000</c:v>
                </c:pt>
                <c:pt idx="25">
                  <c:v>2002</c:v>
                </c:pt>
                <c:pt idx="26">
                  <c:v>2003</c:v>
                </c:pt>
                <c:pt idx="27">
                  <c:v>2004</c:v>
                </c:pt>
                <c:pt idx="28">
                  <c:v>2005</c:v>
                </c:pt>
                <c:pt idx="29">
                  <c:v>2006</c:v>
                </c:pt>
                <c:pt idx="30">
                  <c:v>2007</c:v>
                </c:pt>
                <c:pt idx="31">
                  <c:v>2008</c:v>
                </c:pt>
                <c:pt idx="32">
                  <c:v>2009</c:v>
                </c:pt>
                <c:pt idx="33">
                  <c:v>2010</c:v>
                </c:pt>
                <c:pt idx="34">
                  <c:v>2011</c:v>
                </c:pt>
                <c:pt idx="35">
                  <c:v>2012</c:v>
                </c:pt>
                <c:pt idx="36">
                  <c:v>2013</c:v>
                </c:pt>
                <c:pt idx="37">
                  <c:v>2014</c:v>
                </c:pt>
                <c:pt idx="38">
                  <c:v>2015</c:v>
                </c:pt>
                <c:pt idx="39">
                  <c:v>2016</c:v>
                </c:pt>
                <c:pt idx="40">
                  <c:v>2017</c:v>
                </c:pt>
                <c:pt idx="41">
                  <c:v>2018</c:v>
                </c:pt>
                <c:pt idx="42">
                  <c:v>2019</c:v>
                </c:pt>
                <c:pt idx="43">
                  <c:v>2020</c:v>
                </c:pt>
                <c:pt idx="44">
                  <c:v>2021</c:v>
                </c:pt>
                <c:pt idx="45">
                  <c:v>2022</c:v>
                </c:pt>
              </c:strCache>
            </c:strRef>
          </c:cat>
          <c:val>
            <c:numRef>
              <c:f>'earnings in time'!$B$4:$B$50</c:f>
              <c:numCache>
                <c:formatCode>_("$"* #,##0_);_("$"* \(#,##0\);_("$"* "-"??_);_(@_)</c:formatCode>
                <c:ptCount val="46"/>
                <c:pt idx="0">
                  <c:v>24668669</c:v>
                </c:pt>
                <c:pt idx="1">
                  <c:v>102247150</c:v>
                </c:pt>
                <c:pt idx="3">
                  <c:v>236452</c:v>
                </c:pt>
                <c:pt idx="4">
                  <c:v>872256</c:v>
                </c:pt>
                <c:pt idx="6">
                  <c:v>158631812.5</c:v>
                </c:pt>
                <c:pt idx="7">
                  <c:v>46236000</c:v>
                </c:pt>
                <c:pt idx="8">
                  <c:v>54766923</c:v>
                </c:pt>
                <c:pt idx="9">
                  <c:v>47540621.5</c:v>
                </c:pt>
                <c:pt idx="10">
                  <c:v>124709236.5</c:v>
                </c:pt>
                <c:pt idx="11">
                  <c:v>35855040.5</c:v>
                </c:pt>
                <c:pt idx="12">
                  <c:v>27766627.600000001</c:v>
                </c:pt>
                <c:pt idx="13">
                  <c:v>16593422</c:v>
                </c:pt>
                <c:pt idx="14">
                  <c:v>20324096</c:v>
                </c:pt>
                <c:pt idx="15">
                  <c:v>1132112</c:v>
                </c:pt>
                <c:pt idx="16">
                  <c:v>22402423</c:v>
                </c:pt>
                <c:pt idx="17">
                  <c:v>13741162.5</c:v>
                </c:pt>
                <c:pt idx="18">
                  <c:v>7266383</c:v>
                </c:pt>
                <c:pt idx="19">
                  <c:v>67436818</c:v>
                </c:pt>
                <c:pt idx="20">
                  <c:v>14556332.666666666</c:v>
                </c:pt>
                <c:pt idx="21">
                  <c:v>19110010</c:v>
                </c:pt>
                <c:pt idx="22">
                  <c:v>130444603</c:v>
                </c:pt>
                <c:pt idx="23">
                  <c:v>112725678.66666667</c:v>
                </c:pt>
                <c:pt idx="24">
                  <c:v>51691428.5</c:v>
                </c:pt>
                <c:pt idx="25">
                  <c:v>108683784.5</c:v>
                </c:pt>
                <c:pt idx="27">
                  <c:v>119528115.25</c:v>
                </c:pt>
                <c:pt idx="28">
                  <c:v>4949798.25</c:v>
                </c:pt>
                <c:pt idx="29">
                  <c:v>106885235.40000001</c:v>
                </c:pt>
                <c:pt idx="30">
                  <c:v>75527814.599999994</c:v>
                </c:pt>
                <c:pt idx="31">
                  <c:v>38012382.75</c:v>
                </c:pt>
                <c:pt idx="32">
                  <c:v>60057604</c:v>
                </c:pt>
                <c:pt idx="33">
                  <c:v>21254809</c:v>
                </c:pt>
                <c:pt idx="34">
                  <c:v>38494858</c:v>
                </c:pt>
                <c:pt idx="35">
                  <c:v>22132646.428571429</c:v>
                </c:pt>
                <c:pt idx="36">
                  <c:v>41701388</c:v>
                </c:pt>
                <c:pt idx="37">
                  <c:v>1653261</c:v>
                </c:pt>
                <c:pt idx="38">
                  <c:v>11739212.5</c:v>
                </c:pt>
                <c:pt idx="39">
                  <c:v>34511524.600000001</c:v>
                </c:pt>
                <c:pt idx="40">
                  <c:v>41255686.600000001</c:v>
                </c:pt>
                <c:pt idx="41">
                  <c:v>83162384.833333328</c:v>
                </c:pt>
                <c:pt idx="42">
                  <c:v>9855676.5</c:v>
                </c:pt>
                <c:pt idx="43">
                  <c:v>8601686</c:v>
                </c:pt>
                <c:pt idx="44">
                  <c:v>20361</c:v>
                </c:pt>
              </c:numCache>
            </c:numRef>
          </c:val>
          <c:smooth val="0"/>
          <c:extLst>
            <c:ext xmlns:c16="http://schemas.microsoft.com/office/drawing/2014/chart" uri="{C3380CC4-5D6E-409C-BE32-E72D297353CC}">
              <c16:uniqueId val="{00000000-B49F-7540-AB7C-0213A436FB65}"/>
            </c:ext>
          </c:extLst>
        </c:ser>
        <c:dLbls>
          <c:showLegendKey val="0"/>
          <c:showVal val="0"/>
          <c:showCatName val="0"/>
          <c:showSerName val="0"/>
          <c:showPercent val="0"/>
          <c:showBubbleSize val="0"/>
        </c:dLbls>
        <c:marker val="1"/>
        <c:smooth val="0"/>
        <c:axId val="221482831"/>
        <c:axId val="93830239"/>
      </c:lineChart>
      <c:catAx>
        <c:axId val="2214828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30239"/>
        <c:crosses val="autoZero"/>
        <c:auto val="1"/>
        <c:lblAlgn val="ctr"/>
        <c:lblOffset val="100"/>
        <c:noMultiLvlLbl val="0"/>
      </c:catAx>
      <c:valAx>
        <c:axId val="9383023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48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[database.xlsx]searches by genre!PivotTable5</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Google Searches Per Genre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'searches by genre'!$B$3:$B$4</c:f>
              <c:strCache>
                <c:ptCount val="1"/>
                <c:pt idx="0">
                  <c:v>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'searches by genre'!$A$5:$A$17</c:f>
              <c:strCache>
                <c:ptCount val="12"/>
                <c:pt idx="0">
                  <c:v>Documentary</c:v>
                </c:pt>
                <c:pt idx="1">
                  <c:v>Fantasy</c:v>
                </c:pt>
                <c:pt idx="2">
                  <c:v>Biography</c:v>
                </c:pt>
                <c:pt idx="3">
                  <c:v>Crime</c:v>
                </c:pt>
                <c:pt idx="4">
                  <c:v>Drama</c:v>
                </c:pt>
                <c:pt idx="5">
                  <c:v>Adventure</c:v>
                </c:pt>
                <c:pt idx="6">
                  <c:v>Action</c:v>
                </c:pt>
                <c:pt idx="7">
                  <c:v>Animation</c:v>
                </c:pt>
                <c:pt idx="8">
                  <c:v>Horror</c:v>
                </c:pt>
                <c:pt idx="9">
                  <c:v>Comedy</c:v>
                </c:pt>
                <c:pt idx="10">
                  <c:v>Short</c:v>
                </c:pt>
                <c:pt idx="11">
                  <c:v>Thriller</c:v>
                </c:pt>
              </c:strCache>
            </c:strRef>
          </c:cat>
          <c:val>
            <c:numRef>
              <c:f>'searches by genre'!$B$5:$B$17</c:f>
              <c:numCache>
                <c:formatCode>0</c:formatCode>
                <c:ptCount val="12"/>
                <c:pt idx="5">
                  <c:v>1742</c:v>
                </c:pt>
              </c:numCache>
            </c:numRef>
          </c:val>
          <c:extLst>
            <c:ext xmlns:c16="http://schemas.microsoft.com/office/drawing/2014/chart" uri="{C3380CC4-5D6E-409C-BE32-E72D297353CC}">
              <c16:uniqueId val="{00000000-F4D7-6240-B46E-6720C37B7D95}"/>
            </c:ext>
          </c:extLst>
        </c:ser>
        <c:ser>
          <c:idx val="1"/>
          <c:order val="1"/>
          <c:tx>
            <c:strRef>
              <c:f>'searches by genre'!$C$3:$C$4</c:f>
              <c:strCache>
                <c:ptCount val="1"/>
                <c:pt idx="0">
                  <c:v>Not Rated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'searches by genre'!$A$5:$A$17</c:f>
              <c:strCache>
                <c:ptCount val="12"/>
                <c:pt idx="0">
                  <c:v>Documentary</c:v>
                </c:pt>
                <c:pt idx="1">
                  <c:v>Fantasy</c:v>
                </c:pt>
                <c:pt idx="2">
                  <c:v>Biography</c:v>
                </c:pt>
                <c:pt idx="3">
                  <c:v>Crime</c:v>
                </c:pt>
                <c:pt idx="4">
                  <c:v>Drama</c:v>
                </c:pt>
                <c:pt idx="5">
                  <c:v>Adventure</c:v>
                </c:pt>
                <c:pt idx="6">
                  <c:v>Action</c:v>
                </c:pt>
                <c:pt idx="7">
                  <c:v>Animation</c:v>
                </c:pt>
                <c:pt idx="8">
                  <c:v>Horror</c:v>
                </c:pt>
                <c:pt idx="9">
                  <c:v>Comedy</c:v>
                </c:pt>
                <c:pt idx="10">
                  <c:v>Short</c:v>
                </c:pt>
                <c:pt idx="11">
                  <c:v>Thriller</c:v>
                </c:pt>
              </c:strCache>
            </c:strRef>
          </c:cat>
          <c:val>
            <c:numRef>
              <c:f>'searches by genre'!$C$5:$C$17</c:f>
              <c:numCache>
                <c:formatCode>0</c:formatCode>
                <c:ptCount val="12"/>
                <c:pt idx="0">
                  <c:v>4031</c:v>
                </c:pt>
                <c:pt idx="4">
                  <c:v>856.5</c:v>
                </c:pt>
                <c:pt idx="5">
                  <c:v>2868</c:v>
                </c:pt>
                <c:pt idx="6">
                  <c:v>771</c:v>
                </c:pt>
                <c:pt idx="7">
                  <c:v>787</c:v>
                </c:pt>
                <c:pt idx="8">
                  <c:v>911</c:v>
                </c:pt>
                <c:pt idx="9">
                  <c:v>1239</c:v>
                </c:pt>
                <c:pt idx="10">
                  <c:v>281</c:v>
                </c:pt>
              </c:numCache>
            </c:numRef>
          </c:val>
          <c:extLst>
            <c:ext xmlns:c16="http://schemas.microsoft.com/office/drawing/2014/chart" uri="{C3380CC4-5D6E-409C-BE32-E72D297353CC}">
              <c16:uniqueId val="{00000001-A282-EB46-90EF-DE927CAF35FE}"/>
            </c:ext>
          </c:extLst>
        </c:ser>
        <c:ser>
          <c:idx val="2"/>
          <c:order val="2"/>
          <c:tx>
            <c:strRef>
              <c:f>'searches by genre'!$D$3:$D$4</c:f>
              <c:strCache>
                <c:ptCount val="1"/>
                <c:pt idx="0">
                  <c:v>PG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'searches by genre'!$A$5:$A$17</c:f>
              <c:strCache>
                <c:ptCount val="12"/>
                <c:pt idx="0">
                  <c:v>Documentary</c:v>
                </c:pt>
                <c:pt idx="1">
                  <c:v>Fantasy</c:v>
                </c:pt>
                <c:pt idx="2">
                  <c:v>Biography</c:v>
                </c:pt>
                <c:pt idx="3">
                  <c:v>Crime</c:v>
                </c:pt>
                <c:pt idx="4">
                  <c:v>Drama</c:v>
                </c:pt>
                <c:pt idx="5">
                  <c:v>Adventure</c:v>
                </c:pt>
                <c:pt idx="6">
                  <c:v>Action</c:v>
                </c:pt>
                <c:pt idx="7">
                  <c:v>Animation</c:v>
                </c:pt>
                <c:pt idx="8">
                  <c:v>Horror</c:v>
                </c:pt>
                <c:pt idx="9">
                  <c:v>Comedy</c:v>
                </c:pt>
                <c:pt idx="10">
                  <c:v>Short</c:v>
                </c:pt>
                <c:pt idx="11">
                  <c:v>Thriller</c:v>
                </c:pt>
              </c:strCache>
            </c:strRef>
          </c:cat>
          <c:val>
            <c:numRef>
              <c:f>'searches by genre'!$D$5:$D$17</c:f>
              <c:numCache>
                <c:formatCode>0</c:formatCode>
                <c:ptCount val="12"/>
                <c:pt idx="1">
                  <c:v>2248</c:v>
                </c:pt>
                <c:pt idx="2">
                  <c:v>1550.8</c:v>
                </c:pt>
                <c:pt idx="4">
                  <c:v>1073</c:v>
                </c:pt>
                <c:pt idx="5">
                  <c:v>1999.6666666666667</c:v>
                </c:pt>
                <c:pt idx="6">
                  <c:v>1137.7142857142858</c:v>
                </c:pt>
                <c:pt idx="7">
                  <c:v>1278.2857142857142</c:v>
                </c:pt>
                <c:pt idx="9">
                  <c:v>1103.75</c:v>
                </c:pt>
              </c:numCache>
            </c:numRef>
          </c:val>
          <c:extLst>
            <c:ext xmlns:c16="http://schemas.microsoft.com/office/drawing/2014/chart" uri="{C3380CC4-5D6E-409C-BE32-E72D297353CC}">
              <c16:uniqueId val="{00000002-A282-EB46-90EF-DE927CAF35FE}"/>
            </c:ext>
          </c:extLst>
        </c:ser>
        <c:ser>
          <c:idx val="3"/>
          <c:order val="3"/>
          <c:tx>
            <c:strRef>
              <c:f>'searches by genre'!$E$3:$E$4</c:f>
              <c:strCache>
                <c:ptCount val="1"/>
                <c:pt idx="0">
                  <c:v>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'searches by genre'!$A$5:$A$17</c:f>
              <c:strCache>
                <c:ptCount val="12"/>
                <c:pt idx="0">
                  <c:v>Documentary</c:v>
                </c:pt>
                <c:pt idx="1">
                  <c:v>Fantasy</c:v>
                </c:pt>
                <c:pt idx="2">
                  <c:v>Biography</c:v>
                </c:pt>
                <c:pt idx="3">
                  <c:v>Crime</c:v>
                </c:pt>
                <c:pt idx="4">
                  <c:v>Drama</c:v>
                </c:pt>
                <c:pt idx="5">
                  <c:v>Adventure</c:v>
                </c:pt>
                <c:pt idx="6">
                  <c:v>Action</c:v>
                </c:pt>
                <c:pt idx="7">
                  <c:v>Animation</c:v>
                </c:pt>
                <c:pt idx="8">
                  <c:v>Horror</c:v>
                </c:pt>
                <c:pt idx="9">
                  <c:v>Comedy</c:v>
                </c:pt>
                <c:pt idx="10">
                  <c:v>Short</c:v>
                </c:pt>
                <c:pt idx="11">
                  <c:v>Thriller</c:v>
                </c:pt>
              </c:strCache>
            </c:strRef>
          </c:cat>
          <c:val>
            <c:numRef>
              <c:f>'searches by genre'!$E$5:$E$17</c:f>
              <c:numCache>
                <c:formatCode>0</c:formatCode>
                <c:ptCount val="12"/>
                <c:pt idx="2">
                  <c:v>2791.6666666666665</c:v>
                </c:pt>
                <c:pt idx="3">
                  <c:v>1912</c:v>
                </c:pt>
                <c:pt idx="4">
                  <c:v>2281.75</c:v>
                </c:pt>
                <c:pt idx="5">
                  <c:v>1097.3333333333333</c:v>
                </c:pt>
                <c:pt idx="6">
                  <c:v>1394.6666666666667</c:v>
                </c:pt>
                <c:pt idx="8">
                  <c:v>1357.6666666666667</c:v>
                </c:pt>
                <c:pt idx="9">
                  <c:v>1172.5454545454545</c:v>
                </c:pt>
              </c:numCache>
            </c:numRef>
          </c:val>
          <c:extLst>
            <c:ext xmlns:c16="http://schemas.microsoft.com/office/drawing/2014/chart" uri="{C3380CC4-5D6E-409C-BE32-E72D297353CC}">
              <c16:uniqueId val="{00000003-A282-EB46-90EF-DE927CAF35FE}"/>
            </c:ext>
          </c:extLst>
        </c:ser>
        <c:dLbls>
          <c:showLegendKey val="0"/>
          <c:showVal val="0"/>
          <c:showCatName val="0"/>
          <c:showSerName val="0"/>
          <c:showPercent val="0"/>
          <c:showBubbleSize val="0"/>
        </c:dLbls>
        <c:gapWidth val="150"/>
        <c:overlap val="100"/>
        <c:axId val="122111103"/>
        <c:axId val="122286687"/>
      </c:barChart>
      <c:catAx>
        <c:axId val="1221111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86687"/>
        <c:crosses val="autoZero"/>
        <c:auto val="1"/>
        <c:lblAlgn val="ctr"/>
        <c:lblOffset val="100"/>
        <c:noMultiLvlLbl val="0"/>
      </c:catAx>
      <c:valAx>
        <c:axId val="1222866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1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[database.xlsx]rating by genre!PivotTable5</c:name>
    <c:fmtId val="2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IMDB Rating Per Genre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 by genre'!$B$3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 by genre'!$A$4:$A$16</c:f>
              <c:strCache>
                <c:ptCount val="12"/>
                <c:pt idx="0">
                  <c:v>Fantasy</c:v>
                </c:pt>
                <c:pt idx="1">
                  <c:v>Horror</c:v>
                </c:pt>
                <c:pt idx="2">
                  <c:v>Action</c:v>
                </c:pt>
                <c:pt idx="3">
                  <c:v>Adventure</c:v>
                </c:pt>
                <c:pt idx="4">
                  <c:v>Comedy</c:v>
                </c:pt>
                <c:pt idx="5">
                  <c:v>Drama</c:v>
                </c:pt>
                <c:pt idx="6">
                  <c:v>Thriller</c:v>
                </c:pt>
                <c:pt idx="7">
                  <c:v>Animation</c:v>
                </c:pt>
                <c:pt idx="8">
                  <c:v>Crime</c:v>
                </c:pt>
                <c:pt idx="9">
                  <c:v>Documentary</c:v>
                </c:pt>
                <c:pt idx="10">
                  <c:v>Biography</c:v>
                </c:pt>
                <c:pt idx="11">
                  <c:v>Short</c:v>
                </c:pt>
              </c:strCache>
            </c:strRef>
          </c:cat>
          <c:val>
            <c:numRef>
              <c:f>'rating by genre'!$B$4:$B$16</c:f>
              <c:numCache>
                <c:formatCode>0.00</c:formatCode>
                <c:ptCount val="12"/>
                <c:pt idx="0">
                  <c:v>5.2</c:v>
                </c:pt>
                <c:pt idx="1">
                  <c:v>5.9624999999999995</c:v>
                </c:pt>
                <c:pt idx="2">
                  <c:v>6.044827586206897</c:v>
                </c:pt>
                <c:pt idx="3">
                  <c:v>6.2285714285714278</c:v>
                </c:pt>
                <c:pt idx="4">
                  <c:v>6.2531250000000016</c:v>
                </c:pt>
                <c:pt idx="5">
                  <c:v>6.3212121212121213</c:v>
                </c:pt>
                <c:pt idx="6">
                  <c:v>6.5</c:v>
                </c:pt>
                <c:pt idx="7">
                  <c:v>6.8769230769230765</c:v>
                </c:pt>
                <c:pt idx="8">
                  <c:v>6.9666666666666659</c:v>
                </c:pt>
                <c:pt idx="9">
                  <c:v>7.2</c:v>
                </c:pt>
                <c:pt idx="10">
                  <c:v>7.2181818181818187</c:v>
                </c:pt>
                <c:pt idx="11">
                  <c:v>7.6</c:v>
                </c:pt>
              </c:numCache>
            </c:numRef>
          </c:val>
          <c:extLst>
            <c:ext xmlns:c16="http://schemas.microsoft.com/office/drawing/2014/chart" uri="{C3380CC4-5D6E-409C-BE32-E72D297353CC}">
              <c16:uniqueId val="{00000000-68CE-A842-82F4-612DB88CE7EB}"/>
            </c:ext>
          </c:extLst>
        </c:ser>
        <c:dLbls>
          <c:showLegendKey val="0"/>
          <c:showVal val="0"/>
          <c:showCatName val="0"/>
          <c:showSerName val="0"/>
          <c:showPercent val="0"/>
          <c:showBubbleSize val="0"/>
        </c:dLbls>
        <c:gapWidth val="115"/>
        <c:axId val="146672335"/>
        <c:axId val="120826735"/>
      </c:barChart>
      <c:catAx>
        <c:axId val="1466723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26735"/>
        <c:crosses val="autoZero"/>
        <c:auto val="1"/>
        <c:lblAlgn val="ctr"/>
        <c:lblOffset val="100"/>
        <c:noMultiLvlLbl val="0"/>
      </c:catAx>
      <c:valAx>
        <c:axId val="1208267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7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Sheet1!$G$1</c:f>
              <c:strCache>
                <c:ptCount val="1"/>
                <c:pt idx="0">
                  <c:v>BoxOffice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Sheet1!$D$2:$D$151</c:f>
              <c:numCache>
                <c:formatCode>General</c:formatCode>
                <c:ptCount val="150"/>
                <c:pt idx="0">
                  <c:v>112</c:v>
                </c:pt>
                <c:pt idx="1">
                  <c:v>98</c:v>
                </c:pt>
                <c:pt idx="2">
                  <c:v>92</c:v>
                </c:pt>
                <c:pt idx="3">
                  <c:v>97</c:v>
                </c:pt>
                <c:pt idx="4">
                  <c:v>107</c:v>
                </c:pt>
                <c:pt idx="5">
                  <c:v>93</c:v>
                </c:pt>
                <c:pt idx="6">
                  <c:v>122</c:v>
                </c:pt>
                <c:pt idx="7">
                  <c:v>90</c:v>
                </c:pt>
                <c:pt idx="8">
                  <c:v>113</c:v>
                </c:pt>
                <c:pt idx="9">
                  <c:v>109</c:v>
                </c:pt>
                <c:pt idx="10">
                  <c:v>99</c:v>
                </c:pt>
                <c:pt idx="11">
                  <c:v>120</c:v>
                </c:pt>
                <c:pt idx="12">
                  <c:v>116</c:v>
                </c:pt>
                <c:pt idx="13">
                  <c:v>130</c:v>
                </c:pt>
                <c:pt idx="14">
                  <c:v>96</c:v>
                </c:pt>
                <c:pt idx="15">
                  <c:v>90</c:v>
                </c:pt>
                <c:pt idx="16">
                  <c:v>120</c:v>
                </c:pt>
                <c:pt idx="17">
                  <c:v>15</c:v>
                </c:pt>
                <c:pt idx="18">
                  <c:v>92</c:v>
                </c:pt>
                <c:pt idx="19">
                  <c:v>107</c:v>
                </c:pt>
                <c:pt idx="20">
                  <c:v>100</c:v>
                </c:pt>
                <c:pt idx="21">
                  <c:v>124</c:v>
                </c:pt>
                <c:pt idx="22">
                  <c:v>102</c:v>
                </c:pt>
                <c:pt idx="23">
                  <c:v>105</c:v>
                </c:pt>
                <c:pt idx="24">
                  <c:v>107</c:v>
                </c:pt>
                <c:pt idx="25">
                  <c:v>131</c:v>
                </c:pt>
                <c:pt idx="26">
                  <c:v>100</c:v>
                </c:pt>
                <c:pt idx="27">
                  <c:v>90</c:v>
                </c:pt>
                <c:pt idx="28">
                  <c:v>143</c:v>
                </c:pt>
                <c:pt idx="29">
                  <c:v>99</c:v>
                </c:pt>
                <c:pt idx="30">
                  <c:v>97</c:v>
                </c:pt>
                <c:pt idx="31">
                  <c:v>102</c:v>
                </c:pt>
                <c:pt idx="32">
                  <c:v>98</c:v>
                </c:pt>
                <c:pt idx="33">
                  <c:v>103</c:v>
                </c:pt>
                <c:pt idx="34">
                  <c:v>90</c:v>
                </c:pt>
                <c:pt idx="35">
                  <c:v>117</c:v>
                </c:pt>
                <c:pt idx="36">
                  <c:v>129</c:v>
                </c:pt>
                <c:pt idx="37">
                  <c:v>94</c:v>
                </c:pt>
                <c:pt idx="38">
                  <c:v>124</c:v>
                </c:pt>
                <c:pt idx="39">
                  <c:v>93</c:v>
                </c:pt>
                <c:pt idx="40">
                  <c:v>104</c:v>
                </c:pt>
                <c:pt idx="41">
                  <c:v>99</c:v>
                </c:pt>
                <c:pt idx="42">
                  <c:v>87</c:v>
                </c:pt>
                <c:pt idx="43">
                  <c:v>75</c:v>
                </c:pt>
                <c:pt idx="44">
                  <c:v>107</c:v>
                </c:pt>
                <c:pt idx="45">
                  <c:v>98</c:v>
                </c:pt>
                <c:pt idx="46">
                  <c:v>87</c:v>
                </c:pt>
                <c:pt idx="47">
                  <c:v>101</c:v>
                </c:pt>
                <c:pt idx="48">
                  <c:v>107</c:v>
                </c:pt>
                <c:pt idx="49">
                  <c:v>116</c:v>
                </c:pt>
                <c:pt idx="50">
                  <c:v>94</c:v>
                </c:pt>
                <c:pt idx="51">
                  <c:v>76</c:v>
                </c:pt>
                <c:pt idx="52">
                  <c:v>127</c:v>
                </c:pt>
                <c:pt idx="53">
                  <c:v>119</c:v>
                </c:pt>
                <c:pt idx="54">
                  <c:v>101</c:v>
                </c:pt>
                <c:pt idx="55">
                  <c:v>129</c:v>
                </c:pt>
                <c:pt idx="56">
                  <c:v>74</c:v>
                </c:pt>
                <c:pt idx="57">
                  <c:v>99</c:v>
                </c:pt>
                <c:pt idx="58">
                  <c:v>97</c:v>
                </c:pt>
                <c:pt idx="59">
                  <c:v>92</c:v>
                </c:pt>
                <c:pt idx="60">
                  <c:v>95</c:v>
                </c:pt>
                <c:pt idx="61">
                  <c:v>76</c:v>
                </c:pt>
                <c:pt idx="62">
                  <c:v>93</c:v>
                </c:pt>
                <c:pt idx="63">
                  <c:v>125</c:v>
                </c:pt>
                <c:pt idx="64">
                  <c:v>112</c:v>
                </c:pt>
                <c:pt idx="65">
                  <c:v>116</c:v>
                </c:pt>
                <c:pt idx="66">
                  <c:v>92</c:v>
                </c:pt>
                <c:pt idx="67">
                  <c:v>87</c:v>
                </c:pt>
                <c:pt idx="68">
                  <c:v>94</c:v>
                </c:pt>
                <c:pt idx="69">
                  <c:v>113</c:v>
                </c:pt>
                <c:pt idx="70">
                  <c:v>124</c:v>
                </c:pt>
                <c:pt idx="71">
                  <c:v>105</c:v>
                </c:pt>
                <c:pt idx="72">
                  <c:v>94</c:v>
                </c:pt>
                <c:pt idx="73">
                  <c:v>151</c:v>
                </c:pt>
                <c:pt idx="74">
                  <c:v>116</c:v>
                </c:pt>
                <c:pt idx="75">
                  <c:v>90</c:v>
                </c:pt>
                <c:pt idx="76">
                  <c:v>96</c:v>
                </c:pt>
                <c:pt idx="77">
                  <c:v>107</c:v>
                </c:pt>
                <c:pt idx="78">
                  <c:v>94</c:v>
                </c:pt>
                <c:pt idx="79">
                  <c:v>139</c:v>
                </c:pt>
                <c:pt idx="80">
                  <c:v>191</c:v>
                </c:pt>
                <c:pt idx="81">
                  <c:v>99</c:v>
                </c:pt>
                <c:pt idx="82">
                  <c:v>91</c:v>
                </c:pt>
                <c:pt idx="83">
                  <c:v>101</c:v>
                </c:pt>
                <c:pt idx="84">
                  <c:v>108</c:v>
                </c:pt>
                <c:pt idx="85">
                  <c:v>93</c:v>
                </c:pt>
                <c:pt idx="86">
                  <c:v>107</c:v>
                </c:pt>
                <c:pt idx="87">
                  <c:v>92</c:v>
                </c:pt>
                <c:pt idx="88">
                  <c:v>103</c:v>
                </c:pt>
                <c:pt idx="89">
                  <c:v>102</c:v>
                </c:pt>
                <c:pt idx="90">
                  <c:v>94</c:v>
                </c:pt>
                <c:pt idx="91">
                  <c:v>92</c:v>
                </c:pt>
                <c:pt idx="92">
                  <c:v>79</c:v>
                </c:pt>
                <c:pt idx="93">
                  <c:v>84</c:v>
                </c:pt>
                <c:pt idx="94">
                  <c:v>103</c:v>
                </c:pt>
                <c:pt idx="95">
                  <c:v>137</c:v>
                </c:pt>
                <c:pt idx="96">
                  <c:v>119</c:v>
                </c:pt>
                <c:pt idx="97">
                  <c:v>95</c:v>
                </c:pt>
                <c:pt idx="98">
                  <c:v>101</c:v>
                </c:pt>
                <c:pt idx="99">
                  <c:v>92</c:v>
                </c:pt>
                <c:pt idx="100">
                  <c:v>88</c:v>
                </c:pt>
                <c:pt idx="101">
                  <c:v>89</c:v>
                </c:pt>
                <c:pt idx="102">
                  <c:v>209</c:v>
                </c:pt>
                <c:pt idx="103">
                  <c:v>125</c:v>
                </c:pt>
                <c:pt idx="104">
                  <c:v>101</c:v>
                </c:pt>
                <c:pt idx="105">
                  <c:v>87</c:v>
                </c:pt>
                <c:pt idx="106">
                  <c:v>90</c:v>
                </c:pt>
                <c:pt idx="107">
                  <c:v>124</c:v>
                </c:pt>
                <c:pt idx="108">
                  <c:v>115</c:v>
                </c:pt>
                <c:pt idx="109">
                  <c:v>110</c:v>
                </c:pt>
                <c:pt idx="110">
                  <c:v>105</c:v>
                </c:pt>
                <c:pt idx="111">
                  <c:v>96</c:v>
                </c:pt>
                <c:pt idx="112">
                  <c:v>97</c:v>
                </c:pt>
                <c:pt idx="113">
                  <c:v>89</c:v>
                </c:pt>
                <c:pt idx="114">
                  <c:v>121</c:v>
                </c:pt>
                <c:pt idx="115">
                  <c:v>91</c:v>
                </c:pt>
                <c:pt idx="116">
                  <c:v>83</c:v>
                </c:pt>
                <c:pt idx="117">
                  <c:v>102</c:v>
                </c:pt>
                <c:pt idx="118">
                  <c:v>98</c:v>
                </c:pt>
                <c:pt idx="119">
                  <c:v>129</c:v>
                </c:pt>
                <c:pt idx="120">
                  <c:v>91</c:v>
                </c:pt>
                <c:pt idx="121">
                  <c:v>92</c:v>
                </c:pt>
                <c:pt idx="122">
                  <c:v>92</c:v>
                </c:pt>
                <c:pt idx="123">
                  <c:v>109</c:v>
                </c:pt>
                <c:pt idx="124">
                  <c:v>112</c:v>
                </c:pt>
                <c:pt idx="125">
                  <c:v>86</c:v>
                </c:pt>
                <c:pt idx="126">
                  <c:v>107</c:v>
                </c:pt>
                <c:pt idx="127">
                  <c:v>100</c:v>
                </c:pt>
                <c:pt idx="128">
                  <c:v>119</c:v>
                </c:pt>
                <c:pt idx="129">
                  <c:v>69</c:v>
                </c:pt>
                <c:pt idx="130">
                  <c:v>103</c:v>
                </c:pt>
                <c:pt idx="131">
                  <c:v>102</c:v>
                </c:pt>
                <c:pt idx="132">
                  <c:v>86</c:v>
                </c:pt>
                <c:pt idx="133">
                  <c:v>99</c:v>
                </c:pt>
                <c:pt idx="134">
                  <c:v>102</c:v>
                </c:pt>
                <c:pt idx="135">
                  <c:v>91</c:v>
                </c:pt>
                <c:pt idx="136">
                  <c:v>109</c:v>
                </c:pt>
                <c:pt idx="137">
                  <c:v>96</c:v>
                </c:pt>
                <c:pt idx="138">
                  <c:v>170</c:v>
                </c:pt>
                <c:pt idx="139">
                  <c:v>120</c:v>
                </c:pt>
                <c:pt idx="140">
                  <c:v>106</c:v>
                </c:pt>
                <c:pt idx="141">
                  <c:v>98</c:v>
                </c:pt>
                <c:pt idx="142">
                  <c:v>106</c:v>
                </c:pt>
                <c:pt idx="143">
                  <c:v>100</c:v>
                </c:pt>
                <c:pt idx="144">
                  <c:v>174</c:v>
                </c:pt>
                <c:pt idx="145">
                  <c:v>124</c:v>
                </c:pt>
                <c:pt idx="146">
                  <c:v>113</c:v>
                </c:pt>
                <c:pt idx="147">
                  <c:v>84</c:v>
                </c:pt>
                <c:pt idx="148">
                  <c:v>17</c:v>
                </c:pt>
                <c:pt idx="149">
                  <c:v>97</c:v>
                </c:pt>
              </c:numCache>
            </c:numRef>
          </c:xVal>
          <c:yVal>
            <c:numRef>
              <c:f>Sheet1!$G$2:$G$151</c:f>
              <c:numCache>
                <c:formatCode>General</c:formatCode>
                <c:ptCount val="150"/>
                <c:pt idx="0">
                  <c:v>42629776</c:v>
                </c:pt>
                <c:pt idx="2">
                  <c:v>20361</c:v>
                </c:pt>
                <c:pt idx="3">
                  <c:v>25198598</c:v>
                </c:pt>
                <c:pt idx="4">
                  <c:v>7251073</c:v>
                </c:pt>
                <c:pt idx="6">
                  <c:v>115171585</c:v>
                </c:pt>
                <c:pt idx="7">
                  <c:v>64065</c:v>
                </c:pt>
                <c:pt idx="8">
                  <c:v>1110707</c:v>
                </c:pt>
                <c:pt idx="10">
                  <c:v>62524260</c:v>
                </c:pt>
                <c:pt idx="11">
                  <c:v>2964845</c:v>
                </c:pt>
                <c:pt idx="12">
                  <c:v>90570999</c:v>
                </c:pt>
                <c:pt idx="14">
                  <c:v>40456565</c:v>
                </c:pt>
                <c:pt idx="15">
                  <c:v>188024361</c:v>
                </c:pt>
                <c:pt idx="16">
                  <c:v>20774575</c:v>
                </c:pt>
                <c:pt idx="18">
                  <c:v>4886216</c:v>
                </c:pt>
                <c:pt idx="19">
                  <c:v>872142</c:v>
                </c:pt>
                <c:pt idx="20">
                  <c:v>4631</c:v>
                </c:pt>
                <c:pt idx="21">
                  <c:v>267263625</c:v>
                </c:pt>
                <c:pt idx="22">
                  <c:v>21756163</c:v>
                </c:pt>
                <c:pt idx="23">
                  <c:v>754301</c:v>
                </c:pt>
                <c:pt idx="24">
                  <c:v>4059680</c:v>
                </c:pt>
                <c:pt idx="25">
                  <c:v>3765585</c:v>
                </c:pt>
                <c:pt idx="27">
                  <c:v>872256</c:v>
                </c:pt>
                <c:pt idx="28">
                  <c:v>57377916</c:v>
                </c:pt>
                <c:pt idx="30">
                  <c:v>167510016</c:v>
                </c:pt>
                <c:pt idx="31">
                  <c:v>24668669</c:v>
                </c:pt>
                <c:pt idx="32">
                  <c:v>12803305</c:v>
                </c:pt>
                <c:pt idx="35">
                  <c:v>5778353</c:v>
                </c:pt>
                <c:pt idx="36">
                  <c:v>443684</c:v>
                </c:pt>
                <c:pt idx="38">
                  <c:v>41263140</c:v>
                </c:pt>
                <c:pt idx="39">
                  <c:v>14481606</c:v>
                </c:pt>
                <c:pt idx="40">
                  <c:v>2410914</c:v>
                </c:pt>
                <c:pt idx="41">
                  <c:v>38122883</c:v>
                </c:pt>
                <c:pt idx="44">
                  <c:v>38016380</c:v>
                </c:pt>
                <c:pt idx="45">
                  <c:v>21218403</c:v>
                </c:pt>
                <c:pt idx="46">
                  <c:v>12811858</c:v>
                </c:pt>
                <c:pt idx="47">
                  <c:v>969869</c:v>
                </c:pt>
                <c:pt idx="48">
                  <c:v>1087585</c:v>
                </c:pt>
                <c:pt idx="49">
                  <c:v>81903458</c:v>
                </c:pt>
                <c:pt idx="50">
                  <c:v>36850101</c:v>
                </c:pt>
                <c:pt idx="51">
                  <c:v>24650296</c:v>
                </c:pt>
                <c:pt idx="52">
                  <c:v>130444603</c:v>
                </c:pt>
                <c:pt idx="53">
                  <c:v>12423831</c:v>
                </c:pt>
                <c:pt idx="55">
                  <c:v>65075540</c:v>
                </c:pt>
                <c:pt idx="57">
                  <c:v>110101975</c:v>
                </c:pt>
                <c:pt idx="58">
                  <c:v>20324096</c:v>
                </c:pt>
                <c:pt idx="63">
                  <c:v>83301580</c:v>
                </c:pt>
                <c:pt idx="64">
                  <c:v>3581642</c:v>
                </c:pt>
                <c:pt idx="65">
                  <c:v>10763520</c:v>
                </c:pt>
                <c:pt idx="66">
                  <c:v>38493</c:v>
                </c:pt>
                <c:pt idx="67">
                  <c:v>35291068</c:v>
                </c:pt>
                <c:pt idx="69">
                  <c:v>63686397</c:v>
                </c:pt>
                <c:pt idx="70">
                  <c:v>85364450</c:v>
                </c:pt>
                <c:pt idx="72">
                  <c:v>45512466</c:v>
                </c:pt>
                <c:pt idx="73">
                  <c:v>132399394</c:v>
                </c:pt>
                <c:pt idx="74">
                  <c:v>12134935</c:v>
                </c:pt>
                <c:pt idx="75">
                  <c:v>17300439</c:v>
                </c:pt>
                <c:pt idx="76">
                  <c:v>35857181</c:v>
                </c:pt>
                <c:pt idx="77">
                  <c:v>26302731</c:v>
                </c:pt>
                <c:pt idx="78">
                  <c:v>15472775</c:v>
                </c:pt>
                <c:pt idx="79">
                  <c:v>13303319</c:v>
                </c:pt>
                <c:pt idx="80">
                  <c:v>52767889</c:v>
                </c:pt>
                <c:pt idx="81">
                  <c:v>221805</c:v>
                </c:pt>
                <c:pt idx="83">
                  <c:v>11603545</c:v>
                </c:pt>
                <c:pt idx="85">
                  <c:v>44806783</c:v>
                </c:pt>
                <c:pt idx="86">
                  <c:v>62950384</c:v>
                </c:pt>
                <c:pt idx="88">
                  <c:v>101196</c:v>
                </c:pt>
                <c:pt idx="89">
                  <c:v>12482775</c:v>
                </c:pt>
                <c:pt idx="90">
                  <c:v>213307889</c:v>
                </c:pt>
                <c:pt idx="91">
                  <c:v>25785603</c:v>
                </c:pt>
                <c:pt idx="92">
                  <c:v>30610863</c:v>
                </c:pt>
                <c:pt idx="93">
                  <c:v>128505958</c:v>
                </c:pt>
                <c:pt idx="95">
                  <c:v>1132112</c:v>
                </c:pt>
                <c:pt idx="96">
                  <c:v>4211129</c:v>
                </c:pt>
                <c:pt idx="99">
                  <c:v>70958</c:v>
                </c:pt>
                <c:pt idx="100">
                  <c:v>591366</c:v>
                </c:pt>
                <c:pt idx="101">
                  <c:v>20763013</c:v>
                </c:pt>
                <c:pt idx="103">
                  <c:v>50000000</c:v>
                </c:pt>
                <c:pt idx="104">
                  <c:v>3909002</c:v>
                </c:pt>
                <c:pt idx="106">
                  <c:v>160861908</c:v>
                </c:pt>
                <c:pt idx="107">
                  <c:v>54766923</c:v>
                </c:pt>
                <c:pt idx="108">
                  <c:v>261441092</c:v>
                </c:pt>
                <c:pt idx="110">
                  <c:v>243640120</c:v>
                </c:pt>
                <c:pt idx="111">
                  <c:v>46236000</c:v>
                </c:pt>
                <c:pt idx="113">
                  <c:v>58715510</c:v>
                </c:pt>
                <c:pt idx="114">
                  <c:v>30212620</c:v>
                </c:pt>
                <c:pt idx="115">
                  <c:v>560069</c:v>
                </c:pt>
                <c:pt idx="116">
                  <c:v>155019340</c:v>
                </c:pt>
                <c:pt idx="117">
                  <c:v>49438370</c:v>
                </c:pt>
                <c:pt idx="118">
                  <c:v>61123569</c:v>
                </c:pt>
                <c:pt idx="119">
                  <c:v>93953653</c:v>
                </c:pt>
                <c:pt idx="120">
                  <c:v>140125968</c:v>
                </c:pt>
                <c:pt idx="121">
                  <c:v>3242457</c:v>
                </c:pt>
                <c:pt idx="122">
                  <c:v>245852179</c:v>
                </c:pt>
                <c:pt idx="123">
                  <c:v>42313354</c:v>
                </c:pt>
                <c:pt idx="124">
                  <c:v>3263585</c:v>
                </c:pt>
                <c:pt idx="125">
                  <c:v>18119640</c:v>
                </c:pt>
                <c:pt idx="126">
                  <c:v>55474756</c:v>
                </c:pt>
                <c:pt idx="128">
                  <c:v>14915773</c:v>
                </c:pt>
                <c:pt idx="129">
                  <c:v>102247150</c:v>
                </c:pt>
                <c:pt idx="130">
                  <c:v>70136369</c:v>
                </c:pt>
                <c:pt idx="131">
                  <c:v>60106536</c:v>
                </c:pt>
                <c:pt idx="132">
                  <c:v>13167232</c:v>
                </c:pt>
                <c:pt idx="133">
                  <c:v>2832029</c:v>
                </c:pt>
                <c:pt idx="134">
                  <c:v>316472</c:v>
                </c:pt>
                <c:pt idx="135">
                  <c:v>33479698</c:v>
                </c:pt>
                <c:pt idx="136">
                  <c:v>7266383</c:v>
                </c:pt>
                <c:pt idx="137">
                  <c:v>236452</c:v>
                </c:pt>
                <c:pt idx="138">
                  <c:v>67436818</c:v>
                </c:pt>
                <c:pt idx="139">
                  <c:v>2201923</c:v>
                </c:pt>
                <c:pt idx="141">
                  <c:v>7434726</c:v>
                </c:pt>
                <c:pt idx="142">
                  <c:v>2678691</c:v>
                </c:pt>
                <c:pt idx="143">
                  <c:v>17323326</c:v>
                </c:pt>
                <c:pt idx="144">
                  <c:v>1730597</c:v>
                </c:pt>
                <c:pt idx="145">
                  <c:v>219964115</c:v>
                </c:pt>
                <c:pt idx="147">
                  <c:v>14377198</c:v>
                </c:pt>
              </c:numCache>
            </c:numRef>
          </c:yVal>
          <c:smooth val="0"/>
          <c:extLst>
            <c:ext xmlns:c16="http://schemas.microsoft.com/office/drawing/2014/chart" uri="{C3380CC4-5D6E-409C-BE32-E72D297353CC}">
              <c16:uniqueId val="{00000000-FB8A-B249-A246-032CFA518810}"/>
            </c:ext>
          </c:extLst>
        </c:ser>
        <c:dLbls>
          <c:showLegendKey val="0"/>
          <c:showVal val="0"/>
          <c:showCatName val="0"/>
          <c:showSerName val="0"/>
          <c:showPercent val="0"/>
          <c:showBubbleSize val="0"/>
        </c:dLbls>
        <c:axId val="61277872"/>
        <c:axId val="61279584"/>
      </c:scatterChart>
      <c:valAx>
        <c:axId val="61277872"/>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Runtime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1279584"/>
        <c:crosses val="autoZero"/>
        <c:crossBetween val="midCat"/>
      </c:valAx>
      <c:valAx>
        <c:axId val="6127958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Box Office Earnings</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12778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withinLinearReversed" id="22">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5">
  <a:schemeClr val="accent5"/>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901700</xdr:colOff>
      <xdr:row>3</xdr:row>
      <xdr:rowOff>139700</xdr:rowOff>
    </xdr:from>
    <xdr:to>
      <xdr:col>13</xdr:col>
      <xdr:colOff>177800</xdr:colOff>
      <xdr:row>24</xdr:row>
      <xdr:rowOff>171450</xdr:rowOff>
    </xdr:to>
    <xdr:graphicFrame macro="">
      <xdr:nvGraphicFramePr>
        <xdr:cNvPr id="2" name="Chart 1">
          <a:extLst>
            <a:ext uri="{FF2B5EF4-FFF2-40B4-BE49-F238E27FC236}">
              <a16:creationId xmlns:a16="http://schemas.microsoft.com/office/drawing/2014/main" id="{EAF28A13-2F99-294C-99E6-8CFEB3843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774700</xdr:colOff>
      <xdr:row>4</xdr:row>
      <xdr:rowOff>101600</xdr:rowOff>
    </xdr:from>
    <xdr:to>
      <xdr:col>19</xdr:col>
      <xdr:colOff>101600</xdr:colOff>
      <xdr:row>30</xdr:row>
      <xdr:rowOff>12700</xdr:rowOff>
    </xdr:to>
    <xdr:graphicFrame macro="">
      <xdr:nvGraphicFramePr>
        <xdr:cNvPr id="7" name="Chart 6">
          <a:extLst>
            <a:ext uri="{FF2B5EF4-FFF2-40B4-BE49-F238E27FC236}">
              <a16:creationId xmlns:a16="http://schemas.microsoft.com/office/drawing/2014/main" id="{85BF4834-780F-B5F5-9B0C-1595BCB1D0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901700</xdr:colOff>
      <xdr:row>3</xdr:row>
      <xdr:rowOff>139700</xdr:rowOff>
    </xdr:from>
    <xdr:to>
      <xdr:col>9</xdr:col>
      <xdr:colOff>787400</xdr:colOff>
      <xdr:row>24</xdr:row>
      <xdr:rowOff>171450</xdr:rowOff>
    </xdr:to>
    <xdr:graphicFrame macro="">
      <xdr:nvGraphicFramePr>
        <xdr:cNvPr id="3" name="Chart 2">
          <a:extLst>
            <a:ext uri="{FF2B5EF4-FFF2-40B4-BE49-F238E27FC236}">
              <a16:creationId xmlns:a16="http://schemas.microsoft.com/office/drawing/2014/main" id="{BEFF78A5-8B17-FA02-47DA-65B90B47B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2</xdr:row>
      <xdr:rowOff>0</xdr:rowOff>
    </xdr:from>
    <xdr:to>
      <xdr:col>16</xdr:col>
      <xdr:colOff>88900</xdr:colOff>
      <xdr:row>24</xdr:row>
      <xdr:rowOff>171450</xdr:rowOff>
    </xdr:to>
    <xdr:graphicFrame macro="">
      <xdr:nvGraphicFramePr>
        <xdr:cNvPr id="2" name="Chart 1">
          <a:extLst>
            <a:ext uri="{FF2B5EF4-FFF2-40B4-BE49-F238E27FC236}">
              <a16:creationId xmlns:a16="http://schemas.microsoft.com/office/drawing/2014/main" id="{812A9614-10F1-57FD-88D8-673F82AE2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139700</xdr:colOff>
      <xdr:row>26</xdr:row>
      <xdr:rowOff>139700</xdr:rowOff>
    </xdr:from>
    <xdr:to>
      <xdr:col>10</xdr:col>
      <xdr:colOff>774700</xdr:colOff>
      <xdr:row>38</xdr:row>
      <xdr:rowOff>63500</xdr:rowOff>
    </xdr:to>
    <xdr:graphicFrame macro="">
      <xdr:nvGraphicFramePr>
        <xdr:cNvPr id="12" name="Chart 11">
          <a:extLst>
            <a:ext uri="{FF2B5EF4-FFF2-40B4-BE49-F238E27FC236}">
              <a16:creationId xmlns:a16="http://schemas.microsoft.com/office/drawing/2014/main" id="{B4C4E3FC-3F2A-C873-AD2D-06F5484DF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1813</xdr:colOff>
      <xdr:row>1</xdr:row>
      <xdr:rowOff>33867</xdr:rowOff>
    </xdr:from>
    <xdr:to>
      <xdr:col>26</xdr:col>
      <xdr:colOff>524932</xdr:colOff>
      <xdr:row>14</xdr:row>
      <xdr:rowOff>101602</xdr:rowOff>
    </xdr:to>
    <xdr:graphicFrame macro="">
      <xdr:nvGraphicFramePr>
        <xdr:cNvPr id="13" name="Chart 12">
          <a:extLst>
            <a:ext uri="{FF2B5EF4-FFF2-40B4-BE49-F238E27FC236}">
              <a16:creationId xmlns:a16="http://schemas.microsoft.com/office/drawing/2014/main" id="{374B0955-F9E6-E11A-76F9-5708F46B3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774700</xdr:colOff>
      <xdr:row>0</xdr:row>
      <xdr:rowOff>190499</xdr:rowOff>
    </xdr:from>
    <xdr:to>
      <xdr:col>3</xdr:col>
      <xdr:colOff>721960</xdr:colOff>
      <xdr:row>8</xdr:row>
      <xdr:rowOff>46772</xdr:rowOff>
    </xdr:to>
    <mc:AlternateContent xmlns:mc="http://schemas.openxmlformats.org/markup-compatibility/2006" xmlns:tsle="http://schemas.microsoft.com/office/drawing/2012/timeslicer">
      <mc:Choice Requires="tsle">
        <xdr:graphicFrame macro="">
          <xdr:nvGraphicFramePr>
            <xdr:cNvPr id="17" name="Released 1">
              <a:extLst>
                <a:ext uri="{FF2B5EF4-FFF2-40B4-BE49-F238E27FC236}">
                  <a16:creationId xmlns:a16="http://schemas.microsoft.com/office/drawing/2014/main" id="{6B839D17-356D-548F-49BF-E0AEC539942C}"/>
                </a:ext>
              </a:extLst>
            </xdr:cNvPr>
            <xdr:cNvGraphicFramePr/>
          </xdr:nvGraphicFramePr>
          <xdr:xfrm>
            <a:off x="0" y="0"/>
            <a:ext cx="0" cy="0"/>
          </xdr:xfrm>
          <a:graphic>
            <a:graphicData uri="http://schemas.microsoft.com/office/drawing/2012/timeslicer">
              <tsle:timeslicer name="Released 1"/>
            </a:graphicData>
          </a:graphic>
        </xdr:graphicFrame>
      </mc:Choice>
      <mc:Fallback xmlns="">
        <xdr:sp macro="" textlink="">
          <xdr:nvSpPr>
            <xdr:cNvPr id="0" name=""/>
            <xdr:cNvSpPr>
              <a:spLocks noTextEdit="1"/>
            </xdr:cNvSpPr>
          </xdr:nvSpPr>
          <xdr:spPr>
            <a:xfrm>
              <a:off x="774700" y="190499"/>
              <a:ext cx="2423760" cy="14818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xdr:col>
      <xdr:colOff>127000</xdr:colOff>
      <xdr:row>0</xdr:row>
      <xdr:rowOff>165100</xdr:rowOff>
    </xdr:from>
    <xdr:to>
      <xdr:col>10</xdr:col>
      <xdr:colOff>723900</xdr:colOff>
      <xdr:row>14</xdr:row>
      <xdr:rowOff>12700</xdr:rowOff>
    </xdr:to>
    <xdr:graphicFrame macro="">
      <xdr:nvGraphicFramePr>
        <xdr:cNvPr id="2" name="Chart 1">
          <a:extLst>
            <a:ext uri="{FF2B5EF4-FFF2-40B4-BE49-F238E27FC236}">
              <a16:creationId xmlns:a16="http://schemas.microsoft.com/office/drawing/2014/main" id="{04CF0068-95C7-D224-D7F8-F3816FF3A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127000</xdr:colOff>
      <xdr:row>14</xdr:row>
      <xdr:rowOff>63500</xdr:rowOff>
    </xdr:from>
    <xdr:to>
      <xdr:col>10</xdr:col>
      <xdr:colOff>762000</xdr:colOff>
      <xdr:row>26</xdr:row>
      <xdr:rowOff>76200</xdr:rowOff>
    </xdr:to>
    <xdr:graphicFrame macro="">
      <xdr:nvGraphicFramePr>
        <xdr:cNvPr id="3" name="Chart 2">
          <a:extLst>
            <a:ext uri="{FF2B5EF4-FFF2-40B4-BE49-F238E27FC236}">
              <a16:creationId xmlns:a16="http://schemas.microsoft.com/office/drawing/2014/main" id="{7155B29A-4C30-CD4C-8654-F4A10199D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787400</xdr:colOff>
      <xdr:row>8</xdr:row>
      <xdr:rowOff>190500</xdr:rowOff>
    </xdr:from>
    <xdr:to>
      <xdr:col>3</xdr:col>
      <xdr:colOff>622300</xdr:colOff>
      <xdr:row>26</xdr:row>
      <xdr:rowOff>76200</xdr:rowOff>
    </xdr:to>
    <mc:AlternateContent xmlns:mc="http://schemas.openxmlformats.org/markup-compatibility/2006" xmlns:a14="http://schemas.microsoft.com/office/drawing/2010/main">
      <mc:Choice Requires="a14">
        <xdr:graphicFrame macro="">
          <xdr:nvGraphicFramePr>
            <xdr:cNvPr id="4" name="Genre">
              <a:extLst>
                <a:ext uri="{FF2B5EF4-FFF2-40B4-BE49-F238E27FC236}">
                  <a16:creationId xmlns:a16="http://schemas.microsoft.com/office/drawing/2014/main" id="{E369AEF0-892A-B722-7997-3499179D29FF}"/>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787400" y="1816100"/>
              <a:ext cx="2311400" cy="354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774700</xdr:colOff>
      <xdr:row>26</xdr:row>
      <xdr:rowOff>152400</xdr:rowOff>
    </xdr:from>
    <xdr:to>
      <xdr:col>3</xdr:col>
      <xdr:colOff>609600</xdr:colOff>
      <xdr:row>34</xdr:row>
      <xdr:rowOff>88900</xdr:rowOff>
    </xdr:to>
    <mc:AlternateContent xmlns:mc="http://schemas.openxmlformats.org/markup-compatibility/2006" xmlns:a14="http://schemas.microsoft.com/office/drawing/2010/main">
      <mc:Choice Requires="a14">
        <xdr:graphicFrame macro="">
          <xdr:nvGraphicFramePr>
            <xdr:cNvPr id="7" name="Rated">
              <a:extLst>
                <a:ext uri="{FF2B5EF4-FFF2-40B4-BE49-F238E27FC236}">
                  <a16:creationId xmlns:a16="http://schemas.microsoft.com/office/drawing/2014/main" id="{A8D24719-4B6F-7F40-6A26-945DA6251B09}"/>
                </a:ext>
              </a:extLst>
            </xdr:cNvPr>
            <xdr:cNvGraphicFramePr/>
          </xdr:nvGraphicFramePr>
          <xdr:xfrm>
            <a:off x="0" y="0"/>
            <a:ext cx="0" cy="0"/>
          </xdr:xfrm>
          <a:graphic>
            <a:graphicData uri="http://schemas.microsoft.com/office/drawing/2010/slicer">
              <sle:slicer xmlns:sle="http://schemas.microsoft.com/office/drawing/2010/slicer" name="Rated"/>
            </a:graphicData>
          </a:graphic>
        </xdr:graphicFrame>
      </mc:Choice>
      <mc:Fallback xmlns="">
        <xdr:sp macro="" textlink="">
          <xdr:nvSpPr>
            <xdr:cNvPr id="0" name=""/>
            <xdr:cNvSpPr>
              <a:spLocks noTextEdit="1"/>
            </xdr:cNvSpPr>
          </xdr:nvSpPr>
          <xdr:spPr>
            <a:xfrm>
              <a:off x="774700" y="5435600"/>
              <a:ext cx="231140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780143</xdr:colOff>
      <xdr:row>14</xdr:row>
      <xdr:rowOff>130026</xdr:rowOff>
    </xdr:from>
    <xdr:to>
      <xdr:col>16</xdr:col>
      <xdr:colOff>237067</xdr:colOff>
      <xdr:row>27</xdr:row>
      <xdr:rowOff>135467</xdr:rowOff>
    </xdr:to>
    <xdr:graphicFrame macro="">
      <xdr:nvGraphicFramePr>
        <xdr:cNvPr id="8" name="Chart 7">
          <a:extLst>
            <a:ext uri="{FF2B5EF4-FFF2-40B4-BE49-F238E27FC236}">
              <a16:creationId xmlns:a16="http://schemas.microsoft.com/office/drawing/2014/main" id="{700B0F24-FEF9-E547-A2A1-B1A5E557A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358624</xdr:colOff>
      <xdr:row>14</xdr:row>
      <xdr:rowOff>166309</xdr:rowOff>
    </xdr:from>
    <xdr:to>
      <xdr:col>21</xdr:col>
      <xdr:colOff>772886</xdr:colOff>
      <xdr:row>28</xdr:row>
      <xdr:rowOff>157842</xdr:rowOff>
    </xdr:to>
    <xdr:graphicFrame macro="">
      <xdr:nvGraphicFramePr>
        <xdr:cNvPr id="9" name="Chart 8">
          <a:extLst>
            <a:ext uri="{FF2B5EF4-FFF2-40B4-BE49-F238E27FC236}">
              <a16:creationId xmlns:a16="http://schemas.microsoft.com/office/drawing/2014/main" id="{8A4F25D6-DF25-9D4E-A02A-52BE5DF9D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778327</xdr:colOff>
      <xdr:row>28</xdr:row>
      <xdr:rowOff>128209</xdr:rowOff>
    </xdr:from>
    <xdr:to>
      <xdr:col>16</xdr:col>
      <xdr:colOff>362856</xdr:colOff>
      <xdr:row>42</xdr:row>
      <xdr:rowOff>119743</xdr:rowOff>
    </xdr:to>
    <xdr:graphicFrame macro="">
      <xdr:nvGraphicFramePr>
        <xdr:cNvPr id="10" name="Chart 9">
          <a:extLst>
            <a:ext uri="{FF2B5EF4-FFF2-40B4-BE49-F238E27FC236}">
              <a16:creationId xmlns:a16="http://schemas.microsoft.com/office/drawing/2014/main" id="{F3FB785E-66EC-6846-8A3E-FBA039B97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287866</xdr:colOff>
      <xdr:row>0</xdr:row>
      <xdr:rowOff>164496</xdr:rowOff>
    </xdr:from>
    <xdr:to>
      <xdr:col>19</xdr:col>
      <xdr:colOff>728133</xdr:colOff>
      <xdr:row>14</xdr:row>
      <xdr:rowOff>169334</xdr:rowOff>
    </xdr:to>
    <xdr:graphicFrame macro="">
      <xdr:nvGraphicFramePr>
        <xdr:cNvPr id="14" name="Chart 13">
          <a:extLst>
            <a:ext uri="{FF2B5EF4-FFF2-40B4-BE49-F238E27FC236}">
              <a16:creationId xmlns:a16="http://schemas.microsoft.com/office/drawing/2014/main" id="{1C5A016C-261D-404A-A08A-38E0AE111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410030</xdr:colOff>
      <xdr:row>28</xdr:row>
      <xdr:rowOff>104020</xdr:rowOff>
    </xdr:from>
    <xdr:to>
      <xdr:col>21</xdr:col>
      <xdr:colOff>824292</xdr:colOff>
      <xdr:row>42</xdr:row>
      <xdr:rowOff>95553</xdr:rowOff>
    </xdr:to>
    <xdr:graphicFrame macro="">
      <xdr:nvGraphicFramePr>
        <xdr:cNvPr id="15" name="Chart 14">
          <a:extLst>
            <a:ext uri="{FF2B5EF4-FFF2-40B4-BE49-F238E27FC236}">
              <a16:creationId xmlns:a16="http://schemas.microsoft.com/office/drawing/2014/main" id="{6574C911-DF1D-EF46-A096-EFE36998F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778933</xdr:colOff>
      <xdr:row>0</xdr:row>
      <xdr:rowOff>169333</xdr:rowOff>
    </xdr:from>
    <xdr:to>
      <xdr:col>15</xdr:col>
      <xdr:colOff>321732</xdr:colOff>
      <xdr:row>14</xdr:row>
      <xdr:rowOff>135467</xdr:rowOff>
    </xdr:to>
    <xdr:graphicFrame macro="">
      <xdr:nvGraphicFramePr>
        <xdr:cNvPr id="6" name="Chart 5">
          <a:extLst>
            <a:ext uri="{FF2B5EF4-FFF2-40B4-BE49-F238E27FC236}">
              <a16:creationId xmlns:a16="http://schemas.microsoft.com/office/drawing/2014/main" id="{6536B95A-915F-834B-8F5A-8E80E0F7E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50800</xdr:colOff>
      <xdr:row>12</xdr:row>
      <xdr:rowOff>63500</xdr:rowOff>
    </xdr:from>
    <xdr:to>
      <xdr:col>11</xdr:col>
      <xdr:colOff>368300</xdr:colOff>
      <xdr:row>29</xdr:row>
      <xdr:rowOff>114300</xdr:rowOff>
    </xdr:to>
    <xdr:graphicFrame macro="">
      <xdr:nvGraphicFramePr>
        <xdr:cNvPr id="2" name="Chart 1">
          <a:extLst>
            <a:ext uri="{FF2B5EF4-FFF2-40B4-BE49-F238E27FC236}">
              <a16:creationId xmlns:a16="http://schemas.microsoft.com/office/drawing/2014/main" id="{05A759FB-DBBF-08BF-60BA-65C644E04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666750</xdr:colOff>
      <xdr:row>12</xdr:row>
      <xdr:rowOff>63500</xdr:rowOff>
    </xdr:from>
    <xdr:to>
      <xdr:col>10</xdr:col>
      <xdr:colOff>285750</xdr:colOff>
      <xdr:row>25</xdr:row>
      <xdr:rowOff>165100</xdr:rowOff>
    </xdr:to>
    <xdr:graphicFrame macro="">
      <xdr:nvGraphicFramePr>
        <xdr:cNvPr id="2" name="Chart 1">
          <a:extLst>
            <a:ext uri="{FF2B5EF4-FFF2-40B4-BE49-F238E27FC236}">
              <a16:creationId xmlns:a16="http://schemas.microsoft.com/office/drawing/2014/main" id="{B7C74986-D3E9-B8AF-8F03-70CBD55B4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361950</xdr:colOff>
      <xdr:row>12</xdr:row>
      <xdr:rowOff>63500</xdr:rowOff>
    </xdr:from>
    <xdr:to>
      <xdr:col>9</xdr:col>
      <xdr:colOff>806450</xdr:colOff>
      <xdr:row>25</xdr:row>
      <xdr:rowOff>165100</xdr:rowOff>
    </xdr:to>
    <xdr:graphicFrame macro="">
      <xdr:nvGraphicFramePr>
        <xdr:cNvPr id="2" name="Chart 1">
          <a:extLst>
            <a:ext uri="{FF2B5EF4-FFF2-40B4-BE49-F238E27FC236}">
              <a16:creationId xmlns:a16="http://schemas.microsoft.com/office/drawing/2014/main" id="{9AF983AF-6721-8F6E-4BAB-47FFBC6BE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08.950571643516" createdVersion="8" refreshedVersion="8" minRefreshableVersion="3" recordCount="150" xr:uid="{A8C08A38-CEBD-964C-9A6B-27340750E40C}">
  <cacheSource type="worksheet">
    <worksheetSource name="Table1"/>
  </cacheSource>
  <cacheFields count="17">
    <cacheField name="Title" numFmtId="0">
      <sharedItems/>
    </cacheField>
    <cacheField name="Year" numFmtId="0">
      <sharedItems containsSemiMixedTypes="0" containsString="0" containsNumber="1" containsInteger="1" minValue="1939" maxValue="2022"/>
    </cacheField>
    <cacheField name="Rated" numFmtId="0">
      <sharedItems count="4">
        <s v="PG"/>
        <s v="R"/>
        <s v="Not Rated"/>
        <s v="G"/>
      </sharedItems>
    </cacheField>
    <cacheField name="Runtime" numFmtId="0">
      <sharedItems containsSemiMixedTypes="0" containsString="0" containsNumber="1" containsInteger="1" minValue="15" maxValue="209"/>
    </cacheField>
    <cacheField name="imdbRating" numFmtId="0">
      <sharedItems containsSemiMixedTypes="0" containsString="0" containsNumber="1" minValue="2.9" maxValue="8.5"/>
    </cacheField>
    <cacheField name="imdbVotes" numFmtId="0">
      <sharedItems containsSemiMixedTypes="0" containsString="0" containsNumber="1" containsInteger="1" minValue="321" maxValue="1460913"/>
    </cacheField>
    <cacheField name="BoxOffice" numFmtId="0">
      <sharedItems containsString="0" containsBlank="1" containsNumber="1" containsInteger="1" minValue="4631" maxValue="267263625" count="116">
        <n v="42629776"/>
        <m/>
        <n v="20361"/>
        <n v="25198598"/>
        <n v="7251073"/>
        <n v="115171585"/>
        <n v="64065"/>
        <n v="1110707"/>
        <n v="62524260"/>
        <n v="2964845"/>
        <n v="90570999"/>
        <n v="40456565"/>
        <n v="188024361"/>
        <n v="20774575"/>
        <n v="4886216"/>
        <n v="872142"/>
        <n v="4631"/>
        <n v="267263625"/>
        <n v="21756163"/>
        <n v="754301"/>
        <n v="4059680"/>
        <n v="3765585"/>
        <n v="872256"/>
        <n v="57377916"/>
        <n v="167510016"/>
        <n v="24668669"/>
        <n v="12803305"/>
        <n v="5778353"/>
        <n v="443684"/>
        <n v="41263140"/>
        <n v="14481606"/>
        <n v="2410914"/>
        <n v="38122883"/>
        <n v="38016380"/>
        <n v="21218403"/>
        <n v="12811858"/>
        <n v="969869"/>
        <n v="1087585"/>
        <n v="81903458"/>
        <n v="36850101"/>
        <n v="24650296"/>
        <n v="130444603"/>
        <n v="12423831"/>
        <n v="65075540"/>
        <n v="110101975"/>
        <n v="20324096"/>
        <n v="83301580"/>
        <n v="3581642"/>
        <n v="10763520"/>
        <n v="38493"/>
        <n v="35291068"/>
        <n v="63686397"/>
        <n v="85364450"/>
        <n v="45512466"/>
        <n v="132399394"/>
        <n v="12134935"/>
        <n v="17300439"/>
        <n v="35857181"/>
        <n v="26302731"/>
        <n v="15472775"/>
        <n v="13303319"/>
        <n v="52767889"/>
        <n v="221805"/>
        <n v="11603545"/>
        <n v="44806783"/>
        <n v="62950384"/>
        <n v="101196"/>
        <n v="12482775"/>
        <n v="213307889"/>
        <n v="25785603"/>
        <n v="30610863"/>
        <n v="128505958"/>
        <n v="1132112"/>
        <n v="4211129"/>
        <n v="70958"/>
        <n v="591366"/>
        <n v="20763013"/>
        <n v="50000000"/>
        <n v="3909002"/>
        <n v="160861908"/>
        <n v="54766923"/>
        <n v="261441092"/>
        <n v="243640120"/>
        <n v="46236000"/>
        <n v="58715510"/>
        <n v="30212620"/>
        <n v="560069"/>
        <n v="155019340"/>
        <n v="49438370"/>
        <n v="61123569"/>
        <n v="93953653"/>
        <n v="140125968"/>
        <n v="3242457"/>
        <n v="245852179"/>
        <n v="42313354"/>
        <n v="3263585"/>
        <n v="18119640"/>
        <n v="55474756"/>
        <n v="14915773"/>
        <n v="102247150"/>
        <n v="70136369"/>
        <n v="60106536"/>
        <n v="13167232"/>
        <n v="2832029"/>
        <n v="316472"/>
        <n v="33479698"/>
        <n v="7266383"/>
        <n v="236452"/>
        <n v="67436818"/>
        <n v="2201923"/>
        <n v="7434726"/>
        <n v="2678691"/>
        <n v="17323326"/>
        <n v="1730597"/>
        <n v="219964115"/>
        <n v="14377198"/>
      </sharedItems>
    </cacheField>
    <cacheField name="Released" numFmtId="14">
      <sharedItems containsSemiMixedTypes="0" containsNonDate="0" containsDate="1" containsString="0" minDate="1939-08-25T00:00:00" maxDate="2022-05-14T00:00:00" count="148">
        <d v="2015-04-24T00:00:00"/>
        <d v="1974-12-20T00:00:00"/>
        <d v="2021-07-03T00:00:00"/>
        <d v="2004-02-27T00:00:00"/>
        <d v="2012-03-16T00:00:00"/>
        <d v="2003-04-03T00:00:00"/>
        <d v="2017-07-21T00:00:00"/>
        <d v="2014-06-18T00:00:00"/>
        <d v="2015-12-11T00:00:00"/>
        <d v="2021-06-18T00:00:00"/>
        <d v="2016-03-04T00:00:00"/>
        <d v="2016-09-09T00:00:00"/>
        <d v="2000-06-23T00:00:00"/>
        <d v="2017-07-28T00:00:00"/>
        <d v="1986-08-15T00:00:00"/>
        <d v="2018-04-06T00:00:00"/>
        <d v="2016-04-01T00:00:00"/>
        <d v="2013-09-24T00:00:00"/>
        <d v="2008-08-27T00:00:00"/>
        <d v="2005-10-07T00:00:00"/>
        <d v="2015-09-25T00:00:00"/>
        <d v="1975-06-20T00:00:00"/>
        <d v="1991-10-04T00:00:00"/>
        <d v="2010-08-06T00:00:00"/>
        <d v="2002-10-11T00:00:00"/>
        <d v="2005-02-18T00:00:00"/>
        <d v="2016-02-05T00:00:00"/>
        <d v="1971-03-01T00:00:00"/>
        <d v="2006-12-08T00:00:00"/>
        <d v="2021-05-14T00:00:00"/>
        <d v="2018-07-13T00:00:00"/>
        <d v="1939-08-25T00:00:00"/>
        <d v="1997-02-28T00:00:00"/>
        <d v="2020-02-07T00:00:00"/>
        <d v="2014-10-21T00:00:00"/>
        <d v="1984-08-17T00:00:00"/>
        <d v="2017-03-17T00:00:00"/>
        <d v="1997-09-26T00:00:00"/>
        <d v="1986-07-02T00:00:00"/>
        <d v="2019-07-19T00:00:00"/>
        <d v="2009-11-25T00:00:00"/>
        <d v="2015-02-13T00:00:00"/>
        <d v="2012-02-28T00:00:00"/>
        <d v="1991-08-23T00:00:00"/>
        <d v="2016-08-26T00:00:00"/>
        <d v="2000-09-01T00:00:00"/>
        <d v="2007-09-21T00:00:00"/>
        <d v="2017-02-22T00:00:00"/>
        <d v="2018-01-12T00:00:00"/>
        <d v="1999-02-12T00:00:00"/>
        <d v="1992-06-19T00:00:00"/>
        <d v="1998-07-10T00:00:00"/>
        <d v="1987-08-28T00:00:00"/>
        <d v="2016-04-29T00:00:00"/>
        <d v="2016-06-10T00:00:00"/>
        <d v="2008-10-28T00:00:00"/>
        <d v="2008-12-25T00:00:00"/>
        <d v="1988-06-10T00:00:00"/>
        <d v="2020-09-18T00:00:00"/>
        <d v="2019-10-25T00:00:00"/>
        <d v="2015-07-28T00:00:00"/>
        <d v="2017-05-26T00:00:00"/>
        <d v="2013-12-20T00:00:00"/>
        <d v="2008-04-18T00:00:00"/>
        <d v="2018-12-21T00:00:00"/>
        <d v="2012-08-31T00:00:00"/>
        <d v="2012-10-05T00:00:00"/>
        <d v="2019-04-05T00:00:00"/>
        <d v="2011-02-18T00:00:00"/>
        <d v="2017-03-24T00:00:00"/>
        <d v="2018-08-10T00:00:00"/>
        <d v="2012-06-29T00:00:00"/>
        <d v="2006-10-06T00:00:00"/>
        <d v="2010-10-01T00:00:00"/>
        <d v="2019-05-24T00:00:00"/>
        <d v="2018-08-17T00:00:00"/>
        <d v="2015-11-13T00:00:00"/>
        <d v="2020-01-24T00:00:00"/>
        <d v="2011-05-17T00:00:00"/>
        <d v="1983-02-25T00:00:00"/>
        <d v="2010-09-24T00:00:00"/>
        <d v="2020-03-20T00:00:00"/>
        <d v="1985-06-21T00:00:00"/>
        <d v="1967-03-08T00:00:00"/>
        <d v="2012-11-21T00:00:00"/>
        <d v="2010-03-31T00:00:00"/>
        <d v="2019-04-19T00:00:00"/>
        <d v="2013-10-25T00:00:00"/>
        <d v="2005-10-28T00:00:00"/>
        <d v="2002-07-26T00:00:00"/>
        <d v="1996-03-01T00:00:00"/>
        <d v="2004-08-20T00:00:00"/>
        <d v="2006-11-03T00:00:00"/>
        <d v="2021-02-05T00:00:00"/>
        <d v="1989-11-17T00:00:00"/>
        <d v="2017-09-29T00:00:00"/>
        <d v="2019-11-22T00:00:00"/>
        <d v="2018-11-16T00:00:00"/>
        <d v="2015-10-30T00:00:00"/>
        <d v="1986-08-22T00:00:00"/>
        <d v="1987-07-17T00:00:00"/>
        <d v="2019-11-27T00:00:00"/>
        <d v="1975-12-25T00:00:00"/>
        <d v="2012-01-13T00:00:00"/>
        <d v="2022-05-13T00:00:00"/>
        <d v="2004-10-01T00:00:00"/>
        <d v="1980-09-19T00:00:00"/>
        <d v="2004-11-05T00:00:00"/>
        <d v="2018-12-07T00:00:00"/>
        <d v="1984-06-08T00:00:00"/>
        <d v="1976-12-22T00:00:00"/>
        <d v="2010-12-22T00:00:00"/>
        <d v="2009-01-09T00:00:00"/>
        <d v="2010-12-17T00:00:00"/>
        <d v="1996-02-21T00:00:00"/>
        <d v="2006-05-19T00:00:00"/>
        <d v="2009-06-05T00:00:00"/>
        <d v="2006-03-10T00:00:00"/>
        <d v="2009-02-06T00:00:00"/>
        <d v="2007-08-10T00:00:00"/>
        <d v="2014-10-31T00:00:00"/>
        <d v="1999-11-24T00:00:00"/>
        <d v="1983-05-13T00:00:00"/>
        <d v="1997-11-21T00:00:00"/>
        <d v="2012-05-25T00:00:00"/>
        <d v="1999-04-09T00:00:00"/>
        <d v="2020-04-07T00:00:00"/>
        <d v="2018-12-25T00:00:00"/>
        <d v="1942-08-21T00:00:00"/>
        <d v="1986-06-11T00:00:00"/>
        <d v="1985-12-06T00:00:00"/>
        <d v="1986-04-11T00:00:00"/>
        <d v="1992-09-02T00:00:00"/>
        <d v="2015-05-15T00:00:00"/>
        <d v="2008-02-29T00:00:00"/>
        <d v="1993-08-11T00:00:00"/>
        <d v="1968-10-04T00:00:00"/>
        <d v="1995-12-15T00:00:00"/>
        <d v="2007-03-30T00:00:00"/>
        <d v="2018-03-23T00:00:00"/>
        <d v="2005-09-16T00:00:00"/>
        <d v="1996-06-07T00:00:00"/>
        <d v="2020-01-17T00:00:00"/>
        <d v="2007-12-21T00:00:00"/>
        <d v="2019-06-07T00:00:00"/>
        <d v="2007-11-30T00:00:00"/>
        <d v="2011-11-15T00:00:00"/>
        <d v="2017-10-04T00:00:00"/>
      </sharedItems>
      <fieldGroup par="16"/>
    </cacheField>
    <cacheField name="Genre" numFmtId="0">
      <sharedItems count="12">
        <s v="Drama"/>
        <s v="Horror"/>
        <s v="Crime"/>
        <s v="Comedy"/>
        <s v="Adventure"/>
        <s v="Action"/>
        <s v="Short"/>
        <s v="Biography"/>
        <s v="Animation"/>
        <s v="Thriller"/>
        <s v="Fantasy"/>
        <s v="Documentary"/>
      </sharedItems>
    </cacheField>
    <cacheField name="Awards" numFmtId="0">
      <sharedItems containsString="0" containsBlank="1" containsNumber="1" containsInteger="1" minValue="1" maxValue="441"/>
    </cacheField>
    <cacheField name="Metascore" numFmtId="0">
      <sharedItems containsString="0" containsBlank="1" containsNumber="1" containsInteger="1" minValue="8" maxValue="94"/>
    </cacheField>
    <cacheField name="ID" numFmtId="0">
      <sharedItems containsSemiMixedTypes="0" containsString="0" containsNumber="1" containsInteger="1" minValue="0" maxValue="149"/>
    </cacheField>
    <cacheField name="GoogleSearches" numFmtId="0">
      <sharedItems containsString="0" containsBlank="1" containsNumber="1" containsInteger="1" minValue="100" maxValue="4685" count="93">
        <n v="1251"/>
        <m/>
        <n v="1487"/>
        <n v="744"/>
        <n v="1130"/>
        <n v="2700"/>
        <n v="363"/>
        <n v="843"/>
        <n v="1902"/>
        <n v="3030"/>
        <n v="647"/>
        <n v="656"/>
        <n v="281"/>
        <n v="727"/>
        <n v="3550"/>
        <n v="1296"/>
        <n v="1239"/>
        <n v="1710"/>
        <n v="4673"/>
        <n v="1568"/>
        <n v="1538"/>
        <n v="1566"/>
        <n v="4685"/>
        <n v="889"/>
        <n v="349"/>
        <n v="1178"/>
        <n v="1742"/>
        <n v="714"/>
        <n v="1066"/>
        <n v="838"/>
        <n v="2517"/>
        <n v="2272"/>
        <n v="414"/>
        <n v="1213"/>
        <n v="787"/>
        <n v="682"/>
        <n v="2127"/>
        <n v="2248"/>
        <n v="650"/>
        <n v="2292"/>
        <n v="1116"/>
        <n v="1979"/>
        <n v="376"/>
        <n v="1076"/>
        <n v="1506"/>
        <n v="1201"/>
        <n v="2784"/>
        <n v="1103"/>
        <n v="933"/>
        <n v="1359"/>
        <n v="1308"/>
        <n v="2631"/>
        <n v="593"/>
        <n v="3958"/>
        <n v="697"/>
        <n v="1508"/>
        <n v="1639"/>
        <n v="1032"/>
        <n v="781"/>
        <n v="1350"/>
        <n v="660"/>
        <n v="2584"/>
        <n v="716"/>
        <n v="3237"/>
        <n v="3267"/>
        <n v="771"/>
        <n v="488"/>
        <n v="891"/>
        <n v="435"/>
        <n v="2773"/>
        <n v="1435"/>
        <n v="590"/>
        <n v="3288"/>
        <n v="1104"/>
        <n v="4270"/>
        <n v="1299"/>
        <n v="882"/>
        <n v="1218"/>
        <n v="100"/>
        <n v="713"/>
        <n v="1211"/>
        <n v="1072"/>
        <n v="2868"/>
        <n v="849"/>
        <n v="2675"/>
        <n v="995"/>
        <n v="2339"/>
        <n v="637"/>
        <n v="1406"/>
        <n v="460"/>
        <n v="2516"/>
        <n v="1084"/>
        <n v="4031"/>
      </sharedItems>
    </cacheField>
    <cacheField name="Month" numFmtId="0">
      <sharedItems containsSemiMixedTypes="0" containsString="0" containsNumber="1" containsInteger="1" minValue="1" maxValue="12" count="12">
        <n v="4"/>
        <n v="12"/>
        <n v="7"/>
        <n v="2"/>
        <n v="3"/>
        <n v="6"/>
        <n v="9"/>
        <n v="8"/>
        <n v="10"/>
        <n v="5"/>
        <n v="11"/>
        <n v="1"/>
      </sharedItems>
    </cacheField>
    <cacheField name="Months (Released)" numFmtId="0" databaseField="0">
      <fieldGroup base="7">
        <rangePr groupBy="months" startDate="1939-08-25T00:00:00" endDate="2022-05-14T00:00:00"/>
        <groupItems count="14">
          <s v="&lt;8/25/39"/>
          <s v="Jan"/>
          <s v="Feb"/>
          <s v="Mar"/>
          <s v="Apr"/>
          <s v="May"/>
          <s v="Jun"/>
          <s v="Jul"/>
          <s v="Aug"/>
          <s v="Sep"/>
          <s v="Oct"/>
          <s v="Nov"/>
          <s v="Dec"/>
          <s v="&gt;5/14/22"/>
        </groupItems>
      </fieldGroup>
    </cacheField>
    <cacheField name="Quarters (Released)" numFmtId="0" databaseField="0">
      <fieldGroup base="7">
        <rangePr groupBy="quarters" startDate="1939-08-25T00:00:00" endDate="2022-05-14T00:00:00"/>
        <groupItems count="6">
          <s v="&lt;8/25/39"/>
          <s v="Qtr1"/>
          <s v="Qtr2"/>
          <s v="Qtr3"/>
          <s v="Qtr4"/>
          <s v="&gt;5/14/22"/>
        </groupItems>
      </fieldGroup>
    </cacheField>
    <cacheField name="Years (Released)" numFmtId="0" databaseField="0">
      <fieldGroup base="7">
        <rangePr groupBy="years" startDate="1939-08-25T00:00:00" endDate="2022-05-14T00:00:00"/>
        <groupItems count="86">
          <s v="&lt;8/25/39"/>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gt;5/14/22"/>
        </groupItems>
      </fieldGroup>
    </cacheField>
  </cacheFields>
  <extLst>
    <ext xmlns:x14="http://schemas.microsoft.com/office/spreadsheetml/2009/9/main" uri="{725AE2AE-9491-48be-B2B4-4EB974FC3084}">
      <x14:pivotCacheDefinition pivotCacheId="1880275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The Age Of Adaline"/>
    <n v="2015"/>
    <x v="0"/>
    <n v="112"/>
    <n v="7.2"/>
    <n v="212877"/>
    <x v="0"/>
    <x v="0"/>
    <x v="0"/>
    <n v="11"/>
    <n v="51"/>
    <n v="0"/>
    <x v="0"/>
    <x v="0"/>
  </r>
  <r>
    <s v="Black Christmas"/>
    <n v="1974"/>
    <x v="1"/>
    <n v="98"/>
    <n v="7.1"/>
    <n v="50352"/>
    <x v="1"/>
    <x v="1"/>
    <x v="1"/>
    <n v="5"/>
    <n v="65"/>
    <n v="1"/>
    <x v="1"/>
    <x v="1"/>
  </r>
  <r>
    <s v="London"/>
    <n v="2005"/>
    <x v="1"/>
    <n v="92"/>
    <n v="6.3"/>
    <n v="25119"/>
    <x v="2"/>
    <x v="2"/>
    <x v="0"/>
    <n v="2"/>
    <n v="24"/>
    <n v="2"/>
    <x v="1"/>
    <x v="2"/>
  </r>
  <r>
    <s v="Twisted"/>
    <n v="2004"/>
    <x v="1"/>
    <n v="97"/>
    <n v="5.3"/>
    <n v="23599"/>
    <x v="3"/>
    <x v="3"/>
    <x v="2"/>
    <n v="1"/>
    <n v="26"/>
    <n v="3"/>
    <x v="1"/>
    <x v="3"/>
  </r>
  <r>
    <s v="Friends With Kids"/>
    <n v="2011"/>
    <x v="1"/>
    <n v="107"/>
    <n v="6.1"/>
    <n v="43369"/>
    <x v="4"/>
    <x v="4"/>
    <x v="3"/>
    <n v="2"/>
    <n v="55"/>
    <n v="4"/>
    <x v="2"/>
    <x v="4"/>
  </r>
  <r>
    <s v="Ken Park"/>
    <n v="2002"/>
    <x v="2"/>
    <n v="93"/>
    <n v="5.8"/>
    <n v="31148"/>
    <x v="1"/>
    <x v="5"/>
    <x v="0"/>
    <n v="3"/>
    <m/>
    <n v="5"/>
    <x v="1"/>
    <x v="0"/>
  </r>
  <r>
    <s v="Girls Trip"/>
    <n v="2017"/>
    <x v="1"/>
    <n v="122"/>
    <n v="6.2"/>
    <n v="41464"/>
    <x v="5"/>
    <x v="6"/>
    <x v="4"/>
    <n v="55"/>
    <n v="71"/>
    <n v="6"/>
    <x v="3"/>
    <x v="2"/>
  </r>
  <r>
    <s v="The Art Of The Steal"/>
    <n v="2013"/>
    <x v="1"/>
    <n v="90"/>
    <n v="6.3"/>
    <n v="26330"/>
    <x v="6"/>
    <x v="7"/>
    <x v="3"/>
    <n v="5"/>
    <n v="53"/>
    <n v="7"/>
    <x v="4"/>
    <x v="5"/>
  </r>
  <r>
    <s v="Macbeth"/>
    <n v="2015"/>
    <x v="1"/>
    <n v="113"/>
    <n v="6.6"/>
    <n v="60210"/>
    <x v="7"/>
    <x v="8"/>
    <x v="0"/>
    <n v="32"/>
    <n v="71"/>
    <n v="8"/>
    <x v="5"/>
    <x v="1"/>
  </r>
  <r>
    <s v="Fatherhood"/>
    <n v="2021"/>
    <x v="0"/>
    <n v="109"/>
    <n v="6.6"/>
    <n v="44036"/>
    <x v="1"/>
    <x v="9"/>
    <x v="3"/>
    <n v="1"/>
    <n v="53"/>
    <n v="9"/>
    <x v="6"/>
    <x v="5"/>
  </r>
  <r>
    <s v="London Has Fallen"/>
    <n v="2016"/>
    <x v="1"/>
    <n v="99"/>
    <n v="5.9"/>
    <n v="174344"/>
    <x v="8"/>
    <x v="10"/>
    <x v="5"/>
    <n v="3"/>
    <n v="28"/>
    <n v="10"/>
    <x v="7"/>
    <x v="4"/>
  </r>
  <r>
    <s v="Anthropoid"/>
    <n v="2016"/>
    <x v="1"/>
    <n v="120"/>
    <n v="7.2"/>
    <n v="55712"/>
    <x v="9"/>
    <x v="11"/>
    <x v="5"/>
    <n v="17"/>
    <n v="59"/>
    <n v="11"/>
    <x v="8"/>
    <x v="6"/>
  </r>
  <r>
    <s v="Me, Myself &amp; Irene"/>
    <n v="2000"/>
    <x v="1"/>
    <n v="116"/>
    <n v="6.6"/>
    <n v="255879"/>
    <x v="10"/>
    <x v="12"/>
    <x v="3"/>
    <n v="6"/>
    <n v="49"/>
    <n v="12"/>
    <x v="1"/>
    <x v="5"/>
  </r>
  <r>
    <s v="The Last Face"/>
    <n v="2016"/>
    <x v="1"/>
    <n v="130"/>
    <n v="5"/>
    <n v="5659"/>
    <x v="1"/>
    <x v="13"/>
    <x v="5"/>
    <n v="2"/>
    <n v="16"/>
    <n v="13"/>
    <x v="9"/>
    <x v="2"/>
  </r>
  <r>
    <s v="The Fly"/>
    <n v="1986"/>
    <x v="1"/>
    <n v="96"/>
    <n v="7.6"/>
    <n v="211745"/>
    <x v="11"/>
    <x v="14"/>
    <x v="0"/>
    <n v="18"/>
    <n v="81"/>
    <n v="14"/>
    <x v="1"/>
    <x v="7"/>
  </r>
  <r>
    <s v="A Quiet Place"/>
    <n v="2018"/>
    <x v="0"/>
    <n v="90"/>
    <n v="7.5"/>
    <n v="620408"/>
    <x v="12"/>
    <x v="15"/>
    <x v="0"/>
    <n v="168"/>
    <n v="82"/>
    <n v="15"/>
    <x v="10"/>
    <x v="0"/>
  </r>
  <r>
    <s v="God'S Not Dead 2"/>
    <n v="2016"/>
    <x v="0"/>
    <n v="120"/>
    <n v="4.3"/>
    <n v="13832"/>
    <x v="13"/>
    <x v="16"/>
    <x v="0"/>
    <n v="6"/>
    <n v="22"/>
    <n v="16"/>
    <x v="11"/>
    <x v="0"/>
  </r>
  <r>
    <s v="Marvel One-Shot: Agent Carter"/>
    <n v="2013"/>
    <x v="2"/>
    <n v="15"/>
    <n v="7.6"/>
    <n v="8222"/>
    <x v="1"/>
    <x v="17"/>
    <x v="6"/>
    <n v="1"/>
    <m/>
    <n v="17"/>
    <x v="12"/>
    <x v="6"/>
  </r>
  <r>
    <s v="Hamlet 2"/>
    <n v="2008"/>
    <x v="1"/>
    <n v="92"/>
    <n v="6.3"/>
    <n v="17453"/>
    <x v="14"/>
    <x v="18"/>
    <x v="3"/>
    <n v="3"/>
    <n v="54"/>
    <n v="18"/>
    <x v="13"/>
    <x v="7"/>
  </r>
  <r>
    <s v="Where The Truth Lies"/>
    <n v="2005"/>
    <x v="2"/>
    <n v="107"/>
    <n v="6.4"/>
    <n v="18962"/>
    <x v="15"/>
    <x v="19"/>
    <x v="2"/>
    <n v="12"/>
    <n v="47"/>
    <n v="19"/>
    <x v="1"/>
    <x v="8"/>
  </r>
  <r>
    <s v="Ashby"/>
    <n v="2015"/>
    <x v="1"/>
    <n v="100"/>
    <n v="6.4"/>
    <n v="16349"/>
    <x v="16"/>
    <x v="20"/>
    <x v="3"/>
    <n v="1"/>
    <n v="46"/>
    <n v="20"/>
    <x v="14"/>
    <x v="6"/>
  </r>
  <r>
    <s v="Jaws"/>
    <n v="1975"/>
    <x v="0"/>
    <n v="124"/>
    <n v="8.1"/>
    <n v="686837"/>
    <x v="17"/>
    <x v="21"/>
    <x v="4"/>
    <n v="39"/>
    <n v="87"/>
    <n v="21"/>
    <x v="1"/>
    <x v="5"/>
  </r>
  <r>
    <s v="Ricochet"/>
    <n v="1991"/>
    <x v="1"/>
    <n v="102"/>
    <n v="6.2"/>
    <n v="21272"/>
    <x v="18"/>
    <x v="22"/>
    <x v="5"/>
    <m/>
    <n v="49"/>
    <n v="22"/>
    <x v="1"/>
    <x v="8"/>
  </r>
  <r>
    <s v="Middle Men"/>
    <n v="2009"/>
    <x v="1"/>
    <n v="105"/>
    <n v="6.8"/>
    <n v="38590"/>
    <x v="19"/>
    <x v="23"/>
    <x v="3"/>
    <m/>
    <n v="60"/>
    <n v="23"/>
    <x v="15"/>
    <x v="7"/>
  </r>
  <r>
    <s v="Secretary"/>
    <n v="2002"/>
    <x v="1"/>
    <n v="107"/>
    <n v="6.9"/>
    <n v="102468"/>
    <x v="20"/>
    <x v="24"/>
    <x v="3"/>
    <n v="41"/>
    <n v="63"/>
    <n v="24"/>
    <x v="1"/>
    <x v="8"/>
  </r>
  <r>
    <s v="The Merchant Of Venice"/>
    <n v="2004"/>
    <x v="1"/>
    <n v="131"/>
    <n v="7"/>
    <n v="38689"/>
    <x v="21"/>
    <x v="25"/>
    <x v="0"/>
    <n v="10"/>
    <n v="63"/>
    <n v="25"/>
    <x v="1"/>
    <x v="3"/>
  </r>
  <r>
    <s v="Dad'S Army"/>
    <n v="2016"/>
    <x v="2"/>
    <n v="100"/>
    <n v="5.2"/>
    <n v="8636"/>
    <x v="1"/>
    <x v="26"/>
    <x v="3"/>
    <m/>
    <n v="38"/>
    <n v="26"/>
    <x v="16"/>
    <x v="3"/>
  </r>
  <r>
    <s v="Ginger"/>
    <n v="1971"/>
    <x v="1"/>
    <n v="90"/>
    <n v="3.9"/>
    <n v="636"/>
    <x v="22"/>
    <x v="27"/>
    <x v="5"/>
    <m/>
    <m/>
    <n v="27"/>
    <x v="1"/>
    <x v="4"/>
  </r>
  <r>
    <s v="Blood Diamond"/>
    <n v="2006"/>
    <x v="1"/>
    <n v="143"/>
    <n v="8"/>
    <n v="600904"/>
    <x v="23"/>
    <x v="28"/>
    <x v="4"/>
    <n v="45"/>
    <n v="64"/>
    <n v="28"/>
    <x v="17"/>
    <x v="1"/>
  </r>
  <r>
    <s v="Georgetown"/>
    <n v="2019"/>
    <x v="1"/>
    <n v="99"/>
    <n v="6.2"/>
    <n v="6343"/>
    <x v="1"/>
    <x v="29"/>
    <x v="7"/>
    <m/>
    <n v="49"/>
    <n v="29"/>
    <x v="18"/>
    <x v="9"/>
  </r>
  <r>
    <s v="Hotel Transylvania 3: Summer Vacation"/>
    <n v="2018"/>
    <x v="0"/>
    <n v="97"/>
    <n v="6.3"/>
    <n v="90465"/>
    <x v="24"/>
    <x v="30"/>
    <x v="8"/>
    <n v="11"/>
    <n v="54"/>
    <n v="30"/>
    <x v="19"/>
    <x v="2"/>
  </r>
  <r>
    <s v="The Wizard Of Oz"/>
    <n v="1939"/>
    <x v="3"/>
    <n v="102"/>
    <n v="8.1"/>
    <n v="445339"/>
    <x v="25"/>
    <x v="31"/>
    <x v="4"/>
    <n v="29"/>
    <n v="92"/>
    <n v="31"/>
    <x v="1"/>
    <x v="7"/>
  </r>
  <r>
    <s v="Marvin'S Room"/>
    <n v="1996"/>
    <x v="0"/>
    <n v="98"/>
    <n v="6.7"/>
    <n v="30644"/>
    <x v="26"/>
    <x v="32"/>
    <x v="0"/>
    <n v="18"/>
    <n v="67"/>
    <n v="32"/>
    <x v="1"/>
    <x v="3"/>
  </r>
  <r>
    <s v="Horse Girl"/>
    <n v="2020"/>
    <x v="1"/>
    <n v="103"/>
    <n v="6"/>
    <n v="20973"/>
    <x v="1"/>
    <x v="33"/>
    <x v="0"/>
    <n v="2"/>
    <n v="61"/>
    <n v="33"/>
    <x v="20"/>
    <x v="3"/>
  </r>
  <r>
    <s v="The Taking Of Deborah Logan"/>
    <n v="2014"/>
    <x v="1"/>
    <n v="90"/>
    <n v="6"/>
    <n v="42911"/>
    <x v="1"/>
    <x v="34"/>
    <x v="1"/>
    <n v="8"/>
    <m/>
    <n v="34"/>
    <x v="21"/>
    <x v="8"/>
  </r>
  <r>
    <s v="Sheena"/>
    <n v="1984"/>
    <x v="0"/>
    <n v="117"/>
    <n v="4.9000000000000004"/>
    <n v="5705"/>
    <x v="27"/>
    <x v="35"/>
    <x v="4"/>
    <n v="5"/>
    <n v="39"/>
    <n v="35"/>
    <x v="1"/>
    <x v="7"/>
  </r>
  <r>
    <s v="Song To Song"/>
    <n v="2017"/>
    <x v="1"/>
    <n v="129"/>
    <n v="5.6"/>
    <n v="23002"/>
    <x v="28"/>
    <x v="36"/>
    <x v="0"/>
    <n v="8"/>
    <n v="54"/>
    <n v="36"/>
    <x v="22"/>
    <x v="4"/>
  </r>
  <r>
    <s v="Pay The Ghost"/>
    <n v="2015"/>
    <x v="2"/>
    <n v="94"/>
    <n v="5.2"/>
    <n v="19360"/>
    <x v="1"/>
    <x v="20"/>
    <x v="1"/>
    <n v="3"/>
    <n v="23"/>
    <n v="37"/>
    <x v="23"/>
    <x v="6"/>
  </r>
  <r>
    <s v="The Peacemaker"/>
    <n v="1997"/>
    <x v="1"/>
    <n v="124"/>
    <n v="6"/>
    <n v="64073"/>
    <x v="29"/>
    <x v="37"/>
    <x v="5"/>
    <n v="2"/>
    <n v="43"/>
    <n v="38"/>
    <x v="1"/>
    <x v="6"/>
  </r>
  <r>
    <s v="Psycho Iii"/>
    <n v="1986"/>
    <x v="1"/>
    <n v="93"/>
    <n v="5.5"/>
    <n v="17081"/>
    <x v="30"/>
    <x v="38"/>
    <x v="1"/>
    <n v="2"/>
    <n v="58"/>
    <n v="39"/>
    <x v="1"/>
    <x v="2"/>
  </r>
  <r>
    <s v="The Art Of Self-Defense"/>
    <n v="2019"/>
    <x v="1"/>
    <n v="104"/>
    <n v="6.6"/>
    <n v="41578"/>
    <x v="31"/>
    <x v="39"/>
    <x v="5"/>
    <n v="5"/>
    <n v="65"/>
    <n v="40"/>
    <x v="24"/>
    <x v="2"/>
  </r>
  <r>
    <s v="Ninja Assassin"/>
    <n v="2009"/>
    <x v="1"/>
    <n v="99"/>
    <n v="6.3"/>
    <n v="76573"/>
    <x v="32"/>
    <x v="40"/>
    <x v="5"/>
    <m/>
    <n v="34"/>
    <n v="41"/>
    <x v="25"/>
    <x v="10"/>
  </r>
  <r>
    <s v="Bad Hair Day"/>
    <n v="2015"/>
    <x v="3"/>
    <n v="87"/>
    <n v="5.8"/>
    <n v="3799"/>
    <x v="1"/>
    <x v="41"/>
    <x v="4"/>
    <m/>
    <m/>
    <n v="42"/>
    <x v="26"/>
    <x v="3"/>
  </r>
  <r>
    <s v="Justice League: Doom"/>
    <n v="2012"/>
    <x v="0"/>
    <n v="75"/>
    <n v="7.5"/>
    <n v="31806"/>
    <x v="1"/>
    <x v="42"/>
    <x v="8"/>
    <n v="10"/>
    <m/>
    <n v="43"/>
    <x v="27"/>
    <x v="3"/>
  </r>
  <r>
    <s v="Dead Again"/>
    <n v="1991"/>
    <x v="1"/>
    <n v="107"/>
    <n v="6.8"/>
    <n v="30942"/>
    <x v="33"/>
    <x v="43"/>
    <x v="2"/>
    <n v="7"/>
    <n v="66"/>
    <n v="44"/>
    <x v="1"/>
    <x v="7"/>
  </r>
  <r>
    <s v="Mechanic: Resurrection"/>
    <n v="2016"/>
    <x v="1"/>
    <n v="98"/>
    <n v="5.7"/>
    <n v="96852"/>
    <x v="34"/>
    <x v="44"/>
    <x v="5"/>
    <n v="1"/>
    <n v="38"/>
    <n v="45"/>
    <x v="28"/>
    <x v="7"/>
  </r>
  <r>
    <s v="Highlander: Endgame"/>
    <n v="2000"/>
    <x v="1"/>
    <n v="87"/>
    <n v="4.5999999999999996"/>
    <n v="21621"/>
    <x v="35"/>
    <x v="45"/>
    <x v="5"/>
    <n v="1"/>
    <n v="21"/>
    <n v="46"/>
    <x v="1"/>
    <x v="6"/>
  </r>
  <r>
    <s v="The Hunting Party"/>
    <n v="2007"/>
    <x v="1"/>
    <n v="101"/>
    <n v="6.8"/>
    <n v="26288"/>
    <x v="36"/>
    <x v="46"/>
    <x v="4"/>
    <m/>
    <n v="54"/>
    <n v="47"/>
    <x v="29"/>
    <x v="6"/>
  </r>
  <r>
    <s v="Certain Women"/>
    <n v="2016"/>
    <x v="1"/>
    <n v="107"/>
    <n v="6.4"/>
    <n v="16105"/>
    <x v="37"/>
    <x v="47"/>
    <x v="0"/>
    <n v="60"/>
    <n v="82"/>
    <n v="48"/>
    <x v="30"/>
    <x v="3"/>
  </r>
  <r>
    <s v="The Post"/>
    <n v="2017"/>
    <x v="0"/>
    <n v="116"/>
    <n v="7.2"/>
    <n v="165772"/>
    <x v="38"/>
    <x v="48"/>
    <x v="7"/>
    <n v="139"/>
    <n v="83"/>
    <n v="49"/>
    <x v="31"/>
    <x v="11"/>
  </r>
  <r>
    <s v="My Favorite Martian"/>
    <n v="1999"/>
    <x v="0"/>
    <n v="94"/>
    <n v="5.0999999999999996"/>
    <n v="14611"/>
    <x v="39"/>
    <x v="49"/>
    <x v="3"/>
    <n v="3"/>
    <n v="33"/>
    <n v="50"/>
    <x v="1"/>
    <x v="3"/>
  </r>
  <r>
    <s v="Ferngully: The Last Rainforest"/>
    <n v="1992"/>
    <x v="3"/>
    <n v="76"/>
    <n v="6.5"/>
    <n v="35087"/>
    <x v="40"/>
    <x v="50"/>
    <x v="8"/>
    <n v="4"/>
    <n v="67"/>
    <n v="51"/>
    <x v="1"/>
    <x v="5"/>
  </r>
  <r>
    <s v="Lethal Weapon 4"/>
    <n v="1998"/>
    <x v="1"/>
    <n v="127"/>
    <n v="6.6"/>
    <n v="175560"/>
    <x v="41"/>
    <x v="51"/>
    <x v="5"/>
    <n v="15"/>
    <n v="39"/>
    <n v="52"/>
    <x v="1"/>
    <x v="2"/>
  </r>
  <r>
    <s v="The Fourth Protocol"/>
    <n v="1987"/>
    <x v="1"/>
    <n v="119"/>
    <n v="6.5"/>
    <n v="11400"/>
    <x v="42"/>
    <x v="52"/>
    <x v="9"/>
    <n v="1"/>
    <n v="64"/>
    <n v="53"/>
    <x v="1"/>
    <x v="7"/>
  </r>
  <r>
    <s v="Special Correspondents"/>
    <n v="2016"/>
    <x v="1"/>
    <n v="101"/>
    <n v="5.9"/>
    <n v="26707"/>
    <x v="1"/>
    <x v="53"/>
    <x v="3"/>
    <m/>
    <n v="36"/>
    <n v="54"/>
    <x v="32"/>
    <x v="0"/>
  </r>
  <r>
    <s v="Now You See Me 2"/>
    <n v="2016"/>
    <x v="0"/>
    <n v="129"/>
    <n v="6.4"/>
    <n v="333462"/>
    <x v="43"/>
    <x v="54"/>
    <x v="5"/>
    <n v="5"/>
    <n v="46"/>
    <n v="55"/>
    <x v="33"/>
    <x v="5"/>
  </r>
  <r>
    <s v="Dead Space: Downfall"/>
    <n v="2008"/>
    <x v="2"/>
    <n v="74"/>
    <n v="6.3"/>
    <n v="10259"/>
    <x v="1"/>
    <x v="55"/>
    <x v="8"/>
    <m/>
    <m/>
    <n v="56"/>
    <x v="34"/>
    <x v="8"/>
  </r>
  <r>
    <s v="Bedtime Stories"/>
    <n v="2008"/>
    <x v="0"/>
    <n v="99"/>
    <n v="6"/>
    <n v="102992"/>
    <x v="44"/>
    <x v="56"/>
    <x v="4"/>
    <n v="8"/>
    <n v="33"/>
    <n v="57"/>
    <x v="35"/>
    <x v="1"/>
  </r>
  <r>
    <s v="The Presidio"/>
    <n v="1988"/>
    <x v="1"/>
    <n v="97"/>
    <n v="6"/>
    <n v="20405"/>
    <x v="45"/>
    <x v="57"/>
    <x v="5"/>
    <n v="2"/>
    <n v="31"/>
    <n v="58"/>
    <x v="1"/>
    <x v="5"/>
  </r>
  <r>
    <s v="Red Shoes And The Seven Dwarfs"/>
    <n v="2019"/>
    <x v="0"/>
    <n v="92"/>
    <n v="6.4"/>
    <n v="5719"/>
    <x v="1"/>
    <x v="58"/>
    <x v="8"/>
    <n v="1"/>
    <m/>
    <n v="59"/>
    <x v="36"/>
    <x v="6"/>
  </r>
  <r>
    <s v="Paradise Hills"/>
    <n v="2019"/>
    <x v="0"/>
    <n v="95"/>
    <n v="5.2"/>
    <n v="18153"/>
    <x v="1"/>
    <x v="59"/>
    <x v="10"/>
    <n v="23"/>
    <n v="49"/>
    <n v="60"/>
    <x v="37"/>
    <x v="8"/>
  </r>
  <r>
    <s v="Justice League: Gods And Monsters"/>
    <n v="2015"/>
    <x v="0"/>
    <n v="76"/>
    <n v="7"/>
    <n v="14262"/>
    <x v="1"/>
    <x v="60"/>
    <x v="8"/>
    <m/>
    <m/>
    <n v="61"/>
    <x v="38"/>
    <x v="2"/>
  </r>
  <r>
    <s v="Black Butterfly"/>
    <n v="2017"/>
    <x v="1"/>
    <n v="93"/>
    <n v="6.1"/>
    <n v="15275"/>
    <x v="1"/>
    <x v="61"/>
    <x v="0"/>
    <n v="5"/>
    <n v="43"/>
    <n v="62"/>
    <x v="39"/>
    <x v="9"/>
  </r>
  <r>
    <s v="Saving Mr. Banks"/>
    <n v="2013"/>
    <x v="0"/>
    <n v="125"/>
    <n v="7.5"/>
    <n v="172080"/>
    <x v="46"/>
    <x v="62"/>
    <x v="7"/>
    <n v="88"/>
    <n v="65"/>
    <n v="63"/>
    <x v="40"/>
    <x v="1"/>
  </r>
  <r>
    <s v="Elegy"/>
    <n v="2008"/>
    <x v="1"/>
    <n v="112"/>
    <n v="6.7"/>
    <n v="23406"/>
    <x v="47"/>
    <x v="63"/>
    <x v="0"/>
    <n v="8"/>
    <n v="66"/>
    <n v="64"/>
    <x v="41"/>
    <x v="0"/>
  </r>
  <r>
    <s v="Welcome To Marwen"/>
    <n v="2018"/>
    <x v="0"/>
    <n v="116"/>
    <n v="6.2"/>
    <n v="26683"/>
    <x v="48"/>
    <x v="64"/>
    <x v="7"/>
    <n v="10"/>
    <n v="40"/>
    <n v="65"/>
    <x v="42"/>
    <x v="1"/>
  </r>
  <r>
    <s v="Berberian Sound Studio"/>
    <n v="2012"/>
    <x v="2"/>
    <n v="92"/>
    <n v="6.2"/>
    <n v="17777"/>
    <x v="49"/>
    <x v="65"/>
    <x v="0"/>
    <n v="32"/>
    <n v="80"/>
    <n v="66"/>
    <x v="43"/>
    <x v="7"/>
  </r>
  <r>
    <s v="Frankenweenie"/>
    <n v="2012"/>
    <x v="0"/>
    <n v="87"/>
    <n v="6.9"/>
    <n v="120955"/>
    <x v="50"/>
    <x v="66"/>
    <x v="8"/>
    <n v="62"/>
    <n v="74"/>
    <n v="67"/>
    <x v="44"/>
    <x v="8"/>
  </r>
  <r>
    <s v="The Haunting Of Sharon Tate"/>
    <n v="2019"/>
    <x v="1"/>
    <n v="94"/>
    <n v="2.9"/>
    <n v="4576"/>
    <x v="1"/>
    <x v="67"/>
    <x v="0"/>
    <n v="8"/>
    <n v="8"/>
    <n v="68"/>
    <x v="45"/>
    <x v="0"/>
  </r>
  <r>
    <s v="Unknown"/>
    <n v="2011"/>
    <x v="0"/>
    <n v="113"/>
    <n v="6.8"/>
    <n v="271966"/>
    <x v="51"/>
    <x v="68"/>
    <x v="5"/>
    <n v="3"/>
    <n v="56"/>
    <n v="69"/>
    <x v="46"/>
    <x v="3"/>
  </r>
  <r>
    <s v="Power Rangers"/>
    <n v="2017"/>
    <x v="0"/>
    <n v="124"/>
    <n v="5.9"/>
    <n v="115698"/>
    <x v="52"/>
    <x v="69"/>
    <x v="5"/>
    <n v="6"/>
    <n v="44"/>
    <n v="70"/>
    <x v="47"/>
    <x v="4"/>
  </r>
  <r>
    <s v="Summer Of 84"/>
    <n v="2018"/>
    <x v="2"/>
    <n v="105"/>
    <n v="6.7"/>
    <n v="48488"/>
    <x v="1"/>
    <x v="70"/>
    <x v="1"/>
    <n v="6"/>
    <n v="57"/>
    <n v="71"/>
    <x v="48"/>
    <x v="7"/>
  </r>
  <r>
    <s v="Moonrise Kingdom"/>
    <n v="2012"/>
    <x v="0"/>
    <n v="94"/>
    <n v="7.8"/>
    <n v="371931"/>
    <x v="53"/>
    <x v="71"/>
    <x v="4"/>
    <n v="158"/>
    <n v="84"/>
    <n v="72"/>
    <x v="49"/>
    <x v="5"/>
  </r>
  <r>
    <s v="The Departed"/>
    <n v="2006"/>
    <x v="1"/>
    <n v="151"/>
    <n v="8.5"/>
    <n v="1460913"/>
    <x v="54"/>
    <x v="72"/>
    <x v="2"/>
    <n v="244"/>
    <n v="85"/>
    <n v="73"/>
    <x v="50"/>
    <x v="8"/>
  </r>
  <r>
    <s v="Let Me In"/>
    <n v="2010"/>
    <x v="1"/>
    <n v="116"/>
    <n v="7.1"/>
    <n v="129885"/>
    <x v="55"/>
    <x v="73"/>
    <x v="0"/>
    <n v="42"/>
    <n v="79"/>
    <n v="74"/>
    <x v="51"/>
    <x v="8"/>
  </r>
  <r>
    <s v="Brightburn"/>
    <n v="2019"/>
    <x v="1"/>
    <n v="90"/>
    <n v="6.1"/>
    <n v="111355"/>
    <x v="56"/>
    <x v="74"/>
    <x v="0"/>
    <n v="3"/>
    <n v="44"/>
    <n v="75"/>
    <x v="52"/>
    <x v="9"/>
  </r>
  <r>
    <s v="Alpha"/>
    <n v="2018"/>
    <x v="0"/>
    <n v="96"/>
    <n v="6.6"/>
    <n v="68140"/>
    <x v="57"/>
    <x v="75"/>
    <x v="4"/>
    <n v="2"/>
    <n v="63"/>
    <n v="76"/>
    <x v="53"/>
    <x v="7"/>
  </r>
  <r>
    <s v="Love The Coopers"/>
    <n v="2015"/>
    <x v="0"/>
    <n v="107"/>
    <n v="5.8"/>
    <n v="28112"/>
    <x v="58"/>
    <x v="76"/>
    <x v="3"/>
    <n v="2"/>
    <n v="31"/>
    <n v="77"/>
    <x v="54"/>
    <x v="10"/>
  </r>
  <r>
    <s v="The Turning"/>
    <n v="2020"/>
    <x v="0"/>
    <n v="94"/>
    <n v="3.9"/>
    <n v="16723"/>
    <x v="59"/>
    <x v="77"/>
    <x v="0"/>
    <n v="1"/>
    <n v="35"/>
    <n v="78"/>
    <x v="55"/>
    <x v="11"/>
  </r>
  <r>
    <s v="The Tree Of Life"/>
    <n v="2011"/>
    <x v="0"/>
    <n v="139"/>
    <n v="6.8"/>
    <n v="186565"/>
    <x v="60"/>
    <x v="78"/>
    <x v="0"/>
    <n v="248"/>
    <n v="85"/>
    <n v="79"/>
    <x v="56"/>
    <x v="9"/>
  </r>
  <r>
    <s v="Gandhi"/>
    <n v="1982"/>
    <x v="0"/>
    <n v="191"/>
    <n v="8"/>
    <n v="242723"/>
    <x v="61"/>
    <x v="79"/>
    <x v="7"/>
    <n v="66"/>
    <n v="79"/>
    <n v="80"/>
    <x v="1"/>
    <x v="3"/>
  </r>
  <r>
    <s v="World'S Greatest Dad"/>
    <n v="2009"/>
    <x v="1"/>
    <n v="99"/>
    <n v="6.9"/>
    <n v="41344"/>
    <x v="62"/>
    <x v="80"/>
    <x v="3"/>
    <n v="1"/>
    <n v="69"/>
    <n v="81"/>
    <x v="1"/>
    <x v="6"/>
  </r>
  <r>
    <s v="Blow The Man Down"/>
    <n v="2019"/>
    <x v="1"/>
    <n v="91"/>
    <n v="6.4"/>
    <n v="12564"/>
    <x v="1"/>
    <x v="81"/>
    <x v="3"/>
    <n v="14"/>
    <n v="72"/>
    <n v="82"/>
    <x v="57"/>
    <x v="4"/>
  </r>
  <r>
    <s v="Lifeforce"/>
    <n v="1985"/>
    <x v="1"/>
    <n v="101"/>
    <n v="6.1"/>
    <n v="31433"/>
    <x v="63"/>
    <x v="82"/>
    <x v="5"/>
    <n v="3"/>
    <n v="50"/>
    <n v="83"/>
    <x v="1"/>
    <x v="5"/>
  </r>
  <r>
    <s v="The Adventures Of Bullwhip Griffin"/>
    <n v="1967"/>
    <x v="3"/>
    <n v="108"/>
    <n v="6.4"/>
    <n v="1341"/>
    <x v="1"/>
    <x v="83"/>
    <x v="5"/>
    <m/>
    <m/>
    <n v="84"/>
    <x v="1"/>
    <x v="4"/>
  </r>
  <r>
    <s v="Red Dawn"/>
    <n v="2012"/>
    <x v="0"/>
    <n v="93"/>
    <n v="5.3"/>
    <n v="81594"/>
    <x v="64"/>
    <x v="84"/>
    <x v="5"/>
    <n v="5"/>
    <n v="31"/>
    <n v="85"/>
    <x v="58"/>
    <x v="10"/>
  </r>
  <r>
    <s v="The Last Song"/>
    <n v="2010"/>
    <x v="0"/>
    <n v="107"/>
    <n v="6"/>
    <n v="93589"/>
    <x v="65"/>
    <x v="85"/>
    <x v="0"/>
    <n v="14"/>
    <n v="33"/>
    <n v="86"/>
    <x v="59"/>
    <x v="4"/>
  </r>
  <r>
    <s v="Someone Great"/>
    <n v="2019"/>
    <x v="1"/>
    <n v="92"/>
    <n v="6.2"/>
    <n v="26097"/>
    <x v="1"/>
    <x v="86"/>
    <x v="3"/>
    <m/>
    <n v="63"/>
    <n v="87"/>
    <x v="60"/>
    <x v="0"/>
  </r>
  <r>
    <s v="One Chance"/>
    <n v="2013"/>
    <x v="0"/>
    <n v="103"/>
    <n v="6.8"/>
    <n v="13318"/>
    <x v="66"/>
    <x v="87"/>
    <x v="7"/>
    <n v="8"/>
    <n v="52"/>
    <n v="88"/>
    <x v="61"/>
    <x v="8"/>
  </r>
  <r>
    <s v="The Weather Man"/>
    <n v="2005"/>
    <x v="1"/>
    <n v="102"/>
    <n v="6.6"/>
    <n v="84353"/>
    <x v="67"/>
    <x v="88"/>
    <x v="3"/>
    <m/>
    <n v="61"/>
    <n v="89"/>
    <x v="1"/>
    <x v="8"/>
  </r>
  <r>
    <s v="Austin Powers In Goldmember"/>
    <n v="2002"/>
    <x v="0"/>
    <n v="94"/>
    <n v="6.2"/>
    <n v="227105"/>
    <x v="68"/>
    <x v="89"/>
    <x v="5"/>
    <n v="28"/>
    <n v="62"/>
    <n v="90"/>
    <x v="1"/>
    <x v="2"/>
  </r>
  <r>
    <s v="Down Periscope"/>
    <n v="1996"/>
    <x v="0"/>
    <n v="92"/>
    <n v="6.2"/>
    <n v="27925"/>
    <x v="69"/>
    <x v="90"/>
    <x v="3"/>
    <m/>
    <n v="39"/>
    <n v="91"/>
    <x v="1"/>
    <x v="4"/>
  </r>
  <r>
    <s v="Open Water"/>
    <n v="2003"/>
    <x v="1"/>
    <n v="79"/>
    <n v="5.8"/>
    <n v="57551"/>
    <x v="70"/>
    <x v="91"/>
    <x v="4"/>
    <n v="8"/>
    <n v="63"/>
    <n v="92"/>
    <x v="1"/>
    <x v="7"/>
  </r>
  <r>
    <s v="Borat"/>
    <n v="2006"/>
    <x v="1"/>
    <n v="84"/>
    <n v="7.4"/>
    <n v="455110"/>
    <x v="71"/>
    <x v="92"/>
    <x v="3"/>
    <n v="55"/>
    <n v="89"/>
    <n v="93"/>
    <x v="62"/>
    <x v="10"/>
  </r>
  <r>
    <s v="Bliss"/>
    <n v="2021"/>
    <x v="1"/>
    <n v="103"/>
    <n v="5.4"/>
    <n v="20834"/>
    <x v="1"/>
    <x v="93"/>
    <x v="0"/>
    <n v="3"/>
    <n v="40"/>
    <n v="94"/>
    <x v="63"/>
    <x v="3"/>
  </r>
  <r>
    <s v="Valmont"/>
    <n v="1989"/>
    <x v="1"/>
    <n v="137"/>
    <n v="7"/>
    <n v="14526"/>
    <x v="72"/>
    <x v="94"/>
    <x v="0"/>
    <n v="9"/>
    <n v="55"/>
    <n v="95"/>
    <x v="1"/>
    <x v="10"/>
  </r>
  <r>
    <s v="Stronger"/>
    <n v="2017"/>
    <x v="1"/>
    <n v="119"/>
    <n v="6.9"/>
    <n v="50936"/>
    <x v="73"/>
    <x v="95"/>
    <x v="7"/>
    <n v="10"/>
    <n v="76"/>
    <n v="96"/>
    <x v="64"/>
    <x v="6"/>
  </r>
  <r>
    <s v="The Dustwalker"/>
    <n v="2019"/>
    <x v="2"/>
    <n v="95"/>
    <n v="3.8"/>
    <n v="1902"/>
    <x v="1"/>
    <x v="96"/>
    <x v="5"/>
    <m/>
    <m/>
    <n v="97"/>
    <x v="65"/>
    <x v="10"/>
  </r>
  <r>
    <s v="The Princess Switch"/>
    <n v="2018"/>
    <x v="0"/>
    <n v="101"/>
    <n v="6.1"/>
    <n v="32867"/>
    <x v="1"/>
    <x v="97"/>
    <x v="3"/>
    <m/>
    <m/>
    <n v="98"/>
    <x v="66"/>
    <x v="10"/>
  </r>
  <r>
    <s v="Freaks Of Nature"/>
    <n v="2015"/>
    <x v="1"/>
    <n v="92"/>
    <n v="5.9"/>
    <n v="13813"/>
    <x v="74"/>
    <x v="98"/>
    <x v="3"/>
    <n v="5"/>
    <m/>
    <n v="99"/>
    <x v="67"/>
    <x v="8"/>
  </r>
  <r>
    <s v="Night Of The Creeps"/>
    <n v="1986"/>
    <x v="1"/>
    <n v="88"/>
    <n v="6.7"/>
    <n v="27240"/>
    <x v="75"/>
    <x v="99"/>
    <x v="3"/>
    <n v="2"/>
    <n v="62"/>
    <n v="100"/>
    <x v="1"/>
    <x v="7"/>
  </r>
  <r>
    <s v="Jaws: The Revenge"/>
    <n v="1987"/>
    <x v="0"/>
    <n v="89"/>
    <n v="3"/>
    <n v="50954"/>
    <x v="76"/>
    <x v="100"/>
    <x v="4"/>
    <n v="8"/>
    <n v="15"/>
    <n v="101"/>
    <x v="1"/>
    <x v="2"/>
  </r>
  <r>
    <s v="The Irishman"/>
    <n v="2019"/>
    <x v="1"/>
    <n v="209"/>
    <n v="7.8"/>
    <n v="446147"/>
    <x v="1"/>
    <x v="101"/>
    <x v="7"/>
    <n v="441"/>
    <n v="94"/>
    <n v="102"/>
    <x v="68"/>
    <x v="10"/>
  </r>
  <r>
    <s v="Dog Day Afternoon"/>
    <n v="1975"/>
    <x v="1"/>
    <n v="125"/>
    <n v="8"/>
    <n v="279441"/>
    <x v="77"/>
    <x v="102"/>
    <x v="7"/>
    <n v="35"/>
    <n v="86"/>
    <n v="103"/>
    <x v="1"/>
    <x v="1"/>
  </r>
  <r>
    <s v="Shame"/>
    <n v="2011"/>
    <x v="1"/>
    <n v="101"/>
    <n v="7.2"/>
    <n v="210180"/>
    <x v="78"/>
    <x v="103"/>
    <x v="0"/>
    <n v="147"/>
    <n v="72"/>
    <n v="104"/>
    <x v="69"/>
    <x v="11"/>
  </r>
  <r>
    <s v="Shark Bait"/>
    <n v="2022"/>
    <x v="1"/>
    <n v="87"/>
    <n v="4.4000000000000004"/>
    <n v="5206"/>
    <x v="1"/>
    <x v="104"/>
    <x v="1"/>
    <m/>
    <m/>
    <n v="105"/>
    <x v="70"/>
    <x v="9"/>
  </r>
  <r>
    <s v="Shark Tale"/>
    <n v="2004"/>
    <x v="0"/>
    <n v="90"/>
    <n v="6"/>
    <n v="203965"/>
    <x v="79"/>
    <x v="105"/>
    <x v="8"/>
    <n v="20"/>
    <n v="48"/>
    <n v="106"/>
    <x v="1"/>
    <x v="8"/>
  </r>
  <r>
    <s v="Ordinary People"/>
    <n v="1980"/>
    <x v="1"/>
    <n v="124"/>
    <n v="7.7"/>
    <n v="58437"/>
    <x v="80"/>
    <x v="106"/>
    <x v="0"/>
    <n v="39"/>
    <n v="86"/>
    <n v="107"/>
    <x v="1"/>
    <x v="6"/>
  </r>
  <r>
    <s v="The Incredibles"/>
    <n v="2004"/>
    <x v="0"/>
    <n v="115"/>
    <n v="8"/>
    <n v="842664"/>
    <x v="81"/>
    <x v="107"/>
    <x v="8"/>
    <n v="127"/>
    <n v="90"/>
    <n v="108"/>
    <x v="1"/>
    <x v="10"/>
  </r>
  <r>
    <s v="Dumplin'"/>
    <n v="2018"/>
    <x v="0"/>
    <n v="110"/>
    <n v="6.5"/>
    <n v="38267"/>
    <x v="1"/>
    <x v="108"/>
    <x v="3"/>
    <n v="9"/>
    <n v="53"/>
    <n v="109"/>
    <x v="71"/>
    <x v="1"/>
  </r>
  <r>
    <s v="Ghostbusters"/>
    <n v="1984"/>
    <x v="0"/>
    <n v="105"/>
    <n v="7.8"/>
    <n v="465733"/>
    <x v="82"/>
    <x v="109"/>
    <x v="5"/>
    <n v="20"/>
    <n v="71"/>
    <n v="110"/>
    <x v="1"/>
    <x v="5"/>
  </r>
  <r>
    <s v="The Enforcer"/>
    <n v="1976"/>
    <x v="1"/>
    <n v="96"/>
    <n v="6.7"/>
    <n v="50617"/>
    <x v="83"/>
    <x v="110"/>
    <x v="5"/>
    <n v="2"/>
    <n v="58"/>
    <n v="111"/>
    <x v="1"/>
    <x v="1"/>
  </r>
  <r>
    <s v="Chatroom"/>
    <n v="2010"/>
    <x v="1"/>
    <n v="97"/>
    <n v="5.4"/>
    <n v="9705"/>
    <x v="1"/>
    <x v="111"/>
    <x v="0"/>
    <n v="3"/>
    <m/>
    <n v="112"/>
    <x v="72"/>
    <x v="1"/>
  </r>
  <r>
    <s v="Bride Wars"/>
    <n v="2009"/>
    <x v="0"/>
    <n v="89"/>
    <n v="5.5"/>
    <n v="117655"/>
    <x v="84"/>
    <x v="112"/>
    <x v="3"/>
    <n v="9"/>
    <n v="24"/>
    <n v="113"/>
    <x v="73"/>
    <x v="11"/>
  </r>
  <r>
    <s v="How Do You Know"/>
    <n v="2010"/>
    <x v="0"/>
    <n v="121"/>
    <n v="5.4"/>
    <n v="55643"/>
    <x v="85"/>
    <x v="113"/>
    <x v="3"/>
    <n v="3"/>
    <n v="46"/>
    <n v="114"/>
    <x v="74"/>
    <x v="1"/>
  </r>
  <r>
    <s v="Bottle Rocket"/>
    <n v="1996"/>
    <x v="1"/>
    <n v="91"/>
    <n v="6.9"/>
    <n v="85231"/>
    <x v="86"/>
    <x v="114"/>
    <x v="3"/>
    <n v="3"/>
    <n v="67"/>
    <n v="115"/>
    <x v="1"/>
    <x v="3"/>
  </r>
  <r>
    <s v="Over The Hedge"/>
    <n v="2006"/>
    <x v="0"/>
    <n v="83"/>
    <n v="6.7"/>
    <n v="194356"/>
    <x v="87"/>
    <x v="115"/>
    <x v="8"/>
    <n v="33"/>
    <n v="67"/>
    <n v="116"/>
    <x v="75"/>
    <x v="9"/>
  </r>
  <r>
    <s v="Land Of The Lost"/>
    <n v="2009"/>
    <x v="0"/>
    <n v="102"/>
    <n v="5.3"/>
    <n v="76725"/>
    <x v="88"/>
    <x v="116"/>
    <x v="5"/>
    <n v="11"/>
    <n v="32"/>
    <n v="117"/>
    <x v="76"/>
    <x v="5"/>
  </r>
  <r>
    <s v="The Shaggy Dog"/>
    <n v="2006"/>
    <x v="0"/>
    <n v="98"/>
    <n v="4.4000000000000004"/>
    <n v="20499"/>
    <x v="89"/>
    <x v="117"/>
    <x v="3"/>
    <n v="8"/>
    <n v="43"/>
    <n v="118"/>
    <x v="77"/>
    <x v="4"/>
  </r>
  <r>
    <s v="He'S Just Not That Into You"/>
    <n v="2009"/>
    <x v="0"/>
    <n v="129"/>
    <n v="6.4"/>
    <n v="186823"/>
    <x v="90"/>
    <x v="118"/>
    <x v="3"/>
    <n v="5"/>
    <n v="47"/>
    <n v="119"/>
    <x v="78"/>
    <x v="3"/>
  </r>
  <r>
    <s v="Rush Hour 3"/>
    <n v="2007"/>
    <x v="0"/>
    <n v="91"/>
    <n v="6.2"/>
    <n v="189761"/>
    <x v="91"/>
    <x v="119"/>
    <x v="5"/>
    <n v="9"/>
    <n v="44"/>
    <n v="120"/>
    <x v="79"/>
    <x v="7"/>
  </r>
  <r>
    <s v="Before I Go To Sleep"/>
    <n v="2014"/>
    <x v="1"/>
    <n v="92"/>
    <n v="6.3"/>
    <n v="85974"/>
    <x v="92"/>
    <x v="120"/>
    <x v="0"/>
    <m/>
    <n v="41"/>
    <n v="121"/>
    <x v="80"/>
    <x v="8"/>
  </r>
  <r>
    <s v="Toy Story 2"/>
    <n v="1999"/>
    <x v="3"/>
    <n v="92"/>
    <n v="7.9"/>
    <n v="638477"/>
    <x v="93"/>
    <x v="121"/>
    <x v="8"/>
    <n v="49"/>
    <n v="88"/>
    <n v="122"/>
    <x v="1"/>
    <x v="10"/>
  </r>
  <r>
    <s v="Blue Thunder"/>
    <n v="1983"/>
    <x v="1"/>
    <n v="109"/>
    <n v="6.4"/>
    <n v="24011"/>
    <x v="94"/>
    <x v="122"/>
    <x v="5"/>
    <n v="6"/>
    <n v="66"/>
    <n v="123"/>
    <x v="1"/>
    <x v="9"/>
  </r>
  <r>
    <s v="The Sweet Hereafter"/>
    <n v="1997"/>
    <x v="1"/>
    <n v="112"/>
    <n v="7.4"/>
    <n v="37131"/>
    <x v="95"/>
    <x v="123"/>
    <x v="0"/>
    <n v="92"/>
    <n v="91"/>
    <n v="124"/>
    <x v="1"/>
    <x v="10"/>
  </r>
  <r>
    <s v="Chernobyl Diaries"/>
    <n v="2012"/>
    <x v="1"/>
    <n v="86"/>
    <n v="5"/>
    <n v="69450"/>
    <x v="96"/>
    <x v="124"/>
    <x v="1"/>
    <n v="1"/>
    <n v="32"/>
    <n v="125"/>
    <x v="81"/>
    <x v="9"/>
  </r>
  <r>
    <s v="Never Been Kissed"/>
    <n v="1999"/>
    <x v="0"/>
    <n v="107"/>
    <n v="6"/>
    <n v="99122"/>
    <x v="97"/>
    <x v="125"/>
    <x v="3"/>
    <n v="10"/>
    <n v="60"/>
    <n v="126"/>
    <x v="1"/>
    <x v="0"/>
  </r>
  <r>
    <s v="Gold Dust"/>
    <n v="2020"/>
    <x v="2"/>
    <n v="100"/>
    <n v="3.7"/>
    <n v="321"/>
    <x v="1"/>
    <x v="126"/>
    <x v="4"/>
    <m/>
    <m/>
    <n v="127"/>
    <x v="82"/>
    <x v="0"/>
  </r>
  <r>
    <s v="If Beale Street Could Talk"/>
    <n v="2018"/>
    <x v="1"/>
    <n v="119"/>
    <n v="7.1"/>
    <n v="53420"/>
    <x v="98"/>
    <x v="127"/>
    <x v="0"/>
    <n v="307"/>
    <n v="87"/>
    <n v="128"/>
    <x v="83"/>
    <x v="1"/>
  </r>
  <r>
    <s v="Bambi"/>
    <n v="1942"/>
    <x v="3"/>
    <n v="69"/>
    <n v="7.3"/>
    <n v="158410"/>
    <x v="99"/>
    <x v="128"/>
    <x v="8"/>
    <n v="15"/>
    <n v="91"/>
    <n v="129"/>
    <x v="1"/>
    <x v="7"/>
  </r>
  <r>
    <s v="Ferris Bueller'S Day Off"/>
    <n v="1986"/>
    <x v="0"/>
    <n v="103"/>
    <n v="7.8"/>
    <n v="395990"/>
    <x v="100"/>
    <x v="129"/>
    <x v="3"/>
    <n v="4"/>
    <n v="61"/>
    <n v="130"/>
    <x v="1"/>
    <x v="5"/>
  </r>
  <r>
    <s v="Spies Like Us"/>
    <n v="1985"/>
    <x v="0"/>
    <n v="102"/>
    <n v="6.4"/>
    <n v="53660"/>
    <x v="101"/>
    <x v="130"/>
    <x v="4"/>
    <m/>
    <n v="22"/>
    <n v="131"/>
    <x v="1"/>
    <x v="1"/>
  </r>
  <r>
    <s v="Critters"/>
    <n v="1986"/>
    <x v="0"/>
    <n v="86"/>
    <n v="6.1"/>
    <n v="40474"/>
    <x v="102"/>
    <x v="131"/>
    <x v="3"/>
    <n v="3"/>
    <n v="52"/>
    <n v="132"/>
    <x v="1"/>
    <x v="0"/>
  </r>
  <r>
    <s v="Reservoir Dogs"/>
    <n v="1992"/>
    <x v="1"/>
    <n v="99"/>
    <n v="8.3000000000000007"/>
    <n v="1119363"/>
    <x v="103"/>
    <x v="132"/>
    <x v="2"/>
    <n v="36"/>
    <n v="81"/>
    <n v="133"/>
    <x v="1"/>
    <x v="6"/>
  </r>
  <r>
    <s v="Good Kill"/>
    <n v="2014"/>
    <x v="1"/>
    <n v="102"/>
    <n v="6.4"/>
    <n v="25169"/>
    <x v="104"/>
    <x v="133"/>
    <x v="0"/>
    <n v="1"/>
    <n v="63"/>
    <n v="134"/>
    <x v="84"/>
    <x v="9"/>
  </r>
  <r>
    <s v="Semi-Pro"/>
    <n v="2008"/>
    <x v="1"/>
    <n v="91"/>
    <n v="5.8"/>
    <n v="87055"/>
    <x v="105"/>
    <x v="134"/>
    <x v="3"/>
    <n v="5"/>
    <n v="47"/>
    <n v="135"/>
    <x v="85"/>
    <x v="3"/>
  </r>
  <r>
    <s v="Searching For Bobby Fischer"/>
    <n v="1993"/>
    <x v="0"/>
    <n v="109"/>
    <n v="7.4"/>
    <n v="43005"/>
    <x v="106"/>
    <x v="135"/>
    <x v="7"/>
    <n v="18"/>
    <n v="89"/>
    <n v="136"/>
    <x v="1"/>
    <x v="7"/>
  </r>
  <r>
    <s v="Night Of The Living Dead"/>
    <n v="1968"/>
    <x v="1"/>
    <n v="96"/>
    <n v="7.8"/>
    <n v="144168"/>
    <x v="107"/>
    <x v="136"/>
    <x v="1"/>
    <n v="7"/>
    <n v="89"/>
    <n v="137"/>
    <x v="1"/>
    <x v="8"/>
  </r>
  <r>
    <s v="Heat"/>
    <n v="1995"/>
    <x v="1"/>
    <n v="170"/>
    <n v="8.3000000000000007"/>
    <n v="745497"/>
    <x v="108"/>
    <x v="137"/>
    <x v="5"/>
    <n v="15"/>
    <n v="76"/>
    <n v="138"/>
    <x v="1"/>
    <x v="1"/>
  </r>
  <r>
    <s v="The Host"/>
    <n v="2006"/>
    <x v="1"/>
    <n v="120"/>
    <n v="7.1"/>
    <n v="136559"/>
    <x v="109"/>
    <x v="138"/>
    <x v="0"/>
    <n v="65"/>
    <n v="85"/>
    <n v="139"/>
    <x v="86"/>
    <x v="4"/>
  </r>
  <r>
    <s v="I Kill Giants"/>
    <n v="2017"/>
    <x v="2"/>
    <n v="106"/>
    <n v="6.1"/>
    <n v="33371"/>
    <x v="1"/>
    <x v="139"/>
    <x v="0"/>
    <n v="6"/>
    <n v="74"/>
    <n v="140"/>
    <x v="87"/>
    <x v="4"/>
  </r>
  <r>
    <s v="Harley Davidson And The Marlboro Man"/>
    <n v="1991"/>
    <x v="1"/>
    <n v="98"/>
    <n v="6.1"/>
    <n v="23394"/>
    <x v="110"/>
    <x v="43"/>
    <x v="5"/>
    <n v="1"/>
    <n v="36"/>
    <n v="141"/>
    <x v="1"/>
    <x v="7"/>
  </r>
  <r>
    <s v="Junebug"/>
    <n v="2005"/>
    <x v="1"/>
    <n v="106"/>
    <n v="6.9"/>
    <n v="23593"/>
    <x v="111"/>
    <x v="140"/>
    <x v="3"/>
    <n v="50"/>
    <n v="80"/>
    <n v="142"/>
    <x v="1"/>
    <x v="6"/>
  </r>
  <r>
    <s v="The Phantom"/>
    <n v="1996"/>
    <x v="0"/>
    <n v="100"/>
    <n v="5.0999999999999996"/>
    <n v="36475"/>
    <x v="112"/>
    <x v="141"/>
    <x v="5"/>
    <n v="3"/>
    <n v="53"/>
    <n v="143"/>
    <x v="1"/>
    <x v="5"/>
  </r>
  <r>
    <s v="A Hidden Life"/>
    <n v="2019"/>
    <x v="0"/>
    <n v="174"/>
    <n v="7.4"/>
    <n v="29539"/>
    <x v="113"/>
    <x v="142"/>
    <x v="7"/>
    <n v="35"/>
    <n v="80"/>
    <n v="144"/>
    <x v="88"/>
    <x v="11"/>
  </r>
  <r>
    <s v="National Treasure: Book Of Secrets"/>
    <n v="2007"/>
    <x v="0"/>
    <n v="124"/>
    <n v="6.5"/>
    <n v="259750"/>
    <x v="114"/>
    <x v="143"/>
    <x v="5"/>
    <n v="6"/>
    <n v="48"/>
    <n v="145"/>
    <x v="66"/>
    <x v="1"/>
  </r>
  <r>
    <s v="I Am Mother"/>
    <n v="2019"/>
    <x v="0"/>
    <n v="113"/>
    <n v="6.7"/>
    <n v="101725"/>
    <x v="1"/>
    <x v="144"/>
    <x v="0"/>
    <n v="10"/>
    <n v="64"/>
    <n v="146"/>
    <x v="89"/>
    <x v="5"/>
  </r>
  <r>
    <s v="Awake"/>
    <n v="2007"/>
    <x v="1"/>
    <n v="84"/>
    <n v="6.5"/>
    <n v="82099"/>
    <x v="115"/>
    <x v="145"/>
    <x v="2"/>
    <n v="4"/>
    <n v="33"/>
    <n v="147"/>
    <x v="90"/>
    <x v="10"/>
  </r>
  <r>
    <s v="Book Of Dragons"/>
    <n v="2011"/>
    <x v="0"/>
    <n v="17"/>
    <n v="6.6"/>
    <n v="2419"/>
    <x v="1"/>
    <x v="146"/>
    <x v="8"/>
    <m/>
    <m/>
    <n v="148"/>
    <x v="91"/>
    <x v="10"/>
  </r>
  <r>
    <s v="What The Health"/>
    <n v="2017"/>
    <x v="2"/>
    <n v="97"/>
    <n v="7.2"/>
    <n v="30760"/>
    <x v="1"/>
    <x v="147"/>
    <x v="11"/>
    <n v="2"/>
    <m/>
    <n v="149"/>
    <x v="9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71ED6C-7E3D-6B4C-A7C4-666E1DF9252E}" name="PivotTable5" cacheId="1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3:B50" firstHeaderRow="1" firstDataRow="1" firstDataCol="1"/>
  <pivotFields count="17">
    <pivotField showAll="0"/>
    <pivotField showAll="0"/>
    <pivotField showAll="0"/>
    <pivotField showAll="0"/>
    <pivotField showAll="0"/>
    <pivotField showAll="0"/>
    <pivotField dataField="1" showAll="0"/>
    <pivotField axis="axisRow" numFmtId="14" showAll="0">
      <items count="149">
        <item x="31"/>
        <item x="128"/>
        <item x="83"/>
        <item x="136"/>
        <item x="27"/>
        <item x="1"/>
        <item x="21"/>
        <item x="102"/>
        <item x="110"/>
        <item x="106"/>
        <item x="79"/>
        <item x="122"/>
        <item x="109"/>
        <item x="35"/>
        <item x="82"/>
        <item x="130"/>
        <item x="131"/>
        <item x="129"/>
        <item x="38"/>
        <item x="14"/>
        <item x="99"/>
        <item x="100"/>
        <item x="52"/>
        <item x="57"/>
        <item x="94"/>
        <item x="43"/>
        <item x="22"/>
        <item x="50"/>
        <item x="132"/>
        <item x="135"/>
        <item x="137"/>
        <item x="114"/>
        <item x="90"/>
        <item x="141"/>
        <item x="32"/>
        <item x="37"/>
        <item x="123"/>
        <item x="51"/>
        <item x="49"/>
        <item x="125"/>
        <item x="121"/>
        <item x="12"/>
        <item x="45"/>
        <item x="89"/>
        <item x="24"/>
        <item x="5"/>
        <item x="3"/>
        <item x="91"/>
        <item x="105"/>
        <item x="107"/>
        <item x="25"/>
        <item x="140"/>
        <item x="19"/>
        <item x="88"/>
        <item x="117"/>
        <item x="115"/>
        <item x="72"/>
        <item x="92"/>
        <item x="28"/>
        <item x="138"/>
        <item x="119"/>
        <item x="46"/>
        <item x="145"/>
        <item x="143"/>
        <item x="134"/>
        <item x="63"/>
        <item x="18"/>
        <item x="55"/>
        <item x="56"/>
        <item x="112"/>
        <item x="118"/>
        <item x="116"/>
        <item x="40"/>
        <item x="85"/>
        <item x="23"/>
        <item x="80"/>
        <item x="73"/>
        <item x="113"/>
        <item x="111"/>
        <item x="68"/>
        <item x="78"/>
        <item x="146"/>
        <item x="103"/>
        <item x="42"/>
        <item x="4"/>
        <item x="124"/>
        <item x="71"/>
        <item x="65"/>
        <item x="66"/>
        <item x="84"/>
        <item x="17"/>
        <item x="87"/>
        <item x="62"/>
        <item x="7"/>
        <item x="34"/>
        <item x="120"/>
        <item x="41"/>
        <item x="0"/>
        <item x="133"/>
        <item x="60"/>
        <item x="20"/>
        <item x="98"/>
        <item x="76"/>
        <item x="8"/>
        <item x="26"/>
        <item x="10"/>
        <item x="16"/>
        <item x="53"/>
        <item x="54"/>
        <item x="44"/>
        <item x="11"/>
        <item x="47"/>
        <item x="36"/>
        <item x="69"/>
        <item x="61"/>
        <item x="6"/>
        <item x="13"/>
        <item x="95"/>
        <item x="147"/>
        <item x="48"/>
        <item x="139"/>
        <item x="15"/>
        <item x="30"/>
        <item x="70"/>
        <item x="75"/>
        <item x="97"/>
        <item x="108"/>
        <item x="64"/>
        <item x="127"/>
        <item x="67"/>
        <item x="86"/>
        <item x="74"/>
        <item x="144"/>
        <item x="39"/>
        <item x="59"/>
        <item x="96"/>
        <item x="101"/>
        <item x="142"/>
        <item x="77"/>
        <item x="33"/>
        <item x="81"/>
        <item x="126"/>
        <item x="58"/>
        <item x="93"/>
        <item x="29"/>
        <item x="9"/>
        <item x="2"/>
        <item x="104"/>
        <item t="default"/>
      </items>
    </pivotField>
    <pivotField showAll="0" sortType="descending">
      <items count="13">
        <item x="5"/>
        <item x="4"/>
        <item x="8"/>
        <item x="7"/>
        <item x="3"/>
        <item x="2"/>
        <item x="11"/>
        <item x="0"/>
        <item x="10"/>
        <item x="1"/>
        <item x="6"/>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sortType="ascending">
      <items count="13">
        <item x="11"/>
        <item x="3"/>
        <item x="4"/>
        <item x="0"/>
        <item x="9"/>
        <item x="5"/>
        <item x="2"/>
        <item x="7"/>
        <item x="6"/>
        <item x="8"/>
        <item x="10"/>
        <item x="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8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t="default"/>
      </items>
    </pivotField>
  </pivotFields>
  <rowFields count="3">
    <field x="16"/>
    <field x="14"/>
    <field x="7"/>
  </rowFields>
  <rowItems count="47">
    <i>
      <x v="1"/>
    </i>
    <i>
      <x v="4"/>
    </i>
    <i>
      <x v="29"/>
    </i>
    <i>
      <x v="30"/>
    </i>
    <i>
      <x v="33"/>
    </i>
    <i>
      <x v="36"/>
    </i>
    <i>
      <x v="37"/>
    </i>
    <i>
      <x v="38"/>
    </i>
    <i>
      <x v="42"/>
    </i>
    <i>
      <x v="45"/>
    </i>
    <i>
      <x v="46"/>
    </i>
    <i>
      <x v="47"/>
    </i>
    <i>
      <x v="48"/>
    </i>
    <i>
      <x v="49"/>
    </i>
    <i>
      <x v="50"/>
    </i>
    <i>
      <x v="51"/>
    </i>
    <i>
      <x v="53"/>
    </i>
    <i>
      <x v="54"/>
    </i>
    <i>
      <x v="55"/>
    </i>
    <i>
      <x v="57"/>
    </i>
    <i>
      <x v="58"/>
    </i>
    <i>
      <x v="59"/>
    </i>
    <i>
      <x v="60"/>
    </i>
    <i>
      <x v="61"/>
    </i>
    <i>
      <x v="62"/>
    </i>
    <i>
      <x v="64"/>
    </i>
    <i>
      <x v="65"/>
    </i>
    <i>
      <x v="66"/>
    </i>
    <i>
      <x v="67"/>
    </i>
    <i>
      <x v="68"/>
    </i>
    <i>
      <x v="69"/>
    </i>
    <i>
      <x v="70"/>
    </i>
    <i>
      <x v="71"/>
    </i>
    <i>
      <x v="72"/>
    </i>
    <i>
      <x v="73"/>
    </i>
    <i>
      <x v="74"/>
    </i>
    <i>
      <x v="75"/>
    </i>
    <i>
      <x v="76"/>
    </i>
    <i>
      <x v="77"/>
    </i>
    <i>
      <x v="78"/>
    </i>
    <i>
      <x v="79"/>
    </i>
    <i>
      <x v="80"/>
    </i>
    <i>
      <x v="81"/>
    </i>
    <i>
      <x v="82"/>
    </i>
    <i>
      <x v="83"/>
    </i>
    <i>
      <x v="84"/>
    </i>
    <i t="grand">
      <x/>
    </i>
  </rowItems>
  <colItems count="1">
    <i/>
  </colItems>
  <dataFields count="1">
    <dataField name="Average of BoxOffice" fld="6" subtotal="average" baseField="0" baseItem="0" numFmtId="164"/>
  </dataFields>
  <formats count="5">
    <format dxfId="31">
      <pivotArea type="all" dataOnly="0" outline="0" fieldPosition="0"/>
    </format>
    <format dxfId="30">
      <pivotArea outline="0" collapsedLevelsAreSubtotals="1" fieldPosition="0"/>
    </format>
    <format dxfId="29">
      <pivotArea field="8" type="button" dataOnly="0" labelOnly="1" outline="0"/>
    </format>
    <format dxfId="28">
      <pivotArea dataOnly="0" labelOnly="1" grandRow="1" outline="0" fieldPosition="0"/>
    </format>
    <format dxfId="27">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 chart="20" format="10" series="1">
      <pivotArea type="data" outline="0" fieldPosition="0">
        <references count="1">
          <reference field="4294967294" count="1" selected="0">
            <x v="0"/>
          </reference>
        </references>
      </pivotArea>
    </chartFormat>
    <chartFormat chart="21"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2CDF8-778B-3F4B-8141-C7F92C9C98FA}"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16" firstHeaderRow="1" firstDataRow="1" firstDataCol="1"/>
  <pivotFields count="17">
    <pivotField showAll="0"/>
    <pivotField showAll="0"/>
    <pivotField showAll="0">
      <items count="5">
        <item x="3"/>
        <item x="2"/>
        <item x="0"/>
        <item x="1"/>
        <item t="default"/>
      </items>
    </pivotField>
    <pivotField showAll="0"/>
    <pivotField dataField="1" showAll="0"/>
    <pivotField showAll="0"/>
    <pivotField showAll="0"/>
    <pivotField numFmtId="14" showAll="0">
      <items count="149">
        <item x="31"/>
        <item x="128"/>
        <item x="83"/>
        <item x="136"/>
        <item x="27"/>
        <item x="1"/>
        <item x="21"/>
        <item x="102"/>
        <item x="110"/>
        <item x="106"/>
        <item x="79"/>
        <item x="122"/>
        <item x="109"/>
        <item x="35"/>
        <item x="82"/>
        <item x="130"/>
        <item x="131"/>
        <item x="129"/>
        <item x="38"/>
        <item x="14"/>
        <item x="99"/>
        <item x="100"/>
        <item x="52"/>
        <item x="57"/>
        <item x="94"/>
        <item x="43"/>
        <item x="22"/>
        <item x="50"/>
        <item x="132"/>
        <item x="135"/>
        <item x="137"/>
        <item x="114"/>
        <item x="90"/>
        <item x="141"/>
        <item x="32"/>
        <item x="37"/>
        <item x="123"/>
        <item x="51"/>
        <item x="49"/>
        <item x="125"/>
        <item x="121"/>
        <item x="12"/>
        <item x="45"/>
        <item x="89"/>
        <item x="24"/>
        <item x="5"/>
        <item x="3"/>
        <item x="91"/>
        <item x="105"/>
        <item x="107"/>
        <item x="25"/>
        <item x="140"/>
        <item x="19"/>
        <item x="88"/>
        <item x="117"/>
        <item x="115"/>
        <item x="72"/>
        <item x="92"/>
        <item x="28"/>
        <item x="138"/>
        <item x="119"/>
        <item x="46"/>
        <item x="145"/>
        <item x="143"/>
        <item x="134"/>
        <item x="63"/>
        <item x="18"/>
        <item x="55"/>
        <item x="56"/>
        <item x="112"/>
        <item x="118"/>
        <item x="116"/>
        <item x="40"/>
        <item x="85"/>
        <item x="23"/>
        <item x="80"/>
        <item x="73"/>
        <item x="113"/>
        <item x="111"/>
        <item x="68"/>
        <item x="78"/>
        <item x="146"/>
        <item x="103"/>
        <item x="42"/>
        <item x="4"/>
        <item x="124"/>
        <item x="71"/>
        <item x="65"/>
        <item x="66"/>
        <item x="84"/>
        <item x="17"/>
        <item x="87"/>
        <item x="62"/>
        <item x="7"/>
        <item x="34"/>
        <item x="120"/>
        <item x="41"/>
        <item x="0"/>
        <item x="133"/>
        <item x="60"/>
        <item x="20"/>
        <item x="98"/>
        <item x="76"/>
        <item x="8"/>
        <item x="26"/>
        <item x="10"/>
        <item x="16"/>
        <item x="53"/>
        <item x="54"/>
        <item x="44"/>
        <item x="11"/>
        <item x="47"/>
        <item x="36"/>
        <item x="69"/>
        <item x="61"/>
        <item x="6"/>
        <item x="13"/>
        <item x="95"/>
        <item x="147"/>
        <item x="48"/>
        <item x="139"/>
        <item x="15"/>
        <item x="30"/>
        <item x="70"/>
        <item x="75"/>
        <item x="97"/>
        <item x="108"/>
        <item x="64"/>
        <item x="127"/>
        <item x="67"/>
        <item x="86"/>
        <item x="74"/>
        <item x="144"/>
        <item x="39"/>
        <item x="59"/>
        <item x="96"/>
        <item x="101"/>
        <item x="142"/>
        <item x="77"/>
        <item x="33"/>
        <item x="81"/>
        <item x="126"/>
        <item x="58"/>
        <item x="93"/>
        <item x="29"/>
        <item x="9"/>
        <item x="2"/>
        <item x="104"/>
        <item t="default"/>
      </items>
    </pivotField>
    <pivotField axis="axisRow" showAll="0" sortType="ascending">
      <items count="13">
        <item x="5"/>
        <item x="4"/>
        <item x="8"/>
        <item x="7"/>
        <item x="3"/>
        <item x="2"/>
        <item x="11"/>
        <item x="0"/>
        <item x="10"/>
        <item x="1"/>
        <item x="6"/>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4">
        <item x="78"/>
        <item x="12"/>
        <item x="24"/>
        <item x="6"/>
        <item x="42"/>
        <item x="32"/>
        <item x="68"/>
        <item x="89"/>
        <item x="66"/>
        <item x="71"/>
        <item x="52"/>
        <item x="87"/>
        <item x="10"/>
        <item x="38"/>
        <item x="11"/>
        <item x="60"/>
        <item x="35"/>
        <item x="54"/>
        <item x="79"/>
        <item x="27"/>
        <item x="62"/>
        <item x="13"/>
        <item x="3"/>
        <item x="65"/>
        <item x="58"/>
        <item x="34"/>
        <item x="29"/>
        <item x="7"/>
        <item x="83"/>
        <item x="76"/>
        <item x="23"/>
        <item x="67"/>
        <item x="48"/>
        <item x="85"/>
        <item x="57"/>
        <item x="28"/>
        <item x="81"/>
        <item x="43"/>
        <item x="91"/>
        <item x="47"/>
        <item x="73"/>
        <item x="40"/>
        <item x="4"/>
        <item x="25"/>
        <item x="45"/>
        <item x="80"/>
        <item x="33"/>
        <item x="77"/>
        <item x="16"/>
        <item x="0"/>
        <item x="15"/>
        <item x="75"/>
        <item x="50"/>
        <item x="59"/>
        <item x="49"/>
        <item x="88"/>
        <item x="70"/>
        <item x="2"/>
        <item x="44"/>
        <item x="55"/>
        <item x="20"/>
        <item x="21"/>
        <item x="19"/>
        <item x="56"/>
        <item x="17"/>
        <item x="26"/>
        <item x="8"/>
        <item x="41"/>
        <item x="36"/>
        <item x="37"/>
        <item x="31"/>
        <item x="39"/>
        <item x="86"/>
        <item x="90"/>
        <item x="30"/>
        <item x="61"/>
        <item x="51"/>
        <item x="84"/>
        <item x="5"/>
        <item x="69"/>
        <item x="46"/>
        <item x="82"/>
        <item x="9"/>
        <item x="63"/>
        <item x="64"/>
        <item x="72"/>
        <item x="14"/>
        <item x="53"/>
        <item x="92"/>
        <item x="74"/>
        <item x="18"/>
        <item x="22"/>
        <item x="1"/>
        <item t="default"/>
      </items>
    </pivotField>
    <pivotField showAll="0" sortType="descending">
      <items count="13">
        <item x="11"/>
        <item x="3"/>
        <item x="4"/>
        <item x="0"/>
        <item x="9"/>
        <item x="5"/>
        <item x="2"/>
        <item x="7"/>
        <item x="6"/>
        <item x="8"/>
        <item x="10"/>
        <item x="1"/>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s>
  <rowFields count="1">
    <field x="8"/>
  </rowFields>
  <rowItems count="13">
    <i>
      <x v="8"/>
    </i>
    <i>
      <x v="9"/>
    </i>
    <i>
      <x/>
    </i>
    <i>
      <x v="1"/>
    </i>
    <i>
      <x v="4"/>
    </i>
    <i>
      <x v="7"/>
    </i>
    <i>
      <x v="11"/>
    </i>
    <i>
      <x v="2"/>
    </i>
    <i>
      <x v="5"/>
    </i>
    <i>
      <x v="6"/>
    </i>
    <i>
      <x v="3"/>
    </i>
    <i>
      <x v="10"/>
    </i>
    <i t="grand">
      <x/>
    </i>
  </rowItems>
  <colItems count="1">
    <i/>
  </colItems>
  <dataFields count="1">
    <dataField name="Average of imdbRating" fld="4" subtotal="average" baseField="0" baseItem="0" numFmtId="2"/>
  </dataFields>
  <formats count="9">
    <format dxfId="26">
      <pivotArea type="all" dataOnly="0" outline="0" fieldPosition="0"/>
    </format>
    <format dxfId="25">
      <pivotArea outline="0" collapsedLevelsAreSubtotals="1" fieldPosition="0"/>
    </format>
    <format dxfId="24">
      <pivotArea type="origin" dataOnly="0" labelOnly="1" outline="0" fieldPosition="0"/>
    </format>
    <format dxfId="23">
      <pivotArea field="13" type="button" dataOnly="0" labelOnly="1" outline="0"/>
    </format>
    <format dxfId="22">
      <pivotArea type="topRight" dataOnly="0" labelOnly="1" outline="0" fieldPosition="0"/>
    </format>
    <format dxfId="21">
      <pivotArea field="8" type="button" dataOnly="0" labelOnly="1" outline="0" axis="axisRow" fieldPosition="0"/>
    </format>
    <format dxfId="20">
      <pivotArea dataOnly="0" labelOnly="1" fieldPosition="0">
        <references count="1">
          <reference field="8" count="0"/>
        </references>
      </pivotArea>
    </format>
    <format dxfId="19">
      <pivotArea dataOnly="0" labelOnly="1" grandRow="1" outline="0" fieldPosition="0"/>
    </format>
    <format dxfId="18">
      <pivotArea dataOnly="0" labelOnly="1" grandCol="1" outline="0" fieldPosition="0"/>
    </format>
  </formats>
  <chartFormats count="6">
    <chartFormat chart="5"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0"/>
          </reference>
        </references>
      </pivotArea>
    </chartFormat>
    <chartFormat chart="26" format="8" series="1">
      <pivotArea type="data" outline="0" fieldPosition="0">
        <references count="1">
          <reference field="4294967294" count="1" selected="0">
            <x v="0"/>
          </reference>
        </references>
      </pivotArea>
    </chartFormat>
    <chartFormat chart="29"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847F91-AC6A-4E4E-91BD-5A1F12AC5EBE}"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16" firstHeaderRow="1" firstDataRow="1" firstDataCol="1"/>
  <pivotFields count="17">
    <pivotField showAll="0"/>
    <pivotField showAll="0"/>
    <pivotField showAll="0"/>
    <pivotField showAll="0"/>
    <pivotField showAll="0"/>
    <pivotField showAll="0"/>
    <pivotField dataField="1" showAll="0"/>
    <pivotField numFmtId="14" showAll="0">
      <items count="149">
        <item x="31"/>
        <item x="128"/>
        <item x="83"/>
        <item x="136"/>
        <item x="27"/>
        <item x="1"/>
        <item x="21"/>
        <item x="102"/>
        <item x="110"/>
        <item x="106"/>
        <item x="79"/>
        <item x="122"/>
        <item x="109"/>
        <item x="35"/>
        <item x="82"/>
        <item x="130"/>
        <item x="131"/>
        <item x="129"/>
        <item x="38"/>
        <item x="14"/>
        <item x="99"/>
        <item x="100"/>
        <item x="52"/>
        <item x="57"/>
        <item x="94"/>
        <item x="43"/>
        <item x="22"/>
        <item x="50"/>
        <item x="132"/>
        <item x="135"/>
        <item x="137"/>
        <item x="114"/>
        <item x="90"/>
        <item x="141"/>
        <item x="32"/>
        <item x="37"/>
        <item x="123"/>
        <item x="51"/>
        <item x="49"/>
        <item x="125"/>
        <item x="121"/>
        <item x="12"/>
        <item x="45"/>
        <item x="89"/>
        <item x="24"/>
        <item x="5"/>
        <item x="3"/>
        <item x="91"/>
        <item x="105"/>
        <item x="107"/>
        <item x="25"/>
        <item x="140"/>
        <item x="19"/>
        <item x="88"/>
        <item x="117"/>
        <item x="115"/>
        <item x="72"/>
        <item x="92"/>
        <item x="28"/>
        <item x="138"/>
        <item x="119"/>
        <item x="46"/>
        <item x="145"/>
        <item x="143"/>
        <item x="134"/>
        <item x="63"/>
        <item x="18"/>
        <item x="55"/>
        <item x="56"/>
        <item x="112"/>
        <item x="118"/>
        <item x="116"/>
        <item x="40"/>
        <item x="85"/>
        <item x="23"/>
        <item x="80"/>
        <item x="73"/>
        <item x="113"/>
        <item x="111"/>
        <item x="68"/>
        <item x="78"/>
        <item x="146"/>
        <item x="103"/>
        <item x="42"/>
        <item x="4"/>
        <item x="124"/>
        <item x="71"/>
        <item x="65"/>
        <item x="66"/>
        <item x="84"/>
        <item x="17"/>
        <item x="87"/>
        <item x="62"/>
        <item x="7"/>
        <item x="34"/>
        <item x="120"/>
        <item x="41"/>
        <item x="0"/>
        <item x="133"/>
        <item x="60"/>
        <item x="20"/>
        <item x="98"/>
        <item x="76"/>
        <item x="8"/>
        <item x="26"/>
        <item x="10"/>
        <item x="16"/>
        <item x="53"/>
        <item x="54"/>
        <item x="44"/>
        <item x="11"/>
        <item x="47"/>
        <item x="36"/>
        <item x="69"/>
        <item x="61"/>
        <item x="6"/>
        <item x="13"/>
        <item x="95"/>
        <item x="147"/>
        <item x="48"/>
        <item x="139"/>
        <item x="15"/>
        <item x="30"/>
        <item x="70"/>
        <item x="75"/>
        <item x="97"/>
        <item x="108"/>
        <item x="64"/>
        <item x="127"/>
        <item x="67"/>
        <item x="86"/>
        <item x="74"/>
        <item x="144"/>
        <item x="39"/>
        <item x="59"/>
        <item x="96"/>
        <item x="101"/>
        <item x="142"/>
        <item x="77"/>
        <item x="33"/>
        <item x="81"/>
        <item x="126"/>
        <item x="58"/>
        <item x="93"/>
        <item x="29"/>
        <item x="9"/>
        <item x="2"/>
        <item x="104"/>
        <item t="default"/>
      </items>
    </pivotField>
    <pivotField axis="axisRow" showAll="0" sortType="descending">
      <items count="13">
        <item x="5"/>
        <item x="4"/>
        <item x="8"/>
        <item x="7"/>
        <item x="3"/>
        <item x="2"/>
        <item x="11"/>
        <item x="0"/>
        <item x="10"/>
        <item x="1"/>
        <item x="6"/>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s>
  <rowFields count="1">
    <field x="8"/>
  </rowFields>
  <rowItems count="13">
    <i>
      <x v="2"/>
    </i>
    <i>
      <x v="1"/>
    </i>
    <i>
      <x/>
    </i>
    <i>
      <x v="5"/>
    </i>
    <i>
      <x v="3"/>
    </i>
    <i>
      <x v="4"/>
    </i>
    <i>
      <x v="7"/>
    </i>
    <i>
      <x v="11"/>
    </i>
    <i>
      <x v="9"/>
    </i>
    <i>
      <x v="6"/>
    </i>
    <i>
      <x v="8"/>
    </i>
    <i>
      <x v="10"/>
    </i>
    <i t="grand">
      <x/>
    </i>
  </rowItems>
  <colItems count="1">
    <i/>
  </colItems>
  <dataFields count="1">
    <dataField name="Average of BoxOffice" fld="6" subtotal="average" baseField="0" baseItem="0" numFmtId="164"/>
  </dataFields>
  <formats count="6">
    <format dxfId="17">
      <pivotArea type="all" dataOnly="0" outline="0" fieldPosition="0"/>
    </format>
    <format dxfId="16">
      <pivotArea outline="0" collapsedLevelsAreSubtotals="1" fieldPosition="0"/>
    </format>
    <format dxfId="15">
      <pivotArea field="8" type="button" dataOnly="0" labelOnly="1" outline="0" axis="axisRow" fieldPosition="0"/>
    </format>
    <format dxfId="14">
      <pivotArea dataOnly="0" labelOnly="1" fieldPosition="0">
        <references count="1">
          <reference field="8" count="0"/>
        </references>
      </pivotArea>
    </format>
    <format dxfId="13">
      <pivotArea dataOnly="0" labelOnly="1" grandRow="1" outline="0" fieldPosition="0"/>
    </format>
    <format dxfId="12">
      <pivotArea dataOnly="0" labelOnly="1" outline="0" axis="axisValues" fieldPosition="0"/>
    </format>
  </formats>
  <chartFormats count="5">
    <chartFormat chart="1"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998059-C635-A849-A7A8-BBF6524672EB}"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F17" firstHeaderRow="1" firstDataRow="2" firstDataCol="1"/>
  <pivotFields count="17">
    <pivotField showAll="0"/>
    <pivotField showAll="0"/>
    <pivotField axis="axisCol" showAll="0">
      <items count="5">
        <item x="3"/>
        <item x="2"/>
        <item x="0"/>
        <item x="1"/>
        <item t="default"/>
      </items>
    </pivotField>
    <pivotField showAll="0"/>
    <pivotField showAll="0"/>
    <pivotField showAll="0"/>
    <pivotField showAll="0"/>
    <pivotField numFmtId="14" showAll="0">
      <items count="149">
        <item x="31"/>
        <item x="128"/>
        <item x="83"/>
        <item x="136"/>
        <item x="27"/>
        <item x="1"/>
        <item x="21"/>
        <item x="102"/>
        <item x="110"/>
        <item x="106"/>
        <item x="79"/>
        <item x="122"/>
        <item x="109"/>
        <item x="35"/>
        <item x="82"/>
        <item x="130"/>
        <item x="131"/>
        <item x="129"/>
        <item x="38"/>
        <item x="14"/>
        <item x="99"/>
        <item x="100"/>
        <item x="52"/>
        <item x="57"/>
        <item x="94"/>
        <item x="43"/>
        <item x="22"/>
        <item x="50"/>
        <item x="132"/>
        <item x="135"/>
        <item x="137"/>
        <item x="114"/>
        <item x="90"/>
        <item x="141"/>
        <item x="32"/>
        <item x="37"/>
        <item x="123"/>
        <item x="51"/>
        <item x="49"/>
        <item x="125"/>
        <item x="121"/>
        <item x="12"/>
        <item x="45"/>
        <item x="89"/>
        <item x="24"/>
        <item x="5"/>
        <item x="3"/>
        <item x="91"/>
        <item x="105"/>
        <item x="107"/>
        <item x="25"/>
        <item x="140"/>
        <item x="19"/>
        <item x="88"/>
        <item x="117"/>
        <item x="115"/>
        <item x="72"/>
        <item x="92"/>
        <item x="28"/>
        <item x="138"/>
        <item x="119"/>
        <item x="46"/>
        <item x="145"/>
        <item x="143"/>
        <item x="134"/>
        <item x="63"/>
        <item x="18"/>
        <item x="55"/>
        <item x="56"/>
        <item x="112"/>
        <item x="118"/>
        <item x="116"/>
        <item x="40"/>
        <item x="85"/>
        <item x="23"/>
        <item x="80"/>
        <item x="73"/>
        <item x="113"/>
        <item x="111"/>
        <item x="68"/>
        <item x="78"/>
        <item x="146"/>
        <item x="103"/>
        <item x="42"/>
        <item x="4"/>
        <item x="124"/>
        <item x="71"/>
        <item x="65"/>
        <item x="66"/>
        <item x="84"/>
        <item x="17"/>
        <item x="87"/>
        <item x="62"/>
        <item x="7"/>
        <item x="34"/>
        <item x="120"/>
        <item x="41"/>
        <item x="0"/>
        <item x="133"/>
        <item x="60"/>
        <item x="20"/>
        <item x="98"/>
        <item x="76"/>
        <item x="8"/>
        <item x="26"/>
        <item x="10"/>
        <item x="16"/>
        <item x="53"/>
        <item x="54"/>
        <item x="44"/>
        <item x="11"/>
        <item x="47"/>
        <item x="36"/>
        <item x="69"/>
        <item x="61"/>
        <item x="6"/>
        <item x="13"/>
        <item x="95"/>
        <item x="147"/>
        <item x="48"/>
        <item x="139"/>
        <item x="15"/>
        <item x="30"/>
        <item x="70"/>
        <item x="75"/>
        <item x="97"/>
        <item x="108"/>
        <item x="64"/>
        <item x="127"/>
        <item x="67"/>
        <item x="86"/>
        <item x="74"/>
        <item x="144"/>
        <item x="39"/>
        <item x="59"/>
        <item x="96"/>
        <item x="101"/>
        <item x="142"/>
        <item x="77"/>
        <item x="33"/>
        <item x="81"/>
        <item x="126"/>
        <item x="58"/>
        <item x="93"/>
        <item x="29"/>
        <item x="9"/>
        <item x="2"/>
        <item x="104"/>
        <item t="default"/>
      </items>
    </pivotField>
    <pivotField axis="axisRow" showAll="0" sortType="descending">
      <items count="13">
        <item x="5"/>
        <item x="4"/>
        <item x="8"/>
        <item x="7"/>
        <item x="3"/>
        <item x="2"/>
        <item x="11"/>
        <item x="0"/>
        <item x="10"/>
        <item x="1"/>
        <item x="6"/>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sortType="descending">
      <items count="13">
        <item x="11"/>
        <item x="3"/>
        <item x="4"/>
        <item x="0"/>
        <item x="9"/>
        <item x="5"/>
        <item x="2"/>
        <item x="7"/>
        <item x="6"/>
        <item x="8"/>
        <item x="10"/>
        <item x="1"/>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s>
  <rowFields count="1">
    <field x="8"/>
  </rowFields>
  <rowItems count="13">
    <i>
      <x v="6"/>
    </i>
    <i>
      <x v="8"/>
    </i>
    <i>
      <x v="3"/>
    </i>
    <i>
      <x v="5"/>
    </i>
    <i>
      <x v="7"/>
    </i>
    <i>
      <x v="1"/>
    </i>
    <i>
      <x/>
    </i>
    <i>
      <x v="2"/>
    </i>
    <i>
      <x v="9"/>
    </i>
    <i>
      <x v="4"/>
    </i>
    <i>
      <x v="10"/>
    </i>
    <i>
      <x v="11"/>
    </i>
    <i t="grand">
      <x/>
    </i>
  </rowItems>
  <colFields count="1">
    <field x="2"/>
  </colFields>
  <colItems count="5">
    <i>
      <x/>
    </i>
    <i>
      <x v="1"/>
    </i>
    <i>
      <x v="2"/>
    </i>
    <i>
      <x v="3"/>
    </i>
    <i t="grand">
      <x/>
    </i>
  </colItems>
  <dataFields count="1">
    <dataField name="Average of GoogleSearches" fld="12" subtotal="average" baseField="0" baseItem="0" numFmtId="1"/>
  </dataFields>
  <formats count="10">
    <format dxfId="11">
      <pivotArea type="all" dataOnly="0" outline="0" fieldPosition="0"/>
    </format>
    <format dxfId="10">
      <pivotArea type="origin" dataOnly="0" labelOnly="1" outline="0" fieldPosition="0"/>
    </format>
    <format dxfId="9">
      <pivotArea field="13" type="button" dataOnly="0" labelOnly="1" outline="0"/>
    </format>
    <format dxfId="8">
      <pivotArea type="topRight" dataOnly="0" labelOnly="1" outline="0" fieldPosition="0"/>
    </format>
    <format dxfId="7">
      <pivotArea field="8" type="button" dataOnly="0" labelOnly="1" outline="0" axis="axisRow" fieldPosition="0"/>
    </format>
    <format dxfId="6">
      <pivotArea dataOnly="0" labelOnly="1" fieldPosition="0">
        <references count="1">
          <reference field="8" count="0"/>
        </references>
      </pivotArea>
    </format>
    <format dxfId="5">
      <pivotArea dataOnly="0" labelOnly="1" grandRow="1" outline="0" fieldPosition="0"/>
    </format>
    <format dxfId="4">
      <pivotArea dataOnly="0" labelOnly="1" grandCol="1" outline="0" fieldPosition="0"/>
    </format>
    <format dxfId="3">
      <pivotArea outline="0" collapsedLevelsAreSubtotals="1" fieldPosition="0"/>
    </format>
    <format dxfId="2">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9" format="5" series="1">
      <pivotArea type="data" outline="0" fieldPosition="0">
        <references count="2">
          <reference field="4294967294" count="1" selected="0">
            <x v="0"/>
          </reference>
          <reference field="2" count="1" selected="0">
            <x v="0"/>
          </reference>
        </references>
      </pivotArea>
    </chartFormat>
    <chartFormat chart="9" format="6" series="1">
      <pivotArea type="data" outline="0" fieldPosition="0">
        <references count="2">
          <reference field="4294967294" count="1" selected="0">
            <x v="0"/>
          </reference>
          <reference field="2" count="1" selected="0">
            <x v="1"/>
          </reference>
        </references>
      </pivotArea>
    </chartFormat>
    <chartFormat chart="9" format="7" series="1">
      <pivotArea type="data" outline="0" fieldPosition="0">
        <references count="2">
          <reference field="4294967294" count="1" selected="0">
            <x v="0"/>
          </reference>
          <reference field="2" count="1" selected="0">
            <x v="2"/>
          </reference>
        </references>
      </pivotArea>
    </chartFormat>
    <chartFormat chart="9" format="8" series="1">
      <pivotArea type="data" outline="0" fieldPosition="0">
        <references count="2">
          <reference field="4294967294" count="1" selected="0">
            <x v="0"/>
          </reference>
          <reference field="2" count="1" selected="0">
            <x v="3"/>
          </reference>
        </references>
      </pivotArea>
    </chartFormat>
    <chartFormat chart="12" format="13" series="1">
      <pivotArea type="data" outline="0" fieldPosition="0">
        <references count="2">
          <reference field="4294967294" count="1" selected="0">
            <x v="0"/>
          </reference>
          <reference field="2" count="1" selected="0">
            <x v="0"/>
          </reference>
        </references>
      </pivotArea>
    </chartFormat>
    <chartFormat chart="12" format="14" series="1">
      <pivotArea type="data" outline="0" fieldPosition="0">
        <references count="2">
          <reference field="4294967294" count="1" selected="0">
            <x v="0"/>
          </reference>
          <reference field="2" count="1" selected="0">
            <x v="1"/>
          </reference>
        </references>
      </pivotArea>
    </chartFormat>
    <chartFormat chart="12" format="15" series="1">
      <pivotArea type="data" outline="0" fieldPosition="0">
        <references count="2">
          <reference field="4294967294" count="1" selected="0">
            <x v="0"/>
          </reference>
          <reference field="2" count="1" selected="0">
            <x v="2"/>
          </reference>
        </references>
      </pivotArea>
    </chartFormat>
    <chartFormat chart="12" format="16"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26EF9D-72FA-EF4A-9495-524D960BA570}"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6" firstHeaderRow="1" firstDataRow="1" firstDataCol="1"/>
  <pivotFields count="17">
    <pivotField showAll="0"/>
    <pivotField showAll="0"/>
    <pivotField showAll="0"/>
    <pivotField showAll="0"/>
    <pivotField showAll="0"/>
    <pivotField showAll="0"/>
    <pivotField showAll="0"/>
    <pivotField numFmtId="14" showAll="0">
      <items count="149">
        <item x="31"/>
        <item x="128"/>
        <item x="83"/>
        <item x="136"/>
        <item x="27"/>
        <item x="1"/>
        <item x="21"/>
        <item x="102"/>
        <item x="110"/>
        <item x="106"/>
        <item x="79"/>
        <item x="122"/>
        <item x="109"/>
        <item x="35"/>
        <item x="82"/>
        <item x="130"/>
        <item x="131"/>
        <item x="129"/>
        <item x="38"/>
        <item x="14"/>
        <item x="99"/>
        <item x="100"/>
        <item x="52"/>
        <item x="57"/>
        <item x="94"/>
        <item x="43"/>
        <item x="22"/>
        <item x="50"/>
        <item x="132"/>
        <item x="135"/>
        <item x="137"/>
        <item x="114"/>
        <item x="90"/>
        <item x="141"/>
        <item x="32"/>
        <item x="37"/>
        <item x="123"/>
        <item x="51"/>
        <item x="49"/>
        <item x="125"/>
        <item x="121"/>
        <item x="12"/>
        <item x="45"/>
        <item x="89"/>
        <item x="24"/>
        <item x="5"/>
        <item x="3"/>
        <item x="91"/>
        <item x="105"/>
        <item x="107"/>
        <item x="25"/>
        <item x="140"/>
        <item x="19"/>
        <item x="88"/>
        <item x="117"/>
        <item x="115"/>
        <item x="72"/>
        <item x="92"/>
        <item x="28"/>
        <item x="138"/>
        <item x="119"/>
        <item x="46"/>
        <item x="145"/>
        <item x="143"/>
        <item x="134"/>
        <item x="63"/>
        <item x="18"/>
        <item x="55"/>
        <item x="56"/>
        <item x="112"/>
        <item x="118"/>
        <item x="116"/>
        <item x="40"/>
        <item x="85"/>
        <item x="23"/>
        <item x="80"/>
        <item x="73"/>
        <item x="113"/>
        <item x="111"/>
        <item x="68"/>
        <item x="78"/>
        <item x="146"/>
        <item x="103"/>
        <item x="42"/>
        <item x="4"/>
        <item x="124"/>
        <item x="71"/>
        <item x="65"/>
        <item x="66"/>
        <item x="84"/>
        <item x="17"/>
        <item x="87"/>
        <item x="62"/>
        <item x="7"/>
        <item x="34"/>
        <item x="120"/>
        <item x="41"/>
        <item x="0"/>
        <item x="133"/>
        <item x="60"/>
        <item x="20"/>
        <item x="98"/>
        <item x="76"/>
        <item x="8"/>
        <item x="26"/>
        <item x="10"/>
        <item x="16"/>
        <item x="53"/>
        <item x="54"/>
        <item x="44"/>
        <item x="11"/>
        <item x="47"/>
        <item x="36"/>
        <item x="69"/>
        <item x="61"/>
        <item x="6"/>
        <item x="13"/>
        <item x="95"/>
        <item x="147"/>
        <item x="48"/>
        <item x="139"/>
        <item x="15"/>
        <item x="30"/>
        <item x="70"/>
        <item x="75"/>
        <item x="97"/>
        <item x="108"/>
        <item x="64"/>
        <item x="127"/>
        <item x="67"/>
        <item x="86"/>
        <item x="74"/>
        <item x="144"/>
        <item x="39"/>
        <item x="59"/>
        <item x="96"/>
        <item x="101"/>
        <item x="142"/>
        <item x="77"/>
        <item x="33"/>
        <item x="81"/>
        <item x="126"/>
        <item x="58"/>
        <item x="93"/>
        <item x="29"/>
        <item x="9"/>
        <item x="2"/>
        <item x="104"/>
        <item t="default"/>
      </items>
    </pivotField>
    <pivotField axis="axisRow" showAll="0" sortType="descending">
      <items count="13">
        <item x="5"/>
        <item x="4"/>
        <item x="8"/>
        <item x="7"/>
        <item x="3"/>
        <item x="2"/>
        <item x="11"/>
        <item x="0"/>
        <item x="10"/>
        <item x="1"/>
        <item x="6"/>
        <item x="9"/>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defaultSubtotal="0"/>
    <pivotField showAll="0" defaultSubtotal="0"/>
    <pivotField showAll="0" defaultSubtotal="0">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s>
    </pivotField>
  </pivotFields>
  <rowFields count="1">
    <field x="8"/>
  </rowFields>
  <rowItems count="13">
    <i>
      <x v="3"/>
    </i>
    <i>
      <x v="5"/>
    </i>
    <i>
      <x v="7"/>
    </i>
    <i>
      <x v="1"/>
    </i>
    <i>
      <x v="2"/>
    </i>
    <i>
      <x v="8"/>
    </i>
    <i>
      <x v="4"/>
    </i>
    <i>
      <x/>
    </i>
    <i>
      <x v="9"/>
    </i>
    <i>
      <x v="6"/>
    </i>
    <i>
      <x v="11"/>
    </i>
    <i>
      <x v="10"/>
    </i>
    <i t="grand">
      <x/>
    </i>
  </rowItems>
  <colItems count="1">
    <i/>
  </colItems>
  <dataFields count="1">
    <dataField name="Average of Awards" fld="9" subtotal="average" baseField="0"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6"/>
          </reference>
        </references>
      </pivotArea>
    </chartFormat>
    <chartFormat chart="0" format="2">
      <pivotArea type="data" outline="0" fieldPosition="0">
        <references count="2">
          <reference field="4294967294" count="1" selected="0">
            <x v="0"/>
          </reference>
          <reference field="8" count="1" selected="0">
            <x v="3"/>
          </reference>
        </references>
      </pivotArea>
    </chartFormat>
    <chartFormat chart="0" format="3">
      <pivotArea type="data" outline="0" fieldPosition="0">
        <references count="2">
          <reference field="4294967294" count="1" selected="0">
            <x v="0"/>
          </reference>
          <reference field="8" count="1" selected="0">
            <x v="5"/>
          </reference>
        </references>
      </pivotArea>
    </chartFormat>
    <chartFormat chart="0" format="4">
      <pivotArea type="data" outline="0" fieldPosition="0">
        <references count="2">
          <reference field="4294967294" count="1" selected="0">
            <x v="0"/>
          </reference>
          <reference field="8" count="1" selected="0">
            <x v="7"/>
          </reference>
        </references>
      </pivotArea>
    </chartFormat>
    <chartFormat chart="0" format="5">
      <pivotArea type="data" outline="0" fieldPosition="0">
        <references count="2">
          <reference field="4294967294" count="1" selected="0">
            <x v="0"/>
          </reference>
          <reference field="8" count="1" selected="0">
            <x v="1"/>
          </reference>
        </references>
      </pivotArea>
    </chartFormat>
    <chartFormat chart="0" format="6">
      <pivotArea type="data" outline="0" fieldPosition="0">
        <references count="2">
          <reference field="4294967294" count="1" selected="0">
            <x v="0"/>
          </reference>
          <reference field="8" count="1" selected="0">
            <x v="2"/>
          </reference>
        </references>
      </pivotArea>
    </chartFormat>
    <chartFormat chart="0" format="7">
      <pivotArea type="data" outline="0" fieldPosition="0">
        <references count="2">
          <reference field="4294967294" count="1" selected="0">
            <x v="0"/>
          </reference>
          <reference field="8" count="1" selected="0">
            <x v="8"/>
          </reference>
        </references>
      </pivotArea>
    </chartFormat>
    <chartFormat chart="0" format="8">
      <pivotArea type="data" outline="0" fieldPosition="0">
        <references count="2">
          <reference field="4294967294" count="1" selected="0">
            <x v="0"/>
          </reference>
          <reference field="8" count="1" selected="0">
            <x v="4"/>
          </reference>
        </references>
      </pivotArea>
    </chartFormat>
    <chartFormat chart="0" format="9">
      <pivotArea type="data" outline="0" fieldPosition="0">
        <references count="2">
          <reference field="4294967294" count="1" selected="0">
            <x v="0"/>
          </reference>
          <reference field="8" count="1" selected="0">
            <x v="0"/>
          </reference>
        </references>
      </pivotArea>
    </chartFormat>
    <chartFormat chart="0" format="10">
      <pivotArea type="data" outline="0" fieldPosition="0">
        <references count="2">
          <reference field="4294967294" count="1" selected="0">
            <x v="0"/>
          </reference>
          <reference field="8" count="1" selected="0">
            <x v="9"/>
          </reference>
        </references>
      </pivotArea>
    </chartFormat>
    <chartFormat chart="0" format="11">
      <pivotArea type="data" outline="0" fieldPosition="0">
        <references count="2">
          <reference field="4294967294" count="1" selected="0">
            <x v="0"/>
          </reference>
          <reference field="8" count="1" selected="0">
            <x v="11"/>
          </reference>
        </references>
      </pivotArea>
    </chartFormat>
    <chartFormat chart="0" format="12">
      <pivotArea type="data" outline="0" fieldPosition="0">
        <references count="2">
          <reference field="4294967294" count="1" selected="0">
            <x v="0"/>
          </reference>
          <reference field="8"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DE17E5-7B74-2549-A0EE-FEB32062D679}"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7">
    <pivotField showAll="0"/>
    <pivotField showAll="0"/>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149">
        <item x="31"/>
        <item x="128"/>
        <item x="83"/>
        <item x="136"/>
        <item x="27"/>
        <item x="1"/>
        <item x="21"/>
        <item x="102"/>
        <item x="110"/>
        <item x="106"/>
        <item x="79"/>
        <item x="122"/>
        <item x="109"/>
        <item x="35"/>
        <item x="82"/>
        <item x="130"/>
        <item x="131"/>
        <item x="129"/>
        <item x="38"/>
        <item x="14"/>
        <item x="99"/>
        <item x="100"/>
        <item x="52"/>
        <item x="57"/>
        <item x="94"/>
        <item x="43"/>
        <item x="22"/>
        <item x="50"/>
        <item x="132"/>
        <item x="135"/>
        <item x="137"/>
        <item x="114"/>
        <item x="90"/>
        <item x="141"/>
        <item x="32"/>
        <item x="37"/>
        <item x="123"/>
        <item x="51"/>
        <item x="49"/>
        <item x="125"/>
        <item x="121"/>
        <item x="12"/>
        <item x="45"/>
        <item x="89"/>
        <item x="24"/>
        <item x="5"/>
        <item x="3"/>
        <item x="91"/>
        <item x="105"/>
        <item x="107"/>
        <item x="25"/>
        <item x="140"/>
        <item x="19"/>
        <item x="88"/>
        <item x="117"/>
        <item x="115"/>
        <item x="72"/>
        <item x="92"/>
        <item x="28"/>
        <item x="138"/>
        <item x="119"/>
        <item x="46"/>
        <item x="145"/>
        <item x="143"/>
        <item x="134"/>
        <item x="63"/>
        <item x="18"/>
        <item x="55"/>
        <item x="56"/>
        <item x="112"/>
        <item x="118"/>
        <item x="116"/>
        <item x="40"/>
        <item x="85"/>
        <item x="23"/>
        <item x="80"/>
        <item x="73"/>
        <item x="113"/>
        <item x="111"/>
        <item x="68"/>
        <item x="78"/>
        <item x="146"/>
        <item x="103"/>
        <item x="42"/>
        <item x="4"/>
        <item x="124"/>
        <item x="71"/>
        <item x="65"/>
        <item x="66"/>
        <item x="84"/>
        <item x="17"/>
        <item x="87"/>
        <item x="62"/>
        <item x="7"/>
        <item x="34"/>
        <item x="120"/>
        <item x="41"/>
        <item x="0"/>
        <item x="133"/>
        <item x="60"/>
        <item x="20"/>
        <item x="98"/>
        <item x="76"/>
        <item x="8"/>
        <item x="26"/>
        <item x="10"/>
        <item x="16"/>
        <item x="53"/>
        <item x="54"/>
        <item x="44"/>
        <item x="11"/>
        <item x="47"/>
        <item x="36"/>
        <item x="69"/>
        <item x="61"/>
        <item x="6"/>
        <item x="13"/>
        <item x="95"/>
        <item x="147"/>
        <item x="48"/>
        <item x="139"/>
        <item x="15"/>
        <item x="30"/>
        <item x="70"/>
        <item x="75"/>
        <item x="97"/>
        <item x="108"/>
        <item x="64"/>
        <item x="127"/>
        <item x="67"/>
        <item x="86"/>
        <item x="74"/>
        <item x="144"/>
        <item x="39"/>
        <item x="59"/>
        <item x="96"/>
        <item x="101"/>
        <item x="142"/>
        <item x="77"/>
        <item x="33"/>
        <item x="81"/>
        <item x="126"/>
        <item x="58"/>
        <item x="93"/>
        <item x="29"/>
        <item x="9"/>
        <item x="2"/>
        <item x="104"/>
        <item t="default"/>
      </items>
    </pivotField>
    <pivotField showAll="0"/>
    <pivotField showAll="0"/>
    <pivotField showAll="0"/>
    <pivotField showAll="0"/>
    <pivotField showAll="0"/>
    <pivotField showAll="0"/>
    <pivotField showAll="0" defaultSubtotal="0"/>
    <pivotField showAll="0" defaultSubtotal="0"/>
    <pivotField showAll="0" defaultSubtotal="0">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s>
    </pivotField>
  </pivotFields>
  <rowFields count="1">
    <field x="2"/>
  </rowFields>
  <rowItems count="5">
    <i>
      <x/>
    </i>
    <i>
      <x v="2"/>
    </i>
    <i>
      <x v="3"/>
    </i>
    <i>
      <x v="1"/>
    </i>
    <i t="grand">
      <x/>
    </i>
  </rowItems>
  <colItems count="1">
    <i/>
  </colItems>
  <dataFields count="1">
    <dataField name="Average of BoxOffice" fld="6" subtotal="average" baseField="0" baseItem="0"/>
  </dataFields>
  <chartFormats count="10">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 chart="5" format="8">
      <pivotArea type="data" outline="0" fieldPosition="0">
        <references count="2">
          <reference field="4294967294" count="1" selected="0">
            <x v="0"/>
          </reference>
          <reference field="2" count="1" selected="0">
            <x v="2"/>
          </reference>
        </references>
      </pivotArea>
    </chartFormat>
    <chartFormat chart="5" format="9">
      <pivotArea type="data" outline="0" fieldPosition="0">
        <references count="2">
          <reference field="4294967294" count="1" selected="0">
            <x v="0"/>
          </reference>
          <reference field="2" count="1" selected="0">
            <x v="3"/>
          </reference>
        </references>
      </pivotArea>
    </chartFormat>
    <chartFormat chart="5" format="10">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45C159-0CB7-284C-8781-31E0977D50C7}"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7">
    <pivotField showAll="0"/>
    <pivotField showAll="0"/>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numFmtId="14" showAll="0">
      <items count="149">
        <item x="31"/>
        <item x="128"/>
        <item x="83"/>
        <item x="136"/>
        <item x="27"/>
        <item x="1"/>
        <item x="21"/>
        <item x="102"/>
        <item x="110"/>
        <item x="106"/>
        <item x="79"/>
        <item x="122"/>
        <item x="109"/>
        <item x="35"/>
        <item x="82"/>
        <item x="130"/>
        <item x="131"/>
        <item x="129"/>
        <item x="38"/>
        <item x="14"/>
        <item x="99"/>
        <item x="100"/>
        <item x="52"/>
        <item x="57"/>
        <item x="94"/>
        <item x="43"/>
        <item x="22"/>
        <item x="50"/>
        <item x="132"/>
        <item x="135"/>
        <item x="137"/>
        <item x="114"/>
        <item x="90"/>
        <item x="141"/>
        <item x="32"/>
        <item x="37"/>
        <item x="123"/>
        <item x="51"/>
        <item x="49"/>
        <item x="125"/>
        <item x="121"/>
        <item x="12"/>
        <item x="45"/>
        <item x="89"/>
        <item x="24"/>
        <item x="5"/>
        <item x="3"/>
        <item x="91"/>
        <item x="105"/>
        <item x="107"/>
        <item x="25"/>
        <item x="140"/>
        <item x="19"/>
        <item x="88"/>
        <item x="117"/>
        <item x="115"/>
        <item x="72"/>
        <item x="92"/>
        <item x="28"/>
        <item x="138"/>
        <item x="119"/>
        <item x="46"/>
        <item x="145"/>
        <item x="143"/>
        <item x="134"/>
        <item x="63"/>
        <item x="18"/>
        <item x="55"/>
        <item x="56"/>
        <item x="112"/>
        <item x="118"/>
        <item x="116"/>
        <item x="40"/>
        <item x="85"/>
        <item x="23"/>
        <item x="80"/>
        <item x="73"/>
        <item x="113"/>
        <item x="111"/>
        <item x="68"/>
        <item x="78"/>
        <item x="146"/>
        <item x="103"/>
        <item x="42"/>
        <item x="4"/>
        <item x="124"/>
        <item x="71"/>
        <item x="65"/>
        <item x="66"/>
        <item x="84"/>
        <item x="17"/>
        <item x="87"/>
        <item x="62"/>
        <item x="7"/>
        <item x="34"/>
        <item x="120"/>
        <item x="41"/>
        <item x="0"/>
        <item x="133"/>
        <item x="60"/>
        <item x="20"/>
        <item x="98"/>
        <item x="76"/>
        <item x="8"/>
        <item x="26"/>
        <item x="10"/>
        <item x="16"/>
        <item x="53"/>
        <item x="54"/>
        <item x="44"/>
        <item x="11"/>
        <item x="47"/>
        <item x="36"/>
        <item x="69"/>
        <item x="61"/>
        <item x="6"/>
        <item x="13"/>
        <item x="95"/>
        <item x="147"/>
        <item x="48"/>
        <item x="139"/>
        <item x="15"/>
        <item x="30"/>
        <item x="70"/>
        <item x="75"/>
        <item x="97"/>
        <item x="108"/>
        <item x="64"/>
        <item x="127"/>
        <item x="67"/>
        <item x="86"/>
        <item x="74"/>
        <item x="144"/>
        <item x="39"/>
        <item x="59"/>
        <item x="96"/>
        <item x="101"/>
        <item x="142"/>
        <item x="77"/>
        <item x="33"/>
        <item x="81"/>
        <item x="126"/>
        <item x="58"/>
        <item x="93"/>
        <item x="29"/>
        <item x="9"/>
        <item x="2"/>
        <item x="104"/>
        <item t="default"/>
      </items>
    </pivotField>
    <pivotField showAll="0"/>
    <pivotField showAll="0"/>
    <pivotField showAll="0"/>
    <pivotField showAll="0"/>
    <pivotField showAll="0"/>
    <pivotField showAll="0"/>
    <pivotField showAll="0" defaultSubtotal="0"/>
    <pivotField showAll="0" defaultSubtotal="0"/>
    <pivotField showAll="0" defaultSubtotal="0">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s>
    </pivotField>
  </pivotFields>
  <rowFields count="1">
    <field x="2"/>
  </rowFields>
  <rowItems count="5">
    <i>
      <x/>
    </i>
    <i>
      <x v="2"/>
    </i>
    <i>
      <x v="3"/>
    </i>
    <i>
      <x v="1"/>
    </i>
    <i t="grand">
      <x/>
    </i>
  </rowItems>
  <colItems count="1">
    <i/>
  </colItems>
  <dataFields count="1">
    <dataField name="Average of imdbVotes" fld="5" subtotal="average" baseField="0" baseItem="0"/>
  </dataFields>
  <formats count="1">
    <format dxfId="0">
      <pivotArea collapsedLevelsAreSubtotals="1" fieldPosition="0">
        <references count="1">
          <reference field="2" count="0"/>
        </references>
      </pivotArea>
    </format>
  </formats>
  <chartFormats count="6">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 chart="4" format="9">
      <pivotArea type="data" outline="0" fieldPosition="0">
        <references count="2">
          <reference field="4294967294" count="1" selected="0">
            <x v="0"/>
          </reference>
          <reference field="2" count="1" selected="0">
            <x v="3"/>
          </reference>
        </references>
      </pivotArea>
    </chartFormat>
    <chartFormat chart="4" format="10">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98679E16-3BDF-114B-83EC-6756F056EF35}" sourceName="Genre">
  <pivotTables>
    <pivotTable tabId="2" name="PivotTable5"/>
    <pivotTable tabId="3" name="PivotTable5"/>
    <pivotTable tabId="6" name="PivotTable5"/>
    <pivotTable tabId="15" name="PivotTable2"/>
  </pivotTables>
  <data>
    <tabular pivotCacheId="1880275986">
      <items count="12">
        <i x="5" s="1"/>
        <i x="4" s="1"/>
        <i x="8" s="1"/>
        <i x="7" s="1"/>
        <i x="3" s="1"/>
        <i x="2" s="1"/>
        <i x="11" s="1"/>
        <i x="0" s="1"/>
        <i x="10" s="1"/>
        <i x="1" s="1"/>
        <i x="6"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ed" xr10:uid="{2FFF5BBD-C0FA-044A-896A-5A1B6A0DEEAE}" sourceName="Rated">
  <pivotTables>
    <pivotTable tabId="2" name="PivotTable5"/>
    <pivotTable tabId="18" name="PivotTable5"/>
    <pivotTable tabId="19" name="PivotTable6"/>
  </pivotTables>
  <data>
    <tabular pivotCacheId="1880275986">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216C84FA-BE3A-9841-85F4-76469B7A1DF4}" cache="Slicer_Genre" caption="Genre" rowHeight="251883"/>
  <slicer name="Rated" xr10:uid="{12BAB137-9DC8-D64F-8FF5-EBD43771DC58}" cache="Slicer_Rated" caption="Rated"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3A11C5-CCCE-884C-8296-CDBD35F14659}" name="Table1" displayName="Table1" ref="A1:N151" totalsRowShown="0">
  <autoFilter ref="A1:N151" xr:uid="{B93A11C5-CCCE-884C-8296-CDBD35F14659}"/>
  <tableColumns count="14">
    <tableColumn id="1" xr3:uid="{ECA3DEEE-4B8B-094E-8293-64AA38A2979B}" name="Title"/>
    <tableColumn id="2" xr3:uid="{C8EFF388-D515-E747-AC1A-DA036034F7D0}" name="Year"/>
    <tableColumn id="3" xr3:uid="{308C6A85-8248-C34E-A968-4F0D4D02475F}" name="Rated"/>
    <tableColumn id="4" xr3:uid="{2E2767D3-EF24-D545-821D-8F41BE84DD7C}" name="Runtime"/>
    <tableColumn id="5" xr3:uid="{4A852F67-57F0-AB41-ABB7-058DE733B930}" name="imdbRating"/>
    <tableColumn id="6" xr3:uid="{8CE571CF-C4B9-1D4B-A187-450B8B730525}" name="imdbVotes"/>
    <tableColumn id="7" xr3:uid="{11096D24-8A77-7148-9958-6268FDBE0CC7}" name="BoxOffice"/>
    <tableColumn id="8" xr3:uid="{57B18F09-AA63-E54E-8262-6CCB5AB8F407}" name="Released" dataDxfId="1"/>
    <tableColumn id="9" xr3:uid="{C093E7B2-6169-FD4F-AB46-617A09A95930}" name="Genre"/>
    <tableColumn id="10" xr3:uid="{7BC5551D-657A-D544-9AF4-23616BED0D16}" name="Awards"/>
    <tableColumn id="11" xr3:uid="{96CED381-1C67-2C4E-9A58-98D456351FE9}" name="Metascore"/>
    <tableColumn id="12" xr3:uid="{0528240A-DCF9-B943-8EF2-5512D0AAB570}" name="ID"/>
    <tableColumn id="13" xr3:uid="{E5F9F144-06DE-3A4A-8F99-355395C91D2D}" name="GoogleSearches"/>
    <tableColumn id="14" xr3:uid="{554343F4-7B48-BA46-B1A3-DB785334A292}" name="Mon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d" xr10:uid="{7520A35A-0882-4244-9202-5F3EA8D8B887}" sourceName="Released">
  <pivotTables>
    <pivotTable tabId="14" name="PivotTable5"/>
  </pivotTables>
  <state minimalRefreshVersion="6" lastRefreshVersion="6" pivotCacheId="1880275986" filterType="unknown">
    <bounds startDate="193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d 1" xr10:uid="{1D20363C-3749-F04C-B1FC-A3B05412E5E9}" cache="NativeTimeline_Released" caption="Released" level="2" selectionLevel="2" scrollPosition="2022-08-04T00:00:00" style="TimeSlicerStyleDark2"/>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F0B9F-7CE7-8444-B114-0A154B19BBB4}">
  <dimension ref="A3:B50"/>
  <sheetViews>
    <sheetView topLeftCell="B1" workbookViewId="0">
      <selection sqref="A1:N151"/>
    </sheetView>
  </sheetViews>
  <sheetFormatPr baseColWidth="10" defaultRowHeight="16" x14ac:dyDescent="0.2"/>
  <cols>
    <col min="1" max="1" width="14.33203125" bestFit="1" customWidth="1"/>
    <col min="2" max="2" width="20.33203125" bestFit="1" customWidth="1"/>
    <col min="3" max="3" width="10.83203125" bestFit="1" customWidth="1"/>
    <col min="4" max="4" width="13.5" bestFit="1" customWidth="1"/>
    <col min="5" max="5" width="12.5" bestFit="1" customWidth="1"/>
    <col min="6" max="6" width="13.5" bestFit="1" customWidth="1"/>
    <col min="7" max="7" width="16" bestFit="1" customWidth="1"/>
    <col min="8" max="11" width="15" bestFit="1" customWidth="1"/>
    <col min="12" max="12" width="16" bestFit="1" customWidth="1"/>
    <col min="13" max="13" width="15" bestFit="1" customWidth="1"/>
    <col min="14" max="14" width="16" bestFit="1" customWidth="1"/>
  </cols>
  <sheetData>
    <row r="3" spans="1:2" x14ac:dyDescent="0.2">
      <c r="A3" s="6" t="s">
        <v>180</v>
      </c>
      <c r="B3" s="7" t="s">
        <v>184</v>
      </c>
    </row>
    <row r="4" spans="1:2" x14ac:dyDescent="0.2">
      <c r="A4" s="8" t="s">
        <v>221</v>
      </c>
      <c r="B4" s="7">
        <v>24668669</v>
      </c>
    </row>
    <row r="5" spans="1:2" x14ac:dyDescent="0.2">
      <c r="A5" s="8" t="s">
        <v>222</v>
      </c>
      <c r="B5" s="7">
        <v>102247150</v>
      </c>
    </row>
    <row r="6" spans="1:2" x14ac:dyDescent="0.2">
      <c r="A6" s="8" t="s">
        <v>202</v>
      </c>
      <c r="B6" s="7"/>
    </row>
    <row r="7" spans="1:2" x14ac:dyDescent="0.2">
      <c r="A7" s="8" t="s">
        <v>227</v>
      </c>
      <c r="B7" s="7">
        <v>236452</v>
      </c>
    </row>
    <row r="8" spans="1:2" x14ac:dyDescent="0.2">
      <c r="A8" s="8" t="s">
        <v>203</v>
      </c>
      <c r="B8" s="7">
        <v>872256</v>
      </c>
    </row>
    <row r="9" spans="1:2" x14ac:dyDescent="0.2">
      <c r="A9" s="8" t="s">
        <v>229</v>
      </c>
      <c r="B9" s="7"/>
    </row>
    <row r="10" spans="1:2" x14ac:dyDescent="0.2">
      <c r="A10" s="8" t="s">
        <v>211</v>
      </c>
      <c r="B10" s="7">
        <v>158631812.5</v>
      </c>
    </row>
    <row r="11" spans="1:2" x14ac:dyDescent="0.2">
      <c r="A11" s="8" t="s">
        <v>230</v>
      </c>
      <c r="B11" s="7">
        <v>46236000</v>
      </c>
    </row>
    <row r="12" spans="1:2" x14ac:dyDescent="0.2">
      <c r="A12" s="8" t="s">
        <v>225</v>
      </c>
      <c r="B12" s="7">
        <v>54766923</v>
      </c>
    </row>
    <row r="13" spans="1:2" x14ac:dyDescent="0.2">
      <c r="A13" s="8" t="s">
        <v>190</v>
      </c>
      <c r="B13" s="7">
        <v>47540621.5</v>
      </c>
    </row>
    <row r="14" spans="1:2" x14ac:dyDescent="0.2">
      <c r="A14" s="8" t="s">
        <v>212</v>
      </c>
      <c r="B14" s="7">
        <v>124709236.5</v>
      </c>
    </row>
    <row r="15" spans="1:2" x14ac:dyDescent="0.2">
      <c r="A15" s="8" t="s">
        <v>213</v>
      </c>
      <c r="B15" s="7">
        <v>35855040.5</v>
      </c>
    </row>
    <row r="16" spans="1:2" x14ac:dyDescent="0.2">
      <c r="A16" s="8" t="s">
        <v>207</v>
      </c>
      <c r="B16" s="7">
        <v>27766627.600000001</v>
      </c>
    </row>
    <row r="17" spans="1:2" x14ac:dyDescent="0.2">
      <c r="A17" s="8" t="s">
        <v>218</v>
      </c>
      <c r="B17" s="7">
        <v>16593422</v>
      </c>
    </row>
    <row r="18" spans="1:2" x14ac:dyDescent="0.2">
      <c r="A18" s="8" t="s">
        <v>214</v>
      </c>
      <c r="B18" s="7">
        <v>20324096</v>
      </c>
    </row>
    <row r="19" spans="1:2" x14ac:dyDescent="0.2">
      <c r="A19" s="8" t="s">
        <v>228</v>
      </c>
      <c r="B19" s="7">
        <v>1132112</v>
      </c>
    </row>
    <row r="20" spans="1:2" x14ac:dyDescent="0.2">
      <c r="A20" s="8" t="s">
        <v>223</v>
      </c>
      <c r="B20" s="7">
        <v>22402423</v>
      </c>
    </row>
    <row r="21" spans="1:2" x14ac:dyDescent="0.2">
      <c r="A21" s="8" t="s">
        <v>215</v>
      </c>
      <c r="B21" s="7">
        <v>13741162.5</v>
      </c>
    </row>
    <row r="22" spans="1:2" x14ac:dyDescent="0.2">
      <c r="A22" s="8" t="s">
        <v>224</v>
      </c>
      <c r="B22" s="7">
        <v>7266383</v>
      </c>
    </row>
    <row r="23" spans="1:2" x14ac:dyDescent="0.2">
      <c r="A23" s="8" t="s">
        <v>231</v>
      </c>
      <c r="B23" s="7">
        <v>67436818</v>
      </c>
    </row>
    <row r="24" spans="1:2" x14ac:dyDescent="0.2">
      <c r="A24" s="8" t="s">
        <v>191</v>
      </c>
      <c r="B24" s="7">
        <v>14556332.666666666</v>
      </c>
    </row>
    <row r="25" spans="1:2" x14ac:dyDescent="0.2">
      <c r="A25" s="8" t="s">
        <v>192</v>
      </c>
      <c r="B25" s="7">
        <v>19110010</v>
      </c>
    </row>
    <row r="26" spans="1:2" x14ac:dyDescent="0.2">
      <c r="A26" s="8" t="s">
        <v>219</v>
      </c>
      <c r="B26" s="7">
        <v>130444603</v>
      </c>
    </row>
    <row r="27" spans="1:2" x14ac:dyDescent="0.2">
      <c r="A27" s="8" t="s">
        <v>193</v>
      </c>
      <c r="B27" s="7">
        <v>112725678.66666667</v>
      </c>
    </row>
    <row r="28" spans="1:2" x14ac:dyDescent="0.2">
      <c r="A28" s="8" t="s">
        <v>216</v>
      </c>
      <c r="B28" s="7">
        <v>51691428.5</v>
      </c>
    </row>
    <row r="29" spans="1:2" x14ac:dyDescent="0.2">
      <c r="A29" s="8" t="s">
        <v>220</v>
      </c>
      <c r="B29" s="7">
        <v>108683784.5</v>
      </c>
    </row>
    <row r="30" spans="1:2" x14ac:dyDescent="0.2">
      <c r="A30" s="8" t="s">
        <v>208</v>
      </c>
      <c r="B30" s="7"/>
    </row>
    <row r="31" spans="1:2" x14ac:dyDescent="0.2">
      <c r="A31" s="8" t="s">
        <v>194</v>
      </c>
      <c r="B31" s="7">
        <v>119528115.25</v>
      </c>
    </row>
    <row r="32" spans="1:2" x14ac:dyDescent="0.2">
      <c r="A32" s="8" t="s">
        <v>195</v>
      </c>
      <c r="B32" s="7">
        <v>4949798.25</v>
      </c>
    </row>
    <row r="33" spans="1:2" x14ac:dyDescent="0.2">
      <c r="A33" s="8" t="s">
        <v>204</v>
      </c>
      <c r="B33" s="7">
        <v>106885235.40000001</v>
      </c>
    </row>
    <row r="34" spans="1:2" x14ac:dyDescent="0.2">
      <c r="A34" s="8" t="s">
        <v>205</v>
      </c>
      <c r="B34" s="7">
        <v>75527814.599999994</v>
      </c>
    </row>
    <row r="35" spans="1:2" x14ac:dyDescent="0.2">
      <c r="A35" s="8" t="s">
        <v>196</v>
      </c>
      <c r="B35" s="7">
        <v>38012382.75</v>
      </c>
    </row>
    <row r="36" spans="1:2" x14ac:dyDescent="0.2">
      <c r="A36" s="8" t="s">
        <v>187</v>
      </c>
      <c r="B36" s="7">
        <v>60057604</v>
      </c>
    </row>
    <row r="37" spans="1:2" x14ac:dyDescent="0.2">
      <c r="A37" s="8" t="s">
        <v>206</v>
      </c>
      <c r="B37" s="7">
        <v>21254809</v>
      </c>
    </row>
    <row r="38" spans="1:2" x14ac:dyDescent="0.2">
      <c r="A38" s="8" t="s">
        <v>197</v>
      </c>
      <c r="B38" s="7">
        <v>38494858</v>
      </c>
    </row>
    <row r="39" spans="1:2" x14ac:dyDescent="0.2">
      <c r="A39" s="8" t="s">
        <v>186</v>
      </c>
      <c r="B39" s="7">
        <v>22132646.428571429</v>
      </c>
    </row>
    <row r="40" spans="1:2" x14ac:dyDescent="0.2">
      <c r="A40" s="8" t="s">
        <v>226</v>
      </c>
      <c r="B40" s="7">
        <v>41701388</v>
      </c>
    </row>
    <row r="41" spans="1:2" x14ac:dyDescent="0.2">
      <c r="A41" s="8" t="s">
        <v>217</v>
      </c>
      <c r="B41" s="7">
        <v>1653261</v>
      </c>
    </row>
    <row r="42" spans="1:2" x14ac:dyDescent="0.2">
      <c r="A42" s="8" t="s">
        <v>198</v>
      </c>
      <c r="B42" s="7">
        <v>11739212.5</v>
      </c>
    </row>
    <row r="43" spans="1:2" x14ac:dyDescent="0.2">
      <c r="A43" s="8" t="s">
        <v>199</v>
      </c>
      <c r="B43" s="7">
        <v>34511524.600000001</v>
      </c>
    </row>
    <row r="44" spans="1:2" x14ac:dyDescent="0.2">
      <c r="A44" s="8" t="s">
        <v>200</v>
      </c>
      <c r="B44" s="7">
        <v>41255686.600000001</v>
      </c>
    </row>
    <row r="45" spans="1:2" x14ac:dyDescent="0.2">
      <c r="A45" s="8" t="s">
        <v>188</v>
      </c>
      <c r="B45" s="7">
        <v>83162384.833333328</v>
      </c>
    </row>
    <row r="46" spans="1:2" x14ac:dyDescent="0.2">
      <c r="A46" s="8" t="s">
        <v>209</v>
      </c>
      <c r="B46" s="7">
        <v>9855676.5</v>
      </c>
    </row>
    <row r="47" spans="1:2" x14ac:dyDescent="0.2">
      <c r="A47" s="8" t="s">
        <v>189</v>
      </c>
      <c r="B47" s="7">
        <v>8601686</v>
      </c>
    </row>
    <row r="48" spans="1:2" x14ac:dyDescent="0.2">
      <c r="A48" s="8" t="s">
        <v>201</v>
      </c>
      <c r="B48" s="7">
        <v>20361</v>
      </c>
    </row>
    <row r="49" spans="1:2" x14ac:dyDescent="0.2">
      <c r="A49" s="8" t="s">
        <v>210</v>
      </c>
      <c r="B49" s="7"/>
    </row>
    <row r="50" spans="1:2" x14ac:dyDescent="0.2">
      <c r="A50" s="8" t="s">
        <v>181</v>
      </c>
      <c r="B50" s="7">
        <v>47200696.617391303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3E23-8977-1048-BEFF-8F1F346B086E}">
  <dimension ref="A3:B16"/>
  <sheetViews>
    <sheetView workbookViewId="0">
      <selection sqref="A1:N151"/>
    </sheetView>
  </sheetViews>
  <sheetFormatPr baseColWidth="10" defaultRowHeight="16" x14ac:dyDescent="0.2"/>
  <cols>
    <col min="1" max="1" width="13" bestFit="1" customWidth="1"/>
    <col min="2" max="2" width="20.33203125" bestFit="1" customWidth="1"/>
    <col min="3" max="3" width="9.5" bestFit="1" customWidth="1"/>
    <col min="4" max="5" width="4.6640625" bestFit="1" customWidth="1"/>
    <col min="6" max="6" width="10.83203125" bestFit="1" customWidth="1"/>
    <col min="7" max="13" width="4.6640625" bestFit="1" customWidth="1"/>
    <col min="14" max="14" width="10.83203125" bestFit="1" customWidth="1"/>
  </cols>
  <sheetData>
    <row r="3" spans="1:2" x14ac:dyDescent="0.2">
      <c r="A3" s="2" t="s">
        <v>180</v>
      </c>
      <c r="B3" s="3" t="s">
        <v>185</v>
      </c>
    </row>
    <row r="4" spans="1:2" x14ac:dyDescent="0.2">
      <c r="A4" s="4" t="s">
        <v>89</v>
      </c>
      <c r="B4" s="3">
        <v>5.2</v>
      </c>
    </row>
    <row r="5" spans="1:2" x14ac:dyDescent="0.2">
      <c r="A5" s="4" t="s">
        <v>19</v>
      </c>
      <c r="B5" s="3">
        <v>5.9624999999999995</v>
      </c>
    </row>
    <row r="6" spans="1:2" x14ac:dyDescent="0.2">
      <c r="A6" s="4" t="s">
        <v>33</v>
      </c>
      <c r="B6" s="3">
        <v>6.044827586206897</v>
      </c>
    </row>
    <row r="7" spans="1:2" x14ac:dyDescent="0.2">
      <c r="A7" s="4" t="s">
        <v>28</v>
      </c>
      <c r="B7" s="3">
        <v>6.2285714285714278</v>
      </c>
    </row>
    <row r="8" spans="1:2" x14ac:dyDescent="0.2">
      <c r="A8" s="4" t="s">
        <v>24</v>
      </c>
      <c r="B8" s="3">
        <v>6.2531250000000016</v>
      </c>
    </row>
    <row r="9" spans="1:2" x14ac:dyDescent="0.2">
      <c r="A9" s="4" t="s">
        <v>16</v>
      </c>
      <c r="B9" s="3">
        <v>6.3212121212121213</v>
      </c>
    </row>
    <row r="10" spans="1:2" x14ac:dyDescent="0.2">
      <c r="A10" s="4" t="s">
        <v>81</v>
      </c>
      <c r="B10" s="3">
        <v>6.5</v>
      </c>
    </row>
    <row r="11" spans="1:2" x14ac:dyDescent="0.2">
      <c r="A11" s="4" t="s">
        <v>56</v>
      </c>
      <c r="B11" s="3">
        <v>6.8769230769230765</v>
      </c>
    </row>
    <row r="12" spans="1:2" x14ac:dyDescent="0.2">
      <c r="A12" s="4" t="s">
        <v>22</v>
      </c>
      <c r="B12" s="3">
        <v>6.9666666666666659</v>
      </c>
    </row>
    <row r="13" spans="1:2" x14ac:dyDescent="0.2">
      <c r="A13" s="4" t="s">
        <v>179</v>
      </c>
      <c r="B13" s="3">
        <v>7.2</v>
      </c>
    </row>
    <row r="14" spans="1:2" x14ac:dyDescent="0.2">
      <c r="A14" s="4" t="s">
        <v>54</v>
      </c>
      <c r="B14" s="3">
        <v>7.2181818181818187</v>
      </c>
    </row>
    <row r="15" spans="1:2" x14ac:dyDescent="0.2">
      <c r="A15" s="4" t="s">
        <v>41</v>
      </c>
      <c r="B15" s="3">
        <v>7.6</v>
      </c>
    </row>
    <row r="16" spans="1:2" x14ac:dyDescent="0.2">
      <c r="A16" s="4" t="s">
        <v>181</v>
      </c>
      <c r="B16" s="3">
        <v>6.3733333333333331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A6317-E847-CD40-A6A2-9EFFCB282D91}">
  <dimension ref="A3:B16"/>
  <sheetViews>
    <sheetView workbookViewId="0">
      <selection sqref="A1:N151"/>
    </sheetView>
  </sheetViews>
  <sheetFormatPr baseColWidth="10" defaultRowHeight="16" x14ac:dyDescent="0.2"/>
  <cols>
    <col min="1" max="1" width="14.33203125" bestFit="1" customWidth="1"/>
    <col min="2" max="2" width="20.33203125" bestFit="1" customWidth="1"/>
    <col min="3" max="3" width="10.83203125" bestFit="1" customWidth="1"/>
    <col min="4" max="4" width="13.5" bestFit="1" customWidth="1"/>
    <col min="5" max="5" width="12.5" bestFit="1" customWidth="1"/>
    <col min="6" max="6" width="13.5" bestFit="1" customWidth="1"/>
    <col min="7" max="7" width="16" bestFit="1" customWidth="1"/>
    <col min="8" max="11" width="15" bestFit="1" customWidth="1"/>
    <col min="12" max="12" width="16" bestFit="1" customWidth="1"/>
    <col min="13" max="13" width="15" bestFit="1" customWidth="1"/>
    <col min="14" max="14" width="16" bestFit="1" customWidth="1"/>
  </cols>
  <sheetData>
    <row r="3" spans="1:2" x14ac:dyDescent="0.2">
      <c r="A3" s="6" t="s">
        <v>180</v>
      </c>
      <c r="B3" s="7" t="s">
        <v>184</v>
      </c>
    </row>
    <row r="4" spans="1:2" x14ac:dyDescent="0.2">
      <c r="A4" s="8" t="s">
        <v>56</v>
      </c>
      <c r="B4" s="7">
        <v>144109131.125</v>
      </c>
    </row>
    <row r="5" spans="1:2" x14ac:dyDescent="0.2">
      <c r="A5" s="8" t="s">
        <v>28</v>
      </c>
      <c r="B5" s="7">
        <v>64515170.916666664</v>
      </c>
    </row>
    <row r="6" spans="1:2" x14ac:dyDescent="0.2">
      <c r="A6" s="8" t="s">
        <v>33</v>
      </c>
      <c r="B6" s="7">
        <v>64325800.846153848</v>
      </c>
    </row>
    <row r="7" spans="1:2" x14ac:dyDescent="0.2">
      <c r="A7" s="8" t="s">
        <v>22</v>
      </c>
      <c r="B7" s="7">
        <v>35615956.833333336</v>
      </c>
    </row>
    <row r="8" spans="1:2" x14ac:dyDescent="0.2">
      <c r="A8" s="8" t="s">
        <v>54</v>
      </c>
      <c r="B8" s="7">
        <v>32449528</v>
      </c>
    </row>
    <row r="9" spans="1:2" x14ac:dyDescent="0.2">
      <c r="A9" s="8" t="s">
        <v>24</v>
      </c>
      <c r="B9" s="7">
        <v>30316177.16</v>
      </c>
    </row>
    <row r="10" spans="1:2" x14ac:dyDescent="0.2">
      <c r="A10" s="8" t="s">
        <v>16</v>
      </c>
      <c r="B10" s="7">
        <v>20785869.52</v>
      </c>
    </row>
    <row r="11" spans="1:2" x14ac:dyDescent="0.2">
      <c r="A11" s="8" t="s">
        <v>81</v>
      </c>
      <c r="B11" s="7">
        <v>12423831</v>
      </c>
    </row>
    <row r="12" spans="1:2" x14ac:dyDescent="0.2">
      <c r="A12" s="8" t="s">
        <v>19</v>
      </c>
      <c r="B12" s="7">
        <v>10945899.333333334</v>
      </c>
    </row>
    <row r="13" spans="1:2" x14ac:dyDescent="0.2">
      <c r="A13" s="8" t="s">
        <v>179</v>
      </c>
      <c r="B13" s="7"/>
    </row>
    <row r="14" spans="1:2" x14ac:dyDescent="0.2">
      <c r="A14" s="8" t="s">
        <v>89</v>
      </c>
      <c r="B14" s="7"/>
    </row>
    <row r="15" spans="1:2" x14ac:dyDescent="0.2">
      <c r="A15" s="8" t="s">
        <v>41</v>
      </c>
      <c r="B15" s="7"/>
    </row>
    <row r="16" spans="1:2" x14ac:dyDescent="0.2">
      <c r="A16" s="8" t="s">
        <v>181</v>
      </c>
      <c r="B16" s="7">
        <v>47200696.617391303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95407-7FFF-334D-856A-2D45EE009A5A}">
  <dimension ref="A3:F17"/>
  <sheetViews>
    <sheetView workbookViewId="0">
      <selection sqref="A1:N151"/>
    </sheetView>
  </sheetViews>
  <sheetFormatPr baseColWidth="10" defaultRowHeight="16" x14ac:dyDescent="0.2"/>
  <cols>
    <col min="1" max="1" width="24.1640625" bestFit="1" customWidth="1"/>
    <col min="2" max="2" width="15.5" bestFit="1" customWidth="1"/>
    <col min="3" max="3" width="9.5" bestFit="1" customWidth="1"/>
    <col min="4" max="5" width="5.1640625" bestFit="1" customWidth="1"/>
    <col min="6" max="6" width="10.83203125" bestFit="1" customWidth="1"/>
    <col min="7" max="13" width="7.6640625" bestFit="1" customWidth="1"/>
    <col min="14" max="14" width="10.83203125" bestFit="1" customWidth="1"/>
  </cols>
  <sheetData>
    <row r="3" spans="1:6" x14ac:dyDescent="0.2">
      <c r="A3" s="2" t="s">
        <v>183</v>
      </c>
      <c r="B3" s="2" t="s">
        <v>182</v>
      </c>
      <c r="C3" s="3"/>
      <c r="D3" s="3"/>
      <c r="E3" s="3"/>
      <c r="F3" s="3"/>
    </row>
    <row r="4" spans="1:6" x14ac:dyDescent="0.2">
      <c r="A4" s="2" t="s">
        <v>180</v>
      </c>
      <c r="B4" s="3" t="s">
        <v>58</v>
      </c>
      <c r="C4" s="3" t="s">
        <v>26</v>
      </c>
      <c r="D4" s="3" t="s">
        <v>15</v>
      </c>
      <c r="E4" s="3" t="s">
        <v>18</v>
      </c>
      <c r="F4" s="3" t="s">
        <v>181</v>
      </c>
    </row>
    <row r="5" spans="1:6" x14ac:dyDescent="0.2">
      <c r="A5" s="4" t="s">
        <v>179</v>
      </c>
      <c r="B5" s="5"/>
      <c r="C5" s="5">
        <v>4031</v>
      </c>
      <c r="D5" s="5"/>
      <c r="E5" s="5"/>
      <c r="F5" s="5">
        <v>4031</v>
      </c>
    </row>
    <row r="6" spans="1:6" x14ac:dyDescent="0.2">
      <c r="A6" s="4" t="s">
        <v>89</v>
      </c>
      <c r="B6" s="5"/>
      <c r="C6" s="5"/>
      <c r="D6" s="5">
        <v>2248</v>
      </c>
      <c r="E6" s="5"/>
      <c r="F6" s="5">
        <v>2248</v>
      </c>
    </row>
    <row r="7" spans="1:6" x14ac:dyDescent="0.2">
      <c r="A7" s="4" t="s">
        <v>54</v>
      </c>
      <c r="B7" s="5"/>
      <c r="C7" s="5"/>
      <c r="D7" s="5">
        <v>1550.8</v>
      </c>
      <c r="E7" s="5">
        <v>2791.6666666666665</v>
      </c>
      <c r="F7" s="5">
        <v>2016.125</v>
      </c>
    </row>
    <row r="8" spans="1:6" x14ac:dyDescent="0.2">
      <c r="A8" s="4" t="s">
        <v>22</v>
      </c>
      <c r="B8" s="5"/>
      <c r="C8" s="5"/>
      <c r="D8" s="5"/>
      <c r="E8" s="5">
        <v>1912</v>
      </c>
      <c r="F8" s="5">
        <v>1912</v>
      </c>
    </row>
    <row r="9" spans="1:6" x14ac:dyDescent="0.2">
      <c r="A9" s="4" t="s">
        <v>16</v>
      </c>
      <c r="B9" s="5"/>
      <c r="C9" s="5">
        <v>856.5</v>
      </c>
      <c r="D9" s="5">
        <v>1073</v>
      </c>
      <c r="E9" s="5">
        <v>2281.75</v>
      </c>
      <c r="F9" s="5">
        <v>1829.28</v>
      </c>
    </row>
    <row r="10" spans="1:6" x14ac:dyDescent="0.2">
      <c r="A10" s="4" t="s">
        <v>28</v>
      </c>
      <c r="B10" s="5">
        <v>1742</v>
      </c>
      <c r="C10" s="5">
        <v>2868</v>
      </c>
      <c r="D10" s="5">
        <v>1999.6666666666667</v>
      </c>
      <c r="E10" s="5">
        <v>1097.3333333333333</v>
      </c>
      <c r="F10" s="5">
        <v>1737.625</v>
      </c>
    </row>
    <row r="11" spans="1:6" x14ac:dyDescent="0.2">
      <c r="A11" s="4" t="s">
        <v>33</v>
      </c>
      <c r="B11" s="5"/>
      <c r="C11" s="5">
        <v>771</v>
      </c>
      <c r="D11" s="5">
        <v>1137.7142857142858</v>
      </c>
      <c r="E11" s="5">
        <v>1394.6666666666667</v>
      </c>
      <c r="F11" s="5">
        <v>1221.6428571428571</v>
      </c>
    </row>
    <row r="12" spans="1:6" x14ac:dyDescent="0.2">
      <c r="A12" s="4" t="s">
        <v>56</v>
      </c>
      <c r="B12" s="5"/>
      <c r="C12" s="5">
        <v>787</v>
      </c>
      <c r="D12" s="5">
        <v>1278.2857142857142</v>
      </c>
      <c r="E12" s="5"/>
      <c r="F12" s="5">
        <v>1216.875</v>
      </c>
    </row>
    <row r="13" spans="1:6" x14ac:dyDescent="0.2">
      <c r="A13" s="4" t="s">
        <v>19</v>
      </c>
      <c r="B13" s="5"/>
      <c r="C13" s="5">
        <v>911</v>
      </c>
      <c r="D13" s="5"/>
      <c r="E13" s="5">
        <v>1357.6666666666667</v>
      </c>
      <c r="F13" s="5">
        <v>1179</v>
      </c>
    </row>
    <row r="14" spans="1:6" x14ac:dyDescent="0.2">
      <c r="A14" s="4" t="s">
        <v>24</v>
      </c>
      <c r="B14" s="5"/>
      <c r="C14" s="5">
        <v>1239</v>
      </c>
      <c r="D14" s="5">
        <v>1103.75</v>
      </c>
      <c r="E14" s="5">
        <v>1172.5454545454545</v>
      </c>
      <c r="F14" s="5">
        <v>1148.3499999999999</v>
      </c>
    </row>
    <row r="15" spans="1:6" x14ac:dyDescent="0.2">
      <c r="A15" s="4" t="s">
        <v>41</v>
      </c>
      <c r="B15" s="5"/>
      <c r="C15" s="5">
        <v>281</v>
      </c>
      <c r="D15" s="5"/>
      <c r="E15" s="5"/>
      <c r="F15" s="5">
        <v>281</v>
      </c>
    </row>
    <row r="16" spans="1:6" x14ac:dyDescent="0.2">
      <c r="A16" s="4" t="s">
        <v>81</v>
      </c>
      <c r="B16" s="5"/>
      <c r="C16" s="5"/>
      <c r="D16" s="5"/>
      <c r="E16" s="5"/>
      <c r="F16" s="5"/>
    </row>
    <row r="17" spans="1:6" x14ac:dyDescent="0.2">
      <c r="A17" s="4" t="s">
        <v>181</v>
      </c>
      <c r="B17" s="5">
        <v>1742</v>
      </c>
      <c r="C17" s="5">
        <v>1351.2</v>
      </c>
      <c r="D17" s="5">
        <v>1296.1578947368421</v>
      </c>
      <c r="E17" s="5">
        <v>1757.6818181818182</v>
      </c>
      <c r="F17" s="5">
        <v>1525.2258064516129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B75B5-652A-E24E-B599-F3ADABD6E0A6}">
  <dimension ref="A1"/>
  <sheetViews>
    <sheetView showGridLines="0" tabSelected="1" zoomScale="75" zoomScaleNormal="75" workbookViewId="0">
      <selection activeCell="N48" sqref="N48"/>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802FF-E7EB-B84E-8744-8DCAC0B60DA8}">
  <dimension ref="A3:B16"/>
  <sheetViews>
    <sheetView topLeftCell="A9" workbookViewId="0">
      <selection activeCell="B7" sqref="B7"/>
    </sheetView>
  </sheetViews>
  <sheetFormatPr baseColWidth="10" defaultRowHeight="16" x14ac:dyDescent="0.2"/>
  <cols>
    <col min="1" max="1" width="13" bestFit="1" customWidth="1"/>
    <col min="2" max="2" width="17" bestFit="1" customWidth="1"/>
  </cols>
  <sheetData>
    <row r="3" spans="1:2" x14ac:dyDescent="0.2">
      <c r="A3" s="9" t="s">
        <v>180</v>
      </c>
      <c r="B3" t="s">
        <v>232</v>
      </c>
    </row>
    <row r="4" spans="1:2" x14ac:dyDescent="0.2">
      <c r="A4" s="10" t="s">
        <v>54</v>
      </c>
      <c r="B4">
        <v>85</v>
      </c>
    </row>
    <row r="5" spans="1:2" x14ac:dyDescent="0.2">
      <c r="A5" s="10" t="s">
        <v>22</v>
      </c>
      <c r="B5">
        <v>50.666666666666664</v>
      </c>
    </row>
    <row r="6" spans="1:2" x14ac:dyDescent="0.2">
      <c r="A6" s="10" t="s">
        <v>16</v>
      </c>
      <c r="B6">
        <v>43.15625</v>
      </c>
    </row>
    <row r="7" spans="1:2" x14ac:dyDescent="0.2">
      <c r="A7" s="10" t="s">
        <v>28</v>
      </c>
      <c r="B7">
        <v>35.700000000000003</v>
      </c>
    </row>
    <row r="8" spans="1:2" x14ac:dyDescent="0.2">
      <c r="A8" s="10" t="s">
        <v>56</v>
      </c>
      <c r="B8">
        <v>33.200000000000003</v>
      </c>
    </row>
    <row r="9" spans="1:2" x14ac:dyDescent="0.2">
      <c r="A9" s="10" t="s">
        <v>89</v>
      </c>
      <c r="B9">
        <v>23</v>
      </c>
    </row>
    <row r="10" spans="1:2" x14ac:dyDescent="0.2">
      <c r="A10" s="10" t="s">
        <v>24</v>
      </c>
      <c r="B10">
        <v>10</v>
      </c>
    </row>
    <row r="11" spans="1:2" x14ac:dyDescent="0.2">
      <c r="A11" s="10" t="s">
        <v>33</v>
      </c>
      <c r="B11">
        <v>7.125</v>
      </c>
    </row>
    <row r="12" spans="1:2" x14ac:dyDescent="0.2">
      <c r="A12" s="10" t="s">
        <v>19</v>
      </c>
      <c r="B12">
        <v>4.5714285714285712</v>
      </c>
    </row>
    <row r="13" spans="1:2" x14ac:dyDescent="0.2">
      <c r="A13" s="10" t="s">
        <v>179</v>
      </c>
      <c r="B13">
        <v>2</v>
      </c>
    </row>
    <row r="14" spans="1:2" x14ac:dyDescent="0.2">
      <c r="A14" s="10" t="s">
        <v>81</v>
      </c>
      <c r="B14">
        <v>1</v>
      </c>
    </row>
    <row r="15" spans="1:2" x14ac:dyDescent="0.2">
      <c r="A15" s="10" t="s">
        <v>41</v>
      </c>
      <c r="B15">
        <v>1</v>
      </c>
    </row>
    <row r="16" spans="1:2" x14ac:dyDescent="0.2">
      <c r="A16" s="10" t="s">
        <v>181</v>
      </c>
      <c r="B16">
        <v>28.9375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CA55-CAB2-8A47-84B6-CD3764F7A01F}">
  <dimension ref="A3:B8"/>
  <sheetViews>
    <sheetView workbookViewId="0">
      <selection activeCell="B4" sqref="A3:B8"/>
    </sheetView>
  </sheetViews>
  <sheetFormatPr baseColWidth="10" defaultRowHeight="16" x14ac:dyDescent="0.2"/>
  <cols>
    <col min="1" max="1" width="13" bestFit="1" customWidth="1"/>
    <col min="2" max="2" width="19" bestFit="1" customWidth="1"/>
  </cols>
  <sheetData>
    <row r="3" spans="1:2" x14ac:dyDescent="0.2">
      <c r="A3" s="9" t="s">
        <v>180</v>
      </c>
      <c r="B3" t="s">
        <v>184</v>
      </c>
    </row>
    <row r="4" spans="1:2" x14ac:dyDescent="0.2">
      <c r="A4" s="10" t="s">
        <v>58</v>
      </c>
      <c r="B4" s="11">
        <v>99354573.5</v>
      </c>
    </row>
    <row r="5" spans="1:2" x14ac:dyDescent="0.2">
      <c r="A5" s="10" t="s">
        <v>15</v>
      </c>
      <c r="B5" s="11">
        <v>76820756.369565219</v>
      </c>
    </row>
    <row r="6" spans="1:2" x14ac:dyDescent="0.2">
      <c r="A6" s="10" t="s">
        <v>18</v>
      </c>
      <c r="B6" s="11">
        <v>23745974.428571429</v>
      </c>
    </row>
    <row r="7" spans="1:2" x14ac:dyDescent="0.2">
      <c r="A7" s="10" t="s">
        <v>26</v>
      </c>
      <c r="B7" s="11">
        <v>455317.5</v>
      </c>
    </row>
    <row r="8" spans="1:2" x14ac:dyDescent="0.2">
      <c r="A8" s="10" t="s">
        <v>181</v>
      </c>
      <c r="B8" s="11">
        <v>47200696.617391303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D1A7-DE9F-5746-BA11-4BD0BDC3BEB9}">
  <dimension ref="A3:B8"/>
  <sheetViews>
    <sheetView workbookViewId="0">
      <selection activeCell="B4" sqref="B4"/>
    </sheetView>
  </sheetViews>
  <sheetFormatPr baseColWidth="10" defaultRowHeight="16" x14ac:dyDescent="0.2"/>
  <cols>
    <col min="1" max="1" width="13" bestFit="1" customWidth="1"/>
    <col min="2" max="2" width="19.6640625" bestFit="1" customWidth="1"/>
  </cols>
  <sheetData>
    <row r="3" spans="1:2" x14ac:dyDescent="0.2">
      <c r="A3" s="9" t="s">
        <v>180</v>
      </c>
      <c r="B3" t="s">
        <v>233</v>
      </c>
    </row>
    <row r="4" spans="1:2" x14ac:dyDescent="0.2">
      <c r="A4" s="10" t="s">
        <v>58</v>
      </c>
      <c r="B4" s="5">
        <v>213742.16666666666</v>
      </c>
    </row>
    <row r="5" spans="1:2" x14ac:dyDescent="0.2">
      <c r="A5" s="10" t="s">
        <v>15</v>
      </c>
      <c r="B5" s="5">
        <v>145359.25454545455</v>
      </c>
    </row>
    <row r="6" spans="1:2" x14ac:dyDescent="0.2">
      <c r="A6" s="10" t="s">
        <v>18</v>
      </c>
      <c r="B6" s="5">
        <v>115735.25974025975</v>
      </c>
    </row>
    <row r="7" spans="1:2" x14ac:dyDescent="0.2">
      <c r="A7" s="10" t="s">
        <v>26</v>
      </c>
      <c r="B7" s="5">
        <v>19100.5</v>
      </c>
    </row>
    <row r="8" spans="1:2" x14ac:dyDescent="0.2">
      <c r="A8" s="10" t="s">
        <v>181</v>
      </c>
      <c r="B8" s="11">
        <v>122786.88666666667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A395-EB02-344B-87C0-4D910FE902AB}">
  <dimension ref="A1:N151"/>
  <sheetViews>
    <sheetView topLeftCell="A2" workbookViewId="0">
      <selection activeCell="A4" sqref="A4"/>
    </sheetView>
  </sheetViews>
  <sheetFormatPr baseColWidth="10" defaultRowHeight="16" x14ac:dyDescent="0.2"/>
  <cols>
    <col min="5" max="5" width="13" customWidth="1"/>
    <col min="6" max="6" width="12.33203125" customWidth="1"/>
    <col min="7" max="7" width="11.6640625" customWidth="1"/>
    <col min="8" max="8" width="11" customWidth="1"/>
    <col min="11" max="11" width="12.1640625" customWidth="1"/>
    <col min="13" max="13" width="16.6640625" customWidth="1"/>
  </cols>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t="s">
        <v>14</v>
      </c>
      <c r="B2">
        <v>2015</v>
      </c>
      <c r="C2" t="s">
        <v>15</v>
      </c>
      <c r="D2">
        <v>112</v>
      </c>
      <c r="E2">
        <v>7.2</v>
      </c>
      <c r="F2">
        <v>212877</v>
      </c>
      <c r="G2">
        <v>42629776</v>
      </c>
      <c r="H2" s="1">
        <v>42118</v>
      </c>
      <c r="I2" t="s">
        <v>16</v>
      </c>
      <c r="J2">
        <v>11</v>
      </c>
      <c r="K2">
        <v>51</v>
      </c>
      <c r="L2">
        <v>0</v>
      </c>
      <c r="M2">
        <v>1251</v>
      </c>
      <c r="N2">
        <v>4</v>
      </c>
    </row>
    <row r="3" spans="1:14" x14ac:dyDescent="0.2">
      <c r="A3" t="s">
        <v>17</v>
      </c>
      <c r="B3">
        <v>1974</v>
      </c>
      <c r="C3" t="s">
        <v>18</v>
      </c>
      <c r="D3">
        <v>98</v>
      </c>
      <c r="E3">
        <v>7.1</v>
      </c>
      <c r="F3">
        <v>50352</v>
      </c>
      <c r="H3" s="1">
        <v>27383</v>
      </c>
      <c r="I3" t="s">
        <v>19</v>
      </c>
      <c r="J3">
        <v>5</v>
      </c>
      <c r="K3">
        <v>65</v>
      </c>
      <c r="L3">
        <v>1</v>
      </c>
      <c r="N3">
        <v>12</v>
      </c>
    </row>
    <row r="4" spans="1:14" x14ac:dyDescent="0.2">
      <c r="A4" t="s">
        <v>20</v>
      </c>
      <c r="B4">
        <v>2005</v>
      </c>
      <c r="C4" t="s">
        <v>18</v>
      </c>
      <c r="D4">
        <v>92</v>
      </c>
      <c r="E4">
        <v>6.3</v>
      </c>
      <c r="F4">
        <v>25119</v>
      </c>
      <c r="G4">
        <v>20361</v>
      </c>
      <c r="H4" s="1">
        <v>44380</v>
      </c>
      <c r="I4" t="s">
        <v>16</v>
      </c>
      <c r="J4">
        <v>2</v>
      </c>
      <c r="K4">
        <v>24</v>
      </c>
      <c r="L4">
        <v>2</v>
      </c>
      <c r="N4">
        <v>7</v>
      </c>
    </row>
    <row r="5" spans="1:14" x14ac:dyDescent="0.2">
      <c r="A5" t="s">
        <v>21</v>
      </c>
      <c r="B5">
        <v>2004</v>
      </c>
      <c r="C5" t="s">
        <v>18</v>
      </c>
      <c r="D5">
        <v>97</v>
      </c>
      <c r="E5">
        <v>5.3</v>
      </c>
      <c r="F5">
        <v>23599</v>
      </c>
      <c r="G5">
        <v>25198598</v>
      </c>
      <c r="H5" s="1">
        <v>38044</v>
      </c>
      <c r="I5" t="s">
        <v>22</v>
      </c>
      <c r="J5">
        <v>1</v>
      </c>
      <c r="K5">
        <v>26</v>
      </c>
      <c r="L5">
        <v>3</v>
      </c>
      <c r="N5">
        <v>2</v>
      </c>
    </row>
    <row r="6" spans="1:14" x14ac:dyDescent="0.2">
      <c r="A6" t="s">
        <v>23</v>
      </c>
      <c r="B6">
        <v>2011</v>
      </c>
      <c r="C6" t="s">
        <v>18</v>
      </c>
      <c r="D6">
        <v>107</v>
      </c>
      <c r="E6">
        <v>6.1</v>
      </c>
      <c r="F6">
        <v>43369</v>
      </c>
      <c r="G6">
        <v>7251073</v>
      </c>
      <c r="H6" s="1">
        <v>40984</v>
      </c>
      <c r="I6" t="s">
        <v>24</v>
      </c>
      <c r="J6">
        <v>2</v>
      </c>
      <c r="K6">
        <v>55</v>
      </c>
      <c r="L6">
        <v>4</v>
      </c>
      <c r="M6">
        <v>1487</v>
      </c>
      <c r="N6">
        <v>3</v>
      </c>
    </row>
    <row r="7" spans="1:14" x14ac:dyDescent="0.2">
      <c r="A7" t="s">
        <v>25</v>
      </c>
      <c r="B7">
        <v>2002</v>
      </c>
      <c r="C7" t="s">
        <v>26</v>
      </c>
      <c r="D7">
        <v>93</v>
      </c>
      <c r="E7">
        <v>5.8</v>
      </c>
      <c r="F7">
        <v>31148</v>
      </c>
      <c r="H7" s="1">
        <v>37714</v>
      </c>
      <c r="I7" t="s">
        <v>16</v>
      </c>
      <c r="J7">
        <v>3</v>
      </c>
      <c r="L7">
        <v>5</v>
      </c>
      <c r="N7">
        <v>4</v>
      </c>
    </row>
    <row r="8" spans="1:14" x14ac:dyDescent="0.2">
      <c r="A8" t="s">
        <v>27</v>
      </c>
      <c r="B8">
        <v>2017</v>
      </c>
      <c r="C8" t="s">
        <v>18</v>
      </c>
      <c r="D8">
        <v>122</v>
      </c>
      <c r="E8">
        <v>6.2</v>
      </c>
      <c r="F8">
        <v>41464</v>
      </c>
      <c r="G8">
        <v>115171585</v>
      </c>
      <c r="H8" s="1">
        <v>42937</v>
      </c>
      <c r="I8" t="s">
        <v>28</v>
      </c>
      <c r="J8">
        <v>55</v>
      </c>
      <c r="K8">
        <v>71</v>
      </c>
      <c r="L8">
        <v>6</v>
      </c>
      <c r="M8">
        <v>744</v>
      </c>
      <c r="N8">
        <v>7</v>
      </c>
    </row>
    <row r="9" spans="1:14" x14ac:dyDescent="0.2">
      <c r="A9" t="s">
        <v>29</v>
      </c>
      <c r="B9">
        <v>2013</v>
      </c>
      <c r="C9" t="s">
        <v>18</v>
      </c>
      <c r="D9">
        <v>90</v>
      </c>
      <c r="E9">
        <v>6.3</v>
      </c>
      <c r="F9">
        <v>26330</v>
      </c>
      <c r="G9">
        <v>64065</v>
      </c>
      <c r="H9" s="1">
        <v>41808</v>
      </c>
      <c r="I9" t="s">
        <v>24</v>
      </c>
      <c r="J9">
        <v>5</v>
      </c>
      <c r="K9">
        <v>53</v>
      </c>
      <c r="L9">
        <v>7</v>
      </c>
      <c r="M9">
        <v>1130</v>
      </c>
      <c r="N9">
        <v>6</v>
      </c>
    </row>
    <row r="10" spans="1:14" x14ac:dyDescent="0.2">
      <c r="A10" t="s">
        <v>30</v>
      </c>
      <c r="B10">
        <v>2015</v>
      </c>
      <c r="C10" t="s">
        <v>18</v>
      </c>
      <c r="D10">
        <v>113</v>
      </c>
      <c r="E10">
        <v>6.6</v>
      </c>
      <c r="F10">
        <v>60210</v>
      </c>
      <c r="G10">
        <v>1110707</v>
      </c>
      <c r="H10" s="1">
        <v>42349</v>
      </c>
      <c r="I10" t="s">
        <v>16</v>
      </c>
      <c r="J10">
        <v>32</v>
      </c>
      <c r="K10">
        <v>71</v>
      </c>
      <c r="L10">
        <v>8</v>
      </c>
      <c r="M10">
        <v>2700</v>
      </c>
      <c r="N10">
        <v>12</v>
      </c>
    </row>
    <row r="11" spans="1:14" x14ac:dyDescent="0.2">
      <c r="A11" t="s">
        <v>31</v>
      </c>
      <c r="B11">
        <v>2021</v>
      </c>
      <c r="C11" t="s">
        <v>15</v>
      </c>
      <c r="D11">
        <v>109</v>
      </c>
      <c r="E11">
        <v>6.6</v>
      </c>
      <c r="F11">
        <v>44036</v>
      </c>
      <c r="H11" s="1">
        <v>44365</v>
      </c>
      <c r="I11" t="s">
        <v>24</v>
      </c>
      <c r="J11">
        <v>1</v>
      </c>
      <c r="K11">
        <v>53</v>
      </c>
      <c r="L11">
        <v>9</v>
      </c>
      <c r="M11">
        <v>363</v>
      </c>
      <c r="N11">
        <v>6</v>
      </c>
    </row>
    <row r="12" spans="1:14" x14ac:dyDescent="0.2">
      <c r="A12" t="s">
        <v>32</v>
      </c>
      <c r="B12">
        <v>2016</v>
      </c>
      <c r="C12" t="s">
        <v>18</v>
      </c>
      <c r="D12">
        <v>99</v>
      </c>
      <c r="E12">
        <v>5.9</v>
      </c>
      <c r="F12">
        <v>174344</v>
      </c>
      <c r="G12">
        <v>62524260</v>
      </c>
      <c r="H12" s="1">
        <v>42433</v>
      </c>
      <c r="I12" t="s">
        <v>33</v>
      </c>
      <c r="J12">
        <v>3</v>
      </c>
      <c r="K12">
        <v>28</v>
      </c>
      <c r="L12">
        <v>10</v>
      </c>
      <c r="M12">
        <v>843</v>
      </c>
      <c r="N12">
        <v>3</v>
      </c>
    </row>
    <row r="13" spans="1:14" x14ac:dyDescent="0.2">
      <c r="A13" t="s">
        <v>34</v>
      </c>
      <c r="B13">
        <v>2016</v>
      </c>
      <c r="C13" t="s">
        <v>18</v>
      </c>
      <c r="D13">
        <v>120</v>
      </c>
      <c r="E13">
        <v>7.2</v>
      </c>
      <c r="F13">
        <v>55712</v>
      </c>
      <c r="G13">
        <v>2964845</v>
      </c>
      <c r="H13" s="1">
        <v>42622</v>
      </c>
      <c r="I13" t="s">
        <v>33</v>
      </c>
      <c r="J13">
        <v>17</v>
      </c>
      <c r="K13">
        <v>59</v>
      </c>
      <c r="L13">
        <v>11</v>
      </c>
      <c r="M13">
        <v>1902</v>
      </c>
      <c r="N13">
        <v>9</v>
      </c>
    </row>
    <row r="14" spans="1:14" x14ac:dyDescent="0.2">
      <c r="A14" t="s">
        <v>35</v>
      </c>
      <c r="B14">
        <v>2000</v>
      </c>
      <c r="C14" t="s">
        <v>18</v>
      </c>
      <c r="D14">
        <v>116</v>
      </c>
      <c r="E14">
        <v>6.6</v>
      </c>
      <c r="F14">
        <v>255879</v>
      </c>
      <c r="G14">
        <v>90570999</v>
      </c>
      <c r="H14" s="1">
        <v>36700</v>
      </c>
      <c r="I14" t="s">
        <v>24</v>
      </c>
      <c r="J14">
        <v>6</v>
      </c>
      <c r="K14">
        <v>49</v>
      </c>
      <c r="L14">
        <v>12</v>
      </c>
      <c r="N14">
        <v>6</v>
      </c>
    </row>
    <row r="15" spans="1:14" x14ac:dyDescent="0.2">
      <c r="A15" t="s">
        <v>36</v>
      </c>
      <c r="B15">
        <v>2016</v>
      </c>
      <c r="C15" t="s">
        <v>18</v>
      </c>
      <c r="D15">
        <v>130</v>
      </c>
      <c r="E15">
        <v>5</v>
      </c>
      <c r="F15">
        <v>5659</v>
      </c>
      <c r="H15" s="1">
        <v>42944</v>
      </c>
      <c r="I15" t="s">
        <v>33</v>
      </c>
      <c r="J15">
        <v>2</v>
      </c>
      <c r="K15">
        <v>16</v>
      </c>
      <c r="L15">
        <v>13</v>
      </c>
      <c r="M15">
        <v>3030</v>
      </c>
      <c r="N15">
        <v>7</v>
      </c>
    </row>
    <row r="16" spans="1:14" x14ac:dyDescent="0.2">
      <c r="A16" t="s">
        <v>37</v>
      </c>
      <c r="B16">
        <v>1986</v>
      </c>
      <c r="C16" t="s">
        <v>18</v>
      </c>
      <c r="D16">
        <v>96</v>
      </c>
      <c r="E16">
        <v>7.6</v>
      </c>
      <c r="F16">
        <v>211745</v>
      </c>
      <c r="G16">
        <v>40456565</v>
      </c>
      <c r="H16" s="1">
        <v>31639</v>
      </c>
      <c r="I16" t="s">
        <v>16</v>
      </c>
      <c r="J16">
        <v>18</v>
      </c>
      <c r="K16">
        <v>81</v>
      </c>
      <c r="L16">
        <v>14</v>
      </c>
      <c r="N16">
        <v>8</v>
      </c>
    </row>
    <row r="17" spans="1:14" x14ac:dyDescent="0.2">
      <c r="A17" t="s">
        <v>38</v>
      </c>
      <c r="B17">
        <v>2018</v>
      </c>
      <c r="C17" t="s">
        <v>15</v>
      </c>
      <c r="D17">
        <v>90</v>
      </c>
      <c r="E17">
        <v>7.5</v>
      </c>
      <c r="F17">
        <v>620408</v>
      </c>
      <c r="G17">
        <v>188024361</v>
      </c>
      <c r="H17" s="1">
        <v>43196</v>
      </c>
      <c r="I17" t="s">
        <v>16</v>
      </c>
      <c r="J17">
        <v>168</v>
      </c>
      <c r="K17">
        <v>82</v>
      </c>
      <c r="L17">
        <v>15</v>
      </c>
      <c r="M17">
        <v>647</v>
      </c>
      <c r="N17">
        <v>4</v>
      </c>
    </row>
    <row r="18" spans="1:14" x14ac:dyDescent="0.2">
      <c r="A18" t="s">
        <v>39</v>
      </c>
      <c r="B18">
        <v>2016</v>
      </c>
      <c r="C18" t="s">
        <v>15</v>
      </c>
      <c r="D18">
        <v>120</v>
      </c>
      <c r="E18">
        <v>4.3</v>
      </c>
      <c r="F18">
        <v>13832</v>
      </c>
      <c r="G18">
        <v>20774575</v>
      </c>
      <c r="H18" s="1">
        <v>42461</v>
      </c>
      <c r="I18" t="s">
        <v>16</v>
      </c>
      <c r="J18">
        <v>6</v>
      </c>
      <c r="K18">
        <v>22</v>
      </c>
      <c r="L18">
        <v>16</v>
      </c>
      <c r="M18">
        <v>656</v>
      </c>
      <c r="N18">
        <v>4</v>
      </c>
    </row>
    <row r="19" spans="1:14" x14ac:dyDescent="0.2">
      <c r="A19" t="s">
        <v>40</v>
      </c>
      <c r="B19">
        <v>2013</v>
      </c>
      <c r="C19" t="s">
        <v>26</v>
      </c>
      <c r="D19">
        <v>15</v>
      </c>
      <c r="E19">
        <v>7.6</v>
      </c>
      <c r="F19">
        <v>8222</v>
      </c>
      <c r="H19" s="1">
        <v>41541</v>
      </c>
      <c r="I19" t="s">
        <v>41</v>
      </c>
      <c r="J19">
        <v>1</v>
      </c>
      <c r="L19">
        <v>17</v>
      </c>
      <c r="M19">
        <v>281</v>
      </c>
      <c r="N19">
        <v>9</v>
      </c>
    </row>
    <row r="20" spans="1:14" x14ac:dyDescent="0.2">
      <c r="A20" t="s">
        <v>42</v>
      </c>
      <c r="B20">
        <v>2008</v>
      </c>
      <c r="C20" t="s">
        <v>18</v>
      </c>
      <c r="D20">
        <v>92</v>
      </c>
      <c r="E20">
        <v>6.3</v>
      </c>
      <c r="F20">
        <v>17453</v>
      </c>
      <c r="G20">
        <v>4886216</v>
      </c>
      <c r="H20" s="1">
        <v>39687</v>
      </c>
      <c r="I20" t="s">
        <v>24</v>
      </c>
      <c r="J20">
        <v>3</v>
      </c>
      <c r="K20">
        <v>54</v>
      </c>
      <c r="L20">
        <v>18</v>
      </c>
      <c r="M20">
        <v>727</v>
      </c>
      <c r="N20">
        <v>8</v>
      </c>
    </row>
    <row r="21" spans="1:14" x14ac:dyDescent="0.2">
      <c r="A21" t="s">
        <v>43</v>
      </c>
      <c r="B21">
        <v>2005</v>
      </c>
      <c r="C21" t="s">
        <v>26</v>
      </c>
      <c r="D21">
        <v>107</v>
      </c>
      <c r="E21">
        <v>6.4</v>
      </c>
      <c r="F21">
        <v>18962</v>
      </c>
      <c r="G21">
        <v>872142</v>
      </c>
      <c r="H21" s="1">
        <v>38632</v>
      </c>
      <c r="I21" t="s">
        <v>22</v>
      </c>
      <c r="J21">
        <v>12</v>
      </c>
      <c r="K21">
        <v>47</v>
      </c>
      <c r="L21">
        <v>19</v>
      </c>
      <c r="N21">
        <v>10</v>
      </c>
    </row>
    <row r="22" spans="1:14" x14ac:dyDescent="0.2">
      <c r="A22" t="s">
        <v>44</v>
      </c>
      <c r="B22">
        <v>2015</v>
      </c>
      <c r="C22" t="s">
        <v>18</v>
      </c>
      <c r="D22">
        <v>100</v>
      </c>
      <c r="E22">
        <v>6.4</v>
      </c>
      <c r="F22">
        <v>16349</v>
      </c>
      <c r="G22">
        <v>4631</v>
      </c>
      <c r="H22" s="1">
        <v>42272</v>
      </c>
      <c r="I22" t="s">
        <v>24</v>
      </c>
      <c r="J22">
        <v>1</v>
      </c>
      <c r="K22">
        <v>46</v>
      </c>
      <c r="L22">
        <v>20</v>
      </c>
      <c r="M22">
        <v>3550</v>
      </c>
      <c r="N22">
        <v>9</v>
      </c>
    </row>
    <row r="23" spans="1:14" x14ac:dyDescent="0.2">
      <c r="A23" t="s">
        <v>45</v>
      </c>
      <c r="B23">
        <v>1975</v>
      </c>
      <c r="C23" t="s">
        <v>15</v>
      </c>
      <c r="D23">
        <v>124</v>
      </c>
      <c r="E23">
        <v>8.1</v>
      </c>
      <c r="F23">
        <v>686837</v>
      </c>
      <c r="G23">
        <v>267263625</v>
      </c>
      <c r="H23" s="1">
        <v>27565</v>
      </c>
      <c r="I23" t="s">
        <v>28</v>
      </c>
      <c r="J23">
        <v>39</v>
      </c>
      <c r="K23">
        <v>87</v>
      </c>
      <c r="L23">
        <v>21</v>
      </c>
      <c r="N23">
        <v>6</v>
      </c>
    </row>
    <row r="24" spans="1:14" x14ac:dyDescent="0.2">
      <c r="A24" t="s">
        <v>46</v>
      </c>
      <c r="B24">
        <v>1991</v>
      </c>
      <c r="C24" t="s">
        <v>18</v>
      </c>
      <c r="D24">
        <v>102</v>
      </c>
      <c r="E24">
        <v>6.2</v>
      </c>
      <c r="F24">
        <v>21272</v>
      </c>
      <c r="G24">
        <v>21756163</v>
      </c>
      <c r="H24" s="1">
        <v>33515</v>
      </c>
      <c r="I24" t="s">
        <v>33</v>
      </c>
      <c r="K24">
        <v>49</v>
      </c>
      <c r="L24">
        <v>22</v>
      </c>
      <c r="N24">
        <v>10</v>
      </c>
    </row>
    <row r="25" spans="1:14" x14ac:dyDescent="0.2">
      <c r="A25" t="s">
        <v>47</v>
      </c>
      <c r="B25">
        <v>2009</v>
      </c>
      <c r="C25" t="s">
        <v>18</v>
      </c>
      <c r="D25">
        <v>105</v>
      </c>
      <c r="E25">
        <v>6.8</v>
      </c>
      <c r="F25">
        <v>38590</v>
      </c>
      <c r="G25">
        <v>754301</v>
      </c>
      <c r="H25" s="1">
        <v>40396</v>
      </c>
      <c r="I25" t="s">
        <v>24</v>
      </c>
      <c r="K25">
        <v>60</v>
      </c>
      <c r="L25">
        <v>23</v>
      </c>
      <c r="M25">
        <v>1296</v>
      </c>
      <c r="N25">
        <v>8</v>
      </c>
    </row>
    <row r="26" spans="1:14" x14ac:dyDescent="0.2">
      <c r="A26" t="s">
        <v>48</v>
      </c>
      <c r="B26">
        <v>2002</v>
      </c>
      <c r="C26" t="s">
        <v>18</v>
      </c>
      <c r="D26">
        <v>107</v>
      </c>
      <c r="E26">
        <v>6.9</v>
      </c>
      <c r="F26">
        <v>102468</v>
      </c>
      <c r="G26">
        <v>4059680</v>
      </c>
      <c r="H26" s="1">
        <v>37540</v>
      </c>
      <c r="I26" t="s">
        <v>24</v>
      </c>
      <c r="J26">
        <v>41</v>
      </c>
      <c r="K26">
        <v>63</v>
      </c>
      <c r="L26">
        <v>24</v>
      </c>
      <c r="N26">
        <v>10</v>
      </c>
    </row>
    <row r="27" spans="1:14" x14ac:dyDescent="0.2">
      <c r="A27" t="s">
        <v>49</v>
      </c>
      <c r="B27">
        <v>2004</v>
      </c>
      <c r="C27" t="s">
        <v>18</v>
      </c>
      <c r="D27">
        <v>131</v>
      </c>
      <c r="E27">
        <v>7</v>
      </c>
      <c r="F27">
        <v>38689</v>
      </c>
      <c r="G27">
        <v>3765585</v>
      </c>
      <c r="H27" s="1">
        <v>38401</v>
      </c>
      <c r="I27" t="s">
        <v>16</v>
      </c>
      <c r="J27">
        <v>10</v>
      </c>
      <c r="K27">
        <v>63</v>
      </c>
      <c r="L27">
        <v>25</v>
      </c>
      <c r="N27">
        <v>2</v>
      </c>
    </row>
    <row r="28" spans="1:14" x14ac:dyDescent="0.2">
      <c r="A28" t="s">
        <v>50</v>
      </c>
      <c r="B28">
        <v>2016</v>
      </c>
      <c r="C28" t="s">
        <v>26</v>
      </c>
      <c r="D28">
        <v>100</v>
      </c>
      <c r="E28">
        <v>5.2</v>
      </c>
      <c r="F28">
        <v>8636</v>
      </c>
      <c r="H28" s="1">
        <v>42405</v>
      </c>
      <c r="I28" t="s">
        <v>24</v>
      </c>
      <c r="K28">
        <v>38</v>
      </c>
      <c r="L28">
        <v>26</v>
      </c>
      <c r="M28">
        <v>1239</v>
      </c>
      <c r="N28">
        <v>2</v>
      </c>
    </row>
    <row r="29" spans="1:14" x14ac:dyDescent="0.2">
      <c r="A29" t="s">
        <v>51</v>
      </c>
      <c r="B29">
        <v>1971</v>
      </c>
      <c r="C29" t="s">
        <v>18</v>
      </c>
      <c r="D29">
        <v>90</v>
      </c>
      <c r="E29">
        <v>3.9</v>
      </c>
      <c r="F29">
        <v>636</v>
      </c>
      <c r="G29">
        <v>872256</v>
      </c>
      <c r="H29" s="1">
        <v>25993</v>
      </c>
      <c r="I29" t="s">
        <v>33</v>
      </c>
      <c r="L29">
        <v>27</v>
      </c>
      <c r="N29">
        <v>3</v>
      </c>
    </row>
    <row r="30" spans="1:14" x14ac:dyDescent="0.2">
      <c r="A30" t="s">
        <v>52</v>
      </c>
      <c r="B30">
        <v>2006</v>
      </c>
      <c r="C30" t="s">
        <v>18</v>
      </c>
      <c r="D30">
        <v>143</v>
      </c>
      <c r="E30">
        <v>8</v>
      </c>
      <c r="F30">
        <v>600904</v>
      </c>
      <c r="G30">
        <v>57377916</v>
      </c>
      <c r="H30" s="1">
        <v>39059</v>
      </c>
      <c r="I30" t="s">
        <v>28</v>
      </c>
      <c r="J30">
        <v>45</v>
      </c>
      <c r="K30">
        <v>64</v>
      </c>
      <c r="L30">
        <v>28</v>
      </c>
      <c r="M30">
        <v>1710</v>
      </c>
      <c r="N30">
        <v>12</v>
      </c>
    </row>
    <row r="31" spans="1:14" x14ac:dyDescent="0.2">
      <c r="A31" t="s">
        <v>53</v>
      </c>
      <c r="B31">
        <v>2019</v>
      </c>
      <c r="C31" t="s">
        <v>18</v>
      </c>
      <c r="D31">
        <v>99</v>
      </c>
      <c r="E31">
        <v>6.2</v>
      </c>
      <c r="F31">
        <v>6343</v>
      </c>
      <c r="H31" s="1">
        <v>44330</v>
      </c>
      <c r="I31" t="s">
        <v>54</v>
      </c>
      <c r="K31">
        <v>49</v>
      </c>
      <c r="L31">
        <v>29</v>
      </c>
      <c r="M31">
        <v>4673</v>
      </c>
      <c r="N31">
        <v>5</v>
      </c>
    </row>
    <row r="32" spans="1:14" x14ac:dyDescent="0.2">
      <c r="A32" t="s">
        <v>55</v>
      </c>
      <c r="B32">
        <v>2018</v>
      </c>
      <c r="C32" t="s">
        <v>15</v>
      </c>
      <c r="D32">
        <v>97</v>
      </c>
      <c r="E32">
        <v>6.3</v>
      </c>
      <c r="F32">
        <v>90465</v>
      </c>
      <c r="G32">
        <v>167510016</v>
      </c>
      <c r="H32" s="1">
        <v>43294</v>
      </c>
      <c r="I32" t="s">
        <v>56</v>
      </c>
      <c r="J32">
        <v>11</v>
      </c>
      <c r="K32">
        <v>54</v>
      </c>
      <c r="L32">
        <v>30</v>
      </c>
      <c r="M32">
        <v>1568</v>
      </c>
      <c r="N32">
        <v>7</v>
      </c>
    </row>
    <row r="33" spans="1:14" x14ac:dyDescent="0.2">
      <c r="A33" t="s">
        <v>57</v>
      </c>
      <c r="B33">
        <v>1939</v>
      </c>
      <c r="C33" t="s">
        <v>58</v>
      </c>
      <c r="D33">
        <v>102</v>
      </c>
      <c r="E33">
        <v>8.1</v>
      </c>
      <c r="F33">
        <v>445339</v>
      </c>
      <c r="G33">
        <v>24668669</v>
      </c>
      <c r="H33" s="1">
        <v>14482</v>
      </c>
      <c r="I33" t="s">
        <v>28</v>
      </c>
      <c r="J33">
        <v>29</v>
      </c>
      <c r="K33">
        <v>92</v>
      </c>
      <c r="L33">
        <v>31</v>
      </c>
      <c r="N33">
        <v>8</v>
      </c>
    </row>
    <row r="34" spans="1:14" x14ac:dyDescent="0.2">
      <c r="A34" t="s">
        <v>59</v>
      </c>
      <c r="B34">
        <v>1996</v>
      </c>
      <c r="C34" t="s">
        <v>15</v>
      </c>
      <c r="D34">
        <v>98</v>
      </c>
      <c r="E34">
        <v>6.7</v>
      </c>
      <c r="F34">
        <v>30644</v>
      </c>
      <c r="G34">
        <v>12803305</v>
      </c>
      <c r="H34" s="1">
        <v>35489</v>
      </c>
      <c r="I34" t="s">
        <v>16</v>
      </c>
      <c r="J34">
        <v>18</v>
      </c>
      <c r="K34">
        <v>67</v>
      </c>
      <c r="L34">
        <v>32</v>
      </c>
      <c r="N34">
        <v>2</v>
      </c>
    </row>
    <row r="35" spans="1:14" x14ac:dyDescent="0.2">
      <c r="A35" t="s">
        <v>60</v>
      </c>
      <c r="B35">
        <v>2020</v>
      </c>
      <c r="C35" t="s">
        <v>18</v>
      </c>
      <c r="D35">
        <v>103</v>
      </c>
      <c r="E35">
        <v>6</v>
      </c>
      <c r="F35">
        <v>20973</v>
      </c>
      <c r="H35" s="1">
        <v>43868</v>
      </c>
      <c r="I35" t="s">
        <v>16</v>
      </c>
      <c r="J35">
        <v>2</v>
      </c>
      <c r="K35">
        <v>61</v>
      </c>
      <c r="L35">
        <v>33</v>
      </c>
      <c r="M35">
        <v>1538</v>
      </c>
      <c r="N35">
        <v>2</v>
      </c>
    </row>
    <row r="36" spans="1:14" x14ac:dyDescent="0.2">
      <c r="A36" t="s">
        <v>61</v>
      </c>
      <c r="B36">
        <v>2014</v>
      </c>
      <c r="C36" t="s">
        <v>18</v>
      </c>
      <c r="D36">
        <v>90</v>
      </c>
      <c r="E36">
        <v>6</v>
      </c>
      <c r="F36">
        <v>42911</v>
      </c>
      <c r="H36" s="1">
        <v>41933</v>
      </c>
      <c r="I36" t="s">
        <v>19</v>
      </c>
      <c r="J36">
        <v>8</v>
      </c>
      <c r="L36">
        <v>34</v>
      </c>
      <c r="M36">
        <v>1566</v>
      </c>
      <c r="N36">
        <v>10</v>
      </c>
    </row>
    <row r="37" spans="1:14" x14ac:dyDescent="0.2">
      <c r="A37" t="s">
        <v>62</v>
      </c>
      <c r="B37">
        <v>1984</v>
      </c>
      <c r="C37" t="s">
        <v>15</v>
      </c>
      <c r="D37">
        <v>117</v>
      </c>
      <c r="E37">
        <v>4.9000000000000004</v>
      </c>
      <c r="F37">
        <v>5705</v>
      </c>
      <c r="G37">
        <v>5778353</v>
      </c>
      <c r="H37" s="1">
        <v>30911</v>
      </c>
      <c r="I37" t="s">
        <v>28</v>
      </c>
      <c r="J37">
        <v>5</v>
      </c>
      <c r="K37">
        <v>39</v>
      </c>
      <c r="L37">
        <v>35</v>
      </c>
      <c r="N37">
        <v>8</v>
      </c>
    </row>
    <row r="38" spans="1:14" x14ac:dyDescent="0.2">
      <c r="A38" t="s">
        <v>63</v>
      </c>
      <c r="B38">
        <v>2017</v>
      </c>
      <c r="C38" t="s">
        <v>18</v>
      </c>
      <c r="D38">
        <v>129</v>
      </c>
      <c r="E38">
        <v>5.6</v>
      </c>
      <c r="F38">
        <v>23002</v>
      </c>
      <c r="G38">
        <v>443684</v>
      </c>
      <c r="H38" s="1">
        <v>42811</v>
      </c>
      <c r="I38" t="s">
        <v>16</v>
      </c>
      <c r="J38">
        <v>8</v>
      </c>
      <c r="K38">
        <v>54</v>
      </c>
      <c r="L38">
        <v>36</v>
      </c>
      <c r="M38">
        <v>4685</v>
      </c>
      <c r="N38">
        <v>3</v>
      </c>
    </row>
    <row r="39" spans="1:14" x14ac:dyDescent="0.2">
      <c r="A39" t="s">
        <v>64</v>
      </c>
      <c r="B39">
        <v>2015</v>
      </c>
      <c r="C39" t="s">
        <v>26</v>
      </c>
      <c r="D39">
        <v>94</v>
      </c>
      <c r="E39">
        <v>5.2</v>
      </c>
      <c r="F39">
        <v>19360</v>
      </c>
      <c r="H39" s="1">
        <v>42272</v>
      </c>
      <c r="I39" t="s">
        <v>19</v>
      </c>
      <c r="J39">
        <v>3</v>
      </c>
      <c r="K39">
        <v>23</v>
      </c>
      <c r="L39">
        <v>37</v>
      </c>
      <c r="M39">
        <v>889</v>
      </c>
      <c r="N39">
        <v>9</v>
      </c>
    </row>
    <row r="40" spans="1:14" x14ac:dyDescent="0.2">
      <c r="A40" t="s">
        <v>65</v>
      </c>
      <c r="B40">
        <v>1997</v>
      </c>
      <c r="C40" t="s">
        <v>18</v>
      </c>
      <c r="D40">
        <v>124</v>
      </c>
      <c r="E40">
        <v>6</v>
      </c>
      <c r="F40">
        <v>64073</v>
      </c>
      <c r="G40">
        <v>41263140</v>
      </c>
      <c r="H40" s="1">
        <v>35699</v>
      </c>
      <c r="I40" t="s">
        <v>33</v>
      </c>
      <c r="J40">
        <v>2</v>
      </c>
      <c r="K40">
        <v>43</v>
      </c>
      <c r="L40">
        <v>38</v>
      </c>
      <c r="N40">
        <v>9</v>
      </c>
    </row>
    <row r="41" spans="1:14" x14ac:dyDescent="0.2">
      <c r="A41" t="s">
        <v>66</v>
      </c>
      <c r="B41">
        <v>1986</v>
      </c>
      <c r="C41" t="s">
        <v>18</v>
      </c>
      <c r="D41">
        <v>93</v>
      </c>
      <c r="E41">
        <v>5.5</v>
      </c>
      <c r="F41">
        <v>17081</v>
      </c>
      <c r="G41">
        <v>14481606</v>
      </c>
      <c r="H41" s="1">
        <v>31595</v>
      </c>
      <c r="I41" t="s">
        <v>19</v>
      </c>
      <c r="J41">
        <v>2</v>
      </c>
      <c r="K41">
        <v>58</v>
      </c>
      <c r="L41">
        <v>39</v>
      </c>
      <c r="N41">
        <v>7</v>
      </c>
    </row>
    <row r="42" spans="1:14" x14ac:dyDescent="0.2">
      <c r="A42" t="s">
        <v>67</v>
      </c>
      <c r="B42">
        <v>2019</v>
      </c>
      <c r="C42" t="s">
        <v>18</v>
      </c>
      <c r="D42">
        <v>104</v>
      </c>
      <c r="E42">
        <v>6.6</v>
      </c>
      <c r="F42">
        <v>41578</v>
      </c>
      <c r="G42">
        <v>2410914</v>
      </c>
      <c r="H42" s="1">
        <v>43665</v>
      </c>
      <c r="I42" t="s">
        <v>33</v>
      </c>
      <c r="J42">
        <v>5</v>
      </c>
      <c r="K42">
        <v>65</v>
      </c>
      <c r="L42">
        <v>40</v>
      </c>
      <c r="M42">
        <v>349</v>
      </c>
      <c r="N42">
        <v>7</v>
      </c>
    </row>
    <row r="43" spans="1:14" x14ac:dyDescent="0.2">
      <c r="A43" t="s">
        <v>68</v>
      </c>
      <c r="B43">
        <v>2009</v>
      </c>
      <c r="C43" t="s">
        <v>18</v>
      </c>
      <c r="D43">
        <v>99</v>
      </c>
      <c r="E43">
        <v>6.3</v>
      </c>
      <c r="F43">
        <v>76573</v>
      </c>
      <c r="G43">
        <v>38122883</v>
      </c>
      <c r="H43" s="1">
        <v>40142</v>
      </c>
      <c r="I43" t="s">
        <v>33</v>
      </c>
      <c r="K43">
        <v>34</v>
      </c>
      <c r="L43">
        <v>41</v>
      </c>
      <c r="M43">
        <v>1178</v>
      </c>
      <c r="N43">
        <v>11</v>
      </c>
    </row>
    <row r="44" spans="1:14" x14ac:dyDescent="0.2">
      <c r="A44" t="s">
        <v>69</v>
      </c>
      <c r="B44">
        <v>2015</v>
      </c>
      <c r="C44" t="s">
        <v>58</v>
      </c>
      <c r="D44">
        <v>87</v>
      </c>
      <c r="E44">
        <v>5.8</v>
      </c>
      <c r="F44">
        <v>3799</v>
      </c>
      <c r="H44" s="1">
        <v>42048</v>
      </c>
      <c r="I44" t="s">
        <v>28</v>
      </c>
      <c r="L44">
        <v>42</v>
      </c>
      <c r="M44">
        <v>1742</v>
      </c>
      <c r="N44">
        <v>2</v>
      </c>
    </row>
    <row r="45" spans="1:14" x14ac:dyDescent="0.2">
      <c r="A45" t="s">
        <v>70</v>
      </c>
      <c r="B45">
        <v>2012</v>
      </c>
      <c r="C45" t="s">
        <v>15</v>
      </c>
      <c r="D45">
        <v>75</v>
      </c>
      <c r="E45">
        <v>7.5</v>
      </c>
      <c r="F45">
        <v>31806</v>
      </c>
      <c r="H45" s="1">
        <v>40967</v>
      </c>
      <c r="I45" t="s">
        <v>56</v>
      </c>
      <c r="J45">
        <v>10</v>
      </c>
      <c r="L45">
        <v>43</v>
      </c>
      <c r="M45">
        <v>714</v>
      </c>
      <c r="N45">
        <v>2</v>
      </c>
    </row>
    <row r="46" spans="1:14" x14ac:dyDescent="0.2">
      <c r="A46" t="s">
        <v>71</v>
      </c>
      <c r="B46">
        <v>1991</v>
      </c>
      <c r="C46" t="s">
        <v>18</v>
      </c>
      <c r="D46">
        <v>107</v>
      </c>
      <c r="E46">
        <v>6.8</v>
      </c>
      <c r="F46">
        <v>30942</v>
      </c>
      <c r="G46">
        <v>38016380</v>
      </c>
      <c r="H46" s="1">
        <v>33473</v>
      </c>
      <c r="I46" t="s">
        <v>22</v>
      </c>
      <c r="J46">
        <v>7</v>
      </c>
      <c r="K46">
        <v>66</v>
      </c>
      <c r="L46">
        <v>44</v>
      </c>
      <c r="N46">
        <v>8</v>
      </c>
    </row>
    <row r="47" spans="1:14" x14ac:dyDescent="0.2">
      <c r="A47" t="s">
        <v>72</v>
      </c>
      <c r="B47">
        <v>2016</v>
      </c>
      <c r="C47" t="s">
        <v>18</v>
      </c>
      <c r="D47">
        <v>98</v>
      </c>
      <c r="E47">
        <v>5.7</v>
      </c>
      <c r="F47">
        <v>96852</v>
      </c>
      <c r="G47">
        <v>21218403</v>
      </c>
      <c r="H47" s="1">
        <v>42608</v>
      </c>
      <c r="I47" t="s">
        <v>33</v>
      </c>
      <c r="J47">
        <v>1</v>
      </c>
      <c r="K47">
        <v>38</v>
      </c>
      <c r="L47">
        <v>45</v>
      </c>
      <c r="M47">
        <v>1066</v>
      </c>
      <c r="N47">
        <v>8</v>
      </c>
    </row>
    <row r="48" spans="1:14" x14ac:dyDescent="0.2">
      <c r="A48" t="s">
        <v>73</v>
      </c>
      <c r="B48">
        <v>2000</v>
      </c>
      <c r="C48" t="s">
        <v>18</v>
      </c>
      <c r="D48">
        <v>87</v>
      </c>
      <c r="E48">
        <v>4.5999999999999996</v>
      </c>
      <c r="F48">
        <v>21621</v>
      </c>
      <c r="G48">
        <v>12811858</v>
      </c>
      <c r="H48" s="1">
        <v>36770</v>
      </c>
      <c r="I48" t="s">
        <v>33</v>
      </c>
      <c r="J48">
        <v>1</v>
      </c>
      <c r="K48">
        <v>21</v>
      </c>
      <c r="L48">
        <v>46</v>
      </c>
      <c r="N48">
        <v>9</v>
      </c>
    </row>
    <row r="49" spans="1:14" x14ac:dyDescent="0.2">
      <c r="A49" t="s">
        <v>74</v>
      </c>
      <c r="B49">
        <v>2007</v>
      </c>
      <c r="C49" t="s">
        <v>18</v>
      </c>
      <c r="D49">
        <v>101</v>
      </c>
      <c r="E49">
        <v>6.8</v>
      </c>
      <c r="F49">
        <v>26288</v>
      </c>
      <c r="G49">
        <v>969869</v>
      </c>
      <c r="H49" s="1">
        <v>39346</v>
      </c>
      <c r="I49" t="s">
        <v>28</v>
      </c>
      <c r="K49">
        <v>54</v>
      </c>
      <c r="L49">
        <v>47</v>
      </c>
      <c r="M49">
        <v>838</v>
      </c>
      <c r="N49">
        <v>9</v>
      </c>
    </row>
    <row r="50" spans="1:14" x14ac:dyDescent="0.2">
      <c r="A50" t="s">
        <v>75</v>
      </c>
      <c r="B50">
        <v>2016</v>
      </c>
      <c r="C50" t="s">
        <v>18</v>
      </c>
      <c r="D50">
        <v>107</v>
      </c>
      <c r="E50">
        <v>6.4</v>
      </c>
      <c r="F50">
        <v>16105</v>
      </c>
      <c r="G50">
        <v>1087585</v>
      </c>
      <c r="H50" s="1">
        <v>42788</v>
      </c>
      <c r="I50" t="s">
        <v>16</v>
      </c>
      <c r="J50">
        <v>60</v>
      </c>
      <c r="K50">
        <v>82</v>
      </c>
      <c r="L50">
        <v>48</v>
      </c>
      <c r="M50">
        <v>2517</v>
      </c>
      <c r="N50">
        <v>2</v>
      </c>
    </row>
    <row r="51" spans="1:14" x14ac:dyDescent="0.2">
      <c r="A51" t="s">
        <v>76</v>
      </c>
      <c r="B51">
        <v>2017</v>
      </c>
      <c r="C51" t="s">
        <v>15</v>
      </c>
      <c r="D51">
        <v>116</v>
      </c>
      <c r="E51">
        <v>7.2</v>
      </c>
      <c r="F51">
        <v>165772</v>
      </c>
      <c r="G51">
        <v>81903458</v>
      </c>
      <c r="H51" s="1">
        <v>43112</v>
      </c>
      <c r="I51" t="s">
        <v>54</v>
      </c>
      <c r="J51">
        <v>139</v>
      </c>
      <c r="K51">
        <v>83</v>
      </c>
      <c r="L51">
        <v>49</v>
      </c>
      <c r="M51">
        <v>2272</v>
      </c>
      <c r="N51">
        <v>1</v>
      </c>
    </row>
    <row r="52" spans="1:14" x14ac:dyDescent="0.2">
      <c r="A52" t="s">
        <v>77</v>
      </c>
      <c r="B52">
        <v>1999</v>
      </c>
      <c r="C52" t="s">
        <v>15</v>
      </c>
      <c r="D52">
        <v>94</v>
      </c>
      <c r="E52">
        <v>5.0999999999999996</v>
      </c>
      <c r="F52">
        <v>14611</v>
      </c>
      <c r="G52">
        <v>36850101</v>
      </c>
      <c r="H52" s="1">
        <v>36203</v>
      </c>
      <c r="I52" t="s">
        <v>24</v>
      </c>
      <c r="J52">
        <v>3</v>
      </c>
      <c r="K52">
        <v>33</v>
      </c>
      <c r="L52">
        <v>50</v>
      </c>
      <c r="N52">
        <v>2</v>
      </c>
    </row>
    <row r="53" spans="1:14" x14ac:dyDescent="0.2">
      <c r="A53" t="s">
        <v>78</v>
      </c>
      <c r="B53">
        <v>1992</v>
      </c>
      <c r="C53" t="s">
        <v>58</v>
      </c>
      <c r="D53">
        <v>76</v>
      </c>
      <c r="E53">
        <v>6.5</v>
      </c>
      <c r="F53">
        <v>35087</v>
      </c>
      <c r="G53">
        <v>24650296</v>
      </c>
      <c r="H53" s="1">
        <v>33774</v>
      </c>
      <c r="I53" t="s">
        <v>56</v>
      </c>
      <c r="J53">
        <v>4</v>
      </c>
      <c r="K53">
        <v>67</v>
      </c>
      <c r="L53">
        <v>51</v>
      </c>
      <c r="N53">
        <v>6</v>
      </c>
    </row>
    <row r="54" spans="1:14" x14ac:dyDescent="0.2">
      <c r="A54" t="s">
        <v>79</v>
      </c>
      <c r="B54">
        <v>1998</v>
      </c>
      <c r="C54" t="s">
        <v>18</v>
      </c>
      <c r="D54">
        <v>127</v>
      </c>
      <c r="E54">
        <v>6.6</v>
      </c>
      <c r="F54">
        <v>175560</v>
      </c>
      <c r="G54">
        <v>130444603</v>
      </c>
      <c r="H54" s="1">
        <v>35986</v>
      </c>
      <c r="I54" t="s">
        <v>33</v>
      </c>
      <c r="J54">
        <v>15</v>
      </c>
      <c r="K54">
        <v>39</v>
      </c>
      <c r="L54">
        <v>52</v>
      </c>
      <c r="N54">
        <v>7</v>
      </c>
    </row>
    <row r="55" spans="1:14" x14ac:dyDescent="0.2">
      <c r="A55" t="s">
        <v>80</v>
      </c>
      <c r="B55">
        <v>1987</v>
      </c>
      <c r="C55" t="s">
        <v>18</v>
      </c>
      <c r="D55">
        <v>119</v>
      </c>
      <c r="E55">
        <v>6.5</v>
      </c>
      <c r="F55">
        <v>11400</v>
      </c>
      <c r="G55">
        <v>12423831</v>
      </c>
      <c r="H55" s="1">
        <v>32017</v>
      </c>
      <c r="I55" t="s">
        <v>81</v>
      </c>
      <c r="J55">
        <v>1</v>
      </c>
      <c r="K55">
        <v>64</v>
      </c>
      <c r="L55">
        <v>53</v>
      </c>
      <c r="N55">
        <v>8</v>
      </c>
    </row>
    <row r="56" spans="1:14" x14ac:dyDescent="0.2">
      <c r="A56" t="s">
        <v>82</v>
      </c>
      <c r="B56">
        <v>2016</v>
      </c>
      <c r="C56" t="s">
        <v>18</v>
      </c>
      <c r="D56">
        <v>101</v>
      </c>
      <c r="E56">
        <v>5.9</v>
      </c>
      <c r="F56">
        <v>26707</v>
      </c>
      <c r="H56" s="1">
        <v>42489</v>
      </c>
      <c r="I56" t="s">
        <v>24</v>
      </c>
      <c r="K56">
        <v>36</v>
      </c>
      <c r="L56">
        <v>54</v>
      </c>
      <c r="M56">
        <v>414</v>
      </c>
      <c r="N56">
        <v>4</v>
      </c>
    </row>
    <row r="57" spans="1:14" x14ac:dyDescent="0.2">
      <c r="A57" t="s">
        <v>83</v>
      </c>
      <c r="B57">
        <v>2016</v>
      </c>
      <c r="C57" t="s">
        <v>15</v>
      </c>
      <c r="D57">
        <v>129</v>
      </c>
      <c r="E57">
        <v>6.4</v>
      </c>
      <c r="F57">
        <v>333462</v>
      </c>
      <c r="G57">
        <v>65075540</v>
      </c>
      <c r="H57" s="1">
        <v>42531</v>
      </c>
      <c r="I57" t="s">
        <v>33</v>
      </c>
      <c r="J57">
        <v>5</v>
      </c>
      <c r="K57">
        <v>46</v>
      </c>
      <c r="L57">
        <v>55</v>
      </c>
      <c r="M57">
        <v>1213</v>
      </c>
      <c r="N57">
        <v>6</v>
      </c>
    </row>
    <row r="58" spans="1:14" x14ac:dyDescent="0.2">
      <c r="A58" t="s">
        <v>84</v>
      </c>
      <c r="B58">
        <v>2008</v>
      </c>
      <c r="C58" t="s">
        <v>26</v>
      </c>
      <c r="D58">
        <v>74</v>
      </c>
      <c r="E58">
        <v>6.3</v>
      </c>
      <c r="F58">
        <v>10259</v>
      </c>
      <c r="H58" s="1">
        <v>39749</v>
      </c>
      <c r="I58" t="s">
        <v>56</v>
      </c>
      <c r="L58">
        <v>56</v>
      </c>
      <c r="M58">
        <v>787</v>
      </c>
      <c r="N58">
        <v>10</v>
      </c>
    </row>
    <row r="59" spans="1:14" x14ac:dyDescent="0.2">
      <c r="A59" t="s">
        <v>85</v>
      </c>
      <c r="B59">
        <v>2008</v>
      </c>
      <c r="C59" t="s">
        <v>15</v>
      </c>
      <c r="D59">
        <v>99</v>
      </c>
      <c r="E59">
        <v>6</v>
      </c>
      <c r="F59">
        <v>102992</v>
      </c>
      <c r="G59">
        <v>110101975</v>
      </c>
      <c r="H59" s="1">
        <v>39807</v>
      </c>
      <c r="I59" t="s">
        <v>28</v>
      </c>
      <c r="J59">
        <v>8</v>
      </c>
      <c r="K59">
        <v>33</v>
      </c>
      <c r="L59">
        <v>57</v>
      </c>
      <c r="M59">
        <v>682</v>
      </c>
      <c r="N59">
        <v>12</v>
      </c>
    </row>
    <row r="60" spans="1:14" x14ac:dyDescent="0.2">
      <c r="A60" t="s">
        <v>86</v>
      </c>
      <c r="B60">
        <v>1988</v>
      </c>
      <c r="C60" t="s">
        <v>18</v>
      </c>
      <c r="D60">
        <v>97</v>
      </c>
      <c r="E60">
        <v>6</v>
      </c>
      <c r="F60">
        <v>20405</v>
      </c>
      <c r="G60">
        <v>20324096</v>
      </c>
      <c r="H60" s="1">
        <v>32304</v>
      </c>
      <c r="I60" t="s">
        <v>33</v>
      </c>
      <c r="J60">
        <v>2</v>
      </c>
      <c r="K60">
        <v>31</v>
      </c>
      <c r="L60">
        <v>58</v>
      </c>
      <c r="N60">
        <v>6</v>
      </c>
    </row>
    <row r="61" spans="1:14" x14ac:dyDescent="0.2">
      <c r="A61" t="s">
        <v>87</v>
      </c>
      <c r="B61">
        <v>2019</v>
      </c>
      <c r="C61" t="s">
        <v>15</v>
      </c>
      <c r="D61">
        <v>92</v>
      </c>
      <c r="E61">
        <v>6.4</v>
      </c>
      <c r="F61">
        <v>5719</v>
      </c>
      <c r="H61" s="1">
        <v>44092</v>
      </c>
      <c r="I61" t="s">
        <v>56</v>
      </c>
      <c r="J61">
        <v>1</v>
      </c>
      <c r="L61">
        <v>59</v>
      </c>
      <c r="M61">
        <v>2127</v>
      </c>
      <c r="N61">
        <v>9</v>
      </c>
    </row>
    <row r="62" spans="1:14" x14ac:dyDescent="0.2">
      <c r="A62" t="s">
        <v>88</v>
      </c>
      <c r="B62">
        <v>2019</v>
      </c>
      <c r="C62" t="s">
        <v>15</v>
      </c>
      <c r="D62">
        <v>95</v>
      </c>
      <c r="E62">
        <v>5.2</v>
      </c>
      <c r="F62">
        <v>18153</v>
      </c>
      <c r="H62" s="1">
        <v>43763</v>
      </c>
      <c r="I62" t="s">
        <v>89</v>
      </c>
      <c r="J62">
        <v>23</v>
      </c>
      <c r="K62">
        <v>49</v>
      </c>
      <c r="L62">
        <v>60</v>
      </c>
      <c r="M62">
        <v>2248</v>
      </c>
      <c r="N62">
        <v>10</v>
      </c>
    </row>
    <row r="63" spans="1:14" x14ac:dyDescent="0.2">
      <c r="A63" t="s">
        <v>90</v>
      </c>
      <c r="B63">
        <v>2015</v>
      </c>
      <c r="C63" t="s">
        <v>15</v>
      </c>
      <c r="D63">
        <v>76</v>
      </c>
      <c r="E63">
        <v>7</v>
      </c>
      <c r="F63">
        <v>14262</v>
      </c>
      <c r="H63" s="1">
        <v>42213</v>
      </c>
      <c r="I63" t="s">
        <v>56</v>
      </c>
      <c r="L63">
        <v>61</v>
      </c>
      <c r="M63">
        <v>650</v>
      </c>
      <c r="N63">
        <v>7</v>
      </c>
    </row>
    <row r="64" spans="1:14" x14ac:dyDescent="0.2">
      <c r="A64" t="s">
        <v>91</v>
      </c>
      <c r="B64">
        <v>2017</v>
      </c>
      <c r="C64" t="s">
        <v>18</v>
      </c>
      <c r="D64">
        <v>93</v>
      </c>
      <c r="E64">
        <v>6.1</v>
      </c>
      <c r="F64">
        <v>15275</v>
      </c>
      <c r="H64" s="1">
        <v>42881</v>
      </c>
      <c r="I64" t="s">
        <v>16</v>
      </c>
      <c r="J64">
        <v>5</v>
      </c>
      <c r="K64">
        <v>43</v>
      </c>
      <c r="L64">
        <v>62</v>
      </c>
      <c r="M64">
        <v>2292</v>
      </c>
      <c r="N64">
        <v>5</v>
      </c>
    </row>
    <row r="65" spans="1:14" x14ac:dyDescent="0.2">
      <c r="A65" t="s">
        <v>92</v>
      </c>
      <c r="B65">
        <v>2013</v>
      </c>
      <c r="C65" t="s">
        <v>15</v>
      </c>
      <c r="D65">
        <v>125</v>
      </c>
      <c r="E65">
        <v>7.5</v>
      </c>
      <c r="F65">
        <v>172080</v>
      </c>
      <c r="G65">
        <v>83301580</v>
      </c>
      <c r="H65" s="1">
        <v>41628</v>
      </c>
      <c r="I65" t="s">
        <v>54</v>
      </c>
      <c r="J65">
        <v>88</v>
      </c>
      <c r="K65">
        <v>65</v>
      </c>
      <c r="L65">
        <v>63</v>
      </c>
      <c r="M65">
        <v>1116</v>
      </c>
      <c r="N65">
        <v>12</v>
      </c>
    </row>
    <row r="66" spans="1:14" x14ac:dyDescent="0.2">
      <c r="A66" t="s">
        <v>93</v>
      </c>
      <c r="B66">
        <v>2008</v>
      </c>
      <c r="C66" t="s">
        <v>18</v>
      </c>
      <c r="D66">
        <v>112</v>
      </c>
      <c r="E66">
        <v>6.7</v>
      </c>
      <c r="F66">
        <v>23406</v>
      </c>
      <c r="G66">
        <v>3581642</v>
      </c>
      <c r="H66" s="1">
        <v>39556</v>
      </c>
      <c r="I66" t="s">
        <v>16</v>
      </c>
      <c r="J66">
        <v>8</v>
      </c>
      <c r="K66">
        <v>66</v>
      </c>
      <c r="L66">
        <v>64</v>
      </c>
      <c r="M66">
        <v>1979</v>
      </c>
      <c r="N66">
        <v>4</v>
      </c>
    </row>
    <row r="67" spans="1:14" x14ac:dyDescent="0.2">
      <c r="A67" t="s">
        <v>94</v>
      </c>
      <c r="B67">
        <v>2018</v>
      </c>
      <c r="C67" t="s">
        <v>15</v>
      </c>
      <c r="D67">
        <v>116</v>
      </c>
      <c r="E67">
        <v>6.2</v>
      </c>
      <c r="F67">
        <v>26683</v>
      </c>
      <c r="G67">
        <v>10763520</v>
      </c>
      <c r="H67" s="1">
        <v>43455</v>
      </c>
      <c r="I67" t="s">
        <v>54</v>
      </c>
      <c r="J67">
        <v>10</v>
      </c>
      <c r="K67">
        <v>40</v>
      </c>
      <c r="L67">
        <v>65</v>
      </c>
      <c r="M67">
        <v>376</v>
      </c>
      <c r="N67">
        <v>12</v>
      </c>
    </row>
    <row r="68" spans="1:14" x14ac:dyDescent="0.2">
      <c r="A68" t="s">
        <v>95</v>
      </c>
      <c r="B68">
        <v>2012</v>
      </c>
      <c r="C68" t="s">
        <v>26</v>
      </c>
      <c r="D68">
        <v>92</v>
      </c>
      <c r="E68">
        <v>6.2</v>
      </c>
      <c r="F68">
        <v>17777</v>
      </c>
      <c r="G68">
        <v>38493</v>
      </c>
      <c r="H68" s="1">
        <v>41152</v>
      </c>
      <c r="I68" t="s">
        <v>16</v>
      </c>
      <c r="J68">
        <v>32</v>
      </c>
      <c r="K68">
        <v>80</v>
      </c>
      <c r="L68">
        <v>66</v>
      </c>
      <c r="M68">
        <v>1076</v>
      </c>
      <c r="N68">
        <v>8</v>
      </c>
    </row>
    <row r="69" spans="1:14" x14ac:dyDescent="0.2">
      <c r="A69" t="s">
        <v>96</v>
      </c>
      <c r="B69">
        <v>2012</v>
      </c>
      <c r="C69" t="s">
        <v>15</v>
      </c>
      <c r="D69">
        <v>87</v>
      </c>
      <c r="E69">
        <v>6.9</v>
      </c>
      <c r="F69">
        <v>120955</v>
      </c>
      <c r="G69">
        <v>35291068</v>
      </c>
      <c r="H69" s="1">
        <v>41187</v>
      </c>
      <c r="I69" t="s">
        <v>56</v>
      </c>
      <c r="J69">
        <v>62</v>
      </c>
      <c r="K69">
        <v>74</v>
      </c>
      <c r="L69">
        <v>67</v>
      </c>
      <c r="M69">
        <v>1506</v>
      </c>
      <c r="N69">
        <v>10</v>
      </c>
    </row>
    <row r="70" spans="1:14" x14ac:dyDescent="0.2">
      <c r="A70" t="s">
        <v>97</v>
      </c>
      <c r="B70">
        <v>2019</v>
      </c>
      <c r="C70" t="s">
        <v>18</v>
      </c>
      <c r="D70">
        <v>94</v>
      </c>
      <c r="E70">
        <v>2.9</v>
      </c>
      <c r="F70">
        <v>4576</v>
      </c>
      <c r="H70" s="1">
        <v>43560</v>
      </c>
      <c r="I70" t="s">
        <v>16</v>
      </c>
      <c r="J70">
        <v>8</v>
      </c>
      <c r="K70">
        <v>8</v>
      </c>
      <c r="L70">
        <v>68</v>
      </c>
      <c r="M70">
        <v>1201</v>
      </c>
      <c r="N70">
        <v>4</v>
      </c>
    </row>
    <row r="71" spans="1:14" x14ac:dyDescent="0.2">
      <c r="A71" t="s">
        <v>98</v>
      </c>
      <c r="B71">
        <v>2011</v>
      </c>
      <c r="C71" t="s">
        <v>15</v>
      </c>
      <c r="D71">
        <v>113</v>
      </c>
      <c r="E71">
        <v>6.8</v>
      </c>
      <c r="F71">
        <v>271966</v>
      </c>
      <c r="G71">
        <v>63686397</v>
      </c>
      <c r="H71" s="1">
        <v>40592</v>
      </c>
      <c r="I71" t="s">
        <v>33</v>
      </c>
      <c r="J71">
        <v>3</v>
      </c>
      <c r="K71">
        <v>56</v>
      </c>
      <c r="L71">
        <v>69</v>
      </c>
      <c r="M71">
        <v>2784</v>
      </c>
      <c r="N71">
        <v>2</v>
      </c>
    </row>
    <row r="72" spans="1:14" x14ac:dyDescent="0.2">
      <c r="A72" t="s">
        <v>99</v>
      </c>
      <c r="B72">
        <v>2017</v>
      </c>
      <c r="C72" t="s">
        <v>15</v>
      </c>
      <c r="D72">
        <v>124</v>
      </c>
      <c r="E72">
        <v>5.9</v>
      </c>
      <c r="F72">
        <v>115698</v>
      </c>
      <c r="G72">
        <v>85364450</v>
      </c>
      <c r="H72" s="1">
        <v>42818</v>
      </c>
      <c r="I72" t="s">
        <v>33</v>
      </c>
      <c r="J72">
        <v>6</v>
      </c>
      <c r="K72">
        <v>44</v>
      </c>
      <c r="L72">
        <v>70</v>
      </c>
      <c r="M72">
        <v>1103</v>
      </c>
      <c r="N72">
        <v>3</v>
      </c>
    </row>
    <row r="73" spans="1:14" x14ac:dyDescent="0.2">
      <c r="A73" t="s">
        <v>100</v>
      </c>
      <c r="B73">
        <v>2018</v>
      </c>
      <c r="C73" t="s">
        <v>26</v>
      </c>
      <c r="D73">
        <v>105</v>
      </c>
      <c r="E73">
        <v>6.7</v>
      </c>
      <c r="F73">
        <v>48488</v>
      </c>
      <c r="H73" s="1">
        <v>43322</v>
      </c>
      <c r="I73" t="s">
        <v>19</v>
      </c>
      <c r="J73">
        <v>6</v>
      </c>
      <c r="K73">
        <v>57</v>
      </c>
      <c r="L73">
        <v>71</v>
      </c>
      <c r="M73">
        <v>933</v>
      </c>
      <c r="N73">
        <v>8</v>
      </c>
    </row>
    <row r="74" spans="1:14" x14ac:dyDescent="0.2">
      <c r="A74" t="s">
        <v>101</v>
      </c>
      <c r="B74">
        <v>2012</v>
      </c>
      <c r="C74" t="s">
        <v>15</v>
      </c>
      <c r="D74">
        <v>94</v>
      </c>
      <c r="E74">
        <v>7.8</v>
      </c>
      <c r="F74">
        <v>371931</v>
      </c>
      <c r="G74">
        <v>45512466</v>
      </c>
      <c r="H74" s="1">
        <v>41089</v>
      </c>
      <c r="I74" t="s">
        <v>28</v>
      </c>
      <c r="J74">
        <v>158</v>
      </c>
      <c r="K74">
        <v>84</v>
      </c>
      <c r="L74">
        <v>72</v>
      </c>
      <c r="M74">
        <v>1359</v>
      </c>
      <c r="N74">
        <v>6</v>
      </c>
    </row>
    <row r="75" spans="1:14" x14ac:dyDescent="0.2">
      <c r="A75" t="s">
        <v>102</v>
      </c>
      <c r="B75">
        <v>2006</v>
      </c>
      <c r="C75" t="s">
        <v>18</v>
      </c>
      <c r="D75">
        <v>151</v>
      </c>
      <c r="E75">
        <v>8.5</v>
      </c>
      <c r="F75">
        <v>1460913</v>
      </c>
      <c r="G75">
        <v>132399394</v>
      </c>
      <c r="H75" s="1">
        <v>38996</v>
      </c>
      <c r="I75" t="s">
        <v>22</v>
      </c>
      <c r="J75">
        <v>244</v>
      </c>
      <c r="K75">
        <v>85</v>
      </c>
      <c r="L75">
        <v>73</v>
      </c>
      <c r="M75">
        <v>1308</v>
      </c>
      <c r="N75">
        <v>10</v>
      </c>
    </row>
    <row r="76" spans="1:14" x14ac:dyDescent="0.2">
      <c r="A76" t="s">
        <v>103</v>
      </c>
      <c r="B76">
        <v>2010</v>
      </c>
      <c r="C76" t="s">
        <v>18</v>
      </c>
      <c r="D76">
        <v>116</v>
      </c>
      <c r="E76">
        <v>7.1</v>
      </c>
      <c r="F76">
        <v>129885</v>
      </c>
      <c r="G76">
        <v>12134935</v>
      </c>
      <c r="H76" s="1">
        <v>40452</v>
      </c>
      <c r="I76" t="s">
        <v>16</v>
      </c>
      <c r="J76">
        <v>42</v>
      </c>
      <c r="K76">
        <v>79</v>
      </c>
      <c r="L76">
        <v>74</v>
      </c>
      <c r="M76">
        <v>2631</v>
      </c>
      <c r="N76">
        <v>10</v>
      </c>
    </row>
    <row r="77" spans="1:14" x14ac:dyDescent="0.2">
      <c r="A77" t="s">
        <v>104</v>
      </c>
      <c r="B77">
        <v>2019</v>
      </c>
      <c r="C77" t="s">
        <v>18</v>
      </c>
      <c r="D77">
        <v>90</v>
      </c>
      <c r="E77">
        <v>6.1</v>
      </c>
      <c r="F77">
        <v>111355</v>
      </c>
      <c r="G77">
        <v>17300439</v>
      </c>
      <c r="H77" s="1">
        <v>43609</v>
      </c>
      <c r="I77" t="s">
        <v>16</v>
      </c>
      <c r="J77">
        <v>3</v>
      </c>
      <c r="K77">
        <v>44</v>
      </c>
      <c r="L77">
        <v>75</v>
      </c>
      <c r="M77">
        <v>593</v>
      </c>
      <c r="N77">
        <v>5</v>
      </c>
    </row>
    <row r="78" spans="1:14" x14ac:dyDescent="0.2">
      <c r="A78" t="s">
        <v>105</v>
      </c>
      <c r="B78">
        <v>2018</v>
      </c>
      <c r="C78" t="s">
        <v>15</v>
      </c>
      <c r="D78">
        <v>96</v>
      </c>
      <c r="E78">
        <v>6.6</v>
      </c>
      <c r="F78">
        <v>68140</v>
      </c>
      <c r="G78">
        <v>35857181</v>
      </c>
      <c r="H78" s="1">
        <v>43329</v>
      </c>
      <c r="I78" t="s">
        <v>28</v>
      </c>
      <c r="J78">
        <v>2</v>
      </c>
      <c r="K78">
        <v>63</v>
      </c>
      <c r="L78">
        <v>76</v>
      </c>
      <c r="M78">
        <v>3958</v>
      </c>
      <c r="N78">
        <v>8</v>
      </c>
    </row>
    <row r="79" spans="1:14" x14ac:dyDescent="0.2">
      <c r="A79" t="s">
        <v>106</v>
      </c>
      <c r="B79">
        <v>2015</v>
      </c>
      <c r="C79" t="s">
        <v>15</v>
      </c>
      <c r="D79">
        <v>107</v>
      </c>
      <c r="E79">
        <v>5.8</v>
      </c>
      <c r="F79">
        <v>28112</v>
      </c>
      <c r="G79">
        <v>26302731</v>
      </c>
      <c r="H79" s="1">
        <v>42321</v>
      </c>
      <c r="I79" t="s">
        <v>24</v>
      </c>
      <c r="J79">
        <v>2</v>
      </c>
      <c r="K79">
        <v>31</v>
      </c>
      <c r="L79">
        <v>77</v>
      </c>
      <c r="M79">
        <v>697</v>
      </c>
      <c r="N79">
        <v>11</v>
      </c>
    </row>
    <row r="80" spans="1:14" x14ac:dyDescent="0.2">
      <c r="A80" t="s">
        <v>107</v>
      </c>
      <c r="B80">
        <v>2020</v>
      </c>
      <c r="C80" t="s">
        <v>15</v>
      </c>
      <c r="D80">
        <v>94</v>
      </c>
      <c r="E80">
        <v>3.9</v>
      </c>
      <c r="F80">
        <v>16723</v>
      </c>
      <c r="G80">
        <v>15472775</v>
      </c>
      <c r="H80" s="1">
        <v>43854</v>
      </c>
      <c r="I80" t="s">
        <v>16</v>
      </c>
      <c r="J80">
        <v>1</v>
      </c>
      <c r="K80">
        <v>35</v>
      </c>
      <c r="L80">
        <v>78</v>
      </c>
      <c r="M80">
        <v>1508</v>
      </c>
      <c r="N80">
        <v>1</v>
      </c>
    </row>
    <row r="81" spans="1:14" x14ac:dyDescent="0.2">
      <c r="A81" t="s">
        <v>108</v>
      </c>
      <c r="B81">
        <v>2011</v>
      </c>
      <c r="C81" t="s">
        <v>15</v>
      </c>
      <c r="D81">
        <v>139</v>
      </c>
      <c r="E81">
        <v>6.8</v>
      </c>
      <c r="F81">
        <v>186565</v>
      </c>
      <c r="G81">
        <v>13303319</v>
      </c>
      <c r="H81" s="1">
        <v>40680</v>
      </c>
      <c r="I81" t="s">
        <v>16</v>
      </c>
      <c r="J81">
        <v>248</v>
      </c>
      <c r="K81">
        <v>85</v>
      </c>
      <c r="L81">
        <v>79</v>
      </c>
      <c r="M81">
        <v>1639</v>
      </c>
      <c r="N81">
        <v>5</v>
      </c>
    </row>
    <row r="82" spans="1:14" x14ac:dyDescent="0.2">
      <c r="A82" t="s">
        <v>109</v>
      </c>
      <c r="B82">
        <v>1982</v>
      </c>
      <c r="C82" t="s">
        <v>15</v>
      </c>
      <c r="D82">
        <v>191</v>
      </c>
      <c r="E82">
        <v>8</v>
      </c>
      <c r="F82">
        <v>242723</v>
      </c>
      <c r="G82">
        <v>52767889</v>
      </c>
      <c r="H82" s="1">
        <v>30372</v>
      </c>
      <c r="I82" t="s">
        <v>54</v>
      </c>
      <c r="J82">
        <v>66</v>
      </c>
      <c r="K82">
        <v>79</v>
      </c>
      <c r="L82">
        <v>80</v>
      </c>
      <c r="N82">
        <v>2</v>
      </c>
    </row>
    <row r="83" spans="1:14" x14ac:dyDescent="0.2">
      <c r="A83" t="s">
        <v>110</v>
      </c>
      <c r="B83">
        <v>2009</v>
      </c>
      <c r="C83" t="s">
        <v>18</v>
      </c>
      <c r="D83">
        <v>99</v>
      </c>
      <c r="E83">
        <v>6.9</v>
      </c>
      <c r="F83">
        <v>41344</v>
      </c>
      <c r="G83">
        <v>221805</v>
      </c>
      <c r="H83" s="1">
        <v>40445</v>
      </c>
      <c r="I83" t="s">
        <v>24</v>
      </c>
      <c r="J83">
        <v>1</v>
      </c>
      <c r="K83">
        <v>69</v>
      </c>
      <c r="L83">
        <v>81</v>
      </c>
      <c r="N83">
        <v>9</v>
      </c>
    </row>
    <row r="84" spans="1:14" x14ac:dyDescent="0.2">
      <c r="A84" t="s">
        <v>111</v>
      </c>
      <c r="B84">
        <v>2019</v>
      </c>
      <c r="C84" t="s">
        <v>18</v>
      </c>
      <c r="D84">
        <v>91</v>
      </c>
      <c r="E84">
        <v>6.4</v>
      </c>
      <c r="F84">
        <v>12564</v>
      </c>
      <c r="H84" s="1">
        <v>43910</v>
      </c>
      <c r="I84" t="s">
        <v>24</v>
      </c>
      <c r="J84">
        <v>14</v>
      </c>
      <c r="K84">
        <v>72</v>
      </c>
      <c r="L84">
        <v>82</v>
      </c>
      <c r="M84">
        <v>1032</v>
      </c>
      <c r="N84">
        <v>3</v>
      </c>
    </row>
    <row r="85" spans="1:14" x14ac:dyDescent="0.2">
      <c r="A85" t="s">
        <v>112</v>
      </c>
      <c r="B85">
        <v>1985</v>
      </c>
      <c r="C85" t="s">
        <v>18</v>
      </c>
      <c r="D85">
        <v>101</v>
      </c>
      <c r="E85">
        <v>6.1</v>
      </c>
      <c r="F85">
        <v>31433</v>
      </c>
      <c r="G85">
        <v>11603545</v>
      </c>
      <c r="H85" s="1">
        <v>31219</v>
      </c>
      <c r="I85" t="s">
        <v>33</v>
      </c>
      <c r="J85">
        <v>3</v>
      </c>
      <c r="K85">
        <v>50</v>
      </c>
      <c r="L85">
        <v>83</v>
      </c>
      <c r="N85">
        <v>6</v>
      </c>
    </row>
    <row r="86" spans="1:14" x14ac:dyDescent="0.2">
      <c r="A86" t="s">
        <v>113</v>
      </c>
      <c r="B86">
        <v>1967</v>
      </c>
      <c r="C86" t="s">
        <v>58</v>
      </c>
      <c r="D86">
        <v>108</v>
      </c>
      <c r="E86">
        <v>6.4</v>
      </c>
      <c r="F86">
        <v>1341</v>
      </c>
      <c r="H86" s="1">
        <v>24539</v>
      </c>
      <c r="I86" t="s">
        <v>33</v>
      </c>
      <c r="L86">
        <v>84</v>
      </c>
      <c r="N86">
        <v>3</v>
      </c>
    </row>
    <row r="87" spans="1:14" x14ac:dyDescent="0.2">
      <c r="A87" t="s">
        <v>114</v>
      </c>
      <c r="B87">
        <v>2012</v>
      </c>
      <c r="C87" t="s">
        <v>15</v>
      </c>
      <c r="D87">
        <v>93</v>
      </c>
      <c r="E87">
        <v>5.3</v>
      </c>
      <c r="F87">
        <v>81594</v>
      </c>
      <c r="G87">
        <v>44806783</v>
      </c>
      <c r="H87" s="1">
        <v>41234</v>
      </c>
      <c r="I87" t="s">
        <v>33</v>
      </c>
      <c r="J87">
        <v>5</v>
      </c>
      <c r="K87">
        <v>31</v>
      </c>
      <c r="L87">
        <v>85</v>
      </c>
      <c r="M87">
        <v>781</v>
      </c>
      <c r="N87">
        <v>11</v>
      </c>
    </row>
    <row r="88" spans="1:14" x14ac:dyDescent="0.2">
      <c r="A88" t="s">
        <v>115</v>
      </c>
      <c r="B88">
        <v>2010</v>
      </c>
      <c r="C88" t="s">
        <v>15</v>
      </c>
      <c r="D88">
        <v>107</v>
      </c>
      <c r="E88">
        <v>6</v>
      </c>
      <c r="F88">
        <v>93589</v>
      </c>
      <c r="G88">
        <v>62950384</v>
      </c>
      <c r="H88" s="1">
        <v>40268</v>
      </c>
      <c r="I88" t="s">
        <v>16</v>
      </c>
      <c r="J88">
        <v>14</v>
      </c>
      <c r="K88">
        <v>33</v>
      </c>
      <c r="L88">
        <v>86</v>
      </c>
      <c r="M88">
        <v>1350</v>
      </c>
      <c r="N88">
        <v>3</v>
      </c>
    </row>
    <row r="89" spans="1:14" x14ac:dyDescent="0.2">
      <c r="A89" t="s">
        <v>116</v>
      </c>
      <c r="B89">
        <v>2019</v>
      </c>
      <c r="C89" t="s">
        <v>18</v>
      </c>
      <c r="D89">
        <v>92</v>
      </c>
      <c r="E89">
        <v>6.2</v>
      </c>
      <c r="F89">
        <v>26097</v>
      </c>
      <c r="H89" s="1">
        <v>43574</v>
      </c>
      <c r="I89" t="s">
        <v>24</v>
      </c>
      <c r="K89">
        <v>63</v>
      </c>
      <c r="L89">
        <v>87</v>
      </c>
      <c r="M89">
        <v>660</v>
      </c>
      <c r="N89">
        <v>4</v>
      </c>
    </row>
    <row r="90" spans="1:14" x14ac:dyDescent="0.2">
      <c r="A90" t="s">
        <v>117</v>
      </c>
      <c r="B90">
        <v>2013</v>
      </c>
      <c r="C90" t="s">
        <v>15</v>
      </c>
      <c r="D90">
        <v>103</v>
      </c>
      <c r="E90">
        <v>6.8</v>
      </c>
      <c r="F90">
        <v>13318</v>
      </c>
      <c r="G90">
        <v>101196</v>
      </c>
      <c r="H90" s="1">
        <v>41572</v>
      </c>
      <c r="I90" t="s">
        <v>54</v>
      </c>
      <c r="J90">
        <v>8</v>
      </c>
      <c r="K90">
        <v>52</v>
      </c>
      <c r="L90">
        <v>88</v>
      </c>
      <c r="M90">
        <v>2584</v>
      </c>
      <c r="N90">
        <v>10</v>
      </c>
    </row>
    <row r="91" spans="1:14" x14ac:dyDescent="0.2">
      <c r="A91" t="s">
        <v>118</v>
      </c>
      <c r="B91">
        <v>2005</v>
      </c>
      <c r="C91" t="s">
        <v>18</v>
      </c>
      <c r="D91">
        <v>102</v>
      </c>
      <c r="E91">
        <v>6.6</v>
      </c>
      <c r="F91">
        <v>84353</v>
      </c>
      <c r="G91">
        <v>12482775</v>
      </c>
      <c r="H91" s="1">
        <v>38653</v>
      </c>
      <c r="I91" t="s">
        <v>24</v>
      </c>
      <c r="K91">
        <v>61</v>
      </c>
      <c r="L91">
        <v>89</v>
      </c>
      <c r="N91">
        <v>10</v>
      </c>
    </row>
    <row r="92" spans="1:14" x14ac:dyDescent="0.2">
      <c r="A92" t="s">
        <v>119</v>
      </c>
      <c r="B92">
        <v>2002</v>
      </c>
      <c r="C92" t="s">
        <v>15</v>
      </c>
      <c r="D92">
        <v>94</v>
      </c>
      <c r="E92">
        <v>6.2</v>
      </c>
      <c r="F92">
        <v>227105</v>
      </c>
      <c r="G92">
        <v>213307889</v>
      </c>
      <c r="H92" s="1">
        <v>37463</v>
      </c>
      <c r="I92" t="s">
        <v>33</v>
      </c>
      <c r="J92">
        <v>28</v>
      </c>
      <c r="K92">
        <v>62</v>
      </c>
      <c r="L92">
        <v>90</v>
      </c>
      <c r="N92">
        <v>7</v>
      </c>
    </row>
    <row r="93" spans="1:14" x14ac:dyDescent="0.2">
      <c r="A93" t="s">
        <v>120</v>
      </c>
      <c r="B93">
        <v>1996</v>
      </c>
      <c r="C93" t="s">
        <v>15</v>
      </c>
      <c r="D93">
        <v>92</v>
      </c>
      <c r="E93">
        <v>6.2</v>
      </c>
      <c r="F93">
        <v>27925</v>
      </c>
      <c r="G93">
        <v>25785603</v>
      </c>
      <c r="H93" s="1">
        <v>35125</v>
      </c>
      <c r="I93" t="s">
        <v>24</v>
      </c>
      <c r="K93">
        <v>39</v>
      </c>
      <c r="L93">
        <v>91</v>
      </c>
      <c r="N93">
        <v>3</v>
      </c>
    </row>
    <row r="94" spans="1:14" x14ac:dyDescent="0.2">
      <c r="A94" t="s">
        <v>121</v>
      </c>
      <c r="B94">
        <v>2003</v>
      </c>
      <c r="C94" t="s">
        <v>18</v>
      </c>
      <c r="D94">
        <v>79</v>
      </c>
      <c r="E94">
        <v>5.8</v>
      </c>
      <c r="F94">
        <v>57551</v>
      </c>
      <c r="G94">
        <v>30610863</v>
      </c>
      <c r="H94" s="1">
        <v>38219</v>
      </c>
      <c r="I94" t="s">
        <v>28</v>
      </c>
      <c r="J94">
        <v>8</v>
      </c>
      <c r="K94">
        <v>63</v>
      </c>
      <c r="L94">
        <v>92</v>
      </c>
      <c r="N94">
        <v>8</v>
      </c>
    </row>
    <row r="95" spans="1:14" x14ac:dyDescent="0.2">
      <c r="A95" t="s">
        <v>122</v>
      </c>
      <c r="B95">
        <v>2006</v>
      </c>
      <c r="C95" t="s">
        <v>18</v>
      </c>
      <c r="D95">
        <v>84</v>
      </c>
      <c r="E95">
        <v>7.4</v>
      </c>
      <c r="F95">
        <v>455110</v>
      </c>
      <c r="G95">
        <v>128505958</v>
      </c>
      <c r="H95" s="1">
        <v>39024</v>
      </c>
      <c r="I95" t="s">
        <v>24</v>
      </c>
      <c r="J95">
        <v>55</v>
      </c>
      <c r="K95">
        <v>89</v>
      </c>
      <c r="L95">
        <v>93</v>
      </c>
      <c r="M95">
        <v>716</v>
      </c>
      <c r="N95">
        <v>11</v>
      </c>
    </row>
    <row r="96" spans="1:14" x14ac:dyDescent="0.2">
      <c r="A96" t="s">
        <v>123</v>
      </c>
      <c r="B96">
        <v>2021</v>
      </c>
      <c r="C96" t="s">
        <v>18</v>
      </c>
      <c r="D96">
        <v>103</v>
      </c>
      <c r="E96">
        <v>5.4</v>
      </c>
      <c r="F96">
        <v>20834</v>
      </c>
      <c r="H96" s="1">
        <v>44232</v>
      </c>
      <c r="I96" t="s">
        <v>16</v>
      </c>
      <c r="J96">
        <v>3</v>
      </c>
      <c r="K96">
        <v>40</v>
      </c>
      <c r="L96">
        <v>94</v>
      </c>
      <c r="M96">
        <v>3237</v>
      </c>
      <c r="N96">
        <v>2</v>
      </c>
    </row>
    <row r="97" spans="1:14" x14ac:dyDescent="0.2">
      <c r="A97" t="s">
        <v>124</v>
      </c>
      <c r="B97">
        <v>1989</v>
      </c>
      <c r="C97" t="s">
        <v>18</v>
      </c>
      <c r="D97">
        <v>137</v>
      </c>
      <c r="E97">
        <v>7</v>
      </c>
      <c r="F97">
        <v>14526</v>
      </c>
      <c r="G97">
        <v>1132112</v>
      </c>
      <c r="H97" s="1">
        <v>32829</v>
      </c>
      <c r="I97" t="s">
        <v>16</v>
      </c>
      <c r="J97">
        <v>9</v>
      </c>
      <c r="K97">
        <v>55</v>
      </c>
      <c r="L97">
        <v>95</v>
      </c>
      <c r="N97">
        <v>11</v>
      </c>
    </row>
    <row r="98" spans="1:14" x14ac:dyDescent="0.2">
      <c r="A98" t="s">
        <v>125</v>
      </c>
      <c r="B98">
        <v>2017</v>
      </c>
      <c r="C98" t="s">
        <v>18</v>
      </c>
      <c r="D98">
        <v>119</v>
      </c>
      <c r="E98">
        <v>6.9</v>
      </c>
      <c r="F98">
        <v>50936</v>
      </c>
      <c r="G98">
        <v>4211129</v>
      </c>
      <c r="H98" s="1">
        <v>43007</v>
      </c>
      <c r="I98" t="s">
        <v>54</v>
      </c>
      <c r="J98">
        <v>10</v>
      </c>
      <c r="K98">
        <v>76</v>
      </c>
      <c r="L98">
        <v>96</v>
      </c>
      <c r="M98">
        <v>3267</v>
      </c>
      <c r="N98">
        <v>9</v>
      </c>
    </row>
    <row r="99" spans="1:14" x14ac:dyDescent="0.2">
      <c r="A99" t="s">
        <v>126</v>
      </c>
      <c r="B99">
        <v>2019</v>
      </c>
      <c r="C99" t="s">
        <v>26</v>
      </c>
      <c r="D99">
        <v>95</v>
      </c>
      <c r="E99">
        <v>3.8</v>
      </c>
      <c r="F99">
        <v>1902</v>
      </c>
      <c r="H99" s="1">
        <v>43791</v>
      </c>
      <c r="I99" t="s">
        <v>33</v>
      </c>
      <c r="L99">
        <v>97</v>
      </c>
      <c r="M99">
        <v>771</v>
      </c>
      <c r="N99">
        <v>11</v>
      </c>
    </row>
    <row r="100" spans="1:14" x14ac:dyDescent="0.2">
      <c r="A100" t="s">
        <v>127</v>
      </c>
      <c r="B100">
        <v>2018</v>
      </c>
      <c r="C100" t="s">
        <v>15</v>
      </c>
      <c r="D100">
        <v>101</v>
      </c>
      <c r="E100">
        <v>6.1</v>
      </c>
      <c r="F100">
        <v>32867</v>
      </c>
      <c r="H100" s="1">
        <v>43420</v>
      </c>
      <c r="I100" t="s">
        <v>24</v>
      </c>
      <c r="L100">
        <v>98</v>
      </c>
      <c r="M100">
        <v>488</v>
      </c>
      <c r="N100">
        <v>11</v>
      </c>
    </row>
    <row r="101" spans="1:14" x14ac:dyDescent="0.2">
      <c r="A101" t="s">
        <v>128</v>
      </c>
      <c r="B101">
        <v>2015</v>
      </c>
      <c r="C101" t="s">
        <v>18</v>
      </c>
      <c r="D101">
        <v>92</v>
      </c>
      <c r="E101">
        <v>5.9</v>
      </c>
      <c r="F101">
        <v>13813</v>
      </c>
      <c r="G101">
        <v>70958</v>
      </c>
      <c r="H101" s="1">
        <v>42307</v>
      </c>
      <c r="I101" t="s">
        <v>24</v>
      </c>
      <c r="J101">
        <v>5</v>
      </c>
      <c r="L101">
        <v>99</v>
      </c>
      <c r="M101">
        <v>891</v>
      </c>
      <c r="N101">
        <v>10</v>
      </c>
    </row>
    <row r="102" spans="1:14" x14ac:dyDescent="0.2">
      <c r="A102" t="s">
        <v>129</v>
      </c>
      <c r="B102">
        <v>1986</v>
      </c>
      <c r="C102" t="s">
        <v>18</v>
      </c>
      <c r="D102">
        <v>88</v>
      </c>
      <c r="E102">
        <v>6.7</v>
      </c>
      <c r="F102">
        <v>27240</v>
      </c>
      <c r="G102">
        <v>591366</v>
      </c>
      <c r="H102" s="1">
        <v>31646</v>
      </c>
      <c r="I102" t="s">
        <v>24</v>
      </c>
      <c r="J102">
        <v>2</v>
      </c>
      <c r="K102">
        <v>62</v>
      </c>
      <c r="L102">
        <v>100</v>
      </c>
      <c r="N102">
        <v>8</v>
      </c>
    </row>
    <row r="103" spans="1:14" x14ac:dyDescent="0.2">
      <c r="A103" t="s">
        <v>130</v>
      </c>
      <c r="B103">
        <v>1987</v>
      </c>
      <c r="C103" t="s">
        <v>15</v>
      </c>
      <c r="D103">
        <v>89</v>
      </c>
      <c r="E103">
        <v>3</v>
      </c>
      <c r="F103">
        <v>50954</v>
      </c>
      <c r="G103">
        <v>20763013</v>
      </c>
      <c r="H103" s="1">
        <v>31975</v>
      </c>
      <c r="I103" t="s">
        <v>28</v>
      </c>
      <c r="J103">
        <v>8</v>
      </c>
      <c r="K103">
        <v>15</v>
      </c>
      <c r="L103">
        <v>101</v>
      </c>
      <c r="N103">
        <v>7</v>
      </c>
    </row>
    <row r="104" spans="1:14" x14ac:dyDescent="0.2">
      <c r="A104" t="s">
        <v>131</v>
      </c>
      <c r="B104">
        <v>2019</v>
      </c>
      <c r="C104" t="s">
        <v>18</v>
      </c>
      <c r="D104">
        <v>209</v>
      </c>
      <c r="E104">
        <v>7.8</v>
      </c>
      <c r="F104">
        <v>446147</v>
      </c>
      <c r="H104" s="1">
        <v>43796</v>
      </c>
      <c r="I104" t="s">
        <v>54</v>
      </c>
      <c r="J104">
        <v>441</v>
      </c>
      <c r="K104">
        <v>94</v>
      </c>
      <c r="L104">
        <v>102</v>
      </c>
      <c r="M104">
        <v>435</v>
      </c>
      <c r="N104">
        <v>11</v>
      </c>
    </row>
    <row r="105" spans="1:14" x14ac:dyDescent="0.2">
      <c r="A105" t="s">
        <v>132</v>
      </c>
      <c r="B105">
        <v>1975</v>
      </c>
      <c r="C105" t="s">
        <v>18</v>
      </c>
      <c r="D105">
        <v>125</v>
      </c>
      <c r="E105">
        <v>8</v>
      </c>
      <c r="F105">
        <v>279441</v>
      </c>
      <c r="G105">
        <v>50000000</v>
      </c>
      <c r="H105" s="1">
        <v>27753</v>
      </c>
      <c r="I105" t="s">
        <v>54</v>
      </c>
      <c r="J105">
        <v>35</v>
      </c>
      <c r="K105">
        <v>86</v>
      </c>
      <c r="L105">
        <v>103</v>
      </c>
      <c r="N105">
        <v>12</v>
      </c>
    </row>
    <row r="106" spans="1:14" x14ac:dyDescent="0.2">
      <c r="A106" t="s">
        <v>133</v>
      </c>
      <c r="B106">
        <v>2011</v>
      </c>
      <c r="C106" t="s">
        <v>18</v>
      </c>
      <c r="D106">
        <v>101</v>
      </c>
      <c r="E106">
        <v>7.2</v>
      </c>
      <c r="F106">
        <v>210180</v>
      </c>
      <c r="G106">
        <v>3909002</v>
      </c>
      <c r="H106" s="1">
        <v>40921</v>
      </c>
      <c r="I106" t="s">
        <v>16</v>
      </c>
      <c r="J106">
        <v>147</v>
      </c>
      <c r="K106">
        <v>72</v>
      </c>
      <c r="L106">
        <v>104</v>
      </c>
      <c r="M106">
        <v>2773</v>
      </c>
      <c r="N106">
        <v>1</v>
      </c>
    </row>
    <row r="107" spans="1:14" x14ac:dyDescent="0.2">
      <c r="A107" t="s">
        <v>134</v>
      </c>
      <c r="B107">
        <v>2022</v>
      </c>
      <c r="C107" t="s">
        <v>18</v>
      </c>
      <c r="D107">
        <v>87</v>
      </c>
      <c r="E107">
        <v>4.4000000000000004</v>
      </c>
      <c r="F107">
        <v>5206</v>
      </c>
      <c r="H107" s="1">
        <v>44694</v>
      </c>
      <c r="I107" t="s">
        <v>19</v>
      </c>
      <c r="L107">
        <v>105</v>
      </c>
      <c r="M107">
        <v>1435</v>
      </c>
      <c r="N107">
        <v>5</v>
      </c>
    </row>
    <row r="108" spans="1:14" x14ac:dyDescent="0.2">
      <c r="A108" t="s">
        <v>135</v>
      </c>
      <c r="B108">
        <v>2004</v>
      </c>
      <c r="C108" t="s">
        <v>15</v>
      </c>
      <c r="D108">
        <v>90</v>
      </c>
      <c r="E108">
        <v>6</v>
      </c>
      <c r="F108">
        <v>203965</v>
      </c>
      <c r="G108">
        <v>160861908</v>
      </c>
      <c r="H108" s="1">
        <v>38261</v>
      </c>
      <c r="I108" t="s">
        <v>56</v>
      </c>
      <c r="J108">
        <v>20</v>
      </c>
      <c r="K108">
        <v>48</v>
      </c>
      <c r="L108">
        <v>106</v>
      </c>
      <c r="N108">
        <v>10</v>
      </c>
    </row>
    <row r="109" spans="1:14" x14ac:dyDescent="0.2">
      <c r="A109" t="s">
        <v>136</v>
      </c>
      <c r="B109">
        <v>1980</v>
      </c>
      <c r="C109" t="s">
        <v>18</v>
      </c>
      <c r="D109">
        <v>124</v>
      </c>
      <c r="E109">
        <v>7.7</v>
      </c>
      <c r="F109">
        <v>58437</v>
      </c>
      <c r="G109">
        <v>54766923</v>
      </c>
      <c r="H109" s="1">
        <v>29483</v>
      </c>
      <c r="I109" t="s">
        <v>16</v>
      </c>
      <c r="J109">
        <v>39</v>
      </c>
      <c r="K109">
        <v>86</v>
      </c>
      <c r="L109">
        <v>107</v>
      </c>
      <c r="N109">
        <v>9</v>
      </c>
    </row>
    <row r="110" spans="1:14" x14ac:dyDescent="0.2">
      <c r="A110" t="s">
        <v>137</v>
      </c>
      <c r="B110">
        <v>2004</v>
      </c>
      <c r="C110" t="s">
        <v>15</v>
      </c>
      <c r="D110">
        <v>115</v>
      </c>
      <c r="E110">
        <v>8</v>
      </c>
      <c r="F110">
        <v>842664</v>
      </c>
      <c r="G110">
        <v>261441092</v>
      </c>
      <c r="H110" s="1">
        <v>38296</v>
      </c>
      <c r="I110" t="s">
        <v>56</v>
      </c>
      <c r="J110">
        <v>127</v>
      </c>
      <c r="K110">
        <v>90</v>
      </c>
      <c r="L110">
        <v>108</v>
      </c>
      <c r="N110">
        <v>11</v>
      </c>
    </row>
    <row r="111" spans="1:14" x14ac:dyDescent="0.2">
      <c r="A111" t="s">
        <v>138</v>
      </c>
      <c r="B111">
        <v>2018</v>
      </c>
      <c r="C111" t="s">
        <v>15</v>
      </c>
      <c r="D111">
        <v>110</v>
      </c>
      <c r="E111">
        <v>6.5</v>
      </c>
      <c r="F111">
        <v>38267</v>
      </c>
      <c r="H111" s="1">
        <v>43441</v>
      </c>
      <c r="I111" t="s">
        <v>24</v>
      </c>
      <c r="J111">
        <v>9</v>
      </c>
      <c r="K111">
        <v>53</v>
      </c>
      <c r="L111">
        <v>109</v>
      </c>
      <c r="M111">
        <v>590</v>
      </c>
      <c r="N111">
        <v>12</v>
      </c>
    </row>
    <row r="112" spans="1:14" x14ac:dyDescent="0.2">
      <c r="A112" t="s">
        <v>139</v>
      </c>
      <c r="B112">
        <v>1984</v>
      </c>
      <c r="C112" t="s">
        <v>15</v>
      </c>
      <c r="D112">
        <v>105</v>
      </c>
      <c r="E112">
        <v>7.8</v>
      </c>
      <c r="F112">
        <v>465733</v>
      </c>
      <c r="G112">
        <v>243640120</v>
      </c>
      <c r="H112" s="1">
        <v>30841</v>
      </c>
      <c r="I112" t="s">
        <v>33</v>
      </c>
      <c r="J112">
        <v>20</v>
      </c>
      <c r="K112">
        <v>71</v>
      </c>
      <c r="L112">
        <v>110</v>
      </c>
      <c r="N112">
        <v>6</v>
      </c>
    </row>
    <row r="113" spans="1:14" x14ac:dyDescent="0.2">
      <c r="A113" t="s">
        <v>140</v>
      </c>
      <c r="B113">
        <v>1976</v>
      </c>
      <c r="C113" t="s">
        <v>18</v>
      </c>
      <c r="D113">
        <v>96</v>
      </c>
      <c r="E113">
        <v>6.7</v>
      </c>
      <c r="F113">
        <v>50617</v>
      </c>
      <c r="G113">
        <v>46236000</v>
      </c>
      <c r="H113" s="1">
        <v>28116</v>
      </c>
      <c r="I113" t="s">
        <v>33</v>
      </c>
      <c r="J113">
        <v>2</v>
      </c>
      <c r="K113">
        <v>58</v>
      </c>
      <c r="L113">
        <v>111</v>
      </c>
      <c r="N113">
        <v>12</v>
      </c>
    </row>
    <row r="114" spans="1:14" x14ac:dyDescent="0.2">
      <c r="A114" t="s">
        <v>141</v>
      </c>
      <c r="B114">
        <v>2010</v>
      </c>
      <c r="C114" t="s">
        <v>18</v>
      </c>
      <c r="D114">
        <v>97</v>
      </c>
      <c r="E114">
        <v>5.4</v>
      </c>
      <c r="F114">
        <v>9705</v>
      </c>
      <c r="H114" s="1">
        <v>40534</v>
      </c>
      <c r="I114" t="s">
        <v>16</v>
      </c>
      <c r="J114">
        <v>3</v>
      </c>
      <c r="L114">
        <v>112</v>
      </c>
      <c r="M114">
        <v>3288</v>
      </c>
      <c r="N114">
        <v>12</v>
      </c>
    </row>
    <row r="115" spans="1:14" x14ac:dyDescent="0.2">
      <c r="A115" t="s">
        <v>142</v>
      </c>
      <c r="B115">
        <v>2009</v>
      </c>
      <c r="C115" t="s">
        <v>15</v>
      </c>
      <c r="D115">
        <v>89</v>
      </c>
      <c r="E115">
        <v>5.5</v>
      </c>
      <c r="F115">
        <v>117655</v>
      </c>
      <c r="G115">
        <v>58715510</v>
      </c>
      <c r="H115" s="1">
        <v>39822</v>
      </c>
      <c r="I115" t="s">
        <v>24</v>
      </c>
      <c r="J115">
        <v>9</v>
      </c>
      <c r="K115">
        <v>24</v>
      </c>
      <c r="L115">
        <v>113</v>
      </c>
      <c r="M115">
        <v>1104</v>
      </c>
      <c r="N115">
        <v>1</v>
      </c>
    </row>
    <row r="116" spans="1:14" x14ac:dyDescent="0.2">
      <c r="A116" t="s">
        <v>143</v>
      </c>
      <c r="B116">
        <v>2010</v>
      </c>
      <c r="C116" t="s">
        <v>15</v>
      </c>
      <c r="D116">
        <v>121</v>
      </c>
      <c r="E116">
        <v>5.4</v>
      </c>
      <c r="F116">
        <v>55643</v>
      </c>
      <c r="G116">
        <v>30212620</v>
      </c>
      <c r="H116" s="1">
        <v>40529</v>
      </c>
      <c r="I116" t="s">
        <v>24</v>
      </c>
      <c r="J116">
        <v>3</v>
      </c>
      <c r="K116">
        <v>46</v>
      </c>
      <c r="L116">
        <v>114</v>
      </c>
      <c r="M116">
        <v>4270</v>
      </c>
      <c r="N116">
        <v>12</v>
      </c>
    </row>
    <row r="117" spans="1:14" x14ac:dyDescent="0.2">
      <c r="A117" t="s">
        <v>144</v>
      </c>
      <c r="B117">
        <v>1996</v>
      </c>
      <c r="C117" t="s">
        <v>18</v>
      </c>
      <c r="D117">
        <v>91</v>
      </c>
      <c r="E117">
        <v>6.9</v>
      </c>
      <c r="F117">
        <v>85231</v>
      </c>
      <c r="G117">
        <v>560069</v>
      </c>
      <c r="H117" s="1">
        <v>35116</v>
      </c>
      <c r="I117" t="s">
        <v>24</v>
      </c>
      <c r="J117">
        <v>3</v>
      </c>
      <c r="K117">
        <v>67</v>
      </c>
      <c r="L117">
        <v>115</v>
      </c>
      <c r="N117">
        <v>2</v>
      </c>
    </row>
    <row r="118" spans="1:14" x14ac:dyDescent="0.2">
      <c r="A118" t="s">
        <v>145</v>
      </c>
      <c r="B118">
        <v>2006</v>
      </c>
      <c r="C118" t="s">
        <v>15</v>
      </c>
      <c r="D118">
        <v>83</v>
      </c>
      <c r="E118">
        <v>6.7</v>
      </c>
      <c r="F118">
        <v>194356</v>
      </c>
      <c r="G118">
        <v>155019340</v>
      </c>
      <c r="H118" s="1">
        <v>38856</v>
      </c>
      <c r="I118" t="s">
        <v>56</v>
      </c>
      <c r="J118">
        <v>33</v>
      </c>
      <c r="K118">
        <v>67</v>
      </c>
      <c r="L118">
        <v>116</v>
      </c>
      <c r="M118">
        <v>1299</v>
      </c>
      <c r="N118">
        <v>5</v>
      </c>
    </row>
    <row r="119" spans="1:14" x14ac:dyDescent="0.2">
      <c r="A119" t="s">
        <v>146</v>
      </c>
      <c r="B119">
        <v>2009</v>
      </c>
      <c r="C119" t="s">
        <v>15</v>
      </c>
      <c r="D119">
        <v>102</v>
      </c>
      <c r="E119">
        <v>5.3</v>
      </c>
      <c r="F119">
        <v>76725</v>
      </c>
      <c r="G119">
        <v>49438370</v>
      </c>
      <c r="H119" s="1">
        <v>39969</v>
      </c>
      <c r="I119" t="s">
        <v>33</v>
      </c>
      <c r="J119">
        <v>11</v>
      </c>
      <c r="K119">
        <v>32</v>
      </c>
      <c r="L119">
        <v>117</v>
      </c>
      <c r="M119">
        <v>882</v>
      </c>
      <c r="N119">
        <v>6</v>
      </c>
    </row>
    <row r="120" spans="1:14" x14ac:dyDescent="0.2">
      <c r="A120" t="s">
        <v>147</v>
      </c>
      <c r="B120">
        <v>2006</v>
      </c>
      <c r="C120" t="s">
        <v>15</v>
      </c>
      <c r="D120">
        <v>98</v>
      </c>
      <c r="E120">
        <v>4.4000000000000004</v>
      </c>
      <c r="F120">
        <v>20499</v>
      </c>
      <c r="G120">
        <v>61123569</v>
      </c>
      <c r="H120" s="1">
        <v>38786</v>
      </c>
      <c r="I120" t="s">
        <v>24</v>
      </c>
      <c r="J120">
        <v>8</v>
      </c>
      <c r="K120">
        <v>43</v>
      </c>
      <c r="L120">
        <v>118</v>
      </c>
      <c r="M120">
        <v>1218</v>
      </c>
      <c r="N120">
        <v>3</v>
      </c>
    </row>
    <row r="121" spans="1:14" x14ac:dyDescent="0.2">
      <c r="A121" t="s">
        <v>148</v>
      </c>
      <c r="B121">
        <v>2009</v>
      </c>
      <c r="C121" t="s">
        <v>15</v>
      </c>
      <c r="D121">
        <v>129</v>
      </c>
      <c r="E121">
        <v>6.4</v>
      </c>
      <c r="F121">
        <v>186823</v>
      </c>
      <c r="G121">
        <v>93953653</v>
      </c>
      <c r="H121" s="1">
        <v>39850</v>
      </c>
      <c r="I121" t="s">
        <v>24</v>
      </c>
      <c r="J121">
        <v>5</v>
      </c>
      <c r="K121">
        <v>47</v>
      </c>
      <c r="L121">
        <v>119</v>
      </c>
      <c r="M121">
        <v>100</v>
      </c>
      <c r="N121">
        <v>2</v>
      </c>
    </row>
    <row r="122" spans="1:14" x14ac:dyDescent="0.2">
      <c r="A122" t="s">
        <v>149</v>
      </c>
      <c r="B122">
        <v>2007</v>
      </c>
      <c r="C122" t="s">
        <v>15</v>
      </c>
      <c r="D122">
        <v>91</v>
      </c>
      <c r="E122">
        <v>6.2</v>
      </c>
      <c r="F122">
        <v>189761</v>
      </c>
      <c r="G122">
        <v>140125968</v>
      </c>
      <c r="H122" s="1">
        <v>39304</v>
      </c>
      <c r="I122" t="s">
        <v>33</v>
      </c>
      <c r="J122">
        <v>9</v>
      </c>
      <c r="K122">
        <v>44</v>
      </c>
      <c r="L122">
        <v>120</v>
      </c>
      <c r="M122">
        <v>713</v>
      </c>
      <c r="N122">
        <v>8</v>
      </c>
    </row>
    <row r="123" spans="1:14" x14ac:dyDescent="0.2">
      <c r="A123" t="s">
        <v>150</v>
      </c>
      <c r="B123">
        <v>2014</v>
      </c>
      <c r="C123" t="s">
        <v>18</v>
      </c>
      <c r="D123">
        <v>92</v>
      </c>
      <c r="E123">
        <v>6.3</v>
      </c>
      <c r="F123">
        <v>85974</v>
      </c>
      <c r="G123">
        <v>3242457</v>
      </c>
      <c r="H123" s="1">
        <v>41943</v>
      </c>
      <c r="I123" t="s">
        <v>16</v>
      </c>
      <c r="K123">
        <v>41</v>
      </c>
      <c r="L123">
        <v>121</v>
      </c>
      <c r="M123">
        <v>1211</v>
      </c>
      <c r="N123">
        <v>10</v>
      </c>
    </row>
    <row r="124" spans="1:14" x14ac:dyDescent="0.2">
      <c r="A124" t="s">
        <v>151</v>
      </c>
      <c r="B124">
        <v>1999</v>
      </c>
      <c r="C124" t="s">
        <v>58</v>
      </c>
      <c r="D124">
        <v>92</v>
      </c>
      <c r="E124">
        <v>7.9</v>
      </c>
      <c r="F124">
        <v>638477</v>
      </c>
      <c r="G124">
        <v>245852179</v>
      </c>
      <c r="H124" s="1">
        <v>36488</v>
      </c>
      <c r="I124" t="s">
        <v>56</v>
      </c>
      <c r="J124">
        <v>49</v>
      </c>
      <c r="K124">
        <v>88</v>
      </c>
      <c r="L124">
        <v>122</v>
      </c>
      <c r="N124">
        <v>11</v>
      </c>
    </row>
    <row r="125" spans="1:14" x14ac:dyDescent="0.2">
      <c r="A125" t="s">
        <v>152</v>
      </c>
      <c r="B125">
        <v>1983</v>
      </c>
      <c r="C125" t="s">
        <v>18</v>
      </c>
      <c r="D125">
        <v>109</v>
      </c>
      <c r="E125">
        <v>6.4</v>
      </c>
      <c r="F125">
        <v>24011</v>
      </c>
      <c r="G125">
        <v>42313354</v>
      </c>
      <c r="H125" s="1">
        <v>30449</v>
      </c>
      <c r="I125" t="s">
        <v>33</v>
      </c>
      <c r="J125">
        <v>6</v>
      </c>
      <c r="K125">
        <v>66</v>
      </c>
      <c r="L125">
        <v>123</v>
      </c>
      <c r="N125">
        <v>5</v>
      </c>
    </row>
    <row r="126" spans="1:14" x14ac:dyDescent="0.2">
      <c r="A126" t="s">
        <v>153</v>
      </c>
      <c r="B126">
        <v>1997</v>
      </c>
      <c r="C126" t="s">
        <v>18</v>
      </c>
      <c r="D126">
        <v>112</v>
      </c>
      <c r="E126">
        <v>7.4</v>
      </c>
      <c r="F126">
        <v>37131</v>
      </c>
      <c r="G126">
        <v>3263585</v>
      </c>
      <c r="H126" s="1">
        <v>35755</v>
      </c>
      <c r="I126" t="s">
        <v>16</v>
      </c>
      <c r="J126">
        <v>92</v>
      </c>
      <c r="K126">
        <v>91</v>
      </c>
      <c r="L126">
        <v>124</v>
      </c>
      <c r="N126">
        <v>11</v>
      </c>
    </row>
    <row r="127" spans="1:14" x14ac:dyDescent="0.2">
      <c r="A127" t="s">
        <v>154</v>
      </c>
      <c r="B127">
        <v>2012</v>
      </c>
      <c r="C127" t="s">
        <v>18</v>
      </c>
      <c r="D127">
        <v>86</v>
      </c>
      <c r="E127">
        <v>5</v>
      </c>
      <c r="F127">
        <v>69450</v>
      </c>
      <c r="G127">
        <v>18119640</v>
      </c>
      <c r="H127" s="1">
        <v>41054</v>
      </c>
      <c r="I127" t="s">
        <v>19</v>
      </c>
      <c r="J127">
        <v>1</v>
      </c>
      <c r="K127">
        <v>32</v>
      </c>
      <c r="L127">
        <v>125</v>
      </c>
      <c r="M127">
        <v>1072</v>
      </c>
      <c r="N127">
        <v>5</v>
      </c>
    </row>
    <row r="128" spans="1:14" x14ac:dyDescent="0.2">
      <c r="A128" t="s">
        <v>155</v>
      </c>
      <c r="B128">
        <v>1999</v>
      </c>
      <c r="C128" t="s">
        <v>15</v>
      </c>
      <c r="D128">
        <v>107</v>
      </c>
      <c r="E128">
        <v>6</v>
      </c>
      <c r="F128">
        <v>99122</v>
      </c>
      <c r="G128">
        <v>55474756</v>
      </c>
      <c r="H128" s="1">
        <v>36259</v>
      </c>
      <c r="I128" t="s">
        <v>24</v>
      </c>
      <c r="J128">
        <v>10</v>
      </c>
      <c r="K128">
        <v>60</v>
      </c>
      <c r="L128">
        <v>126</v>
      </c>
      <c r="N128">
        <v>4</v>
      </c>
    </row>
    <row r="129" spans="1:14" x14ac:dyDescent="0.2">
      <c r="A129" t="s">
        <v>156</v>
      </c>
      <c r="B129">
        <v>2020</v>
      </c>
      <c r="C129" t="s">
        <v>26</v>
      </c>
      <c r="D129">
        <v>100</v>
      </c>
      <c r="E129">
        <v>3.7</v>
      </c>
      <c r="F129">
        <v>321</v>
      </c>
      <c r="H129" s="1">
        <v>43928</v>
      </c>
      <c r="I129" t="s">
        <v>28</v>
      </c>
      <c r="L129">
        <v>127</v>
      </c>
      <c r="M129">
        <v>2868</v>
      </c>
      <c r="N129">
        <v>4</v>
      </c>
    </row>
    <row r="130" spans="1:14" x14ac:dyDescent="0.2">
      <c r="A130" t="s">
        <v>157</v>
      </c>
      <c r="B130">
        <v>2018</v>
      </c>
      <c r="C130" t="s">
        <v>18</v>
      </c>
      <c r="D130">
        <v>119</v>
      </c>
      <c r="E130">
        <v>7.1</v>
      </c>
      <c r="F130">
        <v>53420</v>
      </c>
      <c r="G130">
        <v>14915773</v>
      </c>
      <c r="H130" s="1">
        <v>43459</v>
      </c>
      <c r="I130" t="s">
        <v>16</v>
      </c>
      <c r="J130">
        <v>307</v>
      </c>
      <c r="K130">
        <v>87</v>
      </c>
      <c r="L130">
        <v>128</v>
      </c>
      <c r="M130">
        <v>849</v>
      </c>
      <c r="N130">
        <v>12</v>
      </c>
    </row>
    <row r="131" spans="1:14" x14ac:dyDescent="0.2">
      <c r="A131" t="s">
        <v>158</v>
      </c>
      <c r="B131">
        <v>1942</v>
      </c>
      <c r="C131" t="s">
        <v>58</v>
      </c>
      <c r="D131">
        <v>69</v>
      </c>
      <c r="E131">
        <v>7.3</v>
      </c>
      <c r="F131">
        <v>158410</v>
      </c>
      <c r="G131">
        <v>102247150</v>
      </c>
      <c r="H131" s="1">
        <v>15574</v>
      </c>
      <c r="I131" t="s">
        <v>56</v>
      </c>
      <c r="J131">
        <v>15</v>
      </c>
      <c r="K131">
        <v>91</v>
      </c>
      <c r="L131">
        <v>129</v>
      </c>
      <c r="N131">
        <v>8</v>
      </c>
    </row>
    <row r="132" spans="1:14" x14ac:dyDescent="0.2">
      <c r="A132" t="s">
        <v>159</v>
      </c>
      <c r="B132">
        <v>1986</v>
      </c>
      <c r="C132" t="s">
        <v>15</v>
      </c>
      <c r="D132">
        <v>103</v>
      </c>
      <c r="E132">
        <v>7.8</v>
      </c>
      <c r="F132">
        <v>395990</v>
      </c>
      <c r="G132">
        <v>70136369</v>
      </c>
      <c r="H132" s="1">
        <v>31574</v>
      </c>
      <c r="I132" t="s">
        <v>24</v>
      </c>
      <c r="J132">
        <v>4</v>
      </c>
      <c r="K132">
        <v>61</v>
      </c>
      <c r="L132">
        <v>130</v>
      </c>
      <c r="N132">
        <v>6</v>
      </c>
    </row>
    <row r="133" spans="1:14" x14ac:dyDescent="0.2">
      <c r="A133" t="s">
        <v>160</v>
      </c>
      <c r="B133">
        <v>1985</v>
      </c>
      <c r="C133" t="s">
        <v>15</v>
      </c>
      <c r="D133">
        <v>102</v>
      </c>
      <c r="E133">
        <v>6.4</v>
      </c>
      <c r="F133">
        <v>53660</v>
      </c>
      <c r="G133">
        <v>60106536</v>
      </c>
      <c r="H133" s="1">
        <v>31387</v>
      </c>
      <c r="I133" t="s">
        <v>28</v>
      </c>
      <c r="K133">
        <v>22</v>
      </c>
      <c r="L133">
        <v>131</v>
      </c>
      <c r="N133">
        <v>12</v>
      </c>
    </row>
    <row r="134" spans="1:14" x14ac:dyDescent="0.2">
      <c r="A134" t="s">
        <v>161</v>
      </c>
      <c r="B134">
        <v>1986</v>
      </c>
      <c r="C134" t="s">
        <v>15</v>
      </c>
      <c r="D134">
        <v>86</v>
      </c>
      <c r="E134">
        <v>6.1</v>
      </c>
      <c r="F134">
        <v>40474</v>
      </c>
      <c r="G134">
        <v>13167232</v>
      </c>
      <c r="H134" s="1">
        <v>31513</v>
      </c>
      <c r="I134" t="s">
        <v>24</v>
      </c>
      <c r="J134">
        <v>3</v>
      </c>
      <c r="K134">
        <v>52</v>
      </c>
      <c r="L134">
        <v>132</v>
      </c>
      <c r="N134">
        <v>4</v>
      </c>
    </row>
    <row r="135" spans="1:14" x14ac:dyDescent="0.2">
      <c r="A135" t="s">
        <v>162</v>
      </c>
      <c r="B135">
        <v>1992</v>
      </c>
      <c r="C135" t="s">
        <v>18</v>
      </c>
      <c r="D135">
        <v>99</v>
      </c>
      <c r="E135">
        <v>8.3000000000000007</v>
      </c>
      <c r="F135">
        <v>1119363</v>
      </c>
      <c r="G135">
        <v>2832029</v>
      </c>
      <c r="H135" s="1">
        <v>33849</v>
      </c>
      <c r="I135" t="s">
        <v>22</v>
      </c>
      <c r="J135">
        <v>36</v>
      </c>
      <c r="K135">
        <v>81</v>
      </c>
      <c r="L135">
        <v>133</v>
      </c>
      <c r="N135">
        <v>9</v>
      </c>
    </row>
    <row r="136" spans="1:14" x14ac:dyDescent="0.2">
      <c r="A136" t="s">
        <v>163</v>
      </c>
      <c r="B136">
        <v>2014</v>
      </c>
      <c r="C136" t="s">
        <v>18</v>
      </c>
      <c r="D136">
        <v>102</v>
      </c>
      <c r="E136">
        <v>6.4</v>
      </c>
      <c r="F136">
        <v>25169</v>
      </c>
      <c r="G136">
        <v>316472</v>
      </c>
      <c r="H136" s="1">
        <v>42139</v>
      </c>
      <c r="I136" t="s">
        <v>16</v>
      </c>
      <c r="J136">
        <v>1</v>
      </c>
      <c r="K136">
        <v>63</v>
      </c>
      <c r="L136">
        <v>134</v>
      </c>
      <c r="M136">
        <v>2675</v>
      </c>
      <c r="N136">
        <v>5</v>
      </c>
    </row>
    <row r="137" spans="1:14" x14ac:dyDescent="0.2">
      <c r="A137" t="s">
        <v>164</v>
      </c>
      <c r="B137">
        <v>2008</v>
      </c>
      <c r="C137" t="s">
        <v>18</v>
      </c>
      <c r="D137">
        <v>91</v>
      </c>
      <c r="E137">
        <v>5.8</v>
      </c>
      <c r="F137">
        <v>87055</v>
      </c>
      <c r="G137">
        <v>33479698</v>
      </c>
      <c r="H137" s="1">
        <v>39507</v>
      </c>
      <c r="I137" t="s">
        <v>24</v>
      </c>
      <c r="J137">
        <v>5</v>
      </c>
      <c r="K137">
        <v>47</v>
      </c>
      <c r="L137">
        <v>135</v>
      </c>
      <c r="M137">
        <v>995</v>
      </c>
      <c r="N137">
        <v>2</v>
      </c>
    </row>
    <row r="138" spans="1:14" x14ac:dyDescent="0.2">
      <c r="A138" t="s">
        <v>165</v>
      </c>
      <c r="B138">
        <v>1993</v>
      </c>
      <c r="C138" t="s">
        <v>15</v>
      </c>
      <c r="D138">
        <v>109</v>
      </c>
      <c r="E138">
        <v>7.4</v>
      </c>
      <c r="F138">
        <v>43005</v>
      </c>
      <c r="G138">
        <v>7266383</v>
      </c>
      <c r="H138" s="1">
        <v>34192</v>
      </c>
      <c r="I138" t="s">
        <v>54</v>
      </c>
      <c r="J138">
        <v>18</v>
      </c>
      <c r="K138">
        <v>89</v>
      </c>
      <c r="L138">
        <v>136</v>
      </c>
      <c r="N138">
        <v>8</v>
      </c>
    </row>
    <row r="139" spans="1:14" x14ac:dyDescent="0.2">
      <c r="A139" t="s">
        <v>166</v>
      </c>
      <c r="B139">
        <v>1968</v>
      </c>
      <c r="C139" t="s">
        <v>18</v>
      </c>
      <c r="D139">
        <v>96</v>
      </c>
      <c r="E139">
        <v>7.8</v>
      </c>
      <c r="F139">
        <v>144168</v>
      </c>
      <c r="G139">
        <v>236452</v>
      </c>
      <c r="H139" s="1">
        <v>25115</v>
      </c>
      <c r="I139" t="s">
        <v>19</v>
      </c>
      <c r="J139">
        <v>7</v>
      </c>
      <c r="K139">
        <v>89</v>
      </c>
      <c r="L139">
        <v>137</v>
      </c>
      <c r="N139">
        <v>10</v>
      </c>
    </row>
    <row r="140" spans="1:14" x14ac:dyDescent="0.2">
      <c r="A140" t="s">
        <v>167</v>
      </c>
      <c r="B140">
        <v>1995</v>
      </c>
      <c r="C140" t="s">
        <v>18</v>
      </c>
      <c r="D140">
        <v>170</v>
      </c>
      <c r="E140">
        <v>8.3000000000000007</v>
      </c>
      <c r="F140">
        <v>745497</v>
      </c>
      <c r="G140">
        <v>67436818</v>
      </c>
      <c r="H140" s="1">
        <v>35048</v>
      </c>
      <c r="I140" t="s">
        <v>33</v>
      </c>
      <c r="J140">
        <v>15</v>
      </c>
      <c r="K140">
        <v>76</v>
      </c>
      <c r="L140">
        <v>138</v>
      </c>
      <c r="N140">
        <v>12</v>
      </c>
    </row>
    <row r="141" spans="1:14" x14ac:dyDescent="0.2">
      <c r="A141" t="s">
        <v>168</v>
      </c>
      <c r="B141">
        <v>2006</v>
      </c>
      <c r="C141" t="s">
        <v>18</v>
      </c>
      <c r="D141">
        <v>120</v>
      </c>
      <c r="E141">
        <v>7.1</v>
      </c>
      <c r="F141">
        <v>136559</v>
      </c>
      <c r="G141">
        <v>2201923</v>
      </c>
      <c r="H141" s="1">
        <v>39171</v>
      </c>
      <c r="I141" t="s">
        <v>16</v>
      </c>
      <c r="J141">
        <v>65</v>
      </c>
      <c r="K141">
        <v>85</v>
      </c>
      <c r="L141">
        <v>139</v>
      </c>
      <c r="M141">
        <v>2339</v>
      </c>
      <c r="N141">
        <v>3</v>
      </c>
    </row>
    <row r="142" spans="1:14" x14ac:dyDescent="0.2">
      <c r="A142" t="s">
        <v>169</v>
      </c>
      <c r="B142">
        <v>2017</v>
      </c>
      <c r="C142" t="s">
        <v>26</v>
      </c>
      <c r="D142">
        <v>106</v>
      </c>
      <c r="E142">
        <v>6.1</v>
      </c>
      <c r="F142">
        <v>33371</v>
      </c>
      <c r="H142" s="1">
        <v>43182</v>
      </c>
      <c r="I142" t="s">
        <v>16</v>
      </c>
      <c r="J142">
        <v>6</v>
      </c>
      <c r="K142">
        <v>74</v>
      </c>
      <c r="L142">
        <v>140</v>
      </c>
      <c r="M142">
        <v>637</v>
      </c>
      <c r="N142">
        <v>3</v>
      </c>
    </row>
    <row r="143" spans="1:14" x14ac:dyDescent="0.2">
      <c r="A143" t="s">
        <v>170</v>
      </c>
      <c r="B143">
        <v>1991</v>
      </c>
      <c r="C143" t="s">
        <v>18</v>
      </c>
      <c r="D143">
        <v>98</v>
      </c>
      <c r="E143">
        <v>6.1</v>
      </c>
      <c r="F143">
        <v>23394</v>
      </c>
      <c r="G143">
        <v>7434726</v>
      </c>
      <c r="H143" s="1">
        <v>33473</v>
      </c>
      <c r="I143" t="s">
        <v>33</v>
      </c>
      <c r="J143">
        <v>1</v>
      </c>
      <c r="K143">
        <v>36</v>
      </c>
      <c r="L143">
        <v>141</v>
      </c>
      <c r="N143">
        <v>8</v>
      </c>
    </row>
    <row r="144" spans="1:14" x14ac:dyDescent="0.2">
      <c r="A144" t="s">
        <v>171</v>
      </c>
      <c r="B144">
        <v>2005</v>
      </c>
      <c r="C144" t="s">
        <v>18</v>
      </c>
      <c r="D144">
        <v>106</v>
      </c>
      <c r="E144">
        <v>6.9</v>
      </c>
      <c r="F144">
        <v>23593</v>
      </c>
      <c r="G144">
        <v>2678691</v>
      </c>
      <c r="H144" s="1">
        <v>38611</v>
      </c>
      <c r="I144" t="s">
        <v>24</v>
      </c>
      <c r="J144">
        <v>50</v>
      </c>
      <c r="K144">
        <v>80</v>
      </c>
      <c r="L144">
        <v>142</v>
      </c>
      <c r="N144">
        <v>9</v>
      </c>
    </row>
    <row r="145" spans="1:14" x14ac:dyDescent="0.2">
      <c r="A145" t="s">
        <v>172</v>
      </c>
      <c r="B145">
        <v>1996</v>
      </c>
      <c r="C145" t="s">
        <v>15</v>
      </c>
      <c r="D145">
        <v>100</v>
      </c>
      <c r="E145">
        <v>5.0999999999999996</v>
      </c>
      <c r="F145">
        <v>36475</v>
      </c>
      <c r="G145">
        <v>17323326</v>
      </c>
      <c r="H145" s="1">
        <v>35223</v>
      </c>
      <c r="I145" t="s">
        <v>33</v>
      </c>
      <c r="J145">
        <v>3</v>
      </c>
      <c r="K145">
        <v>53</v>
      </c>
      <c r="L145">
        <v>143</v>
      </c>
      <c r="N145">
        <v>6</v>
      </c>
    </row>
    <row r="146" spans="1:14" x14ac:dyDescent="0.2">
      <c r="A146" t="s">
        <v>173</v>
      </c>
      <c r="B146">
        <v>2019</v>
      </c>
      <c r="C146" t="s">
        <v>15</v>
      </c>
      <c r="D146">
        <v>174</v>
      </c>
      <c r="E146">
        <v>7.4</v>
      </c>
      <c r="F146">
        <v>29539</v>
      </c>
      <c r="G146">
        <v>1730597</v>
      </c>
      <c r="H146" s="1">
        <v>43847</v>
      </c>
      <c r="I146" t="s">
        <v>54</v>
      </c>
      <c r="J146">
        <v>35</v>
      </c>
      <c r="K146">
        <v>80</v>
      </c>
      <c r="L146">
        <v>144</v>
      </c>
      <c r="M146">
        <v>1406</v>
      </c>
      <c r="N146">
        <v>1</v>
      </c>
    </row>
    <row r="147" spans="1:14" x14ac:dyDescent="0.2">
      <c r="A147" t="s">
        <v>174</v>
      </c>
      <c r="B147">
        <v>2007</v>
      </c>
      <c r="C147" t="s">
        <v>15</v>
      </c>
      <c r="D147">
        <v>124</v>
      </c>
      <c r="E147">
        <v>6.5</v>
      </c>
      <c r="F147">
        <v>259750</v>
      </c>
      <c r="G147">
        <v>219964115</v>
      </c>
      <c r="H147" s="1">
        <v>39437</v>
      </c>
      <c r="I147" t="s">
        <v>33</v>
      </c>
      <c r="J147">
        <v>6</v>
      </c>
      <c r="K147">
        <v>48</v>
      </c>
      <c r="L147">
        <v>145</v>
      </c>
      <c r="M147">
        <v>488</v>
      </c>
      <c r="N147">
        <v>12</v>
      </c>
    </row>
    <row r="148" spans="1:14" x14ac:dyDescent="0.2">
      <c r="A148" t="s">
        <v>175</v>
      </c>
      <c r="B148">
        <v>2019</v>
      </c>
      <c r="C148" t="s">
        <v>15</v>
      </c>
      <c r="D148">
        <v>113</v>
      </c>
      <c r="E148">
        <v>6.7</v>
      </c>
      <c r="F148">
        <v>101725</v>
      </c>
      <c r="H148" s="1">
        <v>43623</v>
      </c>
      <c r="I148" t="s">
        <v>16</v>
      </c>
      <c r="J148">
        <v>10</v>
      </c>
      <c r="K148">
        <v>64</v>
      </c>
      <c r="L148">
        <v>146</v>
      </c>
      <c r="M148">
        <v>460</v>
      </c>
      <c r="N148">
        <v>6</v>
      </c>
    </row>
    <row r="149" spans="1:14" x14ac:dyDescent="0.2">
      <c r="A149" t="s">
        <v>176</v>
      </c>
      <c r="B149">
        <v>2007</v>
      </c>
      <c r="C149" t="s">
        <v>18</v>
      </c>
      <c r="D149">
        <v>84</v>
      </c>
      <c r="E149">
        <v>6.5</v>
      </c>
      <c r="F149">
        <v>82099</v>
      </c>
      <c r="G149">
        <v>14377198</v>
      </c>
      <c r="H149" s="1">
        <v>39416</v>
      </c>
      <c r="I149" t="s">
        <v>22</v>
      </c>
      <c r="J149">
        <v>4</v>
      </c>
      <c r="K149">
        <v>33</v>
      </c>
      <c r="L149">
        <v>147</v>
      </c>
      <c r="M149">
        <v>2516</v>
      </c>
      <c r="N149">
        <v>11</v>
      </c>
    </row>
    <row r="150" spans="1:14" x14ac:dyDescent="0.2">
      <c r="A150" t="s">
        <v>177</v>
      </c>
      <c r="B150">
        <v>2011</v>
      </c>
      <c r="C150" t="s">
        <v>15</v>
      </c>
      <c r="D150">
        <v>17</v>
      </c>
      <c r="E150">
        <v>6.6</v>
      </c>
      <c r="F150">
        <v>2419</v>
      </c>
      <c r="H150" s="1">
        <v>40862</v>
      </c>
      <c r="I150" t="s">
        <v>56</v>
      </c>
      <c r="L150">
        <v>148</v>
      </c>
      <c r="M150">
        <v>1084</v>
      </c>
      <c r="N150">
        <v>11</v>
      </c>
    </row>
    <row r="151" spans="1:14" x14ac:dyDescent="0.2">
      <c r="A151" t="s">
        <v>178</v>
      </c>
      <c r="B151">
        <v>2017</v>
      </c>
      <c r="C151" t="s">
        <v>26</v>
      </c>
      <c r="D151">
        <v>97</v>
      </c>
      <c r="E151">
        <v>7.2</v>
      </c>
      <c r="F151">
        <v>30760</v>
      </c>
      <c r="H151" s="1">
        <v>43012</v>
      </c>
      <c r="I151" t="s">
        <v>179</v>
      </c>
      <c r="J151">
        <v>2</v>
      </c>
      <c r="L151">
        <v>149</v>
      </c>
      <c r="M151">
        <v>4031</v>
      </c>
      <c r="N151">
        <v>10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earnings in time</vt:lpstr>
      <vt:lpstr>rating by genre</vt:lpstr>
      <vt:lpstr>earning by genre</vt:lpstr>
      <vt:lpstr>searches by genre</vt:lpstr>
      <vt:lpstr>Dashboard</vt:lpstr>
      <vt:lpstr>awards per genre</vt:lpstr>
      <vt:lpstr>earning per rating</vt:lpstr>
      <vt:lpstr>votes per rating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2025-02-21T00:47:22Z</dcterms:created>
  <dcterms:modified xsi:type="dcterms:W3CDTF">2025-02-21T03:31:23Z</dcterms:modified>
</cp:coreProperties>
</file>