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DFE65F2-3480-4046-B721-D92405D7BAC0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工作表1" sheetId="1" r:id="rId1"/>
  </sheets>
  <calcPr calcId="181029"/>
</workbook>
</file>

<file path=xl/calcChain.xml><?xml version="1.0" encoding="utf-8"?>
<calcChain xmlns="http://schemas.openxmlformats.org/spreadsheetml/2006/main">
  <c r="D12" i="1" l="1"/>
  <c r="E12" i="1"/>
  <c r="F12" i="1"/>
  <c r="G12" i="1"/>
  <c r="H12" i="1"/>
  <c r="I12" i="1"/>
  <c r="C12" i="1"/>
  <c r="D6" i="1"/>
  <c r="E6" i="1"/>
  <c r="F6" i="1"/>
  <c r="G6" i="1"/>
  <c r="H6" i="1"/>
  <c r="I6" i="1"/>
  <c r="C6" i="1"/>
</calcChain>
</file>

<file path=xl/sharedStrings.xml><?xml version="1.0" encoding="utf-8"?>
<sst xmlns="http://schemas.openxmlformats.org/spreadsheetml/2006/main" count="24" uniqueCount="17">
  <si>
    <t>AVG_LIFETIME</t>
    <phoneticPr fontId="2" type="noConversion"/>
  </si>
  <si>
    <t>E-DSR</t>
    <phoneticPr fontId="2" type="noConversion"/>
  </si>
  <si>
    <t>NRCA</t>
    <phoneticPr fontId="2" type="noConversion"/>
  </si>
  <si>
    <t>Optimal LEACH</t>
    <phoneticPr fontId="2" type="noConversion"/>
  </si>
  <si>
    <t>my</t>
    <phoneticPr fontId="2" type="noConversion"/>
  </si>
  <si>
    <t>normal 1400</t>
    <phoneticPr fontId="2" type="noConversion"/>
  </si>
  <si>
    <t>special 1400</t>
    <phoneticPr fontId="2" type="noConversion"/>
  </si>
  <si>
    <t>1.2/1.3</t>
    <phoneticPr fontId="2" type="noConversion"/>
  </si>
  <si>
    <t>1.2/1.4</t>
    <phoneticPr fontId="2" type="noConversion"/>
  </si>
  <si>
    <t>1.3/1.4</t>
    <phoneticPr fontId="2" type="noConversion"/>
  </si>
  <si>
    <t>1.3/1.5</t>
    <phoneticPr fontId="2" type="noConversion"/>
  </si>
  <si>
    <t>1.3/1.6</t>
    <phoneticPr fontId="2" type="noConversion"/>
  </si>
  <si>
    <t>1.2/1.5</t>
    <phoneticPr fontId="2" type="noConversion"/>
  </si>
  <si>
    <t>1.4/1.5</t>
    <phoneticPr fontId="2" type="noConversion"/>
  </si>
  <si>
    <t>1.4/1.6</t>
    <phoneticPr fontId="2" type="noConversion"/>
  </si>
  <si>
    <t>1.4/1.7</t>
    <phoneticPr fontId="2" type="noConversion"/>
  </si>
  <si>
    <t>相差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</si>
</sst>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9900CC"/>
      <color rgb="FFFF00FF"/>
      <color rgb="FF765B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22995</c:v>
                </c:pt>
                <c:pt idx="1">
                  <c:v>20493</c:v>
                </c:pt>
                <c:pt idx="2">
                  <c:v>14019</c:v>
                </c:pt>
                <c:pt idx="3">
                  <c:v>11160</c:v>
                </c:pt>
                <c:pt idx="4">
                  <c:v>7419</c:v>
                </c:pt>
                <c:pt idx="5">
                  <c:v>6860</c:v>
                </c:pt>
                <c:pt idx="6">
                  <c:v>4621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F-4B4F-BFA7-6CB797378BD6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766</c:v>
                </c:pt>
                <c:pt idx="1">
                  <c:v>619.29999999999995</c:v>
                </c:pt>
                <c:pt idx="2">
                  <c:v>546.96500000000003</c:v>
                </c:pt>
                <c:pt idx="3">
                  <c:v>503.34800000000001</c:v>
                </c:pt>
                <c:pt idx="4">
                  <c:v>436.16699999999997</c:v>
                </c:pt>
                <c:pt idx="5">
                  <c:v>392.80799999999999</c:v>
                </c:pt>
                <c:pt idx="6">
                  <c:v>320.64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F-4B4F-BFA7-6CB797378BD6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2531</c:v>
                </c:pt>
                <c:pt idx="1">
                  <c:v>1731</c:v>
                </c:pt>
                <c:pt idx="2">
                  <c:v>1351</c:v>
                </c:pt>
                <c:pt idx="3">
                  <c:v>1141</c:v>
                </c:pt>
                <c:pt idx="4">
                  <c:v>1311</c:v>
                </c:pt>
                <c:pt idx="5">
                  <c:v>771</c:v>
                </c:pt>
                <c:pt idx="6">
                  <c:v>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0F-4B4F-BFA7-6CB797378BD6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28121</c:v>
                </c:pt>
                <c:pt idx="1">
                  <c:v>24291</c:v>
                </c:pt>
                <c:pt idx="2">
                  <c:v>20371</c:v>
                </c:pt>
                <c:pt idx="3">
                  <c:v>15349</c:v>
                </c:pt>
                <c:pt idx="4">
                  <c:v>13450</c:v>
                </c:pt>
                <c:pt idx="5">
                  <c:v>13909</c:v>
                </c:pt>
                <c:pt idx="6">
                  <c:v>10977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D-4A82-B13B-B8857CD9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900028868581"/>
          <c:y val="4.8500881834215165E-2"/>
          <c:w val="0.59223959541439286"/>
          <c:h val="0.7925186435028955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工作表1!$B$8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工作表1!$C$8:$I$8</c:f>
              <c:numCache>
                <c:formatCode>General</c:formatCode>
                <c:ptCount val="7"/>
                <c:pt idx="0">
                  <c:v>27236</c:v>
                </c:pt>
                <c:pt idx="1">
                  <c:v>21950</c:v>
                </c:pt>
                <c:pt idx="2">
                  <c:v>16778</c:v>
                </c:pt>
                <c:pt idx="3">
                  <c:v>14498.5</c:v>
                </c:pt>
                <c:pt idx="4">
                  <c:v>11756</c:v>
                </c:pt>
                <c:pt idx="5">
                  <c:v>8951</c:v>
                </c:pt>
                <c:pt idx="6">
                  <c:v>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F-4134-AC23-5B3238A3B9D4}"/>
            </c:ext>
          </c:extLst>
        </c:ser>
        <c:ser>
          <c:idx val="1"/>
          <c:order val="1"/>
          <c:tx>
            <c:strRef>
              <c:f>工作表1!$B$9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工作表1!$C$9:$I$9</c:f>
              <c:numCache>
                <c:formatCode>General</c:formatCode>
                <c:ptCount val="7"/>
                <c:pt idx="0">
                  <c:v>1091</c:v>
                </c:pt>
                <c:pt idx="1">
                  <c:v>831</c:v>
                </c:pt>
                <c:pt idx="2">
                  <c:v>641</c:v>
                </c:pt>
                <c:pt idx="3">
                  <c:v>551</c:v>
                </c:pt>
                <c:pt idx="4">
                  <c:v>521</c:v>
                </c:pt>
                <c:pt idx="5">
                  <c:v>481</c:v>
                </c:pt>
                <c:pt idx="6">
                  <c:v>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F-4134-AC23-5B3238A3B9D4}"/>
            </c:ext>
          </c:extLst>
        </c:ser>
        <c:ser>
          <c:idx val="2"/>
          <c:order val="2"/>
          <c:tx>
            <c:strRef>
              <c:f>工作表1!$B$10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工作表1!$C$10:$I$10</c:f>
              <c:numCache>
                <c:formatCode>General</c:formatCode>
                <c:ptCount val="7"/>
                <c:pt idx="0">
                  <c:v>2971</c:v>
                </c:pt>
                <c:pt idx="1">
                  <c:v>1731</c:v>
                </c:pt>
                <c:pt idx="2">
                  <c:v>1791</c:v>
                </c:pt>
                <c:pt idx="3">
                  <c:v>751</c:v>
                </c:pt>
                <c:pt idx="4">
                  <c:v>640</c:v>
                </c:pt>
                <c:pt idx="5">
                  <c:v>781</c:v>
                </c:pt>
                <c:pt idx="6">
                  <c:v>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8F-4134-AC23-5B3238A3B9D4}"/>
            </c:ext>
          </c:extLst>
        </c:ser>
        <c:ser>
          <c:idx val="3"/>
          <c:order val="3"/>
          <c:tx>
            <c:strRef>
              <c:f>工作表1!$B$11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工作表1!$C$11:$I$11</c:f>
              <c:numCache>
                <c:formatCode>General</c:formatCode>
                <c:ptCount val="7"/>
                <c:pt idx="0">
                  <c:v>33736</c:v>
                </c:pt>
                <c:pt idx="1">
                  <c:v>32248</c:v>
                </c:pt>
                <c:pt idx="2">
                  <c:v>31168</c:v>
                </c:pt>
                <c:pt idx="3">
                  <c:v>22961</c:v>
                </c:pt>
                <c:pt idx="4">
                  <c:v>19313</c:v>
                </c:pt>
                <c:pt idx="5">
                  <c:v>16966</c:v>
                </c:pt>
                <c:pt idx="6">
                  <c:v>15961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7-45CE-9FE9-F14173A28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5216"/>
        <c:axId val="350822864"/>
      </c:lineChart>
      <c:catAx>
        <c:axId val="35082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2864"/>
        <c:crosses val="autoZero"/>
        <c:auto val="1"/>
        <c:lblAlgn val="ctr"/>
        <c:lblOffset val="100"/>
        <c:noMultiLvlLbl val="0"/>
      </c:catAx>
      <c:valAx>
        <c:axId val="350822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工作表1!$B$14</c:f>
              <c:strCache>
                <c:ptCount val="1"/>
                <c:pt idx="0">
                  <c:v>1.2/1.3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numRef>
              <c:f>工作表1!$G$13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工作表1!$G$14</c:f>
              <c:numCache>
                <c:formatCode>General</c:formatCode>
                <c:ptCount val="1"/>
                <c:pt idx="0">
                  <c:v>17117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7-4FDF-A20C-31CC297ED77F}"/>
            </c:ext>
          </c:extLst>
        </c:ser>
        <c:ser>
          <c:idx val="1"/>
          <c:order val="1"/>
          <c:tx>
            <c:strRef>
              <c:f>工作表1!$B$15</c:f>
              <c:strCache>
                <c:ptCount val="1"/>
                <c:pt idx="0">
                  <c:v>1.2/1.4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  <a:effectLst/>
          </c:spPr>
          <c:invertIfNegative val="0"/>
          <c:cat>
            <c:numRef>
              <c:f>工作表1!$G$13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工作表1!$G$15</c:f>
              <c:numCache>
                <c:formatCode>General</c:formatCode>
                <c:ptCount val="1"/>
                <c:pt idx="0">
                  <c:v>18621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A7-4FDF-A20C-31CC297ED77F}"/>
            </c:ext>
          </c:extLst>
        </c:ser>
        <c:ser>
          <c:idx val="2"/>
          <c:order val="2"/>
          <c:tx>
            <c:strRef>
              <c:f>工作表1!$B$16</c:f>
              <c:strCache>
                <c:ptCount val="1"/>
                <c:pt idx="0">
                  <c:v>1.2/1.5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/>
          </c:spPr>
          <c:invertIfNegative val="0"/>
          <c:cat>
            <c:numRef>
              <c:f>工作表1!$G$13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工作表1!$G$16</c:f>
              <c:numCache>
                <c:formatCode>General</c:formatCode>
                <c:ptCount val="1"/>
                <c:pt idx="0">
                  <c:v>19313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A7-4FDF-A20C-31CC297ED77F}"/>
            </c:ext>
          </c:extLst>
        </c:ser>
        <c:ser>
          <c:idx val="3"/>
          <c:order val="3"/>
          <c:tx>
            <c:strRef>
              <c:f>工作表1!$B$17</c:f>
              <c:strCache>
                <c:ptCount val="1"/>
                <c:pt idx="0">
                  <c:v>1.3/1.4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工作表1!$G$13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工作表1!$G$17</c:f>
              <c:numCache>
                <c:formatCode>General</c:formatCode>
                <c:ptCount val="1"/>
                <c:pt idx="0">
                  <c:v>18666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1-402B-8DD3-F84CA6FBFCFB}"/>
            </c:ext>
          </c:extLst>
        </c:ser>
        <c:ser>
          <c:idx val="4"/>
          <c:order val="4"/>
          <c:tx>
            <c:strRef>
              <c:f>工作表1!$B$18</c:f>
              <c:strCache>
                <c:ptCount val="1"/>
                <c:pt idx="0">
                  <c:v>1.3/1.5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工作表1!$G$13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工作表1!$G$18</c:f>
              <c:numCache>
                <c:formatCode>General</c:formatCode>
                <c:ptCount val="1"/>
                <c:pt idx="0">
                  <c:v>19741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61-402B-8DD3-F84CA6FBFCFB}"/>
            </c:ext>
          </c:extLst>
        </c:ser>
        <c:ser>
          <c:idx val="5"/>
          <c:order val="5"/>
          <c:tx>
            <c:strRef>
              <c:f>工作表1!$B$19</c:f>
              <c:strCache>
                <c:ptCount val="1"/>
                <c:pt idx="0">
                  <c:v>1.3/1.6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工作表1!$G$13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工作表1!$G$19</c:f>
              <c:numCache>
                <c:formatCode>General</c:formatCode>
                <c:ptCount val="1"/>
                <c:pt idx="0">
                  <c:v>18484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61-402B-8DD3-F84CA6FBFCFB}"/>
            </c:ext>
          </c:extLst>
        </c:ser>
        <c:ser>
          <c:idx val="6"/>
          <c:order val="6"/>
          <c:tx>
            <c:strRef>
              <c:f>工作表1!$B$20</c:f>
              <c:strCache>
                <c:ptCount val="1"/>
                <c:pt idx="0">
                  <c:v>1.4/1.5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工作表1!$G$13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工作表1!$G$20</c:f>
              <c:numCache>
                <c:formatCode>General</c:formatCode>
                <c:ptCount val="1"/>
                <c:pt idx="0">
                  <c:v>16845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61-402B-8DD3-F84CA6FBFCFB}"/>
            </c:ext>
          </c:extLst>
        </c:ser>
        <c:ser>
          <c:idx val="7"/>
          <c:order val="7"/>
          <c:tx>
            <c:strRef>
              <c:f>工作表1!$B$21</c:f>
              <c:strCache>
                <c:ptCount val="1"/>
                <c:pt idx="0">
                  <c:v>1.4/1.6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工作表1!$G$13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工作表1!$G$21</c:f>
              <c:numCache>
                <c:formatCode>General</c:formatCode>
                <c:ptCount val="1"/>
                <c:pt idx="0">
                  <c:v>19431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61-402B-8DD3-F84CA6FBFCFB}"/>
            </c:ext>
          </c:extLst>
        </c:ser>
        <c:ser>
          <c:idx val="8"/>
          <c:order val="8"/>
          <c:tx>
            <c:strRef>
              <c:f>工作表1!$B$22</c:f>
              <c:strCache>
                <c:ptCount val="1"/>
                <c:pt idx="0">
                  <c:v>1.4/1.7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工作表1!$G$13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工作表1!$G$22</c:f>
              <c:numCache>
                <c:formatCode>General</c:formatCode>
                <c:ptCount val="1"/>
                <c:pt idx="0">
                  <c:v>18266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61-402B-8DD3-F84CA6FBF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830704"/>
        <c:axId val="350830312"/>
      </c:barChart>
      <c:catAx>
        <c:axId val="3508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312"/>
        <c:crosses val="autoZero"/>
        <c:auto val="1"/>
        <c:lblAlgn val="ctr"/>
        <c:lblOffset val="100"/>
        <c:noMultiLvlLbl val="0"/>
      </c:catAx>
      <c:valAx>
        <c:axId val="350830312"/>
        <c:scaling>
          <c:orientation val="minMax"/>
          <c:max val="25000"/>
          <c:min val="1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工作表1!$B$14</c:f>
              <c:strCache>
                <c:ptCount val="1"/>
                <c:pt idx="0">
                  <c:v>1.2/1.3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工作表1!$E$14</c:f>
              <c:numCache>
                <c:formatCode>General</c:formatCode>
                <c:ptCount val="1"/>
                <c:pt idx="0">
                  <c:v>27106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5-4F7B-A467-71995824BB9A}"/>
            </c:ext>
          </c:extLst>
        </c:ser>
        <c:ser>
          <c:idx val="1"/>
          <c:order val="1"/>
          <c:tx>
            <c:strRef>
              <c:f>工作表1!$B$15</c:f>
              <c:strCache>
                <c:ptCount val="1"/>
                <c:pt idx="0">
                  <c:v>1.2/1.4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工作表1!$E$15</c:f>
              <c:numCache>
                <c:formatCode>General</c:formatCode>
                <c:ptCount val="1"/>
                <c:pt idx="0">
                  <c:v>26386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B5-4F7B-A467-71995824BB9A}"/>
            </c:ext>
          </c:extLst>
        </c:ser>
        <c:ser>
          <c:idx val="2"/>
          <c:order val="2"/>
          <c:tx>
            <c:strRef>
              <c:f>工作表1!$B$16</c:f>
              <c:strCache>
                <c:ptCount val="1"/>
                <c:pt idx="0">
                  <c:v>1.2/1.5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工作表1!$E$16</c:f>
              <c:numCache>
                <c:formatCode>General</c:formatCode>
                <c:ptCount val="1"/>
                <c:pt idx="0">
                  <c:v>31168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B5-4F7B-A467-71995824BB9A}"/>
            </c:ext>
          </c:extLst>
        </c:ser>
        <c:ser>
          <c:idx val="3"/>
          <c:order val="3"/>
          <c:tx>
            <c:strRef>
              <c:f>工作表1!$B$17</c:f>
              <c:strCache>
                <c:ptCount val="1"/>
                <c:pt idx="0">
                  <c:v>1.3/1.4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工作表1!$E$17</c:f>
              <c:numCache>
                <c:formatCode>General</c:formatCode>
                <c:ptCount val="1"/>
                <c:pt idx="0">
                  <c:v>24926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B5-4F7B-A467-71995824BB9A}"/>
            </c:ext>
          </c:extLst>
        </c:ser>
        <c:ser>
          <c:idx val="4"/>
          <c:order val="4"/>
          <c:tx>
            <c:strRef>
              <c:f>工作表1!$B$18</c:f>
              <c:strCache>
                <c:ptCount val="1"/>
                <c:pt idx="0">
                  <c:v>1.3/1.5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工作表1!$E$18</c:f>
              <c:numCache>
                <c:formatCode>General</c:formatCode>
                <c:ptCount val="1"/>
                <c:pt idx="0">
                  <c:v>27043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B5-4F7B-A467-71995824BB9A}"/>
            </c:ext>
          </c:extLst>
        </c:ser>
        <c:ser>
          <c:idx val="5"/>
          <c:order val="5"/>
          <c:tx>
            <c:strRef>
              <c:f>工作表1!$B$19</c:f>
              <c:strCache>
                <c:ptCount val="1"/>
                <c:pt idx="0">
                  <c:v>1.3/1.6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工作表1!$E$19</c:f>
              <c:numCache>
                <c:formatCode>General</c:formatCode>
                <c:ptCount val="1"/>
                <c:pt idx="0">
                  <c:v>26441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B5-4F7B-A467-71995824BB9A}"/>
            </c:ext>
          </c:extLst>
        </c:ser>
        <c:ser>
          <c:idx val="6"/>
          <c:order val="6"/>
          <c:tx>
            <c:strRef>
              <c:f>工作表1!$B$20</c:f>
              <c:strCache>
                <c:ptCount val="1"/>
                <c:pt idx="0">
                  <c:v>1.4/1.5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工作表1!$E$20</c:f>
              <c:numCache>
                <c:formatCode>General</c:formatCode>
                <c:ptCount val="1"/>
                <c:pt idx="0">
                  <c:v>25824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B5-4F7B-A467-71995824BB9A}"/>
            </c:ext>
          </c:extLst>
        </c:ser>
        <c:ser>
          <c:idx val="7"/>
          <c:order val="7"/>
          <c:tx>
            <c:strRef>
              <c:f>工作表1!$B$21</c:f>
              <c:strCache>
                <c:ptCount val="1"/>
                <c:pt idx="0">
                  <c:v>1.4/1.6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工作表1!$E$21</c:f>
              <c:numCache>
                <c:formatCode>General</c:formatCode>
                <c:ptCount val="1"/>
                <c:pt idx="0">
                  <c:v>26451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B5-4F7B-A467-71995824BB9A}"/>
            </c:ext>
          </c:extLst>
        </c:ser>
        <c:ser>
          <c:idx val="8"/>
          <c:order val="8"/>
          <c:tx>
            <c:strRef>
              <c:f>工作表1!$B$22</c:f>
              <c:strCache>
                <c:ptCount val="1"/>
                <c:pt idx="0">
                  <c:v>1.4/1.7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工作表1!$E$22</c:f>
              <c:numCache>
                <c:formatCode>General</c:formatCode>
                <c:ptCount val="1"/>
                <c:pt idx="0">
                  <c:v>26251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B5-4F7B-A467-71995824B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830704"/>
        <c:axId val="350830312"/>
      </c:barChart>
      <c:catAx>
        <c:axId val="3508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312"/>
        <c:crosses val="autoZero"/>
        <c:auto val="1"/>
        <c:lblAlgn val="ctr"/>
        <c:lblOffset val="100"/>
        <c:noMultiLvlLbl val="0"/>
      </c:catAx>
      <c:valAx>
        <c:axId val="350830312"/>
        <c:scaling>
          <c:orientation val="minMax"/>
          <c:max val="31000"/>
          <c:min val="23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工作表1!$B$14</c:f>
              <c:strCache>
                <c:ptCount val="1"/>
                <c:pt idx="0">
                  <c:v>1.2/1.3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numRef>
              <c:f>工作表1!$I$13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工作表1!$I$14</c:f>
              <c:numCache>
                <c:formatCode>General</c:formatCode>
                <c:ptCount val="1"/>
                <c:pt idx="0">
                  <c:v>13411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4-4C51-B873-EE140E4FEB81}"/>
            </c:ext>
          </c:extLst>
        </c:ser>
        <c:ser>
          <c:idx val="1"/>
          <c:order val="1"/>
          <c:tx>
            <c:strRef>
              <c:f>工作表1!$B$15</c:f>
              <c:strCache>
                <c:ptCount val="1"/>
                <c:pt idx="0">
                  <c:v>1.2/1.4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  <a:effectLst/>
          </c:spPr>
          <c:invertIfNegative val="0"/>
          <c:cat>
            <c:numRef>
              <c:f>工作表1!$I$13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工作表1!$I$15</c:f>
              <c:numCache>
                <c:formatCode>General</c:formatCode>
                <c:ptCount val="1"/>
                <c:pt idx="0">
                  <c:v>14021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4-4C51-B873-EE140E4FEB81}"/>
            </c:ext>
          </c:extLst>
        </c:ser>
        <c:ser>
          <c:idx val="2"/>
          <c:order val="2"/>
          <c:tx>
            <c:strRef>
              <c:f>工作表1!$B$16</c:f>
              <c:strCache>
                <c:ptCount val="1"/>
                <c:pt idx="0">
                  <c:v>1.2/1.5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/>
          </c:spPr>
          <c:invertIfNegative val="0"/>
          <c:cat>
            <c:numRef>
              <c:f>工作表1!$I$13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工作表1!$I$16</c:f>
              <c:numCache>
                <c:formatCode>General</c:formatCode>
                <c:ptCount val="1"/>
                <c:pt idx="0">
                  <c:v>15961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4-4C51-B873-EE140E4FEB81}"/>
            </c:ext>
          </c:extLst>
        </c:ser>
        <c:ser>
          <c:idx val="3"/>
          <c:order val="3"/>
          <c:tx>
            <c:strRef>
              <c:f>工作表1!$B$17</c:f>
              <c:strCache>
                <c:ptCount val="1"/>
                <c:pt idx="0">
                  <c:v>1.3/1.4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工作表1!$I$13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工作表1!$I$17</c:f>
              <c:numCache>
                <c:formatCode>General</c:formatCode>
                <c:ptCount val="1"/>
                <c:pt idx="0">
                  <c:v>15881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44-4C51-B873-EE140E4FEB81}"/>
            </c:ext>
          </c:extLst>
        </c:ser>
        <c:ser>
          <c:idx val="4"/>
          <c:order val="4"/>
          <c:tx>
            <c:strRef>
              <c:f>工作表1!$B$18</c:f>
              <c:strCache>
                <c:ptCount val="1"/>
                <c:pt idx="0">
                  <c:v>1.3/1.5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工作表1!$I$13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工作表1!$I$18</c:f>
              <c:numCache>
                <c:formatCode>General</c:formatCode>
                <c:ptCount val="1"/>
                <c:pt idx="0">
                  <c:v>14361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44-4C51-B873-EE140E4FEB81}"/>
            </c:ext>
          </c:extLst>
        </c:ser>
        <c:ser>
          <c:idx val="5"/>
          <c:order val="5"/>
          <c:tx>
            <c:strRef>
              <c:f>工作表1!$B$19</c:f>
              <c:strCache>
                <c:ptCount val="1"/>
                <c:pt idx="0">
                  <c:v>1.3/1.6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工作表1!$I$13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工作表1!$I$19</c:f>
              <c:numCache>
                <c:formatCode>General</c:formatCode>
                <c:ptCount val="1"/>
                <c:pt idx="0">
                  <c:v>15001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44-4C51-B873-EE140E4FEB81}"/>
            </c:ext>
          </c:extLst>
        </c:ser>
        <c:ser>
          <c:idx val="6"/>
          <c:order val="6"/>
          <c:tx>
            <c:strRef>
              <c:f>工作表1!$B$20</c:f>
              <c:strCache>
                <c:ptCount val="1"/>
                <c:pt idx="0">
                  <c:v>1.4/1.5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工作表1!$I$13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工作表1!$I$20</c:f>
              <c:numCache>
                <c:formatCode>General</c:formatCode>
                <c:ptCount val="1"/>
                <c:pt idx="0">
                  <c:v>14408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44-4C51-B873-EE140E4FEB81}"/>
            </c:ext>
          </c:extLst>
        </c:ser>
        <c:ser>
          <c:idx val="7"/>
          <c:order val="7"/>
          <c:tx>
            <c:strRef>
              <c:f>工作表1!$B$21</c:f>
              <c:strCache>
                <c:ptCount val="1"/>
                <c:pt idx="0">
                  <c:v>1.4/1.6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工作表1!$I$13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工作表1!$I$21</c:f>
              <c:numCache>
                <c:formatCode>General</c:formatCode>
                <c:ptCount val="1"/>
                <c:pt idx="0">
                  <c:v>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44-4C51-B873-EE140E4FEB81}"/>
            </c:ext>
          </c:extLst>
        </c:ser>
        <c:ser>
          <c:idx val="8"/>
          <c:order val="8"/>
          <c:tx>
            <c:strRef>
              <c:f>工作表1!$B$22</c:f>
              <c:strCache>
                <c:ptCount val="1"/>
                <c:pt idx="0">
                  <c:v>1.4/1.7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工作表1!$I$13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工作表1!$I$22</c:f>
              <c:numCache>
                <c:formatCode>General</c:formatCode>
                <c:ptCount val="1"/>
                <c:pt idx="0">
                  <c:v>14815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44-4C51-B873-EE140E4FE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830704"/>
        <c:axId val="350830312"/>
      </c:barChart>
      <c:catAx>
        <c:axId val="3508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312"/>
        <c:crosses val="autoZero"/>
        <c:auto val="1"/>
        <c:lblAlgn val="ctr"/>
        <c:lblOffset val="100"/>
        <c:noMultiLvlLbl val="0"/>
      </c:catAx>
      <c:valAx>
        <c:axId val="350830312"/>
        <c:scaling>
          <c:orientation val="minMax"/>
          <c:max val="25000"/>
          <c:min val="1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68579</xdr:rowOff>
    </xdr:from>
    <xdr:to>
      <xdr:col>7</xdr:col>
      <xdr:colOff>38100</xdr:colOff>
      <xdr:row>39</xdr:row>
      <xdr:rowOff>131444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422908</xdr:colOff>
      <xdr:row>25</xdr:row>
      <xdr:rowOff>66675</xdr:rowOff>
    </xdr:from>
    <xdr:to>
      <xdr:col>13</xdr:col>
      <xdr:colOff>630555</xdr:colOff>
      <xdr:row>39</xdr:row>
      <xdr:rowOff>66675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</xdr:colOff>
      <xdr:row>40</xdr:row>
      <xdr:rowOff>68579</xdr:rowOff>
    </xdr:from>
    <xdr:to>
      <xdr:col>11</xdr:col>
      <xdr:colOff>342900</xdr:colOff>
      <xdr:row>55</xdr:row>
      <xdr:rowOff>133350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102870</xdr:colOff>
      <xdr:row>40</xdr:row>
      <xdr:rowOff>64770</xdr:rowOff>
    </xdr:from>
    <xdr:to>
      <xdr:col>5</xdr:col>
      <xdr:colOff>666750</xdr:colOff>
      <xdr:row>55</xdr:row>
      <xdr:rowOff>142875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FC78699-DF2D-4B9C-B980-DF6CB8F3A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419100</xdr:colOff>
      <xdr:row>40</xdr:row>
      <xdr:rowOff>85725</xdr:rowOff>
    </xdr:from>
    <xdr:to>
      <xdr:col>19</xdr:col>
      <xdr:colOff>39053</xdr:colOff>
      <xdr:row>55</xdr:row>
      <xdr:rowOff>144781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771F692A-2FC1-4EB6-B927-FA1E26E4D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B13" workbookViewId="0">
      <selection activeCell="I11" sqref="C8:I11"/>
    </sheetView>
  </sheetViews>
  <sheetFormatPr defaultRowHeight="16.2" x14ac:dyDescent="0.3"/>
  <cols>
    <col min="1" max="1" width="18.109375" customWidth="1"/>
    <col min="2" max="2" width="8.6640625" customWidth="1"/>
    <col min="3" max="3" width="11.33203125" customWidth="1"/>
    <col min="4" max="4" width="11.77734375" customWidth="1"/>
    <col min="5" max="5" width="10.33203125" customWidth="1"/>
    <col min="6" max="6" width="10.21875" customWidth="1"/>
    <col min="7" max="7" width="11" customWidth="1"/>
    <col min="8" max="8" width="13.109375" customWidth="1"/>
    <col min="9" max="9" width="13.6640625" customWidth="1"/>
    <col min="10" max="10" width="17.88671875" customWidth="1"/>
    <col min="11" max="11" width="10.88671875" customWidth="1"/>
    <col min="12" max="18" width="9.77734375" customWidth="1"/>
  </cols>
  <sheetData>
    <row r="1" spans="1:18" x14ac:dyDescent="0.3">
      <c r="A1" t="s">
        <v>0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</row>
    <row r="2" spans="1:18" x14ac:dyDescent="0.3">
      <c r="A2" s="1" t="s">
        <v>5</v>
      </c>
      <c r="B2" t="s">
        <v>1</v>
      </c>
      <c r="C2">
        <v>22995</v>
      </c>
      <c r="D2">
        <v>20493</v>
      </c>
      <c r="E2">
        <v>14019</v>
      </c>
      <c r="F2">
        <v>11160</v>
      </c>
      <c r="G2">
        <v>7419</v>
      </c>
      <c r="H2">
        <v>6860</v>
      </c>
      <c r="I2">
        <v>4621</v>
      </c>
    </row>
    <row r="3" spans="1:18" x14ac:dyDescent="0.3">
      <c r="B3" t="s">
        <v>2</v>
      </c>
      <c r="C3">
        <v>766</v>
      </c>
      <c r="D3">
        <v>619.29999999999995</v>
      </c>
      <c r="E3">
        <v>546.96500000000003</v>
      </c>
      <c r="F3">
        <v>503.34800000000001</v>
      </c>
      <c r="G3">
        <v>436.16699999999997</v>
      </c>
      <c r="H3">
        <v>392.80799999999999</v>
      </c>
      <c r="I3">
        <v>320.64</v>
      </c>
    </row>
    <row r="4" spans="1:18" x14ac:dyDescent="0.3">
      <c r="B4" t="s">
        <v>3</v>
      </c>
      <c r="C4">
        <v>2531</v>
      </c>
      <c r="D4">
        <v>1731</v>
      </c>
      <c r="E4">
        <v>1351</v>
      </c>
      <c r="F4">
        <v>1141</v>
      </c>
      <c r="G4">
        <v>1311</v>
      </c>
      <c r="H4">
        <v>771</v>
      </c>
      <c r="I4">
        <v>781</v>
      </c>
    </row>
    <row r="5" spans="1:18" x14ac:dyDescent="0.3">
      <c r="A5" s="2"/>
      <c r="B5" t="s">
        <v>4</v>
      </c>
      <c r="C5">
        <v>28121</v>
      </c>
      <c r="D5">
        <v>24291</v>
      </c>
      <c r="E5">
        <v>20371</v>
      </c>
      <c r="F5">
        <v>15349</v>
      </c>
      <c r="G5">
        <v>13450</v>
      </c>
      <c r="H5">
        <v>13909</v>
      </c>
      <c r="I5">
        <v>10977</v>
      </c>
      <c r="K5" s="1"/>
      <c r="L5" s="1"/>
      <c r="M5" s="1"/>
      <c r="N5" s="1"/>
      <c r="O5" s="1"/>
      <c r="P5" s="1"/>
      <c r="Q5" s="1"/>
      <c r="R5" s="1"/>
    </row>
    <row r="6" spans="1:18" x14ac:dyDescent="0.3">
      <c r="B6" t="s">
        <v>16</v>
      </c>
      <c r="C6">
        <f>C5-C2</f>
        <v>5126</v>
      </c>
      <c r="D6">
        <f t="shared" ref="D6:I6" si="0">D5-D2</f>
        <v>3798</v>
      </c>
      <c r="E6">
        <f t="shared" si="0"/>
        <v>6352</v>
      </c>
      <c r="F6">
        <f t="shared" si="0"/>
        <v>4189</v>
      </c>
      <c r="G6">
        <f t="shared" si="0"/>
        <v>6031</v>
      </c>
      <c r="H6">
        <f t="shared" si="0"/>
        <v>7049</v>
      </c>
      <c r="I6">
        <f t="shared" si="0"/>
        <v>6356</v>
      </c>
    </row>
    <row r="7" spans="1:18" x14ac:dyDescent="0.3">
      <c r="A7" t="s">
        <v>0</v>
      </c>
      <c r="C7" s="1">
        <v>400</v>
      </c>
      <c r="D7" s="1">
        <v>500</v>
      </c>
      <c r="E7" s="1">
        <v>600</v>
      </c>
      <c r="F7" s="1">
        <v>700</v>
      </c>
      <c r="G7" s="1">
        <v>800</v>
      </c>
      <c r="H7" s="1">
        <v>900</v>
      </c>
      <c r="I7" s="1">
        <v>1000</v>
      </c>
    </row>
    <row r="8" spans="1:18" x14ac:dyDescent="0.3">
      <c r="A8" s="1" t="s">
        <v>6</v>
      </c>
      <c r="B8" t="s">
        <v>1</v>
      </c>
      <c r="C8">
        <v>27236</v>
      </c>
      <c r="D8">
        <v>21950</v>
      </c>
      <c r="E8">
        <v>16778</v>
      </c>
      <c r="F8">
        <v>14498.5</v>
      </c>
      <c r="G8">
        <v>11756</v>
      </c>
      <c r="H8">
        <v>8951</v>
      </c>
      <c r="I8">
        <v>5901</v>
      </c>
    </row>
    <row r="9" spans="1:18" x14ac:dyDescent="0.3">
      <c r="B9" t="s">
        <v>2</v>
      </c>
      <c r="C9">
        <v>1091</v>
      </c>
      <c r="D9">
        <v>831</v>
      </c>
      <c r="E9">
        <v>641</v>
      </c>
      <c r="F9">
        <v>551</v>
      </c>
      <c r="G9">
        <v>521</v>
      </c>
      <c r="H9">
        <v>481</v>
      </c>
      <c r="I9">
        <v>401</v>
      </c>
    </row>
    <row r="10" spans="1:18" x14ac:dyDescent="0.3">
      <c r="B10" t="s">
        <v>3</v>
      </c>
      <c r="C10">
        <v>2971</v>
      </c>
      <c r="D10">
        <v>1731</v>
      </c>
      <c r="E10">
        <v>1791</v>
      </c>
      <c r="F10">
        <v>751</v>
      </c>
      <c r="G10">
        <v>640</v>
      </c>
      <c r="H10">
        <v>781</v>
      </c>
      <c r="I10">
        <v>461</v>
      </c>
    </row>
    <row r="11" spans="1:18" x14ac:dyDescent="0.3">
      <c r="A11" s="2"/>
      <c r="B11" t="s">
        <v>4</v>
      </c>
      <c r="C11">
        <v>33736</v>
      </c>
      <c r="D11">
        <v>32248</v>
      </c>
      <c r="E11">
        <v>31168</v>
      </c>
      <c r="F11">
        <v>22961</v>
      </c>
      <c r="G11">
        <v>19313</v>
      </c>
      <c r="H11">
        <v>16966</v>
      </c>
      <c r="I11">
        <v>15961</v>
      </c>
    </row>
    <row r="12" spans="1:18" x14ac:dyDescent="0.3">
      <c r="B12" t="s">
        <v>16</v>
      </c>
      <c r="C12">
        <f>C11-C8</f>
        <v>6500</v>
      </c>
      <c r="D12">
        <f t="shared" ref="D12:I12" si="1">D11-D8</f>
        <v>10298</v>
      </c>
      <c r="E12">
        <f t="shared" si="1"/>
        <v>14390</v>
      </c>
      <c r="F12">
        <f t="shared" si="1"/>
        <v>8462.5</v>
      </c>
      <c r="G12">
        <f t="shared" si="1"/>
        <v>7557</v>
      </c>
      <c r="H12">
        <f t="shared" si="1"/>
        <v>8015</v>
      </c>
      <c r="I12">
        <f t="shared" si="1"/>
        <v>10060</v>
      </c>
    </row>
    <row r="13" spans="1:18" x14ac:dyDescent="0.3">
      <c r="A13" t="s">
        <v>0</v>
      </c>
      <c r="C13" s="1">
        <v>400</v>
      </c>
      <c r="D13" s="1">
        <v>500</v>
      </c>
      <c r="E13" s="1">
        <v>600</v>
      </c>
      <c r="F13" s="1">
        <v>700</v>
      </c>
      <c r="G13" s="1">
        <v>800</v>
      </c>
      <c r="H13" s="1">
        <v>900</v>
      </c>
      <c r="I13" s="1">
        <v>1000</v>
      </c>
    </row>
    <row r="14" spans="1:18" x14ac:dyDescent="0.3">
      <c r="B14" t="s">
        <v>7</v>
      </c>
      <c r="C14">
        <v>36107</v>
      </c>
      <c r="D14">
        <v>30964</v>
      </c>
      <c r="E14">
        <v>27106</v>
      </c>
      <c r="F14">
        <v>19811</v>
      </c>
      <c r="G14">
        <v>17117</v>
      </c>
      <c r="H14">
        <v>15856</v>
      </c>
      <c r="I14">
        <v>13411</v>
      </c>
    </row>
    <row r="15" spans="1:18" x14ac:dyDescent="0.3">
      <c r="B15" t="s">
        <v>8</v>
      </c>
      <c r="C15">
        <v>35019</v>
      </c>
      <c r="D15">
        <v>30091</v>
      </c>
      <c r="E15">
        <v>26386</v>
      </c>
      <c r="F15">
        <v>20818</v>
      </c>
      <c r="G15">
        <v>18621</v>
      </c>
      <c r="H15">
        <v>17441</v>
      </c>
      <c r="I15">
        <v>14021</v>
      </c>
    </row>
    <row r="16" spans="1:18" x14ac:dyDescent="0.3">
      <c r="B16" t="s">
        <v>12</v>
      </c>
      <c r="C16">
        <v>33736</v>
      </c>
      <c r="D16">
        <v>32248</v>
      </c>
      <c r="E16">
        <v>31168</v>
      </c>
      <c r="F16">
        <v>22961</v>
      </c>
      <c r="G16">
        <v>19313</v>
      </c>
      <c r="H16">
        <v>16966</v>
      </c>
      <c r="I16">
        <v>15961</v>
      </c>
    </row>
    <row r="17" spans="1:9" x14ac:dyDescent="0.3">
      <c r="A17" s="1"/>
      <c r="B17" t="s">
        <v>9</v>
      </c>
      <c r="C17">
        <v>36881</v>
      </c>
      <c r="D17">
        <v>31073</v>
      </c>
      <c r="E17">
        <v>24926</v>
      </c>
      <c r="F17">
        <v>20547</v>
      </c>
      <c r="G17">
        <v>18666</v>
      </c>
      <c r="H17">
        <v>15104</v>
      </c>
      <c r="I17">
        <v>15881</v>
      </c>
    </row>
    <row r="18" spans="1:9" x14ac:dyDescent="0.3">
      <c r="B18" t="s">
        <v>10</v>
      </c>
      <c r="C18">
        <v>33601</v>
      </c>
      <c r="D18">
        <v>30137</v>
      </c>
      <c r="E18">
        <v>27043</v>
      </c>
      <c r="F18">
        <v>21782</v>
      </c>
      <c r="G18">
        <v>19741</v>
      </c>
      <c r="H18">
        <v>17876</v>
      </c>
      <c r="I18">
        <v>14361</v>
      </c>
    </row>
    <row r="19" spans="1:9" x14ac:dyDescent="0.3">
      <c r="B19" t="s">
        <v>11</v>
      </c>
      <c r="C19">
        <v>34868</v>
      </c>
      <c r="D19">
        <v>27777</v>
      </c>
      <c r="E19">
        <v>26441</v>
      </c>
      <c r="F19">
        <v>22012</v>
      </c>
      <c r="G19">
        <v>18484</v>
      </c>
      <c r="H19">
        <v>15852</v>
      </c>
      <c r="I19">
        <v>15001</v>
      </c>
    </row>
    <row r="20" spans="1:9" x14ac:dyDescent="0.3">
      <c r="B20" t="s">
        <v>13</v>
      </c>
      <c r="C20">
        <v>34600</v>
      </c>
      <c r="D20">
        <v>30611</v>
      </c>
      <c r="E20">
        <v>25824</v>
      </c>
      <c r="F20">
        <v>20205</v>
      </c>
      <c r="G20">
        <v>16845</v>
      </c>
      <c r="H20">
        <v>15545</v>
      </c>
      <c r="I20">
        <v>14408</v>
      </c>
    </row>
    <row r="21" spans="1:9" x14ac:dyDescent="0.3">
      <c r="B21" t="s">
        <v>14</v>
      </c>
      <c r="C21">
        <v>36811</v>
      </c>
      <c r="D21">
        <v>28505</v>
      </c>
      <c r="E21">
        <v>26451</v>
      </c>
      <c r="F21">
        <v>20816</v>
      </c>
      <c r="G21">
        <v>19431</v>
      </c>
      <c r="H21">
        <v>13779</v>
      </c>
      <c r="I21">
        <v>14391</v>
      </c>
    </row>
    <row r="22" spans="1:9" x14ac:dyDescent="0.3">
      <c r="B22" t="s">
        <v>15</v>
      </c>
      <c r="C22">
        <v>33301</v>
      </c>
      <c r="D22">
        <v>30209</v>
      </c>
      <c r="E22">
        <v>26251</v>
      </c>
      <c r="F22">
        <v>21581</v>
      </c>
      <c r="G22">
        <v>18266</v>
      </c>
      <c r="H22">
        <v>15432</v>
      </c>
      <c r="I22">
        <v>14815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2024-04-17T10:08:03Z</dcterms:modified>
</cp:coreProperties>
</file>