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gie\Documents\dane matura informatyka\informatyka-2010-maj-matura-rozszerzona-2-zalaczniki\"/>
    </mc:Choice>
  </mc:AlternateContent>
  <xr:revisionPtr revIDLastSave="0" documentId="13_ncr:1_{E1948678-3806-452D-AAC2-5CCFB0BC54E3}" xr6:coauthVersionLast="47" xr6:coauthVersionMax="47" xr10:uidLastSave="{00000000-0000-0000-0000-000000000000}"/>
  <bookViews>
    <workbookView xWindow="-120" yWindow="-120" windowWidth="29040" windowHeight="15840" activeTab="1" xr2:uid="{2A96B770-C83D-4D2F-B789-C678C5F28C03}"/>
  </bookViews>
  <sheets>
    <sheet name="Arkusz1" sheetId="1" r:id="rId1"/>
    <sheet name="Arkusz2" sheetId="2" r:id="rId2"/>
  </sheets>
  <definedNames>
    <definedName name="pesel" localSheetId="0">Arkusz1!$A$2:$A$151</definedName>
    <definedName name="pesel" localSheetId="1">Arkusz2!$A$1:$K$150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2" i="1"/>
  <c r="I3" i="1"/>
  <c r="J3" i="1"/>
  <c r="T3" i="1" s="1"/>
  <c r="U3" i="1" s="1"/>
  <c r="V3" i="1" s="1"/>
  <c r="K3" i="1"/>
  <c r="L3" i="1"/>
  <c r="M3" i="1"/>
  <c r="N3" i="1"/>
  <c r="O3" i="1"/>
  <c r="P3" i="1"/>
  <c r="Q3" i="1"/>
  <c r="R3" i="1"/>
  <c r="I4" i="1"/>
  <c r="J4" i="1"/>
  <c r="K4" i="1"/>
  <c r="L4" i="1"/>
  <c r="M4" i="1"/>
  <c r="N4" i="1"/>
  <c r="O4" i="1"/>
  <c r="P4" i="1"/>
  <c r="Q4" i="1"/>
  <c r="R4" i="1"/>
  <c r="I5" i="1"/>
  <c r="J5" i="1"/>
  <c r="K5" i="1"/>
  <c r="L5" i="1"/>
  <c r="M5" i="1"/>
  <c r="N5" i="1"/>
  <c r="O5" i="1"/>
  <c r="P5" i="1"/>
  <c r="Q5" i="1"/>
  <c r="R5" i="1"/>
  <c r="I6" i="1"/>
  <c r="J6" i="1"/>
  <c r="T6" i="1" s="1"/>
  <c r="U6" i="1" s="1"/>
  <c r="V6" i="1" s="1"/>
  <c r="K6" i="1"/>
  <c r="L6" i="1"/>
  <c r="M6" i="1"/>
  <c r="N6" i="1"/>
  <c r="O6" i="1"/>
  <c r="P6" i="1"/>
  <c r="Q6" i="1"/>
  <c r="R6" i="1"/>
  <c r="I7" i="1"/>
  <c r="J7" i="1"/>
  <c r="K7" i="1"/>
  <c r="L7" i="1"/>
  <c r="M7" i="1"/>
  <c r="N7" i="1"/>
  <c r="O7" i="1"/>
  <c r="P7" i="1"/>
  <c r="Q7" i="1"/>
  <c r="R7" i="1"/>
  <c r="I8" i="1"/>
  <c r="T8" i="1" s="1"/>
  <c r="U8" i="1" s="1"/>
  <c r="V8" i="1" s="1"/>
  <c r="J8" i="1"/>
  <c r="K8" i="1"/>
  <c r="L8" i="1"/>
  <c r="M8" i="1"/>
  <c r="N8" i="1"/>
  <c r="O8" i="1"/>
  <c r="P8" i="1"/>
  <c r="Q8" i="1"/>
  <c r="R8" i="1"/>
  <c r="I9" i="1"/>
  <c r="J9" i="1"/>
  <c r="T9" i="1" s="1"/>
  <c r="U9" i="1" s="1"/>
  <c r="V9" i="1" s="1"/>
  <c r="K9" i="1"/>
  <c r="L9" i="1"/>
  <c r="M9" i="1"/>
  <c r="N9" i="1"/>
  <c r="O9" i="1"/>
  <c r="P9" i="1"/>
  <c r="Q9" i="1"/>
  <c r="R9" i="1"/>
  <c r="I10" i="1"/>
  <c r="J10" i="1"/>
  <c r="K10" i="1"/>
  <c r="L10" i="1"/>
  <c r="T10" i="1" s="1"/>
  <c r="U10" i="1" s="1"/>
  <c r="V10" i="1" s="1"/>
  <c r="M10" i="1"/>
  <c r="N10" i="1"/>
  <c r="O10" i="1"/>
  <c r="P10" i="1"/>
  <c r="Q10" i="1"/>
  <c r="R10" i="1"/>
  <c r="I11" i="1"/>
  <c r="J11" i="1"/>
  <c r="K11" i="1"/>
  <c r="L11" i="1"/>
  <c r="M11" i="1"/>
  <c r="N11" i="1"/>
  <c r="O11" i="1"/>
  <c r="P11" i="1"/>
  <c r="Q11" i="1"/>
  <c r="R11" i="1"/>
  <c r="I12" i="1"/>
  <c r="J12" i="1"/>
  <c r="K12" i="1"/>
  <c r="T12" i="1" s="1"/>
  <c r="U12" i="1" s="1"/>
  <c r="V12" i="1" s="1"/>
  <c r="L12" i="1"/>
  <c r="M12" i="1"/>
  <c r="N12" i="1"/>
  <c r="O12" i="1"/>
  <c r="P12" i="1"/>
  <c r="Q12" i="1"/>
  <c r="R12" i="1"/>
  <c r="I13" i="1"/>
  <c r="J13" i="1"/>
  <c r="K13" i="1"/>
  <c r="L13" i="1"/>
  <c r="M13" i="1"/>
  <c r="N13" i="1"/>
  <c r="O13" i="1"/>
  <c r="P13" i="1"/>
  <c r="Q13" i="1"/>
  <c r="R13" i="1"/>
  <c r="I14" i="1"/>
  <c r="J14" i="1"/>
  <c r="K14" i="1"/>
  <c r="L14" i="1"/>
  <c r="M14" i="1"/>
  <c r="N14" i="1"/>
  <c r="O14" i="1"/>
  <c r="P14" i="1"/>
  <c r="Q14" i="1"/>
  <c r="R14" i="1"/>
  <c r="I15" i="1"/>
  <c r="J15" i="1"/>
  <c r="T15" i="1" s="1"/>
  <c r="U15" i="1" s="1"/>
  <c r="V15" i="1" s="1"/>
  <c r="K15" i="1"/>
  <c r="L15" i="1"/>
  <c r="M15" i="1"/>
  <c r="N15" i="1"/>
  <c r="O15" i="1"/>
  <c r="P15" i="1"/>
  <c r="Q15" i="1"/>
  <c r="R15" i="1"/>
  <c r="I16" i="1"/>
  <c r="T16" i="1" s="1"/>
  <c r="U16" i="1" s="1"/>
  <c r="V16" i="1" s="1"/>
  <c r="J16" i="1"/>
  <c r="K16" i="1"/>
  <c r="L16" i="1"/>
  <c r="M16" i="1"/>
  <c r="N16" i="1"/>
  <c r="O16" i="1"/>
  <c r="P16" i="1"/>
  <c r="Q16" i="1"/>
  <c r="R16" i="1"/>
  <c r="I17" i="1"/>
  <c r="T17" i="1" s="1"/>
  <c r="U17" i="1" s="1"/>
  <c r="V17" i="1" s="1"/>
  <c r="J17" i="1"/>
  <c r="K17" i="1"/>
  <c r="L17" i="1"/>
  <c r="M17" i="1"/>
  <c r="N17" i="1"/>
  <c r="O17" i="1"/>
  <c r="P17" i="1"/>
  <c r="Q17" i="1"/>
  <c r="R17" i="1"/>
  <c r="I18" i="1"/>
  <c r="J18" i="1"/>
  <c r="T18" i="1" s="1"/>
  <c r="U18" i="1" s="1"/>
  <c r="V18" i="1" s="1"/>
  <c r="K18" i="1"/>
  <c r="L18" i="1"/>
  <c r="M18" i="1"/>
  <c r="N18" i="1"/>
  <c r="O18" i="1"/>
  <c r="P18" i="1"/>
  <c r="Q18" i="1"/>
  <c r="R18" i="1"/>
  <c r="I19" i="1"/>
  <c r="J19" i="1"/>
  <c r="K19" i="1"/>
  <c r="L19" i="1"/>
  <c r="M19" i="1"/>
  <c r="N19" i="1"/>
  <c r="O19" i="1"/>
  <c r="P19" i="1"/>
  <c r="Q19" i="1"/>
  <c r="R19" i="1"/>
  <c r="I20" i="1"/>
  <c r="T20" i="1" s="1"/>
  <c r="U20" i="1" s="1"/>
  <c r="V20" i="1" s="1"/>
  <c r="J20" i="1"/>
  <c r="K20" i="1"/>
  <c r="L20" i="1"/>
  <c r="M20" i="1"/>
  <c r="N20" i="1"/>
  <c r="O20" i="1"/>
  <c r="P20" i="1"/>
  <c r="Q20" i="1"/>
  <c r="R20" i="1"/>
  <c r="I21" i="1"/>
  <c r="J21" i="1"/>
  <c r="T21" i="1" s="1"/>
  <c r="U21" i="1" s="1"/>
  <c r="V21" i="1" s="1"/>
  <c r="K21" i="1"/>
  <c r="L21" i="1"/>
  <c r="M21" i="1"/>
  <c r="N21" i="1"/>
  <c r="O21" i="1"/>
  <c r="P21" i="1"/>
  <c r="Q21" i="1"/>
  <c r="R21" i="1"/>
  <c r="I22" i="1"/>
  <c r="J22" i="1"/>
  <c r="K22" i="1"/>
  <c r="L22" i="1"/>
  <c r="T22" i="1" s="1"/>
  <c r="U22" i="1" s="1"/>
  <c r="V22" i="1" s="1"/>
  <c r="M22" i="1"/>
  <c r="N22" i="1"/>
  <c r="O22" i="1"/>
  <c r="P22" i="1"/>
  <c r="Q22" i="1"/>
  <c r="R22" i="1"/>
  <c r="I23" i="1"/>
  <c r="J23" i="1"/>
  <c r="K23" i="1"/>
  <c r="L23" i="1"/>
  <c r="M23" i="1"/>
  <c r="N23" i="1"/>
  <c r="O23" i="1"/>
  <c r="P23" i="1"/>
  <c r="Q23" i="1"/>
  <c r="R23" i="1"/>
  <c r="I24" i="1"/>
  <c r="J24" i="1"/>
  <c r="K24" i="1"/>
  <c r="T24" i="1" s="1"/>
  <c r="U24" i="1" s="1"/>
  <c r="V24" i="1" s="1"/>
  <c r="L24" i="1"/>
  <c r="M24" i="1"/>
  <c r="N24" i="1"/>
  <c r="O24" i="1"/>
  <c r="P24" i="1"/>
  <c r="Q24" i="1"/>
  <c r="R24" i="1"/>
  <c r="I25" i="1"/>
  <c r="J25" i="1"/>
  <c r="K25" i="1"/>
  <c r="L25" i="1"/>
  <c r="M25" i="1"/>
  <c r="N25" i="1"/>
  <c r="O25" i="1"/>
  <c r="P25" i="1"/>
  <c r="Q25" i="1"/>
  <c r="R25" i="1"/>
  <c r="I26" i="1"/>
  <c r="J26" i="1"/>
  <c r="K26" i="1"/>
  <c r="L26" i="1"/>
  <c r="M26" i="1"/>
  <c r="N26" i="1"/>
  <c r="O26" i="1"/>
  <c r="P26" i="1"/>
  <c r="Q26" i="1"/>
  <c r="R26" i="1"/>
  <c r="I27" i="1"/>
  <c r="J27" i="1"/>
  <c r="T27" i="1" s="1"/>
  <c r="U27" i="1" s="1"/>
  <c r="V27" i="1" s="1"/>
  <c r="K27" i="1"/>
  <c r="L27" i="1"/>
  <c r="M27" i="1"/>
  <c r="N27" i="1"/>
  <c r="O27" i="1"/>
  <c r="P27" i="1"/>
  <c r="Q27" i="1"/>
  <c r="R27" i="1"/>
  <c r="I28" i="1"/>
  <c r="T28" i="1" s="1"/>
  <c r="U28" i="1" s="1"/>
  <c r="V28" i="1" s="1"/>
  <c r="J28" i="1"/>
  <c r="K28" i="1"/>
  <c r="L28" i="1"/>
  <c r="M28" i="1"/>
  <c r="N28" i="1"/>
  <c r="O28" i="1"/>
  <c r="P28" i="1"/>
  <c r="Q28" i="1"/>
  <c r="R28" i="1"/>
  <c r="I29" i="1"/>
  <c r="J29" i="1"/>
  <c r="K29" i="1"/>
  <c r="L29" i="1"/>
  <c r="M29" i="1"/>
  <c r="N29" i="1"/>
  <c r="O29" i="1"/>
  <c r="P29" i="1"/>
  <c r="Q29" i="1"/>
  <c r="R29" i="1"/>
  <c r="I30" i="1"/>
  <c r="J30" i="1"/>
  <c r="T30" i="1" s="1"/>
  <c r="U30" i="1" s="1"/>
  <c r="V30" i="1" s="1"/>
  <c r="K30" i="1"/>
  <c r="L30" i="1"/>
  <c r="M30" i="1"/>
  <c r="N30" i="1"/>
  <c r="O30" i="1"/>
  <c r="P30" i="1"/>
  <c r="Q30" i="1"/>
  <c r="R30" i="1"/>
  <c r="I31" i="1"/>
  <c r="J31" i="1"/>
  <c r="K31" i="1"/>
  <c r="L31" i="1"/>
  <c r="M31" i="1"/>
  <c r="N31" i="1"/>
  <c r="O31" i="1"/>
  <c r="P31" i="1"/>
  <c r="Q31" i="1"/>
  <c r="R31" i="1"/>
  <c r="I32" i="1"/>
  <c r="J32" i="1"/>
  <c r="K32" i="1"/>
  <c r="L32" i="1"/>
  <c r="M32" i="1"/>
  <c r="N32" i="1"/>
  <c r="O32" i="1"/>
  <c r="P32" i="1"/>
  <c r="Q32" i="1"/>
  <c r="R32" i="1"/>
  <c r="I33" i="1"/>
  <c r="J33" i="1"/>
  <c r="T33" i="1" s="1"/>
  <c r="U33" i="1" s="1"/>
  <c r="V33" i="1" s="1"/>
  <c r="K33" i="1"/>
  <c r="L33" i="1"/>
  <c r="M33" i="1"/>
  <c r="N33" i="1"/>
  <c r="O33" i="1"/>
  <c r="P33" i="1"/>
  <c r="Q33" i="1"/>
  <c r="R33" i="1"/>
  <c r="I34" i="1"/>
  <c r="J34" i="1"/>
  <c r="K34" i="1"/>
  <c r="L34" i="1"/>
  <c r="T34" i="1" s="1"/>
  <c r="U34" i="1" s="1"/>
  <c r="V34" i="1" s="1"/>
  <c r="M34" i="1"/>
  <c r="N34" i="1"/>
  <c r="O34" i="1"/>
  <c r="P34" i="1"/>
  <c r="Q34" i="1"/>
  <c r="R34" i="1"/>
  <c r="I35" i="1"/>
  <c r="J35" i="1"/>
  <c r="K35" i="1"/>
  <c r="L35" i="1"/>
  <c r="M35" i="1"/>
  <c r="N35" i="1"/>
  <c r="O35" i="1"/>
  <c r="P35" i="1"/>
  <c r="Q35" i="1"/>
  <c r="R35" i="1"/>
  <c r="I36" i="1"/>
  <c r="J36" i="1"/>
  <c r="K36" i="1"/>
  <c r="T36" i="1" s="1"/>
  <c r="U36" i="1" s="1"/>
  <c r="V36" i="1" s="1"/>
  <c r="L36" i="1"/>
  <c r="M36" i="1"/>
  <c r="N36" i="1"/>
  <c r="O36" i="1"/>
  <c r="P36" i="1"/>
  <c r="Q36" i="1"/>
  <c r="R36" i="1"/>
  <c r="I37" i="1"/>
  <c r="J37" i="1"/>
  <c r="K37" i="1"/>
  <c r="L37" i="1"/>
  <c r="M37" i="1"/>
  <c r="N37" i="1"/>
  <c r="O37" i="1"/>
  <c r="P37" i="1"/>
  <c r="Q37" i="1"/>
  <c r="R37" i="1"/>
  <c r="I38" i="1"/>
  <c r="T38" i="1" s="1"/>
  <c r="U38" i="1" s="1"/>
  <c r="V38" i="1" s="1"/>
  <c r="J38" i="1"/>
  <c r="K38" i="1"/>
  <c r="L38" i="1"/>
  <c r="M38" i="1"/>
  <c r="N38" i="1"/>
  <c r="O38" i="1"/>
  <c r="P38" i="1"/>
  <c r="Q38" i="1"/>
  <c r="R38" i="1"/>
  <c r="I39" i="1"/>
  <c r="J39" i="1"/>
  <c r="T39" i="1" s="1"/>
  <c r="U39" i="1" s="1"/>
  <c r="V39" i="1" s="1"/>
  <c r="K39" i="1"/>
  <c r="L39" i="1"/>
  <c r="M39" i="1"/>
  <c r="N39" i="1"/>
  <c r="O39" i="1"/>
  <c r="P39" i="1"/>
  <c r="Q39" i="1"/>
  <c r="R39" i="1"/>
  <c r="I40" i="1"/>
  <c r="T40" i="1" s="1"/>
  <c r="U40" i="1" s="1"/>
  <c r="V40" i="1" s="1"/>
  <c r="J40" i="1"/>
  <c r="K40" i="1"/>
  <c r="L40" i="1"/>
  <c r="M40" i="1"/>
  <c r="N40" i="1"/>
  <c r="O40" i="1"/>
  <c r="P40" i="1"/>
  <c r="Q40" i="1"/>
  <c r="R40" i="1"/>
  <c r="I41" i="1"/>
  <c r="T41" i="1" s="1"/>
  <c r="U41" i="1" s="1"/>
  <c r="V41" i="1" s="1"/>
  <c r="J41" i="1"/>
  <c r="K41" i="1"/>
  <c r="L41" i="1"/>
  <c r="M41" i="1"/>
  <c r="N41" i="1"/>
  <c r="O41" i="1"/>
  <c r="P41" i="1"/>
  <c r="Q41" i="1"/>
  <c r="R41" i="1"/>
  <c r="I42" i="1"/>
  <c r="J42" i="1"/>
  <c r="T42" i="1" s="1"/>
  <c r="U42" i="1" s="1"/>
  <c r="V42" i="1" s="1"/>
  <c r="K42" i="1"/>
  <c r="L42" i="1"/>
  <c r="M42" i="1"/>
  <c r="N42" i="1"/>
  <c r="O42" i="1"/>
  <c r="P42" i="1"/>
  <c r="Q42" i="1"/>
  <c r="R42" i="1"/>
  <c r="I43" i="1"/>
  <c r="J43" i="1"/>
  <c r="K43" i="1"/>
  <c r="L43" i="1"/>
  <c r="M43" i="1"/>
  <c r="N43" i="1"/>
  <c r="O43" i="1"/>
  <c r="P43" i="1"/>
  <c r="Q43" i="1"/>
  <c r="R43" i="1"/>
  <c r="I44" i="1"/>
  <c r="T44" i="1" s="1"/>
  <c r="U44" i="1" s="1"/>
  <c r="V44" i="1" s="1"/>
  <c r="J44" i="1"/>
  <c r="K44" i="1"/>
  <c r="L44" i="1"/>
  <c r="M44" i="1"/>
  <c r="N44" i="1"/>
  <c r="O44" i="1"/>
  <c r="P44" i="1"/>
  <c r="Q44" i="1"/>
  <c r="R44" i="1"/>
  <c r="I45" i="1"/>
  <c r="J45" i="1"/>
  <c r="T45" i="1" s="1"/>
  <c r="U45" i="1" s="1"/>
  <c r="V45" i="1" s="1"/>
  <c r="K45" i="1"/>
  <c r="L45" i="1"/>
  <c r="M45" i="1"/>
  <c r="N45" i="1"/>
  <c r="O45" i="1"/>
  <c r="P45" i="1"/>
  <c r="Q45" i="1"/>
  <c r="R45" i="1"/>
  <c r="I46" i="1"/>
  <c r="J46" i="1"/>
  <c r="K46" i="1"/>
  <c r="L46" i="1"/>
  <c r="T46" i="1" s="1"/>
  <c r="U46" i="1" s="1"/>
  <c r="V46" i="1" s="1"/>
  <c r="M46" i="1"/>
  <c r="N46" i="1"/>
  <c r="O46" i="1"/>
  <c r="P46" i="1"/>
  <c r="Q46" i="1"/>
  <c r="R46" i="1"/>
  <c r="I47" i="1"/>
  <c r="J47" i="1"/>
  <c r="K47" i="1"/>
  <c r="L47" i="1"/>
  <c r="M47" i="1"/>
  <c r="N47" i="1"/>
  <c r="O47" i="1"/>
  <c r="P47" i="1"/>
  <c r="Q47" i="1"/>
  <c r="R47" i="1"/>
  <c r="I48" i="1"/>
  <c r="J48" i="1"/>
  <c r="K48" i="1"/>
  <c r="T48" i="1" s="1"/>
  <c r="U48" i="1" s="1"/>
  <c r="V48" i="1" s="1"/>
  <c r="L48" i="1"/>
  <c r="M48" i="1"/>
  <c r="N48" i="1"/>
  <c r="O48" i="1"/>
  <c r="P48" i="1"/>
  <c r="Q48" i="1"/>
  <c r="R48" i="1"/>
  <c r="I49" i="1"/>
  <c r="J49" i="1"/>
  <c r="K49" i="1"/>
  <c r="L49" i="1"/>
  <c r="M49" i="1"/>
  <c r="N49" i="1"/>
  <c r="O49" i="1"/>
  <c r="P49" i="1"/>
  <c r="Q49" i="1"/>
  <c r="R49" i="1"/>
  <c r="I50" i="1"/>
  <c r="J50" i="1"/>
  <c r="K50" i="1"/>
  <c r="L50" i="1"/>
  <c r="M50" i="1"/>
  <c r="N50" i="1"/>
  <c r="O50" i="1"/>
  <c r="P50" i="1"/>
  <c r="Q50" i="1"/>
  <c r="R50" i="1"/>
  <c r="I51" i="1"/>
  <c r="J51" i="1"/>
  <c r="T51" i="1" s="1"/>
  <c r="U51" i="1" s="1"/>
  <c r="V51" i="1" s="1"/>
  <c r="K51" i="1"/>
  <c r="L51" i="1"/>
  <c r="M51" i="1"/>
  <c r="N51" i="1"/>
  <c r="O51" i="1"/>
  <c r="P51" i="1"/>
  <c r="Q51" i="1"/>
  <c r="R51" i="1"/>
  <c r="I52" i="1"/>
  <c r="T52" i="1" s="1"/>
  <c r="U52" i="1" s="1"/>
  <c r="V52" i="1" s="1"/>
  <c r="J52" i="1"/>
  <c r="K52" i="1"/>
  <c r="L52" i="1"/>
  <c r="M52" i="1"/>
  <c r="N52" i="1"/>
  <c r="O52" i="1"/>
  <c r="P52" i="1"/>
  <c r="Q52" i="1"/>
  <c r="R52" i="1"/>
  <c r="I53" i="1"/>
  <c r="J53" i="1"/>
  <c r="K53" i="1"/>
  <c r="L53" i="1"/>
  <c r="M53" i="1"/>
  <c r="N53" i="1"/>
  <c r="O53" i="1"/>
  <c r="P53" i="1"/>
  <c r="Q53" i="1"/>
  <c r="R53" i="1"/>
  <c r="I54" i="1"/>
  <c r="J54" i="1"/>
  <c r="T54" i="1" s="1"/>
  <c r="U54" i="1" s="1"/>
  <c r="V54" i="1" s="1"/>
  <c r="K54" i="1"/>
  <c r="L54" i="1"/>
  <c r="M54" i="1"/>
  <c r="N54" i="1"/>
  <c r="O54" i="1"/>
  <c r="P54" i="1"/>
  <c r="Q54" i="1"/>
  <c r="R54" i="1"/>
  <c r="I55" i="1"/>
  <c r="J55" i="1"/>
  <c r="K55" i="1"/>
  <c r="L55" i="1"/>
  <c r="M55" i="1"/>
  <c r="N55" i="1"/>
  <c r="O55" i="1"/>
  <c r="P55" i="1"/>
  <c r="Q55" i="1"/>
  <c r="R55" i="1"/>
  <c r="I56" i="1"/>
  <c r="T56" i="1" s="1"/>
  <c r="U56" i="1" s="1"/>
  <c r="V56" i="1" s="1"/>
  <c r="J56" i="1"/>
  <c r="K56" i="1"/>
  <c r="L56" i="1"/>
  <c r="M56" i="1"/>
  <c r="N56" i="1"/>
  <c r="O56" i="1"/>
  <c r="P56" i="1"/>
  <c r="Q56" i="1"/>
  <c r="R56" i="1"/>
  <c r="I57" i="1"/>
  <c r="J57" i="1"/>
  <c r="T57" i="1" s="1"/>
  <c r="U57" i="1" s="1"/>
  <c r="V57" i="1" s="1"/>
  <c r="K57" i="1"/>
  <c r="L57" i="1"/>
  <c r="M57" i="1"/>
  <c r="N57" i="1"/>
  <c r="O57" i="1"/>
  <c r="P57" i="1"/>
  <c r="Q57" i="1"/>
  <c r="R57" i="1"/>
  <c r="I58" i="1"/>
  <c r="J58" i="1"/>
  <c r="K58" i="1"/>
  <c r="L58" i="1"/>
  <c r="T58" i="1" s="1"/>
  <c r="U58" i="1" s="1"/>
  <c r="V58" i="1" s="1"/>
  <c r="M58" i="1"/>
  <c r="N58" i="1"/>
  <c r="O58" i="1"/>
  <c r="P58" i="1"/>
  <c r="Q58" i="1"/>
  <c r="R58" i="1"/>
  <c r="I59" i="1"/>
  <c r="J59" i="1"/>
  <c r="K59" i="1"/>
  <c r="L59" i="1"/>
  <c r="M59" i="1"/>
  <c r="N59" i="1"/>
  <c r="O59" i="1"/>
  <c r="P59" i="1"/>
  <c r="Q59" i="1"/>
  <c r="R59" i="1"/>
  <c r="I60" i="1"/>
  <c r="J60" i="1"/>
  <c r="K60" i="1"/>
  <c r="T60" i="1" s="1"/>
  <c r="U60" i="1" s="1"/>
  <c r="V60" i="1" s="1"/>
  <c r="L60" i="1"/>
  <c r="M60" i="1"/>
  <c r="N60" i="1"/>
  <c r="O60" i="1"/>
  <c r="P60" i="1"/>
  <c r="Q60" i="1"/>
  <c r="R60" i="1"/>
  <c r="I61" i="1"/>
  <c r="J61" i="1"/>
  <c r="K61" i="1"/>
  <c r="L61" i="1"/>
  <c r="M61" i="1"/>
  <c r="N61" i="1"/>
  <c r="O61" i="1"/>
  <c r="P61" i="1"/>
  <c r="Q61" i="1"/>
  <c r="R61" i="1"/>
  <c r="I62" i="1"/>
  <c r="T62" i="1" s="1"/>
  <c r="U62" i="1" s="1"/>
  <c r="V62" i="1" s="1"/>
  <c r="J62" i="1"/>
  <c r="K62" i="1"/>
  <c r="L62" i="1"/>
  <c r="M62" i="1"/>
  <c r="N62" i="1"/>
  <c r="O62" i="1"/>
  <c r="P62" i="1"/>
  <c r="Q62" i="1"/>
  <c r="R62" i="1"/>
  <c r="I63" i="1"/>
  <c r="J63" i="1"/>
  <c r="T63" i="1" s="1"/>
  <c r="U63" i="1" s="1"/>
  <c r="V63" i="1" s="1"/>
  <c r="K63" i="1"/>
  <c r="L63" i="1"/>
  <c r="M63" i="1"/>
  <c r="N63" i="1"/>
  <c r="O63" i="1"/>
  <c r="P63" i="1"/>
  <c r="Q63" i="1"/>
  <c r="R63" i="1"/>
  <c r="I64" i="1"/>
  <c r="T64" i="1" s="1"/>
  <c r="U64" i="1" s="1"/>
  <c r="V64" i="1" s="1"/>
  <c r="J64" i="1"/>
  <c r="K64" i="1"/>
  <c r="L64" i="1"/>
  <c r="M64" i="1"/>
  <c r="N64" i="1"/>
  <c r="O64" i="1"/>
  <c r="P64" i="1"/>
  <c r="Q64" i="1"/>
  <c r="R64" i="1"/>
  <c r="I65" i="1"/>
  <c r="J65" i="1"/>
  <c r="K65" i="1"/>
  <c r="L65" i="1"/>
  <c r="M65" i="1"/>
  <c r="N65" i="1"/>
  <c r="O65" i="1"/>
  <c r="P65" i="1"/>
  <c r="Q65" i="1"/>
  <c r="R65" i="1"/>
  <c r="I66" i="1"/>
  <c r="J66" i="1"/>
  <c r="T66" i="1" s="1"/>
  <c r="U66" i="1" s="1"/>
  <c r="V66" i="1" s="1"/>
  <c r="K66" i="1"/>
  <c r="L66" i="1"/>
  <c r="M66" i="1"/>
  <c r="N66" i="1"/>
  <c r="O66" i="1"/>
  <c r="P66" i="1"/>
  <c r="Q66" i="1"/>
  <c r="R66" i="1"/>
  <c r="I67" i="1"/>
  <c r="J67" i="1"/>
  <c r="K67" i="1"/>
  <c r="L67" i="1"/>
  <c r="M67" i="1"/>
  <c r="N67" i="1"/>
  <c r="O67" i="1"/>
  <c r="P67" i="1"/>
  <c r="Q67" i="1"/>
  <c r="R67" i="1"/>
  <c r="I68" i="1"/>
  <c r="T68" i="1" s="1"/>
  <c r="U68" i="1" s="1"/>
  <c r="V68" i="1" s="1"/>
  <c r="J68" i="1"/>
  <c r="K68" i="1"/>
  <c r="L68" i="1"/>
  <c r="M68" i="1"/>
  <c r="N68" i="1"/>
  <c r="O68" i="1"/>
  <c r="P68" i="1"/>
  <c r="Q68" i="1"/>
  <c r="R68" i="1"/>
  <c r="I69" i="1"/>
  <c r="J69" i="1"/>
  <c r="T69" i="1" s="1"/>
  <c r="U69" i="1" s="1"/>
  <c r="V69" i="1" s="1"/>
  <c r="K69" i="1"/>
  <c r="L69" i="1"/>
  <c r="M69" i="1"/>
  <c r="N69" i="1"/>
  <c r="O69" i="1"/>
  <c r="P69" i="1"/>
  <c r="Q69" i="1"/>
  <c r="R69" i="1"/>
  <c r="I70" i="1"/>
  <c r="J70" i="1"/>
  <c r="K70" i="1"/>
  <c r="L70" i="1"/>
  <c r="T70" i="1" s="1"/>
  <c r="U70" i="1" s="1"/>
  <c r="V70" i="1" s="1"/>
  <c r="M70" i="1"/>
  <c r="N70" i="1"/>
  <c r="O70" i="1"/>
  <c r="P70" i="1"/>
  <c r="Q70" i="1"/>
  <c r="R70" i="1"/>
  <c r="I71" i="1"/>
  <c r="T71" i="1" s="1"/>
  <c r="U71" i="1" s="1"/>
  <c r="V71" i="1" s="1"/>
  <c r="J71" i="1"/>
  <c r="K71" i="1"/>
  <c r="L71" i="1"/>
  <c r="M71" i="1"/>
  <c r="N71" i="1"/>
  <c r="O71" i="1"/>
  <c r="P71" i="1"/>
  <c r="Q71" i="1"/>
  <c r="R71" i="1"/>
  <c r="I72" i="1"/>
  <c r="J72" i="1"/>
  <c r="K72" i="1"/>
  <c r="T72" i="1" s="1"/>
  <c r="U72" i="1" s="1"/>
  <c r="V72" i="1" s="1"/>
  <c r="L72" i="1"/>
  <c r="M72" i="1"/>
  <c r="N72" i="1"/>
  <c r="O72" i="1"/>
  <c r="P72" i="1"/>
  <c r="Q72" i="1"/>
  <c r="R72" i="1"/>
  <c r="I73" i="1"/>
  <c r="J73" i="1"/>
  <c r="K73" i="1"/>
  <c r="L73" i="1"/>
  <c r="M73" i="1"/>
  <c r="N73" i="1"/>
  <c r="O73" i="1"/>
  <c r="P73" i="1"/>
  <c r="Q73" i="1"/>
  <c r="R73" i="1"/>
  <c r="I74" i="1"/>
  <c r="T74" i="1" s="1"/>
  <c r="U74" i="1" s="1"/>
  <c r="V74" i="1" s="1"/>
  <c r="J74" i="1"/>
  <c r="K74" i="1"/>
  <c r="L74" i="1"/>
  <c r="M74" i="1"/>
  <c r="N74" i="1"/>
  <c r="O74" i="1"/>
  <c r="P74" i="1"/>
  <c r="Q74" i="1"/>
  <c r="R74" i="1"/>
  <c r="I75" i="1"/>
  <c r="J75" i="1"/>
  <c r="T75" i="1" s="1"/>
  <c r="U75" i="1" s="1"/>
  <c r="V75" i="1" s="1"/>
  <c r="K75" i="1"/>
  <c r="L75" i="1"/>
  <c r="M75" i="1"/>
  <c r="N75" i="1"/>
  <c r="O75" i="1"/>
  <c r="P75" i="1"/>
  <c r="Q75" i="1"/>
  <c r="R75" i="1"/>
  <c r="I76" i="1"/>
  <c r="T76" i="1" s="1"/>
  <c r="U76" i="1" s="1"/>
  <c r="V76" i="1" s="1"/>
  <c r="J76" i="1"/>
  <c r="K76" i="1"/>
  <c r="L76" i="1"/>
  <c r="M76" i="1"/>
  <c r="N76" i="1"/>
  <c r="O76" i="1"/>
  <c r="P76" i="1"/>
  <c r="Q76" i="1"/>
  <c r="R76" i="1"/>
  <c r="I77" i="1"/>
  <c r="T77" i="1" s="1"/>
  <c r="U77" i="1" s="1"/>
  <c r="V77" i="1" s="1"/>
  <c r="J77" i="1"/>
  <c r="K77" i="1"/>
  <c r="L77" i="1"/>
  <c r="M77" i="1"/>
  <c r="N77" i="1"/>
  <c r="O77" i="1"/>
  <c r="P77" i="1"/>
  <c r="Q77" i="1"/>
  <c r="R77" i="1"/>
  <c r="I78" i="1"/>
  <c r="J78" i="1"/>
  <c r="T78" i="1" s="1"/>
  <c r="U78" i="1" s="1"/>
  <c r="V78" i="1" s="1"/>
  <c r="K78" i="1"/>
  <c r="L78" i="1"/>
  <c r="M78" i="1"/>
  <c r="N78" i="1"/>
  <c r="O78" i="1"/>
  <c r="P78" i="1"/>
  <c r="Q78" i="1"/>
  <c r="R78" i="1"/>
  <c r="I79" i="1"/>
  <c r="J79" i="1"/>
  <c r="K79" i="1"/>
  <c r="L79" i="1"/>
  <c r="M79" i="1"/>
  <c r="N79" i="1"/>
  <c r="O79" i="1"/>
  <c r="P79" i="1"/>
  <c r="Q79" i="1"/>
  <c r="R79" i="1"/>
  <c r="I80" i="1"/>
  <c r="T80" i="1" s="1"/>
  <c r="U80" i="1" s="1"/>
  <c r="V80" i="1" s="1"/>
  <c r="J80" i="1"/>
  <c r="K80" i="1"/>
  <c r="L80" i="1"/>
  <c r="M80" i="1"/>
  <c r="N80" i="1"/>
  <c r="O80" i="1"/>
  <c r="P80" i="1"/>
  <c r="Q80" i="1"/>
  <c r="R80" i="1"/>
  <c r="I81" i="1"/>
  <c r="J81" i="1"/>
  <c r="T81" i="1" s="1"/>
  <c r="U81" i="1" s="1"/>
  <c r="V81" i="1" s="1"/>
  <c r="K81" i="1"/>
  <c r="L81" i="1"/>
  <c r="M81" i="1"/>
  <c r="N81" i="1"/>
  <c r="O81" i="1"/>
  <c r="P81" i="1"/>
  <c r="Q81" i="1"/>
  <c r="R81" i="1"/>
  <c r="I82" i="1"/>
  <c r="J82" i="1"/>
  <c r="K82" i="1"/>
  <c r="L82" i="1"/>
  <c r="T82" i="1" s="1"/>
  <c r="U82" i="1" s="1"/>
  <c r="V82" i="1" s="1"/>
  <c r="M82" i="1"/>
  <c r="N82" i="1"/>
  <c r="O82" i="1"/>
  <c r="P82" i="1"/>
  <c r="Q82" i="1"/>
  <c r="R82" i="1"/>
  <c r="I83" i="1"/>
  <c r="T83" i="1" s="1"/>
  <c r="U83" i="1" s="1"/>
  <c r="V83" i="1" s="1"/>
  <c r="J83" i="1"/>
  <c r="K83" i="1"/>
  <c r="L83" i="1"/>
  <c r="M83" i="1"/>
  <c r="N83" i="1"/>
  <c r="O83" i="1"/>
  <c r="P83" i="1"/>
  <c r="Q83" i="1"/>
  <c r="R83" i="1"/>
  <c r="I84" i="1"/>
  <c r="J84" i="1"/>
  <c r="K84" i="1"/>
  <c r="T84" i="1" s="1"/>
  <c r="U84" i="1" s="1"/>
  <c r="V84" i="1" s="1"/>
  <c r="L84" i="1"/>
  <c r="M84" i="1"/>
  <c r="N84" i="1"/>
  <c r="O84" i="1"/>
  <c r="P84" i="1"/>
  <c r="Q84" i="1"/>
  <c r="R84" i="1"/>
  <c r="I85" i="1"/>
  <c r="J85" i="1"/>
  <c r="K85" i="1"/>
  <c r="L85" i="1"/>
  <c r="M85" i="1"/>
  <c r="N85" i="1"/>
  <c r="O85" i="1"/>
  <c r="P85" i="1"/>
  <c r="Q85" i="1"/>
  <c r="R85" i="1"/>
  <c r="I86" i="1"/>
  <c r="T86" i="1" s="1"/>
  <c r="U86" i="1" s="1"/>
  <c r="V86" i="1" s="1"/>
  <c r="J86" i="1"/>
  <c r="K86" i="1"/>
  <c r="L86" i="1"/>
  <c r="M86" i="1"/>
  <c r="N86" i="1"/>
  <c r="O86" i="1"/>
  <c r="P86" i="1"/>
  <c r="Q86" i="1"/>
  <c r="R86" i="1"/>
  <c r="I87" i="1"/>
  <c r="J87" i="1"/>
  <c r="T87" i="1" s="1"/>
  <c r="U87" i="1" s="1"/>
  <c r="V87" i="1" s="1"/>
  <c r="K87" i="1"/>
  <c r="L87" i="1"/>
  <c r="M87" i="1"/>
  <c r="N87" i="1"/>
  <c r="O87" i="1"/>
  <c r="P87" i="1"/>
  <c r="Q87" i="1"/>
  <c r="R87" i="1"/>
  <c r="I88" i="1"/>
  <c r="T88" i="1" s="1"/>
  <c r="U88" i="1" s="1"/>
  <c r="V88" i="1" s="1"/>
  <c r="J88" i="1"/>
  <c r="K88" i="1"/>
  <c r="L88" i="1"/>
  <c r="M88" i="1"/>
  <c r="N88" i="1"/>
  <c r="O88" i="1"/>
  <c r="P88" i="1"/>
  <c r="Q88" i="1"/>
  <c r="R88" i="1"/>
  <c r="I89" i="1"/>
  <c r="T89" i="1" s="1"/>
  <c r="U89" i="1" s="1"/>
  <c r="V89" i="1" s="1"/>
  <c r="J89" i="1"/>
  <c r="K89" i="1"/>
  <c r="L89" i="1"/>
  <c r="M89" i="1"/>
  <c r="N89" i="1"/>
  <c r="O89" i="1"/>
  <c r="P89" i="1"/>
  <c r="Q89" i="1"/>
  <c r="R89" i="1"/>
  <c r="I90" i="1"/>
  <c r="J90" i="1"/>
  <c r="T90" i="1" s="1"/>
  <c r="U90" i="1" s="1"/>
  <c r="V90" i="1" s="1"/>
  <c r="K90" i="1"/>
  <c r="L90" i="1"/>
  <c r="M90" i="1"/>
  <c r="N90" i="1"/>
  <c r="O90" i="1"/>
  <c r="P90" i="1"/>
  <c r="Q90" i="1"/>
  <c r="R90" i="1"/>
  <c r="I91" i="1"/>
  <c r="J91" i="1"/>
  <c r="K91" i="1"/>
  <c r="L91" i="1"/>
  <c r="M91" i="1"/>
  <c r="N91" i="1"/>
  <c r="O91" i="1"/>
  <c r="P91" i="1"/>
  <c r="Q91" i="1"/>
  <c r="R91" i="1"/>
  <c r="I92" i="1"/>
  <c r="T92" i="1" s="1"/>
  <c r="U92" i="1" s="1"/>
  <c r="V92" i="1" s="1"/>
  <c r="J92" i="1"/>
  <c r="K92" i="1"/>
  <c r="L92" i="1"/>
  <c r="M92" i="1"/>
  <c r="N92" i="1"/>
  <c r="O92" i="1"/>
  <c r="P92" i="1"/>
  <c r="Q92" i="1"/>
  <c r="R92" i="1"/>
  <c r="I93" i="1"/>
  <c r="J93" i="1"/>
  <c r="T93" i="1" s="1"/>
  <c r="U93" i="1" s="1"/>
  <c r="V93" i="1" s="1"/>
  <c r="K93" i="1"/>
  <c r="L93" i="1"/>
  <c r="M93" i="1"/>
  <c r="N93" i="1"/>
  <c r="O93" i="1"/>
  <c r="P93" i="1"/>
  <c r="Q93" i="1"/>
  <c r="R93" i="1"/>
  <c r="I94" i="1"/>
  <c r="J94" i="1"/>
  <c r="K94" i="1"/>
  <c r="L94" i="1"/>
  <c r="T94" i="1" s="1"/>
  <c r="U94" i="1" s="1"/>
  <c r="V94" i="1" s="1"/>
  <c r="M94" i="1"/>
  <c r="N94" i="1"/>
  <c r="O94" i="1"/>
  <c r="P94" i="1"/>
  <c r="Q94" i="1"/>
  <c r="R94" i="1"/>
  <c r="I95" i="1"/>
  <c r="J95" i="1"/>
  <c r="K95" i="1"/>
  <c r="L95" i="1"/>
  <c r="M95" i="1"/>
  <c r="N95" i="1"/>
  <c r="O95" i="1"/>
  <c r="P95" i="1"/>
  <c r="Q95" i="1"/>
  <c r="R95" i="1"/>
  <c r="I96" i="1"/>
  <c r="J96" i="1"/>
  <c r="K96" i="1"/>
  <c r="T96" i="1" s="1"/>
  <c r="U96" i="1" s="1"/>
  <c r="V96" i="1" s="1"/>
  <c r="L96" i="1"/>
  <c r="M96" i="1"/>
  <c r="N96" i="1"/>
  <c r="O96" i="1"/>
  <c r="P96" i="1"/>
  <c r="Q96" i="1"/>
  <c r="R96" i="1"/>
  <c r="I97" i="1"/>
  <c r="J97" i="1"/>
  <c r="K97" i="1"/>
  <c r="L97" i="1"/>
  <c r="M97" i="1"/>
  <c r="N97" i="1"/>
  <c r="O97" i="1"/>
  <c r="P97" i="1"/>
  <c r="Q97" i="1"/>
  <c r="R97" i="1"/>
  <c r="I98" i="1"/>
  <c r="T98" i="1" s="1"/>
  <c r="U98" i="1" s="1"/>
  <c r="V98" i="1" s="1"/>
  <c r="J98" i="1"/>
  <c r="K98" i="1"/>
  <c r="L98" i="1"/>
  <c r="M98" i="1"/>
  <c r="N98" i="1"/>
  <c r="O98" i="1"/>
  <c r="P98" i="1"/>
  <c r="Q98" i="1"/>
  <c r="R98" i="1"/>
  <c r="I99" i="1"/>
  <c r="J99" i="1"/>
  <c r="T99" i="1" s="1"/>
  <c r="U99" i="1" s="1"/>
  <c r="V99" i="1" s="1"/>
  <c r="K99" i="1"/>
  <c r="L99" i="1"/>
  <c r="M99" i="1"/>
  <c r="N99" i="1"/>
  <c r="O99" i="1"/>
  <c r="P99" i="1"/>
  <c r="Q99" i="1"/>
  <c r="R99" i="1"/>
  <c r="I100" i="1"/>
  <c r="T100" i="1" s="1"/>
  <c r="U100" i="1" s="1"/>
  <c r="V100" i="1" s="1"/>
  <c r="J100" i="1"/>
  <c r="K100" i="1"/>
  <c r="L100" i="1"/>
  <c r="M100" i="1"/>
  <c r="N100" i="1"/>
  <c r="O100" i="1"/>
  <c r="P100" i="1"/>
  <c r="Q100" i="1"/>
  <c r="R100" i="1"/>
  <c r="I101" i="1"/>
  <c r="T101" i="1" s="1"/>
  <c r="U101" i="1" s="1"/>
  <c r="V101" i="1" s="1"/>
  <c r="J101" i="1"/>
  <c r="K101" i="1"/>
  <c r="L101" i="1"/>
  <c r="M101" i="1"/>
  <c r="N101" i="1"/>
  <c r="O101" i="1"/>
  <c r="P101" i="1"/>
  <c r="Q101" i="1"/>
  <c r="R101" i="1"/>
  <c r="I102" i="1"/>
  <c r="J102" i="1"/>
  <c r="T102" i="1" s="1"/>
  <c r="U102" i="1" s="1"/>
  <c r="V102" i="1" s="1"/>
  <c r="K102" i="1"/>
  <c r="L102" i="1"/>
  <c r="M102" i="1"/>
  <c r="N102" i="1"/>
  <c r="O102" i="1"/>
  <c r="P102" i="1"/>
  <c r="Q102" i="1"/>
  <c r="R102" i="1"/>
  <c r="I103" i="1"/>
  <c r="J103" i="1"/>
  <c r="K103" i="1"/>
  <c r="L103" i="1"/>
  <c r="M103" i="1"/>
  <c r="N103" i="1"/>
  <c r="O103" i="1"/>
  <c r="P103" i="1"/>
  <c r="Q103" i="1"/>
  <c r="R103" i="1"/>
  <c r="I104" i="1"/>
  <c r="T104" i="1" s="1"/>
  <c r="U104" i="1" s="1"/>
  <c r="V104" i="1" s="1"/>
  <c r="J104" i="1"/>
  <c r="K104" i="1"/>
  <c r="L104" i="1"/>
  <c r="M104" i="1"/>
  <c r="N104" i="1"/>
  <c r="O104" i="1"/>
  <c r="P104" i="1"/>
  <c r="Q104" i="1"/>
  <c r="R104" i="1"/>
  <c r="I105" i="1"/>
  <c r="J105" i="1"/>
  <c r="T105" i="1" s="1"/>
  <c r="U105" i="1" s="1"/>
  <c r="V105" i="1" s="1"/>
  <c r="K105" i="1"/>
  <c r="L105" i="1"/>
  <c r="M105" i="1"/>
  <c r="N105" i="1"/>
  <c r="O105" i="1"/>
  <c r="P105" i="1"/>
  <c r="Q105" i="1"/>
  <c r="R105" i="1"/>
  <c r="I106" i="1"/>
  <c r="J106" i="1"/>
  <c r="K106" i="1"/>
  <c r="L106" i="1"/>
  <c r="T106" i="1" s="1"/>
  <c r="U106" i="1" s="1"/>
  <c r="V106" i="1" s="1"/>
  <c r="M106" i="1"/>
  <c r="N106" i="1"/>
  <c r="O106" i="1"/>
  <c r="P106" i="1"/>
  <c r="Q106" i="1"/>
  <c r="R106" i="1"/>
  <c r="I107" i="1"/>
  <c r="T107" i="1" s="1"/>
  <c r="U107" i="1" s="1"/>
  <c r="V107" i="1" s="1"/>
  <c r="J107" i="1"/>
  <c r="K107" i="1"/>
  <c r="L107" i="1"/>
  <c r="M107" i="1"/>
  <c r="N107" i="1"/>
  <c r="O107" i="1"/>
  <c r="P107" i="1"/>
  <c r="Q107" i="1"/>
  <c r="R107" i="1"/>
  <c r="I108" i="1"/>
  <c r="J108" i="1"/>
  <c r="K108" i="1"/>
  <c r="T108" i="1" s="1"/>
  <c r="U108" i="1" s="1"/>
  <c r="V108" i="1" s="1"/>
  <c r="L108" i="1"/>
  <c r="M108" i="1"/>
  <c r="N108" i="1"/>
  <c r="O108" i="1"/>
  <c r="P108" i="1"/>
  <c r="Q108" i="1"/>
  <c r="R108" i="1"/>
  <c r="I109" i="1"/>
  <c r="J109" i="1"/>
  <c r="K109" i="1"/>
  <c r="L109" i="1"/>
  <c r="M109" i="1"/>
  <c r="N109" i="1"/>
  <c r="O109" i="1"/>
  <c r="P109" i="1"/>
  <c r="Q109" i="1"/>
  <c r="R109" i="1"/>
  <c r="I110" i="1"/>
  <c r="T110" i="1" s="1"/>
  <c r="U110" i="1" s="1"/>
  <c r="V110" i="1" s="1"/>
  <c r="J110" i="1"/>
  <c r="K110" i="1"/>
  <c r="L110" i="1"/>
  <c r="M110" i="1"/>
  <c r="N110" i="1"/>
  <c r="O110" i="1"/>
  <c r="P110" i="1"/>
  <c r="Q110" i="1"/>
  <c r="R110" i="1"/>
  <c r="I111" i="1"/>
  <c r="J111" i="1"/>
  <c r="T111" i="1" s="1"/>
  <c r="U111" i="1" s="1"/>
  <c r="V111" i="1" s="1"/>
  <c r="K111" i="1"/>
  <c r="L111" i="1"/>
  <c r="M111" i="1"/>
  <c r="N111" i="1"/>
  <c r="O111" i="1"/>
  <c r="P111" i="1"/>
  <c r="Q111" i="1"/>
  <c r="R111" i="1"/>
  <c r="I112" i="1"/>
  <c r="T112" i="1" s="1"/>
  <c r="U112" i="1" s="1"/>
  <c r="V112" i="1" s="1"/>
  <c r="J112" i="1"/>
  <c r="K112" i="1"/>
  <c r="L112" i="1"/>
  <c r="M112" i="1"/>
  <c r="N112" i="1"/>
  <c r="O112" i="1"/>
  <c r="P112" i="1"/>
  <c r="Q112" i="1"/>
  <c r="R112" i="1"/>
  <c r="I113" i="1"/>
  <c r="J113" i="1"/>
  <c r="K113" i="1"/>
  <c r="L113" i="1"/>
  <c r="M113" i="1"/>
  <c r="N113" i="1"/>
  <c r="O113" i="1"/>
  <c r="P113" i="1"/>
  <c r="Q113" i="1"/>
  <c r="R113" i="1"/>
  <c r="I114" i="1"/>
  <c r="J114" i="1"/>
  <c r="T114" i="1" s="1"/>
  <c r="U114" i="1" s="1"/>
  <c r="V114" i="1" s="1"/>
  <c r="K114" i="1"/>
  <c r="L114" i="1"/>
  <c r="M114" i="1"/>
  <c r="N114" i="1"/>
  <c r="O114" i="1"/>
  <c r="P114" i="1"/>
  <c r="Q114" i="1"/>
  <c r="R114" i="1"/>
  <c r="I115" i="1"/>
  <c r="J115" i="1"/>
  <c r="K115" i="1"/>
  <c r="L115" i="1"/>
  <c r="M115" i="1"/>
  <c r="N115" i="1"/>
  <c r="O115" i="1"/>
  <c r="P115" i="1"/>
  <c r="Q115" i="1"/>
  <c r="R115" i="1"/>
  <c r="I116" i="1"/>
  <c r="T116" i="1" s="1"/>
  <c r="U116" i="1" s="1"/>
  <c r="V116" i="1" s="1"/>
  <c r="J116" i="1"/>
  <c r="K116" i="1"/>
  <c r="L116" i="1"/>
  <c r="M116" i="1"/>
  <c r="N116" i="1"/>
  <c r="O116" i="1"/>
  <c r="P116" i="1"/>
  <c r="Q116" i="1"/>
  <c r="R116" i="1"/>
  <c r="I117" i="1"/>
  <c r="J117" i="1"/>
  <c r="T117" i="1" s="1"/>
  <c r="U117" i="1" s="1"/>
  <c r="V117" i="1" s="1"/>
  <c r="K117" i="1"/>
  <c r="L117" i="1"/>
  <c r="M117" i="1"/>
  <c r="N117" i="1"/>
  <c r="O117" i="1"/>
  <c r="P117" i="1"/>
  <c r="Q117" i="1"/>
  <c r="R117" i="1"/>
  <c r="I118" i="1"/>
  <c r="T118" i="1" s="1"/>
  <c r="U118" i="1" s="1"/>
  <c r="V118" i="1" s="1"/>
  <c r="J118" i="1"/>
  <c r="K118" i="1"/>
  <c r="L118" i="1"/>
  <c r="M118" i="1"/>
  <c r="N118" i="1"/>
  <c r="O118" i="1"/>
  <c r="P118" i="1"/>
  <c r="Q118" i="1"/>
  <c r="R118" i="1"/>
  <c r="I119" i="1"/>
  <c r="J119" i="1"/>
  <c r="K119" i="1"/>
  <c r="L119" i="1"/>
  <c r="M119" i="1"/>
  <c r="N119" i="1"/>
  <c r="O119" i="1"/>
  <c r="P119" i="1"/>
  <c r="Q119" i="1"/>
  <c r="R119" i="1"/>
  <c r="I120" i="1"/>
  <c r="J120" i="1"/>
  <c r="K120" i="1"/>
  <c r="T120" i="1" s="1"/>
  <c r="U120" i="1" s="1"/>
  <c r="V120" i="1" s="1"/>
  <c r="L120" i="1"/>
  <c r="M120" i="1"/>
  <c r="N120" i="1"/>
  <c r="O120" i="1"/>
  <c r="P120" i="1"/>
  <c r="Q120" i="1"/>
  <c r="R120" i="1"/>
  <c r="I121" i="1"/>
  <c r="J121" i="1"/>
  <c r="K121" i="1"/>
  <c r="L121" i="1"/>
  <c r="M121" i="1"/>
  <c r="N121" i="1"/>
  <c r="O121" i="1"/>
  <c r="P121" i="1"/>
  <c r="Q121" i="1"/>
  <c r="R121" i="1"/>
  <c r="I122" i="1"/>
  <c r="T122" i="1" s="1"/>
  <c r="U122" i="1" s="1"/>
  <c r="V122" i="1" s="1"/>
  <c r="J122" i="1"/>
  <c r="K122" i="1"/>
  <c r="L122" i="1"/>
  <c r="M122" i="1"/>
  <c r="N122" i="1"/>
  <c r="O122" i="1"/>
  <c r="P122" i="1"/>
  <c r="Q122" i="1"/>
  <c r="R122" i="1"/>
  <c r="I123" i="1"/>
  <c r="J123" i="1"/>
  <c r="T123" i="1" s="1"/>
  <c r="U123" i="1" s="1"/>
  <c r="V123" i="1" s="1"/>
  <c r="K123" i="1"/>
  <c r="L123" i="1"/>
  <c r="M123" i="1"/>
  <c r="N123" i="1"/>
  <c r="O123" i="1"/>
  <c r="P123" i="1"/>
  <c r="Q123" i="1"/>
  <c r="R123" i="1"/>
  <c r="I124" i="1"/>
  <c r="T124" i="1" s="1"/>
  <c r="U124" i="1" s="1"/>
  <c r="V124" i="1" s="1"/>
  <c r="J124" i="1"/>
  <c r="K124" i="1"/>
  <c r="L124" i="1"/>
  <c r="M124" i="1"/>
  <c r="N124" i="1"/>
  <c r="O124" i="1"/>
  <c r="P124" i="1"/>
  <c r="Q124" i="1"/>
  <c r="R124" i="1"/>
  <c r="I125" i="1"/>
  <c r="T125" i="1" s="1"/>
  <c r="U125" i="1" s="1"/>
  <c r="V125" i="1" s="1"/>
  <c r="J125" i="1"/>
  <c r="K125" i="1"/>
  <c r="L125" i="1"/>
  <c r="M125" i="1"/>
  <c r="N125" i="1"/>
  <c r="O125" i="1"/>
  <c r="P125" i="1"/>
  <c r="Q125" i="1"/>
  <c r="R125" i="1"/>
  <c r="I126" i="1"/>
  <c r="J126" i="1"/>
  <c r="T126" i="1" s="1"/>
  <c r="U126" i="1" s="1"/>
  <c r="V126" i="1" s="1"/>
  <c r="K126" i="1"/>
  <c r="L126" i="1"/>
  <c r="M126" i="1"/>
  <c r="N126" i="1"/>
  <c r="O126" i="1"/>
  <c r="P126" i="1"/>
  <c r="Q126" i="1"/>
  <c r="R126" i="1"/>
  <c r="I127" i="1"/>
  <c r="J127" i="1"/>
  <c r="K127" i="1"/>
  <c r="L127" i="1"/>
  <c r="M127" i="1"/>
  <c r="N127" i="1"/>
  <c r="O127" i="1"/>
  <c r="P127" i="1"/>
  <c r="Q127" i="1"/>
  <c r="R127" i="1"/>
  <c r="I128" i="1"/>
  <c r="T128" i="1" s="1"/>
  <c r="U128" i="1" s="1"/>
  <c r="V128" i="1" s="1"/>
  <c r="J128" i="1"/>
  <c r="K128" i="1"/>
  <c r="L128" i="1"/>
  <c r="M128" i="1"/>
  <c r="N128" i="1"/>
  <c r="O128" i="1"/>
  <c r="P128" i="1"/>
  <c r="Q128" i="1"/>
  <c r="R128" i="1"/>
  <c r="I129" i="1"/>
  <c r="J129" i="1"/>
  <c r="T129" i="1" s="1"/>
  <c r="U129" i="1" s="1"/>
  <c r="V129" i="1" s="1"/>
  <c r="K129" i="1"/>
  <c r="L129" i="1"/>
  <c r="M129" i="1"/>
  <c r="N129" i="1"/>
  <c r="O129" i="1"/>
  <c r="P129" i="1"/>
  <c r="Q129" i="1"/>
  <c r="R129" i="1"/>
  <c r="I130" i="1"/>
  <c r="T130" i="1" s="1"/>
  <c r="U130" i="1" s="1"/>
  <c r="V130" i="1" s="1"/>
  <c r="J130" i="1"/>
  <c r="K130" i="1"/>
  <c r="L130" i="1"/>
  <c r="M130" i="1"/>
  <c r="N130" i="1"/>
  <c r="O130" i="1"/>
  <c r="P130" i="1"/>
  <c r="Q130" i="1"/>
  <c r="R130" i="1"/>
  <c r="I131" i="1"/>
  <c r="J131" i="1"/>
  <c r="K131" i="1"/>
  <c r="L131" i="1"/>
  <c r="M131" i="1"/>
  <c r="N131" i="1"/>
  <c r="O131" i="1"/>
  <c r="P131" i="1"/>
  <c r="Q131" i="1"/>
  <c r="R131" i="1"/>
  <c r="I132" i="1"/>
  <c r="J132" i="1"/>
  <c r="K132" i="1"/>
  <c r="T132" i="1" s="1"/>
  <c r="U132" i="1" s="1"/>
  <c r="V132" i="1" s="1"/>
  <c r="L132" i="1"/>
  <c r="M132" i="1"/>
  <c r="N132" i="1"/>
  <c r="O132" i="1"/>
  <c r="P132" i="1"/>
  <c r="Q132" i="1"/>
  <c r="R132" i="1"/>
  <c r="I133" i="1"/>
  <c r="J133" i="1"/>
  <c r="K133" i="1"/>
  <c r="L133" i="1"/>
  <c r="M133" i="1"/>
  <c r="N133" i="1"/>
  <c r="O133" i="1"/>
  <c r="P133" i="1"/>
  <c r="Q133" i="1"/>
  <c r="R133" i="1"/>
  <c r="I134" i="1"/>
  <c r="T134" i="1" s="1"/>
  <c r="U134" i="1" s="1"/>
  <c r="V134" i="1" s="1"/>
  <c r="J134" i="1"/>
  <c r="K134" i="1"/>
  <c r="L134" i="1"/>
  <c r="M134" i="1"/>
  <c r="N134" i="1"/>
  <c r="O134" i="1"/>
  <c r="P134" i="1"/>
  <c r="Q134" i="1"/>
  <c r="R134" i="1"/>
  <c r="I135" i="1"/>
  <c r="J135" i="1"/>
  <c r="T135" i="1" s="1"/>
  <c r="U135" i="1" s="1"/>
  <c r="V135" i="1" s="1"/>
  <c r="K135" i="1"/>
  <c r="L135" i="1"/>
  <c r="M135" i="1"/>
  <c r="N135" i="1"/>
  <c r="O135" i="1"/>
  <c r="P135" i="1"/>
  <c r="Q135" i="1"/>
  <c r="R135" i="1"/>
  <c r="I136" i="1"/>
  <c r="T136" i="1" s="1"/>
  <c r="U136" i="1" s="1"/>
  <c r="V136" i="1" s="1"/>
  <c r="J136" i="1"/>
  <c r="K136" i="1"/>
  <c r="L136" i="1"/>
  <c r="M136" i="1"/>
  <c r="N136" i="1"/>
  <c r="O136" i="1"/>
  <c r="P136" i="1"/>
  <c r="Q136" i="1"/>
  <c r="R136" i="1"/>
  <c r="I137" i="1"/>
  <c r="T137" i="1" s="1"/>
  <c r="U137" i="1" s="1"/>
  <c r="V137" i="1" s="1"/>
  <c r="J137" i="1"/>
  <c r="K137" i="1"/>
  <c r="L137" i="1"/>
  <c r="M137" i="1"/>
  <c r="N137" i="1"/>
  <c r="O137" i="1"/>
  <c r="P137" i="1"/>
  <c r="Q137" i="1"/>
  <c r="R137" i="1"/>
  <c r="I138" i="1"/>
  <c r="J138" i="1"/>
  <c r="T138" i="1" s="1"/>
  <c r="U138" i="1" s="1"/>
  <c r="V138" i="1" s="1"/>
  <c r="K138" i="1"/>
  <c r="L138" i="1"/>
  <c r="M138" i="1"/>
  <c r="N138" i="1"/>
  <c r="O138" i="1"/>
  <c r="P138" i="1"/>
  <c r="Q138" i="1"/>
  <c r="R138" i="1"/>
  <c r="I139" i="1"/>
  <c r="J139" i="1"/>
  <c r="K139" i="1"/>
  <c r="L139" i="1"/>
  <c r="M139" i="1"/>
  <c r="N139" i="1"/>
  <c r="O139" i="1"/>
  <c r="P139" i="1"/>
  <c r="Q139" i="1"/>
  <c r="R139" i="1"/>
  <c r="I140" i="1"/>
  <c r="J140" i="1"/>
  <c r="K140" i="1"/>
  <c r="L140" i="1"/>
  <c r="M140" i="1"/>
  <c r="N140" i="1"/>
  <c r="O140" i="1"/>
  <c r="P140" i="1"/>
  <c r="Q140" i="1"/>
  <c r="R140" i="1"/>
  <c r="I141" i="1"/>
  <c r="J141" i="1"/>
  <c r="T141" i="1" s="1"/>
  <c r="U141" i="1" s="1"/>
  <c r="V141" i="1" s="1"/>
  <c r="K141" i="1"/>
  <c r="L141" i="1"/>
  <c r="M141" i="1"/>
  <c r="N141" i="1"/>
  <c r="O141" i="1"/>
  <c r="P141" i="1"/>
  <c r="Q141" i="1"/>
  <c r="R141" i="1"/>
  <c r="I142" i="1"/>
  <c r="T142" i="1" s="1"/>
  <c r="U142" i="1" s="1"/>
  <c r="V142" i="1" s="1"/>
  <c r="J142" i="1"/>
  <c r="K142" i="1"/>
  <c r="L142" i="1"/>
  <c r="M142" i="1"/>
  <c r="N142" i="1"/>
  <c r="O142" i="1"/>
  <c r="P142" i="1"/>
  <c r="Q142" i="1"/>
  <c r="R142" i="1"/>
  <c r="I143" i="1"/>
  <c r="T143" i="1" s="1"/>
  <c r="U143" i="1" s="1"/>
  <c r="V143" i="1" s="1"/>
  <c r="J143" i="1"/>
  <c r="K143" i="1"/>
  <c r="L143" i="1"/>
  <c r="M143" i="1"/>
  <c r="N143" i="1"/>
  <c r="O143" i="1"/>
  <c r="P143" i="1"/>
  <c r="Q143" i="1"/>
  <c r="R143" i="1"/>
  <c r="I144" i="1"/>
  <c r="J144" i="1"/>
  <c r="K144" i="1"/>
  <c r="T144" i="1" s="1"/>
  <c r="U144" i="1" s="1"/>
  <c r="V144" i="1" s="1"/>
  <c r="L144" i="1"/>
  <c r="M144" i="1"/>
  <c r="N144" i="1"/>
  <c r="O144" i="1"/>
  <c r="P144" i="1"/>
  <c r="Q144" i="1"/>
  <c r="R144" i="1"/>
  <c r="I145" i="1"/>
  <c r="J145" i="1"/>
  <c r="K145" i="1"/>
  <c r="L145" i="1"/>
  <c r="M145" i="1"/>
  <c r="N145" i="1"/>
  <c r="O145" i="1"/>
  <c r="P145" i="1"/>
  <c r="Q145" i="1"/>
  <c r="R145" i="1"/>
  <c r="I146" i="1"/>
  <c r="T146" i="1" s="1"/>
  <c r="U146" i="1" s="1"/>
  <c r="V146" i="1" s="1"/>
  <c r="J146" i="1"/>
  <c r="K146" i="1"/>
  <c r="L146" i="1"/>
  <c r="M146" i="1"/>
  <c r="N146" i="1"/>
  <c r="O146" i="1"/>
  <c r="P146" i="1"/>
  <c r="Q146" i="1"/>
  <c r="R146" i="1"/>
  <c r="I147" i="1"/>
  <c r="J147" i="1"/>
  <c r="T147" i="1" s="1"/>
  <c r="U147" i="1" s="1"/>
  <c r="V147" i="1" s="1"/>
  <c r="K147" i="1"/>
  <c r="L147" i="1"/>
  <c r="M147" i="1"/>
  <c r="N147" i="1"/>
  <c r="O147" i="1"/>
  <c r="P147" i="1"/>
  <c r="Q147" i="1"/>
  <c r="R147" i="1"/>
  <c r="I148" i="1"/>
  <c r="T148" i="1" s="1"/>
  <c r="U148" i="1" s="1"/>
  <c r="V148" i="1" s="1"/>
  <c r="J148" i="1"/>
  <c r="K148" i="1"/>
  <c r="L148" i="1"/>
  <c r="M148" i="1"/>
  <c r="N148" i="1"/>
  <c r="O148" i="1"/>
  <c r="P148" i="1"/>
  <c r="Q148" i="1"/>
  <c r="R148" i="1"/>
  <c r="I149" i="1"/>
  <c r="T149" i="1" s="1"/>
  <c r="U149" i="1" s="1"/>
  <c r="V149" i="1" s="1"/>
  <c r="J149" i="1"/>
  <c r="K149" i="1"/>
  <c r="L149" i="1"/>
  <c r="M149" i="1"/>
  <c r="N149" i="1"/>
  <c r="O149" i="1"/>
  <c r="P149" i="1"/>
  <c r="Q149" i="1"/>
  <c r="R149" i="1"/>
  <c r="I150" i="1"/>
  <c r="J150" i="1"/>
  <c r="T150" i="1" s="1"/>
  <c r="U150" i="1" s="1"/>
  <c r="V150" i="1" s="1"/>
  <c r="K150" i="1"/>
  <c r="L150" i="1"/>
  <c r="M150" i="1"/>
  <c r="N150" i="1"/>
  <c r="O150" i="1"/>
  <c r="P150" i="1"/>
  <c r="Q150" i="1"/>
  <c r="R150" i="1"/>
  <c r="I151" i="1"/>
  <c r="J151" i="1"/>
  <c r="K151" i="1"/>
  <c r="L151" i="1"/>
  <c r="M151" i="1"/>
  <c r="N151" i="1"/>
  <c r="O151" i="1"/>
  <c r="P151" i="1"/>
  <c r="Q151" i="1"/>
  <c r="R151" i="1"/>
  <c r="Q2" i="1"/>
  <c r="T2" i="1" s="1"/>
  <c r="R2" i="1"/>
  <c r="P2" i="1"/>
  <c r="O2" i="1"/>
  <c r="N2" i="1"/>
  <c r="M2" i="1"/>
  <c r="L2" i="1"/>
  <c r="K2" i="1"/>
  <c r="J2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3" i="1"/>
  <c r="E4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2" i="1"/>
  <c r="T95" i="1" l="1"/>
  <c r="U95" i="1" s="1"/>
  <c r="V95" i="1" s="1"/>
  <c r="T59" i="1"/>
  <c r="U59" i="1" s="1"/>
  <c r="V59" i="1" s="1"/>
  <c r="T50" i="1"/>
  <c r="U50" i="1" s="1"/>
  <c r="V50" i="1" s="1"/>
  <c r="T32" i="1"/>
  <c r="U32" i="1" s="1"/>
  <c r="V32" i="1" s="1"/>
  <c r="T29" i="1"/>
  <c r="U29" i="1" s="1"/>
  <c r="V29" i="1" s="1"/>
  <c r="T23" i="1"/>
  <c r="U23" i="1" s="1"/>
  <c r="V23" i="1" s="1"/>
  <c r="T14" i="1"/>
  <c r="U14" i="1" s="1"/>
  <c r="V14" i="1" s="1"/>
  <c r="T11" i="1"/>
  <c r="U11" i="1" s="1"/>
  <c r="V11" i="1" s="1"/>
  <c r="T5" i="1"/>
  <c r="U5" i="1" s="1"/>
  <c r="V5" i="1" s="1"/>
  <c r="Y10" i="1"/>
  <c r="T140" i="1"/>
  <c r="U140" i="1" s="1"/>
  <c r="V140" i="1" s="1"/>
  <c r="T131" i="1"/>
  <c r="U131" i="1" s="1"/>
  <c r="V131" i="1" s="1"/>
  <c r="T113" i="1"/>
  <c r="U113" i="1" s="1"/>
  <c r="V113" i="1" s="1"/>
  <c r="T65" i="1"/>
  <c r="U65" i="1" s="1"/>
  <c r="V65" i="1" s="1"/>
  <c r="T53" i="1"/>
  <c r="U53" i="1" s="1"/>
  <c r="V53" i="1" s="1"/>
  <c r="T47" i="1"/>
  <c r="U47" i="1" s="1"/>
  <c r="V47" i="1" s="1"/>
  <c r="T35" i="1"/>
  <c r="U35" i="1" s="1"/>
  <c r="V35" i="1" s="1"/>
  <c r="T26" i="1"/>
  <c r="U26" i="1" s="1"/>
  <c r="V26" i="1" s="1"/>
  <c r="T151" i="1"/>
  <c r="U151" i="1" s="1"/>
  <c r="V151" i="1" s="1"/>
  <c r="T145" i="1"/>
  <c r="U145" i="1" s="1"/>
  <c r="V145" i="1" s="1"/>
  <c r="T139" i="1"/>
  <c r="U139" i="1" s="1"/>
  <c r="V139" i="1" s="1"/>
  <c r="T133" i="1"/>
  <c r="U133" i="1" s="1"/>
  <c r="V133" i="1" s="1"/>
  <c r="T127" i="1"/>
  <c r="U127" i="1" s="1"/>
  <c r="V127" i="1" s="1"/>
  <c r="T121" i="1"/>
  <c r="U121" i="1" s="1"/>
  <c r="V121" i="1" s="1"/>
  <c r="T115" i="1"/>
  <c r="U115" i="1" s="1"/>
  <c r="V115" i="1" s="1"/>
  <c r="T109" i="1"/>
  <c r="U109" i="1" s="1"/>
  <c r="V109" i="1" s="1"/>
  <c r="T103" i="1"/>
  <c r="U103" i="1" s="1"/>
  <c r="V103" i="1" s="1"/>
  <c r="T97" i="1"/>
  <c r="U97" i="1" s="1"/>
  <c r="V97" i="1" s="1"/>
  <c r="T91" i="1"/>
  <c r="U91" i="1" s="1"/>
  <c r="V91" i="1" s="1"/>
  <c r="T85" i="1"/>
  <c r="U85" i="1" s="1"/>
  <c r="V85" i="1" s="1"/>
  <c r="T79" i="1"/>
  <c r="U79" i="1" s="1"/>
  <c r="V79" i="1" s="1"/>
  <c r="T73" i="1"/>
  <c r="U73" i="1" s="1"/>
  <c r="V73" i="1" s="1"/>
  <c r="T67" i="1"/>
  <c r="U67" i="1" s="1"/>
  <c r="V67" i="1" s="1"/>
  <c r="T61" i="1"/>
  <c r="U61" i="1" s="1"/>
  <c r="V61" i="1" s="1"/>
  <c r="T55" i="1"/>
  <c r="U55" i="1" s="1"/>
  <c r="V55" i="1" s="1"/>
  <c r="T49" i="1"/>
  <c r="U49" i="1" s="1"/>
  <c r="V49" i="1" s="1"/>
  <c r="T43" i="1"/>
  <c r="U43" i="1" s="1"/>
  <c r="V43" i="1" s="1"/>
  <c r="T37" i="1"/>
  <c r="U37" i="1" s="1"/>
  <c r="V37" i="1" s="1"/>
  <c r="T31" i="1"/>
  <c r="U31" i="1" s="1"/>
  <c r="V31" i="1" s="1"/>
  <c r="T25" i="1"/>
  <c r="U25" i="1" s="1"/>
  <c r="V25" i="1" s="1"/>
  <c r="T19" i="1"/>
  <c r="U19" i="1" s="1"/>
  <c r="V19" i="1" s="1"/>
  <c r="T13" i="1"/>
  <c r="U13" i="1" s="1"/>
  <c r="V13" i="1" s="1"/>
  <c r="T7" i="1"/>
  <c r="U7" i="1" s="1"/>
  <c r="V7" i="1" s="1"/>
  <c r="Y6" i="1"/>
  <c r="T4" i="1"/>
  <c r="U4" i="1" s="1"/>
  <c r="V4" i="1" s="1"/>
  <c r="T119" i="1"/>
  <c r="U119" i="1" s="1"/>
  <c r="V119" i="1" s="1"/>
  <c r="Y9" i="1"/>
  <c r="Y7" i="1"/>
  <c r="C152" i="1"/>
  <c r="E152" i="1"/>
  <c r="G152" i="1"/>
  <c r="Y8" i="1"/>
  <c r="U2" i="1"/>
  <c r="V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099506-0FB0-4925-9819-2EBAF476B48F}" name="pesel" type="6" refreshedVersion="7" background="1" saveData="1">
    <textPr codePage="852" sourceFile="C:\Users\pegie\Documents\dane matura informatyka\informatyka-2010-maj-matura-rozszerzona-2-zalaczniki\Dane_PR\pesel.txt" decimal="," thousands=" ">
      <textFields>
        <textField/>
      </textFields>
    </textPr>
  </connection>
  <connection id="2" xr16:uid="{9405F66B-BB5D-4CDB-AE5F-1341FABDAB0F}" name="pesel1" type="6" refreshedVersion="7" background="1" saveData="1">
    <textPr codePage="852" sourceFile="C:\Users\pegie\Documents\dane matura informatyka\informatyka-2010-maj-matura-rozszerzona-2-zalaczniki\Dane_PR\pesel.txt" delimited="0" decimal="," thousands=" ">
      <textFields count="12">
        <textField/>
        <textField position="1"/>
        <textField position="2"/>
        <textField position="3"/>
        <textField position="4"/>
        <textField position="5"/>
        <textField position="6"/>
        <textField position="7"/>
        <textField position="8"/>
        <textField position="9"/>
        <textField position="10"/>
        <textField position="11"/>
      </textFields>
    </textPr>
  </connection>
</connections>
</file>

<file path=xl/sharedStrings.xml><?xml version="1.0" encoding="utf-8"?>
<sst xmlns="http://schemas.openxmlformats.org/spreadsheetml/2006/main" count="15" uniqueCount="14">
  <si>
    <t>a</t>
  </si>
  <si>
    <t>liczba w grudniu</t>
  </si>
  <si>
    <t>liczba kobiet</t>
  </si>
  <si>
    <t>najczestszy rok</t>
  </si>
  <si>
    <t>pesele</t>
  </si>
  <si>
    <t>b</t>
  </si>
  <si>
    <t>c</t>
  </si>
  <si>
    <t>50-te</t>
  </si>
  <si>
    <t>60-te</t>
  </si>
  <si>
    <t>70-te</t>
  </si>
  <si>
    <t>80-te</t>
  </si>
  <si>
    <t>90-te</t>
  </si>
  <si>
    <t>lata</t>
  </si>
  <si>
    <t>ilość urodzonych ludzi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</si>
</sst>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3" borderId="0" xfId="2"/>
  </cellXfs>
  <cellStyles count="3">
    <cellStyle name="Dobry" xfId="1" builtinId="26"/>
    <cellStyle name="Neutralny" xfId="2" builtinId="2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7487489063867016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Arkusz1!$Y$5</c:f>
              <c:strCache>
                <c:ptCount val="1"/>
                <c:pt idx="0">
                  <c:v>ilość urodzonych ludzi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7A-4477-B467-2BEEF3184A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7A-4477-B467-2BEEF3184A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7A-4477-B467-2BEEF3184A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7A-4477-B467-2BEEF3184A3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67A-4477-B467-2BEEF3184A3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Arkusz1!$X$6:$X$10</c:f>
              <c:strCache>
                <c:ptCount val="5"/>
                <c:pt idx="0">
                  <c:v>50-te</c:v>
                </c:pt>
                <c:pt idx="1">
                  <c:v>60-te</c:v>
                </c:pt>
                <c:pt idx="2">
                  <c:v>70-te</c:v>
                </c:pt>
                <c:pt idx="3">
                  <c:v>80-te</c:v>
                </c:pt>
                <c:pt idx="4">
                  <c:v>90-te</c:v>
                </c:pt>
              </c:strCache>
            </c:strRef>
          </c:cat>
          <c:val>
            <c:numRef>
              <c:f>Arkusz1!$Y$6:$Y$10</c:f>
              <c:numCache>
                <c:formatCode>General</c:formatCode>
                <c:ptCount val="5"/>
                <c:pt idx="0">
                  <c:v>22</c:v>
                </c:pt>
                <c:pt idx="1">
                  <c:v>28</c:v>
                </c:pt>
                <c:pt idx="2">
                  <c:v>36</c:v>
                </c:pt>
                <c:pt idx="3">
                  <c:v>58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B-4499-A4C3-890131C04CF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504825</xdr:colOff>
      <xdr:row>11</xdr:row>
      <xdr:rowOff>157162</xdr:rowOff>
    </xdr:from>
    <xdr:to>
      <xdr:col>29</xdr:col>
      <xdr:colOff>38100</xdr:colOff>
      <xdr:row>26</xdr:row>
      <xdr:rowOff>42862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096DA5F-3F03-4077-BBBD-333AE95D5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sel" connectionId="1" xr16:uid="{1B6D1710-6F3A-43F5-8E91-EEB3731E43D6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sel" connectionId="2" xr16:uid="{EDCC2843-9F6C-48CC-9FF0-6AF74DC86CF7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0C599-ECA6-4F4B-BE9F-68FE91EFCE46}">
  <dimension ref="A1:Y152"/>
  <sheetViews>
    <sheetView topLeftCell="A114" workbookViewId="0">
      <selection activeCell="B127" sqref="B127"/>
    </sheetView>
  </sheetViews>
  <sheetFormatPr defaultRowHeight="15" x14ac:dyDescent="0.25"/>
  <cols>
    <col min="1" max="1" width="12" bestFit="1" customWidth="1"/>
    <col min="2" max="2" width="15.42578125" bestFit="1" customWidth="1"/>
    <col min="4" max="4" width="12.140625" bestFit="1" customWidth="1"/>
    <col min="6" max="6" width="14.28515625" bestFit="1" customWidth="1"/>
    <col min="7" max="7" width="5.5703125" bestFit="1" customWidth="1"/>
    <col min="25" max="25" width="20.7109375" bestFit="1" customWidth="1"/>
  </cols>
  <sheetData>
    <row r="1" spans="1:25" x14ac:dyDescent="0.25">
      <c r="A1" t="s">
        <v>4</v>
      </c>
      <c r="C1" t="s">
        <v>0</v>
      </c>
      <c r="E1" t="s">
        <v>5</v>
      </c>
      <c r="G1" t="s">
        <v>6</v>
      </c>
      <c r="I1" t="s">
        <v>4</v>
      </c>
    </row>
    <row r="2" spans="1:25" x14ac:dyDescent="0.25">
      <c r="A2">
        <v>53082806059</v>
      </c>
      <c r="C2">
        <f>IF(MID(A2,3,2)="12",1,0)</f>
        <v>0</v>
      </c>
      <c r="E2">
        <f>IF(OR(MID(A2,10,1)="1",MID(A2,10,1)="3",MID(A2,10,1)="5",MID(A2,10,1)="7",MID(A2,10,1)="9"),0,1)</f>
        <v>0</v>
      </c>
      <c r="G2">
        <f>VALUE(LEFT(A2,2))</f>
        <v>53</v>
      </c>
      <c r="I2">
        <f>VALUE(MID(A2,1,1))</f>
        <v>5</v>
      </c>
      <c r="J2">
        <f>VALUE(MID(A2,2,1))</f>
        <v>3</v>
      </c>
      <c r="K2">
        <f>VALUE(MID(A2,3,1))</f>
        <v>0</v>
      </c>
      <c r="L2">
        <f>VALUE(MID(A2,4,1))</f>
        <v>8</v>
      </c>
      <c r="M2">
        <f>VALUE(MID(A2,5,1))</f>
        <v>2</v>
      </c>
      <c r="N2">
        <f>VALUE(MID(A2,6,1))</f>
        <v>8</v>
      </c>
      <c r="O2">
        <f>VALUE(MID(A2,7,1))</f>
        <v>0</v>
      </c>
      <c r="P2">
        <f>VALUE(MID(A2,8,1))</f>
        <v>6</v>
      </c>
      <c r="Q2">
        <f>VALUE(MID(A2,9,1))</f>
        <v>0</v>
      </c>
      <c r="R2">
        <f>VALUE(MID(A2,10,1))</f>
        <v>5</v>
      </c>
      <c r="S2" s="1">
        <f>VALUE(MID(A2,11,1))</f>
        <v>9</v>
      </c>
      <c r="T2">
        <f>(I2*1)+(J2*3)+(K2*7)+(L2*9)+(M2*1)+(N2*3)+(O2*7)+(P2*9)+(Q2*1)+(R2*3)</f>
        <v>181</v>
      </c>
      <c r="U2">
        <f>MOD(T2,10)</f>
        <v>1</v>
      </c>
      <c r="V2">
        <f>IF(OR(U2+S2=10,U2+S2=0),1,0)</f>
        <v>1</v>
      </c>
    </row>
    <row r="3" spans="1:25" x14ac:dyDescent="0.25">
      <c r="A3">
        <v>89100192752</v>
      </c>
      <c r="C3">
        <f t="shared" ref="C3:C66" si="0">IF(MID(A3,3,2)="12",1,0)</f>
        <v>0</v>
      </c>
      <c r="E3">
        <f t="shared" ref="E3:E66" si="1">IF(OR(MID(A3,10,1)="1",MID(A3,10,1)="3",MID(A3,10,1)="5",MID(A3,10,1)="7",MID(A3,10,1)="9"),0,1)</f>
        <v>0</v>
      </c>
      <c r="G3">
        <f t="shared" ref="G3:G66" si="2">VALUE(LEFT(A3,2))</f>
        <v>89</v>
      </c>
      <c r="I3">
        <f t="shared" ref="I3:I66" si="3">VALUE(MID(A3,1,1))</f>
        <v>8</v>
      </c>
      <c r="J3">
        <f t="shared" ref="J3:J66" si="4">VALUE(MID(A3,2,1))</f>
        <v>9</v>
      </c>
      <c r="K3">
        <f t="shared" ref="K3:K66" si="5">VALUE(MID(A3,3,1))</f>
        <v>1</v>
      </c>
      <c r="L3">
        <f t="shared" ref="L3:L66" si="6">VALUE(MID(A3,4,1))</f>
        <v>0</v>
      </c>
      <c r="M3">
        <f t="shared" ref="M3:M66" si="7">VALUE(MID(A3,5,1))</f>
        <v>0</v>
      </c>
      <c r="N3">
        <f t="shared" ref="N3:N66" si="8">VALUE(MID(A3,6,1))</f>
        <v>1</v>
      </c>
      <c r="O3">
        <f t="shared" ref="O3:O66" si="9">VALUE(MID(A3,7,1))</f>
        <v>9</v>
      </c>
      <c r="P3">
        <f t="shared" ref="P3:P66" si="10">VALUE(MID(A3,8,1))</f>
        <v>2</v>
      </c>
      <c r="Q3">
        <f t="shared" ref="Q3:Q66" si="11">VALUE(MID(A3,9,1))</f>
        <v>7</v>
      </c>
      <c r="R3">
        <f t="shared" ref="R3:R66" si="12">VALUE(MID(A3,10,1))</f>
        <v>5</v>
      </c>
      <c r="S3" s="1">
        <f t="shared" ref="S3:S66" si="13">VALUE(MID(A3,11,1))</f>
        <v>2</v>
      </c>
      <c r="T3">
        <f t="shared" ref="T3:T66" si="14">(I3*1)+(J3*3)+(K3*7)+(L3*9)+(M3*1)+(N3*3)+(O3*7)+(P3*9)+(Q3*1)+(R3*3)</f>
        <v>148</v>
      </c>
      <c r="U3">
        <f t="shared" ref="U3:U66" si="15">MOD(T3,10)</f>
        <v>8</v>
      </c>
      <c r="V3">
        <f t="shared" ref="V3:V66" si="16">IF(OR(U3+S3=10,U3+S3=0),1,0)</f>
        <v>1</v>
      </c>
    </row>
    <row r="4" spans="1:25" x14ac:dyDescent="0.25">
      <c r="A4">
        <v>85111779283</v>
      </c>
      <c r="C4">
        <f t="shared" si="0"/>
        <v>0</v>
      </c>
      <c r="E4">
        <f t="shared" si="1"/>
        <v>1</v>
      </c>
      <c r="G4">
        <f t="shared" si="2"/>
        <v>85</v>
      </c>
      <c r="I4">
        <f t="shared" si="3"/>
        <v>8</v>
      </c>
      <c r="J4">
        <f t="shared" si="4"/>
        <v>5</v>
      </c>
      <c r="K4">
        <f t="shared" si="5"/>
        <v>1</v>
      </c>
      <c r="L4">
        <f t="shared" si="6"/>
        <v>1</v>
      </c>
      <c r="M4">
        <f t="shared" si="7"/>
        <v>1</v>
      </c>
      <c r="N4">
        <f t="shared" si="8"/>
        <v>7</v>
      </c>
      <c r="O4">
        <f t="shared" si="9"/>
        <v>7</v>
      </c>
      <c r="P4">
        <f t="shared" si="10"/>
        <v>9</v>
      </c>
      <c r="Q4">
        <f t="shared" si="11"/>
        <v>2</v>
      </c>
      <c r="R4">
        <f t="shared" si="12"/>
        <v>8</v>
      </c>
      <c r="S4" s="1">
        <f t="shared" si="13"/>
        <v>3</v>
      </c>
      <c r="T4">
        <f t="shared" si="14"/>
        <v>217</v>
      </c>
      <c r="U4">
        <f t="shared" si="15"/>
        <v>7</v>
      </c>
      <c r="V4">
        <f t="shared" si="16"/>
        <v>1</v>
      </c>
    </row>
    <row r="5" spans="1:25" x14ac:dyDescent="0.25">
      <c r="A5">
        <v>86080941169</v>
      </c>
      <c r="C5">
        <f t="shared" si="0"/>
        <v>0</v>
      </c>
      <c r="E5">
        <f t="shared" si="1"/>
        <v>1</v>
      </c>
      <c r="G5">
        <f t="shared" si="2"/>
        <v>86</v>
      </c>
      <c r="I5">
        <f t="shared" si="3"/>
        <v>8</v>
      </c>
      <c r="J5">
        <f t="shared" si="4"/>
        <v>6</v>
      </c>
      <c r="K5">
        <f t="shared" si="5"/>
        <v>0</v>
      </c>
      <c r="L5">
        <f t="shared" si="6"/>
        <v>8</v>
      </c>
      <c r="M5">
        <f t="shared" si="7"/>
        <v>0</v>
      </c>
      <c r="N5">
        <f t="shared" si="8"/>
        <v>9</v>
      </c>
      <c r="O5">
        <f t="shared" si="9"/>
        <v>4</v>
      </c>
      <c r="P5">
        <f t="shared" si="10"/>
        <v>1</v>
      </c>
      <c r="Q5">
        <f t="shared" si="11"/>
        <v>1</v>
      </c>
      <c r="R5">
        <f t="shared" si="12"/>
        <v>6</v>
      </c>
      <c r="S5" s="1">
        <f t="shared" si="13"/>
        <v>9</v>
      </c>
      <c r="T5">
        <f t="shared" si="14"/>
        <v>181</v>
      </c>
      <c r="U5">
        <f t="shared" si="15"/>
        <v>1</v>
      </c>
      <c r="V5">
        <f t="shared" si="16"/>
        <v>1</v>
      </c>
      <c r="X5" t="s">
        <v>12</v>
      </c>
      <c r="Y5" t="s">
        <v>13</v>
      </c>
    </row>
    <row r="6" spans="1:25" x14ac:dyDescent="0.25">
      <c r="A6">
        <v>89011129700</v>
      </c>
      <c r="C6">
        <f t="shared" si="0"/>
        <v>0</v>
      </c>
      <c r="E6">
        <f t="shared" si="1"/>
        <v>1</v>
      </c>
      <c r="G6">
        <f t="shared" si="2"/>
        <v>89</v>
      </c>
      <c r="I6">
        <f t="shared" si="3"/>
        <v>8</v>
      </c>
      <c r="J6">
        <f t="shared" si="4"/>
        <v>9</v>
      </c>
      <c r="K6">
        <f t="shared" si="5"/>
        <v>0</v>
      </c>
      <c r="L6">
        <f t="shared" si="6"/>
        <v>1</v>
      </c>
      <c r="M6">
        <f t="shared" si="7"/>
        <v>1</v>
      </c>
      <c r="N6">
        <f t="shared" si="8"/>
        <v>1</v>
      </c>
      <c r="O6">
        <f t="shared" si="9"/>
        <v>2</v>
      </c>
      <c r="P6">
        <f t="shared" si="10"/>
        <v>9</v>
      </c>
      <c r="Q6">
        <f t="shared" si="11"/>
        <v>7</v>
      </c>
      <c r="R6">
        <f t="shared" si="12"/>
        <v>0</v>
      </c>
      <c r="S6" s="1">
        <f t="shared" si="13"/>
        <v>0</v>
      </c>
      <c r="T6">
        <f t="shared" si="14"/>
        <v>150</v>
      </c>
      <c r="U6">
        <f t="shared" si="15"/>
        <v>0</v>
      </c>
      <c r="V6">
        <f t="shared" si="16"/>
        <v>1</v>
      </c>
      <c r="X6" t="s">
        <v>7</v>
      </c>
      <c r="Y6">
        <f>COUNTIF(I2:I151,"=5")</f>
        <v>22</v>
      </c>
    </row>
    <row r="7" spans="1:25" x14ac:dyDescent="0.25">
      <c r="A7">
        <v>62033089803</v>
      </c>
      <c r="C7">
        <f t="shared" si="0"/>
        <v>0</v>
      </c>
      <c r="E7">
        <f t="shared" si="1"/>
        <v>1</v>
      </c>
      <c r="G7">
        <f t="shared" si="2"/>
        <v>62</v>
      </c>
      <c r="I7">
        <f t="shared" si="3"/>
        <v>6</v>
      </c>
      <c r="J7">
        <f t="shared" si="4"/>
        <v>2</v>
      </c>
      <c r="K7">
        <f t="shared" si="5"/>
        <v>0</v>
      </c>
      <c r="L7">
        <f t="shared" si="6"/>
        <v>3</v>
      </c>
      <c r="M7">
        <f t="shared" si="7"/>
        <v>3</v>
      </c>
      <c r="N7">
        <f t="shared" si="8"/>
        <v>0</v>
      </c>
      <c r="O7">
        <f t="shared" si="9"/>
        <v>8</v>
      </c>
      <c r="P7">
        <f t="shared" si="10"/>
        <v>9</v>
      </c>
      <c r="Q7">
        <f t="shared" si="11"/>
        <v>8</v>
      </c>
      <c r="R7">
        <f t="shared" si="12"/>
        <v>0</v>
      </c>
      <c r="S7" s="1">
        <f t="shared" si="13"/>
        <v>3</v>
      </c>
      <c r="T7">
        <f t="shared" si="14"/>
        <v>187</v>
      </c>
      <c r="U7">
        <f t="shared" si="15"/>
        <v>7</v>
      </c>
      <c r="V7">
        <f t="shared" si="16"/>
        <v>1</v>
      </c>
      <c r="X7" t="s">
        <v>8</v>
      </c>
      <c r="Y7">
        <f>COUNTIF(I2:I151,"=6")</f>
        <v>28</v>
      </c>
    </row>
    <row r="8" spans="1:25" x14ac:dyDescent="0.25">
      <c r="A8">
        <v>62092569090</v>
      </c>
      <c r="C8">
        <f t="shared" si="0"/>
        <v>0</v>
      </c>
      <c r="E8">
        <f t="shared" si="1"/>
        <v>0</v>
      </c>
      <c r="G8">
        <f t="shared" si="2"/>
        <v>62</v>
      </c>
      <c r="I8">
        <f t="shared" si="3"/>
        <v>6</v>
      </c>
      <c r="J8">
        <f t="shared" si="4"/>
        <v>2</v>
      </c>
      <c r="K8">
        <f t="shared" si="5"/>
        <v>0</v>
      </c>
      <c r="L8">
        <f t="shared" si="6"/>
        <v>9</v>
      </c>
      <c r="M8">
        <f t="shared" si="7"/>
        <v>2</v>
      </c>
      <c r="N8">
        <f t="shared" si="8"/>
        <v>5</v>
      </c>
      <c r="O8">
        <f t="shared" si="9"/>
        <v>6</v>
      </c>
      <c r="P8">
        <f t="shared" si="10"/>
        <v>9</v>
      </c>
      <c r="Q8">
        <f t="shared" si="11"/>
        <v>0</v>
      </c>
      <c r="R8">
        <f t="shared" si="12"/>
        <v>9</v>
      </c>
      <c r="S8" s="1">
        <f t="shared" si="13"/>
        <v>0</v>
      </c>
      <c r="T8">
        <f t="shared" si="14"/>
        <v>260</v>
      </c>
      <c r="U8">
        <f t="shared" si="15"/>
        <v>0</v>
      </c>
      <c r="V8">
        <f t="shared" si="16"/>
        <v>1</v>
      </c>
      <c r="X8" t="s">
        <v>9</v>
      </c>
      <c r="Y8">
        <f>COUNTIF(I2:I151,"=7")</f>
        <v>36</v>
      </c>
    </row>
    <row r="9" spans="1:25" x14ac:dyDescent="0.25">
      <c r="A9">
        <v>64063159211</v>
      </c>
      <c r="C9">
        <f t="shared" si="0"/>
        <v>0</v>
      </c>
      <c r="E9">
        <f t="shared" si="1"/>
        <v>0</v>
      </c>
      <c r="G9">
        <f t="shared" si="2"/>
        <v>64</v>
      </c>
      <c r="I9">
        <f t="shared" si="3"/>
        <v>6</v>
      </c>
      <c r="J9">
        <f t="shared" si="4"/>
        <v>4</v>
      </c>
      <c r="K9">
        <f t="shared" si="5"/>
        <v>0</v>
      </c>
      <c r="L9">
        <f t="shared" si="6"/>
        <v>6</v>
      </c>
      <c r="M9">
        <f t="shared" si="7"/>
        <v>3</v>
      </c>
      <c r="N9">
        <f t="shared" si="8"/>
        <v>1</v>
      </c>
      <c r="O9">
        <f t="shared" si="9"/>
        <v>5</v>
      </c>
      <c r="P9">
        <f t="shared" si="10"/>
        <v>9</v>
      </c>
      <c r="Q9">
        <f t="shared" si="11"/>
        <v>2</v>
      </c>
      <c r="R9">
        <f t="shared" si="12"/>
        <v>1</v>
      </c>
      <c r="S9" s="1">
        <f t="shared" si="13"/>
        <v>1</v>
      </c>
      <c r="T9">
        <f t="shared" si="14"/>
        <v>199</v>
      </c>
      <c r="U9">
        <f t="shared" si="15"/>
        <v>9</v>
      </c>
      <c r="V9">
        <f t="shared" si="16"/>
        <v>1</v>
      </c>
      <c r="X9" t="s">
        <v>10</v>
      </c>
      <c r="Y9">
        <f>COUNTIF(I2:I151,"=8")</f>
        <v>58</v>
      </c>
    </row>
    <row r="10" spans="1:25" x14ac:dyDescent="0.25">
      <c r="A10">
        <v>88120262427</v>
      </c>
      <c r="C10">
        <f t="shared" si="0"/>
        <v>1</v>
      </c>
      <c r="E10">
        <f t="shared" si="1"/>
        <v>1</v>
      </c>
      <c r="G10">
        <f t="shared" si="2"/>
        <v>88</v>
      </c>
      <c r="I10">
        <f t="shared" si="3"/>
        <v>8</v>
      </c>
      <c r="J10">
        <f t="shared" si="4"/>
        <v>8</v>
      </c>
      <c r="K10">
        <f t="shared" si="5"/>
        <v>1</v>
      </c>
      <c r="L10">
        <f t="shared" si="6"/>
        <v>2</v>
      </c>
      <c r="M10">
        <f t="shared" si="7"/>
        <v>0</v>
      </c>
      <c r="N10">
        <f t="shared" si="8"/>
        <v>2</v>
      </c>
      <c r="O10">
        <f t="shared" si="9"/>
        <v>6</v>
      </c>
      <c r="P10">
        <f t="shared" si="10"/>
        <v>2</v>
      </c>
      <c r="Q10">
        <f t="shared" si="11"/>
        <v>4</v>
      </c>
      <c r="R10">
        <f t="shared" si="12"/>
        <v>2</v>
      </c>
      <c r="S10" s="1">
        <f t="shared" si="13"/>
        <v>7</v>
      </c>
      <c r="T10">
        <f t="shared" si="14"/>
        <v>133</v>
      </c>
      <c r="U10">
        <f t="shared" si="15"/>
        <v>3</v>
      </c>
      <c r="V10">
        <f t="shared" si="16"/>
        <v>1</v>
      </c>
      <c r="X10" t="s">
        <v>11</v>
      </c>
      <c r="Y10">
        <f>COUNTIF(I2:I151,"=9")</f>
        <v>6</v>
      </c>
    </row>
    <row r="11" spans="1:25" x14ac:dyDescent="0.25">
      <c r="A11">
        <v>75121005045</v>
      </c>
      <c r="C11">
        <f t="shared" si="0"/>
        <v>1</v>
      </c>
      <c r="E11">
        <f t="shared" si="1"/>
        <v>1</v>
      </c>
      <c r="G11">
        <f t="shared" si="2"/>
        <v>75</v>
      </c>
      <c r="I11">
        <f t="shared" si="3"/>
        <v>7</v>
      </c>
      <c r="J11">
        <f t="shared" si="4"/>
        <v>5</v>
      </c>
      <c r="K11">
        <f t="shared" si="5"/>
        <v>1</v>
      </c>
      <c r="L11">
        <f t="shared" si="6"/>
        <v>2</v>
      </c>
      <c r="M11">
        <f t="shared" si="7"/>
        <v>1</v>
      </c>
      <c r="N11">
        <f t="shared" si="8"/>
        <v>0</v>
      </c>
      <c r="O11">
        <f t="shared" si="9"/>
        <v>0</v>
      </c>
      <c r="P11">
        <f t="shared" si="10"/>
        <v>5</v>
      </c>
      <c r="Q11">
        <f t="shared" si="11"/>
        <v>0</v>
      </c>
      <c r="R11">
        <f t="shared" si="12"/>
        <v>4</v>
      </c>
      <c r="S11" s="1">
        <f t="shared" si="13"/>
        <v>5</v>
      </c>
      <c r="T11">
        <f t="shared" si="14"/>
        <v>105</v>
      </c>
      <c r="U11">
        <f t="shared" si="15"/>
        <v>5</v>
      </c>
      <c r="V11">
        <f t="shared" si="16"/>
        <v>1</v>
      </c>
    </row>
    <row r="12" spans="1:25" x14ac:dyDescent="0.25">
      <c r="A12">
        <v>74121108598</v>
      </c>
      <c r="C12">
        <f t="shared" si="0"/>
        <v>1</v>
      </c>
      <c r="E12">
        <f t="shared" si="1"/>
        <v>0</v>
      </c>
      <c r="G12">
        <f t="shared" si="2"/>
        <v>74</v>
      </c>
      <c r="I12">
        <f t="shared" si="3"/>
        <v>7</v>
      </c>
      <c r="J12">
        <f t="shared" si="4"/>
        <v>4</v>
      </c>
      <c r="K12">
        <f t="shared" si="5"/>
        <v>1</v>
      </c>
      <c r="L12">
        <f t="shared" si="6"/>
        <v>2</v>
      </c>
      <c r="M12">
        <f t="shared" si="7"/>
        <v>1</v>
      </c>
      <c r="N12">
        <f t="shared" si="8"/>
        <v>1</v>
      </c>
      <c r="O12">
        <f t="shared" si="9"/>
        <v>0</v>
      </c>
      <c r="P12">
        <f t="shared" si="10"/>
        <v>8</v>
      </c>
      <c r="Q12">
        <f t="shared" si="11"/>
        <v>5</v>
      </c>
      <c r="R12">
        <f t="shared" si="12"/>
        <v>9</v>
      </c>
      <c r="S12" s="1">
        <f t="shared" si="13"/>
        <v>8</v>
      </c>
      <c r="T12">
        <f t="shared" si="14"/>
        <v>152</v>
      </c>
      <c r="U12">
        <f t="shared" si="15"/>
        <v>2</v>
      </c>
      <c r="V12">
        <f t="shared" si="16"/>
        <v>1</v>
      </c>
    </row>
    <row r="13" spans="1:25" x14ac:dyDescent="0.25">
      <c r="A13">
        <v>67112966668</v>
      </c>
      <c r="C13">
        <f t="shared" si="0"/>
        <v>0</v>
      </c>
      <c r="E13">
        <f t="shared" si="1"/>
        <v>1</v>
      </c>
      <c r="G13">
        <f t="shared" si="2"/>
        <v>67</v>
      </c>
      <c r="I13">
        <f t="shared" si="3"/>
        <v>6</v>
      </c>
      <c r="J13">
        <f t="shared" si="4"/>
        <v>7</v>
      </c>
      <c r="K13">
        <f t="shared" si="5"/>
        <v>1</v>
      </c>
      <c r="L13">
        <f t="shared" si="6"/>
        <v>1</v>
      </c>
      <c r="M13">
        <f t="shared" si="7"/>
        <v>2</v>
      </c>
      <c r="N13">
        <f t="shared" si="8"/>
        <v>9</v>
      </c>
      <c r="O13">
        <f t="shared" si="9"/>
        <v>6</v>
      </c>
      <c r="P13">
        <f t="shared" si="10"/>
        <v>6</v>
      </c>
      <c r="Q13">
        <f t="shared" si="11"/>
        <v>6</v>
      </c>
      <c r="R13">
        <f t="shared" si="12"/>
        <v>6</v>
      </c>
      <c r="S13" s="1">
        <f t="shared" si="13"/>
        <v>8</v>
      </c>
      <c r="T13">
        <f t="shared" si="14"/>
        <v>192</v>
      </c>
      <c r="U13">
        <f t="shared" si="15"/>
        <v>2</v>
      </c>
      <c r="V13">
        <f t="shared" si="16"/>
        <v>1</v>
      </c>
    </row>
    <row r="14" spans="1:25" x14ac:dyDescent="0.25">
      <c r="A14">
        <v>89010737704</v>
      </c>
      <c r="C14">
        <f t="shared" si="0"/>
        <v>0</v>
      </c>
      <c r="E14">
        <f t="shared" si="1"/>
        <v>1</v>
      </c>
      <c r="G14">
        <f t="shared" si="2"/>
        <v>89</v>
      </c>
      <c r="I14">
        <f t="shared" si="3"/>
        <v>8</v>
      </c>
      <c r="J14">
        <f t="shared" si="4"/>
        <v>9</v>
      </c>
      <c r="K14">
        <f t="shared" si="5"/>
        <v>0</v>
      </c>
      <c r="L14">
        <f t="shared" si="6"/>
        <v>1</v>
      </c>
      <c r="M14">
        <f t="shared" si="7"/>
        <v>0</v>
      </c>
      <c r="N14">
        <f t="shared" si="8"/>
        <v>7</v>
      </c>
      <c r="O14">
        <f t="shared" si="9"/>
        <v>3</v>
      </c>
      <c r="P14">
        <f t="shared" si="10"/>
        <v>7</v>
      </c>
      <c r="Q14">
        <f t="shared" si="11"/>
        <v>7</v>
      </c>
      <c r="R14">
        <f t="shared" si="12"/>
        <v>0</v>
      </c>
      <c r="S14" s="1">
        <f t="shared" si="13"/>
        <v>4</v>
      </c>
      <c r="T14">
        <f t="shared" si="14"/>
        <v>156</v>
      </c>
      <c r="U14">
        <f t="shared" si="15"/>
        <v>6</v>
      </c>
      <c r="V14">
        <f t="shared" si="16"/>
        <v>1</v>
      </c>
    </row>
    <row r="15" spans="1:25" x14ac:dyDescent="0.25">
      <c r="A15">
        <v>52101156863</v>
      </c>
      <c r="C15">
        <f t="shared" si="0"/>
        <v>0</v>
      </c>
      <c r="E15">
        <f t="shared" si="1"/>
        <v>1</v>
      </c>
      <c r="G15">
        <f t="shared" si="2"/>
        <v>52</v>
      </c>
      <c r="I15">
        <f t="shared" si="3"/>
        <v>5</v>
      </c>
      <c r="J15">
        <f t="shared" si="4"/>
        <v>2</v>
      </c>
      <c r="K15">
        <f t="shared" si="5"/>
        <v>1</v>
      </c>
      <c r="L15">
        <f t="shared" si="6"/>
        <v>0</v>
      </c>
      <c r="M15">
        <f t="shared" si="7"/>
        <v>1</v>
      </c>
      <c r="N15">
        <f t="shared" si="8"/>
        <v>1</v>
      </c>
      <c r="O15">
        <f t="shared" si="9"/>
        <v>5</v>
      </c>
      <c r="P15">
        <f t="shared" si="10"/>
        <v>6</v>
      </c>
      <c r="Q15">
        <f t="shared" si="11"/>
        <v>8</v>
      </c>
      <c r="R15">
        <f t="shared" si="12"/>
        <v>6</v>
      </c>
      <c r="S15" s="1">
        <f t="shared" si="13"/>
        <v>3</v>
      </c>
      <c r="T15">
        <f t="shared" si="14"/>
        <v>137</v>
      </c>
      <c r="U15">
        <f t="shared" si="15"/>
        <v>7</v>
      </c>
      <c r="V15">
        <f t="shared" si="16"/>
        <v>1</v>
      </c>
    </row>
    <row r="16" spans="1:25" x14ac:dyDescent="0.25">
      <c r="A16" s="2">
        <v>91032272651</v>
      </c>
      <c r="B16" s="2"/>
      <c r="C16" s="2">
        <f t="shared" si="0"/>
        <v>0</v>
      </c>
      <c r="D16" s="2"/>
      <c r="E16" s="2">
        <f t="shared" si="1"/>
        <v>0</v>
      </c>
      <c r="F16" s="2"/>
      <c r="G16" s="2">
        <f t="shared" si="2"/>
        <v>91</v>
      </c>
      <c r="H16" s="2"/>
      <c r="I16" s="2">
        <f t="shared" si="3"/>
        <v>9</v>
      </c>
      <c r="J16" s="2">
        <f t="shared" si="4"/>
        <v>1</v>
      </c>
      <c r="K16" s="2">
        <f t="shared" si="5"/>
        <v>0</v>
      </c>
      <c r="L16" s="2">
        <f t="shared" si="6"/>
        <v>3</v>
      </c>
      <c r="M16" s="2">
        <f t="shared" si="7"/>
        <v>2</v>
      </c>
      <c r="N16" s="2">
        <f t="shared" si="8"/>
        <v>2</v>
      </c>
      <c r="O16" s="2">
        <f t="shared" si="9"/>
        <v>7</v>
      </c>
      <c r="P16" s="2">
        <f t="shared" si="10"/>
        <v>2</v>
      </c>
      <c r="Q16" s="2">
        <f t="shared" si="11"/>
        <v>6</v>
      </c>
      <c r="R16" s="2">
        <f t="shared" si="12"/>
        <v>5</v>
      </c>
      <c r="S16" s="2">
        <f t="shared" si="13"/>
        <v>1</v>
      </c>
      <c r="T16" s="2">
        <f t="shared" si="14"/>
        <v>135</v>
      </c>
      <c r="U16" s="2">
        <f t="shared" si="15"/>
        <v>5</v>
      </c>
      <c r="V16" s="2">
        <f t="shared" si="16"/>
        <v>0</v>
      </c>
    </row>
    <row r="17" spans="1:22" x14ac:dyDescent="0.25">
      <c r="A17">
        <v>75032006098</v>
      </c>
      <c r="C17">
        <f t="shared" si="0"/>
        <v>0</v>
      </c>
      <c r="E17">
        <f t="shared" si="1"/>
        <v>0</v>
      </c>
      <c r="G17">
        <f t="shared" si="2"/>
        <v>75</v>
      </c>
      <c r="I17">
        <f t="shared" si="3"/>
        <v>7</v>
      </c>
      <c r="J17">
        <f t="shared" si="4"/>
        <v>5</v>
      </c>
      <c r="K17">
        <f t="shared" si="5"/>
        <v>0</v>
      </c>
      <c r="L17">
        <f t="shared" si="6"/>
        <v>3</v>
      </c>
      <c r="M17">
        <f t="shared" si="7"/>
        <v>2</v>
      </c>
      <c r="N17">
        <f t="shared" si="8"/>
        <v>0</v>
      </c>
      <c r="O17">
        <f t="shared" si="9"/>
        <v>0</v>
      </c>
      <c r="P17">
        <f t="shared" si="10"/>
        <v>6</v>
      </c>
      <c r="Q17">
        <f t="shared" si="11"/>
        <v>0</v>
      </c>
      <c r="R17">
        <f t="shared" si="12"/>
        <v>9</v>
      </c>
      <c r="S17" s="1">
        <f t="shared" si="13"/>
        <v>8</v>
      </c>
      <c r="T17">
        <f t="shared" si="14"/>
        <v>132</v>
      </c>
      <c r="U17">
        <f t="shared" si="15"/>
        <v>2</v>
      </c>
      <c r="V17">
        <f t="shared" si="16"/>
        <v>1</v>
      </c>
    </row>
    <row r="18" spans="1:22" x14ac:dyDescent="0.25">
      <c r="A18">
        <v>55110906690</v>
      </c>
      <c r="C18">
        <f t="shared" si="0"/>
        <v>0</v>
      </c>
      <c r="E18">
        <f t="shared" si="1"/>
        <v>0</v>
      </c>
      <c r="G18">
        <f t="shared" si="2"/>
        <v>55</v>
      </c>
      <c r="I18">
        <f t="shared" si="3"/>
        <v>5</v>
      </c>
      <c r="J18">
        <f t="shared" si="4"/>
        <v>5</v>
      </c>
      <c r="K18">
        <f t="shared" si="5"/>
        <v>1</v>
      </c>
      <c r="L18">
        <f t="shared" si="6"/>
        <v>1</v>
      </c>
      <c r="M18">
        <f t="shared" si="7"/>
        <v>0</v>
      </c>
      <c r="N18">
        <f t="shared" si="8"/>
        <v>9</v>
      </c>
      <c r="O18">
        <f t="shared" si="9"/>
        <v>0</v>
      </c>
      <c r="P18">
        <f t="shared" si="10"/>
        <v>6</v>
      </c>
      <c r="Q18">
        <f t="shared" si="11"/>
        <v>6</v>
      </c>
      <c r="R18">
        <f t="shared" si="12"/>
        <v>9</v>
      </c>
      <c r="S18" s="1">
        <f t="shared" si="13"/>
        <v>0</v>
      </c>
      <c r="T18">
        <f t="shared" si="14"/>
        <v>150</v>
      </c>
      <c r="U18">
        <f t="shared" si="15"/>
        <v>0</v>
      </c>
      <c r="V18">
        <f t="shared" si="16"/>
        <v>1</v>
      </c>
    </row>
    <row r="19" spans="1:22" x14ac:dyDescent="0.25">
      <c r="A19">
        <v>67103111042</v>
      </c>
      <c r="C19">
        <f t="shared" si="0"/>
        <v>0</v>
      </c>
      <c r="E19">
        <f t="shared" si="1"/>
        <v>1</v>
      </c>
      <c r="G19">
        <f t="shared" si="2"/>
        <v>67</v>
      </c>
      <c r="I19">
        <f t="shared" si="3"/>
        <v>6</v>
      </c>
      <c r="J19">
        <f t="shared" si="4"/>
        <v>7</v>
      </c>
      <c r="K19">
        <f t="shared" si="5"/>
        <v>1</v>
      </c>
      <c r="L19">
        <f t="shared" si="6"/>
        <v>0</v>
      </c>
      <c r="M19">
        <f t="shared" si="7"/>
        <v>3</v>
      </c>
      <c r="N19">
        <f t="shared" si="8"/>
        <v>1</v>
      </c>
      <c r="O19">
        <f t="shared" si="9"/>
        <v>1</v>
      </c>
      <c r="P19">
        <f t="shared" si="10"/>
        <v>1</v>
      </c>
      <c r="Q19">
        <f t="shared" si="11"/>
        <v>0</v>
      </c>
      <c r="R19">
        <f t="shared" si="12"/>
        <v>4</v>
      </c>
      <c r="S19" s="1">
        <f t="shared" si="13"/>
        <v>2</v>
      </c>
      <c r="T19">
        <f t="shared" si="14"/>
        <v>68</v>
      </c>
      <c r="U19">
        <f t="shared" si="15"/>
        <v>8</v>
      </c>
      <c r="V19">
        <f t="shared" si="16"/>
        <v>1</v>
      </c>
    </row>
    <row r="20" spans="1:22" x14ac:dyDescent="0.25">
      <c r="A20" s="2">
        <v>77072919805</v>
      </c>
      <c r="B20" s="2"/>
      <c r="C20" s="2">
        <f t="shared" si="0"/>
        <v>0</v>
      </c>
      <c r="D20" s="2"/>
      <c r="E20" s="2">
        <f t="shared" si="1"/>
        <v>1</v>
      </c>
      <c r="F20" s="2"/>
      <c r="G20" s="2">
        <f t="shared" si="2"/>
        <v>77</v>
      </c>
      <c r="H20" s="2"/>
      <c r="I20" s="2">
        <f t="shared" si="3"/>
        <v>7</v>
      </c>
      <c r="J20" s="2">
        <f t="shared" si="4"/>
        <v>7</v>
      </c>
      <c r="K20" s="2">
        <f t="shared" si="5"/>
        <v>0</v>
      </c>
      <c r="L20" s="2">
        <f t="shared" si="6"/>
        <v>7</v>
      </c>
      <c r="M20" s="2">
        <f t="shared" si="7"/>
        <v>2</v>
      </c>
      <c r="N20" s="2">
        <f t="shared" si="8"/>
        <v>9</v>
      </c>
      <c r="O20" s="2">
        <f t="shared" si="9"/>
        <v>1</v>
      </c>
      <c r="P20" s="2">
        <f t="shared" si="10"/>
        <v>9</v>
      </c>
      <c r="Q20" s="2">
        <f t="shared" si="11"/>
        <v>8</v>
      </c>
      <c r="R20" s="2">
        <f t="shared" si="12"/>
        <v>0</v>
      </c>
      <c r="S20" s="2">
        <f t="shared" si="13"/>
        <v>5</v>
      </c>
      <c r="T20" s="2">
        <f t="shared" si="14"/>
        <v>216</v>
      </c>
      <c r="U20" s="2">
        <f t="shared" si="15"/>
        <v>6</v>
      </c>
      <c r="V20" s="2">
        <f t="shared" si="16"/>
        <v>0</v>
      </c>
    </row>
    <row r="21" spans="1:22" x14ac:dyDescent="0.25">
      <c r="A21" s="2">
        <v>92022716243</v>
      </c>
      <c r="B21" s="2"/>
      <c r="C21" s="2">
        <f t="shared" si="0"/>
        <v>0</v>
      </c>
      <c r="D21" s="2"/>
      <c r="E21" s="2">
        <f t="shared" si="1"/>
        <v>1</v>
      </c>
      <c r="F21" s="2"/>
      <c r="G21" s="2">
        <f t="shared" si="2"/>
        <v>92</v>
      </c>
      <c r="H21" s="2"/>
      <c r="I21" s="2">
        <f t="shared" si="3"/>
        <v>9</v>
      </c>
      <c r="J21" s="2">
        <f t="shared" si="4"/>
        <v>2</v>
      </c>
      <c r="K21" s="2">
        <f t="shared" si="5"/>
        <v>0</v>
      </c>
      <c r="L21" s="2">
        <f t="shared" si="6"/>
        <v>2</v>
      </c>
      <c r="M21" s="2">
        <f t="shared" si="7"/>
        <v>2</v>
      </c>
      <c r="N21" s="2">
        <f t="shared" si="8"/>
        <v>7</v>
      </c>
      <c r="O21" s="2">
        <f t="shared" si="9"/>
        <v>1</v>
      </c>
      <c r="P21" s="2">
        <f t="shared" si="10"/>
        <v>6</v>
      </c>
      <c r="Q21" s="2">
        <f t="shared" si="11"/>
        <v>2</v>
      </c>
      <c r="R21" s="2">
        <f t="shared" si="12"/>
        <v>4</v>
      </c>
      <c r="S21" s="2">
        <f t="shared" si="13"/>
        <v>3</v>
      </c>
      <c r="T21" s="2">
        <f t="shared" si="14"/>
        <v>131</v>
      </c>
      <c r="U21" s="2">
        <f t="shared" si="15"/>
        <v>1</v>
      </c>
      <c r="V21" s="2">
        <f t="shared" si="16"/>
        <v>0</v>
      </c>
    </row>
    <row r="22" spans="1:22" x14ac:dyDescent="0.25">
      <c r="A22" s="2">
        <v>83041812338</v>
      </c>
      <c r="B22" s="2"/>
      <c r="C22" s="2">
        <f t="shared" si="0"/>
        <v>0</v>
      </c>
      <c r="D22" s="2"/>
      <c r="E22" s="2">
        <f t="shared" si="1"/>
        <v>0</v>
      </c>
      <c r="F22" s="2"/>
      <c r="G22" s="2">
        <f t="shared" si="2"/>
        <v>83</v>
      </c>
      <c r="H22" s="2"/>
      <c r="I22" s="2">
        <f t="shared" si="3"/>
        <v>8</v>
      </c>
      <c r="J22" s="2">
        <f t="shared" si="4"/>
        <v>3</v>
      </c>
      <c r="K22" s="2">
        <f t="shared" si="5"/>
        <v>0</v>
      </c>
      <c r="L22" s="2">
        <f t="shared" si="6"/>
        <v>4</v>
      </c>
      <c r="M22" s="2">
        <f t="shared" si="7"/>
        <v>1</v>
      </c>
      <c r="N22" s="2">
        <f t="shared" si="8"/>
        <v>8</v>
      </c>
      <c r="O22" s="2">
        <f t="shared" si="9"/>
        <v>1</v>
      </c>
      <c r="P22" s="2">
        <f t="shared" si="10"/>
        <v>2</v>
      </c>
      <c r="Q22" s="2">
        <f t="shared" si="11"/>
        <v>3</v>
      </c>
      <c r="R22" s="2">
        <f t="shared" si="12"/>
        <v>3</v>
      </c>
      <c r="S22" s="2">
        <f t="shared" si="13"/>
        <v>8</v>
      </c>
      <c r="T22" s="2">
        <f t="shared" si="14"/>
        <v>115</v>
      </c>
      <c r="U22" s="2">
        <f t="shared" si="15"/>
        <v>5</v>
      </c>
      <c r="V22" s="2">
        <f t="shared" si="16"/>
        <v>0</v>
      </c>
    </row>
    <row r="23" spans="1:22" x14ac:dyDescent="0.25">
      <c r="A23">
        <v>86072032543</v>
      </c>
      <c r="C23">
        <f t="shared" si="0"/>
        <v>0</v>
      </c>
      <c r="E23">
        <f t="shared" si="1"/>
        <v>1</v>
      </c>
      <c r="G23">
        <f t="shared" si="2"/>
        <v>86</v>
      </c>
      <c r="I23">
        <f t="shared" si="3"/>
        <v>8</v>
      </c>
      <c r="J23">
        <f t="shared" si="4"/>
        <v>6</v>
      </c>
      <c r="K23">
        <f t="shared" si="5"/>
        <v>0</v>
      </c>
      <c r="L23">
        <f t="shared" si="6"/>
        <v>7</v>
      </c>
      <c r="M23">
        <f t="shared" si="7"/>
        <v>2</v>
      </c>
      <c r="N23">
        <f t="shared" si="8"/>
        <v>0</v>
      </c>
      <c r="O23">
        <f t="shared" si="9"/>
        <v>3</v>
      </c>
      <c r="P23">
        <f t="shared" si="10"/>
        <v>2</v>
      </c>
      <c r="Q23">
        <f t="shared" si="11"/>
        <v>5</v>
      </c>
      <c r="R23">
        <f t="shared" si="12"/>
        <v>4</v>
      </c>
      <c r="S23" s="1">
        <f t="shared" si="13"/>
        <v>3</v>
      </c>
      <c r="T23">
        <f t="shared" si="14"/>
        <v>147</v>
      </c>
      <c r="U23">
        <f t="shared" si="15"/>
        <v>7</v>
      </c>
      <c r="V23">
        <f t="shared" si="16"/>
        <v>1</v>
      </c>
    </row>
    <row r="24" spans="1:22" x14ac:dyDescent="0.25">
      <c r="A24">
        <v>71110410883</v>
      </c>
      <c r="C24">
        <f t="shared" si="0"/>
        <v>0</v>
      </c>
      <c r="E24">
        <f t="shared" si="1"/>
        <v>1</v>
      </c>
      <c r="G24">
        <f t="shared" si="2"/>
        <v>71</v>
      </c>
      <c r="I24">
        <f t="shared" si="3"/>
        <v>7</v>
      </c>
      <c r="J24">
        <f t="shared" si="4"/>
        <v>1</v>
      </c>
      <c r="K24">
        <f t="shared" si="5"/>
        <v>1</v>
      </c>
      <c r="L24">
        <f t="shared" si="6"/>
        <v>1</v>
      </c>
      <c r="M24">
        <f t="shared" si="7"/>
        <v>0</v>
      </c>
      <c r="N24">
        <f t="shared" si="8"/>
        <v>4</v>
      </c>
      <c r="O24">
        <f t="shared" si="9"/>
        <v>1</v>
      </c>
      <c r="P24">
        <f t="shared" si="10"/>
        <v>0</v>
      </c>
      <c r="Q24">
        <f t="shared" si="11"/>
        <v>8</v>
      </c>
      <c r="R24">
        <f t="shared" si="12"/>
        <v>8</v>
      </c>
      <c r="S24" s="1">
        <f t="shared" si="13"/>
        <v>3</v>
      </c>
      <c r="T24">
        <f t="shared" si="14"/>
        <v>77</v>
      </c>
      <c r="U24">
        <f t="shared" si="15"/>
        <v>7</v>
      </c>
      <c r="V24">
        <f t="shared" si="16"/>
        <v>1</v>
      </c>
    </row>
    <row r="25" spans="1:22" x14ac:dyDescent="0.25">
      <c r="A25">
        <v>73070871368</v>
      </c>
      <c r="C25">
        <f t="shared" si="0"/>
        <v>0</v>
      </c>
      <c r="E25">
        <f t="shared" si="1"/>
        <v>1</v>
      </c>
      <c r="G25">
        <f t="shared" si="2"/>
        <v>73</v>
      </c>
      <c r="I25">
        <f t="shared" si="3"/>
        <v>7</v>
      </c>
      <c r="J25">
        <f t="shared" si="4"/>
        <v>3</v>
      </c>
      <c r="K25">
        <f t="shared" si="5"/>
        <v>0</v>
      </c>
      <c r="L25">
        <f t="shared" si="6"/>
        <v>7</v>
      </c>
      <c r="M25">
        <f t="shared" si="7"/>
        <v>0</v>
      </c>
      <c r="N25">
        <f t="shared" si="8"/>
        <v>8</v>
      </c>
      <c r="O25">
        <f t="shared" si="9"/>
        <v>7</v>
      </c>
      <c r="P25">
        <f t="shared" si="10"/>
        <v>1</v>
      </c>
      <c r="Q25">
        <f t="shared" si="11"/>
        <v>3</v>
      </c>
      <c r="R25">
        <f t="shared" si="12"/>
        <v>6</v>
      </c>
      <c r="S25" s="1">
        <f t="shared" si="13"/>
        <v>8</v>
      </c>
      <c r="T25">
        <f t="shared" si="14"/>
        <v>182</v>
      </c>
      <c r="U25">
        <f t="shared" si="15"/>
        <v>2</v>
      </c>
      <c r="V25">
        <f t="shared" si="16"/>
        <v>1</v>
      </c>
    </row>
    <row r="26" spans="1:22" x14ac:dyDescent="0.25">
      <c r="A26">
        <v>74040249598</v>
      </c>
      <c r="C26">
        <f t="shared" si="0"/>
        <v>0</v>
      </c>
      <c r="E26">
        <f t="shared" si="1"/>
        <v>0</v>
      </c>
      <c r="G26">
        <f t="shared" si="2"/>
        <v>74</v>
      </c>
      <c r="I26">
        <f t="shared" si="3"/>
        <v>7</v>
      </c>
      <c r="J26">
        <f t="shared" si="4"/>
        <v>4</v>
      </c>
      <c r="K26">
        <f t="shared" si="5"/>
        <v>0</v>
      </c>
      <c r="L26">
        <f t="shared" si="6"/>
        <v>4</v>
      </c>
      <c r="M26">
        <f t="shared" si="7"/>
        <v>0</v>
      </c>
      <c r="N26">
        <f t="shared" si="8"/>
        <v>2</v>
      </c>
      <c r="O26">
        <f t="shared" si="9"/>
        <v>4</v>
      </c>
      <c r="P26">
        <f t="shared" si="10"/>
        <v>9</v>
      </c>
      <c r="Q26">
        <f t="shared" si="11"/>
        <v>5</v>
      </c>
      <c r="R26">
        <f t="shared" si="12"/>
        <v>9</v>
      </c>
      <c r="S26" s="1">
        <f t="shared" si="13"/>
        <v>8</v>
      </c>
      <c r="T26">
        <f t="shared" si="14"/>
        <v>202</v>
      </c>
      <c r="U26">
        <f t="shared" si="15"/>
        <v>2</v>
      </c>
      <c r="V26">
        <f t="shared" si="16"/>
        <v>1</v>
      </c>
    </row>
    <row r="27" spans="1:22" x14ac:dyDescent="0.25">
      <c r="A27">
        <v>85052135674</v>
      </c>
      <c r="C27">
        <f t="shared" si="0"/>
        <v>0</v>
      </c>
      <c r="E27">
        <f t="shared" si="1"/>
        <v>0</v>
      </c>
      <c r="G27">
        <f t="shared" si="2"/>
        <v>85</v>
      </c>
      <c r="I27">
        <f t="shared" si="3"/>
        <v>8</v>
      </c>
      <c r="J27">
        <f t="shared" si="4"/>
        <v>5</v>
      </c>
      <c r="K27">
        <f t="shared" si="5"/>
        <v>0</v>
      </c>
      <c r="L27">
        <f t="shared" si="6"/>
        <v>5</v>
      </c>
      <c r="M27">
        <f t="shared" si="7"/>
        <v>2</v>
      </c>
      <c r="N27">
        <f t="shared" si="8"/>
        <v>1</v>
      </c>
      <c r="O27">
        <f t="shared" si="9"/>
        <v>3</v>
      </c>
      <c r="P27">
        <f t="shared" si="10"/>
        <v>5</v>
      </c>
      <c r="Q27">
        <f t="shared" si="11"/>
        <v>6</v>
      </c>
      <c r="R27">
        <f t="shared" si="12"/>
        <v>7</v>
      </c>
      <c r="S27" s="1">
        <f t="shared" si="13"/>
        <v>4</v>
      </c>
      <c r="T27">
        <f t="shared" si="14"/>
        <v>166</v>
      </c>
      <c r="U27">
        <f t="shared" si="15"/>
        <v>6</v>
      </c>
      <c r="V27">
        <f t="shared" si="16"/>
        <v>1</v>
      </c>
    </row>
    <row r="28" spans="1:22" x14ac:dyDescent="0.25">
      <c r="A28">
        <v>70053179170</v>
      </c>
      <c r="C28">
        <f t="shared" si="0"/>
        <v>0</v>
      </c>
      <c r="E28">
        <f t="shared" si="1"/>
        <v>0</v>
      </c>
      <c r="G28">
        <f t="shared" si="2"/>
        <v>70</v>
      </c>
      <c r="I28">
        <f t="shared" si="3"/>
        <v>7</v>
      </c>
      <c r="J28">
        <f t="shared" si="4"/>
        <v>0</v>
      </c>
      <c r="K28">
        <f t="shared" si="5"/>
        <v>0</v>
      </c>
      <c r="L28">
        <f t="shared" si="6"/>
        <v>5</v>
      </c>
      <c r="M28">
        <f t="shared" si="7"/>
        <v>3</v>
      </c>
      <c r="N28">
        <f t="shared" si="8"/>
        <v>1</v>
      </c>
      <c r="O28">
        <f t="shared" si="9"/>
        <v>7</v>
      </c>
      <c r="P28">
        <f t="shared" si="10"/>
        <v>9</v>
      </c>
      <c r="Q28">
        <f t="shared" si="11"/>
        <v>1</v>
      </c>
      <c r="R28">
        <f t="shared" si="12"/>
        <v>7</v>
      </c>
      <c r="S28" s="1">
        <f t="shared" si="13"/>
        <v>0</v>
      </c>
      <c r="T28">
        <f t="shared" si="14"/>
        <v>210</v>
      </c>
      <c r="U28">
        <f t="shared" si="15"/>
        <v>0</v>
      </c>
      <c r="V28">
        <f t="shared" si="16"/>
        <v>1</v>
      </c>
    </row>
    <row r="29" spans="1:22" x14ac:dyDescent="0.25">
      <c r="A29">
        <v>89021468413</v>
      </c>
      <c r="C29">
        <f t="shared" si="0"/>
        <v>0</v>
      </c>
      <c r="E29">
        <f t="shared" si="1"/>
        <v>0</v>
      </c>
      <c r="G29">
        <f t="shared" si="2"/>
        <v>89</v>
      </c>
      <c r="I29">
        <f t="shared" si="3"/>
        <v>8</v>
      </c>
      <c r="J29">
        <f t="shared" si="4"/>
        <v>9</v>
      </c>
      <c r="K29">
        <f t="shared" si="5"/>
        <v>0</v>
      </c>
      <c r="L29">
        <f t="shared" si="6"/>
        <v>2</v>
      </c>
      <c r="M29">
        <f t="shared" si="7"/>
        <v>1</v>
      </c>
      <c r="N29">
        <f t="shared" si="8"/>
        <v>4</v>
      </c>
      <c r="O29">
        <f t="shared" si="9"/>
        <v>6</v>
      </c>
      <c r="P29">
        <f t="shared" si="10"/>
        <v>8</v>
      </c>
      <c r="Q29">
        <f t="shared" si="11"/>
        <v>4</v>
      </c>
      <c r="R29">
        <f t="shared" si="12"/>
        <v>1</v>
      </c>
      <c r="S29" s="1">
        <f t="shared" si="13"/>
        <v>3</v>
      </c>
      <c r="T29">
        <f t="shared" si="14"/>
        <v>187</v>
      </c>
      <c r="U29">
        <f t="shared" si="15"/>
        <v>7</v>
      </c>
      <c r="V29">
        <f t="shared" si="16"/>
        <v>1</v>
      </c>
    </row>
    <row r="30" spans="1:22" x14ac:dyDescent="0.25">
      <c r="A30">
        <v>64040919575</v>
      </c>
      <c r="C30">
        <f t="shared" si="0"/>
        <v>0</v>
      </c>
      <c r="E30">
        <f t="shared" si="1"/>
        <v>0</v>
      </c>
      <c r="G30">
        <f t="shared" si="2"/>
        <v>64</v>
      </c>
      <c r="I30">
        <f t="shared" si="3"/>
        <v>6</v>
      </c>
      <c r="J30">
        <f t="shared" si="4"/>
        <v>4</v>
      </c>
      <c r="K30">
        <f t="shared" si="5"/>
        <v>0</v>
      </c>
      <c r="L30">
        <f t="shared" si="6"/>
        <v>4</v>
      </c>
      <c r="M30">
        <f t="shared" si="7"/>
        <v>0</v>
      </c>
      <c r="N30">
        <f t="shared" si="8"/>
        <v>9</v>
      </c>
      <c r="O30">
        <f t="shared" si="9"/>
        <v>1</v>
      </c>
      <c r="P30">
        <f t="shared" si="10"/>
        <v>9</v>
      </c>
      <c r="Q30">
        <f t="shared" si="11"/>
        <v>5</v>
      </c>
      <c r="R30">
        <f t="shared" si="12"/>
        <v>7</v>
      </c>
      <c r="S30" s="1">
        <f t="shared" si="13"/>
        <v>5</v>
      </c>
      <c r="T30">
        <f t="shared" si="14"/>
        <v>195</v>
      </c>
      <c r="U30">
        <f t="shared" si="15"/>
        <v>5</v>
      </c>
      <c r="V30">
        <f t="shared" si="16"/>
        <v>1</v>
      </c>
    </row>
    <row r="31" spans="1:22" x14ac:dyDescent="0.25">
      <c r="A31">
        <v>66100294134</v>
      </c>
      <c r="C31">
        <f t="shared" si="0"/>
        <v>0</v>
      </c>
      <c r="E31">
        <f t="shared" si="1"/>
        <v>0</v>
      </c>
      <c r="G31">
        <f t="shared" si="2"/>
        <v>66</v>
      </c>
      <c r="I31">
        <f t="shared" si="3"/>
        <v>6</v>
      </c>
      <c r="J31">
        <f t="shared" si="4"/>
        <v>6</v>
      </c>
      <c r="K31">
        <f t="shared" si="5"/>
        <v>1</v>
      </c>
      <c r="L31">
        <f t="shared" si="6"/>
        <v>0</v>
      </c>
      <c r="M31">
        <f t="shared" si="7"/>
        <v>0</v>
      </c>
      <c r="N31">
        <f t="shared" si="8"/>
        <v>2</v>
      </c>
      <c r="O31">
        <f t="shared" si="9"/>
        <v>9</v>
      </c>
      <c r="P31">
        <f t="shared" si="10"/>
        <v>4</v>
      </c>
      <c r="Q31">
        <f t="shared" si="11"/>
        <v>1</v>
      </c>
      <c r="R31">
        <f t="shared" si="12"/>
        <v>3</v>
      </c>
      <c r="S31" s="1">
        <f t="shared" si="13"/>
        <v>4</v>
      </c>
      <c r="T31">
        <f t="shared" si="14"/>
        <v>146</v>
      </c>
      <c r="U31">
        <f t="shared" si="15"/>
        <v>6</v>
      </c>
      <c r="V31">
        <f t="shared" si="16"/>
        <v>1</v>
      </c>
    </row>
    <row r="32" spans="1:22" x14ac:dyDescent="0.25">
      <c r="A32">
        <v>63102092944</v>
      </c>
      <c r="C32">
        <f t="shared" si="0"/>
        <v>0</v>
      </c>
      <c r="E32">
        <f t="shared" si="1"/>
        <v>1</v>
      </c>
      <c r="G32">
        <f t="shared" si="2"/>
        <v>63</v>
      </c>
      <c r="I32">
        <f t="shared" si="3"/>
        <v>6</v>
      </c>
      <c r="J32">
        <f t="shared" si="4"/>
        <v>3</v>
      </c>
      <c r="K32">
        <f t="shared" si="5"/>
        <v>1</v>
      </c>
      <c r="L32">
        <f t="shared" si="6"/>
        <v>0</v>
      </c>
      <c r="M32">
        <f t="shared" si="7"/>
        <v>2</v>
      </c>
      <c r="N32">
        <f t="shared" si="8"/>
        <v>0</v>
      </c>
      <c r="O32">
        <f t="shared" si="9"/>
        <v>9</v>
      </c>
      <c r="P32">
        <f t="shared" si="10"/>
        <v>2</v>
      </c>
      <c r="Q32">
        <f t="shared" si="11"/>
        <v>9</v>
      </c>
      <c r="R32">
        <f t="shared" si="12"/>
        <v>4</v>
      </c>
      <c r="S32" s="1">
        <f t="shared" si="13"/>
        <v>4</v>
      </c>
      <c r="T32">
        <f t="shared" si="14"/>
        <v>126</v>
      </c>
      <c r="U32">
        <f t="shared" si="15"/>
        <v>6</v>
      </c>
      <c r="V32">
        <f t="shared" si="16"/>
        <v>1</v>
      </c>
    </row>
    <row r="33" spans="1:22" x14ac:dyDescent="0.25">
      <c r="A33">
        <v>89040205480</v>
      </c>
      <c r="C33">
        <f t="shared" si="0"/>
        <v>0</v>
      </c>
      <c r="E33">
        <f t="shared" si="1"/>
        <v>1</v>
      </c>
      <c r="G33">
        <f t="shared" si="2"/>
        <v>89</v>
      </c>
      <c r="I33">
        <f t="shared" si="3"/>
        <v>8</v>
      </c>
      <c r="J33">
        <f t="shared" si="4"/>
        <v>9</v>
      </c>
      <c r="K33">
        <f t="shared" si="5"/>
        <v>0</v>
      </c>
      <c r="L33">
        <f t="shared" si="6"/>
        <v>4</v>
      </c>
      <c r="M33">
        <f t="shared" si="7"/>
        <v>0</v>
      </c>
      <c r="N33">
        <f t="shared" si="8"/>
        <v>2</v>
      </c>
      <c r="O33">
        <f t="shared" si="9"/>
        <v>0</v>
      </c>
      <c r="P33">
        <f t="shared" si="10"/>
        <v>5</v>
      </c>
      <c r="Q33">
        <f t="shared" si="11"/>
        <v>4</v>
      </c>
      <c r="R33">
        <f t="shared" si="12"/>
        <v>8</v>
      </c>
      <c r="S33" s="1">
        <f t="shared" si="13"/>
        <v>0</v>
      </c>
      <c r="T33">
        <f t="shared" si="14"/>
        <v>150</v>
      </c>
      <c r="U33">
        <f t="shared" si="15"/>
        <v>0</v>
      </c>
      <c r="V33">
        <f t="shared" si="16"/>
        <v>1</v>
      </c>
    </row>
    <row r="34" spans="1:22" x14ac:dyDescent="0.25">
      <c r="A34">
        <v>74123184206</v>
      </c>
      <c r="C34">
        <f t="shared" si="0"/>
        <v>1</v>
      </c>
      <c r="E34">
        <f t="shared" si="1"/>
        <v>1</v>
      </c>
      <c r="G34">
        <f t="shared" si="2"/>
        <v>74</v>
      </c>
      <c r="I34">
        <f t="shared" si="3"/>
        <v>7</v>
      </c>
      <c r="J34">
        <f t="shared" si="4"/>
        <v>4</v>
      </c>
      <c r="K34">
        <f t="shared" si="5"/>
        <v>1</v>
      </c>
      <c r="L34">
        <f t="shared" si="6"/>
        <v>2</v>
      </c>
      <c r="M34">
        <f t="shared" si="7"/>
        <v>3</v>
      </c>
      <c r="N34">
        <f t="shared" si="8"/>
        <v>1</v>
      </c>
      <c r="O34">
        <f t="shared" si="9"/>
        <v>8</v>
      </c>
      <c r="P34">
        <f t="shared" si="10"/>
        <v>4</v>
      </c>
      <c r="Q34">
        <f t="shared" si="11"/>
        <v>2</v>
      </c>
      <c r="R34">
        <f t="shared" si="12"/>
        <v>0</v>
      </c>
      <c r="S34" s="1">
        <f t="shared" si="13"/>
        <v>6</v>
      </c>
      <c r="T34">
        <f t="shared" si="14"/>
        <v>144</v>
      </c>
      <c r="U34">
        <f t="shared" si="15"/>
        <v>4</v>
      </c>
      <c r="V34">
        <f t="shared" si="16"/>
        <v>1</v>
      </c>
    </row>
    <row r="35" spans="1:22" x14ac:dyDescent="0.25">
      <c r="A35">
        <v>88080204509</v>
      </c>
      <c r="C35">
        <f t="shared" si="0"/>
        <v>0</v>
      </c>
      <c r="E35">
        <f t="shared" si="1"/>
        <v>1</v>
      </c>
      <c r="G35">
        <f t="shared" si="2"/>
        <v>88</v>
      </c>
      <c r="I35">
        <f t="shared" si="3"/>
        <v>8</v>
      </c>
      <c r="J35">
        <f t="shared" si="4"/>
        <v>8</v>
      </c>
      <c r="K35">
        <f t="shared" si="5"/>
        <v>0</v>
      </c>
      <c r="L35">
        <f t="shared" si="6"/>
        <v>8</v>
      </c>
      <c r="M35">
        <f t="shared" si="7"/>
        <v>0</v>
      </c>
      <c r="N35">
        <f t="shared" si="8"/>
        <v>2</v>
      </c>
      <c r="O35">
        <f t="shared" si="9"/>
        <v>0</v>
      </c>
      <c r="P35">
        <f t="shared" si="10"/>
        <v>4</v>
      </c>
      <c r="Q35">
        <f t="shared" si="11"/>
        <v>5</v>
      </c>
      <c r="R35">
        <f t="shared" si="12"/>
        <v>0</v>
      </c>
      <c r="S35" s="1">
        <f t="shared" si="13"/>
        <v>9</v>
      </c>
      <c r="T35">
        <f t="shared" si="14"/>
        <v>151</v>
      </c>
      <c r="U35">
        <f t="shared" si="15"/>
        <v>1</v>
      </c>
      <c r="V35">
        <f t="shared" si="16"/>
        <v>1</v>
      </c>
    </row>
    <row r="36" spans="1:22" x14ac:dyDescent="0.25">
      <c r="A36">
        <v>70032057433</v>
      </c>
      <c r="C36">
        <f t="shared" si="0"/>
        <v>0</v>
      </c>
      <c r="E36">
        <f t="shared" si="1"/>
        <v>0</v>
      </c>
      <c r="G36">
        <f t="shared" si="2"/>
        <v>70</v>
      </c>
      <c r="I36">
        <f t="shared" si="3"/>
        <v>7</v>
      </c>
      <c r="J36">
        <f t="shared" si="4"/>
        <v>0</v>
      </c>
      <c r="K36">
        <f t="shared" si="5"/>
        <v>0</v>
      </c>
      <c r="L36">
        <f t="shared" si="6"/>
        <v>3</v>
      </c>
      <c r="M36">
        <f t="shared" si="7"/>
        <v>2</v>
      </c>
      <c r="N36">
        <f t="shared" si="8"/>
        <v>0</v>
      </c>
      <c r="O36">
        <f t="shared" si="9"/>
        <v>5</v>
      </c>
      <c r="P36">
        <f t="shared" si="10"/>
        <v>7</v>
      </c>
      <c r="Q36">
        <f t="shared" si="11"/>
        <v>4</v>
      </c>
      <c r="R36">
        <f t="shared" si="12"/>
        <v>3</v>
      </c>
      <c r="S36" s="1">
        <f t="shared" si="13"/>
        <v>3</v>
      </c>
      <c r="T36">
        <f t="shared" si="14"/>
        <v>147</v>
      </c>
      <c r="U36">
        <f t="shared" si="15"/>
        <v>7</v>
      </c>
      <c r="V36">
        <f t="shared" si="16"/>
        <v>1</v>
      </c>
    </row>
    <row r="37" spans="1:22" x14ac:dyDescent="0.25">
      <c r="A37" s="2">
        <v>89081421445</v>
      </c>
      <c r="B37" s="2"/>
      <c r="C37" s="2">
        <f t="shared" si="0"/>
        <v>0</v>
      </c>
      <c r="D37" s="2"/>
      <c r="E37" s="2">
        <f t="shared" si="1"/>
        <v>1</v>
      </c>
      <c r="F37" s="2"/>
      <c r="G37" s="2">
        <f t="shared" si="2"/>
        <v>89</v>
      </c>
      <c r="H37" s="2"/>
      <c r="I37" s="2">
        <f t="shared" si="3"/>
        <v>8</v>
      </c>
      <c r="J37" s="2">
        <f t="shared" si="4"/>
        <v>9</v>
      </c>
      <c r="K37" s="2">
        <f t="shared" si="5"/>
        <v>0</v>
      </c>
      <c r="L37" s="2">
        <f t="shared" si="6"/>
        <v>8</v>
      </c>
      <c r="M37" s="2">
        <f t="shared" si="7"/>
        <v>1</v>
      </c>
      <c r="N37" s="2">
        <f t="shared" si="8"/>
        <v>4</v>
      </c>
      <c r="O37" s="2">
        <f t="shared" si="9"/>
        <v>2</v>
      </c>
      <c r="P37" s="2">
        <f t="shared" si="10"/>
        <v>1</v>
      </c>
      <c r="Q37" s="2">
        <f t="shared" si="11"/>
        <v>4</v>
      </c>
      <c r="R37" s="2">
        <f t="shared" si="12"/>
        <v>4</v>
      </c>
      <c r="S37" s="2">
        <f t="shared" si="13"/>
        <v>5</v>
      </c>
      <c r="T37" s="2">
        <f t="shared" si="14"/>
        <v>159</v>
      </c>
      <c r="U37" s="2">
        <f t="shared" si="15"/>
        <v>9</v>
      </c>
      <c r="V37" s="2">
        <f t="shared" si="16"/>
        <v>0</v>
      </c>
    </row>
    <row r="38" spans="1:22" x14ac:dyDescent="0.25">
      <c r="A38">
        <v>66113183995</v>
      </c>
      <c r="C38">
        <f t="shared" si="0"/>
        <v>0</v>
      </c>
      <c r="E38">
        <f t="shared" si="1"/>
        <v>0</v>
      </c>
      <c r="G38">
        <f t="shared" si="2"/>
        <v>66</v>
      </c>
      <c r="I38">
        <f t="shared" si="3"/>
        <v>6</v>
      </c>
      <c r="J38">
        <f t="shared" si="4"/>
        <v>6</v>
      </c>
      <c r="K38">
        <f t="shared" si="5"/>
        <v>1</v>
      </c>
      <c r="L38">
        <f t="shared" si="6"/>
        <v>1</v>
      </c>
      <c r="M38">
        <f t="shared" si="7"/>
        <v>3</v>
      </c>
      <c r="N38">
        <f t="shared" si="8"/>
        <v>1</v>
      </c>
      <c r="O38">
        <f t="shared" si="9"/>
        <v>8</v>
      </c>
      <c r="P38">
        <f t="shared" si="10"/>
        <v>3</v>
      </c>
      <c r="Q38">
        <f t="shared" si="11"/>
        <v>9</v>
      </c>
      <c r="R38">
        <f t="shared" si="12"/>
        <v>9</v>
      </c>
      <c r="S38" s="1">
        <f t="shared" si="13"/>
        <v>5</v>
      </c>
      <c r="T38">
        <f t="shared" si="14"/>
        <v>165</v>
      </c>
      <c r="U38">
        <f t="shared" si="15"/>
        <v>5</v>
      </c>
      <c r="V38">
        <f t="shared" si="16"/>
        <v>1</v>
      </c>
    </row>
    <row r="39" spans="1:22" x14ac:dyDescent="0.25">
      <c r="A39">
        <v>56111161549</v>
      </c>
      <c r="C39">
        <f t="shared" si="0"/>
        <v>0</v>
      </c>
      <c r="E39">
        <f t="shared" si="1"/>
        <v>1</v>
      </c>
      <c r="G39">
        <f t="shared" si="2"/>
        <v>56</v>
      </c>
      <c r="I39">
        <f t="shared" si="3"/>
        <v>5</v>
      </c>
      <c r="J39">
        <f t="shared" si="4"/>
        <v>6</v>
      </c>
      <c r="K39">
        <f t="shared" si="5"/>
        <v>1</v>
      </c>
      <c r="L39">
        <f t="shared" si="6"/>
        <v>1</v>
      </c>
      <c r="M39">
        <f t="shared" si="7"/>
        <v>1</v>
      </c>
      <c r="N39">
        <f t="shared" si="8"/>
        <v>1</v>
      </c>
      <c r="O39">
        <f t="shared" si="9"/>
        <v>6</v>
      </c>
      <c r="P39">
        <f t="shared" si="10"/>
        <v>1</v>
      </c>
      <c r="Q39">
        <f t="shared" si="11"/>
        <v>5</v>
      </c>
      <c r="R39">
        <f t="shared" si="12"/>
        <v>4</v>
      </c>
      <c r="S39" s="1">
        <f t="shared" si="13"/>
        <v>9</v>
      </c>
      <c r="T39">
        <f t="shared" si="14"/>
        <v>111</v>
      </c>
      <c r="U39">
        <f t="shared" si="15"/>
        <v>1</v>
      </c>
      <c r="V39">
        <f t="shared" si="16"/>
        <v>1</v>
      </c>
    </row>
    <row r="40" spans="1:22" x14ac:dyDescent="0.25">
      <c r="A40">
        <v>78103188695</v>
      </c>
      <c r="C40">
        <f t="shared" si="0"/>
        <v>0</v>
      </c>
      <c r="E40">
        <f t="shared" si="1"/>
        <v>0</v>
      </c>
      <c r="G40">
        <f t="shared" si="2"/>
        <v>78</v>
      </c>
      <c r="I40">
        <f t="shared" si="3"/>
        <v>7</v>
      </c>
      <c r="J40">
        <f t="shared" si="4"/>
        <v>8</v>
      </c>
      <c r="K40">
        <f t="shared" si="5"/>
        <v>1</v>
      </c>
      <c r="L40">
        <f t="shared" si="6"/>
        <v>0</v>
      </c>
      <c r="M40">
        <f t="shared" si="7"/>
        <v>3</v>
      </c>
      <c r="N40">
        <f t="shared" si="8"/>
        <v>1</v>
      </c>
      <c r="O40">
        <f t="shared" si="9"/>
        <v>8</v>
      </c>
      <c r="P40">
        <f t="shared" si="10"/>
        <v>8</v>
      </c>
      <c r="Q40">
        <f t="shared" si="11"/>
        <v>6</v>
      </c>
      <c r="R40">
        <f t="shared" si="12"/>
        <v>9</v>
      </c>
      <c r="S40" s="1">
        <f t="shared" si="13"/>
        <v>5</v>
      </c>
      <c r="T40">
        <f t="shared" si="14"/>
        <v>205</v>
      </c>
      <c r="U40">
        <f t="shared" si="15"/>
        <v>5</v>
      </c>
      <c r="V40">
        <f t="shared" si="16"/>
        <v>1</v>
      </c>
    </row>
    <row r="41" spans="1:22" x14ac:dyDescent="0.25">
      <c r="A41">
        <v>88080601948</v>
      </c>
      <c r="C41">
        <f t="shared" si="0"/>
        <v>0</v>
      </c>
      <c r="E41">
        <f t="shared" si="1"/>
        <v>1</v>
      </c>
      <c r="G41">
        <f t="shared" si="2"/>
        <v>88</v>
      </c>
      <c r="I41">
        <f t="shared" si="3"/>
        <v>8</v>
      </c>
      <c r="J41">
        <f t="shared" si="4"/>
        <v>8</v>
      </c>
      <c r="K41">
        <f t="shared" si="5"/>
        <v>0</v>
      </c>
      <c r="L41">
        <f t="shared" si="6"/>
        <v>8</v>
      </c>
      <c r="M41">
        <f t="shared" si="7"/>
        <v>0</v>
      </c>
      <c r="N41">
        <f t="shared" si="8"/>
        <v>6</v>
      </c>
      <c r="O41">
        <f t="shared" si="9"/>
        <v>0</v>
      </c>
      <c r="P41">
        <f t="shared" si="10"/>
        <v>1</v>
      </c>
      <c r="Q41">
        <f t="shared" si="11"/>
        <v>9</v>
      </c>
      <c r="R41">
        <f t="shared" si="12"/>
        <v>4</v>
      </c>
      <c r="S41" s="1">
        <f t="shared" si="13"/>
        <v>8</v>
      </c>
      <c r="T41">
        <f t="shared" si="14"/>
        <v>152</v>
      </c>
      <c r="U41">
        <f t="shared" si="15"/>
        <v>2</v>
      </c>
      <c r="V41">
        <f t="shared" si="16"/>
        <v>1</v>
      </c>
    </row>
    <row r="42" spans="1:22" x14ac:dyDescent="0.25">
      <c r="A42">
        <v>71093058856</v>
      </c>
      <c r="C42">
        <f t="shared" si="0"/>
        <v>0</v>
      </c>
      <c r="E42">
        <f t="shared" si="1"/>
        <v>0</v>
      </c>
      <c r="G42">
        <f t="shared" si="2"/>
        <v>71</v>
      </c>
      <c r="I42">
        <f t="shared" si="3"/>
        <v>7</v>
      </c>
      <c r="J42">
        <f t="shared" si="4"/>
        <v>1</v>
      </c>
      <c r="K42">
        <f t="shared" si="5"/>
        <v>0</v>
      </c>
      <c r="L42">
        <f t="shared" si="6"/>
        <v>9</v>
      </c>
      <c r="M42">
        <f t="shared" si="7"/>
        <v>3</v>
      </c>
      <c r="N42">
        <f t="shared" si="8"/>
        <v>0</v>
      </c>
      <c r="O42">
        <f t="shared" si="9"/>
        <v>5</v>
      </c>
      <c r="P42">
        <f t="shared" si="10"/>
        <v>8</v>
      </c>
      <c r="Q42">
        <f t="shared" si="11"/>
        <v>8</v>
      </c>
      <c r="R42">
        <f t="shared" si="12"/>
        <v>5</v>
      </c>
      <c r="S42" s="1">
        <f t="shared" si="13"/>
        <v>6</v>
      </c>
      <c r="T42">
        <f t="shared" si="14"/>
        <v>224</v>
      </c>
      <c r="U42">
        <f t="shared" si="15"/>
        <v>4</v>
      </c>
      <c r="V42">
        <f t="shared" si="16"/>
        <v>1</v>
      </c>
    </row>
    <row r="43" spans="1:22" x14ac:dyDescent="0.25">
      <c r="A43">
        <v>64022301455</v>
      </c>
      <c r="C43">
        <f t="shared" si="0"/>
        <v>0</v>
      </c>
      <c r="E43">
        <f t="shared" si="1"/>
        <v>0</v>
      </c>
      <c r="G43">
        <f t="shared" si="2"/>
        <v>64</v>
      </c>
      <c r="I43">
        <f t="shared" si="3"/>
        <v>6</v>
      </c>
      <c r="J43">
        <f t="shared" si="4"/>
        <v>4</v>
      </c>
      <c r="K43">
        <f t="shared" si="5"/>
        <v>0</v>
      </c>
      <c r="L43">
        <f t="shared" si="6"/>
        <v>2</v>
      </c>
      <c r="M43">
        <f t="shared" si="7"/>
        <v>2</v>
      </c>
      <c r="N43">
        <f t="shared" si="8"/>
        <v>3</v>
      </c>
      <c r="O43">
        <f t="shared" si="9"/>
        <v>0</v>
      </c>
      <c r="P43">
        <f t="shared" si="10"/>
        <v>1</v>
      </c>
      <c r="Q43">
        <f t="shared" si="11"/>
        <v>4</v>
      </c>
      <c r="R43">
        <f t="shared" si="12"/>
        <v>5</v>
      </c>
      <c r="S43" s="1">
        <f t="shared" si="13"/>
        <v>5</v>
      </c>
      <c r="T43">
        <f t="shared" si="14"/>
        <v>75</v>
      </c>
      <c r="U43">
        <f t="shared" si="15"/>
        <v>5</v>
      </c>
      <c r="V43">
        <f t="shared" si="16"/>
        <v>1</v>
      </c>
    </row>
    <row r="44" spans="1:22" x14ac:dyDescent="0.25">
      <c r="A44">
        <v>65102086116</v>
      </c>
      <c r="C44">
        <f t="shared" si="0"/>
        <v>0</v>
      </c>
      <c r="E44">
        <f t="shared" si="1"/>
        <v>0</v>
      </c>
      <c r="G44">
        <f t="shared" si="2"/>
        <v>65</v>
      </c>
      <c r="I44">
        <f t="shared" si="3"/>
        <v>6</v>
      </c>
      <c r="J44">
        <f t="shared" si="4"/>
        <v>5</v>
      </c>
      <c r="K44">
        <f t="shared" si="5"/>
        <v>1</v>
      </c>
      <c r="L44">
        <f t="shared" si="6"/>
        <v>0</v>
      </c>
      <c r="M44">
        <f t="shared" si="7"/>
        <v>2</v>
      </c>
      <c r="N44">
        <f t="shared" si="8"/>
        <v>0</v>
      </c>
      <c r="O44">
        <f t="shared" si="9"/>
        <v>8</v>
      </c>
      <c r="P44">
        <f t="shared" si="10"/>
        <v>6</v>
      </c>
      <c r="Q44">
        <f t="shared" si="11"/>
        <v>1</v>
      </c>
      <c r="R44">
        <f t="shared" si="12"/>
        <v>1</v>
      </c>
      <c r="S44" s="1">
        <f t="shared" si="13"/>
        <v>6</v>
      </c>
      <c r="T44">
        <f t="shared" si="14"/>
        <v>144</v>
      </c>
      <c r="U44">
        <f t="shared" si="15"/>
        <v>4</v>
      </c>
      <c r="V44">
        <f t="shared" si="16"/>
        <v>1</v>
      </c>
    </row>
    <row r="45" spans="1:22" x14ac:dyDescent="0.25">
      <c r="A45">
        <v>68112117597</v>
      </c>
      <c r="C45">
        <f t="shared" si="0"/>
        <v>0</v>
      </c>
      <c r="E45">
        <f t="shared" si="1"/>
        <v>0</v>
      </c>
      <c r="G45">
        <f t="shared" si="2"/>
        <v>68</v>
      </c>
      <c r="I45">
        <f t="shared" si="3"/>
        <v>6</v>
      </c>
      <c r="J45">
        <f t="shared" si="4"/>
        <v>8</v>
      </c>
      <c r="K45">
        <f t="shared" si="5"/>
        <v>1</v>
      </c>
      <c r="L45">
        <f t="shared" si="6"/>
        <v>1</v>
      </c>
      <c r="M45">
        <f t="shared" si="7"/>
        <v>2</v>
      </c>
      <c r="N45">
        <f t="shared" si="8"/>
        <v>1</v>
      </c>
      <c r="O45">
        <f t="shared" si="9"/>
        <v>1</v>
      </c>
      <c r="P45">
        <f t="shared" si="10"/>
        <v>7</v>
      </c>
      <c r="Q45">
        <f t="shared" si="11"/>
        <v>5</v>
      </c>
      <c r="R45">
        <f t="shared" si="12"/>
        <v>9</v>
      </c>
      <c r="S45" s="1">
        <f t="shared" si="13"/>
        <v>7</v>
      </c>
      <c r="T45">
        <f t="shared" si="14"/>
        <v>153</v>
      </c>
      <c r="U45">
        <f t="shared" si="15"/>
        <v>3</v>
      </c>
      <c r="V45">
        <f t="shared" si="16"/>
        <v>1</v>
      </c>
    </row>
    <row r="46" spans="1:22" x14ac:dyDescent="0.25">
      <c r="A46">
        <v>70101195486</v>
      </c>
      <c r="C46">
        <f t="shared" si="0"/>
        <v>0</v>
      </c>
      <c r="E46">
        <f t="shared" si="1"/>
        <v>1</v>
      </c>
      <c r="G46">
        <f t="shared" si="2"/>
        <v>70</v>
      </c>
      <c r="I46">
        <f t="shared" si="3"/>
        <v>7</v>
      </c>
      <c r="J46">
        <f t="shared" si="4"/>
        <v>0</v>
      </c>
      <c r="K46">
        <f t="shared" si="5"/>
        <v>1</v>
      </c>
      <c r="L46">
        <f t="shared" si="6"/>
        <v>0</v>
      </c>
      <c r="M46">
        <f t="shared" si="7"/>
        <v>1</v>
      </c>
      <c r="N46">
        <f t="shared" si="8"/>
        <v>1</v>
      </c>
      <c r="O46">
        <f t="shared" si="9"/>
        <v>9</v>
      </c>
      <c r="P46">
        <f t="shared" si="10"/>
        <v>5</v>
      </c>
      <c r="Q46">
        <f t="shared" si="11"/>
        <v>4</v>
      </c>
      <c r="R46">
        <f t="shared" si="12"/>
        <v>8</v>
      </c>
      <c r="S46" s="1">
        <f t="shared" si="13"/>
        <v>6</v>
      </c>
      <c r="T46">
        <f t="shared" si="14"/>
        <v>154</v>
      </c>
      <c r="U46">
        <f t="shared" si="15"/>
        <v>4</v>
      </c>
      <c r="V46">
        <f t="shared" si="16"/>
        <v>1</v>
      </c>
    </row>
    <row r="47" spans="1:22" x14ac:dyDescent="0.25">
      <c r="A47">
        <v>77111084850</v>
      </c>
      <c r="C47">
        <f t="shared" si="0"/>
        <v>0</v>
      </c>
      <c r="E47">
        <f t="shared" si="1"/>
        <v>0</v>
      </c>
      <c r="G47">
        <f t="shared" si="2"/>
        <v>77</v>
      </c>
      <c r="I47">
        <f t="shared" si="3"/>
        <v>7</v>
      </c>
      <c r="J47">
        <f t="shared" si="4"/>
        <v>7</v>
      </c>
      <c r="K47">
        <f t="shared" si="5"/>
        <v>1</v>
      </c>
      <c r="L47">
        <f t="shared" si="6"/>
        <v>1</v>
      </c>
      <c r="M47">
        <f t="shared" si="7"/>
        <v>1</v>
      </c>
      <c r="N47">
        <f t="shared" si="8"/>
        <v>0</v>
      </c>
      <c r="O47">
        <f t="shared" si="9"/>
        <v>8</v>
      </c>
      <c r="P47">
        <f t="shared" si="10"/>
        <v>4</v>
      </c>
      <c r="Q47">
        <f t="shared" si="11"/>
        <v>8</v>
      </c>
      <c r="R47">
        <f t="shared" si="12"/>
        <v>5</v>
      </c>
      <c r="S47" s="1">
        <f t="shared" si="13"/>
        <v>0</v>
      </c>
      <c r="T47">
        <f t="shared" si="14"/>
        <v>160</v>
      </c>
      <c r="U47">
        <f t="shared" si="15"/>
        <v>0</v>
      </c>
      <c r="V47">
        <f t="shared" si="16"/>
        <v>1</v>
      </c>
    </row>
    <row r="48" spans="1:22" x14ac:dyDescent="0.25">
      <c r="A48">
        <v>78123189018</v>
      </c>
      <c r="C48">
        <f t="shared" si="0"/>
        <v>1</v>
      </c>
      <c r="E48">
        <f t="shared" si="1"/>
        <v>0</v>
      </c>
      <c r="G48">
        <f t="shared" si="2"/>
        <v>78</v>
      </c>
      <c r="I48">
        <f t="shared" si="3"/>
        <v>7</v>
      </c>
      <c r="J48">
        <f t="shared" si="4"/>
        <v>8</v>
      </c>
      <c r="K48">
        <f t="shared" si="5"/>
        <v>1</v>
      </c>
      <c r="L48">
        <f t="shared" si="6"/>
        <v>2</v>
      </c>
      <c r="M48">
        <f t="shared" si="7"/>
        <v>3</v>
      </c>
      <c r="N48">
        <f t="shared" si="8"/>
        <v>1</v>
      </c>
      <c r="O48">
        <f t="shared" si="9"/>
        <v>8</v>
      </c>
      <c r="P48">
        <f t="shared" si="10"/>
        <v>9</v>
      </c>
      <c r="Q48">
        <f t="shared" si="11"/>
        <v>0</v>
      </c>
      <c r="R48">
        <f t="shared" si="12"/>
        <v>1</v>
      </c>
      <c r="S48" s="1">
        <f t="shared" si="13"/>
        <v>8</v>
      </c>
      <c r="T48">
        <f t="shared" si="14"/>
        <v>202</v>
      </c>
      <c r="U48">
        <f t="shared" si="15"/>
        <v>2</v>
      </c>
      <c r="V48">
        <f t="shared" si="16"/>
        <v>1</v>
      </c>
    </row>
    <row r="49" spans="1:22" x14ac:dyDescent="0.25">
      <c r="A49">
        <v>79110673709</v>
      </c>
      <c r="C49">
        <f t="shared" si="0"/>
        <v>0</v>
      </c>
      <c r="E49">
        <f t="shared" si="1"/>
        <v>1</v>
      </c>
      <c r="G49">
        <f t="shared" si="2"/>
        <v>79</v>
      </c>
      <c r="I49">
        <f t="shared" si="3"/>
        <v>7</v>
      </c>
      <c r="J49">
        <f t="shared" si="4"/>
        <v>9</v>
      </c>
      <c r="K49">
        <f t="shared" si="5"/>
        <v>1</v>
      </c>
      <c r="L49">
        <f t="shared" si="6"/>
        <v>1</v>
      </c>
      <c r="M49">
        <f t="shared" si="7"/>
        <v>0</v>
      </c>
      <c r="N49">
        <f t="shared" si="8"/>
        <v>6</v>
      </c>
      <c r="O49">
        <f t="shared" si="9"/>
        <v>7</v>
      </c>
      <c r="P49">
        <f t="shared" si="10"/>
        <v>3</v>
      </c>
      <c r="Q49">
        <f t="shared" si="11"/>
        <v>7</v>
      </c>
      <c r="R49">
        <f t="shared" si="12"/>
        <v>0</v>
      </c>
      <c r="S49" s="1">
        <f t="shared" si="13"/>
        <v>9</v>
      </c>
      <c r="T49">
        <f t="shared" si="14"/>
        <v>151</v>
      </c>
      <c r="U49">
        <f t="shared" si="15"/>
        <v>1</v>
      </c>
      <c r="V49">
        <f t="shared" si="16"/>
        <v>1</v>
      </c>
    </row>
    <row r="50" spans="1:22" x14ac:dyDescent="0.25">
      <c r="A50">
        <v>74120284541</v>
      </c>
      <c r="C50">
        <f t="shared" si="0"/>
        <v>1</v>
      </c>
      <c r="E50">
        <f t="shared" si="1"/>
        <v>1</v>
      </c>
      <c r="G50">
        <f t="shared" si="2"/>
        <v>74</v>
      </c>
      <c r="I50">
        <f t="shared" si="3"/>
        <v>7</v>
      </c>
      <c r="J50">
        <f t="shared" si="4"/>
        <v>4</v>
      </c>
      <c r="K50">
        <f t="shared" si="5"/>
        <v>1</v>
      </c>
      <c r="L50">
        <f t="shared" si="6"/>
        <v>2</v>
      </c>
      <c r="M50">
        <f t="shared" si="7"/>
        <v>0</v>
      </c>
      <c r="N50">
        <f t="shared" si="8"/>
        <v>2</v>
      </c>
      <c r="O50">
        <f t="shared" si="9"/>
        <v>8</v>
      </c>
      <c r="P50">
        <f t="shared" si="10"/>
        <v>4</v>
      </c>
      <c r="Q50">
        <f t="shared" si="11"/>
        <v>5</v>
      </c>
      <c r="R50">
        <f t="shared" si="12"/>
        <v>4</v>
      </c>
      <c r="S50" s="1">
        <f t="shared" si="13"/>
        <v>1</v>
      </c>
      <c r="T50">
        <f t="shared" si="14"/>
        <v>159</v>
      </c>
      <c r="U50">
        <f t="shared" si="15"/>
        <v>9</v>
      </c>
      <c r="V50">
        <f t="shared" si="16"/>
        <v>1</v>
      </c>
    </row>
    <row r="51" spans="1:22" x14ac:dyDescent="0.25">
      <c r="A51">
        <v>89082179879</v>
      </c>
      <c r="C51">
        <f t="shared" si="0"/>
        <v>0</v>
      </c>
      <c r="E51">
        <f t="shared" si="1"/>
        <v>0</v>
      </c>
      <c r="G51">
        <f t="shared" si="2"/>
        <v>89</v>
      </c>
      <c r="I51">
        <f t="shared" si="3"/>
        <v>8</v>
      </c>
      <c r="J51">
        <f t="shared" si="4"/>
        <v>9</v>
      </c>
      <c r="K51">
        <f t="shared" si="5"/>
        <v>0</v>
      </c>
      <c r="L51">
        <f t="shared" si="6"/>
        <v>8</v>
      </c>
      <c r="M51">
        <f t="shared" si="7"/>
        <v>2</v>
      </c>
      <c r="N51">
        <f t="shared" si="8"/>
        <v>1</v>
      </c>
      <c r="O51">
        <f t="shared" si="9"/>
        <v>7</v>
      </c>
      <c r="P51">
        <f t="shared" si="10"/>
        <v>9</v>
      </c>
      <c r="Q51">
        <f t="shared" si="11"/>
        <v>8</v>
      </c>
      <c r="R51">
        <f t="shared" si="12"/>
        <v>7</v>
      </c>
      <c r="S51" s="1">
        <f t="shared" si="13"/>
        <v>9</v>
      </c>
      <c r="T51">
        <f t="shared" si="14"/>
        <v>271</v>
      </c>
      <c r="U51">
        <f t="shared" si="15"/>
        <v>1</v>
      </c>
      <c r="V51">
        <f t="shared" si="16"/>
        <v>1</v>
      </c>
    </row>
    <row r="52" spans="1:22" x14ac:dyDescent="0.25">
      <c r="A52">
        <v>86070630583</v>
      </c>
      <c r="C52">
        <f t="shared" si="0"/>
        <v>0</v>
      </c>
      <c r="E52">
        <f t="shared" si="1"/>
        <v>1</v>
      </c>
      <c r="G52">
        <f t="shared" si="2"/>
        <v>86</v>
      </c>
      <c r="I52">
        <f t="shared" si="3"/>
        <v>8</v>
      </c>
      <c r="J52">
        <f t="shared" si="4"/>
        <v>6</v>
      </c>
      <c r="K52">
        <f t="shared" si="5"/>
        <v>0</v>
      </c>
      <c r="L52">
        <f t="shared" si="6"/>
        <v>7</v>
      </c>
      <c r="M52">
        <f t="shared" si="7"/>
        <v>0</v>
      </c>
      <c r="N52">
        <f t="shared" si="8"/>
        <v>6</v>
      </c>
      <c r="O52">
        <f t="shared" si="9"/>
        <v>3</v>
      </c>
      <c r="P52">
        <f t="shared" si="10"/>
        <v>0</v>
      </c>
      <c r="Q52">
        <f t="shared" si="11"/>
        <v>5</v>
      </c>
      <c r="R52">
        <f t="shared" si="12"/>
        <v>8</v>
      </c>
      <c r="S52" s="1">
        <f t="shared" si="13"/>
        <v>3</v>
      </c>
      <c r="T52">
        <f t="shared" si="14"/>
        <v>157</v>
      </c>
      <c r="U52">
        <f t="shared" si="15"/>
        <v>7</v>
      </c>
      <c r="V52">
        <f t="shared" si="16"/>
        <v>1</v>
      </c>
    </row>
    <row r="53" spans="1:22" x14ac:dyDescent="0.25">
      <c r="A53">
        <v>63122755182</v>
      </c>
      <c r="C53">
        <f t="shared" si="0"/>
        <v>1</v>
      </c>
      <c r="E53">
        <f t="shared" si="1"/>
        <v>1</v>
      </c>
      <c r="G53">
        <f t="shared" si="2"/>
        <v>63</v>
      </c>
      <c r="I53">
        <f t="shared" si="3"/>
        <v>6</v>
      </c>
      <c r="J53">
        <f t="shared" si="4"/>
        <v>3</v>
      </c>
      <c r="K53">
        <f t="shared" si="5"/>
        <v>1</v>
      </c>
      <c r="L53">
        <f t="shared" si="6"/>
        <v>2</v>
      </c>
      <c r="M53">
        <f t="shared" si="7"/>
        <v>2</v>
      </c>
      <c r="N53">
        <f t="shared" si="8"/>
        <v>7</v>
      </c>
      <c r="O53">
        <f t="shared" si="9"/>
        <v>5</v>
      </c>
      <c r="P53">
        <f t="shared" si="10"/>
        <v>5</v>
      </c>
      <c r="Q53">
        <f t="shared" si="11"/>
        <v>1</v>
      </c>
      <c r="R53">
        <f t="shared" si="12"/>
        <v>8</v>
      </c>
      <c r="S53" s="1">
        <f t="shared" si="13"/>
        <v>2</v>
      </c>
      <c r="T53">
        <f t="shared" si="14"/>
        <v>168</v>
      </c>
      <c r="U53">
        <f t="shared" si="15"/>
        <v>8</v>
      </c>
      <c r="V53">
        <f t="shared" si="16"/>
        <v>1</v>
      </c>
    </row>
    <row r="54" spans="1:22" x14ac:dyDescent="0.25">
      <c r="A54">
        <v>90112004373</v>
      </c>
      <c r="C54">
        <f t="shared" si="0"/>
        <v>0</v>
      </c>
      <c r="E54">
        <f t="shared" si="1"/>
        <v>0</v>
      </c>
      <c r="G54">
        <f t="shared" si="2"/>
        <v>90</v>
      </c>
      <c r="I54">
        <f t="shared" si="3"/>
        <v>9</v>
      </c>
      <c r="J54">
        <f t="shared" si="4"/>
        <v>0</v>
      </c>
      <c r="K54">
        <f t="shared" si="5"/>
        <v>1</v>
      </c>
      <c r="L54">
        <f t="shared" si="6"/>
        <v>1</v>
      </c>
      <c r="M54">
        <f t="shared" si="7"/>
        <v>2</v>
      </c>
      <c r="N54">
        <f t="shared" si="8"/>
        <v>0</v>
      </c>
      <c r="O54">
        <f t="shared" si="9"/>
        <v>0</v>
      </c>
      <c r="P54">
        <f t="shared" si="10"/>
        <v>4</v>
      </c>
      <c r="Q54">
        <f t="shared" si="11"/>
        <v>3</v>
      </c>
      <c r="R54">
        <f t="shared" si="12"/>
        <v>7</v>
      </c>
      <c r="S54" s="1">
        <f t="shared" si="13"/>
        <v>3</v>
      </c>
      <c r="T54">
        <f t="shared" si="14"/>
        <v>87</v>
      </c>
      <c r="U54">
        <f t="shared" si="15"/>
        <v>7</v>
      </c>
      <c r="V54">
        <f t="shared" si="16"/>
        <v>1</v>
      </c>
    </row>
    <row r="55" spans="1:22" x14ac:dyDescent="0.25">
      <c r="A55" s="2">
        <v>54043010088</v>
      </c>
      <c r="B55" s="2"/>
      <c r="C55" s="2">
        <f t="shared" si="0"/>
        <v>0</v>
      </c>
      <c r="D55" s="2"/>
      <c r="E55" s="2">
        <f t="shared" si="1"/>
        <v>1</v>
      </c>
      <c r="F55" s="2"/>
      <c r="G55" s="2">
        <f t="shared" si="2"/>
        <v>54</v>
      </c>
      <c r="H55" s="2"/>
      <c r="I55" s="2">
        <f t="shared" si="3"/>
        <v>5</v>
      </c>
      <c r="J55" s="2">
        <f t="shared" si="4"/>
        <v>4</v>
      </c>
      <c r="K55" s="2">
        <f t="shared" si="5"/>
        <v>0</v>
      </c>
      <c r="L55" s="2">
        <f t="shared" si="6"/>
        <v>4</v>
      </c>
      <c r="M55" s="2">
        <f t="shared" si="7"/>
        <v>3</v>
      </c>
      <c r="N55" s="2">
        <f t="shared" si="8"/>
        <v>0</v>
      </c>
      <c r="O55" s="2">
        <f t="shared" si="9"/>
        <v>1</v>
      </c>
      <c r="P55" s="2">
        <f t="shared" si="10"/>
        <v>0</v>
      </c>
      <c r="Q55" s="2">
        <f t="shared" si="11"/>
        <v>0</v>
      </c>
      <c r="R55" s="2">
        <f t="shared" si="12"/>
        <v>8</v>
      </c>
      <c r="S55" s="2">
        <f t="shared" si="13"/>
        <v>8</v>
      </c>
      <c r="T55" s="2">
        <f t="shared" si="14"/>
        <v>87</v>
      </c>
      <c r="U55" s="2">
        <f t="shared" si="15"/>
        <v>7</v>
      </c>
      <c r="V55" s="2">
        <f t="shared" si="16"/>
        <v>0</v>
      </c>
    </row>
    <row r="56" spans="1:22" x14ac:dyDescent="0.25">
      <c r="A56">
        <v>69122174118</v>
      </c>
      <c r="C56">
        <f t="shared" si="0"/>
        <v>1</v>
      </c>
      <c r="E56">
        <f t="shared" si="1"/>
        <v>0</v>
      </c>
      <c r="G56">
        <f t="shared" si="2"/>
        <v>69</v>
      </c>
      <c r="I56">
        <f t="shared" si="3"/>
        <v>6</v>
      </c>
      <c r="J56">
        <f t="shared" si="4"/>
        <v>9</v>
      </c>
      <c r="K56">
        <f t="shared" si="5"/>
        <v>1</v>
      </c>
      <c r="L56">
        <f t="shared" si="6"/>
        <v>2</v>
      </c>
      <c r="M56">
        <f t="shared" si="7"/>
        <v>2</v>
      </c>
      <c r="N56">
        <f t="shared" si="8"/>
        <v>1</v>
      </c>
      <c r="O56">
        <f t="shared" si="9"/>
        <v>7</v>
      </c>
      <c r="P56">
        <f t="shared" si="10"/>
        <v>4</v>
      </c>
      <c r="Q56">
        <f t="shared" si="11"/>
        <v>1</v>
      </c>
      <c r="R56">
        <f t="shared" si="12"/>
        <v>1</v>
      </c>
      <c r="S56" s="1">
        <f t="shared" si="13"/>
        <v>8</v>
      </c>
      <c r="T56">
        <f t="shared" si="14"/>
        <v>152</v>
      </c>
      <c r="U56">
        <f t="shared" si="15"/>
        <v>2</v>
      </c>
      <c r="V56">
        <f t="shared" si="16"/>
        <v>1</v>
      </c>
    </row>
    <row r="57" spans="1:22" x14ac:dyDescent="0.25">
      <c r="A57">
        <v>84051294894</v>
      </c>
      <c r="C57">
        <f t="shared" si="0"/>
        <v>0</v>
      </c>
      <c r="E57">
        <f t="shared" si="1"/>
        <v>0</v>
      </c>
      <c r="G57">
        <f t="shared" si="2"/>
        <v>84</v>
      </c>
      <c r="I57">
        <f t="shared" si="3"/>
        <v>8</v>
      </c>
      <c r="J57">
        <f t="shared" si="4"/>
        <v>4</v>
      </c>
      <c r="K57">
        <f t="shared" si="5"/>
        <v>0</v>
      </c>
      <c r="L57">
        <f t="shared" si="6"/>
        <v>5</v>
      </c>
      <c r="M57">
        <f t="shared" si="7"/>
        <v>1</v>
      </c>
      <c r="N57">
        <f t="shared" si="8"/>
        <v>2</v>
      </c>
      <c r="O57">
        <f t="shared" si="9"/>
        <v>9</v>
      </c>
      <c r="P57">
        <f t="shared" si="10"/>
        <v>4</v>
      </c>
      <c r="Q57">
        <f t="shared" si="11"/>
        <v>8</v>
      </c>
      <c r="R57">
        <f t="shared" si="12"/>
        <v>9</v>
      </c>
      <c r="S57" s="1">
        <f t="shared" si="13"/>
        <v>4</v>
      </c>
      <c r="T57">
        <f t="shared" si="14"/>
        <v>206</v>
      </c>
      <c r="U57">
        <f t="shared" si="15"/>
        <v>6</v>
      </c>
      <c r="V57">
        <f t="shared" si="16"/>
        <v>1</v>
      </c>
    </row>
    <row r="58" spans="1:22" x14ac:dyDescent="0.25">
      <c r="A58">
        <v>66111176164</v>
      </c>
      <c r="C58">
        <f t="shared" si="0"/>
        <v>0</v>
      </c>
      <c r="E58">
        <f t="shared" si="1"/>
        <v>1</v>
      </c>
      <c r="G58">
        <f t="shared" si="2"/>
        <v>66</v>
      </c>
      <c r="I58">
        <f t="shared" si="3"/>
        <v>6</v>
      </c>
      <c r="J58">
        <f t="shared" si="4"/>
        <v>6</v>
      </c>
      <c r="K58">
        <f t="shared" si="5"/>
        <v>1</v>
      </c>
      <c r="L58">
        <f t="shared" si="6"/>
        <v>1</v>
      </c>
      <c r="M58">
        <f t="shared" si="7"/>
        <v>1</v>
      </c>
      <c r="N58">
        <f t="shared" si="8"/>
        <v>1</v>
      </c>
      <c r="O58">
        <f t="shared" si="9"/>
        <v>7</v>
      </c>
      <c r="P58">
        <f t="shared" si="10"/>
        <v>6</v>
      </c>
      <c r="Q58">
        <f t="shared" si="11"/>
        <v>1</v>
      </c>
      <c r="R58">
        <f t="shared" si="12"/>
        <v>6</v>
      </c>
      <c r="S58" s="1">
        <f t="shared" si="13"/>
        <v>4</v>
      </c>
      <c r="T58">
        <f t="shared" si="14"/>
        <v>166</v>
      </c>
      <c r="U58">
        <f t="shared" si="15"/>
        <v>6</v>
      </c>
      <c r="V58">
        <f t="shared" si="16"/>
        <v>1</v>
      </c>
    </row>
    <row r="59" spans="1:22" x14ac:dyDescent="0.25">
      <c r="A59">
        <v>71112677514</v>
      </c>
      <c r="C59">
        <f t="shared" si="0"/>
        <v>0</v>
      </c>
      <c r="E59">
        <f t="shared" si="1"/>
        <v>0</v>
      </c>
      <c r="G59">
        <f t="shared" si="2"/>
        <v>71</v>
      </c>
      <c r="I59">
        <f t="shared" si="3"/>
        <v>7</v>
      </c>
      <c r="J59">
        <f t="shared" si="4"/>
        <v>1</v>
      </c>
      <c r="K59">
        <f t="shared" si="5"/>
        <v>1</v>
      </c>
      <c r="L59">
        <f t="shared" si="6"/>
        <v>1</v>
      </c>
      <c r="M59">
        <f t="shared" si="7"/>
        <v>2</v>
      </c>
      <c r="N59">
        <f t="shared" si="8"/>
        <v>6</v>
      </c>
      <c r="O59">
        <f t="shared" si="9"/>
        <v>7</v>
      </c>
      <c r="P59">
        <f t="shared" si="10"/>
        <v>7</v>
      </c>
      <c r="Q59">
        <f t="shared" si="11"/>
        <v>5</v>
      </c>
      <c r="R59">
        <f t="shared" si="12"/>
        <v>1</v>
      </c>
      <c r="S59" s="1">
        <f t="shared" si="13"/>
        <v>4</v>
      </c>
      <c r="T59">
        <f t="shared" si="14"/>
        <v>166</v>
      </c>
      <c r="U59">
        <f t="shared" si="15"/>
        <v>6</v>
      </c>
      <c r="V59">
        <f t="shared" si="16"/>
        <v>1</v>
      </c>
    </row>
    <row r="60" spans="1:22" x14ac:dyDescent="0.25">
      <c r="A60">
        <v>89040633348</v>
      </c>
      <c r="C60">
        <f t="shared" si="0"/>
        <v>0</v>
      </c>
      <c r="E60">
        <f t="shared" si="1"/>
        <v>1</v>
      </c>
      <c r="G60">
        <f t="shared" si="2"/>
        <v>89</v>
      </c>
      <c r="I60">
        <f t="shared" si="3"/>
        <v>8</v>
      </c>
      <c r="J60">
        <f t="shared" si="4"/>
        <v>9</v>
      </c>
      <c r="K60">
        <f t="shared" si="5"/>
        <v>0</v>
      </c>
      <c r="L60">
        <f t="shared" si="6"/>
        <v>4</v>
      </c>
      <c r="M60">
        <f t="shared" si="7"/>
        <v>0</v>
      </c>
      <c r="N60">
        <f t="shared" si="8"/>
        <v>6</v>
      </c>
      <c r="O60">
        <f t="shared" si="9"/>
        <v>3</v>
      </c>
      <c r="P60">
        <f t="shared" si="10"/>
        <v>3</v>
      </c>
      <c r="Q60">
        <f t="shared" si="11"/>
        <v>3</v>
      </c>
      <c r="R60">
        <f t="shared" si="12"/>
        <v>4</v>
      </c>
      <c r="S60" s="1">
        <f t="shared" si="13"/>
        <v>8</v>
      </c>
      <c r="T60">
        <f t="shared" si="14"/>
        <v>152</v>
      </c>
      <c r="U60">
        <f t="shared" si="15"/>
        <v>2</v>
      </c>
      <c r="V60">
        <f t="shared" si="16"/>
        <v>1</v>
      </c>
    </row>
    <row r="61" spans="1:22" x14ac:dyDescent="0.25">
      <c r="A61">
        <v>90053120136</v>
      </c>
      <c r="C61">
        <f t="shared" si="0"/>
        <v>0</v>
      </c>
      <c r="E61">
        <f t="shared" si="1"/>
        <v>0</v>
      </c>
      <c r="G61">
        <f t="shared" si="2"/>
        <v>90</v>
      </c>
      <c r="I61">
        <f t="shared" si="3"/>
        <v>9</v>
      </c>
      <c r="J61">
        <f t="shared" si="4"/>
        <v>0</v>
      </c>
      <c r="K61">
        <f t="shared" si="5"/>
        <v>0</v>
      </c>
      <c r="L61">
        <f t="shared" si="6"/>
        <v>5</v>
      </c>
      <c r="M61">
        <f t="shared" si="7"/>
        <v>3</v>
      </c>
      <c r="N61">
        <f t="shared" si="8"/>
        <v>1</v>
      </c>
      <c r="O61">
        <f t="shared" si="9"/>
        <v>2</v>
      </c>
      <c r="P61">
        <f t="shared" si="10"/>
        <v>0</v>
      </c>
      <c r="Q61">
        <f t="shared" si="11"/>
        <v>1</v>
      </c>
      <c r="R61">
        <f t="shared" si="12"/>
        <v>3</v>
      </c>
      <c r="S61" s="1">
        <f t="shared" si="13"/>
        <v>6</v>
      </c>
      <c r="T61">
        <f t="shared" si="14"/>
        <v>84</v>
      </c>
      <c r="U61">
        <f t="shared" si="15"/>
        <v>4</v>
      </c>
      <c r="V61">
        <f t="shared" si="16"/>
        <v>1</v>
      </c>
    </row>
    <row r="62" spans="1:22" x14ac:dyDescent="0.25">
      <c r="A62">
        <v>75123199317</v>
      </c>
      <c r="C62">
        <f t="shared" si="0"/>
        <v>1</v>
      </c>
      <c r="E62">
        <f t="shared" si="1"/>
        <v>0</v>
      </c>
      <c r="G62">
        <f t="shared" si="2"/>
        <v>75</v>
      </c>
      <c r="I62">
        <f t="shared" si="3"/>
        <v>7</v>
      </c>
      <c r="J62">
        <f t="shared" si="4"/>
        <v>5</v>
      </c>
      <c r="K62">
        <f t="shared" si="5"/>
        <v>1</v>
      </c>
      <c r="L62">
        <f t="shared" si="6"/>
        <v>2</v>
      </c>
      <c r="M62">
        <f t="shared" si="7"/>
        <v>3</v>
      </c>
      <c r="N62">
        <f t="shared" si="8"/>
        <v>1</v>
      </c>
      <c r="O62">
        <f t="shared" si="9"/>
        <v>9</v>
      </c>
      <c r="P62">
        <f t="shared" si="10"/>
        <v>9</v>
      </c>
      <c r="Q62">
        <f t="shared" si="11"/>
        <v>3</v>
      </c>
      <c r="R62">
        <f t="shared" si="12"/>
        <v>1</v>
      </c>
      <c r="S62" s="1">
        <f t="shared" si="13"/>
        <v>7</v>
      </c>
      <c r="T62">
        <f t="shared" si="14"/>
        <v>203</v>
      </c>
      <c r="U62">
        <f t="shared" si="15"/>
        <v>3</v>
      </c>
      <c r="V62">
        <f t="shared" si="16"/>
        <v>1</v>
      </c>
    </row>
    <row r="63" spans="1:22" x14ac:dyDescent="0.25">
      <c r="A63">
        <v>73112328551</v>
      </c>
      <c r="C63">
        <f t="shared" si="0"/>
        <v>0</v>
      </c>
      <c r="E63">
        <f t="shared" si="1"/>
        <v>0</v>
      </c>
      <c r="G63">
        <f t="shared" si="2"/>
        <v>73</v>
      </c>
      <c r="I63">
        <f t="shared" si="3"/>
        <v>7</v>
      </c>
      <c r="J63">
        <f t="shared" si="4"/>
        <v>3</v>
      </c>
      <c r="K63">
        <f t="shared" si="5"/>
        <v>1</v>
      </c>
      <c r="L63">
        <f t="shared" si="6"/>
        <v>1</v>
      </c>
      <c r="M63">
        <f t="shared" si="7"/>
        <v>2</v>
      </c>
      <c r="N63">
        <f t="shared" si="8"/>
        <v>3</v>
      </c>
      <c r="O63">
        <f t="shared" si="9"/>
        <v>2</v>
      </c>
      <c r="P63">
        <f t="shared" si="10"/>
        <v>8</v>
      </c>
      <c r="Q63">
        <f t="shared" si="11"/>
        <v>5</v>
      </c>
      <c r="R63">
        <f t="shared" si="12"/>
        <v>5</v>
      </c>
      <c r="S63" s="1">
        <f t="shared" si="13"/>
        <v>1</v>
      </c>
      <c r="T63">
        <f t="shared" si="14"/>
        <v>149</v>
      </c>
      <c r="U63">
        <f t="shared" si="15"/>
        <v>9</v>
      </c>
      <c r="V63">
        <f t="shared" si="16"/>
        <v>1</v>
      </c>
    </row>
    <row r="64" spans="1:22" x14ac:dyDescent="0.25">
      <c r="A64">
        <v>85031079443</v>
      </c>
      <c r="C64">
        <f t="shared" si="0"/>
        <v>0</v>
      </c>
      <c r="E64">
        <f t="shared" si="1"/>
        <v>1</v>
      </c>
      <c r="G64">
        <f t="shared" si="2"/>
        <v>85</v>
      </c>
      <c r="I64">
        <f t="shared" si="3"/>
        <v>8</v>
      </c>
      <c r="J64">
        <f t="shared" si="4"/>
        <v>5</v>
      </c>
      <c r="K64">
        <f t="shared" si="5"/>
        <v>0</v>
      </c>
      <c r="L64">
        <f t="shared" si="6"/>
        <v>3</v>
      </c>
      <c r="M64">
        <f t="shared" si="7"/>
        <v>1</v>
      </c>
      <c r="N64">
        <f t="shared" si="8"/>
        <v>0</v>
      </c>
      <c r="O64">
        <f t="shared" si="9"/>
        <v>7</v>
      </c>
      <c r="P64">
        <f t="shared" si="10"/>
        <v>9</v>
      </c>
      <c r="Q64">
        <f t="shared" si="11"/>
        <v>4</v>
      </c>
      <c r="R64">
        <f t="shared" si="12"/>
        <v>4</v>
      </c>
      <c r="S64" s="1">
        <f t="shared" si="13"/>
        <v>3</v>
      </c>
      <c r="T64">
        <f t="shared" si="14"/>
        <v>197</v>
      </c>
      <c r="U64">
        <f t="shared" si="15"/>
        <v>7</v>
      </c>
      <c r="V64">
        <f t="shared" si="16"/>
        <v>1</v>
      </c>
    </row>
    <row r="65" spans="1:22" x14ac:dyDescent="0.25">
      <c r="A65">
        <v>85052568643</v>
      </c>
      <c r="C65">
        <f t="shared" si="0"/>
        <v>0</v>
      </c>
      <c r="E65">
        <f t="shared" si="1"/>
        <v>1</v>
      </c>
      <c r="G65">
        <f t="shared" si="2"/>
        <v>85</v>
      </c>
      <c r="I65">
        <f t="shared" si="3"/>
        <v>8</v>
      </c>
      <c r="J65">
        <f t="shared" si="4"/>
        <v>5</v>
      </c>
      <c r="K65">
        <f t="shared" si="5"/>
        <v>0</v>
      </c>
      <c r="L65">
        <f t="shared" si="6"/>
        <v>5</v>
      </c>
      <c r="M65">
        <f t="shared" si="7"/>
        <v>2</v>
      </c>
      <c r="N65">
        <f t="shared" si="8"/>
        <v>5</v>
      </c>
      <c r="O65">
        <f t="shared" si="9"/>
        <v>6</v>
      </c>
      <c r="P65">
        <f t="shared" si="10"/>
        <v>8</v>
      </c>
      <c r="Q65">
        <f t="shared" si="11"/>
        <v>6</v>
      </c>
      <c r="R65">
        <f t="shared" si="12"/>
        <v>4</v>
      </c>
      <c r="S65" s="1">
        <f t="shared" si="13"/>
        <v>3</v>
      </c>
      <c r="T65">
        <f t="shared" si="14"/>
        <v>217</v>
      </c>
      <c r="U65">
        <f t="shared" si="15"/>
        <v>7</v>
      </c>
      <c r="V65">
        <f t="shared" si="16"/>
        <v>1</v>
      </c>
    </row>
    <row r="66" spans="1:22" x14ac:dyDescent="0.25">
      <c r="A66">
        <v>55022153432</v>
      </c>
      <c r="C66">
        <f t="shared" si="0"/>
        <v>0</v>
      </c>
      <c r="E66">
        <f t="shared" si="1"/>
        <v>0</v>
      </c>
      <c r="G66">
        <f t="shared" si="2"/>
        <v>55</v>
      </c>
      <c r="I66">
        <f t="shared" si="3"/>
        <v>5</v>
      </c>
      <c r="J66">
        <f t="shared" si="4"/>
        <v>5</v>
      </c>
      <c r="K66">
        <f t="shared" si="5"/>
        <v>0</v>
      </c>
      <c r="L66">
        <f t="shared" si="6"/>
        <v>2</v>
      </c>
      <c r="M66">
        <f t="shared" si="7"/>
        <v>2</v>
      </c>
      <c r="N66">
        <f t="shared" si="8"/>
        <v>1</v>
      </c>
      <c r="O66">
        <f t="shared" si="9"/>
        <v>5</v>
      </c>
      <c r="P66">
        <f t="shared" si="10"/>
        <v>3</v>
      </c>
      <c r="Q66">
        <f t="shared" si="11"/>
        <v>4</v>
      </c>
      <c r="R66">
        <f t="shared" si="12"/>
        <v>3</v>
      </c>
      <c r="S66" s="1">
        <f t="shared" si="13"/>
        <v>2</v>
      </c>
      <c r="T66">
        <f t="shared" si="14"/>
        <v>118</v>
      </c>
      <c r="U66">
        <f t="shared" si="15"/>
        <v>8</v>
      </c>
      <c r="V66">
        <f t="shared" si="16"/>
        <v>1</v>
      </c>
    </row>
    <row r="67" spans="1:22" x14ac:dyDescent="0.25">
      <c r="A67">
        <v>83041947282</v>
      </c>
      <c r="C67">
        <f t="shared" ref="C67:C130" si="17">IF(MID(A67,3,2)="12",1,0)</f>
        <v>0</v>
      </c>
      <c r="E67">
        <f t="shared" ref="E67:E130" si="18">IF(OR(MID(A67,10,1)="1",MID(A67,10,1)="3",MID(A67,10,1)="5",MID(A67,10,1)="7",MID(A67,10,1)="9"),0,1)</f>
        <v>1</v>
      </c>
      <c r="G67">
        <f t="shared" ref="G67:G130" si="19">VALUE(LEFT(A67,2))</f>
        <v>83</v>
      </c>
      <c r="I67">
        <f t="shared" ref="I67:I130" si="20">VALUE(MID(A67,1,1))</f>
        <v>8</v>
      </c>
      <c r="J67">
        <f t="shared" ref="J67:J130" si="21">VALUE(MID(A67,2,1))</f>
        <v>3</v>
      </c>
      <c r="K67">
        <f t="shared" ref="K67:K130" si="22">VALUE(MID(A67,3,1))</f>
        <v>0</v>
      </c>
      <c r="L67">
        <f t="shared" ref="L67:L130" si="23">VALUE(MID(A67,4,1))</f>
        <v>4</v>
      </c>
      <c r="M67">
        <f t="shared" ref="M67:M130" si="24">VALUE(MID(A67,5,1))</f>
        <v>1</v>
      </c>
      <c r="N67">
        <f t="shared" ref="N67:N130" si="25">VALUE(MID(A67,6,1))</f>
        <v>9</v>
      </c>
      <c r="O67">
        <f t="shared" ref="O67:O130" si="26">VALUE(MID(A67,7,1))</f>
        <v>4</v>
      </c>
      <c r="P67">
        <f t="shared" ref="P67:P130" si="27">VALUE(MID(A67,8,1))</f>
        <v>7</v>
      </c>
      <c r="Q67">
        <f t="shared" ref="Q67:Q130" si="28">VALUE(MID(A67,9,1))</f>
        <v>2</v>
      </c>
      <c r="R67">
        <f t="shared" ref="R67:R130" si="29">VALUE(MID(A67,10,1))</f>
        <v>8</v>
      </c>
      <c r="S67" s="1">
        <f t="shared" ref="S67:S130" si="30">VALUE(MID(A67,11,1))</f>
        <v>2</v>
      </c>
      <c r="T67">
        <f t="shared" ref="T67:T130" si="31">(I67*1)+(J67*3)+(K67*7)+(L67*9)+(M67*1)+(N67*3)+(O67*7)+(P67*9)+(Q67*1)+(R67*3)</f>
        <v>198</v>
      </c>
      <c r="U67">
        <f t="shared" ref="U67:U130" si="32">MOD(T67,10)</f>
        <v>8</v>
      </c>
      <c r="V67">
        <f t="shared" ref="V67:V130" si="33">IF(OR(U67+S67=10,U67+S67=0),1,0)</f>
        <v>1</v>
      </c>
    </row>
    <row r="68" spans="1:22" x14ac:dyDescent="0.25">
      <c r="A68">
        <v>86081443325</v>
      </c>
      <c r="C68">
        <f t="shared" si="17"/>
        <v>0</v>
      </c>
      <c r="E68">
        <f t="shared" si="18"/>
        <v>1</v>
      </c>
      <c r="G68">
        <f t="shared" si="19"/>
        <v>86</v>
      </c>
      <c r="I68">
        <f t="shared" si="20"/>
        <v>8</v>
      </c>
      <c r="J68">
        <f t="shared" si="21"/>
        <v>6</v>
      </c>
      <c r="K68">
        <f t="shared" si="22"/>
        <v>0</v>
      </c>
      <c r="L68">
        <f t="shared" si="23"/>
        <v>8</v>
      </c>
      <c r="M68">
        <f t="shared" si="24"/>
        <v>1</v>
      </c>
      <c r="N68">
        <f t="shared" si="25"/>
        <v>4</v>
      </c>
      <c r="O68">
        <f t="shared" si="26"/>
        <v>4</v>
      </c>
      <c r="P68">
        <f t="shared" si="27"/>
        <v>3</v>
      </c>
      <c r="Q68">
        <f t="shared" si="28"/>
        <v>3</v>
      </c>
      <c r="R68">
        <f t="shared" si="29"/>
        <v>2</v>
      </c>
      <c r="S68" s="1">
        <f t="shared" si="30"/>
        <v>5</v>
      </c>
      <c r="T68">
        <f t="shared" si="31"/>
        <v>175</v>
      </c>
      <c r="U68">
        <f t="shared" si="32"/>
        <v>5</v>
      </c>
      <c r="V68">
        <f t="shared" si="33"/>
        <v>1</v>
      </c>
    </row>
    <row r="69" spans="1:22" x14ac:dyDescent="0.25">
      <c r="A69">
        <v>59110570565</v>
      </c>
      <c r="C69">
        <f t="shared" si="17"/>
        <v>0</v>
      </c>
      <c r="E69">
        <f t="shared" si="18"/>
        <v>1</v>
      </c>
      <c r="G69">
        <f t="shared" si="19"/>
        <v>59</v>
      </c>
      <c r="I69">
        <f t="shared" si="20"/>
        <v>5</v>
      </c>
      <c r="J69">
        <f t="shared" si="21"/>
        <v>9</v>
      </c>
      <c r="K69">
        <f t="shared" si="22"/>
        <v>1</v>
      </c>
      <c r="L69">
        <f t="shared" si="23"/>
        <v>1</v>
      </c>
      <c r="M69">
        <f t="shared" si="24"/>
        <v>0</v>
      </c>
      <c r="N69">
        <f t="shared" si="25"/>
        <v>5</v>
      </c>
      <c r="O69">
        <f t="shared" si="26"/>
        <v>7</v>
      </c>
      <c r="P69">
        <f t="shared" si="27"/>
        <v>0</v>
      </c>
      <c r="Q69">
        <f t="shared" si="28"/>
        <v>5</v>
      </c>
      <c r="R69">
        <f t="shared" si="29"/>
        <v>6</v>
      </c>
      <c r="S69" s="1">
        <f t="shared" si="30"/>
        <v>5</v>
      </c>
      <c r="T69">
        <f t="shared" si="31"/>
        <v>135</v>
      </c>
      <c r="U69">
        <f t="shared" si="32"/>
        <v>5</v>
      </c>
      <c r="V69">
        <f t="shared" si="33"/>
        <v>1</v>
      </c>
    </row>
    <row r="70" spans="1:22" x14ac:dyDescent="0.25">
      <c r="A70">
        <v>66063014631</v>
      </c>
      <c r="C70">
        <f t="shared" si="17"/>
        <v>0</v>
      </c>
      <c r="E70">
        <f t="shared" si="18"/>
        <v>0</v>
      </c>
      <c r="G70">
        <f t="shared" si="19"/>
        <v>66</v>
      </c>
      <c r="I70">
        <f t="shared" si="20"/>
        <v>6</v>
      </c>
      <c r="J70">
        <f t="shared" si="21"/>
        <v>6</v>
      </c>
      <c r="K70">
        <f t="shared" si="22"/>
        <v>0</v>
      </c>
      <c r="L70">
        <f t="shared" si="23"/>
        <v>6</v>
      </c>
      <c r="M70">
        <f t="shared" si="24"/>
        <v>3</v>
      </c>
      <c r="N70">
        <f t="shared" si="25"/>
        <v>0</v>
      </c>
      <c r="O70">
        <f t="shared" si="26"/>
        <v>1</v>
      </c>
      <c r="P70">
        <f t="shared" si="27"/>
        <v>4</v>
      </c>
      <c r="Q70">
        <f t="shared" si="28"/>
        <v>6</v>
      </c>
      <c r="R70">
        <f t="shared" si="29"/>
        <v>3</v>
      </c>
      <c r="S70" s="1">
        <f t="shared" si="30"/>
        <v>1</v>
      </c>
      <c r="T70">
        <f t="shared" si="31"/>
        <v>139</v>
      </c>
      <c r="U70">
        <f t="shared" si="32"/>
        <v>9</v>
      </c>
      <c r="V70">
        <f t="shared" si="33"/>
        <v>1</v>
      </c>
    </row>
    <row r="71" spans="1:22" x14ac:dyDescent="0.25">
      <c r="A71">
        <v>67120749923</v>
      </c>
      <c r="C71">
        <f t="shared" si="17"/>
        <v>1</v>
      </c>
      <c r="E71">
        <f t="shared" si="18"/>
        <v>1</v>
      </c>
      <c r="G71">
        <f t="shared" si="19"/>
        <v>67</v>
      </c>
      <c r="I71">
        <f t="shared" si="20"/>
        <v>6</v>
      </c>
      <c r="J71">
        <f t="shared" si="21"/>
        <v>7</v>
      </c>
      <c r="K71">
        <f t="shared" si="22"/>
        <v>1</v>
      </c>
      <c r="L71">
        <f t="shared" si="23"/>
        <v>2</v>
      </c>
      <c r="M71">
        <f t="shared" si="24"/>
        <v>0</v>
      </c>
      <c r="N71">
        <f t="shared" si="25"/>
        <v>7</v>
      </c>
      <c r="O71">
        <f t="shared" si="26"/>
        <v>4</v>
      </c>
      <c r="P71">
        <f t="shared" si="27"/>
        <v>9</v>
      </c>
      <c r="Q71">
        <f t="shared" si="28"/>
        <v>9</v>
      </c>
      <c r="R71">
        <f t="shared" si="29"/>
        <v>2</v>
      </c>
      <c r="S71" s="1">
        <f t="shared" si="30"/>
        <v>3</v>
      </c>
      <c r="T71">
        <f t="shared" si="31"/>
        <v>197</v>
      </c>
      <c r="U71">
        <f t="shared" si="32"/>
        <v>7</v>
      </c>
      <c r="V71">
        <f t="shared" si="33"/>
        <v>1</v>
      </c>
    </row>
    <row r="72" spans="1:22" x14ac:dyDescent="0.25">
      <c r="A72">
        <v>89081519801</v>
      </c>
      <c r="C72">
        <f t="shared" si="17"/>
        <v>0</v>
      </c>
      <c r="E72">
        <f t="shared" si="18"/>
        <v>1</v>
      </c>
      <c r="G72">
        <f t="shared" si="19"/>
        <v>89</v>
      </c>
      <c r="I72">
        <f t="shared" si="20"/>
        <v>8</v>
      </c>
      <c r="J72">
        <f t="shared" si="21"/>
        <v>9</v>
      </c>
      <c r="K72">
        <f t="shared" si="22"/>
        <v>0</v>
      </c>
      <c r="L72">
        <f t="shared" si="23"/>
        <v>8</v>
      </c>
      <c r="M72">
        <f t="shared" si="24"/>
        <v>1</v>
      </c>
      <c r="N72">
        <f t="shared" si="25"/>
        <v>5</v>
      </c>
      <c r="O72">
        <f t="shared" si="26"/>
        <v>1</v>
      </c>
      <c r="P72">
        <f t="shared" si="27"/>
        <v>9</v>
      </c>
      <c r="Q72">
        <f t="shared" si="28"/>
        <v>8</v>
      </c>
      <c r="R72">
        <f t="shared" si="29"/>
        <v>0</v>
      </c>
      <c r="S72" s="1">
        <f t="shared" si="30"/>
        <v>1</v>
      </c>
      <c r="T72">
        <f t="shared" si="31"/>
        <v>219</v>
      </c>
      <c r="U72">
        <f t="shared" si="32"/>
        <v>9</v>
      </c>
      <c r="V72">
        <f t="shared" si="33"/>
        <v>1</v>
      </c>
    </row>
    <row r="73" spans="1:22" x14ac:dyDescent="0.25">
      <c r="A73">
        <v>70120794633</v>
      </c>
      <c r="C73">
        <f t="shared" si="17"/>
        <v>1</v>
      </c>
      <c r="E73">
        <f t="shared" si="18"/>
        <v>0</v>
      </c>
      <c r="G73">
        <f t="shared" si="19"/>
        <v>70</v>
      </c>
      <c r="I73">
        <f t="shared" si="20"/>
        <v>7</v>
      </c>
      <c r="J73">
        <f t="shared" si="21"/>
        <v>0</v>
      </c>
      <c r="K73">
        <f t="shared" si="22"/>
        <v>1</v>
      </c>
      <c r="L73">
        <f t="shared" si="23"/>
        <v>2</v>
      </c>
      <c r="M73">
        <f t="shared" si="24"/>
        <v>0</v>
      </c>
      <c r="N73">
        <f t="shared" si="25"/>
        <v>7</v>
      </c>
      <c r="O73">
        <f t="shared" si="26"/>
        <v>9</v>
      </c>
      <c r="P73">
        <f t="shared" si="27"/>
        <v>4</v>
      </c>
      <c r="Q73">
        <f t="shared" si="28"/>
        <v>6</v>
      </c>
      <c r="R73">
        <f t="shared" si="29"/>
        <v>3</v>
      </c>
      <c r="S73" s="1">
        <f t="shared" si="30"/>
        <v>3</v>
      </c>
      <c r="T73">
        <f t="shared" si="31"/>
        <v>167</v>
      </c>
      <c r="U73">
        <f t="shared" si="32"/>
        <v>7</v>
      </c>
      <c r="V73">
        <f t="shared" si="33"/>
        <v>1</v>
      </c>
    </row>
    <row r="74" spans="1:22" x14ac:dyDescent="0.25">
      <c r="A74">
        <v>76121186303</v>
      </c>
      <c r="C74">
        <f t="shared" si="17"/>
        <v>1</v>
      </c>
      <c r="E74">
        <f t="shared" si="18"/>
        <v>1</v>
      </c>
      <c r="G74">
        <f t="shared" si="19"/>
        <v>76</v>
      </c>
      <c r="I74">
        <f t="shared" si="20"/>
        <v>7</v>
      </c>
      <c r="J74">
        <f t="shared" si="21"/>
        <v>6</v>
      </c>
      <c r="K74">
        <f t="shared" si="22"/>
        <v>1</v>
      </c>
      <c r="L74">
        <f t="shared" si="23"/>
        <v>2</v>
      </c>
      <c r="M74">
        <f t="shared" si="24"/>
        <v>1</v>
      </c>
      <c r="N74">
        <f t="shared" si="25"/>
        <v>1</v>
      </c>
      <c r="O74">
        <f t="shared" si="26"/>
        <v>8</v>
      </c>
      <c r="P74">
        <f t="shared" si="27"/>
        <v>6</v>
      </c>
      <c r="Q74">
        <f t="shared" si="28"/>
        <v>3</v>
      </c>
      <c r="R74">
        <f t="shared" si="29"/>
        <v>0</v>
      </c>
      <c r="S74" s="1">
        <f t="shared" si="30"/>
        <v>3</v>
      </c>
      <c r="T74">
        <f t="shared" si="31"/>
        <v>167</v>
      </c>
      <c r="U74">
        <f t="shared" si="32"/>
        <v>7</v>
      </c>
      <c r="V74">
        <f t="shared" si="33"/>
        <v>1</v>
      </c>
    </row>
    <row r="75" spans="1:22" x14ac:dyDescent="0.25">
      <c r="A75">
        <v>72031096705</v>
      </c>
      <c r="C75">
        <f t="shared" si="17"/>
        <v>0</v>
      </c>
      <c r="E75">
        <f t="shared" si="18"/>
        <v>1</v>
      </c>
      <c r="G75">
        <f t="shared" si="19"/>
        <v>72</v>
      </c>
      <c r="I75">
        <f t="shared" si="20"/>
        <v>7</v>
      </c>
      <c r="J75">
        <f t="shared" si="21"/>
        <v>2</v>
      </c>
      <c r="K75">
        <f t="shared" si="22"/>
        <v>0</v>
      </c>
      <c r="L75">
        <f t="shared" si="23"/>
        <v>3</v>
      </c>
      <c r="M75">
        <f t="shared" si="24"/>
        <v>1</v>
      </c>
      <c r="N75">
        <f t="shared" si="25"/>
        <v>0</v>
      </c>
      <c r="O75">
        <f t="shared" si="26"/>
        <v>9</v>
      </c>
      <c r="P75">
        <f t="shared" si="27"/>
        <v>6</v>
      </c>
      <c r="Q75">
        <f t="shared" si="28"/>
        <v>7</v>
      </c>
      <c r="R75">
        <f t="shared" si="29"/>
        <v>0</v>
      </c>
      <c r="S75" s="1">
        <f t="shared" si="30"/>
        <v>5</v>
      </c>
      <c r="T75">
        <f t="shared" si="31"/>
        <v>165</v>
      </c>
      <c r="U75">
        <f t="shared" si="32"/>
        <v>5</v>
      </c>
      <c r="V75">
        <f t="shared" si="33"/>
        <v>1</v>
      </c>
    </row>
    <row r="76" spans="1:22" x14ac:dyDescent="0.25">
      <c r="A76">
        <v>61100157652</v>
      </c>
      <c r="C76">
        <f t="shared" si="17"/>
        <v>0</v>
      </c>
      <c r="E76">
        <f t="shared" si="18"/>
        <v>0</v>
      </c>
      <c r="G76">
        <f t="shared" si="19"/>
        <v>61</v>
      </c>
      <c r="I76">
        <f t="shared" si="20"/>
        <v>6</v>
      </c>
      <c r="J76">
        <f t="shared" si="21"/>
        <v>1</v>
      </c>
      <c r="K76">
        <f t="shared" si="22"/>
        <v>1</v>
      </c>
      <c r="L76">
        <f t="shared" si="23"/>
        <v>0</v>
      </c>
      <c r="M76">
        <f t="shared" si="24"/>
        <v>0</v>
      </c>
      <c r="N76">
        <f t="shared" si="25"/>
        <v>1</v>
      </c>
      <c r="O76">
        <f t="shared" si="26"/>
        <v>5</v>
      </c>
      <c r="P76">
        <f t="shared" si="27"/>
        <v>7</v>
      </c>
      <c r="Q76">
        <f t="shared" si="28"/>
        <v>6</v>
      </c>
      <c r="R76">
        <f t="shared" si="29"/>
        <v>5</v>
      </c>
      <c r="S76" s="1">
        <f t="shared" si="30"/>
        <v>2</v>
      </c>
      <c r="T76">
        <f t="shared" si="31"/>
        <v>138</v>
      </c>
      <c r="U76">
        <f t="shared" si="32"/>
        <v>8</v>
      </c>
      <c r="V76">
        <f t="shared" si="33"/>
        <v>1</v>
      </c>
    </row>
    <row r="77" spans="1:22" x14ac:dyDescent="0.25">
      <c r="A77">
        <v>79012564484</v>
      </c>
      <c r="C77">
        <f t="shared" si="17"/>
        <v>0</v>
      </c>
      <c r="E77">
        <f t="shared" si="18"/>
        <v>1</v>
      </c>
      <c r="G77">
        <f t="shared" si="19"/>
        <v>79</v>
      </c>
      <c r="I77">
        <f t="shared" si="20"/>
        <v>7</v>
      </c>
      <c r="J77">
        <f t="shared" si="21"/>
        <v>9</v>
      </c>
      <c r="K77">
        <f t="shared" si="22"/>
        <v>0</v>
      </c>
      <c r="L77">
        <f t="shared" si="23"/>
        <v>1</v>
      </c>
      <c r="M77">
        <f t="shared" si="24"/>
        <v>2</v>
      </c>
      <c r="N77">
        <f t="shared" si="25"/>
        <v>5</v>
      </c>
      <c r="O77">
        <f t="shared" si="26"/>
        <v>6</v>
      </c>
      <c r="P77">
        <f t="shared" si="27"/>
        <v>4</v>
      </c>
      <c r="Q77">
        <f t="shared" si="28"/>
        <v>4</v>
      </c>
      <c r="R77">
        <f t="shared" si="29"/>
        <v>8</v>
      </c>
      <c r="S77" s="1">
        <f t="shared" si="30"/>
        <v>4</v>
      </c>
      <c r="T77">
        <f t="shared" si="31"/>
        <v>166</v>
      </c>
      <c r="U77">
        <f t="shared" si="32"/>
        <v>6</v>
      </c>
      <c r="V77">
        <f t="shared" si="33"/>
        <v>1</v>
      </c>
    </row>
    <row r="78" spans="1:22" x14ac:dyDescent="0.25">
      <c r="A78">
        <v>88111094545</v>
      </c>
      <c r="C78">
        <f t="shared" si="17"/>
        <v>0</v>
      </c>
      <c r="E78">
        <f t="shared" si="18"/>
        <v>1</v>
      </c>
      <c r="G78">
        <f t="shared" si="19"/>
        <v>88</v>
      </c>
      <c r="I78">
        <f t="shared" si="20"/>
        <v>8</v>
      </c>
      <c r="J78">
        <f t="shared" si="21"/>
        <v>8</v>
      </c>
      <c r="K78">
        <f t="shared" si="22"/>
        <v>1</v>
      </c>
      <c r="L78">
        <f t="shared" si="23"/>
        <v>1</v>
      </c>
      <c r="M78">
        <f t="shared" si="24"/>
        <v>1</v>
      </c>
      <c r="N78">
        <f t="shared" si="25"/>
        <v>0</v>
      </c>
      <c r="O78">
        <f t="shared" si="26"/>
        <v>9</v>
      </c>
      <c r="P78">
        <f t="shared" si="27"/>
        <v>4</v>
      </c>
      <c r="Q78">
        <f t="shared" si="28"/>
        <v>5</v>
      </c>
      <c r="R78">
        <f t="shared" si="29"/>
        <v>4</v>
      </c>
      <c r="S78" s="1">
        <f t="shared" si="30"/>
        <v>5</v>
      </c>
      <c r="T78">
        <f t="shared" si="31"/>
        <v>165</v>
      </c>
      <c r="U78">
        <f t="shared" si="32"/>
        <v>5</v>
      </c>
      <c r="V78">
        <f t="shared" si="33"/>
        <v>1</v>
      </c>
    </row>
    <row r="79" spans="1:22" x14ac:dyDescent="0.25">
      <c r="A79">
        <v>89040876453</v>
      </c>
      <c r="C79">
        <f t="shared" si="17"/>
        <v>0</v>
      </c>
      <c r="E79">
        <f t="shared" si="18"/>
        <v>0</v>
      </c>
      <c r="G79">
        <f t="shared" si="19"/>
        <v>89</v>
      </c>
      <c r="I79">
        <f t="shared" si="20"/>
        <v>8</v>
      </c>
      <c r="J79">
        <f t="shared" si="21"/>
        <v>9</v>
      </c>
      <c r="K79">
        <f t="shared" si="22"/>
        <v>0</v>
      </c>
      <c r="L79">
        <f t="shared" si="23"/>
        <v>4</v>
      </c>
      <c r="M79">
        <f t="shared" si="24"/>
        <v>0</v>
      </c>
      <c r="N79">
        <f t="shared" si="25"/>
        <v>8</v>
      </c>
      <c r="O79">
        <f t="shared" si="26"/>
        <v>7</v>
      </c>
      <c r="P79">
        <f t="shared" si="27"/>
        <v>6</v>
      </c>
      <c r="Q79">
        <f t="shared" si="28"/>
        <v>4</v>
      </c>
      <c r="R79">
        <f t="shared" si="29"/>
        <v>5</v>
      </c>
      <c r="S79" s="1">
        <f t="shared" si="30"/>
        <v>3</v>
      </c>
      <c r="T79">
        <f t="shared" si="31"/>
        <v>217</v>
      </c>
      <c r="U79">
        <f t="shared" si="32"/>
        <v>7</v>
      </c>
      <c r="V79">
        <f t="shared" si="33"/>
        <v>1</v>
      </c>
    </row>
    <row r="80" spans="1:22" x14ac:dyDescent="0.25">
      <c r="A80">
        <v>89120952161</v>
      </c>
      <c r="C80">
        <f t="shared" si="17"/>
        <v>1</v>
      </c>
      <c r="E80">
        <f t="shared" si="18"/>
        <v>1</v>
      </c>
      <c r="G80">
        <f t="shared" si="19"/>
        <v>89</v>
      </c>
      <c r="I80">
        <f t="shared" si="20"/>
        <v>8</v>
      </c>
      <c r="J80">
        <f t="shared" si="21"/>
        <v>9</v>
      </c>
      <c r="K80">
        <f t="shared" si="22"/>
        <v>1</v>
      </c>
      <c r="L80">
        <f t="shared" si="23"/>
        <v>2</v>
      </c>
      <c r="M80">
        <f t="shared" si="24"/>
        <v>0</v>
      </c>
      <c r="N80">
        <f t="shared" si="25"/>
        <v>9</v>
      </c>
      <c r="O80">
        <f t="shared" si="26"/>
        <v>5</v>
      </c>
      <c r="P80">
        <f t="shared" si="27"/>
        <v>2</v>
      </c>
      <c r="Q80">
        <f t="shared" si="28"/>
        <v>1</v>
      </c>
      <c r="R80">
        <f t="shared" si="29"/>
        <v>6</v>
      </c>
      <c r="S80" s="1">
        <f t="shared" si="30"/>
        <v>1</v>
      </c>
      <c r="T80">
        <f t="shared" si="31"/>
        <v>159</v>
      </c>
      <c r="U80">
        <f t="shared" si="32"/>
        <v>9</v>
      </c>
      <c r="V80">
        <f t="shared" si="33"/>
        <v>1</v>
      </c>
    </row>
    <row r="81" spans="1:22" x14ac:dyDescent="0.25">
      <c r="A81">
        <v>59083036077</v>
      </c>
      <c r="C81">
        <f t="shared" si="17"/>
        <v>0</v>
      </c>
      <c r="E81">
        <f t="shared" si="18"/>
        <v>0</v>
      </c>
      <c r="G81">
        <f t="shared" si="19"/>
        <v>59</v>
      </c>
      <c r="I81">
        <f t="shared" si="20"/>
        <v>5</v>
      </c>
      <c r="J81">
        <f t="shared" si="21"/>
        <v>9</v>
      </c>
      <c r="K81">
        <f t="shared" si="22"/>
        <v>0</v>
      </c>
      <c r="L81">
        <f t="shared" si="23"/>
        <v>8</v>
      </c>
      <c r="M81">
        <f t="shared" si="24"/>
        <v>3</v>
      </c>
      <c r="N81">
        <f t="shared" si="25"/>
        <v>0</v>
      </c>
      <c r="O81">
        <f t="shared" si="26"/>
        <v>3</v>
      </c>
      <c r="P81">
        <f t="shared" si="27"/>
        <v>6</v>
      </c>
      <c r="Q81">
        <f t="shared" si="28"/>
        <v>0</v>
      </c>
      <c r="R81">
        <f t="shared" si="29"/>
        <v>7</v>
      </c>
      <c r="S81" s="1">
        <f t="shared" si="30"/>
        <v>7</v>
      </c>
      <c r="T81">
        <f t="shared" si="31"/>
        <v>203</v>
      </c>
      <c r="U81">
        <f t="shared" si="32"/>
        <v>3</v>
      </c>
      <c r="V81">
        <f t="shared" si="33"/>
        <v>1</v>
      </c>
    </row>
    <row r="82" spans="1:22" x14ac:dyDescent="0.25">
      <c r="A82">
        <v>61121020469</v>
      </c>
      <c r="C82">
        <f t="shared" si="17"/>
        <v>1</v>
      </c>
      <c r="E82">
        <f t="shared" si="18"/>
        <v>1</v>
      </c>
      <c r="G82">
        <f t="shared" si="19"/>
        <v>61</v>
      </c>
      <c r="I82">
        <f t="shared" si="20"/>
        <v>6</v>
      </c>
      <c r="J82">
        <f t="shared" si="21"/>
        <v>1</v>
      </c>
      <c r="K82">
        <f t="shared" si="22"/>
        <v>1</v>
      </c>
      <c r="L82">
        <f t="shared" si="23"/>
        <v>2</v>
      </c>
      <c r="M82">
        <f t="shared" si="24"/>
        <v>1</v>
      </c>
      <c r="N82">
        <f t="shared" si="25"/>
        <v>0</v>
      </c>
      <c r="O82">
        <f t="shared" si="26"/>
        <v>2</v>
      </c>
      <c r="P82">
        <f t="shared" si="27"/>
        <v>0</v>
      </c>
      <c r="Q82">
        <f t="shared" si="28"/>
        <v>4</v>
      </c>
      <c r="R82">
        <f t="shared" si="29"/>
        <v>6</v>
      </c>
      <c r="S82" s="1">
        <f t="shared" si="30"/>
        <v>9</v>
      </c>
      <c r="T82">
        <f t="shared" si="31"/>
        <v>71</v>
      </c>
      <c r="U82">
        <f t="shared" si="32"/>
        <v>1</v>
      </c>
      <c r="V82">
        <f t="shared" si="33"/>
        <v>1</v>
      </c>
    </row>
    <row r="83" spans="1:22" x14ac:dyDescent="0.25">
      <c r="A83">
        <v>89040185241</v>
      </c>
      <c r="C83">
        <f t="shared" si="17"/>
        <v>0</v>
      </c>
      <c r="E83">
        <f t="shared" si="18"/>
        <v>1</v>
      </c>
      <c r="G83">
        <f t="shared" si="19"/>
        <v>89</v>
      </c>
      <c r="I83">
        <f t="shared" si="20"/>
        <v>8</v>
      </c>
      <c r="J83">
        <f t="shared" si="21"/>
        <v>9</v>
      </c>
      <c r="K83">
        <f t="shared" si="22"/>
        <v>0</v>
      </c>
      <c r="L83">
        <f t="shared" si="23"/>
        <v>4</v>
      </c>
      <c r="M83">
        <f t="shared" si="24"/>
        <v>0</v>
      </c>
      <c r="N83">
        <f t="shared" si="25"/>
        <v>1</v>
      </c>
      <c r="O83">
        <f t="shared" si="26"/>
        <v>8</v>
      </c>
      <c r="P83">
        <f t="shared" si="27"/>
        <v>5</v>
      </c>
      <c r="Q83">
        <f t="shared" si="28"/>
        <v>2</v>
      </c>
      <c r="R83">
        <f t="shared" si="29"/>
        <v>4</v>
      </c>
      <c r="S83" s="1">
        <f t="shared" si="30"/>
        <v>1</v>
      </c>
      <c r="T83">
        <f t="shared" si="31"/>
        <v>189</v>
      </c>
      <c r="U83">
        <f t="shared" si="32"/>
        <v>9</v>
      </c>
      <c r="V83">
        <f t="shared" si="33"/>
        <v>1</v>
      </c>
    </row>
    <row r="84" spans="1:22" x14ac:dyDescent="0.25">
      <c r="A84">
        <v>88080416256</v>
      </c>
      <c r="C84">
        <f t="shared" si="17"/>
        <v>0</v>
      </c>
      <c r="E84">
        <f t="shared" si="18"/>
        <v>0</v>
      </c>
      <c r="G84">
        <f t="shared" si="19"/>
        <v>88</v>
      </c>
      <c r="I84">
        <f t="shared" si="20"/>
        <v>8</v>
      </c>
      <c r="J84">
        <f t="shared" si="21"/>
        <v>8</v>
      </c>
      <c r="K84">
        <f t="shared" si="22"/>
        <v>0</v>
      </c>
      <c r="L84">
        <f t="shared" si="23"/>
        <v>8</v>
      </c>
      <c r="M84">
        <f t="shared" si="24"/>
        <v>0</v>
      </c>
      <c r="N84">
        <f t="shared" si="25"/>
        <v>4</v>
      </c>
      <c r="O84">
        <f t="shared" si="26"/>
        <v>1</v>
      </c>
      <c r="P84">
        <f t="shared" si="27"/>
        <v>6</v>
      </c>
      <c r="Q84">
        <f t="shared" si="28"/>
        <v>2</v>
      </c>
      <c r="R84">
        <f t="shared" si="29"/>
        <v>5</v>
      </c>
      <c r="S84" s="1">
        <f t="shared" si="30"/>
        <v>6</v>
      </c>
      <c r="T84">
        <f t="shared" si="31"/>
        <v>194</v>
      </c>
      <c r="U84">
        <f t="shared" si="32"/>
        <v>4</v>
      </c>
      <c r="V84">
        <f t="shared" si="33"/>
        <v>1</v>
      </c>
    </row>
    <row r="85" spans="1:22" x14ac:dyDescent="0.25">
      <c r="A85">
        <v>61032479116</v>
      </c>
      <c r="C85">
        <f t="shared" si="17"/>
        <v>0</v>
      </c>
      <c r="E85">
        <f t="shared" si="18"/>
        <v>0</v>
      </c>
      <c r="G85">
        <f t="shared" si="19"/>
        <v>61</v>
      </c>
      <c r="I85">
        <f t="shared" si="20"/>
        <v>6</v>
      </c>
      <c r="J85">
        <f t="shared" si="21"/>
        <v>1</v>
      </c>
      <c r="K85">
        <f t="shared" si="22"/>
        <v>0</v>
      </c>
      <c r="L85">
        <f t="shared" si="23"/>
        <v>3</v>
      </c>
      <c r="M85">
        <f t="shared" si="24"/>
        <v>2</v>
      </c>
      <c r="N85">
        <f t="shared" si="25"/>
        <v>4</v>
      </c>
      <c r="O85">
        <f t="shared" si="26"/>
        <v>7</v>
      </c>
      <c r="P85">
        <f t="shared" si="27"/>
        <v>9</v>
      </c>
      <c r="Q85">
        <f t="shared" si="28"/>
        <v>1</v>
      </c>
      <c r="R85">
        <f t="shared" si="29"/>
        <v>1</v>
      </c>
      <c r="S85" s="1">
        <f t="shared" si="30"/>
        <v>6</v>
      </c>
      <c r="T85">
        <f t="shared" si="31"/>
        <v>184</v>
      </c>
      <c r="U85">
        <f t="shared" si="32"/>
        <v>4</v>
      </c>
      <c r="V85">
        <f t="shared" si="33"/>
        <v>1</v>
      </c>
    </row>
    <row r="86" spans="1:22" x14ac:dyDescent="0.25">
      <c r="A86">
        <v>54020837137</v>
      </c>
      <c r="C86">
        <f t="shared" si="17"/>
        <v>0</v>
      </c>
      <c r="E86">
        <f t="shared" si="18"/>
        <v>0</v>
      </c>
      <c r="G86">
        <f t="shared" si="19"/>
        <v>54</v>
      </c>
      <c r="I86">
        <f t="shared" si="20"/>
        <v>5</v>
      </c>
      <c r="J86">
        <f t="shared" si="21"/>
        <v>4</v>
      </c>
      <c r="K86">
        <f t="shared" si="22"/>
        <v>0</v>
      </c>
      <c r="L86">
        <f t="shared" si="23"/>
        <v>2</v>
      </c>
      <c r="M86">
        <f t="shared" si="24"/>
        <v>0</v>
      </c>
      <c r="N86">
        <f t="shared" si="25"/>
        <v>8</v>
      </c>
      <c r="O86">
        <f t="shared" si="26"/>
        <v>3</v>
      </c>
      <c r="P86">
        <f t="shared" si="27"/>
        <v>7</v>
      </c>
      <c r="Q86">
        <f t="shared" si="28"/>
        <v>1</v>
      </c>
      <c r="R86">
        <f t="shared" si="29"/>
        <v>3</v>
      </c>
      <c r="S86" s="1">
        <f t="shared" si="30"/>
        <v>7</v>
      </c>
      <c r="T86">
        <f t="shared" si="31"/>
        <v>153</v>
      </c>
      <c r="U86">
        <f t="shared" si="32"/>
        <v>3</v>
      </c>
      <c r="V86">
        <f t="shared" si="33"/>
        <v>1</v>
      </c>
    </row>
    <row r="87" spans="1:22" x14ac:dyDescent="0.25">
      <c r="A87">
        <v>87072724289</v>
      </c>
      <c r="C87">
        <f t="shared" si="17"/>
        <v>0</v>
      </c>
      <c r="E87">
        <f t="shared" si="18"/>
        <v>1</v>
      </c>
      <c r="G87">
        <f t="shared" si="19"/>
        <v>87</v>
      </c>
      <c r="I87">
        <f t="shared" si="20"/>
        <v>8</v>
      </c>
      <c r="J87">
        <f t="shared" si="21"/>
        <v>7</v>
      </c>
      <c r="K87">
        <f t="shared" si="22"/>
        <v>0</v>
      </c>
      <c r="L87">
        <f t="shared" si="23"/>
        <v>7</v>
      </c>
      <c r="M87">
        <f t="shared" si="24"/>
        <v>2</v>
      </c>
      <c r="N87">
        <f t="shared" si="25"/>
        <v>7</v>
      </c>
      <c r="O87">
        <f t="shared" si="26"/>
        <v>2</v>
      </c>
      <c r="P87">
        <f t="shared" si="27"/>
        <v>4</v>
      </c>
      <c r="Q87">
        <f t="shared" si="28"/>
        <v>2</v>
      </c>
      <c r="R87">
        <f t="shared" si="29"/>
        <v>8</v>
      </c>
      <c r="S87" s="1">
        <f t="shared" si="30"/>
        <v>9</v>
      </c>
      <c r="T87">
        <f t="shared" si="31"/>
        <v>191</v>
      </c>
      <c r="U87">
        <f t="shared" si="32"/>
        <v>1</v>
      </c>
      <c r="V87">
        <f t="shared" si="33"/>
        <v>1</v>
      </c>
    </row>
    <row r="88" spans="1:22" x14ac:dyDescent="0.25">
      <c r="A88">
        <v>88103032931</v>
      </c>
      <c r="C88">
        <f t="shared" si="17"/>
        <v>0</v>
      </c>
      <c r="E88">
        <f t="shared" si="18"/>
        <v>0</v>
      </c>
      <c r="G88">
        <f t="shared" si="19"/>
        <v>88</v>
      </c>
      <c r="I88">
        <f t="shared" si="20"/>
        <v>8</v>
      </c>
      <c r="J88">
        <f t="shared" si="21"/>
        <v>8</v>
      </c>
      <c r="K88">
        <f t="shared" si="22"/>
        <v>1</v>
      </c>
      <c r="L88">
        <f t="shared" si="23"/>
        <v>0</v>
      </c>
      <c r="M88">
        <f t="shared" si="24"/>
        <v>3</v>
      </c>
      <c r="N88">
        <f t="shared" si="25"/>
        <v>0</v>
      </c>
      <c r="O88">
        <f t="shared" si="26"/>
        <v>3</v>
      </c>
      <c r="P88">
        <f t="shared" si="27"/>
        <v>2</v>
      </c>
      <c r="Q88">
        <f t="shared" si="28"/>
        <v>9</v>
      </c>
      <c r="R88">
        <f t="shared" si="29"/>
        <v>3</v>
      </c>
      <c r="S88" s="1">
        <f t="shared" si="30"/>
        <v>1</v>
      </c>
      <c r="T88">
        <f t="shared" si="31"/>
        <v>99</v>
      </c>
      <c r="U88">
        <f t="shared" si="32"/>
        <v>9</v>
      </c>
      <c r="V88">
        <f t="shared" si="33"/>
        <v>1</v>
      </c>
    </row>
    <row r="89" spans="1:22" x14ac:dyDescent="0.25">
      <c r="A89">
        <v>59042989686</v>
      </c>
      <c r="C89">
        <f t="shared" si="17"/>
        <v>0</v>
      </c>
      <c r="E89">
        <f t="shared" si="18"/>
        <v>1</v>
      </c>
      <c r="G89">
        <f t="shared" si="19"/>
        <v>59</v>
      </c>
      <c r="I89">
        <f t="shared" si="20"/>
        <v>5</v>
      </c>
      <c r="J89">
        <f t="shared" si="21"/>
        <v>9</v>
      </c>
      <c r="K89">
        <f t="shared" si="22"/>
        <v>0</v>
      </c>
      <c r="L89">
        <f t="shared" si="23"/>
        <v>4</v>
      </c>
      <c r="M89">
        <f t="shared" si="24"/>
        <v>2</v>
      </c>
      <c r="N89">
        <f t="shared" si="25"/>
        <v>9</v>
      </c>
      <c r="O89">
        <f t="shared" si="26"/>
        <v>8</v>
      </c>
      <c r="P89">
        <f t="shared" si="27"/>
        <v>9</v>
      </c>
      <c r="Q89">
        <f t="shared" si="28"/>
        <v>6</v>
      </c>
      <c r="R89">
        <f t="shared" si="29"/>
        <v>8</v>
      </c>
      <c r="S89" s="1">
        <f t="shared" si="30"/>
        <v>6</v>
      </c>
      <c r="T89">
        <f t="shared" si="31"/>
        <v>264</v>
      </c>
      <c r="U89">
        <f t="shared" si="32"/>
        <v>4</v>
      </c>
      <c r="V89">
        <f t="shared" si="33"/>
        <v>1</v>
      </c>
    </row>
    <row r="90" spans="1:22" x14ac:dyDescent="0.25">
      <c r="A90">
        <v>91023191330</v>
      </c>
      <c r="C90">
        <f t="shared" si="17"/>
        <v>0</v>
      </c>
      <c r="E90">
        <f t="shared" si="18"/>
        <v>0</v>
      </c>
      <c r="G90">
        <f t="shared" si="19"/>
        <v>91</v>
      </c>
      <c r="I90">
        <f t="shared" si="20"/>
        <v>9</v>
      </c>
      <c r="J90">
        <f t="shared" si="21"/>
        <v>1</v>
      </c>
      <c r="K90">
        <f t="shared" si="22"/>
        <v>0</v>
      </c>
      <c r="L90">
        <f t="shared" si="23"/>
        <v>2</v>
      </c>
      <c r="M90">
        <f t="shared" si="24"/>
        <v>3</v>
      </c>
      <c r="N90">
        <f t="shared" si="25"/>
        <v>1</v>
      </c>
      <c r="O90">
        <f t="shared" si="26"/>
        <v>9</v>
      </c>
      <c r="P90">
        <f t="shared" si="27"/>
        <v>1</v>
      </c>
      <c r="Q90">
        <f t="shared" si="28"/>
        <v>3</v>
      </c>
      <c r="R90">
        <f t="shared" si="29"/>
        <v>3</v>
      </c>
      <c r="S90" s="1">
        <f t="shared" si="30"/>
        <v>0</v>
      </c>
      <c r="T90">
        <f t="shared" si="31"/>
        <v>120</v>
      </c>
      <c r="U90">
        <f t="shared" si="32"/>
        <v>0</v>
      </c>
      <c r="V90">
        <f t="shared" si="33"/>
        <v>1</v>
      </c>
    </row>
    <row r="91" spans="1:22" x14ac:dyDescent="0.25">
      <c r="A91">
        <v>59031152059</v>
      </c>
      <c r="C91">
        <f t="shared" si="17"/>
        <v>0</v>
      </c>
      <c r="E91">
        <f t="shared" si="18"/>
        <v>0</v>
      </c>
      <c r="G91">
        <f t="shared" si="19"/>
        <v>59</v>
      </c>
      <c r="I91">
        <f t="shared" si="20"/>
        <v>5</v>
      </c>
      <c r="J91">
        <f t="shared" si="21"/>
        <v>9</v>
      </c>
      <c r="K91">
        <f t="shared" si="22"/>
        <v>0</v>
      </c>
      <c r="L91">
        <f t="shared" si="23"/>
        <v>3</v>
      </c>
      <c r="M91">
        <f t="shared" si="24"/>
        <v>1</v>
      </c>
      <c r="N91">
        <f t="shared" si="25"/>
        <v>1</v>
      </c>
      <c r="O91">
        <f t="shared" si="26"/>
        <v>5</v>
      </c>
      <c r="P91">
        <f t="shared" si="27"/>
        <v>2</v>
      </c>
      <c r="Q91">
        <f t="shared" si="28"/>
        <v>0</v>
      </c>
      <c r="R91">
        <f t="shared" si="29"/>
        <v>5</v>
      </c>
      <c r="S91" s="1">
        <f t="shared" si="30"/>
        <v>9</v>
      </c>
      <c r="T91">
        <f t="shared" si="31"/>
        <v>131</v>
      </c>
      <c r="U91">
        <f t="shared" si="32"/>
        <v>1</v>
      </c>
      <c r="V91">
        <f t="shared" si="33"/>
        <v>1</v>
      </c>
    </row>
    <row r="92" spans="1:22" x14ac:dyDescent="0.25">
      <c r="A92">
        <v>84112185145</v>
      </c>
      <c r="C92">
        <f t="shared" si="17"/>
        <v>0</v>
      </c>
      <c r="E92">
        <f t="shared" si="18"/>
        <v>1</v>
      </c>
      <c r="G92">
        <f t="shared" si="19"/>
        <v>84</v>
      </c>
      <c r="I92">
        <f t="shared" si="20"/>
        <v>8</v>
      </c>
      <c r="J92">
        <f t="shared" si="21"/>
        <v>4</v>
      </c>
      <c r="K92">
        <f t="shared" si="22"/>
        <v>1</v>
      </c>
      <c r="L92">
        <f t="shared" si="23"/>
        <v>1</v>
      </c>
      <c r="M92">
        <f t="shared" si="24"/>
        <v>2</v>
      </c>
      <c r="N92">
        <f t="shared" si="25"/>
        <v>1</v>
      </c>
      <c r="O92">
        <f t="shared" si="26"/>
        <v>8</v>
      </c>
      <c r="P92">
        <f t="shared" si="27"/>
        <v>5</v>
      </c>
      <c r="Q92">
        <f t="shared" si="28"/>
        <v>1</v>
      </c>
      <c r="R92">
        <f t="shared" si="29"/>
        <v>4</v>
      </c>
      <c r="S92" s="1">
        <f t="shared" si="30"/>
        <v>5</v>
      </c>
      <c r="T92">
        <f t="shared" si="31"/>
        <v>155</v>
      </c>
      <c r="U92">
        <f t="shared" si="32"/>
        <v>5</v>
      </c>
      <c r="V92">
        <f t="shared" si="33"/>
        <v>1</v>
      </c>
    </row>
    <row r="93" spans="1:22" x14ac:dyDescent="0.25">
      <c r="A93">
        <v>60102890107</v>
      </c>
      <c r="C93">
        <f t="shared" si="17"/>
        <v>0</v>
      </c>
      <c r="E93">
        <f t="shared" si="18"/>
        <v>1</v>
      </c>
      <c r="G93">
        <f t="shared" si="19"/>
        <v>60</v>
      </c>
      <c r="I93">
        <f t="shared" si="20"/>
        <v>6</v>
      </c>
      <c r="J93">
        <f t="shared" si="21"/>
        <v>0</v>
      </c>
      <c r="K93">
        <f t="shared" si="22"/>
        <v>1</v>
      </c>
      <c r="L93">
        <f t="shared" si="23"/>
        <v>0</v>
      </c>
      <c r="M93">
        <f t="shared" si="24"/>
        <v>2</v>
      </c>
      <c r="N93">
        <f t="shared" si="25"/>
        <v>8</v>
      </c>
      <c r="O93">
        <f t="shared" si="26"/>
        <v>9</v>
      </c>
      <c r="P93">
        <f t="shared" si="27"/>
        <v>0</v>
      </c>
      <c r="Q93">
        <f t="shared" si="28"/>
        <v>1</v>
      </c>
      <c r="R93">
        <f t="shared" si="29"/>
        <v>0</v>
      </c>
      <c r="S93" s="1">
        <f t="shared" si="30"/>
        <v>7</v>
      </c>
      <c r="T93">
        <f t="shared" si="31"/>
        <v>103</v>
      </c>
      <c r="U93">
        <f t="shared" si="32"/>
        <v>3</v>
      </c>
      <c r="V93">
        <f t="shared" si="33"/>
        <v>1</v>
      </c>
    </row>
    <row r="94" spans="1:22" x14ac:dyDescent="0.25">
      <c r="A94">
        <v>84050694367</v>
      </c>
      <c r="C94">
        <f t="shared" si="17"/>
        <v>0</v>
      </c>
      <c r="E94">
        <f t="shared" si="18"/>
        <v>1</v>
      </c>
      <c r="G94">
        <f t="shared" si="19"/>
        <v>84</v>
      </c>
      <c r="I94">
        <f t="shared" si="20"/>
        <v>8</v>
      </c>
      <c r="J94">
        <f t="shared" si="21"/>
        <v>4</v>
      </c>
      <c r="K94">
        <f t="shared" si="22"/>
        <v>0</v>
      </c>
      <c r="L94">
        <f t="shared" si="23"/>
        <v>5</v>
      </c>
      <c r="M94">
        <f t="shared" si="24"/>
        <v>0</v>
      </c>
      <c r="N94">
        <f t="shared" si="25"/>
        <v>6</v>
      </c>
      <c r="O94">
        <f t="shared" si="26"/>
        <v>9</v>
      </c>
      <c r="P94">
        <f t="shared" si="27"/>
        <v>4</v>
      </c>
      <c r="Q94">
        <f t="shared" si="28"/>
        <v>3</v>
      </c>
      <c r="R94">
        <f t="shared" si="29"/>
        <v>6</v>
      </c>
      <c r="S94" s="1">
        <f t="shared" si="30"/>
        <v>7</v>
      </c>
      <c r="T94">
        <f t="shared" si="31"/>
        <v>203</v>
      </c>
      <c r="U94">
        <f t="shared" si="32"/>
        <v>3</v>
      </c>
      <c r="V94">
        <f t="shared" si="33"/>
        <v>1</v>
      </c>
    </row>
    <row r="95" spans="1:22" x14ac:dyDescent="0.25">
      <c r="A95">
        <v>89041133472</v>
      </c>
      <c r="C95">
        <f t="shared" si="17"/>
        <v>0</v>
      </c>
      <c r="E95">
        <f t="shared" si="18"/>
        <v>0</v>
      </c>
      <c r="G95">
        <f t="shared" si="19"/>
        <v>89</v>
      </c>
      <c r="I95">
        <f t="shared" si="20"/>
        <v>8</v>
      </c>
      <c r="J95">
        <f t="shared" si="21"/>
        <v>9</v>
      </c>
      <c r="K95">
        <f t="shared" si="22"/>
        <v>0</v>
      </c>
      <c r="L95">
        <f t="shared" si="23"/>
        <v>4</v>
      </c>
      <c r="M95">
        <f t="shared" si="24"/>
        <v>1</v>
      </c>
      <c r="N95">
        <f t="shared" si="25"/>
        <v>1</v>
      </c>
      <c r="O95">
        <f t="shared" si="26"/>
        <v>3</v>
      </c>
      <c r="P95">
        <f t="shared" si="27"/>
        <v>3</v>
      </c>
      <c r="Q95">
        <f t="shared" si="28"/>
        <v>4</v>
      </c>
      <c r="R95">
        <f t="shared" si="29"/>
        <v>7</v>
      </c>
      <c r="S95" s="1">
        <f t="shared" si="30"/>
        <v>2</v>
      </c>
      <c r="T95">
        <f t="shared" si="31"/>
        <v>148</v>
      </c>
      <c r="U95">
        <f t="shared" si="32"/>
        <v>8</v>
      </c>
      <c r="V95">
        <f t="shared" si="33"/>
        <v>1</v>
      </c>
    </row>
    <row r="96" spans="1:22" x14ac:dyDescent="0.25">
      <c r="A96">
        <v>82072219267</v>
      </c>
      <c r="C96">
        <f t="shared" si="17"/>
        <v>0</v>
      </c>
      <c r="E96">
        <f t="shared" si="18"/>
        <v>1</v>
      </c>
      <c r="G96">
        <f t="shared" si="19"/>
        <v>82</v>
      </c>
      <c r="I96">
        <f t="shared" si="20"/>
        <v>8</v>
      </c>
      <c r="J96">
        <f t="shared" si="21"/>
        <v>2</v>
      </c>
      <c r="K96">
        <f t="shared" si="22"/>
        <v>0</v>
      </c>
      <c r="L96">
        <f t="shared" si="23"/>
        <v>7</v>
      </c>
      <c r="M96">
        <f t="shared" si="24"/>
        <v>2</v>
      </c>
      <c r="N96">
        <f t="shared" si="25"/>
        <v>2</v>
      </c>
      <c r="O96">
        <f t="shared" si="26"/>
        <v>1</v>
      </c>
      <c r="P96">
        <f t="shared" si="27"/>
        <v>9</v>
      </c>
      <c r="Q96">
        <f t="shared" si="28"/>
        <v>2</v>
      </c>
      <c r="R96">
        <f t="shared" si="29"/>
        <v>6</v>
      </c>
      <c r="S96" s="1">
        <f t="shared" si="30"/>
        <v>7</v>
      </c>
      <c r="T96">
        <f t="shared" si="31"/>
        <v>193</v>
      </c>
      <c r="U96">
        <f t="shared" si="32"/>
        <v>3</v>
      </c>
      <c r="V96">
        <f t="shared" si="33"/>
        <v>1</v>
      </c>
    </row>
    <row r="97" spans="1:22" x14ac:dyDescent="0.25">
      <c r="A97">
        <v>57102202414</v>
      </c>
      <c r="C97">
        <f t="shared" si="17"/>
        <v>0</v>
      </c>
      <c r="E97">
        <f t="shared" si="18"/>
        <v>0</v>
      </c>
      <c r="G97">
        <f t="shared" si="19"/>
        <v>57</v>
      </c>
      <c r="I97">
        <f t="shared" si="20"/>
        <v>5</v>
      </c>
      <c r="J97">
        <f t="shared" si="21"/>
        <v>7</v>
      </c>
      <c r="K97">
        <f t="shared" si="22"/>
        <v>1</v>
      </c>
      <c r="L97">
        <f t="shared" si="23"/>
        <v>0</v>
      </c>
      <c r="M97">
        <f t="shared" si="24"/>
        <v>2</v>
      </c>
      <c r="N97">
        <f t="shared" si="25"/>
        <v>2</v>
      </c>
      <c r="O97">
        <f t="shared" si="26"/>
        <v>0</v>
      </c>
      <c r="P97">
        <f t="shared" si="27"/>
        <v>2</v>
      </c>
      <c r="Q97">
        <f t="shared" si="28"/>
        <v>4</v>
      </c>
      <c r="R97">
        <f t="shared" si="29"/>
        <v>1</v>
      </c>
      <c r="S97" s="1">
        <f t="shared" si="30"/>
        <v>4</v>
      </c>
      <c r="T97">
        <f t="shared" si="31"/>
        <v>66</v>
      </c>
      <c r="U97">
        <f t="shared" si="32"/>
        <v>6</v>
      </c>
      <c r="V97">
        <f t="shared" si="33"/>
        <v>1</v>
      </c>
    </row>
    <row r="98" spans="1:22" x14ac:dyDescent="0.25">
      <c r="A98">
        <v>55123128973</v>
      </c>
      <c r="C98">
        <f t="shared" si="17"/>
        <v>1</v>
      </c>
      <c r="E98">
        <f t="shared" si="18"/>
        <v>0</v>
      </c>
      <c r="G98">
        <f t="shared" si="19"/>
        <v>55</v>
      </c>
      <c r="I98">
        <f t="shared" si="20"/>
        <v>5</v>
      </c>
      <c r="J98">
        <f t="shared" si="21"/>
        <v>5</v>
      </c>
      <c r="K98">
        <f t="shared" si="22"/>
        <v>1</v>
      </c>
      <c r="L98">
        <f t="shared" si="23"/>
        <v>2</v>
      </c>
      <c r="M98">
        <f t="shared" si="24"/>
        <v>3</v>
      </c>
      <c r="N98">
        <f t="shared" si="25"/>
        <v>1</v>
      </c>
      <c r="O98">
        <f t="shared" si="26"/>
        <v>2</v>
      </c>
      <c r="P98">
        <f t="shared" si="27"/>
        <v>8</v>
      </c>
      <c r="Q98">
        <f t="shared" si="28"/>
        <v>9</v>
      </c>
      <c r="R98">
        <f t="shared" si="29"/>
        <v>7</v>
      </c>
      <c r="S98" s="1">
        <f t="shared" si="30"/>
        <v>3</v>
      </c>
      <c r="T98">
        <f t="shared" si="31"/>
        <v>167</v>
      </c>
      <c r="U98">
        <f t="shared" si="32"/>
        <v>7</v>
      </c>
      <c r="V98">
        <f t="shared" si="33"/>
        <v>1</v>
      </c>
    </row>
    <row r="99" spans="1:22" x14ac:dyDescent="0.25">
      <c r="A99">
        <v>86070511185</v>
      </c>
      <c r="C99">
        <f t="shared" si="17"/>
        <v>0</v>
      </c>
      <c r="E99">
        <f t="shared" si="18"/>
        <v>1</v>
      </c>
      <c r="G99">
        <f t="shared" si="19"/>
        <v>86</v>
      </c>
      <c r="I99">
        <f t="shared" si="20"/>
        <v>8</v>
      </c>
      <c r="J99">
        <f t="shared" si="21"/>
        <v>6</v>
      </c>
      <c r="K99">
        <f t="shared" si="22"/>
        <v>0</v>
      </c>
      <c r="L99">
        <f t="shared" si="23"/>
        <v>7</v>
      </c>
      <c r="M99">
        <f t="shared" si="24"/>
        <v>0</v>
      </c>
      <c r="N99">
        <f t="shared" si="25"/>
        <v>5</v>
      </c>
      <c r="O99">
        <f t="shared" si="26"/>
        <v>1</v>
      </c>
      <c r="P99">
        <f t="shared" si="27"/>
        <v>1</v>
      </c>
      <c r="Q99">
        <f t="shared" si="28"/>
        <v>1</v>
      </c>
      <c r="R99">
        <f t="shared" si="29"/>
        <v>8</v>
      </c>
      <c r="S99" s="1">
        <f t="shared" si="30"/>
        <v>5</v>
      </c>
      <c r="T99">
        <f t="shared" si="31"/>
        <v>145</v>
      </c>
      <c r="U99">
        <f t="shared" si="32"/>
        <v>5</v>
      </c>
      <c r="V99">
        <f t="shared" si="33"/>
        <v>1</v>
      </c>
    </row>
    <row r="100" spans="1:22" x14ac:dyDescent="0.25">
      <c r="A100">
        <v>81101148770</v>
      </c>
      <c r="C100">
        <f t="shared" si="17"/>
        <v>0</v>
      </c>
      <c r="E100">
        <f t="shared" si="18"/>
        <v>0</v>
      </c>
      <c r="G100">
        <f t="shared" si="19"/>
        <v>81</v>
      </c>
      <c r="I100">
        <f t="shared" si="20"/>
        <v>8</v>
      </c>
      <c r="J100">
        <f t="shared" si="21"/>
        <v>1</v>
      </c>
      <c r="K100">
        <f t="shared" si="22"/>
        <v>1</v>
      </c>
      <c r="L100">
        <f t="shared" si="23"/>
        <v>0</v>
      </c>
      <c r="M100">
        <f t="shared" si="24"/>
        <v>1</v>
      </c>
      <c r="N100">
        <f t="shared" si="25"/>
        <v>1</v>
      </c>
      <c r="O100">
        <f t="shared" si="26"/>
        <v>4</v>
      </c>
      <c r="P100">
        <f t="shared" si="27"/>
        <v>8</v>
      </c>
      <c r="Q100">
        <f t="shared" si="28"/>
        <v>7</v>
      </c>
      <c r="R100">
        <f t="shared" si="29"/>
        <v>7</v>
      </c>
      <c r="S100" s="1">
        <f t="shared" si="30"/>
        <v>0</v>
      </c>
      <c r="T100">
        <f t="shared" si="31"/>
        <v>150</v>
      </c>
      <c r="U100">
        <f t="shared" si="32"/>
        <v>0</v>
      </c>
      <c r="V100">
        <f t="shared" si="33"/>
        <v>1</v>
      </c>
    </row>
    <row r="101" spans="1:22" x14ac:dyDescent="0.25">
      <c r="A101">
        <v>87071164662</v>
      </c>
      <c r="C101">
        <f t="shared" si="17"/>
        <v>0</v>
      </c>
      <c r="E101">
        <f t="shared" si="18"/>
        <v>1</v>
      </c>
      <c r="G101">
        <f t="shared" si="19"/>
        <v>87</v>
      </c>
      <c r="I101">
        <f t="shared" si="20"/>
        <v>8</v>
      </c>
      <c r="J101">
        <f t="shared" si="21"/>
        <v>7</v>
      </c>
      <c r="K101">
        <f t="shared" si="22"/>
        <v>0</v>
      </c>
      <c r="L101">
        <f t="shared" si="23"/>
        <v>7</v>
      </c>
      <c r="M101">
        <f t="shared" si="24"/>
        <v>1</v>
      </c>
      <c r="N101">
        <f t="shared" si="25"/>
        <v>1</v>
      </c>
      <c r="O101">
        <f t="shared" si="26"/>
        <v>6</v>
      </c>
      <c r="P101">
        <f t="shared" si="27"/>
        <v>4</v>
      </c>
      <c r="Q101">
        <f t="shared" si="28"/>
        <v>6</v>
      </c>
      <c r="R101">
        <f t="shared" si="29"/>
        <v>6</v>
      </c>
      <c r="S101" s="1">
        <f t="shared" si="30"/>
        <v>2</v>
      </c>
      <c r="T101">
        <f t="shared" si="31"/>
        <v>198</v>
      </c>
      <c r="U101">
        <f t="shared" si="32"/>
        <v>8</v>
      </c>
      <c r="V101">
        <f t="shared" si="33"/>
        <v>1</v>
      </c>
    </row>
    <row r="102" spans="1:22" x14ac:dyDescent="0.25">
      <c r="A102">
        <v>51011153311</v>
      </c>
      <c r="C102">
        <f t="shared" si="17"/>
        <v>0</v>
      </c>
      <c r="E102">
        <f t="shared" si="18"/>
        <v>0</v>
      </c>
      <c r="G102">
        <f t="shared" si="19"/>
        <v>51</v>
      </c>
      <c r="I102">
        <f t="shared" si="20"/>
        <v>5</v>
      </c>
      <c r="J102">
        <f t="shared" si="21"/>
        <v>1</v>
      </c>
      <c r="K102">
        <f t="shared" si="22"/>
        <v>0</v>
      </c>
      <c r="L102">
        <f t="shared" si="23"/>
        <v>1</v>
      </c>
      <c r="M102">
        <f t="shared" si="24"/>
        <v>1</v>
      </c>
      <c r="N102">
        <f t="shared" si="25"/>
        <v>1</v>
      </c>
      <c r="O102">
        <f t="shared" si="26"/>
        <v>5</v>
      </c>
      <c r="P102">
        <f t="shared" si="27"/>
        <v>3</v>
      </c>
      <c r="Q102">
        <f t="shared" si="28"/>
        <v>3</v>
      </c>
      <c r="R102">
        <f t="shared" si="29"/>
        <v>1</v>
      </c>
      <c r="S102" s="1">
        <f t="shared" si="30"/>
        <v>1</v>
      </c>
      <c r="T102">
        <f t="shared" si="31"/>
        <v>89</v>
      </c>
      <c r="U102">
        <f t="shared" si="32"/>
        <v>9</v>
      </c>
      <c r="V102">
        <f t="shared" si="33"/>
        <v>1</v>
      </c>
    </row>
    <row r="103" spans="1:22" x14ac:dyDescent="0.25">
      <c r="A103">
        <v>89052085069</v>
      </c>
      <c r="C103">
        <f t="shared" si="17"/>
        <v>0</v>
      </c>
      <c r="E103">
        <f t="shared" si="18"/>
        <v>1</v>
      </c>
      <c r="G103">
        <f t="shared" si="19"/>
        <v>89</v>
      </c>
      <c r="I103">
        <f t="shared" si="20"/>
        <v>8</v>
      </c>
      <c r="J103">
        <f t="shared" si="21"/>
        <v>9</v>
      </c>
      <c r="K103">
        <f t="shared" si="22"/>
        <v>0</v>
      </c>
      <c r="L103">
        <f t="shared" si="23"/>
        <v>5</v>
      </c>
      <c r="M103">
        <f t="shared" si="24"/>
        <v>2</v>
      </c>
      <c r="N103">
        <f t="shared" si="25"/>
        <v>0</v>
      </c>
      <c r="O103">
        <f t="shared" si="26"/>
        <v>8</v>
      </c>
      <c r="P103">
        <f t="shared" si="27"/>
        <v>5</v>
      </c>
      <c r="Q103">
        <f t="shared" si="28"/>
        <v>0</v>
      </c>
      <c r="R103">
        <f t="shared" si="29"/>
        <v>6</v>
      </c>
      <c r="S103" s="1">
        <f t="shared" si="30"/>
        <v>9</v>
      </c>
      <c r="T103">
        <f t="shared" si="31"/>
        <v>201</v>
      </c>
      <c r="U103">
        <f t="shared" si="32"/>
        <v>1</v>
      </c>
      <c r="V103">
        <f t="shared" si="33"/>
        <v>1</v>
      </c>
    </row>
    <row r="104" spans="1:22" x14ac:dyDescent="0.25">
      <c r="A104">
        <v>50102636355</v>
      </c>
      <c r="C104">
        <f t="shared" si="17"/>
        <v>0</v>
      </c>
      <c r="E104">
        <f t="shared" si="18"/>
        <v>0</v>
      </c>
      <c r="G104">
        <f t="shared" si="19"/>
        <v>50</v>
      </c>
      <c r="I104">
        <f t="shared" si="20"/>
        <v>5</v>
      </c>
      <c r="J104">
        <f t="shared" si="21"/>
        <v>0</v>
      </c>
      <c r="K104">
        <f t="shared" si="22"/>
        <v>1</v>
      </c>
      <c r="L104">
        <f t="shared" si="23"/>
        <v>0</v>
      </c>
      <c r="M104">
        <f t="shared" si="24"/>
        <v>2</v>
      </c>
      <c r="N104">
        <f t="shared" si="25"/>
        <v>6</v>
      </c>
      <c r="O104">
        <f t="shared" si="26"/>
        <v>3</v>
      </c>
      <c r="P104">
        <f t="shared" si="27"/>
        <v>6</v>
      </c>
      <c r="Q104">
        <f t="shared" si="28"/>
        <v>3</v>
      </c>
      <c r="R104">
        <f t="shared" si="29"/>
        <v>5</v>
      </c>
      <c r="S104" s="1">
        <f t="shared" si="30"/>
        <v>5</v>
      </c>
      <c r="T104">
        <f t="shared" si="31"/>
        <v>125</v>
      </c>
      <c r="U104">
        <f t="shared" si="32"/>
        <v>5</v>
      </c>
      <c r="V104">
        <f t="shared" si="33"/>
        <v>1</v>
      </c>
    </row>
    <row r="105" spans="1:22" x14ac:dyDescent="0.25">
      <c r="A105">
        <v>89011581319</v>
      </c>
      <c r="C105">
        <f t="shared" si="17"/>
        <v>0</v>
      </c>
      <c r="E105">
        <f t="shared" si="18"/>
        <v>0</v>
      </c>
      <c r="G105">
        <f t="shared" si="19"/>
        <v>89</v>
      </c>
      <c r="I105">
        <f t="shared" si="20"/>
        <v>8</v>
      </c>
      <c r="J105">
        <f t="shared" si="21"/>
        <v>9</v>
      </c>
      <c r="K105">
        <f t="shared" si="22"/>
        <v>0</v>
      </c>
      <c r="L105">
        <f t="shared" si="23"/>
        <v>1</v>
      </c>
      <c r="M105">
        <f t="shared" si="24"/>
        <v>1</v>
      </c>
      <c r="N105">
        <f t="shared" si="25"/>
        <v>5</v>
      </c>
      <c r="O105">
        <f t="shared" si="26"/>
        <v>8</v>
      </c>
      <c r="P105">
        <f t="shared" si="27"/>
        <v>1</v>
      </c>
      <c r="Q105">
        <f t="shared" si="28"/>
        <v>3</v>
      </c>
      <c r="R105">
        <f t="shared" si="29"/>
        <v>1</v>
      </c>
      <c r="S105" s="1">
        <f t="shared" si="30"/>
        <v>9</v>
      </c>
      <c r="T105">
        <f t="shared" si="31"/>
        <v>131</v>
      </c>
      <c r="U105">
        <f t="shared" si="32"/>
        <v>1</v>
      </c>
      <c r="V105">
        <f t="shared" si="33"/>
        <v>1</v>
      </c>
    </row>
    <row r="106" spans="1:22" x14ac:dyDescent="0.25">
      <c r="A106">
        <v>53122299122</v>
      </c>
      <c r="C106">
        <f t="shared" si="17"/>
        <v>1</v>
      </c>
      <c r="E106">
        <f t="shared" si="18"/>
        <v>1</v>
      </c>
      <c r="G106">
        <f t="shared" si="19"/>
        <v>53</v>
      </c>
      <c r="I106">
        <f t="shared" si="20"/>
        <v>5</v>
      </c>
      <c r="J106">
        <f t="shared" si="21"/>
        <v>3</v>
      </c>
      <c r="K106">
        <f t="shared" si="22"/>
        <v>1</v>
      </c>
      <c r="L106">
        <f t="shared" si="23"/>
        <v>2</v>
      </c>
      <c r="M106">
        <f t="shared" si="24"/>
        <v>2</v>
      </c>
      <c r="N106">
        <f t="shared" si="25"/>
        <v>2</v>
      </c>
      <c r="O106">
        <f t="shared" si="26"/>
        <v>9</v>
      </c>
      <c r="P106">
        <f t="shared" si="27"/>
        <v>9</v>
      </c>
      <c r="Q106">
        <f t="shared" si="28"/>
        <v>1</v>
      </c>
      <c r="R106">
        <f t="shared" si="29"/>
        <v>2</v>
      </c>
      <c r="S106" s="1">
        <f t="shared" si="30"/>
        <v>2</v>
      </c>
      <c r="T106">
        <f t="shared" si="31"/>
        <v>198</v>
      </c>
      <c r="U106">
        <f t="shared" si="32"/>
        <v>8</v>
      </c>
      <c r="V106">
        <f t="shared" si="33"/>
        <v>1</v>
      </c>
    </row>
    <row r="107" spans="1:22" x14ac:dyDescent="0.25">
      <c r="A107">
        <v>75113162747</v>
      </c>
      <c r="C107">
        <f t="shared" si="17"/>
        <v>0</v>
      </c>
      <c r="E107">
        <f t="shared" si="18"/>
        <v>1</v>
      </c>
      <c r="G107">
        <f t="shared" si="19"/>
        <v>75</v>
      </c>
      <c r="I107">
        <f t="shared" si="20"/>
        <v>7</v>
      </c>
      <c r="J107">
        <f t="shared" si="21"/>
        <v>5</v>
      </c>
      <c r="K107">
        <f t="shared" si="22"/>
        <v>1</v>
      </c>
      <c r="L107">
        <f t="shared" si="23"/>
        <v>1</v>
      </c>
      <c r="M107">
        <f t="shared" si="24"/>
        <v>3</v>
      </c>
      <c r="N107">
        <f t="shared" si="25"/>
        <v>1</v>
      </c>
      <c r="O107">
        <f t="shared" si="26"/>
        <v>6</v>
      </c>
      <c r="P107">
        <f t="shared" si="27"/>
        <v>2</v>
      </c>
      <c r="Q107">
        <f t="shared" si="28"/>
        <v>7</v>
      </c>
      <c r="R107">
        <f t="shared" si="29"/>
        <v>4</v>
      </c>
      <c r="S107" s="1">
        <f t="shared" si="30"/>
        <v>7</v>
      </c>
      <c r="T107">
        <f t="shared" si="31"/>
        <v>123</v>
      </c>
      <c r="U107">
        <f t="shared" si="32"/>
        <v>3</v>
      </c>
      <c r="V107">
        <f t="shared" si="33"/>
        <v>1</v>
      </c>
    </row>
    <row r="108" spans="1:22" x14ac:dyDescent="0.25">
      <c r="A108">
        <v>89102588171</v>
      </c>
      <c r="C108">
        <f t="shared" si="17"/>
        <v>0</v>
      </c>
      <c r="E108">
        <f t="shared" si="18"/>
        <v>0</v>
      </c>
      <c r="G108">
        <f t="shared" si="19"/>
        <v>89</v>
      </c>
      <c r="I108">
        <f t="shared" si="20"/>
        <v>8</v>
      </c>
      <c r="J108">
        <f t="shared" si="21"/>
        <v>9</v>
      </c>
      <c r="K108">
        <f t="shared" si="22"/>
        <v>1</v>
      </c>
      <c r="L108">
        <f t="shared" si="23"/>
        <v>0</v>
      </c>
      <c r="M108">
        <f t="shared" si="24"/>
        <v>2</v>
      </c>
      <c r="N108">
        <f t="shared" si="25"/>
        <v>5</v>
      </c>
      <c r="O108">
        <f t="shared" si="26"/>
        <v>8</v>
      </c>
      <c r="P108">
        <f t="shared" si="27"/>
        <v>8</v>
      </c>
      <c r="Q108">
        <f t="shared" si="28"/>
        <v>1</v>
      </c>
      <c r="R108">
        <f t="shared" si="29"/>
        <v>7</v>
      </c>
      <c r="S108" s="1">
        <f t="shared" si="30"/>
        <v>1</v>
      </c>
      <c r="T108">
        <f t="shared" si="31"/>
        <v>209</v>
      </c>
      <c r="U108">
        <f t="shared" si="32"/>
        <v>9</v>
      </c>
      <c r="V108">
        <f t="shared" si="33"/>
        <v>1</v>
      </c>
    </row>
    <row r="109" spans="1:22" x14ac:dyDescent="0.25">
      <c r="A109">
        <v>89022379914</v>
      </c>
      <c r="C109">
        <f t="shared" si="17"/>
        <v>0</v>
      </c>
      <c r="E109">
        <f t="shared" si="18"/>
        <v>0</v>
      </c>
      <c r="G109">
        <f t="shared" si="19"/>
        <v>89</v>
      </c>
      <c r="I109">
        <f t="shared" si="20"/>
        <v>8</v>
      </c>
      <c r="J109">
        <f t="shared" si="21"/>
        <v>9</v>
      </c>
      <c r="K109">
        <f t="shared" si="22"/>
        <v>0</v>
      </c>
      <c r="L109">
        <f t="shared" si="23"/>
        <v>2</v>
      </c>
      <c r="M109">
        <f t="shared" si="24"/>
        <v>2</v>
      </c>
      <c r="N109">
        <f t="shared" si="25"/>
        <v>3</v>
      </c>
      <c r="O109">
        <f t="shared" si="26"/>
        <v>7</v>
      </c>
      <c r="P109">
        <f t="shared" si="27"/>
        <v>9</v>
      </c>
      <c r="Q109">
        <f t="shared" si="28"/>
        <v>9</v>
      </c>
      <c r="R109">
        <f t="shared" si="29"/>
        <v>1</v>
      </c>
      <c r="S109" s="1">
        <f t="shared" si="30"/>
        <v>4</v>
      </c>
      <c r="T109">
        <f t="shared" si="31"/>
        <v>206</v>
      </c>
      <c r="U109">
        <f t="shared" si="32"/>
        <v>6</v>
      </c>
      <c r="V109">
        <f t="shared" si="33"/>
        <v>1</v>
      </c>
    </row>
    <row r="110" spans="1:22" x14ac:dyDescent="0.25">
      <c r="A110">
        <v>92080709353</v>
      </c>
      <c r="C110">
        <f t="shared" si="17"/>
        <v>0</v>
      </c>
      <c r="E110">
        <f t="shared" si="18"/>
        <v>0</v>
      </c>
      <c r="G110">
        <f t="shared" si="19"/>
        <v>92</v>
      </c>
      <c r="I110">
        <f t="shared" si="20"/>
        <v>9</v>
      </c>
      <c r="J110">
        <f t="shared" si="21"/>
        <v>2</v>
      </c>
      <c r="K110">
        <f t="shared" si="22"/>
        <v>0</v>
      </c>
      <c r="L110">
        <f t="shared" si="23"/>
        <v>8</v>
      </c>
      <c r="M110">
        <f t="shared" si="24"/>
        <v>0</v>
      </c>
      <c r="N110">
        <f t="shared" si="25"/>
        <v>7</v>
      </c>
      <c r="O110">
        <f t="shared" si="26"/>
        <v>0</v>
      </c>
      <c r="P110">
        <f t="shared" si="27"/>
        <v>9</v>
      </c>
      <c r="Q110">
        <f t="shared" si="28"/>
        <v>3</v>
      </c>
      <c r="R110">
        <f t="shared" si="29"/>
        <v>5</v>
      </c>
      <c r="S110" s="1">
        <f t="shared" si="30"/>
        <v>3</v>
      </c>
      <c r="T110">
        <f t="shared" si="31"/>
        <v>207</v>
      </c>
      <c r="U110">
        <f t="shared" si="32"/>
        <v>7</v>
      </c>
      <c r="V110">
        <f t="shared" si="33"/>
        <v>1</v>
      </c>
    </row>
    <row r="111" spans="1:22" x14ac:dyDescent="0.25">
      <c r="A111">
        <v>50101111305</v>
      </c>
      <c r="C111">
        <f t="shared" si="17"/>
        <v>0</v>
      </c>
      <c r="E111">
        <f t="shared" si="18"/>
        <v>1</v>
      </c>
      <c r="G111">
        <f t="shared" si="19"/>
        <v>50</v>
      </c>
      <c r="I111">
        <f t="shared" si="20"/>
        <v>5</v>
      </c>
      <c r="J111">
        <f t="shared" si="21"/>
        <v>0</v>
      </c>
      <c r="K111">
        <f t="shared" si="22"/>
        <v>1</v>
      </c>
      <c r="L111">
        <f t="shared" si="23"/>
        <v>0</v>
      </c>
      <c r="M111">
        <f t="shared" si="24"/>
        <v>1</v>
      </c>
      <c r="N111">
        <f t="shared" si="25"/>
        <v>1</v>
      </c>
      <c r="O111">
        <f t="shared" si="26"/>
        <v>1</v>
      </c>
      <c r="P111">
        <f t="shared" si="27"/>
        <v>1</v>
      </c>
      <c r="Q111">
        <f t="shared" si="28"/>
        <v>3</v>
      </c>
      <c r="R111">
        <f t="shared" si="29"/>
        <v>0</v>
      </c>
      <c r="S111" s="1">
        <f t="shared" si="30"/>
        <v>5</v>
      </c>
      <c r="T111">
        <f t="shared" si="31"/>
        <v>35</v>
      </c>
      <c r="U111">
        <f t="shared" si="32"/>
        <v>5</v>
      </c>
      <c r="V111">
        <f t="shared" si="33"/>
        <v>1</v>
      </c>
    </row>
    <row r="112" spans="1:22" x14ac:dyDescent="0.25">
      <c r="A112">
        <v>89042620494</v>
      </c>
      <c r="C112">
        <f t="shared" si="17"/>
        <v>0</v>
      </c>
      <c r="E112">
        <f t="shared" si="18"/>
        <v>0</v>
      </c>
      <c r="G112">
        <f t="shared" si="19"/>
        <v>89</v>
      </c>
      <c r="I112">
        <f t="shared" si="20"/>
        <v>8</v>
      </c>
      <c r="J112">
        <f t="shared" si="21"/>
        <v>9</v>
      </c>
      <c r="K112">
        <f t="shared" si="22"/>
        <v>0</v>
      </c>
      <c r="L112">
        <f t="shared" si="23"/>
        <v>4</v>
      </c>
      <c r="M112">
        <f t="shared" si="24"/>
        <v>2</v>
      </c>
      <c r="N112">
        <f t="shared" si="25"/>
        <v>6</v>
      </c>
      <c r="O112">
        <f t="shared" si="26"/>
        <v>2</v>
      </c>
      <c r="P112">
        <f t="shared" si="27"/>
        <v>0</v>
      </c>
      <c r="Q112">
        <f t="shared" si="28"/>
        <v>4</v>
      </c>
      <c r="R112">
        <f t="shared" si="29"/>
        <v>9</v>
      </c>
      <c r="S112" s="1">
        <f t="shared" si="30"/>
        <v>4</v>
      </c>
      <c r="T112">
        <f t="shared" si="31"/>
        <v>136</v>
      </c>
      <c r="U112">
        <f t="shared" si="32"/>
        <v>6</v>
      </c>
      <c r="V112">
        <f t="shared" si="33"/>
        <v>1</v>
      </c>
    </row>
    <row r="113" spans="1:22" x14ac:dyDescent="0.25">
      <c r="A113">
        <v>51102573842</v>
      </c>
      <c r="C113">
        <f t="shared" si="17"/>
        <v>0</v>
      </c>
      <c r="E113">
        <f t="shared" si="18"/>
        <v>1</v>
      </c>
      <c r="G113">
        <f t="shared" si="19"/>
        <v>51</v>
      </c>
      <c r="I113">
        <f t="shared" si="20"/>
        <v>5</v>
      </c>
      <c r="J113">
        <f t="shared" si="21"/>
        <v>1</v>
      </c>
      <c r="K113">
        <f t="shared" si="22"/>
        <v>1</v>
      </c>
      <c r="L113">
        <f t="shared" si="23"/>
        <v>0</v>
      </c>
      <c r="M113">
        <f t="shared" si="24"/>
        <v>2</v>
      </c>
      <c r="N113">
        <f t="shared" si="25"/>
        <v>5</v>
      </c>
      <c r="O113">
        <f t="shared" si="26"/>
        <v>7</v>
      </c>
      <c r="P113">
        <f t="shared" si="27"/>
        <v>3</v>
      </c>
      <c r="Q113">
        <f t="shared" si="28"/>
        <v>8</v>
      </c>
      <c r="R113">
        <f t="shared" si="29"/>
        <v>4</v>
      </c>
      <c r="S113" s="1">
        <f t="shared" si="30"/>
        <v>2</v>
      </c>
      <c r="T113">
        <f t="shared" si="31"/>
        <v>128</v>
      </c>
      <c r="U113">
        <f t="shared" si="32"/>
        <v>8</v>
      </c>
      <c r="V113">
        <f t="shared" si="33"/>
        <v>1</v>
      </c>
    </row>
    <row r="114" spans="1:22" x14ac:dyDescent="0.25">
      <c r="A114">
        <v>89021697637</v>
      </c>
      <c r="C114">
        <f t="shared" si="17"/>
        <v>0</v>
      </c>
      <c r="E114">
        <f t="shared" si="18"/>
        <v>0</v>
      </c>
      <c r="G114">
        <f t="shared" si="19"/>
        <v>89</v>
      </c>
      <c r="I114">
        <f t="shared" si="20"/>
        <v>8</v>
      </c>
      <c r="J114">
        <f t="shared" si="21"/>
        <v>9</v>
      </c>
      <c r="K114">
        <f t="shared" si="22"/>
        <v>0</v>
      </c>
      <c r="L114">
        <f t="shared" si="23"/>
        <v>2</v>
      </c>
      <c r="M114">
        <f t="shared" si="24"/>
        <v>1</v>
      </c>
      <c r="N114">
        <f t="shared" si="25"/>
        <v>6</v>
      </c>
      <c r="O114">
        <f t="shared" si="26"/>
        <v>9</v>
      </c>
      <c r="P114">
        <f t="shared" si="27"/>
        <v>7</v>
      </c>
      <c r="Q114">
        <f t="shared" si="28"/>
        <v>6</v>
      </c>
      <c r="R114">
        <f t="shared" si="29"/>
        <v>3</v>
      </c>
      <c r="S114" s="1">
        <f t="shared" si="30"/>
        <v>7</v>
      </c>
      <c r="T114">
        <f t="shared" si="31"/>
        <v>213</v>
      </c>
      <c r="U114">
        <f t="shared" si="32"/>
        <v>3</v>
      </c>
      <c r="V114">
        <f t="shared" si="33"/>
        <v>1</v>
      </c>
    </row>
    <row r="115" spans="1:22" x14ac:dyDescent="0.25">
      <c r="A115">
        <v>63092608644</v>
      </c>
      <c r="C115">
        <f t="shared" si="17"/>
        <v>0</v>
      </c>
      <c r="E115">
        <f t="shared" si="18"/>
        <v>1</v>
      </c>
      <c r="G115">
        <f t="shared" si="19"/>
        <v>63</v>
      </c>
      <c r="I115">
        <f t="shared" si="20"/>
        <v>6</v>
      </c>
      <c r="J115">
        <f t="shared" si="21"/>
        <v>3</v>
      </c>
      <c r="K115">
        <f t="shared" si="22"/>
        <v>0</v>
      </c>
      <c r="L115">
        <f t="shared" si="23"/>
        <v>9</v>
      </c>
      <c r="M115">
        <f t="shared" si="24"/>
        <v>2</v>
      </c>
      <c r="N115">
        <f t="shared" si="25"/>
        <v>6</v>
      </c>
      <c r="O115">
        <f t="shared" si="26"/>
        <v>0</v>
      </c>
      <c r="P115">
        <f t="shared" si="27"/>
        <v>8</v>
      </c>
      <c r="Q115">
        <f t="shared" si="28"/>
        <v>6</v>
      </c>
      <c r="R115">
        <f t="shared" si="29"/>
        <v>4</v>
      </c>
      <c r="S115" s="1">
        <f t="shared" si="30"/>
        <v>4</v>
      </c>
      <c r="T115">
        <f t="shared" si="31"/>
        <v>206</v>
      </c>
      <c r="U115">
        <f t="shared" si="32"/>
        <v>6</v>
      </c>
      <c r="V115">
        <f t="shared" si="33"/>
        <v>1</v>
      </c>
    </row>
    <row r="116" spans="1:22" x14ac:dyDescent="0.25">
      <c r="A116">
        <v>78102945963</v>
      </c>
      <c r="C116">
        <f t="shared" si="17"/>
        <v>0</v>
      </c>
      <c r="E116">
        <f t="shared" si="18"/>
        <v>1</v>
      </c>
      <c r="G116">
        <f t="shared" si="19"/>
        <v>78</v>
      </c>
      <c r="I116">
        <f t="shared" si="20"/>
        <v>7</v>
      </c>
      <c r="J116">
        <f t="shared" si="21"/>
        <v>8</v>
      </c>
      <c r="K116">
        <f t="shared" si="22"/>
        <v>1</v>
      </c>
      <c r="L116">
        <f t="shared" si="23"/>
        <v>0</v>
      </c>
      <c r="M116">
        <f t="shared" si="24"/>
        <v>2</v>
      </c>
      <c r="N116">
        <f t="shared" si="25"/>
        <v>9</v>
      </c>
      <c r="O116">
        <f t="shared" si="26"/>
        <v>4</v>
      </c>
      <c r="P116">
        <f t="shared" si="27"/>
        <v>5</v>
      </c>
      <c r="Q116">
        <f t="shared" si="28"/>
        <v>9</v>
      </c>
      <c r="R116">
        <f t="shared" si="29"/>
        <v>6</v>
      </c>
      <c r="S116" s="1">
        <f t="shared" si="30"/>
        <v>3</v>
      </c>
      <c r="T116">
        <f t="shared" si="31"/>
        <v>167</v>
      </c>
      <c r="U116">
        <f t="shared" si="32"/>
        <v>7</v>
      </c>
      <c r="V116">
        <f t="shared" si="33"/>
        <v>1</v>
      </c>
    </row>
    <row r="117" spans="1:22" x14ac:dyDescent="0.25">
      <c r="A117">
        <v>86061995325</v>
      </c>
      <c r="C117">
        <f t="shared" si="17"/>
        <v>0</v>
      </c>
      <c r="E117">
        <f t="shared" si="18"/>
        <v>1</v>
      </c>
      <c r="G117">
        <f t="shared" si="19"/>
        <v>86</v>
      </c>
      <c r="I117">
        <f t="shared" si="20"/>
        <v>8</v>
      </c>
      <c r="J117">
        <f t="shared" si="21"/>
        <v>6</v>
      </c>
      <c r="K117">
        <f t="shared" si="22"/>
        <v>0</v>
      </c>
      <c r="L117">
        <f t="shared" si="23"/>
        <v>6</v>
      </c>
      <c r="M117">
        <f t="shared" si="24"/>
        <v>1</v>
      </c>
      <c r="N117">
        <f t="shared" si="25"/>
        <v>9</v>
      </c>
      <c r="O117">
        <f t="shared" si="26"/>
        <v>9</v>
      </c>
      <c r="P117">
        <f t="shared" si="27"/>
        <v>5</v>
      </c>
      <c r="Q117">
        <f t="shared" si="28"/>
        <v>3</v>
      </c>
      <c r="R117">
        <f t="shared" si="29"/>
        <v>2</v>
      </c>
      <c r="S117" s="1">
        <f t="shared" si="30"/>
        <v>5</v>
      </c>
      <c r="T117">
        <f t="shared" si="31"/>
        <v>225</v>
      </c>
      <c r="U117">
        <f t="shared" si="32"/>
        <v>5</v>
      </c>
      <c r="V117">
        <f t="shared" si="33"/>
        <v>1</v>
      </c>
    </row>
    <row r="118" spans="1:22" x14ac:dyDescent="0.25">
      <c r="A118">
        <v>78011115028</v>
      </c>
      <c r="C118">
        <f t="shared" si="17"/>
        <v>0</v>
      </c>
      <c r="E118">
        <f t="shared" si="18"/>
        <v>1</v>
      </c>
      <c r="G118">
        <f t="shared" si="19"/>
        <v>78</v>
      </c>
      <c r="I118">
        <f t="shared" si="20"/>
        <v>7</v>
      </c>
      <c r="J118">
        <f t="shared" si="21"/>
        <v>8</v>
      </c>
      <c r="K118">
        <f t="shared" si="22"/>
        <v>0</v>
      </c>
      <c r="L118">
        <f t="shared" si="23"/>
        <v>1</v>
      </c>
      <c r="M118">
        <f t="shared" si="24"/>
        <v>1</v>
      </c>
      <c r="N118">
        <f t="shared" si="25"/>
        <v>1</v>
      </c>
      <c r="O118">
        <f t="shared" si="26"/>
        <v>1</v>
      </c>
      <c r="P118">
        <f t="shared" si="27"/>
        <v>5</v>
      </c>
      <c r="Q118">
        <f t="shared" si="28"/>
        <v>0</v>
      </c>
      <c r="R118">
        <f t="shared" si="29"/>
        <v>2</v>
      </c>
      <c r="S118" s="1">
        <f t="shared" si="30"/>
        <v>8</v>
      </c>
      <c r="T118">
        <f t="shared" si="31"/>
        <v>102</v>
      </c>
      <c r="U118">
        <f t="shared" si="32"/>
        <v>2</v>
      </c>
      <c r="V118">
        <f t="shared" si="33"/>
        <v>1</v>
      </c>
    </row>
    <row r="119" spans="1:22" x14ac:dyDescent="0.25">
      <c r="A119">
        <v>89042750933</v>
      </c>
      <c r="C119">
        <f t="shared" si="17"/>
        <v>0</v>
      </c>
      <c r="E119">
        <f t="shared" si="18"/>
        <v>0</v>
      </c>
      <c r="G119">
        <f t="shared" si="19"/>
        <v>89</v>
      </c>
      <c r="I119">
        <f t="shared" si="20"/>
        <v>8</v>
      </c>
      <c r="J119">
        <f t="shared" si="21"/>
        <v>9</v>
      </c>
      <c r="K119">
        <f t="shared" si="22"/>
        <v>0</v>
      </c>
      <c r="L119">
        <f t="shared" si="23"/>
        <v>4</v>
      </c>
      <c r="M119">
        <f t="shared" si="24"/>
        <v>2</v>
      </c>
      <c r="N119">
        <f t="shared" si="25"/>
        <v>7</v>
      </c>
      <c r="O119">
        <f t="shared" si="26"/>
        <v>5</v>
      </c>
      <c r="P119">
        <f t="shared" si="27"/>
        <v>0</v>
      </c>
      <c r="Q119">
        <f t="shared" si="28"/>
        <v>9</v>
      </c>
      <c r="R119">
        <f t="shared" si="29"/>
        <v>3</v>
      </c>
      <c r="S119" s="1">
        <f t="shared" si="30"/>
        <v>3</v>
      </c>
      <c r="T119">
        <f t="shared" si="31"/>
        <v>147</v>
      </c>
      <c r="U119">
        <f t="shared" si="32"/>
        <v>7</v>
      </c>
      <c r="V119">
        <f t="shared" si="33"/>
        <v>1</v>
      </c>
    </row>
    <row r="120" spans="1:22" x14ac:dyDescent="0.25">
      <c r="A120">
        <v>89112466825</v>
      </c>
      <c r="C120">
        <f t="shared" si="17"/>
        <v>0</v>
      </c>
      <c r="E120">
        <f t="shared" si="18"/>
        <v>1</v>
      </c>
      <c r="G120">
        <f t="shared" si="19"/>
        <v>89</v>
      </c>
      <c r="I120">
        <f t="shared" si="20"/>
        <v>8</v>
      </c>
      <c r="J120">
        <f t="shared" si="21"/>
        <v>9</v>
      </c>
      <c r="K120">
        <f t="shared" si="22"/>
        <v>1</v>
      </c>
      <c r="L120">
        <f t="shared" si="23"/>
        <v>1</v>
      </c>
      <c r="M120">
        <f t="shared" si="24"/>
        <v>2</v>
      </c>
      <c r="N120">
        <f t="shared" si="25"/>
        <v>4</v>
      </c>
      <c r="O120">
        <f t="shared" si="26"/>
        <v>6</v>
      </c>
      <c r="P120">
        <f t="shared" si="27"/>
        <v>6</v>
      </c>
      <c r="Q120">
        <f t="shared" si="28"/>
        <v>8</v>
      </c>
      <c r="R120">
        <f t="shared" si="29"/>
        <v>2</v>
      </c>
      <c r="S120" s="1">
        <f t="shared" si="30"/>
        <v>5</v>
      </c>
      <c r="T120">
        <f t="shared" si="31"/>
        <v>175</v>
      </c>
      <c r="U120">
        <f t="shared" si="32"/>
        <v>5</v>
      </c>
      <c r="V120">
        <f t="shared" si="33"/>
        <v>1</v>
      </c>
    </row>
    <row r="121" spans="1:22" x14ac:dyDescent="0.25">
      <c r="A121">
        <v>89020265394</v>
      </c>
      <c r="C121">
        <f t="shared" si="17"/>
        <v>0</v>
      </c>
      <c r="E121">
        <f t="shared" si="18"/>
        <v>0</v>
      </c>
      <c r="G121">
        <f t="shared" si="19"/>
        <v>89</v>
      </c>
      <c r="I121">
        <f t="shared" si="20"/>
        <v>8</v>
      </c>
      <c r="J121">
        <f t="shared" si="21"/>
        <v>9</v>
      </c>
      <c r="K121">
        <f t="shared" si="22"/>
        <v>0</v>
      </c>
      <c r="L121">
        <f t="shared" si="23"/>
        <v>2</v>
      </c>
      <c r="M121">
        <f t="shared" si="24"/>
        <v>0</v>
      </c>
      <c r="N121">
        <f t="shared" si="25"/>
        <v>2</v>
      </c>
      <c r="O121">
        <f t="shared" si="26"/>
        <v>6</v>
      </c>
      <c r="P121">
        <f t="shared" si="27"/>
        <v>5</v>
      </c>
      <c r="Q121">
        <f t="shared" si="28"/>
        <v>3</v>
      </c>
      <c r="R121">
        <f t="shared" si="29"/>
        <v>9</v>
      </c>
      <c r="S121" s="1">
        <f t="shared" si="30"/>
        <v>4</v>
      </c>
      <c r="T121">
        <f t="shared" si="31"/>
        <v>176</v>
      </c>
      <c r="U121">
        <f t="shared" si="32"/>
        <v>6</v>
      </c>
      <c r="V121">
        <f t="shared" si="33"/>
        <v>1</v>
      </c>
    </row>
    <row r="122" spans="1:22" x14ac:dyDescent="0.25">
      <c r="A122">
        <v>66100651663</v>
      </c>
      <c r="C122">
        <f t="shared" si="17"/>
        <v>0</v>
      </c>
      <c r="E122">
        <f t="shared" si="18"/>
        <v>1</v>
      </c>
      <c r="G122">
        <f t="shared" si="19"/>
        <v>66</v>
      </c>
      <c r="I122">
        <f t="shared" si="20"/>
        <v>6</v>
      </c>
      <c r="J122">
        <f t="shared" si="21"/>
        <v>6</v>
      </c>
      <c r="K122">
        <f t="shared" si="22"/>
        <v>1</v>
      </c>
      <c r="L122">
        <f t="shared" si="23"/>
        <v>0</v>
      </c>
      <c r="M122">
        <f t="shared" si="24"/>
        <v>0</v>
      </c>
      <c r="N122">
        <f t="shared" si="25"/>
        <v>6</v>
      </c>
      <c r="O122">
        <f t="shared" si="26"/>
        <v>5</v>
      </c>
      <c r="P122">
        <f t="shared" si="27"/>
        <v>1</v>
      </c>
      <c r="Q122">
        <f t="shared" si="28"/>
        <v>6</v>
      </c>
      <c r="R122">
        <f t="shared" si="29"/>
        <v>6</v>
      </c>
      <c r="S122" s="1">
        <f t="shared" si="30"/>
        <v>3</v>
      </c>
      <c r="T122">
        <f t="shared" si="31"/>
        <v>117</v>
      </c>
      <c r="U122">
        <f t="shared" si="32"/>
        <v>7</v>
      </c>
      <c r="V122">
        <f t="shared" si="33"/>
        <v>1</v>
      </c>
    </row>
    <row r="123" spans="1:22" x14ac:dyDescent="0.25">
      <c r="A123">
        <v>65062892381</v>
      </c>
      <c r="C123">
        <f t="shared" si="17"/>
        <v>0</v>
      </c>
      <c r="E123">
        <f t="shared" si="18"/>
        <v>1</v>
      </c>
      <c r="G123">
        <f t="shared" si="19"/>
        <v>65</v>
      </c>
      <c r="I123">
        <f t="shared" si="20"/>
        <v>6</v>
      </c>
      <c r="J123">
        <f t="shared" si="21"/>
        <v>5</v>
      </c>
      <c r="K123">
        <f t="shared" si="22"/>
        <v>0</v>
      </c>
      <c r="L123">
        <f t="shared" si="23"/>
        <v>6</v>
      </c>
      <c r="M123">
        <f t="shared" si="24"/>
        <v>2</v>
      </c>
      <c r="N123">
        <f t="shared" si="25"/>
        <v>8</v>
      </c>
      <c r="O123">
        <f t="shared" si="26"/>
        <v>9</v>
      </c>
      <c r="P123">
        <f t="shared" si="27"/>
        <v>2</v>
      </c>
      <c r="Q123">
        <f t="shared" si="28"/>
        <v>3</v>
      </c>
      <c r="R123">
        <f t="shared" si="29"/>
        <v>8</v>
      </c>
      <c r="S123" s="1">
        <f t="shared" si="30"/>
        <v>1</v>
      </c>
      <c r="T123">
        <f t="shared" si="31"/>
        <v>209</v>
      </c>
      <c r="U123">
        <f t="shared" si="32"/>
        <v>9</v>
      </c>
      <c r="V123">
        <f t="shared" si="33"/>
        <v>1</v>
      </c>
    </row>
    <row r="124" spans="1:22" x14ac:dyDescent="0.25">
      <c r="A124">
        <v>69030626134</v>
      </c>
      <c r="C124">
        <f t="shared" si="17"/>
        <v>0</v>
      </c>
      <c r="E124">
        <f t="shared" si="18"/>
        <v>0</v>
      </c>
      <c r="G124">
        <f t="shared" si="19"/>
        <v>69</v>
      </c>
      <c r="I124">
        <f t="shared" si="20"/>
        <v>6</v>
      </c>
      <c r="J124">
        <f t="shared" si="21"/>
        <v>9</v>
      </c>
      <c r="K124">
        <f t="shared" si="22"/>
        <v>0</v>
      </c>
      <c r="L124">
        <f t="shared" si="23"/>
        <v>3</v>
      </c>
      <c r="M124">
        <f t="shared" si="24"/>
        <v>0</v>
      </c>
      <c r="N124">
        <f t="shared" si="25"/>
        <v>6</v>
      </c>
      <c r="O124">
        <f t="shared" si="26"/>
        <v>2</v>
      </c>
      <c r="P124">
        <f t="shared" si="27"/>
        <v>6</v>
      </c>
      <c r="Q124">
        <f t="shared" si="28"/>
        <v>1</v>
      </c>
      <c r="R124">
        <f t="shared" si="29"/>
        <v>3</v>
      </c>
      <c r="S124" s="1">
        <f t="shared" si="30"/>
        <v>4</v>
      </c>
      <c r="T124">
        <f t="shared" si="31"/>
        <v>156</v>
      </c>
      <c r="U124">
        <f t="shared" si="32"/>
        <v>6</v>
      </c>
      <c r="V124">
        <f t="shared" si="33"/>
        <v>1</v>
      </c>
    </row>
    <row r="125" spans="1:22" x14ac:dyDescent="0.25">
      <c r="A125">
        <v>67113048790</v>
      </c>
      <c r="C125">
        <f t="shared" si="17"/>
        <v>0</v>
      </c>
      <c r="E125">
        <f t="shared" si="18"/>
        <v>0</v>
      </c>
      <c r="G125">
        <f t="shared" si="19"/>
        <v>67</v>
      </c>
      <c r="I125">
        <f t="shared" si="20"/>
        <v>6</v>
      </c>
      <c r="J125">
        <f t="shared" si="21"/>
        <v>7</v>
      </c>
      <c r="K125">
        <f t="shared" si="22"/>
        <v>1</v>
      </c>
      <c r="L125">
        <f t="shared" si="23"/>
        <v>1</v>
      </c>
      <c r="M125">
        <f t="shared" si="24"/>
        <v>3</v>
      </c>
      <c r="N125">
        <f t="shared" si="25"/>
        <v>0</v>
      </c>
      <c r="O125">
        <f t="shared" si="26"/>
        <v>4</v>
      </c>
      <c r="P125">
        <f t="shared" si="27"/>
        <v>8</v>
      </c>
      <c r="Q125">
        <f t="shared" si="28"/>
        <v>7</v>
      </c>
      <c r="R125">
        <f t="shared" si="29"/>
        <v>9</v>
      </c>
      <c r="S125" s="1">
        <f t="shared" si="30"/>
        <v>0</v>
      </c>
      <c r="T125">
        <f t="shared" si="31"/>
        <v>180</v>
      </c>
      <c r="U125">
        <f t="shared" si="32"/>
        <v>0</v>
      </c>
      <c r="V125">
        <f t="shared" si="33"/>
        <v>1</v>
      </c>
    </row>
    <row r="126" spans="1:22" x14ac:dyDescent="0.25">
      <c r="A126">
        <v>84051840149</v>
      </c>
      <c r="C126">
        <f t="shared" si="17"/>
        <v>0</v>
      </c>
      <c r="E126">
        <f t="shared" si="18"/>
        <v>1</v>
      </c>
      <c r="G126">
        <f t="shared" si="19"/>
        <v>84</v>
      </c>
      <c r="I126">
        <f t="shared" si="20"/>
        <v>8</v>
      </c>
      <c r="J126">
        <f t="shared" si="21"/>
        <v>4</v>
      </c>
      <c r="K126">
        <f t="shared" si="22"/>
        <v>0</v>
      </c>
      <c r="L126">
        <f t="shared" si="23"/>
        <v>5</v>
      </c>
      <c r="M126">
        <f t="shared" si="24"/>
        <v>1</v>
      </c>
      <c r="N126">
        <f t="shared" si="25"/>
        <v>8</v>
      </c>
      <c r="O126">
        <f t="shared" si="26"/>
        <v>4</v>
      </c>
      <c r="P126">
        <f t="shared" si="27"/>
        <v>0</v>
      </c>
      <c r="Q126">
        <f t="shared" si="28"/>
        <v>1</v>
      </c>
      <c r="R126">
        <f t="shared" si="29"/>
        <v>4</v>
      </c>
      <c r="S126" s="1">
        <f t="shared" si="30"/>
        <v>9</v>
      </c>
      <c r="T126">
        <f t="shared" si="31"/>
        <v>131</v>
      </c>
      <c r="U126">
        <f t="shared" si="32"/>
        <v>1</v>
      </c>
      <c r="V126">
        <f t="shared" si="33"/>
        <v>1</v>
      </c>
    </row>
    <row r="127" spans="1:22" x14ac:dyDescent="0.25">
      <c r="A127">
        <v>57073163051</v>
      </c>
      <c r="C127">
        <f t="shared" si="17"/>
        <v>0</v>
      </c>
      <c r="E127">
        <f t="shared" si="18"/>
        <v>0</v>
      </c>
      <c r="G127">
        <f t="shared" si="19"/>
        <v>57</v>
      </c>
      <c r="I127">
        <f t="shared" si="20"/>
        <v>5</v>
      </c>
      <c r="J127">
        <f t="shared" si="21"/>
        <v>7</v>
      </c>
      <c r="K127">
        <f t="shared" si="22"/>
        <v>0</v>
      </c>
      <c r="L127">
        <f t="shared" si="23"/>
        <v>7</v>
      </c>
      <c r="M127">
        <f t="shared" si="24"/>
        <v>3</v>
      </c>
      <c r="N127">
        <f t="shared" si="25"/>
        <v>1</v>
      </c>
      <c r="O127">
        <f t="shared" si="26"/>
        <v>6</v>
      </c>
      <c r="P127">
        <f t="shared" si="27"/>
        <v>3</v>
      </c>
      <c r="Q127">
        <f t="shared" si="28"/>
        <v>0</v>
      </c>
      <c r="R127">
        <f t="shared" si="29"/>
        <v>5</v>
      </c>
      <c r="S127" s="1">
        <f t="shared" si="30"/>
        <v>1</v>
      </c>
      <c r="T127">
        <f t="shared" si="31"/>
        <v>179</v>
      </c>
      <c r="U127">
        <f t="shared" si="32"/>
        <v>9</v>
      </c>
      <c r="V127">
        <f t="shared" si="33"/>
        <v>1</v>
      </c>
    </row>
    <row r="128" spans="1:22" x14ac:dyDescent="0.25">
      <c r="A128">
        <v>81081010863</v>
      </c>
      <c r="C128">
        <f t="shared" si="17"/>
        <v>0</v>
      </c>
      <c r="E128">
        <f t="shared" si="18"/>
        <v>1</v>
      </c>
      <c r="G128">
        <f t="shared" si="19"/>
        <v>81</v>
      </c>
      <c r="I128">
        <f t="shared" si="20"/>
        <v>8</v>
      </c>
      <c r="J128">
        <f t="shared" si="21"/>
        <v>1</v>
      </c>
      <c r="K128">
        <f t="shared" si="22"/>
        <v>0</v>
      </c>
      <c r="L128">
        <f t="shared" si="23"/>
        <v>8</v>
      </c>
      <c r="M128">
        <f t="shared" si="24"/>
        <v>1</v>
      </c>
      <c r="N128">
        <f t="shared" si="25"/>
        <v>0</v>
      </c>
      <c r="O128">
        <f t="shared" si="26"/>
        <v>1</v>
      </c>
      <c r="P128">
        <f t="shared" si="27"/>
        <v>0</v>
      </c>
      <c r="Q128">
        <f t="shared" si="28"/>
        <v>8</v>
      </c>
      <c r="R128">
        <f t="shared" si="29"/>
        <v>6</v>
      </c>
      <c r="S128" s="1">
        <f t="shared" si="30"/>
        <v>3</v>
      </c>
      <c r="T128">
        <f t="shared" si="31"/>
        <v>117</v>
      </c>
      <c r="U128">
        <f t="shared" si="32"/>
        <v>7</v>
      </c>
      <c r="V128">
        <f t="shared" si="33"/>
        <v>1</v>
      </c>
    </row>
    <row r="129" spans="1:22" x14ac:dyDescent="0.25">
      <c r="A129">
        <v>89062644823</v>
      </c>
      <c r="C129">
        <f t="shared" si="17"/>
        <v>0</v>
      </c>
      <c r="E129">
        <f t="shared" si="18"/>
        <v>1</v>
      </c>
      <c r="G129">
        <f t="shared" si="19"/>
        <v>89</v>
      </c>
      <c r="I129">
        <f t="shared" si="20"/>
        <v>8</v>
      </c>
      <c r="J129">
        <f t="shared" si="21"/>
        <v>9</v>
      </c>
      <c r="K129">
        <f t="shared" si="22"/>
        <v>0</v>
      </c>
      <c r="L129">
        <f t="shared" si="23"/>
        <v>6</v>
      </c>
      <c r="M129">
        <f t="shared" si="24"/>
        <v>2</v>
      </c>
      <c r="N129">
        <f t="shared" si="25"/>
        <v>6</v>
      </c>
      <c r="O129">
        <f t="shared" si="26"/>
        <v>4</v>
      </c>
      <c r="P129">
        <f t="shared" si="27"/>
        <v>4</v>
      </c>
      <c r="Q129">
        <f t="shared" si="28"/>
        <v>8</v>
      </c>
      <c r="R129">
        <f t="shared" si="29"/>
        <v>2</v>
      </c>
      <c r="S129" s="1">
        <f t="shared" si="30"/>
        <v>3</v>
      </c>
      <c r="T129">
        <f t="shared" si="31"/>
        <v>187</v>
      </c>
      <c r="U129">
        <f t="shared" si="32"/>
        <v>7</v>
      </c>
      <c r="V129">
        <f t="shared" si="33"/>
        <v>1</v>
      </c>
    </row>
    <row r="130" spans="1:22" x14ac:dyDescent="0.25">
      <c r="A130">
        <v>52110446139</v>
      </c>
      <c r="C130">
        <f t="shared" si="17"/>
        <v>0</v>
      </c>
      <c r="E130">
        <f t="shared" si="18"/>
        <v>0</v>
      </c>
      <c r="G130">
        <f t="shared" si="19"/>
        <v>52</v>
      </c>
      <c r="I130">
        <f t="shared" si="20"/>
        <v>5</v>
      </c>
      <c r="J130">
        <f t="shared" si="21"/>
        <v>2</v>
      </c>
      <c r="K130">
        <f t="shared" si="22"/>
        <v>1</v>
      </c>
      <c r="L130">
        <f t="shared" si="23"/>
        <v>1</v>
      </c>
      <c r="M130">
        <f t="shared" si="24"/>
        <v>0</v>
      </c>
      <c r="N130">
        <f t="shared" si="25"/>
        <v>4</v>
      </c>
      <c r="O130">
        <f t="shared" si="26"/>
        <v>4</v>
      </c>
      <c r="P130">
        <f t="shared" si="27"/>
        <v>6</v>
      </c>
      <c r="Q130">
        <f t="shared" si="28"/>
        <v>1</v>
      </c>
      <c r="R130">
        <f t="shared" si="29"/>
        <v>3</v>
      </c>
      <c r="S130" s="1">
        <f t="shared" si="30"/>
        <v>9</v>
      </c>
      <c r="T130">
        <f t="shared" si="31"/>
        <v>131</v>
      </c>
      <c r="U130">
        <f t="shared" si="32"/>
        <v>1</v>
      </c>
      <c r="V130">
        <f t="shared" si="33"/>
        <v>1</v>
      </c>
    </row>
    <row r="131" spans="1:22" x14ac:dyDescent="0.25">
      <c r="A131">
        <v>50021011352</v>
      </c>
      <c r="C131">
        <f t="shared" ref="C131:C151" si="34">IF(MID(A131,3,2)="12",1,0)</f>
        <v>0</v>
      </c>
      <c r="E131">
        <f t="shared" ref="E131:E151" si="35">IF(OR(MID(A131,10,1)="1",MID(A131,10,1)="3",MID(A131,10,1)="5",MID(A131,10,1)="7",MID(A131,10,1)="9"),0,1)</f>
        <v>0</v>
      </c>
      <c r="G131">
        <f t="shared" ref="G131:G151" si="36">VALUE(LEFT(A131,2))</f>
        <v>50</v>
      </c>
      <c r="I131">
        <f t="shared" ref="I131:I151" si="37">VALUE(MID(A131,1,1))</f>
        <v>5</v>
      </c>
      <c r="J131">
        <f t="shared" ref="J131:J151" si="38">VALUE(MID(A131,2,1))</f>
        <v>0</v>
      </c>
      <c r="K131">
        <f t="shared" ref="K131:K151" si="39">VALUE(MID(A131,3,1))</f>
        <v>0</v>
      </c>
      <c r="L131">
        <f t="shared" ref="L131:L151" si="40">VALUE(MID(A131,4,1))</f>
        <v>2</v>
      </c>
      <c r="M131">
        <f t="shared" ref="M131:M151" si="41">VALUE(MID(A131,5,1))</f>
        <v>1</v>
      </c>
      <c r="N131">
        <f t="shared" ref="N131:N151" si="42">VALUE(MID(A131,6,1))</f>
        <v>0</v>
      </c>
      <c r="O131">
        <f t="shared" ref="O131:O151" si="43">VALUE(MID(A131,7,1))</f>
        <v>1</v>
      </c>
      <c r="P131">
        <f t="shared" ref="P131:P151" si="44">VALUE(MID(A131,8,1))</f>
        <v>1</v>
      </c>
      <c r="Q131">
        <f t="shared" ref="Q131:Q151" si="45">VALUE(MID(A131,9,1))</f>
        <v>3</v>
      </c>
      <c r="R131">
        <f t="shared" ref="R131:R151" si="46">VALUE(MID(A131,10,1))</f>
        <v>5</v>
      </c>
      <c r="S131" s="1">
        <f t="shared" ref="S131:S151" si="47">VALUE(MID(A131,11,1))</f>
        <v>2</v>
      </c>
      <c r="T131">
        <f t="shared" ref="T131:T151" si="48">(I131*1)+(J131*3)+(K131*7)+(L131*9)+(M131*1)+(N131*3)+(O131*7)+(P131*9)+(Q131*1)+(R131*3)</f>
        <v>58</v>
      </c>
      <c r="U131">
        <f t="shared" ref="U131:U151" si="49">MOD(T131,10)</f>
        <v>8</v>
      </c>
      <c r="V131">
        <f t="shared" ref="V131:V151" si="50">IF(OR(U131+S131=10,U131+S131=0),1,0)</f>
        <v>1</v>
      </c>
    </row>
    <row r="132" spans="1:22" x14ac:dyDescent="0.25">
      <c r="A132">
        <v>65092056892</v>
      </c>
      <c r="C132">
        <f t="shared" si="34"/>
        <v>0</v>
      </c>
      <c r="E132">
        <f t="shared" si="35"/>
        <v>0</v>
      </c>
      <c r="G132">
        <f t="shared" si="36"/>
        <v>65</v>
      </c>
      <c r="I132">
        <f t="shared" si="37"/>
        <v>6</v>
      </c>
      <c r="J132">
        <f t="shared" si="38"/>
        <v>5</v>
      </c>
      <c r="K132">
        <f t="shared" si="39"/>
        <v>0</v>
      </c>
      <c r="L132">
        <f t="shared" si="40"/>
        <v>9</v>
      </c>
      <c r="M132">
        <f t="shared" si="41"/>
        <v>2</v>
      </c>
      <c r="N132">
        <f t="shared" si="42"/>
        <v>0</v>
      </c>
      <c r="O132">
        <f t="shared" si="43"/>
        <v>5</v>
      </c>
      <c r="P132">
        <f t="shared" si="44"/>
        <v>6</v>
      </c>
      <c r="Q132">
        <f t="shared" si="45"/>
        <v>8</v>
      </c>
      <c r="R132">
        <f t="shared" si="46"/>
        <v>9</v>
      </c>
      <c r="S132" s="1">
        <f t="shared" si="47"/>
        <v>2</v>
      </c>
      <c r="T132">
        <f t="shared" si="48"/>
        <v>228</v>
      </c>
      <c r="U132">
        <f t="shared" si="49"/>
        <v>8</v>
      </c>
      <c r="V132">
        <f t="shared" si="50"/>
        <v>1</v>
      </c>
    </row>
    <row r="133" spans="1:22" x14ac:dyDescent="0.25">
      <c r="A133">
        <v>85052605175</v>
      </c>
      <c r="C133">
        <f t="shared" si="34"/>
        <v>0</v>
      </c>
      <c r="E133">
        <f t="shared" si="35"/>
        <v>0</v>
      </c>
      <c r="G133">
        <f t="shared" si="36"/>
        <v>85</v>
      </c>
      <c r="I133">
        <f t="shared" si="37"/>
        <v>8</v>
      </c>
      <c r="J133">
        <f t="shared" si="38"/>
        <v>5</v>
      </c>
      <c r="K133">
        <f t="shared" si="39"/>
        <v>0</v>
      </c>
      <c r="L133">
        <f t="shared" si="40"/>
        <v>5</v>
      </c>
      <c r="M133">
        <f t="shared" si="41"/>
        <v>2</v>
      </c>
      <c r="N133">
        <f t="shared" si="42"/>
        <v>6</v>
      </c>
      <c r="O133">
        <f t="shared" si="43"/>
        <v>0</v>
      </c>
      <c r="P133">
        <f t="shared" si="44"/>
        <v>5</v>
      </c>
      <c r="Q133">
        <f t="shared" si="45"/>
        <v>1</v>
      </c>
      <c r="R133">
        <f t="shared" si="46"/>
        <v>7</v>
      </c>
      <c r="S133" s="1">
        <f t="shared" si="47"/>
        <v>5</v>
      </c>
      <c r="T133">
        <f t="shared" si="48"/>
        <v>155</v>
      </c>
      <c r="U133">
        <f t="shared" si="49"/>
        <v>5</v>
      </c>
      <c r="V133">
        <f t="shared" si="50"/>
        <v>1</v>
      </c>
    </row>
    <row r="134" spans="1:22" x14ac:dyDescent="0.25">
      <c r="A134">
        <v>89032143350</v>
      </c>
      <c r="C134">
        <f t="shared" si="34"/>
        <v>0</v>
      </c>
      <c r="E134">
        <f t="shared" si="35"/>
        <v>0</v>
      </c>
      <c r="G134">
        <f t="shared" si="36"/>
        <v>89</v>
      </c>
      <c r="I134">
        <f t="shared" si="37"/>
        <v>8</v>
      </c>
      <c r="J134">
        <f t="shared" si="38"/>
        <v>9</v>
      </c>
      <c r="K134">
        <f t="shared" si="39"/>
        <v>0</v>
      </c>
      <c r="L134">
        <f t="shared" si="40"/>
        <v>3</v>
      </c>
      <c r="M134">
        <f t="shared" si="41"/>
        <v>2</v>
      </c>
      <c r="N134">
        <f t="shared" si="42"/>
        <v>1</v>
      </c>
      <c r="O134">
        <f t="shared" si="43"/>
        <v>4</v>
      </c>
      <c r="P134">
        <f t="shared" si="44"/>
        <v>3</v>
      </c>
      <c r="Q134">
        <f t="shared" si="45"/>
        <v>3</v>
      </c>
      <c r="R134">
        <f t="shared" si="46"/>
        <v>5</v>
      </c>
      <c r="S134" s="1">
        <f t="shared" si="47"/>
        <v>0</v>
      </c>
      <c r="T134">
        <f t="shared" si="48"/>
        <v>140</v>
      </c>
      <c r="U134">
        <f t="shared" si="49"/>
        <v>0</v>
      </c>
      <c r="V134">
        <f t="shared" si="50"/>
        <v>1</v>
      </c>
    </row>
    <row r="135" spans="1:22" x14ac:dyDescent="0.25">
      <c r="A135">
        <v>71123061643</v>
      </c>
      <c r="C135">
        <f t="shared" si="34"/>
        <v>1</v>
      </c>
      <c r="E135">
        <f t="shared" si="35"/>
        <v>1</v>
      </c>
      <c r="G135">
        <f t="shared" si="36"/>
        <v>71</v>
      </c>
      <c r="I135">
        <f t="shared" si="37"/>
        <v>7</v>
      </c>
      <c r="J135">
        <f t="shared" si="38"/>
        <v>1</v>
      </c>
      <c r="K135">
        <f t="shared" si="39"/>
        <v>1</v>
      </c>
      <c r="L135">
        <f t="shared" si="40"/>
        <v>2</v>
      </c>
      <c r="M135">
        <f t="shared" si="41"/>
        <v>3</v>
      </c>
      <c r="N135">
        <f t="shared" si="42"/>
        <v>0</v>
      </c>
      <c r="O135">
        <f t="shared" si="43"/>
        <v>6</v>
      </c>
      <c r="P135">
        <f t="shared" si="44"/>
        <v>1</v>
      </c>
      <c r="Q135">
        <f t="shared" si="45"/>
        <v>6</v>
      </c>
      <c r="R135">
        <f t="shared" si="46"/>
        <v>4</v>
      </c>
      <c r="S135" s="1">
        <f t="shared" si="47"/>
        <v>3</v>
      </c>
      <c r="T135">
        <f t="shared" si="48"/>
        <v>107</v>
      </c>
      <c r="U135">
        <f t="shared" si="49"/>
        <v>7</v>
      </c>
      <c r="V135">
        <f t="shared" si="50"/>
        <v>1</v>
      </c>
    </row>
    <row r="136" spans="1:22" x14ac:dyDescent="0.25">
      <c r="A136">
        <v>73103000844</v>
      </c>
      <c r="C136">
        <f t="shared" si="34"/>
        <v>0</v>
      </c>
      <c r="E136">
        <f t="shared" si="35"/>
        <v>1</v>
      </c>
      <c r="G136">
        <f t="shared" si="36"/>
        <v>73</v>
      </c>
      <c r="I136">
        <f t="shared" si="37"/>
        <v>7</v>
      </c>
      <c r="J136">
        <f t="shared" si="38"/>
        <v>3</v>
      </c>
      <c r="K136">
        <f t="shared" si="39"/>
        <v>1</v>
      </c>
      <c r="L136">
        <f t="shared" si="40"/>
        <v>0</v>
      </c>
      <c r="M136">
        <f t="shared" si="41"/>
        <v>3</v>
      </c>
      <c r="N136">
        <f t="shared" si="42"/>
        <v>0</v>
      </c>
      <c r="O136">
        <f t="shared" si="43"/>
        <v>0</v>
      </c>
      <c r="P136">
        <f t="shared" si="44"/>
        <v>0</v>
      </c>
      <c r="Q136">
        <f t="shared" si="45"/>
        <v>8</v>
      </c>
      <c r="R136">
        <f t="shared" si="46"/>
        <v>4</v>
      </c>
      <c r="S136" s="1">
        <f t="shared" si="47"/>
        <v>4</v>
      </c>
      <c r="T136">
        <f t="shared" si="48"/>
        <v>46</v>
      </c>
      <c r="U136">
        <f t="shared" si="49"/>
        <v>6</v>
      </c>
      <c r="V136">
        <f t="shared" si="50"/>
        <v>1</v>
      </c>
    </row>
    <row r="137" spans="1:22" x14ac:dyDescent="0.25">
      <c r="A137">
        <v>89012630357</v>
      </c>
      <c r="C137">
        <f t="shared" si="34"/>
        <v>0</v>
      </c>
      <c r="E137">
        <f t="shared" si="35"/>
        <v>0</v>
      </c>
      <c r="G137">
        <f t="shared" si="36"/>
        <v>89</v>
      </c>
      <c r="I137">
        <f t="shared" si="37"/>
        <v>8</v>
      </c>
      <c r="J137">
        <f t="shared" si="38"/>
        <v>9</v>
      </c>
      <c r="K137">
        <f t="shared" si="39"/>
        <v>0</v>
      </c>
      <c r="L137">
        <f t="shared" si="40"/>
        <v>1</v>
      </c>
      <c r="M137">
        <f t="shared" si="41"/>
        <v>2</v>
      </c>
      <c r="N137">
        <f t="shared" si="42"/>
        <v>6</v>
      </c>
      <c r="O137">
        <f t="shared" si="43"/>
        <v>3</v>
      </c>
      <c r="P137">
        <f t="shared" si="44"/>
        <v>0</v>
      </c>
      <c r="Q137">
        <f t="shared" si="45"/>
        <v>3</v>
      </c>
      <c r="R137">
        <f t="shared" si="46"/>
        <v>5</v>
      </c>
      <c r="S137" s="1">
        <f t="shared" si="47"/>
        <v>7</v>
      </c>
      <c r="T137">
        <f t="shared" si="48"/>
        <v>103</v>
      </c>
      <c r="U137">
        <f t="shared" si="49"/>
        <v>3</v>
      </c>
      <c r="V137">
        <f t="shared" si="50"/>
        <v>1</v>
      </c>
    </row>
    <row r="138" spans="1:22" x14ac:dyDescent="0.25">
      <c r="A138">
        <v>73010399576</v>
      </c>
      <c r="C138">
        <f t="shared" si="34"/>
        <v>0</v>
      </c>
      <c r="E138">
        <f t="shared" si="35"/>
        <v>0</v>
      </c>
      <c r="G138">
        <f t="shared" si="36"/>
        <v>73</v>
      </c>
      <c r="I138">
        <f t="shared" si="37"/>
        <v>7</v>
      </c>
      <c r="J138">
        <f t="shared" si="38"/>
        <v>3</v>
      </c>
      <c r="K138">
        <f t="shared" si="39"/>
        <v>0</v>
      </c>
      <c r="L138">
        <f t="shared" si="40"/>
        <v>1</v>
      </c>
      <c r="M138">
        <f t="shared" si="41"/>
        <v>0</v>
      </c>
      <c r="N138">
        <f t="shared" si="42"/>
        <v>3</v>
      </c>
      <c r="O138">
        <f t="shared" si="43"/>
        <v>9</v>
      </c>
      <c r="P138">
        <f t="shared" si="44"/>
        <v>9</v>
      </c>
      <c r="Q138">
        <f t="shared" si="45"/>
        <v>5</v>
      </c>
      <c r="R138">
        <f t="shared" si="46"/>
        <v>7</v>
      </c>
      <c r="S138" s="1">
        <f t="shared" si="47"/>
        <v>6</v>
      </c>
      <c r="T138">
        <f t="shared" si="48"/>
        <v>204</v>
      </c>
      <c r="U138">
        <f t="shared" si="49"/>
        <v>4</v>
      </c>
      <c r="V138">
        <f t="shared" si="50"/>
        <v>1</v>
      </c>
    </row>
    <row r="139" spans="1:22" x14ac:dyDescent="0.25">
      <c r="A139">
        <v>87070895372</v>
      </c>
      <c r="C139">
        <f t="shared" si="34"/>
        <v>0</v>
      </c>
      <c r="E139">
        <f t="shared" si="35"/>
        <v>0</v>
      </c>
      <c r="G139">
        <f t="shared" si="36"/>
        <v>87</v>
      </c>
      <c r="I139">
        <f t="shared" si="37"/>
        <v>8</v>
      </c>
      <c r="J139">
        <f t="shared" si="38"/>
        <v>7</v>
      </c>
      <c r="K139">
        <f t="shared" si="39"/>
        <v>0</v>
      </c>
      <c r="L139">
        <f t="shared" si="40"/>
        <v>7</v>
      </c>
      <c r="M139">
        <f t="shared" si="41"/>
        <v>0</v>
      </c>
      <c r="N139">
        <f t="shared" si="42"/>
        <v>8</v>
      </c>
      <c r="O139">
        <f t="shared" si="43"/>
        <v>9</v>
      </c>
      <c r="P139">
        <f t="shared" si="44"/>
        <v>5</v>
      </c>
      <c r="Q139">
        <f t="shared" si="45"/>
        <v>3</v>
      </c>
      <c r="R139">
        <f t="shared" si="46"/>
        <v>7</v>
      </c>
      <c r="S139" s="1">
        <f t="shared" si="47"/>
        <v>2</v>
      </c>
      <c r="T139">
        <f t="shared" si="48"/>
        <v>248</v>
      </c>
      <c r="U139">
        <f t="shared" si="49"/>
        <v>8</v>
      </c>
      <c r="V139">
        <f t="shared" si="50"/>
        <v>1</v>
      </c>
    </row>
    <row r="140" spans="1:22" x14ac:dyDescent="0.25">
      <c r="A140" s="2">
        <v>60061144469</v>
      </c>
      <c r="B140" s="2"/>
      <c r="C140" s="2">
        <f t="shared" si="34"/>
        <v>0</v>
      </c>
      <c r="D140" s="2"/>
      <c r="E140" s="2">
        <f t="shared" si="35"/>
        <v>1</v>
      </c>
      <c r="F140" s="2"/>
      <c r="G140" s="2">
        <f t="shared" si="36"/>
        <v>60</v>
      </c>
      <c r="H140" s="2"/>
      <c r="I140" s="2">
        <f t="shared" si="37"/>
        <v>6</v>
      </c>
      <c r="J140" s="2">
        <f t="shared" si="38"/>
        <v>0</v>
      </c>
      <c r="K140" s="2">
        <f t="shared" si="39"/>
        <v>0</v>
      </c>
      <c r="L140" s="2">
        <f t="shared" si="40"/>
        <v>6</v>
      </c>
      <c r="M140" s="2">
        <f t="shared" si="41"/>
        <v>1</v>
      </c>
      <c r="N140" s="2">
        <f t="shared" si="42"/>
        <v>1</v>
      </c>
      <c r="O140" s="2">
        <f t="shared" si="43"/>
        <v>4</v>
      </c>
      <c r="P140" s="2">
        <f t="shared" si="44"/>
        <v>4</v>
      </c>
      <c r="Q140" s="2">
        <f t="shared" si="45"/>
        <v>4</v>
      </c>
      <c r="R140" s="2">
        <f t="shared" si="46"/>
        <v>6</v>
      </c>
      <c r="S140" s="2">
        <f t="shared" si="47"/>
        <v>9</v>
      </c>
      <c r="T140" s="2">
        <f t="shared" si="48"/>
        <v>150</v>
      </c>
      <c r="U140" s="2">
        <f t="shared" si="49"/>
        <v>0</v>
      </c>
      <c r="V140" s="2">
        <f t="shared" si="50"/>
        <v>0</v>
      </c>
    </row>
    <row r="141" spans="1:22" x14ac:dyDescent="0.25">
      <c r="A141">
        <v>76043169949</v>
      </c>
      <c r="C141">
        <f t="shared" si="34"/>
        <v>0</v>
      </c>
      <c r="E141">
        <f t="shared" si="35"/>
        <v>1</v>
      </c>
      <c r="G141">
        <f t="shared" si="36"/>
        <v>76</v>
      </c>
      <c r="I141">
        <f t="shared" si="37"/>
        <v>7</v>
      </c>
      <c r="J141">
        <f t="shared" si="38"/>
        <v>6</v>
      </c>
      <c r="K141">
        <f t="shared" si="39"/>
        <v>0</v>
      </c>
      <c r="L141">
        <f t="shared" si="40"/>
        <v>4</v>
      </c>
      <c r="M141">
        <f t="shared" si="41"/>
        <v>3</v>
      </c>
      <c r="N141">
        <f t="shared" si="42"/>
        <v>1</v>
      </c>
      <c r="O141">
        <f t="shared" si="43"/>
        <v>6</v>
      </c>
      <c r="P141">
        <f t="shared" si="44"/>
        <v>9</v>
      </c>
      <c r="Q141">
        <f t="shared" si="45"/>
        <v>9</v>
      </c>
      <c r="R141">
        <f t="shared" si="46"/>
        <v>4</v>
      </c>
      <c r="S141" s="1">
        <f t="shared" si="47"/>
        <v>9</v>
      </c>
      <c r="T141">
        <f t="shared" si="48"/>
        <v>211</v>
      </c>
      <c r="U141">
        <f t="shared" si="49"/>
        <v>1</v>
      </c>
      <c r="V141">
        <f t="shared" si="50"/>
        <v>1</v>
      </c>
    </row>
    <row r="142" spans="1:22" x14ac:dyDescent="0.25">
      <c r="A142">
        <v>79101146737</v>
      </c>
      <c r="C142">
        <f t="shared" si="34"/>
        <v>0</v>
      </c>
      <c r="E142">
        <f t="shared" si="35"/>
        <v>0</v>
      </c>
      <c r="G142">
        <f t="shared" si="36"/>
        <v>79</v>
      </c>
      <c r="I142">
        <f t="shared" si="37"/>
        <v>7</v>
      </c>
      <c r="J142">
        <f t="shared" si="38"/>
        <v>9</v>
      </c>
      <c r="K142">
        <f t="shared" si="39"/>
        <v>1</v>
      </c>
      <c r="L142">
        <f t="shared" si="40"/>
        <v>0</v>
      </c>
      <c r="M142">
        <f t="shared" si="41"/>
        <v>1</v>
      </c>
      <c r="N142">
        <f t="shared" si="42"/>
        <v>1</v>
      </c>
      <c r="O142">
        <f t="shared" si="43"/>
        <v>4</v>
      </c>
      <c r="P142">
        <f t="shared" si="44"/>
        <v>6</v>
      </c>
      <c r="Q142">
        <f t="shared" si="45"/>
        <v>7</v>
      </c>
      <c r="R142">
        <f t="shared" si="46"/>
        <v>3</v>
      </c>
      <c r="S142" s="1">
        <f t="shared" si="47"/>
        <v>7</v>
      </c>
      <c r="T142">
        <f t="shared" si="48"/>
        <v>143</v>
      </c>
      <c r="U142">
        <f t="shared" si="49"/>
        <v>3</v>
      </c>
      <c r="V142">
        <f t="shared" si="50"/>
        <v>1</v>
      </c>
    </row>
    <row r="143" spans="1:22" x14ac:dyDescent="0.25">
      <c r="A143">
        <v>76043054555</v>
      </c>
      <c r="C143">
        <f t="shared" si="34"/>
        <v>0</v>
      </c>
      <c r="E143">
        <f t="shared" si="35"/>
        <v>0</v>
      </c>
      <c r="G143">
        <f t="shared" si="36"/>
        <v>76</v>
      </c>
      <c r="I143">
        <f t="shared" si="37"/>
        <v>7</v>
      </c>
      <c r="J143">
        <f t="shared" si="38"/>
        <v>6</v>
      </c>
      <c r="K143">
        <f t="shared" si="39"/>
        <v>0</v>
      </c>
      <c r="L143">
        <f t="shared" si="40"/>
        <v>4</v>
      </c>
      <c r="M143">
        <f t="shared" si="41"/>
        <v>3</v>
      </c>
      <c r="N143">
        <f t="shared" si="42"/>
        <v>0</v>
      </c>
      <c r="O143">
        <f t="shared" si="43"/>
        <v>5</v>
      </c>
      <c r="P143">
        <f t="shared" si="44"/>
        <v>4</v>
      </c>
      <c r="Q143">
        <f t="shared" si="45"/>
        <v>5</v>
      </c>
      <c r="R143">
        <f t="shared" si="46"/>
        <v>5</v>
      </c>
      <c r="S143" s="1">
        <f t="shared" si="47"/>
        <v>5</v>
      </c>
      <c r="T143">
        <f t="shared" si="48"/>
        <v>155</v>
      </c>
      <c r="U143">
        <f t="shared" si="49"/>
        <v>5</v>
      </c>
      <c r="V143">
        <f t="shared" si="50"/>
        <v>1</v>
      </c>
    </row>
    <row r="144" spans="1:22" x14ac:dyDescent="0.25">
      <c r="A144">
        <v>89082608599</v>
      </c>
      <c r="C144">
        <f t="shared" si="34"/>
        <v>0</v>
      </c>
      <c r="E144">
        <f t="shared" si="35"/>
        <v>0</v>
      </c>
      <c r="G144">
        <f t="shared" si="36"/>
        <v>89</v>
      </c>
      <c r="I144">
        <f t="shared" si="37"/>
        <v>8</v>
      </c>
      <c r="J144">
        <f t="shared" si="38"/>
        <v>9</v>
      </c>
      <c r="K144">
        <f t="shared" si="39"/>
        <v>0</v>
      </c>
      <c r="L144">
        <f t="shared" si="40"/>
        <v>8</v>
      </c>
      <c r="M144">
        <f t="shared" si="41"/>
        <v>2</v>
      </c>
      <c r="N144">
        <f t="shared" si="42"/>
        <v>6</v>
      </c>
      <c r="O144">
        <f t="shared" si="43"/>
        <v>0</v>
      </c>
      <c r="P144">
        <f t="shared" si="44"/>
        <v>8</v>
      </c>
      <c r="Q144">
        <f t="shared" si="45"/>
        <v>5</v>
      </c>
      <c r="R144">
        <f t="shared" si="46"/>
        <v>9</v>
      </c>
      <c r="S144" s="1">
        <f t="shared" si="47"/>
        <v>9</v>
      </c>
      <c r="T144">
        <f t="shared" si="48"/>
        <v>231</v>
      </c>
      <c r="U144">
        <f t="shared" si="49"/>
        <v>1</v>
      </c>
      <c r="V144">
        <f t="shared" si="50"/>
        <v>1</v>
      </c>
    </row>
    <row r="145" spans="1:22" x14ac:dyDescent="0.25">
      <c r="A145">
        <v>76122752028</v>
      </c>
      <c r="C145">
        <f t="shared" si="34"/>
        <v>1</v>
      </c>
      <c r="E145">
        <f t="shared" si="35"/>
        <v>1</v>
      </c>
      <c r="G145">
        <f t="shared" si="36"/>
        <v>76</v>
      </c>
      <c r="I145">
        <f t="shared" si="37"/>
        <v>7</v>
      </c>
      <c r="J145">
        <f t="shared" si="38"/>
        <v>6</v>
      </c>
      <c r="K145">
        <f t="shared" si="39"/>
        <v>1</v>
      </c>
      <c r="L145">
        <f t="shared" si="40"/>
        <v>2</v>
      </c>
      <c r="M145">
        <f t="shared" si="41"/>
        <v>2</v>
      </c>
      <c r="N145">
        <f t="shared" si="42"/>
        <v>7</v>
      </c>
      <c r="O145">
        <f t="shared" si="43"/>
        <v>5</v>
      </c>
      <c r="P145">
        <f t="shared" si="44"/>
        <v>2</v>
      </c>
      <c r="Q145">
        <f t="shared" si="45"/>
        <v>0</v>
      </c>
      <c r="R145">
        <f t="shared" si="46"/>
        <v>2</v>
      </c>
      <c r="S145" s="1">
        <f t="shared" si="47"/>
        <v>8</v>
      </c>
      <c r="T145">
        <f t="shared" si="48"/>
        <v>132</v>
      </c>
      <c r="U145">
        <f t="shared" si="49"/>
        <v>2</v>
      </c>
      <c r="V145">
        <f t="shared" si="50"/>
        <v>1</v>
      </c>
    </row>
    <row r="146" spans="1:22" x14ac:dyDescent="0.25">
      <c r="A146" s="2">
        <v>77120835871</v>
      </c>
      <c r="B146" s="2"/>
      <c r="C146" s="2">
        <f t="shared" si="34"/>
        <v>1</v>
      </c>
      <c r="D146" s="2"/>
      <c r="E146" s="2">
        <f t="shared" si="35"/>
        <v>0</v>
      </c>
      <c r="F146" s="2"/>
      <c r="G146" s="2">
        <f t="shared" si="36"/>
        <v>77</v>
      </c>
      <c r="H146" s="2"/>
      <c r="I146" s="2">
        <f t="shared" si="37"/>
        <v>7</v>
      </c>
      <c r="J146" s="2">
        <f t="shared" si="38"/>
        <v>7</v>
      </c>
      <c r="K146" s="2">
        <f t="shared" si="39"/>
        <v>1</v>
      </c>
      <c r="L146" s="2">
        <f t="shared" si="40"/>
        <v>2</v>
      </c>
      <c r="M146" s="2">
        <f t="shared" si="41"/>
        <v>0</v>
      </c>
      <c r="N146" s="2">
        <f t="shared" si="42"/>
        <v>8</v>
      </c>
      <c r="O146" s="2">
        <f t="shared" si="43"/>
        <v>3</v>
      </c>
      <c r="P146" s="2">
        <f t="shared" si="44"/>
        <v>5</v>
      </c>
      <c r="Q146" s="2">
        <f t="shared" si="45"/>
        <v>8</v>
      </c>
      <c r="R146" s="2">
        <f t="shared" si="46"/>
        <v>7</v>
      </c>
      <c r="S146" s="2">
        <f t="shared" si="47"/>
        <v>1</v>
      </c>
      <c r="T146" s="2">
        <f t="shared" si="48"/>
        <v>172</v>
      </c>
      <c r="U146" s="2">
        <f t="shared" si="49"/>
        <v>2</v>
      </c>
      <c r="V146" s="2">
        <f t="shared" si="50"/>
        <v>0</v>
      </c>
    </row>
    <row r="147" spans="1:22" x14ac:dyDescent="0.25">
      <c r="A147">
        <v>89010293604</v>
      </c>
      <c r="C147">
        <f t="shared" si="34"/>
        <v>0</v>
      </c>
      <c r="E147">
        <f t="shared" si="35"/>
        <v>1</v>
      </c>
      <c r="G147">
        <f t="shared" si="36"/>
        <v>89</v>
      </c>
      <c r="I147">
        <f t="shared" si="37"/>
        <v>8</v>
      </c>
      <c r="J147">
        <f t="shared" si="38"/>
        <v>9</v>
      </c>
      <c r="K147">
        <f t="shared" si="39"/>
        <v>0</v>
      </c>
      <c r="L147">
        <f t="shared" si="40"/>
        <v>1</v>
      </c>
      <c r="M147">
        <f t="shared" si="41"/>
        <v>0</v>
      </c>
      <c r="N147">
        <f t="shared" si="42"/>
        <v>2</v>
      </c>
      <c r="O147">
        <f t="shared" si="43"/>
        <v>9</v>
      </c>
      <c r="P147">
        <f t="shared" si="44"/>
        <v>3</v>
      </c>
      <c r="Q147">
        <f t="shared" si="45"/>
        <v>6</v>
      </c>
      <c r="R147">
        <f t="shared" si="46"/>
        <v>0</v>
      </c>
      <c r="S147" s="1">
        <f t="shared" si="47"/>
        <v>4</v>
      </c>
      <c r="T147">
        <f t="shared" si="48"/>
        <v>146</v>
      </c>
      <c r="U147">
        <f t="shared" si="49"/>
        <v>6</v>
      </c>
      <c r="V147">
        <f t="shared" si="50"/>
        <v>1</v>
      </c>
    </row>
    <row r="148" spans="1:22" x14ac:dyDescent="0.25">
      <c r="A148">
        <v>89091482250</v>
      </c>
      <c r="C148">
        <f t="shared" si="34"/>
        <v>0</v>
      </c>
      <c r="E148">
        <f t="shared" si="35"/>
        <v>0</v>
      </c>
      <c r="G148">
        <f t="shared" si="36"/>
        <v>89</v>
      </c>
      <c r="I148">
        <f t="shared" si="37"/>
        <v>8</v>
      </c>
      <c r="J148">
        <f t="shared" si="38"/>
        <v>9</v>
      </c>
      <c r="K148">
        <f t="shared" si="39"/>
        <v>0</v>
      </c>
      <c r="L148">
        <f t="shared" si="40"/>
        <v>9</v>
      </c>
      <c r="M148">
        <f t="shared" si="41"/>
        <v>1</v>
      </c>
      <c r="N148">
        <f t="shared" si="42"/>
        <v>4</v>
      </c>
      <c r="O148">
        <f t="shared" si="43"/>
        <v>8</v>
      </c>
      <c r="P148">
        <f t="shared" si="44"/>
        <v>2</v>
      </c>
      <c r="Q148">
        <f t="shared" si="45"/>
        <v>2</v>
      </c>
      <c r="R148">
        <f t="shared" si="46"/>
        <v>5</v>
      </c>
      <c r="S148" s="1">
        <f t="shared" si="47"/>
        <v>0</v>
      </c>
      <c r="T148">
        <f t="shared" si="48"/>
        <v>220</v>
      </c>
      <c r="U148">
        <f t="shared" si="49"/>
        <v>0</v>
      </c>
      <c r="V148">
        <f t="shared" si="50"/>
        <v>1</v>
      </c>
    </row>
    <row r="149" spans="1:22" x14ac:dyDescent="0.25">
      <c r="A149">
        <v>58122188027</v>
      </c>
      <c r="C149">
        <f t="shared" si="34"/>
        <v>1</v>
      </c>
      <c r="E149">
        <f t="shared" si="35"/>
        <v>1</v>
      </c>
      <c r="G149">
        <f t="shared" si="36"/>
        <v>58</v>
      </c>
      <c r="I149">
        <f t="shared" si="37"/>
        <v>5</v>
      </c>
      <c r="J149">
        <f t="shared" si="38"/>
        <v>8</v>
      </c>
      <c r="K149">
        <f t="shared" si="39"/>
        <v>1</v>
      </c>
      <c r="L149">
        <f t="shared" si="40"/>
        <v>2</v>
      </c>
      <c r="M149">
        <f t="shared" si="41"/>
        <v>2</v>
      </c>
      <c r="N149">
        <f t="shared" si="42"/>
        <v>1</v>
      </c>
      <c r="O149">
        <f t="shared" si="43"/>
        <v>8</v>
      </c>
      <c r="P149">
        <f t="shared" si="44"/>
        <v>8</v>
      </c>
      <c r="Q149">
        <f t="shared" si="45"/>
        <v>0</v>
      </c>
      <c r="R149">
        <f t="shared" si="46"/>
        <v>2</v>
      </c>
      <c r="S149" s="1">
        <f t="shared" si="47"/>
        <v>7</v>
      </c>
      <c r="T149">
        <f t="shared" si="48"/>
        <v>193</v>
      </c>
      <c r="U149">
        <f t="shared" si="49"/>
        <v>3</v>
      </c>
      <c r="V149">
        <f t="shared" si="50"/>
        <v>1</v>
      </c>
    </row>
    <row r="150" spans="1:22" x14ac:dyDescent="0.25">
      <c r="A150">
        <v>89052295172</v>
      </c>
      <c r="C150">
        <f t="shared" si="34"/>
        <v>0</v>
      </c>
      <c r="E150">
        <f t="shared" si="35"/>
        <v>0</v>
      </c>
      <c r="G150">
        <f t="shared" si="36"/>
        <v>89</v>
      </c>
      <c r="I150">
        <f t="shared" si="37"/>
        <v>8</v>
      </c>
      <c r="J150">
        <f t="shared" si="38"/>
        <v>9</v>
      </c>
      <c r="K150">
        <f t="shared" si="39"/>
        <v>0</v>
      </c>
      <c r="L150">
        <f t="shared" si="40"/>
        <v>5</v>
      </c>
      <c r="M150">
        <f t="shared" si="41"/>
        <v>2</v>
      </c>
      <c r="N150">
        <f t="shared" si="42"/>
        <v>2</v>
      </c>
      <c r="O150">
        <f t="shared" si="43"/>
        <v>9</v>
      </c>
      <c r="P150">
        <f t="shared" si="44"/>
        <v>5</v>
      </c>
      <c r="Q150">
        <f t="shared" si="45"/>
        <v>1</v>
      </c>
      <c r="R150">
        <f t="shared" si="46"/>
        <v>7</v>
      </c>
      <c r="S150" s="1">
        <f t="shared" si="47"/>
        <v>2</v>
      </c>
      <c r="T150">
        <f t="shared" si="48"/>
        <v>218</v>
      </c>
      <c r="U150">
        <f t="shared" si="49"/>
        <v>8</v>
      </c>
      <c r="V150">
        <f t="shared" si="50"/>
        <v>1</v>
      </c>
    </row>
    <row r="151" spans="1:22" x14ac:dyDescent="0.25">
      <c r="A151">
        <v>79070627831</v>
      </c>
      <c r="C151">
        <f t="shared" si="34"/>
        <v>0</v>
      </c>
      <c r="E151">
        <f t="shared" si="35"/>
        <v>0</v>
      </c>
      <c r="G151">
        <f t="shared" si="36"/>
        <v>79</v>
      </c>
      <c r="I151">
        <f t="shared" si="37"/>
        <v>7</v>
      </c>
      <c r="J151">
        <f t="shared" si="38"/>
        <v>9</v>
      </c>
      <c r="K151">
        <f t="shared" si="39"/>
        <v>0</v>
      </c>
      <c r="L151">
        <f t="shared" si="40"/>
        <v>7</v>
      </c>
      <c r="M151">
        <f t="shared" si="41"/>
        <v>0</v>
      </c>
      <c r="N151">
        <f t="shared" si="42"/>
        <v>6</v>
      </c>
      <c r="O151">
        <f t="shared" si="43"/>
        <v>2</v>
      </c>
      <c r="P151">
        <f t="shared" si="44"/>
        <v>7</v>
      </c>
      <c r="Q151">
        <f t="shared" si="45"/>
        <v>8</v>
      </c>
      <c r="R151">
        <f t="shared" si="46"/>
        <v>3</v>
      </c>
      <c r="S151" s="1">
        <f t="shared" si="47"/>
        <v>1</v>
      </c>
      <c r="T151">
        <f t="shared" si="48"/>
        <v>209</v>
      </c>
      <c r="U151">
        <f t="shared" si="49"/>
        <v>9</v>
      </c>
      <c r="V151">
        <f t="shared" si="50"/>
        <v>1</v>
      </c>
    </row>
    <row r="152" spans="1:22" x14ac:dyDescent="0.25">
      <c r="B152" t="s">
        <v>1</v>
      </c>
      <c r="C152" s="1">
        <f>SUM(C2:C151)</f>
        <v>20</v>
      </c>
      <c r="D152" t="s">
        <v>2</v>
      </c>
      <c r="E152" s="1">
        <f>SUM(E2:E151)</f>
        <v>74</v>
      </c>
      <c r="F152" t="s">
        <v>3</v>
      </c>
      <c r="G152" s="1">
        <f>_xlfn.MODE.SNGL(G2:G151)</f>
        <v>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4DC89-5DDC-4B89-913D-EDF27B50080B}">
  <dimension ref="A1:K150"/>
  <sheetViews>
    <sheetView tabSelected="1" workbookViewId="0">
      <selection activeCell="M8" sqref="M8:N9"/>
    </sheetView>
  </sheetViews>
  <sheetFormatPr defaultRowHeight="15" x14ac:dyDescent="0.25"/>
  <cols>
    <col min="1" max="11" width="2" bestFit="1" customWidth="1"/>
  </cols>
  <sheetData>
    <row r="1" spans="1:11" x14ac:dyDescent="0.25">
      <c r="A1">
        <v>5</v>
      </c>
      <c r="B1">
        <v>3</v>
      </c>
      <c r="C1">
        <v>0</v>
      </c>
      <c r="D1">
        <v>8</v>
      </c>
      <c r="E1">
        <v>2</v>
      </c>
      <c r="F1">
        <v>8</v>
      </c>
      <c r="G1">
        <v>0</v>
      </c>
      <c r="H1">
        <v>6</v>
      </c>
      <c r="I1">
        <v>0</v>
      </c>
      <c r="J1">
        <v>5</v>
      </c>
      <c r="K1">
        <v>9</v>
      </c>
    </row>
    <row r="2" spans="1:11" x14ac:dyDescent="0.25">
      <c r="A2">
        <v>8</v>
      </c>
      <c r="B2">
        <v>9</v>
      </c>
      <c r="C2">
        <v>1</v>
      </c>
      <c r="D2">
        <v>0</v>
      </c>
      <c r="E2">
        <v>0</v>
      </c>
      <c r="F2">
        <v>1</v>
      </c>
      <c r="G2">
        <v>9</v>
      </c>
      <c r="H2">
        <v>2</v>
      </c>
      <c r="I2">
        <v>7</v>
      </c>
      <c r="J2">
        <v>5</v>
      </c>
      <c r="K2">
        <v>2</v>
      </c>
    </row>
    <row r="3" spans="1:11" x14ac:dyDescent="0.25">
      <c r="A3">
        <v>8</v>
      </c>
      <c r="B3">
        <v>5</v>
      </c>
      <c r="C3">
        <v>1</v>
      </c>
      <c r="D3">
        <v>1</v>
      </c>
      <c r="E3">
        <v>1</v>
      </c>
      <c r="F3">
        <v>7</v>
      </c>
      <c r="G3">
        <v>7</v>
      </c>
      <c r="H3">
        <v>9</v>
      </c>
      <c r="I3">
        <v>2</v>
      </c>
      <c r="J3">
        <v>8</v>
      </c>
      <c r="K3">
        <v>3</v>
      </c>
    </row>
    <row r="4" spans="1:11" x14ac:dyDescent="0.25">
      <c r="A4">
        <v>8</v>
      </c>
      <c r="B4">
        <v>6</v>
      </c>
      <c r="C4">
        <v>0</v>
      </c>
      <c r="D4">
        <v>8</v>
      </c>
      <c r="E4">
        <v>0</v>
      </c>
      <c r="F4">
        <v>9</v>
      </c>
      <c r="G4">
        <v>4</v>
      </c>
      <c r="H4">
        <v>1</v>
      </c>
      <c r="I4">
        <v>1</v>
      </c>
      <c r="J4">
        <v>6</v>
      </c>
      <c r="K4">
        <v>9</v>
      </c>
    </row>
    <row r="5" spans="1:11" x14ac:dyDescent="0.25">
      <c r="A5">
        <v>8</v>
      </c>
      <c r="B5">
        <v>9</v>
      </c>
      <c r="C5">
        <v>0</v>
      </c>
      <c r="D5">
        <v>1</v>
      </c>
      <c r="E5">
        <v>1</v>
      </c>
      <c r="F5">
        <v>1</v>
      </c>
      <c r="G5">
        <v>2</v>
      </c>
      <c r="H5">
        <v>9</v>
      </c>
      <c r="I5">
        <v>7</v>
      </c>
      <c r="J5">
        <v>0</v>
      </c>
      <c r="K5">
        <v>0</v>
      </c>
    </row>
    <row r="6" spans="1:11" x14ac:dyDescent="0.25">
      <c r="A6">
        <v>6</v>
      </c>
      <c r="B6">
        <v>2</v>
      </c>
      <c r="C6">
        <v>0</v>
      </c>
      <c r="D6">
        <v>3</v>
      </c>
      <c r="E6">
        <v>3</v>
      </c>
      <c r="F6">
        <v>0</v>
      </c>
      <c r="G6">
        <v>8</v>
      </c>
      <c r="H6">
        <v>9</v>
      </c>
      <c r="I6">
        <v>8</v>
      </c>
      <c r="J6">
        <v>0</v>
      </c>
      <c r="K6">
        <v>3</v>
      </c>
    </row>
    <row r="7" spans="1:11" x14ac:dyDescent="0.25">
      <c r="A7">
        <v>6</v>
      </c>
      <c r="B7">
        <v>2</v>
      </c>
      <c r="C7">
        <v>0</v>
      </c>
      <c r="D7">
        <v>9</v>
      </c>
      <c r="E7">
        <v>2</v>
      </c>
      <c r="F7">
        <v>5</v>
      </c>
      <c r="G7">
        <v>6</v>
      </c>
      <c r="H7">
        <v>9</v>
      </c>
      <c r="I7">
        <v>0</v>
      </c>
      <c r="J7">
        <v>9</v>
      </c>
      <c r="K7">
        <v>0</v>
      </c>
    </row>
    <row r="8" spans="1:11" x14ac:dyDescent="0.25">
      <c r="A8">
        <v>6</v>
      </c>
      <c r="B8">
        <v>4</v>
      </c>
      <c r="C8">
        <v>0</v>
      </c>
      <c r="D8">
        <v>6</v>
      </c>
      <c r="E8">
        <v>3</v>
      </c>
      <c r="F8">
        <v>1</v>
      </c>
      <c r="G8">
        <v>5</v>
      </c>
      <c r="H8">
        <v>9</v>
      </c>
      <c r="I8">
        <v>2</v>
      </c>
      <c r="J8">
        <v>1</v>
      </c>
      <c r="K8">
        <v>1</v>
      </c>
    </row>
    <row r="9" spans="1:11" x14ac:dyDescent="0.25">
      <c r="A9">
        <v>8</v>
      </c>
      <c r="B9">
        <v>8</v>
      </c>
      <c r="C9">
        <v>1</v>
      </c>
      <c r="D9">
        <v>2</v>
      </c>
      <c r="E9">
        <v>0</v>
      </c>
      <c r="F9">
        <v>2</v>
      </c>
      <c r="G9">
        <v>6</v>
      </c>
      <c r="H9">
        <v>2</v>
      </c>
      <c r="I9">
        <v>4</v>
      </c>
      <c r="J9">
        <v>2</v>
      </c>
      <c r="K9">
        <v>7</v>
      </c>
    </row>
    <row r="10" spans="1:11" x14ac:dyDescent="0.25">
      <c r="A10">
        <v>7</v>
      </c>
      <c r="B10">
        <v>5</v>
      </c>
      <c r="C10">
        <v>1</v>
      </c>
      <c r="D10">
        <v>2</v>
      </c>
      <c r="E10">
        <v>1</v>
      </c>
      <c r="F10">
        <v>0</v>
      </c>
      <c r="G10">
        <v>0</v>
      </c>
      <c r="H10">
        <v>5</v>
      </c>
      <c r="I10">
        <v>0</v>
      </c>
      <c r="J10">
        <v>4</v>
      </c>
      <c r="K10">
        <v>5</v>
      </c>
    </row>
    <row r="11" spans="1:11" x14ac:dyDescent="0.25">
      <c r="A11">
        <v>7</v>
      </c>
      <c r="B11">
        <v>4</v>
      </c>
      <c r="C11">
        <v>1</v>
      </c>
      <c r="D11">
        <v>2</v>
      </c>
      <c r="E11">
        <v>1</v>
      </c>
      <c r="F11">
        <v>1</v>
      </c>
      <c r="G11">
        <v>0</v>
      </c>
      <c r="H11">
        <v>8</v>
      </c>
      <c r="I11">
        <v>5</v>
      </c>
      <c r="J11">
        <v>9</v>
      </c>
      <c r="K11">
        <v>8</v>
      </c>
    </row>
    <row r="12" spans="1:11" x14ac:dyDescent="0.25">
      <c r="A12">
        <v>6</v>
      </c>
      <c r="B12">
        <v>7</v>
      </c>
      <c r="C12">
        <v>1</v>
      </c>
      <c r="D12">
        <v>1</v>
      </c>
      <c r="E12">
        <v>2</v>
      </c>
      <c r="F12">
        <v>9</v>
      </c>
      <c r="G12">
        <v>6</v>
      </c>
      <c r="H12">
        <v>6</v>
      </c>
      <c r="I12">
        <v>6</v>
      </c>
      <c r="J12">
        <v>6</v>
      </c>
      <c r="K12">
        <v>8</v>
      </c>
    </row>
    <row r="13" spans="1:11" x14ac:dyDescent="0.25">
      <c r="A13">
        <v>8</v>
      </c>
      <c r="B13">
        <v>9</v>
      </c>
      <c r="C13">
        <v>0</v>
      </c>
      <c r="D13">
        <v>1</v>
      </c>
      <c r="E13">
        <v>0</v>
      </c>
      <c r="F13">
        <v>7</v>
      </c>
      <c r="G13">
        <v>3</v>
      </c>
      <c r="H13">
        <v>7</v>
      </c>
      <c r="I13">
        <v>7</v>
      </c>
      <c r="J13">
        <v>0</v>
      </c>
      <c r="K13">
        <v>4</v>
      </c>
    </row>
    <row r="14" spans="1:11" x14ac:dyDescent="0.25">
      <c r="A14">
        <v>5</v>
      </c>
      <c r="B14">
        <v>2</v>
      </c>
      <c r="C14">
        <v>1</v>
      </c>
      <c r="D14">
        <v>0</v>
      </c>
      <c r="E14">
        <v>1</v>
      </c>
      <c r="F14">
        <v>1</v>
      </c>
      <c r="G14">
        <v>5</v>
      </c>
      <c r="H14">
        <v>6</v>
      </c>
      <c r="I14">
        <v>8</v>
      </c>
      <c r="J14">
        <v>6</v>
      </c>
      <c r="K14">
        <v>3</v>
      </c>
    </row>
    <row r="15" spans="1:11" x14ac:dyDescent="0.25">
      <c r="A15">
        <v>9</v>
      </c>
      <c r="B15">
        <v>1</v>
      </c>
      <c r="C15">
        <v>0</v>
      </c>
      <c r="D15">
        <v>3</v>
      </c>
      <c r="E15">
        <v>2</v>
      </c>
      <c r="F15">
        <v>2</v>
      </c>
      <c r="G15">
        <v>7</v>
      </c>
      <c r="H15">
        <v>2</v>
      </c>
      <c r="I15">
        <v>6</v>
      </c>
      <c r="J15">
        <v>5</v>
      </c>
      <c r="K15">
        <v>1</v>
      </c>
    </row>
    <row r="16" spans="1:11" x14ac:dyDescent="0.25">
      <c r="A16">
        <v>7</v>
      </c>
      <c r="B16">
        <v>5</v>
      </c>
      <c r="C16">
        <v>0</v>
      </c>
      <c r="D16">
        <v>3</v>
      </c>
      <c r="E16">
        <v>2</v>
      </c>
      <c r="F16">
        <v>0</v>
      </c>
      <c r="G16">
        <v>0</v>
      </c>
      <c r="H16">
        <v>6</v>
      </c>
      <c r="I16">
        <v>0</v>
      </c>
      <c r="J16">
        <v>9</v>
      </c>
      <c r="K16">
        <v>8</v>
      </c>
    </row>
    <row r="17" spans="1:11" x14ac:dyDescent="0.25">
      <c r="A17">
        <v>5</v>
      </c>
      <c r="B17">
        <v>5</v>
      </c>
      <c r="C17">
        <v>1</v>
      </c>
      <c r="D17">
        <v>1</v>
      </c>
      <c r="E17">
        <v>0</v>
      </c>
      <c r="F17">
        <v>9</v>
      </c>
      <c r="G17">
        <v>0</v>
      </c>
      <c r="H17">
        <v>6</v>
      </c>
      <c r="I17">
        <v>6</v>
      </c>
      <c r="J17">
        <v>9</v>
      </c>
      <c r="K17">
        <v>0</v>
      </c>
    </row>
    <row r="18" spans="1:11" x14ac:dyDescent="0.25">
      <c r="A18">
        <v>6</v>
      </c>
      <c r="B18">
        <v>7</v>
      </c>
      <c r="C18">
        <v>1</v>
      </c>
      <c r="D18">
        <v>0</v>
      </c>
      <c r="E18">
        <v>3</v>
      </c>
      <c r="F18">
        <v>1</v>
      </c>
      <c r="G18">
        <v>1</v>
      </c>
      <c r="H18">
        <v>1</v>
      </c>
      <c r="I18">
        <v>0</v>
      </c>
      <c r="J18">
        <v>4</v>
      </c>
      <c r="K18">
        <v>2</v>
      </c>
    </row>
    <row r="19" spans="1:11" x14ac:dyDescent="0.25">
      <c r="A19">
        <v>7</v>
      </c>
      <c r="B19">
        <v>7</v>
      </c>
      <c r="C19">
        <v>0</v>
      </c>
      <c r="D19">
        <v>7</v>
      </c>
      <c r="E19">
        <v>2</v>
      </c>
      <c r="F19">
        <v>9</v>
      </c>
      <c r="G19">
        <v>1</v>
      </c>
      <c r="H19">
        <v>9</v>
      </c>
      <c r="I19">
        <v>8</v>
      </c>
      <c r="J19">
        <v>0</v>
      </c>
      <c r="K19">
        <v>5</v>
      </c>
    </row>
    <row r="20" spans="1:11" x14ac:dyDescent="0.25">
      <c r="A20">
        <v>9</v>
      </c>
      <c r="B20">
        <v>2</v>
      </c>
      <c r="C20">
        <v>0</v>
      </c>
      <c r="D20">
        <v>2</v>
      </c>
      <c r="E20">
        <v>2</v>
      </c>
      <c r="F20">
        <v>7</v>
      </c>
      <c r="G20">
        <v>1</v>
      </c>
      <c r="H20">
        <v>6</v>
      </c>
      <c r="I20">
        <v>2</v>
      </c>
      <c r="J20">
        <v>4</v>
      </c>
      <c r="K20">
        <v>3</v>
      </c>
    </row>
    <row r="21" spans="1:11" x14ac:dyDescent="0.25">
      <c r="A21">
        <v>8</v>
      </c>
      <c r="B21">
        <v>3</v>
      </c>
      <c r="C21">
        <v>0</v>
      </c>
      <c r="D21">
        <v>4</v>
      </c>
      <c r="E21">
        <v>1</v>
      </c>
      <c r="F21">
        <v>8</v>
      </c>
      <c r="G21">
        <v>1</v>
      </c>
      <c r="H21">
        <v>2</v>
      </c>
      <c r="I21">
        <v>3</v>
      </c>
      <c r="J21">
        <v>3</v>
      </c>
      <c r="K21">
        <v>8</v>
      </c>
    </row>
    <row r="22" spans="1:11" x14ac:dyDescent="0.25">
      <c r="A22">
        <v>8</v>
      </c>
      <c r="B22">
        <v>6</v>
      </c>
      <c r="C22">
        <v>0</v>
      </c>
      <c r="D22">
        <v>7</v>
      </c>
      <c r="E22">
        <v>2</v>
      </c>
      <c r="F22">
        <v>0</v>
      </c>
      <c r="G22">
        <v>3</v>
      </c>
      <c r="H22">
        <v>2</v>
      </c>
      <c r="I22">
        <v>5</v>
      </c>
      <c r="J22">
        <v>4</v>
      </c>
      <c r="K22">
        <v>3</v>
      </c>
    </row>
    <row r="23" spans="1:11" x14ac:dyDescent="0.25">
      <c r="A23">
        <v>7</v>
      </c>
      <c r="B23">
        <v>1</v>
      </c>
      <c r="C23">
        <v>1</v>
      </c>
      <c r="D23">
        <v>1</v>
      </c>
      <c r="E23">
        <v>0</v>
      </c>
      <c r="F23">
        <v>4</v>
      </c>
      <c r="G23">
        <v>1</v>
      </c>
      <c r="H23">
        <v>0</v>
      </c>
      <c r="I23">
        <v>8</v>
      </c>
      <c r="J23">
        <v>8</v>
      </c>
      <c r="K23">
        <v>3</v>
      </c>
    </row>
    <row r="24" spans="1:11" x14ac:dyDescent="0.25">
      <c r="A24">
        <v>7</v>
      </c>
      <c r="B24">
        <v>3</v>
      </c>
      <c r="C24">
        <v>0</v>
      </c>
      <c r="D24">
        <v>7</v>
      </c>
      <c r="E24">
        <v>0</v>
      </c>
      <c r="F24">
        <v>8</v>
      </c>
      <c r="G24">
        <v>7</v>
      </c>
      <c r="H24">
        <v>1</v>
      </c>
      <c r="I24">
        <v>3</v>
      </c>
      <c r="J24">
        <v>6</v>
      </c>
      <c r="K24">
        <v>8</v>
      </c>
    </row>
    <row r="25" spans="1:11" x14ac:dyDescent="0.25">
      <c r="A25">
        <v>7</v>
      </c>
      <c r="B25">
        <v>4</v>
      </c>
      <c r="C25">
        <v>0</v>
      </c>
      <c r="D25">
        <v>4</v>
      </c>
      <c r="E25">
        <v>0</v>
      </c>
      <c r="F25">
        <v>2</v>
      </c>
      <c r="G25">
        <v>4</v>
      </c>
      <c r="H25">
        <v>9</v>
      </c>
      <c r="I25">
        <v>5</v>
      </c>
      <c r="J25">
        <v>9</v>
      </c>
      <c r="K25">
        <v>8</v>
      </c>
    </row>
    <row r="26" spans="1:11" x14ac:dyDescent="0.25">
      <c r="A26">
        <v>8</v>
      </c>
      <c r="B26">
        <v>5</v>
      </c>
      <c r="C26">
        <v>0</v>
      </c>
      <c r="D26">
        <v>5</v>
      </c>
      <c r="E26">
        <v>2</v>
      </c>
      <c r="F26">
        <v>1</v>
      </c>
      <c r="G26">
        <v>3</v>
      </c>
      <c r="H26">
        <v>5</v>
      </c>
      <c r="I26">
        <v>6</v>
      </c>
      <c r="J26">
        <v>7</v>
      </c>
      <c r="K26">
        <v>4</v>
      </c>
    </row>
    <row r="27" spans="1:11" x14ac:dyDescent="0.25">
      <c r="A27">
        <v>7</v>
      </c>
      <c r="B27">
        <v>0</v>
      </c>
      <c r="C27">
        <v>0</v>
      </c>
      <c r="D27">
        <v>5</v>
      </c>
      <c r="E27">
        <v>3</v>
      </c>
      <c r="F27">
        <v>1</v>
      </c>
      <c r="G27">
        <v>7</v>
      </c>
      <c r="H27">
        <v>9</v>
      </c>
      <c r="I27">
        <v>1</v>
      </c>
      <c r="J27">
        <v>7</v>
      </c>
      <c r="K27">
        <v>0</v>
      </c>
    </row>
    <row r="28" spans="1:11" x14ac:dyDescent="0.25">
      <c r="A28">
        <v>8</v>
      </c>
      <c r="B28">
        <v>9</v>
      </c>
      <c r="C28">
        <v>0</v>
      </c>
      <c r="D28">
        <v>2</v>
      </c>
      <c r="E28">
        <v>1</v>
      </c>
      <c r="F28">
        <v>4</v>
      </c>
      <c r="G28">
        <v>6</v>
      </c>
      <c r="H28">
        <v>8</v>
      </c>
      <c r="I28">
        <v>4</v>
      </c>
      <c r="J28">
        <v>1</v>
      </c>
      <c r="K28">
        <v>3</v>
      </c>
    </row>
    <row r="29" spans="1:11" x14ac:dyDescent="0.25">
      <c r="A29">
        <v>6</v>
      </c>
      <c r="B29">
        <v>4</v>
      </c>
      <c r="C29">
        <v>0</v>
      </c>
      <c r="D29">
        <v>4</v>
      </c>
      <c r="E29">
        <v>0</v>
      </c>
      <c r="F29">
        <v>9</v>
      </c>
      <c r="G29">
        <v>1</v>
      </c>
      <c r="H29">
        <v>9</v>
      </c>
      <c r="I29">
        <v>5</v>
      </c>
      <c r="J29">
        <v>7</v>
      </c>
      <c r="K29">
        <v>5</v>
      </c>
    </row>
    <row r="30" spans="1:11" x14ac:dyDescent="0.25">
      <c r="A30">
        <v>6</v>
      </c>
      <c r="B30">
        <v>6</v>
      </c>
      <c r="C30">
        <v>1</v>
      </c>
      <c r="D30">
        <v>0</v>
      </c>
      <c r="E30">
        <v>0</v>
      </c>
      <c r="F30">
        <v>2</v>
      </c>
      <c r="G30">
        <v>9</v>
      </c>
      <c r="H30">
        <v>4</v>
      </c>
      <c r="I30">
        <v>1</v>
      </c>
      <c r="J30">
        <v>3</v>
      </c>
      <c r="K30">
        <v>4</v>
      </c>
    </row>
    <row r="31" spans="1:11" x14ac:dyDescent="0.25">
      <c r="A31">
        <v>6</v>
      </c>
      <c r="B31">
        <v>3</v>
      </c>
      <c r="C31">
        <v>1</v>
      </c>
      <c r="D31">
        <v>0</v>
      </c>
      <c r="E31">
        <v>2</v>
      </c>
      <c r="F31">
        <v>0</v>
      </c>
      <c r="G31">
        <v>9</v>
      </c>
      <c r="H31">
        <v>2</v>
      </c>
      <c r="I31">
        <v>9</v>
      </c>
      <c r="J31">
        <v>4</v>
      </c>
      <c r="K31">
        <v>4</v>
      </c>
    </row>
    <row r="32" spans="1:11" x14ac:dyDescent="0.25">
      <c r="A32">
        <v>8</v>
      </c>
      <c r="B32">
        <v>9</v>
      </c>
      <c r="C32">
        <v>0</v>
      </c>
      <c r="D32">
        <v>4</v>
      </c>
      <c r="E32">
        <v>0</v>
      </c>
      <c r="F32">
        <v>2</v>
      </c>
      <c r="G32">
        <v>0</v>
      </c>
      <c r="H32">
        <v>5</v>
      </c>
      <c r="I32">
        <v>4</v>
      </c>
      <c r="J32">
        <v>8</v>
      </c>
      <c r="K32">
        <v>0</v>
      </c>
    </row>
    <row r="33" spans="1:11" x14ac:dyDescent="0.25">
      <c r="A33">
        <v>7</v>
      </c>
      <c r="B33">
        <v>4</v>
      </c>
      <c r="C33">
        <v>1</v>
      </c>
      <c r="D33">
        <v>2</v>
      </c>
      <c r="E33">
        <v>3</v>
      </c>
      <c r="F33">
        <v>1</v>
      </c>
      <c r="G33">
        <v>8</v>
      </c>
      <c r="H33">
        <v>4</v>
      </c>
      <c r="I33">
        <v>2</v>
      </c>
      <c r="J33">
        <v>0</v>
      </c>
      <c r="K33">
        <v>6</v>
      </c>
    </row>
    <row r="34" spans="1:11" x14ac:dyDescent="0.25">
      <c r="A34">
        <v>8</v>
      </c>
      <c r="B34">
        <v>8</v>
      </c>
      <c r="C34">
        <v>0</v>
      </c>
      <c r="D34">
        <v>8</v>
      </c>
      <c r="E34">
        <v>0</v>
      </c>
      <c r="F34">
        <v>2</v>
      </c>
      <c r="G34">
        <v>0</v>
      </c>
      <c r="H34">
        <v>4</v>
      </c>
      <c r="I34">
        <v>5</v>
      </c>
      <c r="J34">
        <v>0</v>
      </c>
      <c r="K34">
        <v>9</v>
      </c>
    </row>
    <row r="35" spans="1:11" x14ac:dyDescent="0.25">
      <c r="A35">
        <v>7</v>
      </c>
      <c r="B35">
        <v>0</v>
      </c>
      <c r="C35">
        <v>0</v>
      </c>
      <c r="D35">
        <v>3</v>
      </c>
      <c r="E35">
        <v>2</v>
      </c>
      <c r="F35">
        <v>0</v>
      </c>
      <c r="G35">
        <v>5</v>
      </c>
      <c r="H35">
        <v>7</v>
      </c>
      <c r="I35">
        <v>4</v>
      </c>
      <c r="J35">
        <v>3</v>
      </c>
      <c r="K35">
        <v>3</v>
      </c>
    </row>
    <row r="36" spans="1:11" x14ac:dyDescent="0.25">
      <c r="A36">
        <v>8</v>
      </c>
      <c r="B36">
        <v>9</v>
      </c>
      <c r="C36">
        <v>0</v>
      </c>
      <c r="D36">
        <v>8</v>
      </c>
      <c r="E36">
        <v>1</v>
      </c>
      <c r="F36">
        <v>4</v>
      </c>
      <c r="G36">
        <v>2</v>
      </c>
      <c r="H36">
        <v>1</v>
      </c>
      <c r="I36">
        <v>4</v>
      </c>
      <c r="J36">
        <v>4</v>
      </c>
      <c r="K36">
        <v>5</v>
      </c>
    </row>
    <row r="37" spans="1:11" x14ac:dyDescent="0.25">
      <c r="A37">
        <v>6</v>
      </c>
      <c r="B37">
        <v>6</v>
      </c>
      <c r="C37">
        <v>1</v>
      </c>
      <c r="D37">
        <v>1</v>
      </c>
      <c r="E37">
        <v>3</v>
      </c>
      <c r="F37">
        <v>1</v>
      </c>
      <c r="G37">
        <v>8</v>
      </c>
      <c r="H37">
        <v>3</v>
      </c>
      <c r="I37">
        <v>9</v>
      </c>
      <c r="J37">
        <v>9</v>
      </c>
      <c r="K37">
        <v>5</v>
      </c>
    </row>
    <row r="38" spans="1:11" x14ac:dyDescent="0.25">
      <c r="A38">
        <v>5</v>
      </c>
      <c r="B38">
        <v>6</v>
      </c>
      <c r="C38">
        <v>1</v>
      </c>
      <c r="D38">
        <v>1</v>
      </c>
      <c r="E38">
        <v>1</v>
      </c>
      <c r="F38">
        <v>1</v>
      </c>
      <c r="G38">
        <v>6</v>
      </c>
      <c r="H38">
        <v>1</v>
      </c>
      <c r="I38">
        <v>5</v>
      </c>
      <c r="J38">
        <v>4</v>
      </c>
      <c r="K38">
        <v>9</v>
      </c>
    </row>
    <row r="39" spans="1:11" x14ac:dyDescent="0.25">
      <c r="A39">
        <v>7</v>
      </c>
      <c r="B39">
        <v>8</v>
      </c>
      <c r="C39">
        <v>1</v>
      </c>
      <c r="D39">
        <v>0</v>
      </c>
      <c r="E39">
        <v>3</v>
      </c>
      <c r="F39">
        <v>1</v>
      </c>
      <c r="G39">
        <v>8</v>
      </c>
      <c r="H39">
        <v>8</v>
      </c>
      <c r="I39">
        <v>6</v>
      </c>
      <c r="J39">
        <v>9</v>
      </c>
      <c r="K39">
        <v>5</v>
      </c>
    </row>
    <row r="40" spans="1:11" x14ac:dyDescent="0.25">
      <c r="A40">
        <v>8</v>
      </c>
      <c r="B40">
        <v>8</v>
      </c>
      <c r="C40">
        <v>0</v>
      </c>
      <c r="D40">
        <v>8</v>
      </c>
      <c r="E40">
        <v>0</v>
      </c>
      <c r="F40">
        <v>6</v>
      </c>
      <c r="G40">
        <v>0</v>
      </c>
      <c r="H40">
        <v>1</v>
      </c>
      <c r="I40">
        <v>9</v>
      </c>
      <c r="J40">
        <v>4</v>
      </c>
      <c r="K40">
        <v>8</v>
      </c>
    </row>
    <row r="41" spans="1:11" x14ac:dyDescent="0.25">
      <c r="A41">
        <v>7</v>
      </c>
      <c r="B41">
        <v>1</v>
      </c>
      <c r="C41">
        <v>0</v>
      </c>
      <c r="D41">
        <v>9</v>
      </c>
      <c r="E41">
        <v>3</v>
      </c>
      <c r="F41">
        <v>0</v>
      </c>
      <c r="G41">
        <v>5</v>
      </c>
      <c r="H41">
        <v>8</v>
      </c>
      <c r="I41">
        <v>8</v>
      </c>
      <c r="J41">
        <v>5</v>
      </c>
      <c r="K41">
        <v>6</v>
      </c>
    </row>
    <row r="42" spans="1:11" x14ac:dyDescent="0.25">
      <c r="A42">
        <v>6</v>
      </c>
      <c r="B42">
        <v>4</v>
      </c>
      <c r="C42">
        <v>0</v>
      </c>
      <c r="D42">
        <v>2</v>
      </c>
      <c r="E42">
        <v>2</v>
      </c>
      <c r="F42">
        <v>3</v>
      </c>
      <c r="G42">
        <v>0</v>
      </c>
      <c r="H42">
        <v>1</v>
      </c>
      <c r="I42">
        <v>4</v>
      </c>
      <c r="J42">
        <v>5</v>
      </c>
      <c r="K42">
        <v>5</v>
      </c>
    </row>
    <row r="43" spans="1:11" x14ac:dyDescent="0.25">
      <c r="A43">
        <v>6</v>
      </c>
      <c r="B43">
        <v>5</v>
      </c>
      <c r="C43">
        <v>1</v>
      </c>
      <c r="D43">
        <v>0</v>
      </c>
      <c r="E43">
        <v>2</v>
      </c>
      <c r="F43">
        <v>0</v>
      </c>
      <c r="G43">
        <v>8</v>
      </c>
      <c r="H43">
        <v>6</v>
      </c>
      <c r="I43">
        <v>1</v>
      </c>
      <c r="J43">
        <v>1</v>
      </c>
      <c r="K43">
        <v>6</v>
      </c>
    </row>
    <row r="44" spans="1:11" x14ac:dyDescent="0.25">
      <c r="A44">
        <v>6</v>
      </c>
      <c r="B44">
        <v>8</v>
      </c>
      <c r="C44">
        <v>1</v>
      </c>
      <c r="D44">
        <v>1</v>
      </c>
      <c r="E44">
        <v>2</v>
      </c>
      <c r="F44">
        <v>1</v>
      </c>
      <c r="G44">
        <v>1</v>
      </c>
      <c r="H44">
        <v>7</v>
      </c>
      <c r="I44">
        <v>5</v>
      </c>
      <c r="J44">
        <v>9</v>
      </c>
      <c r="K44">
        <v>7</v>
      </c>
    </row>
    <row r="45" spans="1:11" x14ac:dyDescent="0.25">
      <c r="A45">
        <v>7</v>
      </c>
      <c r="B45">
        <v>0</v>
      </c>
      <c r="C45">
        <v>1</v>
      </c>
      <c r="D45">
        <v>0</v>
      </c>
      <c r="E45">
        <v>1</v>
      </c>
      <c r="F45">
        <v>1</v>
      </c>
      <c r="G45">
        <v>9</v>
      </c>
      <c r="H45">
        <v>5</v>
      </c>
      <c r="I45">
        <v>4</v>
      </c>
      <c r="J45">
        <v>8</v>
      </c>
      <c r="K45">
        <v>6</v>
      </c>
    </row>
    <row r="46" spans="1:11" x14ac:dyDescent="0.25">
      <c r="A46">
        <v>7</v>
      </c>
      <c r="B46">
        <v>7</v>
      </c>
      <c r="C46">
        <v>1</v>
      </c>
      <c r="D46">
        <v>1</v>
      </c>
      <c r="E46">
        <v>1</v>
      </c>
      <c r="F46">
        <v>0</v>
      </c>
      <c r="G46">
        <v>8</v>
      </c>
      <c r="H46">
        <v>4</v>
      </c>
      <c r="I46">
        <v>8</v>
      </c>
      <c r="J46">
        <v>5</v>
      </c>
      <c r="K46">
        <v>0</v>
      </c>
    </row>
    <row r="47" spans="1:11" x14ac:dyDescent="0.25">
      <c r="A47">
        <v>7</v>
      </c>
      <c r="B47">
        <v>8</v>
      </c>
      <c r="C47">
        <v>1</v>
      </c>
      <c r="D47">
        <v>2</v>
      </c>
      <c r="E47">
        <v>3</v>
      </c>
      <c r="F47">
        <v>1</v>
      </c>
      <c r="G47">
        <v>8</v>
      </c>
      <c r="H47">
        <v>9</v>
      </c>
      <c r="I47">
        <v>0</v>
      </c>
      <c r="J47">
        <v>1</v>
      </c>
      <c r="K47">
        <v>8</v>
      </c>
    </row>
    <row r="48" spans="1:11" x14ac:dyDescent="0.25">
      <c r="A48">
        <v>7</v>
      </c>
      <c r="B48">
        <v>9</v>
      </c>
      <c r="C48">
        <v>1</v>
      </c>
      <c r="D48">
        <v>1</v>
      </c>
      <c r="E48">
        <v>0</v>
      </c>
      <c r="F48">
        <v>6</v>
      </c>
      <c r="G48">
        <v>7</v>
      </c>
      <c r="H48">
        <v>3</v>
      </c>
      <c r="I48">
        <v>7</v>
      </c>
      <c r="J48">
        <v>0</v>
      </c>
      <c r="K48">
        <v>9</v>
      </c>
    </row>
    <row r="49" spans="1:11" x14ac:dyDescent="0.25">
      <c r="A49">
        <v>7</v>
      </c>
      <c r="B49">
        <v>4</v>
      </c>
      <c r="C49">
        <v>1</v>
      </c>
      <c r="D49">
        <v>2</v>
      </c>
      <c r="E49">
        <v>0</v>
      </c>
      <c r="F49">
        <v>2</v>
      </c>
      <c r="G49">
        <v>8</v>
      </c>
      <c r="H49">
        <v>4</v>
      </c>
      <c r="I49">
        <v>5</v>
      </c>
      <c r="J49">
        <v>4</v>
      </c>
      <c r="K49">
        <v>1</v>
      </c>
    </row>
    <row r="50" spans="1:11" x14ac:dyDescent="0.25">
      <c r="A50">
        <v>8</v>
      </c>
      <c r="B50">
        <v>9</v>
      </c>
      <c r="C50">
        <v>0</v>
      </c>
      <c r="D50">
        <v>8</v>
      </c>
      <c r="E50">
        <v>2</v>
      </c>
      <c r="F50">
        <v>1</v>
      </c>
      <c r="G50">
        <v>7</v>
      </c>
      <c r="H50">
        <v>9</v>
      </c>
      <c r="I50">
        <v>8</v>
      </c>
      <c r="J50">
        <v>7</v>
      </c>
      <c r="K50">
        <v>9</v>
      </c>
    </row>
    <row r="51" spans="1:11" x14ac:dyDescent="0.25">
      <c r="A51">
        <v>8</v>
      </c>
      <c r="B51">
        <v>6</v>
      </c>
      <c r="C51">
        <v>0</v>
      </c>
      <c r="D51">
        <v>7</v>
      </c>
      <c r="E51">
        <v>0</v>
      </c>
      <c r="F51">
        <v>6</v>
      </c>
      <c r="G51">
        <v>3</v>
      </c>
      <c r="H51">
        <v>0</v>
      </c>
      <c r="I51">
        <v>5</v>
      </c>
      <c r="J51">
        <v>8</v>
      </c>
      <c r="K51">
        <v>3</v>
      </c>
    </row>
    <row r="52" spans="1:11" x14ac:dyDescent="0.25">
      <c r="A52">
        <v>6</v>
      </c>
      <c r="B52">
        <v>3</v>
      </c>
      <c r="C52">
        <v>1</v>
      </c>
      <c r="D52">
        <v>2</v>
      </c>
      <c r="E52">
        <v>2</v>
      </c>
      <c r="F52">
        <v>7</v>
      </c>
      <c r="G52">
        <v>5</v>
      </c>
      <c r="H52">
        <v>5</v>
      </c>
      <c r="I52">
        <v>1</v>
      </c>
      <c r="J52">
        <v>8</v>
      </c>
      <c r="K52">
        <v>2</v>
      </c>
    </row>
    <row r="53" spans="1:11" x14ac:dyDescent="0.25">
      <c r="A53">
        <v>9</v>
      </c>
      <c r="B53">
        <v>0</v>
      </c>
      <c r="C53">
        <v>1</v>
      </c>
      <c r="D53">
        <v>1</v>
      </c>
      <c r="E53">
        <v>2</v>
      </c>
      <c r="F53">
        <v>0</v>
      </c>
      <c r="G53">
        <v>0</v>
      </c>
      <c r="H53">
        <v>4</v>
      </c>
      <c r="I53">
        <v>3</v>
      </c>
      <c r="J53">
        <v>7</v>
      </c>
      <c r="K53">
        <v>3</v>
      </c>
    </row>
    <row r="54" spans="1:11" x14ac:dyDescent="0.25">
      <c r="A54">
        <v>5</v>
      </c>
      <c r="B54">
        <v>4</v>
      </c>
      <c r="C54">
        <v>0</v>
      </c>
      <c r="D54">
        <v>4</v>
      </c>
      <c r="E54">
        <v>3</v>
      </c>
      <c r="F54">
        <v>0</v>
      </c>
      <c r="G54">
        <v>1</v>
      </c>
      <c r="H54">
        <v>0</v>
      </c>
      <c r="I54">
        <v>0</v>
      </c>
      <c r="J54">
        <v>8</v>
      </c>
      <c r="K54">
        <v>8</v>
      </c>
    </row>
    <row r="55" spans="1:11" x14ac:dyDescent="0.25">
      <c r="A55">
        <v>6</v>
      </c>
      <c r="B55">
        <v>9</v>
      </c>
      <c r="C55">
        <v>1</v>
      </c>
      <c r="D55">
        <v>2</v>
      </c>
      <c r="E55">
        <v>2</v>
      </c>
      <c r="F55">
        <v>1</v>
      </c>
      <c r="G55">
        <v>7</v>
      </c>
      <c r="H55">
        <v>4</v>
      </c>
      <c r="I55">
        <v>1</v>
      </c>
      <c r="J55">
        <v>1</v>
      </c>
      <c r="K55">
        <v>8</v>
      </c>
    </row>
    <row r="56" spans="1:11" x14ac:dyDescent="0.25">
      <c r="A56">
        <v>8</v>
      </c>
      <c r="B56">
        <v>4</v>
      </c>
      <c r="C56">
        <v>0</v>
      </c>
      <c r="D56">
        <v>5</v>
      </c>
      <c r="E56">
        <v>1</v>
      </c>
      <c r="F56">
        <v>2</v>
      </c>
      <c r="G56">
        <v>9</v>
      </c>
      <c r="H56">
        <v>4</v>
      </c>
      <c r="I56">
        <v>8</v>
      </c>
      <c r="J56">
        <v>9</v>
      </c>
      <c r="K56">
        <v>4</v>
      </c>
    </row>
    <row r="57" spans="1:11" x14ac:dyDescent="0.25">
      <c r="A57">
        <v>6</v>
      </c>
      <c r="B57">
        <v>6</v>
      </c>
      <c r="C57">
        <v>1</v>
      </c>
      <c r="D57">
        <v>1</v>
      </c>
      <c r="E57">
        <v>1</v>
      </c>
      <c r="F57">
        <v>1</v>
      </c>
      <c r="G57">
        <v>7</v>
      </c>
      <c r="H57">
        <v>6</v>
      </c>
      <c r="I57">
        <v>1</v>
      </c>
      <c r="J57">
        <v>6</v>
      </c>
      <c r="K57">
        <v>4</v>
      </c>
    </row>
    <row r="58" spans="1:11" x14ac:dyDescent="0.25">
      <c r="A58">
        <v>7</v>
      </c>
      <c r="B58">
        <v>1</v>
      </c>
      <c r="C58">
        <v>1</v>
      </c>
      <c r="D58">
        <v>1</v>
      </c>
      <c r="E58">
        <v>2</v>
      </c>
      <c r="F58">
        <v>6</v>
      </c>
      <c r="G58">
        <v>7</v>
      </c>
      <c r="H58">
        <v>7</v>
      </c>
      <c r="I58">
        <v>5</v>
      </c>
      <c r="J58">
        <v>1</v>
      </c>
      <c r="K58">
        <v>4</v>
      </c>
    </row>
    <row r="59" spans="1:11" x14ac:dyDescent="0.25">
      <c r="A59">
        <v>8</v>
      </c>
      <c r="B59">
        <v>9</v>
      </c>
      <c r="C59">
        <v>0</v>
      </c>
      <c r="D59">
        <v>4</v>
      </c>
      <c r="E59">
        <v>0</v>
      </c>
      <c r="F59">
        <v>6</v>
      </c>
      <c r="G59">
        <v>3</v>
      </c>
      <c r="H59">
        <v>3</v>
      </c>
      <c r="I59">
        <v>3</v>
      </c>
      <c r="J59">
        <v>4</v>
      </c>
      <c r="K59">
        <v>8</v>
      </c>
    </row>
    <row r="60" spans="1:11" x14ac:dyDescent="0.25">
      <c r="A60">
        <v>9</v>
      </c>
      <c r="B60">
        <v>0</v>
      </c>
      <c r="C60">
        <v>0</v>
      </c>
      <c r="D60">
        <v>5</v>
      </c>
      <c r="E60">
        <v>3</v>
      </c>
      <c r="F60">
        <v>1</v>
      </c>
      <c r="G60">
        <v>2</v>
      </c>
      <c r="H60">
        <v>0</v>
      </c>
      <c r="I60">
        <v>1</v>
      </c>
      <c r="J60">
        <v>3</v>
      </c>
      <c r="K60">
        <v>6</v>
      </c>
    </row>
    <row r="61" spans="1:11" x14ac:dyDescent="0.25">
      <c r="A61">
        <v>7</v>
      </c>
      <c r="B61">
        <v>5</v>
      </c>
      <c r="C61">
        <v>1</v>
      </c>
      <c r="D61">
        <v>2</v>
      </c>
      <c r="E61">
        <v>3</v>
      </c>
      <c r="F61">
        <v>1</v>
      </c>
      <c r="G61">
        <v>9</v>
      </c>
      <c r="H61">
        <v>9</v>
      </c>
      <c r="I61">
        <v>3</v>
      </c>
      <c r="J61">
        <v>1</v>
      </c>
      <c r="K61">
        <v>7</v>
      </c>
    </row>
    <row r="62" spans="1:11" x14ac:dyDescent="0.25">
      <c r="A62">
        <v>7</v>
      </c>
      <c r="B62">
        <v>3</v>
      </c>
      <c r="C62">
        <v>1</v>
      </c>
      <c r="D62">
        <v>1</v>
      </c>
      <c r="E62">
        <v>2</v>
      </c>
      <c r="F62">
        <v>3</v>
      </c>
      <c r="G62">
        <v>2</v>
      </c>
      <c r="H62">
        <v>8</v>
      </c>
      <c r="I62">
        <v>5</v>
      </c>
      <c r="J62">
        <v>5</v>
      </c>
      <c r="K62">
        <v>1</v>
      </c>
    </row>
    <row r="63" spans="1:11" x14ac:dyDescent="0.25">
      <c r="A63">
        <v>8</v>
      </c>
      <c r="B63">
        <v>5</v>
      </c>
      <c r="C63">
        <v>0</v>
      </c>
      <c r="D63">
        <v>3</v>
      </c>
      <c r="E63">
        <v>1</v>
      </c>
      <c r="F63">
        <v>0</v>
      </c>
      <c r="G63">
        <v>7</v>
      </c>
      <c r="H63">
        <v>9</v>
      </c>
      <c r="I63">
        <v>4</v>
      </c>
      <c r="J63">
        <v>4</v>
      </c>
      <c r="K63">
        <v>3</v>
      </c>
    </row>
    <row r="64" spans="1:11" x14ac:dyDescent="0.25">
      <c r="A64">
        <v>8</v>
      </c>
      <c r="B64">
        <v>5</v>
      </c>
      <c r="C64">
        <v>0</v>
      </c>
      <c r="D64">
        <v>5</v>
      </c>
      <c r="E64">
        <v>2</v>
      </c>
      <c r="F64">
        <v>5</v>
      </c>
      <c r="G64">
        <v>6</v>
      </c>
      <c r="H64">
        <v>8</v>
      </c>
      <c r="I64">
        <v>6</v>
      </c>
      <c r="J64">
        <v>4</v>
      </c>
      <c r="K64">
        <v>3</v>
      </c>
    </row>
    <row r="65" spans="1:11" x14ac:dyDescent="0.25">
      <c r="A65">
        <v>5</v>
      </c>
      <c r="B65">
        <v>5</v>
      </c>
      <c r="C65">
        <v>0</v>
      </c>
      <c r="D65">
        <v>2</v>
      </c>
      <c r="E65">
        <v>2</v>
      </c>
      <c r="F65">
        <v>1</v>
      </c>
      <c r="G65">
        <v>5</v>
      </c>
      <c r="H65">
        <v>3</v>
      </c>
      <c r="I65">
        <v>4</v>
      </c>
      <c r="J65">
        <v>3</v>
      </c>
      <c r="K65">
        <v>2</v>
      </c>
    </row>
    <row r="66" spans="1:11" x14ac:dyDescent="0.25">
      <c r="A66">
        <v>8</v>
      </c>
      <c r="B66">
        <v>3</v>
      </c>
      <c r="C66">
        <v>0</v>
      </c>
      <c r="D66">
        <v>4</v>
      </c>
      <c r="E66">
        <v>1</v>
      </c>
      <c r="F66">
        <v>9</v>
      </c>
      <c r="G66">
        <v>4</v>
      </c>
      <c r="H66">
        <v>7</v>
      </c>
      <c r="I66">
        <v>2</v>
      </c>
      <c r="J66">
        <v>8</v>
      </c>
      <c r="K66">
        <v>2</v>
      </c>
    </row>
    <row r="67" spans="1:11" x14ac:dyDescent="0.25">
      <c r="A67">
        <v>8</v>
      </c>
      <c r="B67">
        <v>6</v>
      </c>
      <c r="C67">
        <v>0</v>
      </c>
      <c r="D67">
        <v>8</v>
      </c>
      <c r="E67">
        <v>1</v>
      </c>
      <c r="F67">
        <v>4</v>
      </c>
      <c r="G67">
        <v>4</v>
      </c>
      <c r="H67">
        <v>3</v>
      </c>
      <c r="I67">
        <v>3</v>
      </c>
      <c r="J67">
        <v>2</v>
      </c>
      <c r="K67">
        <v>5</v>
      </c>
    </row>
    <row r="68" spans="1:11" x14ac:dyDescent="0.25">
      <c r="A68">
        <v>5</v>
      </c>
      <c r="B68">
        <v>9</v>
      </c>
      <c r="C68">
        <v>1</v>
      </c>
      <c r="D68">
        <v>1</v>
      </c>
      <c r="E68">
        <v>0</v>
      </c>
      <c r="F68">
        <v>5</v>
      </c>
      <c r="G68">
        <v>7</v>
      </c>
      <c r="H68">
        <v>0</v>
      </c>
      <c r="I68">
        <v>5</v>
      </c>
      <c r="J68">
        <v>6</v>
      </c>
      <c r="K68">
        <v>5</v>
      </c>
    </row>
    <row r="69" spans="1:11" x14ac:dyDescent="0.25">
      <c r="A69">
        <v>6</v>
      </c>
      <c r="B69">
        <v>6</v>
      </c>
      <c r="C69">
        <v>0</v>
      </c>
      <c r="D69">
        <v>6</v>
      </c>
      <c r="E69">
        <v>3</v>
      </c>
      <c r="F69">
        <v>0</v>
      </c>
      <c r="G69">
        <v>1</v>
      </c>
      <c r="H69">
        <v>4</v>
      </c>
      <c r="I69">
        <v>6</v>
      </c>
      <c r="J69">
        <v>3</v>
      </c>
      <c r="K69">
        <v>1</v>
      </c>
    </row>
    <row r="70" spans="1:11" x14ac:dyDescent="0.25">
      <c r="A70">
        <v>6</v>
      </c>
      <c r="B70">
        <v>7</v>
      </c>
      <c r="C70">
        <v>1</v>
      </c>
      <c r="D70">
        <v>2</v>
      </c>
      <c r="E70">
        <v>0</v>
      </c>
      <c r="F70">
        <v>7</v>
      </c>
      <c r="G70">
        <v>4</v>
      </c>
      <c r="H70">
        <v>9</v>
      </c>
      <c r="I70">
        <v>9</v>
      </c>
      <c r="J70">
        <v>2</v>
      </c>
      <c r="K70">
        <v>3</v>
      </c>
    </row>
    <row r="71" spans="1:11" x14ac:dyDescent="0.25">
      <c r="A71">
        <v>8</v>
      </c>
      <c r="B71">
        <v>9</v>
      </c>
      <c r="C71">
        <v>0</v>
      </c>
      <c r="D71">
        <v>8</v>
      </c>
      <c r="E71">
        <v>1</v>
      </c>
      <c r="F71">
        <v>5</v>
      </c>
      <c r="G71">
        <v>1</v>
      </c>
      <c r="H71">
        <v>9</v>
      </c>
      <c r="I71">
        <v>8</v>
      </c>
      <c r="J71">
        <v>0</v>
      </c>
      <c r="K71">
        <v>1</v>
      </c>
    </row>
    <row r="72" spans="1:11" x14ac:dyDescent="0.25">
      <c r="A72">
        <v>7</v>
      </c>
      <c r="B72">
        <v>0</v>
      </c>
      <c r="C72">
        <v>1</v>
      </c>
      <c r="D72">
        <v>2</v>
      </c>
      <c r="E72">
        <v>0</v>
      </c>
      <c r="F72">
        <v>7</v>
      </c>
      <c r="G72">
        <v>9</v>
      </c>
      <c r="H72">
        <v>4</v>
      </c>
      <c r="I72">
        <v>6</v>
      </c>
      <c r="J72">
        <v>3</v>
      </c>
      <c r="K72">
        <v>3</v>
      </c>
    </row>
    <row r="73" spans="1:11" x14ac:dyDescent="0.25">
      <c r="A73">
        <v>7</v>
      </c>
      <c r="B73">
        <v>6</v>
      </c>
      <c r="C73">
        <v>1</v>
      </c>
      <c r="D73">
        <v>2</v>
      </c>
      <c r="E73">
        <v>1</v>
      </c>
      <c r="F73">
        <v>1</v>
      </c>
      <c r="G73">
        <v>8</v>
      </c>
      <c r="H73">
        <v>6</v>
      </c>
      <c r="I73">
        <v>3</v>
      </c>
      <c r="J73">
        <v>0</v>
      </c>
      <c r="K73">
        <v>3</v>
      </c>
    </row>
    <row r="74" spans="1:11" x14ac:dyDescent="0.25">
      <c r="A74">
        <v>7</v>
      </c>
      <c r="B74">
        <v>2</v>
      </c>
      <c r="C74">
        <v>0</v>
      </c>
      <c r="D74">
        <v>3</v>
      </c>
      <c r="E74">
        <v>1</v>
      </c>
      <c r="F74">
        <v>0</v>
      </c>
      <c r="G74">
        <v>9</v>
      </c>
      <c r="H74">
        <v>6</v>
      </c>
      <c r="I74">
        <v>7</v>
      </c>
      <c r="J74">
        <v>0</v>
      </c>
      <c r="K74">
        <v>5</v>
      </c>
    </row>
    <row r="75" spans="1:11" x14ac:dyDescent="0.25">
      <c r="A75">
        <v>6</v>
      </c>
      <c r="B75">
        <v>1</v>
      </c>
      <c r="C75">
        <v>1</v>
      </c>
      <c r="D75">
        <v>0</v>
      </c>
      <c r="E75">
        <v>0</v>
      </c>
      <c r="F75">
        <v>1</v>
      </c>
      <c r="G75">
        <v>5</v>
      </c>
      <c r="H75">
        <v>7</v>
      </c>
      <c r="I75">
        <v>6</v>
      </c>
      <c r="J75">
        <v>5</v>
      </c>
      <c r="K75">
        <v>2</v>
      </c>
    </row>
    <row r="76" spans="1:11" x14ac:dyDescent="0.25">
      <c r="A76">
        <v>7</v>
      </c>
      <c r="B76">
        <v>9</v>
      </c>
      <c r="C76">
        <v>0</v>
      </c>
      <c r="D76">
        <v>1</v>
      </c>
      <c r="E76">
        <v>2</v>
      </c>
      <c r="F76">
        <v>5</v>
      </c>
      <c r="G76">
        <v>6</v>
      </c>
      <c r="H76">
        <v>4</v>
      </c>
      <c r="I76">
        <v>4</v>
      </c>
      <c r="J76">
        <v>8</v>
      </c>
      <c r="K76">
        <v>4</v>
      </c>
    </row>
    <row r="77" spans="1:11" x14ac:dyDescent="0.25">
      <c r="A77">
        <v>8</v>
      </c>
      <c r="B77">
        <v>8</v>
      </c>
      <c r="C77">
        <v>1</v>
      </c>
      <c r="D77">
        <v>1</v>
      </c>
      <c r="E77">
        <v>1</v>
      </c>
      <c r="F77">
        <v>0</v>
      </c>
      <c r="G77">
        <v>9</v>
      </c>
      <c r="H77">
        <v>4</v>
      </c>
      <c r="I77">
        <v>5</v>
      </c>
      <c r="J77">
        <v>4</v>
      </c>
      <c r="K77">
        <v>5</v>
      </c>
    </row>
    <row r="78" spans="1:11" x14ac:dyDescent="0.25">
      <c r="A78">
        <v>8</v>
      </c>
      <c r="B78">
        <v>9</v>
      </c>
      <c r="C78">
        <v>0</v>
      </c>
      <c r="D78">
        <v>4</v>
      </c>
      <c r="E78">
        <v>0</v>
      </c>
      <c r="F78">
        <v>8</v>
      </c>
      <c r="G78">
        <v>7</v>
      </c>
      <c r="H78">
        <v>6</v>
      </c>
      <c r="I78">
        <v>4</v>
      </c>
      <c r="J78">
        <v>5</v>
      </c>
      <c r="K78">
        <v>3</v>
      </c>
    </row>
    <row r="79" spans="1:11" x14ac:dyDescent="0.25">
      <c r="A79">
        <v>8</v>
      </c>
      <c r="B79">
        <v>9</v>
      </c>
      <c r="C79">
        <v>1</v>
      </c>
      <c r="D79">
        <v>2</v>
      </c>
      <c r="E79">
        <v>0</v>
      </c>
      <c r="F79">
        <v>9</v>
      </c>
      <c r="G79">
        <v>5</v>
      </c>
      <c r="H79">
        <v>2</v>
      </c>
      <c r="I79">
        <v>1</v>
      </c>
      <c r="J79">
        <v>6</v>
      </c>
      <c r="K79">
        <v>1</v>
      </c>
    </row>
    <row r="80" spans="1:11" x14ac:dyDescent="0.25">
      <c r="A80">
        <v>5</v>
      </c>
      <c r="B80">
        <v>9</v>
      </c>
      <c r="C80">
        <v>0</v>
      </c>
      <c r="D80">
        <v>8</v>
      </c>
      <c r="E80">
        <v>3</v>
      </c>
      <c r="F80">
        <v>0</v>
      </c>
      <c r="G80">
        <v>3</v>
      </c>
      <c r="H80">
        <v>6</v>
      </c>
      <c r="I80">
        <v>0</v>
      </c>
      <c r="J80">
        <v>7</v>
      </c>
      <c r="K80">
        <v>7</v>
      </c>
    </row>
    <row r="81" spans="1:11" x14ac:dyDescent="0.25">
      <c r="A81">
        <v>6</v>
      </c>
      <c r="B81">
        <v>1</v>
      </c>
      <c r="C81">
        <v>1</v>
      </c>
      <c r="D81">
        <v>2</v>
      </c>
      <c r="E81">
        <v>1</v>
      </c>
      <c r="F81">
        <v>0</v>
      </c>
      <c r="G81">
        <v>2</v>
      </c>
      <c r="H81">
        <v>0</v>
      </c>
      <c r="I81">
        <v>4</v>
      </c>
      <c r="J81">
        <v>6</v>
      </c>
      <c r="K81">
        <v>9</v>
      </c>
    </row>
    <row r="82" spans="1:11" x14ac:dyDescent="0.25">
      <c r="A82">
        <v>8</v>
      </c>
      <c r="B82">
        <v>9</v>
      </c>
      <c r="C82">
        <v>0</v>
      </c>
      <c r="D82">
        <v>4</v>
      </c>
      <c r="E82">
        <v>0</v>
      </c>
      <c r="F82">
        <v>1</v>
      </c>
      <c r="G82">
        <v>8</v>
      </c>
      <c r="H82">
        <v>5</v>
      </c>
      <c r="I82">
        <v>2</v>
      </c>
      <c r="J82">
        <v>4</v>
      </c>
      <c r="K82">
        <v>1</v>
      </c>
    </row>
    <row r="83" spans="1:11" x14ac:dyDescent="0.25">
      <c r="A83">
        <v>8</v>
      </c>
      <c r="B83">
        <v>8</v>
      </c>
      <c r="C83">
        <v>0</v>
      </c>
      <c r="D83">
        <v>8</v>
      </c>
      <c r="E83">
        <v>0</v>
      </c>
      <c r="F83">
        <v>4</v>
      </c>
      <c r="G83">
        <v>1</v>
      </c>
      <c r="H83">
        <v>6</v>
      </c>
      <c r="I83">
        <v>2</v>
      </c>
      <c r="J83">
        <v>5</v>
      </c>
      <c r="K83">
        <v>6</v>
      </c>
    </row>
    <row r="84" spans="1:11" x14ac:dyDescent="0.25">
      <c r="A84">
        <v>6</v>
      </c>
      <c r="B84">
        <v>1</v>
      </c>
      <c r="C84">
        <v>0</v>
      </c>
      <c r="D84">
        <v>3</v>
      </c>
      <c r="E84">
        <v>2</v>
      </c>
      <c r="F84">
        <v>4</v>
      </c>
      <c r="G84">
        <v>7</v>
      </c>
      <c r="H84">
        <v>9</v>
      </c>
      <c r="I84">
        <v>1</v>
      </c>
      <c r="J84">
        <v>1</v>
      </c>
      <c r="K84">
        <v>6</v>
      </c>
    </row>
    <row r="85" spans="1:11" x14ac:dyDescent="0.25">
      <c r="A85">
        <v>5</v>
      </c>
      <c r="B85">
        <v>4</v>
      </c>
      <c r="C85">
        <v>0</v>
      </c>
      <c r="D85">
        <v>2</v>
      </c>
      <c r="E85">
        <v>0</v>
      </c>
      <c r="F85">
        <v>8</v>
      </c>
      <c r="G85">
        <v>3</v>
      </c>
      <c r="H85">
        <v>7</v>
      </c>
      <c r="I85">
        <v>1</v>
      </c>
      <c r="J85">
        <v>3</v>
      </c>
      <c r="K85">
        <v>7</v>
      </c>
    </row>
    <row r="86" spans="1:11" x14ac:dyDescent="0.25">
      <c r="A86">
        <v>8</v>
      </c>
      <c r="B86">
        <v>7</v>
      </c>
      <c r="C86">
        <v>0</v>
      </c>
      <c r="D86">
        <v>7</v>
      </c>
      <c r="E86">
        <v>2</v>
      </c>
      <c r="F86">
        <v>7</v>
      </c>
      <c r="G86">
        <v>2</v>
      </c>
      <c r="H86">
        <v>4</v>
      </c>
      <c r="I86">
        <v>2</v>
      </c>
      <c r="J86">
        <v>8</v>
      </c>
      <c r="K86">
        <v>9</v>
      </c>
    </row>
    <row r="87" spans="1:11" x14ac:dyDescent="0.25">
      <c r="A87">
        <v>8</v>
      </c>
      <c r="B87">
        <v>8</v>
      </c>
      <c r="C87">
        <v>1</v>
      </c>
      <c r="D87">
        <v>0</v>
      </c>
      <c r="E87">
        <v>3</v>
      </c>
      <c r="F87">
        <v>0</v>
      </c>
      <c r="G87">
        <v>3</v>
      </c>
      <c r="H87">
        <v>2</v>
      </c>
      <c r="I87">
        <v>9</v>
      </c>
      <c r="J87">
        <v>3</v>
      </c>
      <c r="K87">
        <v>1</v>
      </c>
    </row>
    <row r="88" spans="1:11" x14ac:dyDescent="0.25">
      <c r="A88">
        <v>5</v>
      </c>
      <c r="B88">
        <v>9</v>
      </c>
      <c r="C88">
        <v>0</v>
      </c>
      <c r="D88">
        <v>4</v>
      </c>
      <c r="E88">
        <v>2</v>
      </c>
      <c r="F88">
        <v>9</v>
      </c>
      <c r="G88">
        <v>8</v>
      </c>
      <c r="H88">
        <v>9</v>
      </c>
      <c r="I88">
        <v>6</v>
      </c>
      <c r="J88">
        <v>8</v>
      </c>
      <c r="K88">
        <v>6</v>
      </c>
    </row>
    <row r="89" spans="1:11" x14ac:dyDescent="0.25">
      <c r="A89">
        <v>9</v>
      </c>
      <c r="B89">
        <v>1</v>
      </c>
      <c r="C89">
        <v>0</v>
      </c>
      <c r="D89">
        <v>2</v>
      </c>
      <c r="E89">
        <v>3</v>
      </c>
      <c r="F89">
        <v>1</v>
      </c>
      <c r="G89">
        <v>9</v>
      </c>
      <c r="H89">
        <v>1</v>
      </c>
      <c r="I89">
        <v>3</v>
      </c>
      <c r="J89">
        <v>3</v>
      </c>
      <c r="K89">
        <v>0</v>
      </c>
    </row>
    <row r="90" spans="1:11" x14ac:dyDescent="0.25">
      <c r="A90">
        <v>5</v>
      </c>
      <c r="B90">
        <v>9</v>
      </c>
      <c r="C90">
        <v>0</v>
      </c>
      <c r="D90">
        <v>3</v>
      </c>
      <c r="E90">
        <v>1</v>
      </c>
      <c r="F90">
        <v>1</v>
      </c>
      <c r="G90">
        <v>5</v>
      </c>
      <c r="H90">
        <v>2</v>
      </c>
      <c r="I90">
        <v>0</v>
      </c>
      <c r="J90">
        <v>5</v>
      </c>
      <c r="K90">
        <v>9</v>
      </c>
    </row>
    <row r="91" spans="1:11" x14ac:dyDescent="0.25">
      <c r="A91">
        <v>8</v>
      </c>
      <c r="B91">
        <v>4</v>
      </c>
      <c r="C91">
        <v>1</v>
      </c>
      <c r="D91">
        <v>1</v>
      </c>
      <c r="E91">
        <v>2</v>
      </c>
      <c r="F91">
        <v>1</v>
      </c>
      <c r="G91">
        <v>8</v>
      </c>
      <c r="H91">
        <v>5</v>
      </c>
      <c r="I91">
        <v>1</v>
      </c>
      <c r="J91">
        <v>4</v>
      </c>
      <c r="K91">
        <v>5</v>
      </c>
    </row>
    <row r="92" spans="1:11" x14ac:dyDescent="0.25">
      <c r="A92">
        <v>6</v>
      </c>
      <c r="B92">
        <v>0</v>
      </c>
      <c r="C92">
        <v>1</v>
      </c>
      <c r="D92">
        <v>0</v>
      </c>
      <c r="E92">
        <v>2</v>
      </c>
      <c r="F92">
        <v>8</v>
      </c>
      <c r="G92">
        <v>9</v>
      </c>
      <c r="H92">
        <v>0</v>
      </c>
      <c r="I92">
        <v>1</v>
      </c>
      <c r="J92">
        <v>0</v>
      </c>
      <c r="K92">
        <v>7</v>
      </c>
    </row>
    <row r="93" spans="1:11" x14ac:dyDescent="0.25">
      <c r="A93">
        <v>8</v>
      </c>
      <c r="B93">
        <v>4</v>
      </c>
      <c r="C93">
        <v>0</v>
      </c>
      <c r="D93">
        <v>5</v>
      </c>
      <c r="E93">
        <v>0</v>
      </c>
      <c r="F93">
        <v>6</v>
      </c>
      <c r="G93">
        <v>9</v>
      </c>
      <c r="H93">
        <v>4</v>
      </c>
      <c r="I93">
        <v>3</v>
      </c>
      <c r="J93">
        <v>6</v>
      </c>
      <c r="K93">
        <v>7</v>
      </c>
    </row>
    <row r="94" spans="1:11" x14ac:dyDescent="0.25">
      <c r="A94">
        <v>8</v>
      </c>
      <c r="B94">
        <v>9</v>
      </c>
      <c r="C94">
        <v>0</v>
      </c>
      <c r="D94">
        <v>4</v>
      </c>
      <c r="E94">
        <v>1</v>
      </c>
      <c r="F94">
        <v>1</v>
      </c>
      <c r="G94">
        <v>3</v>
      </c>
      <c r="H94">
        <v>3</v>
      </c>
      <c r="I94">
        <v>4</v>
      </c>
      <c r="J94">
        <v>7</v>
      </c>
      <c r="K94">
        <v>2</v>
      </c>
    </row>
    <row r="95" spans="1:11" x14ac:dyDescent="0.25">
      <c r="A95">
        <v>8</v>
      </c>
      <c r="B95">
        <v>2</v>
      </c>
      <c r="C95">
        <v>0</v>
      </c>
      <c r="D95">
        <v>7</v>
      </c>
      <c r="E95">
        <v>2</v>
      </c>
      <c r="F95">
        <v>2</v>
      </c>
      <c r="G95">
        <v>1</v>
      </c>
      <c r="H95">
        <v>9</v>
      </c>
      <c r="I95">
        <v>2</v>
      </c>
      <c r="J95">
        <v>6</v>
      </c>
      <c r="K95">
        <v>7</v>
      </c>
    </row>
    <row r="96" spans="1:11" x14ac:dyDescent="0.25">
      <c r="A96">
        <v>5</v>
      </c>
      <c r="B96">
        <v>7</v>
      </c>
      <c r="C96">
        <v>1</v>
      </c>
      <c r="D96">
        <v>0</v>
      </c>
      <c r="E96">
        <v>2</v>
      </c>
      <c r="F96">
        <v>2</v>
      </c>
      <c r="G96">
        <v>0</v>
      </c>
      <c r="H96">
        <v>2</v>
      </c>
      <c r="I96">
        <v>4</v>
      </c>
      <c r="J96">
        <v>1</v>
      </c>
      <c r="K96">
        <v>4</v>
      </c>
    </row>
    <row r="97" spans="1:11" x14ac:dyDescent="0.25">
      <c r="A97">
        <v>5</v>
      </c>
      <c r="B97">
        <v>5</v>
      </c>
      <c r="C97">
        <v>1</v>
      </c>
      <c r="D97">
        <v>2</v>
      </c>
      <c r="E97">
        <v>3</v>
      </c>
      <c r="F97">
        <v>1</v>
      </c>
      <c r="G97">
        <v>2</v>
      </c>
      <c r="H97">
        <v>8</v>
      </c>
      <c r="I97">
        <v>9</v>
      </c>
      <c r="J97">
        <v>7</v>
      </c>
      <c r="K97">
        <v>3</v>
      </c>
    </row>
    <row r="98" spans="1:11" x14ac:dyDescent="0.25">
      <c r="A98">
        <v>8</v>
      </c>
      <c r="B98">
        <v>6</v>
      </c>
      <c r="C98">
        <v>0</v>
      </c>
      <c r="D98">
        <v>7</v>
      </c>
      <c r="E98">
        <v>0</v>
      </c>
      <c r="F98">
        <v>5</v>
      </c>
      <c r="G98">
        <v>1</v>
      </c>
      <c r="H98">
        <v>1</v>
      </c>
      <c r="I98">
        <v>1</v>
      </c>
      <c r="J98">
        <v>8</v>
      </c>
      <c r="K98">
        <v>5</v>
      </c>
    </row>
    <row r="99" spans="1:11" x14ac:dyDescent="0.25">
      <c r="A99">
        <v>8</v>
      </c>
      <c r="B99">
        <v>1</v>
      </c>
      <c r="C99">
        <v>1</v>
      </c>
      <c r="D99">
        <v>0</v>
      </c>
      <c r="E99">
        <v>1</v>
      </c>
      <c r="F99">
        <v>1</v>
      </c>
      <c r="G99">
        <v>4</v>
      </c>
      <c r="H99">
        <v>8</v>
      </c>
      <c r="I99">
        <v>7</v>
      </c>
      <c r="J99">
        <v>7</v>
      </c>
      <c r="K99">
        <v>0</v>
      </c>
    </row>
    <row r="100" spans="1:11" x14ac:dyDescent="0.25">
      <c r="A100">
        <v>8</v>
      </c>
      <c r="B100">
        <v>7</v>
      </c>
      <c r="C100">
        <v>0</v>
      </c>
      <c r="D100">
        <v>7</v>
      </c>
      <c r="E100">
        <v>1</v>
      </c>
      <c r="F100">
        <v>1</v>
      </c>
      <c r="G100">
        <v>6</v>
      </c>
      <c r="H100">
        <v>4</v>
      </c>
      <c r="I100">
        <v>6</v>
      </c>
      <c r="J100">
        <v>6</v>
      </c>
      <c r="K100">
        <v>2</v>
      </c>
    </row>
    <row r="101" spans="1:11" x14ac:dyDescent="0.25">
      <c r="A101">
        <v>5</v>
      </c>
      <c r="B101">
        <v>1</v>
      </c>
      <c r="C101">
        <v>0</v>
      </c>
      <c r="D101">
        <v>1</v>
      </c>
      <c r="E101">
        <v>1</v>
      </c>
      <c r="F101">
        <v>1</v>
      </c>
      <c r="G101">
        <v>5</v>
      </c>
      <c r="H101">
        <v>3</v>
      </c>
      <c r="I101">
        <v>3</v>
      </c>
      <c r="J101">
        <v>1</v>
      </c>
      <c r="K101">
        <v>1</v>
      </c>
    </row>
    <row r="102" spans="1:11" x14ac:dyDescent="0.25">
      <c r="A102">
        <v>8</v>
      </c>
      <c r="B102">
        <v>9</v>
      </c>
      <c r="C102">
        <v>0</v>
      </c>
      <c r="D102">
        <v>5</v>
      </c>
      <c r="E102">
        <v>2</v>
      </c>
      <c r="F102">
        <v>0</v>
      </c>
      <c r="G102">
        <v>8</v>
      </c>
      <c r="H102">
        <v>5</v>
      </c>
      <c r="I102">
        <v>0</v>
      </c>
      <c r="J102">
        <v>6</v>
      </c>
      <c r="K102">
        <v>9</v>
      </c>
    </row>
    <row r="103" spans="1:11" x14ac:dyDescent="0.25">
      <c r="A103">
        <v>5</v>
      </c>
      <c r="B103">
        <v>0</v>
      </c>
      <c r="C103">
        <v>1</v>
      </c>
      <c r="D103">
        <v>0</v>
      </c>
      <c r="E103">
        <v>2</v>
      </c>
      <c r="F103">
        <v>6</v>
      </c>
      <c r="G103">
        <v>3</v>
      </c>
      <c r="H103">
        <v>6</v>
      </c>
      <c r="I103">
        <v>3</v>
      </c>
      <c r="J103">
        <v>5</v>
      </c>
      <c r="K103">
        <v>5</v>
      </c>
    </row>
    <row r="104" spans="1:11" x14ac:dyDescent="0.25">
      <c r="A104">
        <v>8</v>
      </c>
      <c r="B104">
        <v>9</v>
      </c>
      <c r="C104">
        <v>0</v>
      </c>
      <c r="D104">
        <v>1</v>
      </c>
      <c r="E104">
        <v>1</v>
      </c>
      <c r="F104">
        <v>5</v>
      </c>
      <c r="G104">
        <v>8</v>
      </c>
      <c r="H104">
        <v>1</v>
      </c>
      <c r="I104">
        <v>3</v>
      </c>
      <c r="J104">
        <v>1</v>
      </c>
      <c r="K104">
        <v>9</v>
      </c>
    </row>
    <row r="105" spans="1:11" x14ac:dyDescent="0.25">
      <c r="A105">
        <v>5</v>
      </c>
      <c r="B105">
        <v>3</v>
      </c>
      <c r="C105">
        <v>1</v>
      </c>
      <c r="D105">
        <v>2</v>
      </c>
      <c r="E105">
        <v>2</v>
      </c>
      <c r="F105">
        <v>2</v>
      </c>
      <c r="G105">
        <v>9</v>
      </c>
      <c r="H105">
        <v>9</v>
      </c>
      <c r="I105">
        <v>1</v>
      </c>
      <c r="J105">
        <v>2</v>
      </c>
      <c r="K105">
        <v>2</v>
      </c>
    </row>
    <row r="106" spans="1:11" x14ac:dyDescent="0.25">
      <c r="A106">
        <v>7</v>
      </c>
      <c r="B106">
        <v>5</v>
      </c>
      <c r="C106">
        <v>1</v>
      </c>
      <c r="D106">
        <v>1</v>
      </c>
      <c r="E106">
        <v>3</v>
      </c>
      <c r="F106">
        <v>1</v>
      </c>
      <c r="G106">
        <v>6</v>
      </c>
      <c r="H106">
        <v>2</v>
      </c>
      <c r="I106">
        <v>7</v>
      </c>
      <c r="J106">
        <v>4</v>
      </c>
      <c r="K106">
        <v>7</v>
      </c>
    </row>
    <row r="107" spans="1:11" x14ac:dyDescent="0.25">
      <c r="A107">
        <v>8</v>
      </c>
      <c r="B107">
        <v>9</v>
      </c>
      <c r="C107">
        <v>1</v>
      </c>
      <c r="D107">
        <v>0</v>
      </c>
      <c r="E107">
        <v>2</v>
      </c>
      <c r="F107">
        <v>5</v>
      </c>
      <c r="G107">
        <v>8</v>
      </c>
      <c r="H107">
        <v>8</v>
      </c>
      <c r="I107">
        <v>1</v>
      </c>
      <c r="J107">
        <v>7</v>
      </c>
      <c r="K107">
        <v>1</v>
      </c>
    </row>
    <row r="108" spans="1:11" x14ac:dyDescent="0.25">
      <c r="A108">
        <v>8</v>
      </c>
      <c r="B108">
        <v>9</v>
      </c>
      <c r="C108">
        <v>0</v>
      </c>
      <c r="D108">
        <v>2</v>
      </c>
      <c r="E108">
        <v>2</v>
      </c>
      <c r="F108">
        <v>3</v>
      </c>
      <c r="G108">
        <v>7</v>
      </c>
      <c r="H108">
        <v>9</v>
      </c>
      <c r="I108">
        <v>9</v>
      </c>
      <c r="J108">
        <v>1</v>
      </c>
      <c r="K108">
        <v>4</v>
      </c>
    </row>
    <row r="109" spans="1:11" x14ac:dyDescent="0.25">
      <c r="A109">
        <v>9</v>
      </c>
      <c r="B109">
        <v>2</v>
      </c>
      <c r="C109">
        <v>0</v>
      </c>
      <c r="D109">
        <v>8</v>
      </c>
      <c r="E109">
        <v>0</v>
      </c>
      <c r="F109">
        <v>7</v>
      </c>
      <c r="G109">
        <v>0</v>
      </c>
      <c r="H109">
        <v>9</v>
      </c>
      <c r="I109">
        <v>3</v>
      </c>
      <c r="J109">
        <v>5</v>
      </c>
      <c r="K109">
        <v>3</v>
      </c>
    </row>
    <row r="110" spans="1:11" x14ac:dyDescent="0.25">
      <c r="A110">
        <v>5</v>
      </c>
      <c r="B110">
        <v>0</v>
      </c>
      <c r="C110">
        <v>1</v>
      </c>
      <c r="D110">
        <v>0</v>
      </c>
      <c r="E110">
        <v>1</v>
      </c>
      <c r="F110">
        <v>1</v>
      </c>
      <c r="G110">
        <v>1</v>
      </c>
      <c r="H110">
        <v>1</v>
      </c>
      <c r="I110">
        <v>3</v>
      </c>
      <c r="J110">
        <v>0</v>
      </c>
      <c r="K110">
        <v>5</v>
      </c>
    </row>
    <row r="111" spans="1:11" x14ac:dyDescent="0.25">
      <c r="A111">
        <v>8</v>
      </c>
      <c r="B111">
        <v>9</v>
      </c>
      <c r="C111">
        <v>0</v>
      </c>
      <c r="D111">
        <v>4</v>
      </c>
      <c r="E111">
        <v>2</v>
      </c>
      <c r="F111">
        <v>6</v>
      </c>
      <c r="G111">
        <v>2</v>
      </c>
      <c r="H111">
        <v>0</v>
      </c>
      <c r="I111">
        <v>4</v>
      </c>
      <c r="J111">
        <v>9</v>
      </c>
      <c r="K111">
        <v>4</v>
      </c>
    </row>
    <row r="112" spans="1:11" x14ac:dyDescent="0.25">
      <c r="A112">
        <v>5</v>
      </c>
      <c r="B112">
        <v>1</v>
      </c>
      <c r="C112">
        <v>1</v>
      </c>
      <c r="D112">
        <v>0</v>
      </c>
      <c r="E112">
        <v>2</v>
      </c>
      <c r="F112">
        <v>5</v>
      </c>
      <c r="G112">
        <v>7</v>
      </c>
      <c r="H112">
        <v>3</v>
      </c>
      <c r="I112">
        <v>8</v>
      </c>
      <c r="J112">
        <v>4</v>
      </c>
      <c r="K112">
        <v>2</v>
      </c>
    </row>
    <row r="113" spans="1:11" x14ac:dyDescent="0.25">
      <c r="A113">
        <v>8</v>
      </c>
      <c r="B113">
        <v>9</v>
      </c>
      <c r="C113">
        <v>0</v>
      </c>
      <c r="D113">
        <v>2</v>
      </c>
      <c r="E113">
        <v>1</v>
      </c>
      <c r="F113">
        <v>6</v>
      </c>
      <c r="G113">
        <v>9</v>
      </c>
      <c r="H113">
        <v>7</v>
      </c>
      <c r="I113">
        <v>6</v>
      </c>
      <c r="J113">
        <v>3</v>
      </c>
      <c r="K113">
        <v>7</v>
      </c>
    </row>
    <row r="114" spans="1:11" x14ac:dyDescent="0.25">
      <c r="A114">
        <v>6</v>
      </c>
      <c r="B114">
        <v>3</v>
      </c>
      <c r="C114">
        <v>0</v>
      </c>
      <c r="D114">
        <v>9</v>
      </c>
      <c r="E114">
        <v>2</v>
      </c>
      <c r="F114">
        <v>6</v>
      </c>
      <c r="G114">
        <v>0</v>
      </c>
      <c r="H114">
        <v>8</v>
      </c>
      <c r="I114">
        <v>6</v>
      </c>
      <c r="J114">
        <v>4</v>
      </c>
      <c r="K114">
        <v>4</v>
      </c>
    </row>
    <row r="115" spans="1:11" x14ac:dyDescent="0.25">
      <c r="A115">
        <v>7</v>
      </c>
      <c r="B115">
        <v>8</v>
      </c>
      <c r="C115">
        <v>1</v>
      </c>
      <c r="D115">
        <v>0</v>
      </c>
      <c r="E115">
        <v>2</v>
      </c>
      <c r="F115">
        <v>9</v>
      </c>
      <c r="G115">
        <v>4</v>
      </c>
      <c r="H115">
        <v>5</v>
      </c>
      <c r="I115">
        <v>9</v>
      </c>
      <c r="J115">
        <v>6</v>
      </c>
      <c r="K115">
        <v>3</v>
      </c>
    </row>
    <row r="116" spans="1:11" x14ac:dyDescent="0.25">
      <c r="A116">
        <v>8</v>
      </c>
      <c r="B116">
        <v>6</v>
      </c>
      <c r="C116">
        <v>0</v>
      </c>
      <c r="D116">
        <v>6</v>
      </c>
      <c r="E116">
        <v>1</v>
      </c>
      <c r="F116">
        <v>9</v>
      </c>
      <c r="G116">
        <v>9</v>
      </c>
      <c r="H116">
        <v>5</v>
      </c>
      <c r="I116">
        <v>3</v>
      </c>
      <c r="J116">
        <v>2</v>
      </c>
      <c r="K116">
        <v>5</v>
      </c>
    </row>
    <row r="117" spans="1:11" x14ac:dyDescent="0.25">
      <c r="A117">
        <v>7</v>
      </c>
      <c r="B117">
        <v>8</v>
      </c>
      <c r="C117">
        <v>0</v>
      </c>
      <c r="D117">
        <v>1</v>
      </c>
      <c r="E117">
        <v>1</v>
      </c>
      <c r="F117">
        <v>1</v>
      </c>
      <c r="G117">
        <v>1</v>
      </c>
      <c r="H117">
        <v>5</v>
      </c>
      <c r="I117">
        <v>0</v>
      </c>
      <c r="J117">
        <v>2</v>
      </c>
      <c r="K117">
        <v>8</v>
      </c>
    </row>
    <row r="118" spans="1:11" x14ac:dyDescent="0.25">
      <c r="A118">
        <v>8</v>
      </c>
      <c r="B118">
        <v>9</v>
      </c>
      <c r="C118">
        <v>0</v>
      </c>
      <c r="D118">
        <v>4</v>
      </c>
      <c r="E118">
        <v>2</v>
      </c>
      <c r="F118">
        <v>7</v>
      </c>
      <c r="G118">
        <v>5</v>
      </c>
      <c r="H118">
        <v>0</v>
      </c>
      <c r="I118">
        <v>9</v>
      </c>
      <c r="J118">
        <v>3</v>
      </c>
      <c r="K118">
        <v>3</v>
      </c>
    </row>
    <row r="119" spans="1:11" x14ac:dyDescent="0.25">
      <c r="A119">
        <v>8</v>
      </c>
      <c r="B119">
        <v>9</v>
      </c>
      <c r="C119">
        <v>1</v>
      </c>
      <c r="D119">
        <v>1</v>
      </c>
      <c r="E119">
        <v>2</v>
      </c>
      <c r="F119">
        <v>4</v>
      </c>
      <c r="G119">
        <v>6</v>
      </c>
      <c r="H119">
        <v>6</v>
      </c>
      <c r="I119">
        <v>8</v>
      </c>
      <c r="J119">
        <v>2</v>
      </c>
      <c r="K119">
        <v>5</v>
      </c>
    </row>
    <row r="120" spans="1:11" x14ac:dyDescent="0.25">
      <c r="A120">
        <v>8</v>
      </c>
      <c r="B120">
        <v>9</v>
      </c>
      <c r="C120">
        <v>0</v>
      </c>
      <c r="D120">
        <v>2</v>
      </c>
      <c r="E120">
        <v>0</v>
      </c>
      <c r="F120">
        <v>2</v>
      </c>
      <c r="G120">
        <v>6</v>
      </c>
      <c r="H120">
        <v>5</v>
      </c>
      <c r="I120">
        <v>3</v>
      </c>
      <c r="J120">
        <v>9</v>
      </c>
      <c r="K120">
        <v>4</v>
      </c>
    </row>
    <row r="121" spans="1:11" x14ac:dyDescent="0.25">
      <c r="A121">
        <v>6</v>
      </c>
      <c r="B121">
        <v>6</v>
      </c>
      <c r="C121">
        <v>1</v>
      </c>
      <c r="D121">
        <v>0</v>
      </c>
      <c r="E121">
        <v>0</v>
      </c>
      <c r="F121">
        <v>6</v>
      </c>
      <c r="G121">
        <v>5</v>
      </c>
      <c r="H121">
        <v>1</v>
      </c>
      <c r="I121">
        <v>6</v>
      </c>
      <c r="J121">
        <v>6</v>
      </c>
      <c r="K121">
        <v>3</v>
      </c>
    </row>
    <row r="122" spans="1:11" x14ac:dyDescent="0.25">
      <c r="A122">
        <v>6</v>
      </c>
      <c r="B122">
        <v>5</v>
      </c>
      <c r="C122">
        <v>0</v>
      </c>
      <c r="D122">
        <v>6</v>
      </c>
      <c r="E122">
        <v>2</v>
      </c>
      <c r="F122">
        <v>8</v>
      </c>
      <c r="G122">
        <v>9</v>
      </c>
      <c r="H122">
        <v>2</v>
      </c>
      <c r="I122">
        <v>3</v>
      </c>
      <c r="J122">
        <v>8</v>
      </c>
      <c r="K122">
        <v>1</v>
      </c>
    </row>
    <row r="123" spans="1:11" x14ac:dyDescent="0.25">
      <c r="A123">
        <v>6</v>
      </c>
      <c r="B123">
        <v>9</v>
      </c>
      <c r="C123">
        <v>0</v>
      </c>
      <c r="D123">
        <v>3</v>
      </c>
      <c r="E123">
        <v>0</v>
      </c>
      <c r="F123">
        <v>6</v>
      </c>
      <c r="G123">
        <v>2</v>
      </c>
      <c r="H123">
        <v>6</v>
      </c>
      <c r="I123">
        <v>1</v>
      </c>
      <c r="J123">
        <v>3</v>
      </c>
      <c r="K123">
        <v>4</v>
      </c>
    </row>
    <row r="124" spans="1:11" x14ac:dyDescent="0.25">
      <c r="A124">
        <v>6</v>
      </c>
      <c r="B124">
        <v>7</v>
      </c>
      <c r="C124">
        <v>1</v>
      </c>
      <c r="D124">
        <v>1</v>
      </c>
      <c r="E124">
        <v>3</v>
      </c>
      <c r="F124">
        <v>0</v>
      </c>
      <c r="G124">
        <v>4</v>
      </c>
      <c r="H124">
        <v>8</v>
      </c>
      <c r="I124">
        <v>7</v>
      </c>
      <c r="J124">
        <v>9</v>
      </c>
      <c r="K124">
        <v>0</v>
      </c>
    </row>
    <row r="125" spans="1:11" x14ac:dyDescent="0.25">
      <c r="A125">
        <v>8</v>
      </c>
      <c r="B125">
        <v>4</v>
      </c>
      <c r="C125">
        <v>0</v>
      </c>
      <c r="D125">
        <v>5</v>
      </c>
      <c r="E125">
        <v>1</v>
      </c>
      <c r="F125">
        <v>8</v>
      </c>
      <c r="G125">
        <v>4</v>
      </c>
      <c r="H125">
        <v>0</v>
      </c>
      <c r="I125">
        <v>1</v>
      </c>
      <c r="J125">
        <v>4</v>
      </c>
      <c r="K125">
        <v>9</v>
      </c>
    </row>
    <row r="126" spans="1:11" x14ac:dyDescent="0.25">
      <c r="A126">
        <v>5</v>
      </c>
      <c r="B126">
        <v>7</v>
      </c>
      <c r="C126">
        <v>0</v>
      </c>
      <c r="D126">
        <v>7</v>
      </c>
      <c r="E126">
        <v>3</v>
      </c>
      <c r="F126">
        <v>1</v>
      </c>
      <c r="G126">
        <v>6</v>
      </c>
      <c r="H126">
        <v>3</v>
      </c>
      <c r="I126">
        <v>0</v>
      </c>
      <c r="J126">
        <v>5</v>
      </c>
      <c r="K126">
        <v>1</v>
      </c>
    </row>
    <row r="127" spans="1:11" x14ac:dyDescent="0.25">
      <c r="A127">
        <v>8</v>
      </c>
      <c r="B127">
        <v>1</v>
      </c>
      <c r="C127">
        <v>0</v>
      </c>
      <c r="D127">
        <v>8</v>
      </c>
      <c r="E127">
        <v>1</v>
      </c>
      <c r="F127">
        <v>0</v>
      </c>
      <c r="G127">
        <v>1</v>
      </c>
      <c r="H127">
        <v>0</v>
      </c>
      <c r="I127">
        <v>8</v>
      </c>
      <c r="J127">
        <v>6</v>
      </c>
      <c r="K127">
        <v>3</v>
      </c>
    </row>
    <row r="128" spans="1:11" x14ac:dyDescent="0.25">
      <c r="A128">
        <v>8</v>
      </c>
      <c r="B128">
        <v>9</v>
      </c>
      <c r="C128">
        <v>0</v>
      </c>
      <c r="D128">
        <v>6</v>
      </c>
      <c r="E128">
        <v>2</v>
      </c>
      <c r="F128">
        <v>6</v>
      </c>
      <c r="G128">
        <v>4</v>
      </c>
      <c r="H128">
        <v>4</v>
      </c>
      <c r="I128">
        <v>8</v>
      </c>
      <c r="J128">
        <v>2</v>
      </c>
      <c r="K128">
        <v>3</v>
      </c>
    </row>
    <row r="129" spans="1:11" x14ac:dyDescent="0.25">
      <c r="A129">
        <v>5</v>
      </c>
      <c r="B129">
        <v>2</v>
      </c>
      <c r="C129">
        <v>1</v>
      </c>
      <c r="D129">
        <v>1</v>
      </c>
      <c r="E129">
        <v>0</v>
      </c>
      <c r="F129">
        <v>4</v>
      </c>
      <c r="G129">
        <v>4</v>
      </c>
      <c r="H129">
        <v>6</v>
      </c>
      <c r="I129">
        <v>1</v>
      </c>
      <c r="J129">
        <v>3</v>
      </c>
      <c r="K129">
        <v>9</v>
      </c>
    </row>
    <row r="130" spans="1:11" x14ac:dyDescent="0.25">
      <c r="A130">
        <v>5</v>
      </c>
      <c r="B130">
        <v>0</v>
      </c>
      <c r="C130">
        <v>0</v>
      </c>
      <c r="D130">
        <v>2</v>
      </c>
      <c r="E130">
        <v>1</v>
      </c>
      <c r="F130">
        <v>0</v>
      </c>
      <c r="G130">
        <v>1</v>
      </c>
      <c r="H130">
        <v>1</v>
      </c>
      <c r="I130">
        <v>3</v>
      </c>
      <c r="J130">
        <v>5</v>
      </c>
      <c r="K130">
        <v>2</v>
      </c>
    </row>
    <row r="131" spans="1:11" x14ac:dyDescent="0.25">
      <c r="A131">
        <v>6</v>
      </c>
      <c r="B131">
        <v>5</v>
      </c>
      <c r="C131">
        <v>0</v>
      </c>
      <c r="D131">
        <v>9</v>
      </c>
      <c r="E131">
        <v>2</v>
      </c>
      <c r="F131">
        <v>0</v>
      </c>
      <c r="G131">
        <v>5</v>
      </c>
      <c r="H131">
        <v>6</v>
      </c>
      <c r="I131">
        <v>8</v>
      </c>
      <c r="J131">
        <v>9</v>
      </c>
      <c r="K131">
        <v>2</v>
      </c>
    </row>
    <row r="132" spans="1:11" x14ac:dyDescent="0.25">
      <c r="A132">
        <v>8</v>
      </c>
      <c r="B132">
        <v>5</v>
      </c>
      <c r="C132">
        <v>0</v>
      </c>
      <c r="D132">
        <v>5</v>
      </c>
      <c r="E132">
        <v>2</v>
      </c>
      <c r="F132">
        <v>6</v>
      </c>
      <c r="G132">
        <v>0</v>
      </c>
      <c r="H132">
        <v>5</v>
      </c>
      <c r="I132">
        <v>1</v>
      </c>
      <c r="J132">
        <v>7</v>
      </c>
      <c r="K132">
        <v>5</v>
      </c>
    </row>
    <row r="133" spans="1:11" x14ac:dyDescent="0.25">
      <c r="A133">
        <v>8</v>
      </c>
      <c r="B133">
        <v>9</v>
      </c>
      <c r="C133">
        <v>0</v>
      </c>
      <c r="D133">
        <v>3</v>
      </c>
      <c r="E133">
        <v>2</v>
      </c>
      <c r="F133">
        <v>1</v>
      </c>
      <c r="G133">
        <v>4</v>
      </c>
      <c r="H133">
        <v>3</v>
      </c>
      <c r="I133">
        <v>3</v>
      </c>
      <c r="J133">
        <v>5</v>
      </c>
      <c r="K133">
        <v>0</v>
      </c>
    </row>
    <row r="134" spans="1:11" x14ac:dyDescent="0.25">
      <c r="A134">
        <v>7</v>
      </c>
      <c r="B134">
        <v>1</v>
      </c>
      <c r="C134">
        <v>1</v>
      </c>
      <c r="D134">
        <v>2</v>
      </c>
      <c r="E134">
        <v>3</v>
      </c>
      <c r="F134">
        <v>0</v>
      </c>
      <c r="G134">
        <v>6</v>
      </c>
      <c r="H134">
        <v>1</v>
      </c>
      <c r="I134">
        <v>6</v>
      </c>
      <c r="J134">
        <v>4</v>
      </c>
      <c r="K134">
        <v>3</v>
      </c>
    </row>
    <row r="135" spans="1:11" x14ac:dyDescent="0.25">
      <c r="A135">
        <v>7</v>
      </c>
      <c r="B135">
        <v>3</v>
      </c>
      <c r="C135">
        <v>1</v>
      </c>
      <c r="D135">
        <v>0</v>
      </c>
      <c r="E135">
        <v>3</v>
      </c>
      <c r="F135">
        <v>0</v>
      </c>
      <c r="G135">
        <v>0</v>
      </c>
      <c r="H135">
        <v>0</v>
      </c>
      <c r="I135">
        <v>8</v>
      </c>
      <c r="J135">
        <v>4</v>
      </c>
      <c r="K135">
        <v>4</v>
      </c>
    </row>
    <row r="136" spans="1:11" x14ac:dyDescent="0.25">
      <c r="A136">
        <v>8</v>
      </c>
      <c r="B136">
        <v>9</v>
      </c>
      <c r="C136">
        <v>0</v>
      </c>
      <c r="D136">
        <v>1</v>
      </c>
      <c r="E136">
        <v>2</v>
      </c>
      <c r="F136">
        <v>6</v>
      </c>
      <c r="G136">
        <v>3</v>
      </c>
      <c r="H136">
        <v>0</v>
      </c>
      <c r="I136">
        <v>3</v>
      </c>
      <c r="J136">
        <v>5</v>
      </c>
      <c r="K136">
        <v>7</v>
      </c>
    </row>
    <row r="137" spans="1:11" x14ac:dyDescent="0.25">
      <c r="A137">
        <v>7</v>
      </c>
      <c r="B137">
        <v>3</v>
      </c>
      <c r="C137">
        <v>0</v>
      </c>
      <c r="D137">
        <v>1</v>
      </c>
      <c r="E137">
        <v>0</v>
      </c>
      <c r="F137">
        <v>3</v>
      </c>
      <c r="G137">
        <v>9</v>
      </c>
      <c r="H137">
        <v>9</v>
      </c>
      <c r="I137">
        <v>5</v>
      </c>
      <c r="J137">
        <v>7</v>
      </c>
      <c r="K137">
        <v>6</v>
      </c>
    </row>
    <row r="138" spans="1:11" x14ac:dyDescent="0.25">
      <c r="A138">
        <v>8</v>
      </c>
      <c r="B138">
        <v>7</v>
      </c>
      <c r="C138">
        <v>0</v>
      </c>
      <c r="D138">
        <v>7</v>
      </c>
      <c r="E138">
        <v>0</v>
      </c>
      <c r="F138">
        <v>8</v>
      </c>
      <c r="G138">
        <v>9</v>
      </c>
      <c r="H138">
        <v>5</v>
      </c>
      <c r="I138">
        <v>3</v>
      </c>
      <c r="J138">
        <v>7</v>
      </c>
      <c r="K138">
        <v>2</v>
      </c>
    </row>
    <row r="139" spans="1:11" x14ac:dyDescent="0.25">
      <c r="A139">
        <v>6</v>
      </c>
      <c r="B139">
        <v>0</v>
      </c>
      <c r="C139">
        <v>0</v>
      </c>
      <c r="D139">
        <v>6</v>
      </c>
      <c r="E139">
        <v>1</v>
      </c>
      <c r="F139">
        <v>1</v>
      </c>
      <c r="G139">
        <v>4</v>
      </c>
      <c r="H139">
        <v>4</v>
      </c>
      <c r="I139">
        <v>4</v>
      </c>
      <c r="J139">
        <v>6</v>
      </c>
      <c r="K139">
        <v>9</v>
      </c>
    </row>
    <row r="140" spans="1:11" x14ac:dyDescent="0.25">
      <c r="A140">
        <v>7</v>
      </c>
      <c r="B140">
        <v>6</v>
      </c>
      <c r="C140">
        <v>0</v>
      </c>
      <c r="D140">
        <v>4</v>
      </c>
      <c r="E140">
        <v>3</v>
      </c>
      <c r="F140">
        <v>1</v>
      </c>
      <c r="G140">
        <v>6</v>
      </c>
      <c r="H140">
        <v>9</v>
      </c>
      <c r="I140">
        <v>9</v>
      </c>
      <c r="J140">
        <v>4</v>
      </c>
      <c r="K140">
        <v>9</v>
      </c>
    </row>
    <row r="141" spans="1:11" x14ac:dyDescent="0.25">
      <c r="A141">
        <v>7</v>
      </c>
      <c r="B141">
        <v>9</v>
      </c>
      <c r="C141">
        <v>1</v>
      </c>
      <c r="D141">
        <v>0</v>
      </c>
      <c r="E141">
        <v>1</v>
      </c>
      <c r="F141">
        <v>1</v>
      </c>
      <c r="G141">
        <v>4</v>
      </c>
      <c r="H141">
        <v>6</v>
      </c>
      <c r="I141">
        <v>7</v>
      </c>
      <c r="J141">
        <v>3</v>
      </c>
      <c r="K141">
        <v>7</v>
      </c>
    </row>
    <row r="142" spans="1:11" x14ac:dyDescent="0.25">
      <c r="A142">
        <v>7</v>
      </c>
      <c r="B142">
        <v>6</v>
      </c>
      <c r="C142">
        <v>0</v>
      </c>
      <c r="D142">
        <v>4</v>
      </c>
      <c r="E142">
        <v>3</v>
      </c>
      <c r="F142">
        <v>0</v>
      </c>
      <c r="G142">
        <v>5</v>
      </c>
      <c r="H142">
        <v>4</v>
      </c>
      <c r="I142">
        <v>5</v>
      </c>
      <c r="J142">
        <v>5</v>
      </c>
      <c r="K142">
        <v>5</v>
      </c>
    </row>
    <row r="143" spans="1:11" x14ac:dyDescent="0.25">
      <c r="A143">
        <v>8</v>
      </c>
      <c r="B143">
        <v>9</v>
      </c>
      <c r="C143">
        <v>0</v>
      </c>
      <c r="D143">
        <v>8</v>
      </c>
      <c r="E143">
        <v>2</v>
      </c>
      <c r="F143">
        <v>6</v>
      </c>
      <c r="G143">
        <v>0</v>
      </c>
      <c r="H143">
        <v>8</v>
      </c>
      <c r="I143">
        <v>5</v>
      </c>
      <c r="J143">
        <v>9</v>
      </c>
      <c r="K143">
        <v>9</v>
      </c>
    </row>
    <row r="144" spans="1:11" x14ac:dyDescent="0.25">
      <c r="A144">
        <v>7</v>
      </c>
      <c r="B144">
        <v>6</v>
      </c>
      <c r="C144">
        <v>1</v>
      </c>
      <c r="D144">
        <v>2</v>
      </c>
      <c r="E144">
        <v>2</v>
      </c>
      <c r="F144">
        <v>7</v>
      </c>
      <c r="G144">
        <v>5</v>
      </c>
      <c r="H144">
        <v>2</v>
      </c>
      <c r="I144">
        <v>0</v>
      </c>
      <c r="J144">
        <v>2</v>
      </c>
      <c r="K144">
        <v>8</v>
      </c>
    </row>
    <row r="145" spans="1:11" x14ac:dyDescent="0.25">
      <c r="A145">
        <v>7</v>
      </c>
      <c r="B145">
        <v>7</v>
      </c>
      <c r="C145">
        <v>1</v>
      </c>
      <c r="D145">
        <v>2</v>
      </c>
      <c r="E145">
        <v>0</v>
      </c>
      <c r="F145">
        <v>8</v>
      </c>
      <c r="G145">
        <v>3</v>
      </c>
      <c r="H145">
        <v>5</v>
      </c>
      <c r="I145">
        <v>8</v>
      </c>
      <c r="J145">
        <v>7</v>
      </c>
      <c r="K145">
        <v>1</v>
      </c>
    </row>
    <row r="146" spans="1:11" x14ac:dyDescent="0.25">
      <c r="A146">
        <v>8</v>
      </c>
      <c r="B146">
        <v>9</v>
      </c>
      <c r="C146">
        <v>0</v>
      </c>
      <c r="D146">
        <v>1</v>
      </c>
      <c r="E146">
        <v>0</v>
      </c>
      <c r="F146">
        <v>2</v>
      </c>
      <c r="G146">
        <v>9</v>
      </c>
      <c r="H146">
        <v>3</v>
      </c>
      <c r="I146">
        <v>6</v>
      </c>
      <c r="J146">
        <v>0</v>
      </c>
      <c r="K146">
        <v>4</v>
      </c>
    </row>
    <row r="147" spans="1:11" x14ac:dyDescent="0.25">
      <c r="A147">
        <v>8</v>
      </c>
      <c r="B147">
        <v>9</v>
      </c>
      <c r="C147">
        <v>0</v>
      </c>
      <c r="D147">
        <v>9</v>
      </c>
      <c r="E147">
        <v>1</v>
      </c>
      <c r="F147">
        <v>4</v>
      </c>
      <c r="G147">
        <v>8</v>
      </c>
      <c r="H147">
        <v>2</v>
      </c>
      <c r="I147">
        <v>2</v>
      </c>
      <c r="J147">
        <v>5</v>
      </c>
      <c r="K147">
        <v>0</v>
      </c>
    </row>
    <row r="148" spans="1:11" x14ac:dyDescent="0.25">
      <c r="A148">
        <v>5</v>
      </c>
      <c r="B148">
        <v>8</v>
      </c>
      <c r="C148">
        <v>1</v>
      </c>
      <c r="D148">
        <v>2</v>
      </c>
      <c r="E148">
        <v>2</v>
      </c>
      <c r="F148">
        <v>1</v>
      </c>
      <c r="G148">
        <v>8</v>
      </c>
      <c r="H148">
        <v>8</v>
      </c>
      <c r="I148">
        <v>0</v>
      </c>
      <c r="J148">
        <v>2</v>
      </c>
      <c r="K148">
        <v>7</v>
      </c>
    </row>
    <row r="149" spans="1:11" x14ac:dyDescent="0.25">
      <c r="A149">
        <v>8</v>
      </c>
      <c r="B149">
        <v>9</v>
      </c>
      <c r="C149">
        <v>0</v>
      </c>
      <c r="D149">
        <v>5</v>
      </c>
      <c r="E149">
        <v>2</v>
      </c>
      <c r="F149">
        <v>2</v>
      </c>
      <c r="G149">
        <v>9</v>
      </c>
      <c r="H149">
        <v>5</v>
      </c>
      <c r="I149">
        <v>1</v>
      </c>
      <c r="J149">
        <v>7</v>
      </c>
      <c r="K149">
        <v>2</v>
      </c>
    </row>
    <row r="150" spans="1:11" x14ac:dyDescent="0.25">
      <c r="A150">
        <v>7</v>
      </c>
      <c r="B150">
        <v>9</v>
      </c>
      <c r="C150">
        <v>0</v>
      </c>
      <c r="D150">
        <v>7</v>
      </c>
      <c r="E150">
        <v>0</v>
      </c>
      <c r="F150">
        <v>6</v>
      </c>
      <c r="G150">
        <v>2</v>
      </c>
      <c r="H150">
        <v>7</v>
      </c>
      <c r="I150">
        <v>8</v>
      </c>
      <c r="J150">
        <v>3</v>
      </c>
      <c r="K15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2</vt:i4>
      </vt:variant>
    </vt:vector>
  </HeadingPairs>
  <TitlesOfParts>
    <vt:vector size="4" baseType="lpstr">
      <vt:lpstr>Arkusz1</vt:lpstr>
      <vt:lpstr>Arkusz2</vt:lpstr>
      <vt:lpstr>Arkusz1!pesel</vt:lpstr>
      <vt:lpstr>Arkusz2!pesel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Pęgiel</dc:creator>
  <cp:lastModifiedBy>Michał Pęgiel</cp:lastModifiedBy>
  <dcterms:created xsi:type="dcterms:W3CDTF">2022-02-28T20:07:19Z</dcterms:created>
  <dcterms:modified xsi:type="dcterms:W3CDTF">2022-03-01T19:13:34Z</dcterms:modified>
</cp:coreProperties>
</file>