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ie\Documents\dane matura informatyka\informatyka-2011-maj-matura-podstawowa-2-zalaczniki\"/>
    </mc:Choice>
  </mc:AlternateContent>
  <xr:revisionPtr revIDLastSave="0" documentId="8_{E3911132-C833-4C03-83B8-9376B13123E4}" xr6:coauthVersionLast="47" xr6:coauthVersionMax="47" xr10:uidLastSave="{00000000-0000-0000-0000-000000000000}"/>
  <bookViews>
    <workbookView xWindow="2580" yWindow="2460" windowWidth="21600" windowHeight="11385" xr2:uid="{C1496463-2EAE-4AC1-80FC-ECD058B822D7}"/>
  </bookViews>
  <sheets>
    <sheet name="Arkusz1" sheetId="1" r:id="rId1"/>
  </sheets>
  <definedNames>
    <definedName name="test" localSheetId="0">Arkusz1!$A$1:$Z$127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8" i="1" l="1"/>
  <c r="C137" i="1"/>
  <c r="C136" i="1"/>
  <c r="K128" i="1"/>
  <c r="L128" i="1"/>
  <c r="L129" i="1" s="1"/>
  <c r="M128" i="1"/>
  <c r="N128" i="1"/>
  <c r="O128" i="1"/>
  <c r="O129" i="1" s="1"/>
  <c r="P128" i="1"/>
  <c r="Q128" i="1"/>
  <c r="K129" i="1"/>
  <c r="M129" i="1"/>
  <c r="N129" i="1"/>
  <c r="P129" i="1"/>
  <c r="Q129" i="1"/>
  <c r="C135" i="1"/>
  <c r="C13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2" i="1"/>
  <c r="AB130" i="1"/>
  <c r="AA130" i="1"/>
  <c r="AB129" i="1"/>
  <c r="AA129" i="1"/>
  <c r="AB128" i="1"/>
  <c r="AA1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C129" i="1"/>
  <c r="D129" i="1"/>
  <c r="E129" i="1"/>
  <c r="F129" i="1"/>
  <c r="G129" i="1"/>
  <c r="H129" i="1"/>
  <c r="I129" i="1"/>
  <c r="J129" i="1"/>
  <c r="R129" i="1"/>
  <c r="S129" i="1"/>
  <c r="T129" i="1"/>
  <c r="U129" i="1"/>
  <c r="V129" i="1"/>
  <c r="W129" i="1"/>
  <c r="X129" i="1"/>
  <c r="Y129" i="1"/>
  <c r="Z129" i="1"/>
  <c r="B129" i="1"/>
  <c r="C128" i="1"/>
  <c r="D128" i="1"/>
  <c r="E128" i="1"/>
  <c r="F128" i="1"/>
  <c r="G128" i="1"/>
  <c r="H128" i="1"/>
  <c r="I128" i="1"/>
  <c r="J128" i="1"/>
  <c r="R128" i="1"/>
  <c r="S128" i="1"/>
  <c r="T128" i="1"/>
  <c r="U128" i="1"/>
  <c r="V128" i="1"/>
  <c r="W128" i="1"/>
  <c r="X128" i="1"/>
  <c r="Y128" i="1"/>
  <c r="Z128" i="1"/>
  <c r="B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22F89-D482-4FD9-8498-FE381094E42F}" name="test" type="6" refreshedVersion="7" background="1" saveData="1">
    <textPr codePage="852" sourceFile="C:\Users\pegie\Documents\dane matura informatyka\informatyka-2011-maj-matura-podstawowa-2-zalaczniki\Dane_PP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<sst xmlns="http://schemas.openxmlformats.org/spreadsheetml/2006/main" count="9" uniqueCount="9">
  <si>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Nr_ucznia</t>
  </si>
  <si>
    <t>suma pkt</t>
  </si>
  <si>
    <t>oceny bardzo dobre</t>
  </si>
  <si>
    <t>niedostateczne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</si>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</sst>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poprawnych odpowiedzi według epoki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Arkusz1!$B$134:$B$138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Arkusz1!$C$134:$C$138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D-44A6-B15F-0D843BA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75528"/>
        <c:axId val="1081577168"/>
      </c:barChart>
      <c:catAx>
        <c:axId val="108157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577168"/>
        <c:crosses val="autoZero"/>
        <c:auto val="1"/>
        <c:lblAlgn val="ctr"/>
        <c:lblOffset val="100"/>
        <c:noMultiLvlLbl val="0"/>
      </c:catAx>
      <c:valAx>
        <c:axId val="10815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57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130</xdr:row>
      <xdr:rowOff>114300</xdr:rowOff>
    </xdr:from>
    <xdr:to>
      <xdr:col>28</xdr:col>
      <xdr:colOff>752475</xdr:colOff>
      <xdr:row>150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1138E8-EA5D-4965-8268-0BF6AF96F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525417FF-3BC7-4323-81EA-8820A627EC8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ADDE-01D8-4AE5-91A0-CE7FE3C541D3}">
  <dimension ref="A1:AC138"/>
  <sheetViews>
    <sheetView tabSelected="1" topLeftCell="A119" workbookViewId="0">
      <selection activeCell="K152" sqref="K152"/>
    </sheetView>
  </sheetViews>
  <sheetFormatPr defaultRowHeight="15" x14ac:dyDescent="0.25"/>
  <cols>
    <col min="1" max="1" width="9.7109375" style="1" bestFit="1" customWidth="1"/>
    <col min="2" max="2" width="18.140625" bestFit="1" customWidth="1"/>
    <col min="3" max="3" width="4" bestFit="1" customWidth="1"/>
    <col min="4" max="26" width="3" bestFit="1" customWidth="1"/>
    <col min="29" max="29" width="26.28515625" customWidth="1"/>
  </cols>
  <sheetData>
    <row r="1" spans="1:29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9" x14ac:dyDescent="0.25">
      <c r="A2" s="1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>SUM(B2:Z2)</f>
        <v>11</v>
      </c>
      <c r="AC2">
        <f>IF(SUM(F2,P2,Z2)=3,A2,0)</f>
        <v>0</v>
      </c>
    </row>
    <row r="3" spans="1:29" x14ac:dyDescent="0.25">
      <c r="A3" s="1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f t="shared" ref="AA3:AA66" si="0">SUM(B3:Z3)</f>
        <v>12</v>
      </c>
      <c r="AC3">
        <f t="shared" ref="AC3:AC66" si="1">IF(SUM(F3,P3,Z3)=3,A3,0)</f>
        <v>2</v>
      </c>
    </row>
    <row r="4" spans="1:29" x14ac:dyDescent="0.25">
      <c r="A4" s="1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f t="shared" si="0"/>
        <v>13</v>
      </c>
      <c r="AC4">
        <f t="shared" si="1"/>
        <v>0</v>
      </c>
    </row>
    <row r="5" spans="1:29" x14ac:dyDescent="0.2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f t="shared" si="0"/>
        <v>10</v>
      </c>
      <c r="AC5">
        <f t="shared" si="1"/>
        <v>0</v>
      </c>
    </row>
    <row r="6" spans="1:29" x14ac:dyDescent="0.25">
      <c r="A6" s="1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f t="shared" si="0"/>
        <v>11</v>
      </c>
      <c r="AC6">
        <f t="shared" si="1"/>
        <v>0</v>
      </c>
    </row>
    <row r="7" spans="1:29" x14ac:dyDescent="0.25">
      <c r="A7" s="1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 t="shared" si="0"/>
        <v>12</v>
      </c>
      <c r="AC7">
        <f t="shared" si="1"/>
        <v>0</v>
      </c>
    </row>
    <row r="8" spans="1:29" x14ac:dyDescent="0.25">
      <c r="A8" s="1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f t="shared" si="0"/>
        <v>12</v>
      </c>
      <c r="AC8">
        <f t="shared" si="1"/>
        <v>0</v>
      </c>
    </row>
    <row r="9" spans="1:29" x14ac:dyDescent="0.25">
      <c r="A9" s="1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9</v>
      </c>
      <c r="AC9">
        <f t="shared" si="1"/>
        <v>0</v>
      </c>
    </row>
    <row r="10" spans="1:29" x14ac:dyDescent="0.25">
      <c r="A10" s="1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 t="shared" si="0"/>
        <v>9</v>
      </c>
      <c r="AC10">
        <f t="shared" si="1"/>
        <v>0</v>
      </c>
    </row>
    <row r="11" spans="1:29" x14ac:dyDescent="0.25">
      <c r="A11" s="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8</v>
      </c>
      <c r="AC11">
        <f t="shared" si="1"/>
        <v>0</v>
      </c>
    </row>
    <row r="12" spans="1:29" x14ac:dyDescent="0.25">
      <c r="A12" s="1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f t="shared" si="0"/>
        <v>13</v>
      </c>
      <c r="AC12">
        <f t="shared" si="1"/>
        <v>0</v>
      </c>
    </row>
    <row r="13" spans="1:29" x14ac:dyDescent="0.25">
      <c r="A13" s="1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10</v>
      </c>
      <c r="AC13">
        <f t="shared" si="1"/>
        <v>0</v>
      </c>
    </row>
    <row r="14" spans="1:29" x14ac:dyDescent="0.25">
      <c r="A14" s="1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f t="shared" si="0"/>
        <v>13</v>
      </c>
      <c r="AC14">
        <f t="shared" si="1"/>
        <v>0</v>
      </c>
    </row>
    <row r="15" spans="1:29" x14ac:dyDescent="0.25">
      <c r="A15" s="1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f t="shared" si="0"/>
        <v>8</v>
      </c>
      <c r="AC15">
        <f t="shared" si="1"/>
        <v>0</v>
      </c>
    </row>
    <row r="16" spans="1:29" x14ac:dyDescent="0.25">
      <c r="A16" s="1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f t="shared" si="0"/>
        <v>11</v>
      </c>
      <c r="AC16">
        <f t="shared" si="1"/>
        <v>0</v>
      </c>
    </row>
    <row r="17" spans="1:29" x14ac:dyDescent="0.25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f t="shared" si="0"/>
        <v>10</v>
      </c>
      <c r="AC17">
        <f t="shared" si="1"/>
        <v>0</v>
      </c>
    </row>
    <row r="18" spans="1:29" x14ac:dyDescent="0.25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f t="shared" si="0"/>
        <v>11</v>
      </c>
      <c r="AC18">
        <f t="shared" si="1"/>
        <v>0</v>
      </c>
    </row>
    <row r="19" spans="1:29" x14ac:dyDescent="0.25">
      <c r="A19" s="1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f t="shared" si="0"/>
        <v>10</v>
      </c>
      <c r="AC19">
        <f t="shared" si="1"/>
        <v>0</v>
      </c>
    </row>
    <row r="20" spans="1:29" x14ac:dyDescent="0.25">
      <c r="A20" s="1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 t="shared" si="0"/>
        <v>16</v>
      </c>
      <c r="AC20">
        <f t="shared" si="1"/>
        <v>0</v>
      </c>
    </row>
    <row r="21" spans="1:29" x14ac:dyDescent="0.25">
      <c r="A21" s="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f t="shared" si="0"/>
        <v>11</v>
      </c>
      <c r="AC21">
        <f t="shared" si="1"/>
        <v>0</v>
      </c>
    </row>
    <row r="22" spans="1:29" x14ac:dyDescent="0.25">
      <c r="A22" s="1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 t="shared" si="0"/>
        <v>11</v>
      </c>
      <c r="AC22">
        <f t="shared" si="1"/>
        <v>0</v>
      </c>
    </row>
    <row r="23" spans="1:29" x14ac:dyDescent="0.25">
      <c r="A23" s="1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19</v>
      </c>
      <c r="AC23">
        <f t="shared" si="1"/>
        <v>0</v>
      </c>
    </row>
    <row r="24" spans="1:29" x14ac:dyDescent="0.25">
      <c r="A24" s="1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 t="shared" si="0"/>
        <v>12</v>
      </c>
      <c r="AC24">
        <f t="shared" si="1"/>
        <v>0</v>
      </c>
    </row>
    <row r="25" spans="1:29" x14ac:dyDescent="0.25">
      <c r="A25" s="1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f t="shared" si="0"/>
        <v>13</v>
      </c>
      <c r="AC25">
        <f t="shared" si="1"/>
        <v>0</v>
      </c>
    </row>
    <row r="26" spans="1:29" x14ac:dyDescent="0.25">
      <c r="A26" s="1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f t="shared" si="0"/>
        <v>16</v>
      </c>
      <c r="AC26">
        <f t="shared" si="1"/>
        <v>0</v>
      </c>
    </row>
    <row r="27" spans="1:29" x14ac:dyDescent="0.25">
      <c r="A27" s="1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f t="shared" si="0"/>
        <v>11</v>
      </c>
      <c r="AC27">
        <f t="shared" si="1"/>
        <v>0</v>
      </c>
    </row>
    <row r="28" spans="1:29" x14ac:dyDescent="0.25">
      <c r="A28" s="1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f t="shared" si="0"/>
        <v>14</v>
      </c>
      <c r="AC28">
        <f t="shared" si="1"/>
        <v>0</v>
      </c>
    </row>
    <row r="29" spans="1:29" x14ac:dyDescent="0.25">
      <c r="A29" s="1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9</v>
      </c>
      <c r="AC29">
        <f t="shared" si="1"/>
        <v>0</v>
      </c>
    </row>
    <row r="30" spans="1:29" x14ac:dyDescent="0.25">
      <c r="A30" s="1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f t="shared" si="0"/>
        <v>11</v>
      </c>
      <c r="AC30">
        <f t="shared" si="1"/>
        <v>0</v>
      </c>
    </row>
    <row r="31" spans="1:29" x14ac:dyDescent="0.25">
      <c r="A31" s="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f t="shared" si="0"/>
        <v>13</v>
      </c>
      <c r="AC31">
        <f t="shared" si="1"/>
        <v>0</v>
      </c>
    </row>
    <row r="32" spans="1:29" x14ac:dyDescent="0.25">
      <c r="A32" s="1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f t="shared" si="0"/>
        <v>9</v>
      </c>
      <c r="AC32">
        <f t="shared" si="1"/>
        <v>0</v>
      </c>
    </row>
    <row r="33" spans="1:29" x14ac:dyDescent="0.25">
      <c r="A33" s="1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f t="shared" si="0"/>
        <v>11</v>
      </c>
      <c r="AC33">
        <f t="shared" si="1"/>
        <v>0</v>
      </c>
    </row>
    <row r="34" spans="1:29" x14ac:dyDescent="0.25">
      <c r="A34" s="1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f t="shared" si="0"/>
        <v>10</v>
      </c>
      <c r="AC34">
        <f t="shared" si="1"/>
        <v>0</v>
      </c>
    </row>
    <row r="35" spans="1:29" x14ac:dyDescent="0.25">
      <c r="A35" s="1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 t="shared" si="0"/>
        <v>8</v>
      </c>
      <c r="AC35">
        <f t="shared" si="1"/>
        <v>0</v>
      </c>
    </row>
    <row r="36" spans="1:29" x14ac:dyDescent="0.25">
      <c r="A36" s="1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f t="shared" si="0"/>
        <v>10</v>
      </c>
      <c r="AC36">
        <f t="shared" si="1"/>
        <v>0</v>
      </c>
    </row>
    <row r="37" spans="1:29" x14ac:dyDescent="0.25">
      <c r="A37" s="1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f t="shared" si="0"/>
        <v>16</v>
      </c>
      <c r="AC37">
        <f t="shared" si="1"/>
        <v>0</v>
      </c>
    </row>
    <row r="38" spans="1:29" x14ac:dyDescent="0.25">
      <c r="A38" s="1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f t="shared" si="0"/>
        <v>11</v>
      </c>
      <c r="AC38">
        <f t="shared" si="1"/>
        <v>0</v>
      </c>
    </row>
    <row r="39" spans="1:29" x14ac:dyDescent="0.25">
      <c r="A39" s="1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f t="shared" si="0"/>
        <v>17</v>
      </c>
      <c r="AC39">
        <f t="shared" si="1"/>
        <v>0</v>
      </c>
    </row>
    <row r="40" spans="1:29" x14ac:dyDescent="0.25">
      <c r="A40" s="1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f t="shared" si="0"/>
        <v>19</v>
      </c>
      <c r="AC40">
        <f t="shared" si="1"/>
        <v>0</v>
      </c>
    </row>
    <row r="41" spans="1:29" x14ac:dyDescent="0.25">
      <c r="A41" s="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f t="shared" si="0"/>
        <v>13</v>
      </c>
      <c r="AC41">
        <f t="shared" si="1"/>
        <v>0</v>
      </c>
    </row>
    <row r="42" spans="1:29" x14ac:dyDescent="0.25">
      <c r="A42" s="1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f t="shared" si="0"/>
        <v>13</v>
      </c>
      <c r="AC42">
        <f t="shared" si="1"/>
        <v>0</v>
      </c>
    </row>
    <row r="43" spans="1:29" x14ac:dyDescent="0.25">
      <c r="A43" s="1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f t="shared" si="0"/>
        <v>14</v>
      </c>
      <c r="AC43">
        <f t="shared" si="1"/>
        <v>0</v>
      </c>
    </row>
    <row r="44" spans="1:29" x14ac:dyDescent="0.25">
      <c r="A44" s="1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f t="shared" si="0"/>
        <v>11</v>
      </c>
      <c r="AC44">
        <f t="shared" si="1"/>
        <v>0</v>
      </c>
    </row>
    <row r="45" spans="1:29" x14ac:dyDescent="0.25">
      <c r="A45" s="1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f t="shared" si="0"/>
        <v>13</v>
      </c>
      <c r="AC45">
        <f t="shared" si="1"/>
        <v>0</v>
      </c>
    </row>
    <row r="46" spans="1:29" x14ac:dyDescent="0.25">
      <c r="A46" s="1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f t="shared" si="0"/>
        <v>23</v>
      </c>
      <c r="AC46">
        <f t="shared" si="1"/>
        <v>45</v>
      </c>
    </row>
    <row r="47" spans="1:29" x14ac:dyDescent="0.25">
      <c r="A47" s="1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f t="shared" si="0"/>
        <v>13</v>
      </c>
      <c r="AC47">
        <f t="shared" si="1"/>
        <v>0</v>
      </c>
    </row>
    <row r="48" spans="1:29" x14ac:dyDescent="0.25">
      <c r="A48" s="1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 t="shared" si="0"/>
        <v>8</v>
      </c>
      <c r="AC48">
        <f t="shared" si="1"/>
        <v>0</v>
      </c>
    </row>
    <row r="49" spans="1:29" x14ac:dyDescent="0.25">
      <c r="A49" s="1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f t="shared" si="0"/>
        <v>9</v>
      </c>
      <c r="AC49">
        <f t="shared" si="1"/>
        <v>0</v>
      </c>
    </row>
    <row r="50" spans="1:29" x14ac:dyDescent="0.25">
      <c r="A50" s="1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f t="shared" si="0"/>
        <v>13</v>
      </c>
      <c r="AC50">
        <f t="shared" si="1"/>
        <v>0</v>
      </c>
    </row>
    <row r="51" spans="1:29" x14ac:dyDescent="0.25">
      <c r="A51" s="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 t="shared" si="0"/>
        <v>8</v>
      </c>
      <c r="AC51">
        <f t="shared" si="1"/>
        <v>0</v>
      </c>
    </row>
    <row r="52" spans="1:29" x14ac:dyDescent="0.25">
      <c r="A52" s="1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f t="shared" si="0"/>
        <v>15</v>
      </c>
      <c r="AC52">
        <f t="shared" si="1"/>
        <v>0</v>
      </c>
    </row>
    <row r="53" spans="1:29" x14ac:dyDescent="0.25">
      <c r="A53" s="1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8</v>
      </c>
      <c r="AC53">
        <f t="shared" si="1"/>
        <v>0</v>
      </c>
    </row>
    <row r="54" spans="1:29" x14ac:dyDescent="0.25">
      <c r="A54" s="1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f t="shared" si="0"/>
        <v>11</v>
      </c>
      <c r="AC54">
        <f t="shared" si="1"/>
        <v>0</v>
      </c>
    </row>
    <row r="55" spans="1:29" x14ac:dyDescent="0.25">
      <c r="A55" s="1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f t="shared" si="0"/>
        <v>12</v>
      </c>
      <c r="AC55">
        <f t="shared" si="1"/>
        <v>0</v>
      </c>
    </row>
    <row r="56" spans="1:29" x14ac:dyDescent="0.25">
      <c r="A56" s="1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f t="shared" si="0"/>
        <v>11</v>
      </c>
      <c r="AC56">
        <f t="shared" si="1"/>
        <v>0</v>
      </c>
    </row>
    <row r="57" spans="1:29" x14ac:dyDescent="0.25">
      <c r="A57" s="1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f t="shared" si="0"/>
        <v>9</v>
      </c>
      <c r="AC57">
        <f t="shared" si="1"/>
        <v>0</v>
      </c>
    </row>
    <row r="58" spans="1:29" x14ac:dyDescent="0.25">
      <c r="A58" s="1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6</v>
      </c>
      <c r="AC58">
        <f t="shared" si="1"/>
        <v>0</v>
      </c>
    </row>
    <row r="59" spans="1:29" x14ac:dyDescent="0.25">
      <c r="A59" s="1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f t="shared" si="0"/>
        <v>12</v>
      </c>
      <c r="AC59">
        <f t="shared" si="1"/>
        <v>0</v>
      </c>
    </row>
    <row r="60" spans="1:29" x14ac:dyDescent="0.25">
      <c r="A60" s="1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f t="shared" si="0"/>
        <v>11</v>
      </c>
      <c r="AC60">
        <f t="shared" si="1"/>
        <v>0</v>
      </c>
    </row>
    <row r="61" spans="1:29" x14ac:dyDescent="0.25">
      <c r="A61" s="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f t="shared" si="0"/>
        <v>11</v>
      </c>
      <c r="AC61">
        <f t="shared" si="1"/>
        <v>0</v>
      </c>
    </row>
    <row r="62" spans="1:29" x14ac:dyDescent="0.25">
      <c r="A62" s="1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f t="shared" si="0"/>
        <v>12</v>
      </c>
      <c r="AC62">
        <f t="shared" si="1"/>
        <v>0</v>
      </c>
    </row>
    <row r="63" spans="1:29" x14ac:dyDescent="0.25">
      <c r="A63" s="1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f t="shared" si="0"/>
        <v>13</v>
      </c>
      <c r="AC63">
        <f t="shared" si="1"/>
        <v>0</v>
      </c>
    </row>
    <row r="64" spans="1:29" x14ac:dyDescent="0.25">
      <c r="A64" s="1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f t="shared" si="0"/>
        <v>10</v>
      </c>
      <c r="AC64">
        <f t="shared" si="1"/>
        <v>0</v>
      </c>
    </row>
    <row r="65" spans="1:29" x14ac:dyDescent="0.25">
      <c r="A65" s="1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f t="shared" si="0"/>
        <v>12</v>
      </c>
      <c r="AC65">
        <f t="shared" si="1"/>
        <v>0</v>
      </c>
    </row>
    <row r="66" spans="1:29" x14ac:dyDescent="0.25">
      <c r="A66" s="1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f t="shared" si="0"/>
        <v>14</v>
      </c>
      <c r="AC66">
        <f t="shared" si="1"/>
        <v>65</v>
      </c>
    </row>
    <row r="67" spans="1:29" x14ac:dyDescent="0.25">
      <c r="A67" s="1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f t="shared" ref="AA67:AA127" si="2">SUM(B67:Z67)</f>
        <v>10</v>
      </c>
      <c r="AC67">
        <f t="shared" ref="AC67:AC127" si="3">IF(SUM(F67,P67,Z67)=3,A67,0)</f>
        <v>0</v>
      </c>
    </row>
    <row r="68" spans="1:29" x14ac:dyDescent="0.25">
      <c r="A68" s="1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f t="shared" si="2"/>
        <v>11</v>
      </c>
      <c r="AC68">
        <f t="shared" si="3"/>
        <v>0</v>
      </c>
    </row>
    <row r="69" spans="1:29" x14ac:dyDescent="0.25">
      <c r="A69" s="1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2"/>
        <v>7</v>
      </c>
      <c r="AC69">
        <f t="shared" si="3"/>
        <v>0</v>
      </c>
    </row>
    <row r="70" spans="1:29" x14ac:dyDescent="0.25">
      <c r="A70" s="1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f t="shared" si="2"/>
        <v>9</v>
      </c>
      <c r="AC70">
        <f t="shared" si="3"/>
        <v>0</v>
      </c>
    </row>
    <row r="71" spans="1:29" x14ac:dyDescent="0.25">
      <c r="A71" s="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f t="shared" si="2"/>
        <v>13</v>
      </c>
      <c r="AC71">
        <f t="shared" si="3"/>
        <v>70</v>
      </c>
    </row>
    <row r="72" spans="1:29" x14ac:dyDescent="0.25">
      <c r="A72" s="1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f t="shared" si="2"/>
        <v>15</v>
      </c>
      <c r="AC72">
        <f t="shared" si="3"/>
        <v>0</v>
      </c>
    </row>
    <row r="73" spans="1:29" x14ac:dyDescent="0.25">
      <c r="A73" s="1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f t="shared" si="2"/>
        <v>10</v>
      </c>
      <c r="AC73">
        <f t="shared" si="3"/>
        <v>0</v>
      </c>
    </row>
    <row r="74" spans="1:29" x14ac:dyDescent="0.25">
      <c r="A74" s="1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f t="shared" si="2"/>
        <v>10</v>
      </c>
      <c r="AC74">
        <f t="shared" si="3"/>
        <v>0</v>
      </c>
    </row>
    <row r="75" spans="1:29" x14ac:dyDescent="0.25">
      <c r="A75" s="1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2"/>
        <v>12</v>
      </c>
      <c r="AC75">
        <f t="shared" si="3"/>
        <v>0</v>
      </c>
    </row>
    <row r="76" spans="1:29" x14ac:dyDescent="0.25">
      <c r="A76" s="1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f t="shared" si="2"/>
        <v>10</v>
      </c>
      <c r="AC76">
        <f t="shared" si="3"/>
        <v>0</v>
      </c>
    </row>
    <row r="77" spans="1:29" x14ac:dyDescent="0.25">
      <c r="A77" s="1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f t="shared" si="2"/>
        <v>15</v>
      </c>
      <c r="AC77">
        <f t="shared" si="3"/>
        <v>0</v>
      </c>
    </row>
    <row r="78" spans="1:29" x14ac:dyDescent="0.25">
      <c r="A78" s="1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f t="shared" si="2"/>
        <v>16</v>
      </c>
      <c r="AC78">
        <f t="shared" si="3"/>
        <v>0</v>
      </c>
    </row>
    <row r="79" spans="1:29" x14ac:dyDescent="0.25">
      <c r="A79" s="1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2"/>
        <v>9</v>
      </c>
      <c r="AC79">
        <f t="shared" si="3"/>
        <v>0</v>
      </c>
    </row>
    <row r="80" spans="1:29" x14ac:dyDescent="0.25">
      <c r="A80" s="1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f t="shared" si="2"/>
        <v>15</v>
      </c>
      <c r="AC80">
        <f t="shared" si="3"/>
        <v>79</v>
      </c>
    </row>
    <row r="81" spans="1:29" x14ac:dyDescent="0.25">
      <c r="A81" s="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f t="shared" si="2"/>
        <v>15</v>
      </c>
      <c r="AC81">
        <f t="shared" si="3"/>
        <v>0</v>
      </c>
    </row>
    <row r="82" spans="1:29" x14ac:dyDescent="0.25">
      <c r="A82" s="1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f t="shared" si="2"/>
        <v>10</v>
      </c>
      <c r="AC82">
        <f t="shared" si="3"/>
        <v>0</v>
      </c>
    </row>
    <row r="83" spans="1:29" x14ac:dyDescent="0.25">
      <c r="A83" s="1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f t="shared" si="2"/>
        <v>16</v>
      </c>
      <c r="AC83">
        <f t="shared" si="3"/>
        <v>0</v>
      </c>
    </row>
    <row r="84" spans="1:29" x14ac:dyDescent="0.25">
      <c r="A84" s="1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>
        <f t="shared" si="2"/>
        <v>12</v>
      </c>
      <c r="AC84">
        <f t="shared" si="3"/>
        <v>0</v>
      </c>
    </row>
    <row r="85" spans="1:29" x14ac:dyDescent="0.25">
      <c r="A85" s="1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 t="shared" si="2"/>
        <v>10</v>
      </c>
      <c r="AC85">
        <f t="shared" si="3"/>
        <v>0</v>
      </c>
    </row>
    <row r="86" spans="1:29" x14ac:dyDescent="0.25">
      <c r="A86" s="1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f t="shared" si="2"/>
        <v>11</v>
      </c>
      <c r="AC86">
        <f t="shared" si="3"/>
        <v>0</v>
      </c>
    </row>
    <row r="87" spans="1:29" x14ac:dyDescent="0.25">
      <c r="A87" s="1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f t="shared" si="2"/>
        <v>9</v>
      </c>
      <c r="AC87">
        <f t="shared" si="3"/>
        <v>0</v>
      </c>
    </row>
    <row r="88" spans="1:29" x14ac:dyDescent="0.25">
      <c r="A88" s="1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f t="shared" si="2"/>
        <v>13</v>
      </c>
      <c r="AC88">
        <f t="shared" si="3"/>
        <v>0</v>
      </c>
    </row>
    <row r="89" spans="1:29" x14ac:dyDescent="0.25">
      <c r="A89" s="1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f t="shared" si="2"/>
        <v>11</v>
      </c>
      <c r="AC89">
        <f t="shared" si="3"/>
        <v>0</v>
      </c>
    </row>
    <row r="90" spans="1:29" x14ac:dyDescent="0.25">
      <c r="A90" s="1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2"/>
        <v>10</v>
      </c>
      <c r="AC90">
        <f t="shared" si="3"/>
        <v>0</v>
      </c>
    </row>
    <row r="91" spans="1:29" x14ac:dyDescent="0.25">
      <c r="A91" s="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f t="shared" si="2"/>
        <v>6</v>
      </c>
      <c r="AC91">
        <f t="shared" si="3"/>
        <v>0</v>
      </c>
    </row>
    <row r="92" spans="1:29" x14ac:dyDescent="0.25">
      <c r="A92" s="1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>
        <f t="shared" si="2"/>
        <v>13</v>
      </c>
      <c r="AC92">
        <f t="shared" si="3"/>
        <v>0</v>
      </c>
    </row>
    <row r="93" spans="1:29" x14ac:dyDescent="0.25">
      <c r="A93" s="1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f t="shared" si="2"/>
        <v>13</v>
      </c>
      <c r="AC93">
        <f t="shared" si="3"/>
        <v>0</v>
      </c>
    </row>
    <row r="94" spans="1:29" x14ac:dyDescent="0.25">
      <c r="A94" s="1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f t="shared" si="2"/>
        <v>11</v>
      </c>
      <c r="AC94">
        <f t="shared" si="3"/>
        <v>0</v>
      </c>
    </row>
    <row r="95" spans="1:29" x14ac:dyDescent="0.25">
      <c r="A95" s="1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2"/>
        <v>8</v>
      </c>
      <c r="AC95">
        <f t="shared" si="3"/>
        <v>0</v>
      </c>
    </row>
    <row r="96" spans="1:29" x14ac:dyDescent="0.25">
      <c r="A96" s="1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f t="shared" si="2"/>
        <v>8</v>
      </c>
      <c r="AC96">
        <f t="shared" si="3"/>
        <v>0</v>
      </c>
    </row>
    <row r="97" spans="1:29" x14ac:dyDescent="0.25">
      <c r="A97" s="1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2"/>
        <v>15</v>
      </c>
      <c r="AC97">
        <f t="shared" si="3"/>
        <v>0</v>
      </c>
    </row>
    <row r="98" spans="1:29" x14ac:dyDescent="0.25">
      <c r="A98" s="1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f t="shared" si="2"/>
        <v>13</v>
      </c>
      <c r="AC98">
        <f t="shared" si="3"/>
        <v>0</v>
      </c>
    </row>
    <row r="99" spans="1:29" x14ac:dyDescent="0.25">
      <c r="A99" s="1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f t="shared" si="2"/>
        <v>9</v>
      </c>
      <c r="AC99">
        <f t="shared" si="3"/>
        <v>0</v>
      </c>
    </row>
    <row r="100" spans="1:29" x14ac:dyDescent="0.25">
      <c r="A100" s="1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f t="shared" si="2"/>
        <v>11</v>
      </c>
      <c r="AC100">
        <f t="shared" si="3"/>
        <v>0</v>
      </c>
    </row>
    <row r="101" spans="1:29" x14ac:dyDescent="0.25">
      <c r="A101" s="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f t="shared" si="2"/>
        <v>12</v>
      </c>
      <c r="AC101">
        <f t="shared" si="3"/>
        <v>0</v>
      </c>
    </row>
    <row r="102" spans="1:29" x14ac:dyDescent="0.25">
      <c r="A102" s="1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f t="shared" si="2"/>
        <v>10</v>
      </c>
      <c r="AC102">
        <f t="shared" si="3"/>
        <v>0</v>
      </c>
    </row>
    <row r="103" spans="1:29" x14ac:dyDescent="0.25">
      <c r="A103" s="1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2"/>
        <v>16</v>
      </c>
      <c r="AC103">
        <f t="shared" si="3"/>
        <v>0</v>
      </c>
    </row>
    <row r="104" spans="1:29" x14ac:dyDescent="0.25">
      <c r="A104" s="1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f t="shared" si="2"/>
        <v>12</v>
      </c>
      <c r="AC104">
        <f t="shared" si="3"/>
        <v>0</v>
      </c>
    </row>
    <row r="105" spans="1:29" x14ac:dyDescent="0.25">
      <c r="A105" s="1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f t="shared" si="2"/>
        <v>10</v>
      </c>
      <c r="AC105">
        <f t="shared" si="3"/>
        <v>0</v>
      </c>
    </row>
    <row r="106" spans="1:29" x14ac:dyDescent="0.25">
      <c r="A106" s="1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 t="shared" si="2"/>
        <v>11</v>
      </c>
      <c r="AC106">
        <f t="shared" si="3"/>
        <v>0</v>
      </c>
    </row>
    <row r="107" spans="1:29" x14ac:dyDescent="0.25">
      <c r="A107" s="1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f t="shared" si="2"/>
        <v>9</v>
      </c>
      <c r="AC107">
        <f t="shared" si="3"/>
        <v>0</v>
      </c>
    </row>
    <row r="108" spans="1:29" x14ac:dyDescent="0.25">
      <c r="A108" s="1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f t="shared" si="2"/>
        <v>13</v>
      </c>
      <c r="AC108">
        <f t="shared" si="3"/>
        <v>0</v>
      </c>
    </row>
    <row r="109" spans="1:29" x14ac:dyDescent="0.25">
      <c r="A109" s="1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 t="shared" si="2"/>
        <v>10</v>
      </c>
      <c r="AC109">
        <f t="shared" si="3"/>
        <v>0</v>
      </c>
    </row>
    <row r="110" spans="1:29" x14ac:dyDescent="0.25">
      <c r="A110" s="1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2"/>
        <v>10</v>
      </c>
      <c r="AC110">
        <f t="shared" si="3"/>
        <v>0</v>
      </c>
    </row>
    <row r="111" spans="1:29" x14ac:dyDescent="0.25">
      <c r="A111" s="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f t="shared" si="2"/>
        <v>6</v>
      </c>
      <c r="AC111">
        <f t="shared" si="3"/>
        <v>0</v>
      </c>
    </row>
    <row r="112" spans="1:29" x14ac:dyDescent="0.25">
      <c r="A112" s="1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2"/>
        <v>12</v>
      </c>
      <c r="AC112">
        <f t="shared" si="3"/>
        <v>0</v>
      </c>
    </row>
    <row r="113" spans="1:29" x14ac:dyDescent="0.25">
      <c r="A113" s="1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f t="shared" si="2"/>
        <v>13</v>
      </c>
      <c r="AC113">
        <f t="shared" si="3"/>
        <v>0</v>
      </c>
    </row>
    <row r="114" spans="1:29" x14ac:dyDescent="0.25">
      <c r="A114" s="1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f t="shared" si="2"/>
        <v>11</v>
      </c>
      <c r="AC114">
        <f t="shared" si="3"/>
        <v>0</v>
      </c>
    </row>
    <row r="115" spans="1:29" x14ac:dyDescent="0.25">
      <c r="A115" s="1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2"/>
        <v>8</v>
      </c>
      <c r="AC115">
        <f t="shared" si="3"/>
        <v>0</v>
      </c>
    </row>
    <row r="116" spans="1:29" x14ac:dyDescent="0.25">
      <c r="A116" s="1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 t="shared" si="2"/>
        <v>7</v>
      </c>
      <c r="AC116">
        <f t="shared" si="3"/>
        <v>0</v>
      </c>
    </row>
    <row r="117" spans="1:29" x14ac:dyDescent="0.25">
      <c r="A117" s="1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2"/>
        <v>14</v>
      </c>
      <c r="AC117">
        <f t="shared" si="3"/>
        <v>0</v>
      </c>
    </row>
    <row r="118" spans="1:29" x14ac:dyDescent="0.25">
      <c r="A118" s="1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2"/>
        <v>12</v>
      </c>
      <c r="AC118">
        <f t="shared" si="3"/>
        <v>0</v>
      </c>
    </row>
    <row r="119" spans="1:29" x14ac:dyDescent="0.25">
      <c r="A119" s="1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2"/>
        <v>9</v>
      </c>
      <c r="AC119">
        <f t="shared" si="3"/>
        <v>0</v>
      </c>
    </row>
    <row r="120" spans="1:29" x14ac:dyDescent="0.25">
      <c r="A120" s="1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2"/>
        <v>10</v>
      </c>
      <c r="AC120">
        <f t="shared" si="3"/>
        <v>0</v>
      </c>
    </row>
    <row r="121" spans="1:29" x14ac:dyDescent="0.25">
      <c r="A121" s="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f t="shared" si="2"/>
        <v>12</v>
      </c>
      <c r="AC121">
        <f t="shared" si="3"/>
        <v>0</v>
      </c>
    </row>
    <row r="122" spans="1:29" x14ac:dyDescent="0.25">
      <c r="A122" s="1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 t="shared" si="2"/>
        <v>7</v>
      </c>
      <c r="AC122">
        <f t="shared" si="3"/>
        <v>0</v>
      </c>
    </row>
    <row r="123" spans="1:29" x14ac:dyDescent="0.25">
      <c r="A123" s="1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f t="shared" si="2"/>
        <v>15</v>
      </c>
      <c r="AC123">
        <f t="shared" si="3"/>
        <v>0</v>
      </c>
    </row>
    <row r="124" spans="1:29" x14ac:dyDescent="0.25">
      <c r="A124" s="1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f t="shared" si="2"/>
        <v>12</v>
      </c>
      <c r="AC124">
        <f t="shared" si="3"/>
        <v>0</v>
      </c>
    </row>
    <row r="125" spans="1:29" x14ac:dyDescent="0.25">
      <c r="A125" s="1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f t="shared" si="2"/>
        <v>8</v>
      </c>
      <c r="AC125">
        <f t="shared" si="3"/>
        <v>0</v>
      </c>
    </row>
    <row r="126" spans="1:29" x14ac:dyDescent="0.25">
      <c r="A126" s="1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f t="shared" si="2"/>
        <v>11</v>
      </c>
      <c r="AC126">
        <f t="shared" si="3"/>
        <v>0</v>
      </c>
    </row>
    <row r="127" spans="1:29" x14ac:dyDescent="0.25">
      <c r="A127" s="1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f t="shared" si="2"/>
        <v>9</v>
      </c>
      <c r="AC127">
        <f t="shared" si="3"/>
        <v>0</v>
      </c>
    </row>
    <row r="128" spans="1:29" x14ac:dyDescent="0.25">
      <c r="A128" s="1" t="s">
        <v>1</v>
      </c>
      <c r="B128">
        <f>SUM(B2:B127)</f>
        <v>60</v>
      </c>
      <c r="C128">
        <f t="shared" ref="C128:Z128" si="4">SUM(C2:C127)</f>
        <v>64</v>
      </c>
      <c r="D128">
        <f t="shared" si="4"/>
        <v>48</v>
      </c>
      <c r="E128">
        <f t="shared" si="4"/>
        <v>60</v>
      </c>
      <c r="F128">
        <f t="shared" si="4"/>
        <v>46</v>
      </c>
      <c r="G128">
        <f t="shared" si="4"/>
        <v>53</v>
      </c>
      <c r="H128">
        <f t="shared" si="4"/>
        <v>48</v>
      </c>
      <c r="I128">
        <f t="shared" si="4"/>
        <v>53</v>
      </c>
      <c r="J128">
        <f t="shared" si="4"/>
        <v>66</v>
      </c>
      <c r="K128">
        <f t="shared" si="4"/>
        <v>43</v>
      </c>
      <c r="L128">
        <f t="shared" si="4"/>
        <v>62</v>
      </c>
      <c r="M128">
        <f t="shared" si="4"/>
        <v>65</v>
      </c>
      <c r="N128">
        <f t="shared" si="4"/>
        <v>60</v>
      </c>
      <c r="O128">
        <f t="shared" si="4"/>
        <v>57</v>
      </c>
      <c r="P128">
        <f t="shared" si="4"/>
        <v>37</v>
      </c>
      <c r="Q128">
        <f t="shared" si="4"/>
        <v>52</v>
      </c>
      <c r="R128">
        <f t="shared" si="4"/>
        <v>59</v>
      </c>
      <c r="S128">
        <f t="shared" si="4"/>
        <v>65</v>
      </c>
      <c r="T128">
        <f t="shared" si="4"/>
        <v>70</v>
      </c>
      <c r="U128">
        <f t="shared" si="4"/>
        <v>74</v>
      </c>
      <c r="V128">
        <f t="shared" si="4"/>
        <v>60</v>
      </c>
      <c r="W128">
        <f t="shared" si="4"/>
        <v>71</v>
      </c>
      <c r="X128">
        <f t="shared" si="4"/>
        <v>63</v>
      </c>
      <c r="Y128">
        <f t="shared" si="4"/>
        <v>55</v>
      </c>
      <c r="Z128">
        <f t="shared" si="4"/>
        <v>49</v>
      </c>
      <c r="AA128" s="3">
        <f>AVERAGE(AA2:AA127)</f>
        <v>11.428571428571429</v>
      </c>
      <c r="AB128">
        <f>COUNTIF(AA2:AA127,"&gt;"&amp;AA128)</f>
        <v>55</v>
      </c>
    </row>
    <row r="129" spans="2:29" x14ac:dyDescent="0.25">
      <c r="B129" t="str">
        <f>IF(B128&gt;63,B1,"--")</f>
        <v>--</v>
      </c>
      <c r="C129">
        <f>IF(C128&gt;63,C1,"--")</f>
        <v>2</v>
      </c>
      <c r="D129" t="str">
        <f t="shared" ref="C129:Z129" si="5">IF(D128&gt;63,D1,"--")</f>
        <v>--</v>
      </c>
      <c r="E129" t="str">
        <f t="shared" si="5"/>
        <v>--</v>
      </c>
      <c r="F129" t="str">
        <f t="shared" si="5"/>
        <v>--</v>
      </c>
      <c r="G129" t="str">
        <f t="shared" si="5"/>
        <v>--</v>
      </c>
      <c r="H129" t="str">
        <f t="shared" si="5"/>
        <v>--</v>
      </c>
      <c r="I129" t="str">
        <f t="shared" si="5"/>
        <v>--</v>
      </c>
      <c r="J129">
        <f t="shared" si="5"/>
        <v>9</v>
      </c>
      <c r="K129" t="str">
        <f t="shared" si="5"/>
        <v>--</v>
      </c>
      <c r="L129" t="str">
        <f t="shared" si="5"/>
        <v>--</v>
      </c>
      <c r="M129">
        <f t="shared" si="5"/>
        <v>12</v>
      </c>
      <c r="N129" t="str">
        <f t="shared" si="5"/>
        <v>--</v>
      </c>
      <c r="O129" t="str">
        <f t="shared" si="5"/>
        <v>--</v>
      </c>
      <c r="P129" t="str">
        <f t="shared" si="5"/>
        <v>--</v>
      </c>
      <c r="Q129" t="str">
        <f t="shared" si="5"/>
        <v>--</v>
      </c>
      <c r="R129" t="str">
        <f t="shared" si="5"/>
        <v>--</v>
      </c>
      <c r="S129">
        <f t="shared" si="5"/>
        <v>18</v>
      </c>
      <c r="T129">
        <f t="shared" si="5"/>
        <v>19</v>
      </c>
      <c r="U129">
        <f t="shared" si="5"/>
        <v>20</v>
      </c>
      <c r="V129" t="str">
        <f t="shared" si="5"/>
        <v>--</v>
      </c>
      <c r="W129">
        <f t="shared" si="5"/>
        <v>22</v>
      </c>
      <c r="X129" t="str">
        <f t="shared" si="5"/>
        <v>--</v>
      </c>
      <c r="Y129" t="str">
        <f t="shared" si="5"/>
        <v>--</v>
      </c>
      <c r="Z129" t="str">
        <f t="shared" si="5"/>
        <v>--</v>
      </c>
      <c r="AA129" s="4">
        <f>90%*25</f>
        <v>22.5</v>
      </c>
      <c r="AB129" s="4">
        <f>COUNTIF(AA2:AA127,"&gt;"&amp;AA129)</f>
        <v>1</v>
      </c>
      <c r="AC129" s="4" t="s">
        <v>2</v>
      </c>
    </row>
    <row r="130" spans="2:29" x14ac:dyDescent="0.25">
      <c r="AA130" s="2">
        <f>30%*25</f>
        <v>7.5</v>
      </c>
      <c r="AB130" s="2">
        <f>COUNTIF(AA2:AA127,"&lt;"&amp;AA130)</f>
        <v>6</v>
      </c>
      <c r="AC130" s="2" t="s">
        <v>3</v>
      </c>
    </row>
    <row r="134" spans="2:29" x14ac:dyDescent="0.25">
      <c r="B134" t="s">
        <v>4</v>
      </c>
      <c r="C134">
        <f>SUM(B2:F127)</f>
        <v>278</v>
      </c>
    </row>
    <row r="135" spans="2:29" x14ac:dyDescent="0.25">
      <c r="B135" t="s">
        <v>5</v>
      </c>
      <c r="C135">
        <f>SUM(G2:K127)</f>
        <v>263</v>
      </c>
    </row>
    <row r="136" spans="2:29" x14ac:dyDescent="0.25">
      <c r="B136" t="s">
        <v>6</v>
      </c>
      <c r="C136">
        <f>SUM(L2:P127)</f>
        <v>281</v>
      </c>
    </row>
    <row r="137" spans="2:29" x14ac:dyDescent="0.25">
      <c r="B137" t="s">
        <v>7</v>
      </c>
      <c r="C137">
        <f>SUM(Q2:U127)</f>
        <v>320</v>
      </c>
    </row>
    <row r="138" spans="2:29" x14ac:dyDescent="0.25">
      <c r="B138" t="s">
        <v>8</v>
      </c>
      <c r="C138">
        <f>SUM(V2:Z127)</f>
        <v>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Pęgiel</dc:creator>
  <cp:lastModifiedBy>Michał Pęgiel</cp:lastModifiedBy>
  <dcterms:created xsi:type="dcterms:W3CDTF">2022-02-13T17:30:17Z</dcterms:created>
  <dcterms:modified xsi:type="dcterms:W3CDTF">2022-02-13T18:12:51Z</dcterms:modified>
</cp:coreProperties>
</file>