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gon\Documents\UiPath\geolocalizacaoMyMaps\"/>
    </mc:Choice>
  </mc:AlternateContent>
  <xr:revisionPtr revIDLastSave="0" documentId="13_ncr:1_{B3FF91C9-1941-4C66-AD83-2C85E3414C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radouro" sheetId="1" r:id="rId1"/>
  </sheets>
  <definedNames>
    <definedName name="_xlnm._FilterDatabase" localSheetId="0" hidden="1">Logradouro!#REF!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0" i="1" l="1"/>
  <c r="E111" i="1"/>
  <c r="E112" i="1" l="1"/>
</calcChain>
</file>

<file path=xl/sharedStrings.xml><?xml version="1.0" encoding="utf-8"?>
<sst xmlns="http://schemas.openxmlformats.org/spreadsheetml/2006/main" count="329" uniqueCount="222">
  <si>
    <t>COLABORADOR</t>
  </si>
  <si>
    <t>ENDEREÇO</t>
  </si>
  <si>
    <t>DENER MOREIRA BARBOSA - AV. JUIZ MARCO TULIO ISAAC, 9285 - NOVA BADEN  - BETIM</t>
  </si>
  <si>
    <t>RENATO JULIO SOARES - RUA EMBOABAS, Nº 160 - BAIRRO LARANJEIRAS  - BETIM</t>
  </si>
  <si>
    <t>VANDERLEI SANTANA MENDES - RUA ARGELIA, 178 - PETROVALE - BETIM</t>
  </si>
  <si>
    <t>WALISSON AFONSO CARNEIRO - RUA ARTUR RABELO, Nº 235, BAIRRO PARQUE DAS INDUSTRIAS  - BETIM</t>
  </si>
  <si>
    <t>ANDERSON DE ARAUJO MELO - R. FERREIRA, 350 - EYMARD - BH</t>
  </si>
  <si>
    <t>ANDERSON LUIZ  - BECO SÃO PEDRO, 25 - CABANA - BH</t>
  </si>
  <si>
    <t>DIEGO VINICIUS DA ROCHA CARNEIRO - RUA IGUAÇÚ Nº 385 - BAIRRO CONCÓRDIA - BH</t>
  </si>
  <si>
    <t>FRANCISCO PAULO XAVIER - RUA JOSÉ CECILIO DOS SANTOS, 65 BAIRRO EYMARD (MARIA GORETI) - BH</t>
  </si>
  <si>
    <t>JACKSON ANTONIO DA SILVA - RUA ARISCO , 120, JARDIM VITORIA - BH</t>
  </si>
  <si>
    <t>JOAQUIM DOS SANTOS GOMES - RUA  BARRETOS, 434, BAIRRO JULIANA - BH</t>
  </si>
  <si>
    <t>JOSE AUGUSTO GUERHARDT - RUA ROSA DE PEDRA Nº 130 - BAIRRO ETELVINA CARNEIRO - BH</t>
  </si>
  <si>
    <t>LEANDRO VITOR  - R. MARILENE FERREIRA DOS SANTOS, 87 - JARDIM DOS COMERCIARIOS - BH</t>
  </si>
  <si>
    <t>LEONARDO DE LIMA - RUA IGUAÇU, 385, CONCORDIA - BH</t>
  </si>
  <si>
    <t>LUCAS FERREIRA DA SILVA - RUA OTILIA CANDIDA NASCIMENTO, N°204 - BAIRRO SANTA MONICA - BH</t>
  </si>
  <si>
    <t>LUCINEI GOMES DA LUZ - R. IMPÉRIO, 674 - EYMARD - BH</t>
  </si>
  <si>
    <t>PAULO DE OLIVEIRA MAIA - RUA JOAO RODRIGUES GONÇALVES, Nº 93 – VALE JATOBÁ - BH</t>
  </si>
  <si>
    <t>ROBERTO DE SOUZA MARTINS - RUA JOAO PINHEIRO, 122, BAIRRO BEIJA FLOR - BH</t>
  </si>
  <si>
    <t>WALTER RIBEIRO DOS SANTOS - RUA PLATÃO, 137, BAIRRO NAZARÉ - BH</t>
  </si>
  <si>
    <t>WELSON SILVA PECANHA - RUA PAULO BRANDÃO, Nº 350 - BAIRRO SANTA EFIGÊNIA - BH</t>
  </si>
  <si>
    <t>WILLIAM GLAYSON RODRIGUES - AVELINO GIAROLA N° 705; CÉU AZUL  - BH</t>
  </si>
  <si>
    <t xml:space="preserve">EVANDRO REIS DA CUNHA  - RUA ELIAS SALOMÉ, Nº 11, FERNÃO DIAS - BH </t>
  </si>
  <si>
    <t>WASHINGTON DA SILVA GONÇALVES - RUA NILO COELHO JACOME, 394 - BELA VISTA  - CAETÉ</t>
  </si>
  <si>
    <t>ABRAAO CONCEICAO SILVA - R. RIO COMPRIDO, 316 - JARDIM CALIFORNIA - CONTAGEM</t>
  </si>
  <si>
    <t>FABIO SOARES - RUA ANTONIO BARBOSA DE OLIVEIRA FILHO Nº 95 BAIRRO EUROPA  - CONTAGEM</t>
  </si>
  <si>
    <t>LAERTE DE OLIVEIRA RUELA JUNIOR - RUA QUATRO, Nº272 - BAIRRO TROPICAL - CONTAGEM</t>
  </si>
  <si>
    <t>MARCIO MARINHO DA SILVA - RUA MONSENHOR MESIAS, 921, FLAMENGO - CONTAGEM</t>
  </si>
  <si>
    <t>ODAIR ALVES GONÇALVES - RUA BECO MACHADO DE ASSIS, Nº 78 - BAIRRO PARQUE SÃO JOÃO - CONTAGEM</t>
  </si>
  <si>
    <t>ODIVAN RAMOS PEDRO - RUA SÃO DIMAS, 197 - BAIRRO INDUSTRIAL - CONTAGEM</t>
  </si>
  <si>
    <t>RAFAEL DINIZ COELHO - RUA JOSE FRANCISCO CRUZ, Nº 38- BAIRRO FUNCIONÁRIOS  - CONTAGEM</t>
  </si>
  <si>
    <t>SERGIO ALVES  - RUA CAÇAPAVA, Nº182 - BAIRRO RIACHO DAS PEDRAS - CONTAGEM</t>
  </si>
  <si>
    <t>TIAGO RODRIGUES DOS SANTOS - BECO SÃO LUIZ, Nº413 - BAIRRO NOVA CONTAGEM - CONTAGEM</t>
  </si>
  <si>
    <t>WALLACE ADRIANO COSTA - RUA JOAQUIN CAMARGO, Nº XXX - BAIRRO CENTRO - CONTAGEM</t>
  </si>
  <si>
    <t>WELINTON COSTA - RUA JOAQUIM JOSÉ, Nº1685, BAIRRO PONTE GRANDE - CONTAGEM</t>
  </si>
  <si>
    <t>DANIEL BRITO ALVES BATISTA - RUA DAS JABUTICABEIRAS, Nº210 - BAIRRO NOVO RETIRO  - ESMERALDAS</t>
  </si>
  <si>
    <t>ALEX AUGUSTO DA SILVA GONCALVES QUIRINO - RUA SEBASTIÃO ANTÔNIO, Nº839 - BAIRRO JARDIM DAS ROSAS  - IBIRITÉ</t>
  </si>
  <si>
    <t>ROSENEY PORFIRIO DA SILVA - RUA BOTAFOGO, 249.DURVAL DE BARROS - IBIRITÉ</t>
  </si>
  <si>
    <t>VALDEVINO GOMES DA SILVA - RUA CACHOEIRO, 344 - JARDIM DAS ROSAS - IBIRITÉ</t>
  </si>
  <si>
    <t xml:space="preserve">ODILIO ROCHA DE SOUZA - RUA BOLÍVIA, Nº 67, BAIRRO PRIMAVERA  - IBIRITÉ </t>
  </si>
  <si>
    <t>JOSCK JUAN SANTOS NASCIMENTO - RUA JOSE MARIA DE MENEZES, Nº20 - BAIRRO BOTAFOGO - JUSTINOPOLIS</t>
  </si>
  <si>
    <t>ANDRE VINICIUS SOARES - AV. SÃO SEBASTIÃO, Nº1133 - BAIRRO CAMPINHO - LAGOA SANTA</t>
  </si>
  <si>
    <t>DECIO EVANGELISTA RODRIGUES - RUA FELÍCIANO CASTILHO, 25 - CONJUNTO HABITACIONAL OUVIDIO GUERRA - LAGOA SANTA</t>
  </si>
  <si>
    <t>AFONSO ELZEPER MOREIRA LEITE - R. FLORIANÓPOLIS, 275 - BOM JESUS - MATOZINHOS</t>
  </si>
  <si>
    <t>ALDAIR ANTONIO DE LIMA  - RUA JOSÉ ANTÔNIO DE JESUS, Nº95 - SÃO SEBASTIÃO   - MATOZINHOS</t>
  </si>
  <si>
    <t>ANSELMO DA SILVA FERREIRA - R. TRÊS MARIAS, 76 - SÃO CRISTOVAO - MATOZINHOS</t>
  </si>
  <si>
    <t>BRUNO GUILHERME CARVALHO DE OLIVEIRA MARTINS - R. BOLÍVIA, 321 - BOM JESUS - MATOZINHOS</t>
  </si>
  <si>
    <t>DIEGO ELIAS PEREIRA  - RUA FLORIANOPOLIS, Nº 504 - BAIRRO BOM JESUS - MATOZINHOS</t>
  </si>
  <si>
    <t>JEFFERSON RICARDO FERREIRA - RUA FRANCISCO SANTOS, N11°, BAIRRO FLORESTA - MATOZINHOS</t>
  </si>
  <si>
    <t>LYER SIRONS B CORRÊA - RUA CARIJOS, Nº39 - BAIRRO SÃO SEBASTIÃO  - MATOZINHOS</t>
  </si>
  <si>
    <t>WILLIAN MACHADO NETO - RUA ANTÔNIO INÁCIO Nº 104 - BAIRRO SÃO SEBASTIÃO - MATOZINHOS</t>
  </si>
  <si>
    <t>DOUGLAS LUCIO RAMOS - RUA MARIA DA CONCEIÇÃO FERNANDES Nº 133 BAIRRO LAGOA SANTO ANTONIO  - PEDRO LEOPOLDO</t>
  </si>
  <si>
    <t>FELIPE VICTOR C AMERICO - RUA FARMACEUTICO JOSÉ MARTINS Nº 285 BAIRRO FELIPE CLAUDIO - PEDRO LEOPOLDO</t>
  </si>
  <si>
    <t>FLAVIO DA SILVA FERNANDES - RUA MACHADO VIEIRA 98 - CENTRO - PEDRO LEOPOLDO</t>
  </si>
  <si>
    <t>GUILHERME LOPEZ - R. JOSÉ C MAIA, 245 - MOCAMBEIRO - PEDRO LEOPOLDO</t>
  </si>
  <si>
    <t>HUGO LEONARDO SILVA  - RUA MAGNO CLARET, Nº587 - BAIRRO LAGOA DE SANTO ANTONIO  - PEDRO LEOPOLDO</t>
  </si>
  <si>
    <t>JULIAN CESAR RESENDE LEAL - AVENIDA PERGENTINO SOUZA SANTOS  771 - TEOTÔNIO BATISTA - PEDRO LEOPOLDO</t>
  </si>
  <si>
    <t>MARCIO RODRIGUES GONCALVES - JOÃO MIGUEL RIBEIRO, 115 - SAGUAREMA - PEDRO LEOPOLDO</t>
  </si>
  <si>
    <t>MARCIO VIEIRA MACENA - RUA JOSÉ FERREIRA DINIZ, 187, BAIRRO TEOTONIO BATISTA - PEDRO LEOPOLDO</t>
  </si>
  <si>
    <t>MARCOS HENRIQUE DUARTE COSTA - RUA ELIAS MARQUES, Nº433 - BAIRRO TEOTÓNIO BATISTA DE FREITAS - PEDRO LEOPOLDO</t>
  </si>
  <si>
    <t>RAFAEL WASHINGTON VIEIRA - RUA SEBASTIÃO ANDRADE, Nº130 - BAIRRO FELIPE CLAUDIO  - PEDRO LEOPOLDO</t>
  </si>
  <si>
    <t>ROGER LUCAS DE FREITAS SANTOS - RUA LUIS PIRES 33 - PEDRO LEOPOLDO</t>
  </si>
  <si>
    <t>TIAGO GOMES - RUA LUCIO CARDOSO TEIXEIRA Nº 277 BLOCO A CONJUNTO AMELIA TORRES BAIRRO TRIANGULO - PEDRO LEOPOLDO</t>
  </si>
  <si>
    <t>MANOELITO FAGUNDES DA SILVA - RUA RICARDINO N110, BAIRRO SANTO ANTONIO DE ROÇAS GRANDE - Sabará</t>
  </si>
  <si>
    <t>FABRICIO AUGUSTO CARDOZO - RUA DOM CABRAL N°92, BAIRRO PADRE CHIQUINHO - SÁBARA</t>
  </si>
  <si>
    <t xml:space="preserve">RENATO P. GONÇALVES - RUA ALBERT CHARLEY, Nº1773 - BAIRRO PACIÊNCIA  - SABARÁ </t>
  </si>
  <si>
    <t>ADRIANO RODRIGUES DA SILVA - R. DO MÉXICO, 421 - INDUSTRIAL AMERICANO - SANTA LUZIA</t>
  </si>
  <si>
    <t>ANTONIO LUIZ DA SILVA - AV. RODRIGUES ALVES, 322 - INDUSTRIAL AMERICANO - SANTA LUZIA</t>
  </si>
  <si>
    <t>CARLOS ALBERTO FRANCISCO - R. PRES. JOSÉ FELÍCIANO, 30A - QUARENTA E DOIS - SANTA LUZIA</t>
  </si>
  <si>
    <t>DENIS FERNANDO MARCO - RUA PARAGUAI Nº100 BAIRRO INDUSTRIAL AMERICANO - SANTA LUZIA</t>
  </si>
  <si>
    <t>DIRCEU CLEBER BORGES  - RUA AUTO DO TANQUE, 805 - NOSSA SENHORA DO CARMO - Santa Luzia</t>
  </si>
  <si>
    <t>EDVALDO MACIEL JARDIM - RUA GUATEMALA Nº 93 BAIRRO INDUSTRIAL AMERICANO - SANTA LUZIA</t>
  </si>
  <si>
    <t>FLAVIANO ALVES MUNIZ  - TRAVESSA A - BONANZA - SANTA LUZIA</t>
  </si>
  <si>
    <t>GUILHERME LOPES DE ALMEIDA - RUA PARAIBUNA, 82, BAIRRO SANTA MATILDE - SANTA LUZIA</t>
  </si>
  <si>
    <t>HUDSON DIAS RAMOS  - AVENIDA ETELVINO SOUZA LIMA, Nº 2763 - PALMITAL - SANTA LUZIA</t>
  </si>
  <si>
    <t>JOSÉ LUCAS DE JESUS - RUA ENGENHEIRO FELIPE GABRICH, Nº 790 - BAIRRO SANTA MATILDE - SANTA LUZIA</t>
  </si>
  <si>
    <t>KLEBER DE AVILA TORRES - RUA MANOEL ALVES BRAN, Nº 134, BAIRRO BELVEDERE - SANTA LUZIA</t>
  </si>
  <si>
    <t>MARCELO GUILHERME  - RUA JOÃO JOSÉ PEDRO, Nº135 - BAIRRO CORREGO FRIO  - SANTA LUZIA</t>
  </si>
  <si>
    <t>PAULO AFONSO FONSECA - RUA MANAUS, 39 - BAIRRO PADRE MIGUEL - SANTA LUZIA</t>
  </si>
  <si>
    <t>RICARDO ANTONIO SIQUEIRA - RUA DINAMARCA, 137 - BARONESA - SANTA LUZIA</t>
  </si>
  <si>
    <t>RONALDO DA SILVA - AV YOLANDA TEIXEIRA DA COSTA, 1460 - PALMITAL B  - SANTA LUZIA</t>
  </si>
  <si>
    <t>THIAGO GOMES AVELINO - RUA ADELINO DE ANDRADE, 149, BAIRRO ADEODATO - SANTA LUZIA</t>
  </si>
  <si>
    <t>VAGNER DE MELO - RUA JABOTICATUBAS, Nº 191 - BAIRRO: RIO DAS VELHAS - SANTA LUZIA</t>
  </si>
  <si>
    <t xml:space="preserve">WARLEN BARBOSA SANTOS - RUA CANADA, Nº660 - BAIRRO INDUSTRIAL AMERICANO - SANTA LUZIA </t>
  </si>
  <si>
    <t>LUCINEI PAULO DA SILVA - RUA ANTONIO MOURÃO GUIMARÃES, Nº 693 - BAIRRO ICAL - SÃO JOSÉ DA LAPA</t>
  </si>
  <si>
    <t>MARCO TULIO BATISTA DOS ANJOS - AV. NICOLAU ELIAS SIMÃO, Nº916 - BAIRRO DOM PEDRO I  - SÃO JOSÉ DA LAPA</t>
  </si>
  <si>
    <t>ADAIR GOMES DOS SANTOS  - R. CEARÁ, 704 - SERRA AZUL - VESPASIANO</t>
  </si>
  <si>
    <t>ALEXANDRE DE CAMPOS SOUZA - RUA S, Nº256 - BAIRRO CAIERAS (RUA COM SAIDA, PRÓXIMO CENTRO DE EVENTOS RISOLETA NEVES) - VESPASIANO</t>
  </si>
  <si>
    <t>CARLOS ROBERTO DA SILVA - AV. PRINCIPAL, Nº 1100 - CONDOMÍNIO DOS MILITARES, BAIRRO SERRA DOURADA  - VESPASIANO</t>
  </si>
  <si>
    <t>CARLOS ROMILDO DE AZEVEDO - RUA JOÃO TEIXEIRA, 40 JARDIM ALTEROSA - VESPASIANO</t>
  </si>
  <si>
    <t>DENILSON DAMASIO FLORENTINO - RUA VEREADOR JOAQUIM FONSECA FILHO, 60 - NAZIA 1  - VESPASIANO</t>
  </si>
  <si>
    <t>EDUARDO HENRIQUE DOS SANTOS MORAIS - RUA GERALDO FIRMINO DINIZ, N°93 - VALE FORMOSO  - VESPASIANO</t>
  </si>
  <si>
    <t>FERNANDO COELHO SILVA - RUA RIO DE JANEIRO, 1528, BAIRRO CELVIA - VESPASIANO</t>
  </si>
  <si>
    <t>FERNANDO PATROCINIO DE JESUS  - RUA FIDELIS PROCÓPIO BRAGA, Nº91 - CAIEIRAS - VESPASIANO</t>
  </si>
  <si>
    <t>FERNANDO SILVA DOS SANTOS - RUA DAS SUCULENTA, 154 - GAVEA 1 - VESPASIANO</t>
  </si>
  <si>
    <t>FLANKLIN SILVA BARROS - RUA EMÍLIO VASCONCELOS, Nº 219 - BAIRRO CENTRO - VESPASIANO</t>
  </si>
  <si>
    <t>GILBERTO SANTOS DA SILVA - RUA 35, N°249 - BAIRRO JEQUITIBÁ - VESPASIANO</t>
  </si>
  <si>
    <t>HUGO AUGUSTO DOS SANTOS - RUA PARAÍBA, Nº 544 - CÉLVIA - VESPASIANO</t>
  </si>
  <si>
    <t>ITALO MATHEUS B.  - RUA SANTO ANTONIO, Nº260,  RIBEIRÃO DA MATA - VESPASIANO</t>
  </si>
  <si>
    <t>JASSON FERREIRA CAMPOS - RUA JORGE DIAS DE OLIVA, Nº870 - BAIRRO CELVIA - VESPASIANO</t>
  </si>
  <si>
    <t>JOAO VITOR TAVORA SILVA - RUA RIO DE JANEIRO, N°1528 - BAIRRO CÉLVIA - VESPASIANO</t>
  </si>
  <si>
    <t>JOSE RAMON ISERNIA RODRIGUEZ - RUA PAULO FERREIRA DA COSTA,  Nº1013 - BAIRRO VISTA ALEGRE - VESPASIANO</t>
  </si>
  <si>
    <t>LEONARDO BATISTA - R. PERNAMBUCO, 84A - CELVIA - VESPASIANO</t>
  </si>
  <si>
    <t>LEONARDO ALVES  - AV. ADÉLIA ISSA, Nº 1264 - CAIEIRAS - VESPASIANO</t>
  </si>
  <si>
    <t>MARCO AURELIO VIEIRA - RUA CEARÁ Nº 1453 BAIRRO CÉLVIA - VESPASIANO</t>
  </si>
  <si>
    <t>PAULO HENRIQUE RODRIGUES FERREIRA - AV. CARLOS MURTA FILHO N°776 - BAIRRO GAVEA 2 - VESPASIANO</t>
  </si>
  <si>
    <t>SEBASTIAO NERES PINTO JUNIOR - ALAMEDA SO REI, 125 - DOS IPÊS - VESPASIANO</t>
  </si>
  <si>
    <t>SILVIO HUBINER DA SILVA - RUA BAENPEDI, 380 - BAIRRO SANTA CLARA. - VESPASIANO</t>
  </si>
  <si>
    <t>VANDERSON DOS SANTOS ANDRE - AV. THALES CHAGAS, 1587 - CELVIA - VESPASIANO</t>
  </si>
  <si>
    <t>TURNO</t>
  </si>
  <si>
    <t>AV. JUIZ MARCO TULIO ISAAC, 9285 - NOVA BADEN  - BETIM</t>
  </si>
  <si>
    <t>RUA ARGELIA, 178 - PETROVALE - BETIM</t>
  </si>
  <si>
    <t>R. FERREIRA, 350 - EYMARD - BH</t>
  </si>
  <si>
    <t>BECO SÃO PEDRO, 25 - CABANA - BH</t>
  </si>
  <si>
    <t>RUA JOSÉ CECILIO DOS SANTOS, 65 BAIRRO EYMARD (MARIA GORETI) - BH</t>
  </si>
  <si>
    <t>RUA ARISCO , 120, JARDIM VITORIA - BH</t>
  </si>
  <si>
    <t>RUA  BARRETOS, 434, BAIRRO JULIANA - BH</t>
  </si>
  <si>
    <t>R. MARILENE FERREIRA DOS SANTOS, 87 - JARDIM DOS COMERCIARIOS - BH</t>
  </si>
  <si>
    <t>RUA IGUAÇU, 385, CONCORDIA - BH</t>
  </si>
  <si>
    <t>RUA OTILIA CANDIDA NASCIMENTO, N°204 - BAIRRO SANTA MONICA - BH</t>
  </si>
  <si>
    <t>R. IMPÉRIO, 674 - EYMARD - BH</t>
  </si>
  <si>
    <t>RUA JOAO PINHEIRO, 122, BAIRRO BEIJA FLOR - BH</t>
  </si>
  <si>
    <t>RUA PLATÃO, 137, BAIRRO NAZARÉ - BH</t>
  </si>
  <si>
    <t>AVELINO GIAROLA N° 705; CÉU AZUL  - BH</t>
  </si>
  <si>
    <t>R. RIO COMPRIDO, 316 - JARDIM CALIFORNIA - CONTAGEM</t>
  </si>
  <si>
    <t>RUA MONSENHOR MESIAS, 921, FLAMENGO - CONTAGEM</t>
  </si>
  <si>
    <t>RUA SÃO DIMAS, 197 - BAIRRO INDUSTRIAL - CONTAGEM</t>
  </si>
  <si>
    <t>RUA BOTAFOGO, 249.DURVAL DE BARROS - IBIRITÉ</t>
  </si>
  <si>
    <t>RUA CACHOEIRO, 344 - JARDIM DAS ROSAS - IBIRITÉ</t>
  </si>
  <si>
    <t>RUA FELÍCIANO CASTILHO, 25 - CONJUNTO HABITACIONAL OUVIDIO GUERRA - LAGOA SANTA</t>
  </si>
  <si>
    <t>R. FLORIANÓPOLIS, 275 - BOM JESUS - MATOZINHOS</t>
  </si>
  <si>
    <t>R. TRÊS MARIAS, 76 - SÃO CRISTOVAO - MATOZINHOS</t>
  </si>
  <si>
    <t>R. BOLÍVIA, 321 - BOM JESUS - MATOZINHOS</t>
  </si>
  <si>
    <t>RUA FRANCISCO SANTOS, N11°, BAIRRO FLORESTA - MATOZINHOS</t>
  </si>
  <si>
    <t>RUA MACHADO VIEIRA 98 - CENTRO - PEDRO LEOPOLDO</t>
  </si>
  <si>
    <t>R. JOSÉ C MAIA, 245 - MOCAMBEIRO - PEDRO LEOPOLDO</t>
  </si>
  <si>
    <t>AVENIDA PERGENTINO SOUZA SANTOS  771 - TEOTÔNIO BATISTA - PEDRO LEOPOLDO</t>
  </si>
  <si>
    <t>JOÃO MIGUEL RIBEIRO, 115 - SAGUAREMA - PEDRO LEOPOLDO</t>
  </si>
  <si>
    <t>RUA JOSÉ FERREIRA DINIZ, 187, BAIRRO TEOTONIO BATISTA - PEDRO LEOPOLDO</t>
  </si>
  <si>
    <t>RUA LUIS PIRES 33 - PEDRO LEOPOLDO</t>
  </si>
  <si>
    <t>RUA RICARDINO N110, BAIRRO SANTO ANTONIO DE ROÇAS GRANDE - Sabará</t>
  </si>
  <si>
    <t>RUA DOM CABRAL N°92, BAIRRO PADRE CHIQUINHO - SÁBARA</t>
  </si>
  <si>
    <t>R. DO MÉXICO, 421 - INDUSTRIAL AMERICANO - SANTA LUZIA</t>
  </si>
  <si>
    <t>AV. RODRIGUES ALVES, 322 - INDUSTRIAL AMERICANO - SANTA LUZIA</t>
  </si>
  <si>
    <t>R. PRES. JOSÉ FELÍCIANO, 30A - QUARENTA E DOIS - SANTA LUZIA</t>
  </si>
  <si>
    <t>RUA AUTO DO TANQUE, 805 - NOSSA SENHORA DO CARMO - Santa Luzia</t>
  </si>
  <si>
    <t>TRAVESSA A - BONANZA - SANTA LUZIA</t>
  </si>
  <si>
    <t>RUA PARAIBUNA, 82, BAIRRO SANTA MATILDE - SANTA LUZIA</t>
  </si>
  <si>
    <t>RUA MANAUS, 39 - BAIRRO PADRE MIGUEL - SANTA LUZIA</t>
  </si>
  <si>
    <t>RUA DINAMARCA, 137 - BARONESA - SANTA LUZIA</t>
  </si>
  <si>
    <t>AV YOLANDA TEIXEIRA DA COSTA, 1460 - PALMITAL B  - SANTA LUZIA</t>
  </si>
  <si>
    <t>RUA ADELINO DE ANDRADE, 149, BAIRRO ADEODATO - SANTA LUZIA</t>
  </si>
  <si>
    <t>R. CEARÁ, 704 - SERRA AZUL - VESPASIANO</t>
  </si>
  <si>
    <t>RUA JOÃO TEIXEIRA, 40 JARDIM ALTEROSA - VESPASIANO</t>
  </si>
  <si>
    <t>RUA VEREADOR JOAQUIM FONSECA FILHO, 60 - NAZIA 1  - VESPASIANO</t>
  </si>
  <si>
    <t>RUA GERALDO FIRMINO DINIZ, N°93 - VALE FORMOSO  - VESPASIANO</t>
  </si>
  <si>
    <t>RUA RIO DE JANEIRO, 1528, BAIRRO CELVIA - VESPASIANO</t>
  </si>
  <si>
    <t>RUA DAS SUCULENTA, 154 - GAVEA 1 - VESPASIANO</t>
  </si>
  <si>
    <t>RUA 35, N°249 - BAIRRO JEQUITIBÁ - VESPASIANO</t>
  </si>
  <si>
    <t>RUA RIO DE JANEIRO, N°1528 - BAIRRO CÉLVIA - VESPASIANO</t>
  </si>
  <si>
    <t>R. PERNAMBUCO, 84A - CELVIA - VESPASIANO</t>
  </si>
  <si>
    <t>AV. CARLOS MURTA FILHO N°776 - BAIRRO GAVEA 2 - VESPASIANO</t>
  </si>
  <si>
    <t>ALAMEDA SO REI, 125 - DOS IPÊS - VESPASIANO</t>
  </si>
  <si>
    <t>RUA BAENPEDI, 380 - BAIRRO SANTA CLARA. - VESPASIANO</t>
  </si>
  <si>
    <t>AV. THALES CHAGAS, 1587 - CELVIA - VESPASIANO</t>
  </si>
  <si>
    <t>STATUS</t>
  </si>
  <si>
    <t>ENCONTRADO</t>
  </si>
  <si>
    <t>AVENIDA RIO NEGRO, 683 - D. BOSCO</t>
  </si>
  <si>
    <t>CLÁUDIO MANOEL DA SILVA BORBA</t>
  </si>
  <si>
    <t>RUA EMBOABAS,  160 - BAIRRO LARANJEIRAS  - BETIM</t>
  </si>
  <si>
    <t>RUA ARTUR RABELO,  235, BAIRRO PARQUE DAS INDUSTRIAS  - BETIM</t>
  </si>
  <si>
    <t>RUA IGUAÇÚ  385 - BAIRRO CONCÓRDIA - BH</t>
  </si>
  <si>
    <t>RUA ROSA DE PEDRA  130 - BAIRRO ETELVINA CARNEIRO - BH</t>
  </si>
  <si>
    <t>RUA JOAO RODRIGUES GONÇALVES,  93 – VALE JATOBÁ - BH</t>
  </si>
  <si>
    <t>RUA PAULO BRANDÃO,  350 - BAIRRO SANTA EFIGÊNIA - BH</t>
  </si>
  <si>
    <t xml:space="preserve">RUA ELIAS SALOMÉ,  11, FERNÃO DIAS - BH </t>
  </si>
  <si>
    <t>RUA ANTONIO BARBOSA DE OLIVEIRA FILHO  95 BAIRRO EUROPA  - CONTAGEM</t>
  </si>
  <si>
    <t>RUA QUATRO, 272 - BAIRRO TROPICAL - CONTAGEM</t>
  </si>
  <si>
    <t>RUA BECO MACHADO DE ASSIS,  78 - BAIRRO PARQUE SÃO JOÃO - CONTAGEM</t>
  </si>
  <si>
    <t>RUA JOSE FRANCISCO CRUZ,  38- BAIRRO FUNCIONÁRIOS  - CONTAGEM</t>
  </si>
  <si>
    <t>RUA CAÇAPAVA, 182 - BAIRRO RIACHO DAS PEDRAS - CONTAGEM</t>
  </si>
  <si>
    <t>BECO SÃO LUIZ, 413 - BAIRRO NOVA CONTAGEM - CONTAGEM</t>
  </si>
  <si>
    <t>RUA JOAQUIN CAMARGO,  XXX - BAIRRO CENTRO - CONTAGEM</t>
  </si>
  <si>
    <t>RUA JOAQUIM JOSÉ, 1685, BAIRRO PONTE GRANDE - CONTAGEM</t>
  </si>
  <si>
    <t>RUA DAS JABUTICABEIRAS, 210 - BAIRRO NOVO RETIRO  - ESMERALDAS</t>
  </si>
  <si>
    <t>RUA SEBASTIÃO ANTÔNIO, 839 - BAIRRO JARDIM DAS ROSAS  - IBIRITÉ</t>
  </si>
  <si>
    <t xml:space="preserve">RUA BOLÍVIA,  67, BAIRRO PRIMAVERA  - IBIRITÉ </t>
  </si>
  <si>
    <t>RUA JOSE MARIA DE MENEZES, 20 - BAIRRO BOTAFOGO - JUSTINOPOLIS</t>
  </si>
  <si>
    <t>AV. SÃO SEBASTIÃO, 1133 - BAIRRO CAMPINHO - LAGOA SANTA</t>
  </si>
  <si>
    <t>RUA JOSÉ ANTÔNIO DE JESUS, 95 - SÃO SEBASTIÃO   - MATOZINHOS</t>
  </si>
  <si>
    <t>RUA FLORIANOPOLIS,  504 - BAIRRO BOM JESUS - MATOZINHOS</t>
  </si>
  <si>
    <t>RUA CARIJOS, 39 - BAIRRO SÃO SEBASTIÃO  - MATOZINHOS</t>
  </si>
  <si>
    <t>RUA ANTÔNIO INÁCIO  104 - BAIRRO SÃO SEBASTIÃO - MATOZINHOS</t>
  </si>
  <si>
    <t>RUA MARIA DA CONCEIÇÃO FERNANDES  133 BAIRRO LAGOA SANTO ANTONIO  - PEDRO LEOPOLDO</t>
  </si>
  <si>
    <t>RUA FARMACEUTICO JOSÉ MARTINS  285 BAIRRO FELIPE CLAUDIO - PEDRO LEOPOLDO</t>
  </si>
  <si>
    <t>RUA MAGNO CLARET, 587 - BAIRRO LAGOA DE SANTO ANTONIO  - PEDRO LEOPOLDO</t>
  </si>
  <si>
    <t>RUA ELIAS MARQUES, 433 - BAIRRO TEOTÓNIO BATISTA DE FREITAS - PEDRO LEOPOLDO</t>
  </si>
  <si>
    <t>RUA SEBASTIÃO ANDRADE, 130 - BAIRRO FELIPE CLAUDIO  - PEDRO LEOPOLDO</t>
  </si>
  <si>
    <t>RUA LUCIO CARDOSO TEIXEIRA  277 BLOCO A CONJUNTO AMELIA TORRES BAIRRO TRIANGULO - PEDRO LEOPOLDO</t>
  </si>
  <si>
    <t xml:space="preserve">RUA ALBERT CHARLEY, 1773 - BAIRRO PACIÊNCIA  - SABARÁ </t>
  </si>
  <si>
    <t>RUA PARAGUAI 100 BAIRRO INDUSTRIAL AMERICANO - SANTA LUZIA</t>
  </si>
  <si>
    <t>RUA GUATEMALA  93 BAIRRO INDUSTRIAL AMERICANO - SANTA LUZIA</t>
  </si>
  <si>
    <t>AVENIDA ETELVINO SOUZA LIMA,  2763 - PALMITAL - SANTA LUZIA</t>
  </si>
  <si>
    <t>RUA ENGENHEIRO FELIPE GABRICH,  790 - BAIRRO SANTA MATILDE - SANTA LUZIA</t>
  </si>
  <si>
    <t>RUA MANOEL ALVES BRAN,  134, BAIRRO BELVEDERE - SANTA LUZIA</t>
  </si>
  <si>
    <t>RUA JOÃO JOSÉ PEDRO, 135 - BAIRRO CORREGO FRIO  - SANTA LUZIA</t>
  </si>
  <si>
    <t>RUA JABOTICATUBAS,  191 - BAIRRO: RIO DAS VELHAS - SANTA LUZIA</t>
  </si>
  <si>
    <t xml:space="preserve">RUA CANADA, 660 - BAIRRO INDUSTRIAL AMERICANO - SANTA LUZIA </t>
  </si>
  <si>
    <t>RUA ANTONIO MOURÃO GUIMARÃES,  693 - BAIRRO ICAL - SÃO JOSÉ DA LAPA</t>
  </si>
  <si>
    <t>AV. NICOLAU ELIAS SIMÃO, 916 - BAIRRO DOM PEDRO I  - SÃO JOSÉ DA LAPA</t>
  </si>
  <si>
    <t>RUA S, 256 - BAIRRO CAIERAS (RUA COM SAIDA, PRÓXIMO CENTRO DE EVENTOS RISOLETA NEVES) - VESPASIANO</t>
  </si>
  <si>
    <t>AV. PRINCIPAL,  1100 - CONDOMÍNIO DOS MILITARES, BAIRRO SERRA DOURADA  - VESPASIANO</t>
  </si>
  <si>
    <t>RUA FIDELIS PROCÓPIO BRAGA, 91 - CAIEIRAS - VESPASIANO</t>
  </si>
  <si>
    <t>RUA EMÍLIO VASCONCELOS,  219 - BAIRRO CENTRO - VESPASIANO</t>
  </si>
  <si>
    <t>RUA PARAÍBA,  544 - CÉLVIA - VESPASIANO</t>
  </si>
  <si>
    <t>RUA SANTO ANTONIO, 260,  RIBEIRÃO DA MATA - VESPASIANO</t>
  </si>
  <si>
    <t>RUA JORGE DIAS DE OLIVA, 870 - BAIRRO CELVIA - VESPASIANO</t>
  </si>
  <si>
    <t>RUA PAULO FERREIRA DA COSTA,  1013 - BAIRRO VISTA ALEGRE - VESPASIANO</t>
  </si>
  <si>
    <t>AV. ADÉLIA ISSA,  1264 - CAIEIRAS - VESPASIANO</t>
  </si>
  <si>
    <t>RUA CEARÁ  1453 BAIRRO CÉLVIA - VESPASIANO</t>
  </si>
  <si>
    <t>RUA NILO COELHO JACOME, 394 - BELA VISTA - CAETÉ</t>
  </si>
  <si>
    <t>A PROCESSAR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</si>
</sst>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8"/>
      <name val="Courier New"/>
      <family val="3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9" fontId="2" fillId="2" borderId="0" xfId="2" applyFont="1" applyFill="1" applyAlignment="1">
      <alignment horizontal="center" vertical="center"/>
    </xf>
    <xf numFmtId="164" fontId="2" fillId="2" borderId="0" xfId="2" applyNumberFormat="1" applyFont="1" applyFill="1" applyAlignment="1">
      <alignment horizontal="center" vertical="center"/>
    </xf>
    <xf numFmtId="0" fontId="3" fillId="2" borderId="1" xfId="0" quotePrefix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Porcentagem" xfId="2" builtinId="5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tabSelected="1" zoomScale="80" zoomScaleNormal="80" workbookViewId="0">
      <selection activeCell="H8" sqref="H8"/>
    </sheetView>
  </sheetViews>
  <sheetFormatPr defaultColWidth="8.88671875" defaultRowHeight="30" customHeight="1" x14ac:dyDescent="0.3"/>
  <cols>
    <col min="1" max="1" width="19.109375" style="9" customWidth="1"/>
    <col min="2" max="2" width="102.33203125" style="9" bestFit="1" customWidth="1"/>
    <col min="3" max="4" width="17.109375" style="12" bestFit="1" customWidth="1"/>
    <col min="5" max="5" width="55.44140625" style="12" customWidth="1"/>
    <col min="6" max="16384" width="8.88671875" style="4"/>
  </cols>
  <sheetData>
    <row r="1" spans="1:5" ht="30" customHeight="1" thickBot="1" x14ac:dyDescent="0.35">
      <c r="A1" s="1" t="s">
        <v>0</v>
      </c>
      <c r="B1" s="2" t="s">
        <v>1</v>
      </c>
      <c r="C1" s="3" t="s">
        <v>109</v>
      </c>
      <c r="D1" s="3" t="s">
        <v>165</v>
      </c>
      <c r="E1" s="3" t="s">
        <v>166</v>
      </c>
    </row>
    <row r="2" spans="1:5" ht="30" customHeight="1" x14ac:dyDescent="0.3">
      <c r="A2" s="8" t="s">
        <v>23</v>
      </c>
      <c r="B2" s="5" t="s">
        <v>220</v>
      </c>
      <c r="C2" s="7">
        <v>1</v>
      </c>
      <c r="D2" s="7" t="s">
        <v>221</v>
      </c>
      <c r="E2" s="15"/>
    </row>
    <row r="3" spans="1:5" ht="30" customHeight="1" x14ac:dyDescent="0.3">
      <c r="A3" s="5" t="s">
        <v>168</v>
      </c>
      <c r="B3" s="5" t="s">
        <v>167</v>
      </c>
      <c r="C3" s="7">
        <v>1</v>
      </c>
      <c r="D3" s="7" t="s">
        <v>221</v>
      </c>
      <c r="E3" s="16"/>
    </row>
    <row r="4" spans="1:5" ht="30" customHeight="1" x14ac:dyDescent="0.3">
      <c r="A4" s="6" t="s">
        <v>2</v>
      </c>
      <c r="B4" s="5" t="s">
        <v>110</v>
      </c>
      <c r="C4" s="7">
        <v>1</v>
      </c>
      <c r="D4" s="7" t="s">
        <v>221</v>
      </c>
      <c r="E4" s="16"/>
    </row>
    <row r="5" spans="1:5" ht="30" customHeight="1" x14ac:dyDescent="0.3">
      <c r="A5" s="8" t="s">
        <v>3</v>
      </c>
      <c r="B5" s="5" t="s">
        <v>169</v>
      </c>
      <c r="C5" s="7">
        <v>1</v>
      </c>
      <c r="D5" s="7" t="s">
        <v>221</v>
      </c>
      <c r="E5" s="16"/>
    </row>
    <row r="6" spans="1:5" ht="30" customHeight="1" x14ac:dyDescent="0.3">
      <c r="A6" s="8" t="s">
        <v>4</v>
      </c>
      <c r="B6" s="5" t="s">
        <v>111</v>
      </c>
      <c r="C6" s="7">
        <v>1</v>
      </c>
      <c r="D6" s="7" t="s">
        <v>221</v>
      </c>
      <c r="E6" s="16"/>
    </row>
    <row r="7" spans="1:5" ht="30" customHeight="1" x14ac:dyDescent="0.3">
      <c r="A7" s="8" t="s">
        <v>5</v>
      </c>
      <c r="B7" s="5" t="s">
        <v>170</v>
      </c>
      <c r="C7" s="7">
        <v>1</v>
      </c>
      <c r="D7" s="7" t="s">
        <v>221</v>
      </c>
      <c r="E7" s="16"/>
    </row>
    <row r="8" spans="1:5" ht="30" customHeight="1" x14ac:dyDescent="0.3">
      <c r="A8" s="6" t="s">
        <v>6</v>
      </c>
      <c r="B8" s="5" t="s">
        <v>112</v>
      </c>
      <c r="C8" s="7">
        <v>1</v>
      </c>
      <c r="D8" s="7" t="s">
        <v>221</v>
      </c>
      <c r="E8" s="16"/>
    </row>
    <row r="9" spans="1:5" ht="30" customHeight="1" x14ac:dyDescent="0.3">
      <c r="A9" s="8" t="s">
        <v>7</v>
      </c>
      <c r="B9" s="5" t="s">
        <v>113</v>
      </c>
      <c r="C9" s="7">
        <v>1</v>
      </c>
      <c r="D9" s="7" t="s">
        <v>221</v>
      </c>
      <c r="E9" s="16"/>
    </row>
    <row r="10" spans="1:5" ht="30" customHeight="1" x14ac:dyDescent="0.3">
      <c r="A10" s="8" t="s">
        <v>8</v>
      </c>
      <c r="B10" s="5" t="s">
        <v>171</v>
      </c>
      <c r="C10" s="7">
        <v>1</v>
      </c>
      <c r="D10" s="7" t="s">
        <v>221</v>
      </c>
      <c r="E10" s="16"/>
    </row>
    <row r="11" spans="1:5" ht="30" customHeight="1" x14ac:dyDescent="0.3">
      <c r="A11" s="8" t="s">
        <v>9</v>
      </c>
      <c r="B11" s="5" t="s">
        <v>114</v>
      </c>
      <c r="C11" s="7">
        <v>1</v>
      </c>
      <c r="D11" s="7" t="s">
        <v>221</v>
      </c>
      <c r="E11" s="16"/>
    </row>
    <row r="12" spans="1:5" ht="30" customHeight="1" x14ac:dyDescent="0.3">
      <c r="A12" s="8" t="s">
        <v>10</v>
      </c>
      <c r="B12" s="5" t="s">
        <v>115</v>
      </c>
      <c r="C12" s="7">
        <v>1</v>
      </c>
      <c r="D12" s="7" t="s">
        <v>221</v>
      </c>
      <c r="E12" s="16"/>
    </row>
    <row r="13" spans="1:5" s="9" customFormat="1" ht="30" customHeight="1" x14ac:dyDescent="0.3">
      <c r="A13" s="6" t="s">
        <v>11</v>
      </c>
      <c r="B13" s="5" t="s">
        <v>116</v>
      </c>
      <c r="C13" s="7">
        <v>1</v>
      </c>
      <c r="D13" s="7" t="s">
        <v>221</v>
      </c>
      <c r="E13" s="16"/>
    </row>
    <row r="14" spans="1:5" ht="30" customHeight="1" x14ac:dyDescent="0.3">
      <c r="A14" s="8" t="s">
        <v>12</v>
      </c>
      <c r="B14" s="5" t="s">
        <v>172</v>
      </c>
      <c r="C14" s="7">
        <v>1</v>
      </c>
      <c r="D14" s="7" t="s">
        <v>221</v>
      </c>
      <c r="E14" s="16"/>
    </row>
    <row r="15" spans="1:5" ht="30" customHeight="1" x14ac:dyDescent="0.3">
      <c r="A15" s="8" t="s">
        <v>13</v>
      </c>
      <c r="B15" s="5" t="s">
        <v>117</v>
      </c>
      <c r="C15" s="7">
        <v>1</v>
      </c>
      <c r="D15" s="7" t="s">
        <v>221</v>
      </c>
      <c r="E15" s="16"/>
    </row>
    <row r="16" spans="1:5" ht="30" customHeight="1" x14ac:dyDescent="0.3">
      <c r="A16" s="6" t="s">
        <v>14</v>
      </c>
      <c r="B16" s="5" t="s">
        <v>118</v>
      </c>
      <c r="C16" s="7">
        <v>1</v>
      </c>
      <c r="D16" s="7" t="s">
        <v>221</v>
      </c>
      <c r="E16" s="16"/>
    </row>
    <row r="17" spans="1:5" ht="30" customHeight="1" x14ac:dyDescent="0.3">
      <c r="A17" s="6" t="s">
        <v>15</v>
      </c>
      <c r="B17" s="5" t="s">
        <v>119</v>
      </c>
      <c r="C17" s="7">
        <v>1</v>
      </c>
      <c r="D17" s="7" t="s">
        <v>221</v>
      </c>
      <c r="E17" s="16"/>
    </row>
    <row r="18" spans="1:5" ht="30" customHeight="1" x14ac:dyDescent="0.3">
      <c r="A18" s="6" t="s">
        <v>16</v>
      </c>
      <c r="B18" s="5" t="s">
        <v>120</v>
      </c>
      <c r="C18" s="7">
        <v>1</v>
      </c>
      <c r="D18" s="7" t="s">
        <v>221</v>
      </c>
      <c r="E18" s="16"/>
    </row>
    <row r="19" spans="1:5" ht="30" customHeight="1" x14ac:dyDescent="0.3">
      <c r="A19" s="8" t="s">
        <v>17</v>
      </c>
      <c r="B19" s="5" t="s">
        <v>173</v>
      </c>
      <c r="C19" s="7">
        <v>1</v>
      </c>
      <c r="D19" s="7" t="s">
        <v>221</v>
      </c>
      <c r="E19" s="16"/>
    </row>
    <row r="20" spans="1:5" ht="30" customHeight="1" x14ac:dyDescent="0.3">
      <c r="A20" s="6" t="s">
        <v>18</v>
      </c>
      <c r="B20" s="5" t="s">
        <v>121</v>
      </c>
      <c r="C20" s="7">
        <v>1</v>
      </c>
      <c r="D20" s="7" t="s">
        <v>221</v>
      </c>
      <c r="E20" s="16"/>
    </row>
    <row r="21" spans="1:5" ht="30" customHeight="1" x14ac:dyDescent="0.3">
      <c r="A21" s="8" t="s">
        <v>19</v>
      </c>
      <c r="B21" s="5" t="s">
        <v>122</v>
      </c>
      <c r="C21" s="7">
        <v>1</v>
      </c>
      <c r="D21" s="7" t="s">
        <v>221</v>
      </c>
      <c r="E21" s="16"/>
    </row>
    <row r="22" spans="1:5" ht="30" customHeight="1" x14ac:dyDescent="0.3">
      <c r="A22" s="8" t="s">
        <v>20</v>
      </c>
      <c r="B22" s="5" t="s">
        <v>174</v>
      </c>
      <c r="C22" s="7">
        <v>1</v>
      </c>
      <c r="D22" s="7" t="s">
        <v>221</v>
      </c>
      <c r="E22" s="16"/>
    </row>
    <row r="23" spans="1:5" ht="30" customHeight="1" x14ac:dyDescent="0.3">
      <c r="A23" s="8" t="s">
        <v>21</v>
      </c>
      <c r="B23" s="5" t="s">
        <v>123</v>
      </c>
      <c r="C23" s="7">
        <v>1</v>
      </c>
      <c r="D23" s="7" t="s">
        <v>221</v>
      </c>
      <c r="E23" s="16"/>
    </row>
    <row r="24" spans="1:5" ht="30" customHeight="1" x14ac:dyDescent="0.3">
      <c r="A24" s="8" t="s">
        <v>22</v>
      </c>
      <c r="B24" s="5" t="s">
        <v>175</v>
      </c>
      <c r="C24" s="7">
        <v>1</v>
      </c>
      <c r="D24" s="7" t="s">
        <v>221</v>
      </c>
      <c r="E24" s="16"/>
    </row>
    <row r="25" spans="1:5" ht="30" customHeight="1" x14ac:dyDescent="0.3">
      <c r="A25" s="6" t="s">
        <v>24</v>
      </c>
      <c r="B25" s="5" t="s">
        <v>124</v>
      </c>
      <c r="C25" s="7">
        <v>2</v>
      </c>
      <c r="D25" s="7" t="s">
        <v>221</v>
      </c>
      <c r="E25" s="16"/>
    </row>
    <row r="26" spans="1:5" ht="30" customHeight="1" x14ac:dyDescent="0.3">
      <c r="A26" s="8" t="s">
        <v>25</v>
      </c>
      <c r="B26" s="5" t="s">
        <v>176</v>
      </c>
      <c r="C26" s="7">
        <v>2</v>
      </c>
      <c r="D26" s="7" t="s">
        <v>221</v>
      </c>
      <c r="E26" s="16"/>
    </row>
    <row r="27" spans="1:5" ht="30" customHeight="1" x14ac:dyDescent="0.3">
      <c r="A27" s="6" t="s">
        <v>26</v>
      </c>
      <c r="B27" s="5" t="s">
        <v>177</v>
      </c>
      <c r="C27" s="7">
        <v>2</v>
      </c>
      <c r="D27" s="7" t="s">
        <v>221</v>
      </c>
      <c r="E27" s="16"/>
    </row>
    <row r="28" spans="1:5" ht="30" customHeight="1" x14ac:dyDescent="0.3">
      <c r="A28" s="8" t="s">
        <v>27</v>
      </c>
      <c r="B28" s="5" t="s">
        <v>125</v>
      </c>
      <c r="C28" s="7">
        <v>2</v>
      </c>
      <c r="D28" s="7" t="s">
        <v>221</v>
      </c>
      <c r="E28" s="16"/>
    </row>
    <row r="29" spans="1:5" ht="30" customHeight="1" x14ac:dyDescent="0.3">
      <c r="A29" s="8" t="s">
        <v>28</v>
      </c>
      <c r="B29" s="5" t="s">
        <v>178</v>
      </c>
      <c r="C29" s="7">
        <v>2</v>
      </c>
      <c r="D29" s="7" t="s">
        <v>221</v>
      </c>
      <c r="E29" s="16"/>
    </row>
    <row r="30" spans="1:5" ht="30" customHeight="1" x14ac:dyDescent="0.3">
      <c r="A30" s="8" t="s">
        <v>29</v>
      </c>
      <c r="B30" s="5" t="s">
        <v>126</v>
      </c>
      <c r="C30" s="7">
        <v>2</v>
      </c>
      <c r="D30" s="7" t="s">
        <v>221</v>
      </c>
      <c r="E30" s="16"/>
    </row>
    <row r="31" spans="1:5" ht="30" customHeight="1" x14ac:dyDescent="0.3">
      <c r="A31" s="8" t="s">
        <v>30</v>
      </c>
      <c r="B31" s="5" t="s">
        <v>179</v>
      </c>
      <c r="C31" s="7">
        <v>2</v>
      </c>
      <c r="D31" s="7" t="s">
        <v>221</v>
      </c>
      <c r="E31" s="16"/>
    </row>
    <row r="32" spans="1:5" ht="30" customHeight="1" x14ac:dyDescent="0.3">
      <c r="A32" s="6" t="s">
        <v>31</v>
      </c>
      <c r="B32" s="5" t="s">
        <v>180</v>
      </c>
      <c r="C32" s="7">
        <v>2</v>
      </c>
      <c r="D32" s="7" t="s">
        <v>221</v>
      </c>
      <c r="E32" s="16"/>
    </row>
    <row r="33" spans="1:5" ht="30" customHeight="1" x14ac:dyDescent="0.3">
      <c r="A33" s="8" t="s">
        <v>32</v>
      </c>
      <c r="B33" s="5" t="s">
        <v>181</v>
      </c>
      <c r="C33" s="7">
        <v>2</v>
      </c>
      <c r="D33" s="7" t="s">
        <v>221</v>
      </c>
      <c r="E33" s="16"/>
    </row>
    <row r="34" spans="1:5" ht="30" customHeight="1" x14ac:dyDescent="0.3">
      <c r="A34" s="6" t="s">
        <v>33</v>
      </c>
      <c r="B34" s="5" t="s">
        <v>182</v>
      </c>
      <c r="C34" s="7">
        <v>2</v>
      </c>
      <c r="D34" s="7" t="s">
        <v>221</v>
      </c>
      <c r="E34" s="16"/>
    </row>
    <row r="35" spans="1:5" ht="30" customHeight="1" x14ac:dyDescent="0.3">
      <c r="A35" s="8" t="s">
        <v>34</v>
      </c>
      <c r="B35" s="5" t="s">
        <v>183</v>
      </c>
      <c r="C35" s="7">
        <v>2</v>
      </c>
      <c r="D35" s="7" t="s">
        <v>221</v>
      </c>
      <c r="E35" s="16"/>
    </row>
    <row r="36" spans="1:5" ht="30" customHeight="1" x14ac:dyDescent="0.3">
      <c r="A36" s="6" t="s">
        <v>35</v>
      </c>
      <c r="B36" s="5" t="s">
        <v>184</v>
      </c>
      <c r="C36" s="7">
        <v>2</v>
      </c>
      <c r="D36" s="7" t="s">
        <v>221</v>
      </c>
      <c r="E36" s="16"/>
    </row>
    <row r="37" spans="1:5" ht="30" customHeight="1" x14ac:dyDescent="0.3">
      <c r="A37" s="6" t="s">
        <v>36</v>
      </c>
      <c r="B37" s="5" t="s">
        <v>185</v>
      </c>
      <c r="C37" s="7">
        <v>2</v>
      </c>
      <c r="D37" s="7" t="s">
        <v>221</v>
      </c>
      <c r="E37" s="16"/>
    </row>
    <row r="38" spans="1:5" ht="30" customHeight="1" x14ac:dyDescent="0.3">
      <c r="A38" s="6" t="s">
        <v>37</v>
      </c>
      <c r="B38" s="5" t="s">
        <v>127</v>
      </c>
      <c r="C38" s="7">
        <v>2</v>
      </c>
      <c r="D38" s="7" t="s">
        <v>221</v>
      </c>
      <c r="E38" s="16"/>
    </row>
    <row r="39" spans="1:5" ht="30" customHeight="1" x14ac:dyDescent="0.3">
      <c r="A39" s="6" t="s">
        <v>38</v>
      </c>
      <c r="B39" s="5" t="s">
        <v>128</v>
      </c>
      <c r="C39" s="7">
        <v>2</v>
      </c>
      <c r="D39" s="7" t="s">
        <v>221</v>
      </c>
      <c r="E39" s="16"/>
    </row>
    <row r="40" spans="1:5" ht="30" customHeight="1" x14ac:dyDescent="0.3">
      <c r="A40" s="8" t="s">
        <v>39</v>
      </c>
      <c r="B40" s="5" t="s">
        <v>186</v>
      </c>
      <c r="C40" s="7">
        <v>2</v>
      </c>
      <c r="D40" s="7" t="s">
        <v>221</v>
      </c>
      <c r="E40" s="16"/>
    </row>
    <row r="41" spans="1:5" ht="30" customHeight="1" x14ac:dyDescent="0.3">
      <c r="A41" s="6" t="s">
        <v>40</v>
      </c>
      <c r="B41" s="5" t="s">
        <v>187</v>
      </c>
      <c r="C41" s="7">
        <v>3</v>
      </c>
      <c r="D41" s="7" t="s">
        <v>221</v>
      </c>
      <c r="E41" s="16"/>
    </row>
    <row r="42" spans="1:5" ht="30" customHeight="1" x14ac:dyDescent="0.3">
      <c r="A42" s="8" t="s">
        <v>41</v>
      </c>
      <c r="B42" s="5" t="s">
        <v>188</v>
      </c>
      <c r="C42" s="7">
        <v>3</v>
      </c>
      <c r="D42" s="7" t="s">
        <v>221</v>
      </c>
      <c r="E42" s="16"/>
    </row>
    <row r="43" spans="1:5" ht="30" customHeight="1" x14ac:dyDescent="0.3">
      <c r="A43" s="6" t="s">
        <v>42</v>
      </c>
      <c r="B43" s="5" t="s">
        <v>129</v>
      </c>
      <c r="C43" s="7">
        <v>3</v>
      </c>
      <c r="D43" s="7" t="s">
        <v>221</v>
      </c>
      <c r="E43" s="16"/>
    </row>
    <row r="44" spans="1:5" ht="30" customHeight="1" x14ac:dyDescent="0.3">
      <c r="A44" s="6" t="s">
        <v>43</v>
      </c>
      <c r="B44" s="5" t="s">
        <v>130</v>
      </c>
      <c r="C44" s="7">
        <v>3</v>
      </c>
      <c r="D44" s="7" t="s">
        <v>221</v>
      </c>
      <c r="E44" s="16"/>
    </row>
    <row r="45" spans="1:5" ht="30" customHeight="1" x14ac:dyDescent="0.3">
      <c r="A45" s="6" t="s">
        <v>44</v>
      </c>
      <c r="B45" s="5" t="s">
        <v>189</v>
      </c>
      <c r="C45" s="7">
        <v>3</v>
      </c>
      <c r="D45" s="7" t="s">
        <v>221</v>
      </c>
      <c r="E45" s="16"/>
    </row>
    <row r="46" spans="1:5" ht="30" customHeight="1" x14ac:dyDescent="0.3">
      <c r="A46" s="6" t="s">
        <v>45</v>
      </c>
      <c r="B46" s="5" t="s">
        <v>131</v>
      </c>
      <c r="C46" s="7">
        <v>3</v>
      </c>
      <c r="D46" s="7" t="s">
        <v>221</v>
      </c>
      <c r="E46" s="16"/>
    </row>
    <row r="47" spans="1:5" ht="30" customHeight="1" x14ac:dyDescent="0.3">
      <c r="A47" s="6" t="s">
        <v>46</v>
      </c>
      <c r="B47" s="5" t="s">
        <v>132</v>
      </c>
      <c r="C47" s="7">
        <v>3</v>
      </c>
      <c r="D47" s="7" t="s">
        <v>221</v>
      </c>
      <c r="E47" s="16"/>
    </row>
    <row r="48" spans="1:5" ht="30" customHeight="1" x14ac:dyDescent="0.3">
      <c r="A48" s="6" t="s">
        <v>47</v>
      </c>
      <c r="B48" s="5" t="s">
        <v>190</v>
      </c>
      <c r="C48" s="7">
        <v>3</v>
      </c>
      <c r="D48" s="7" t="s">
        <v>221</v>
      </c>
      <c r="E48" s="16"/>
    </row>
    <row r="49" spans="1:5" ht="30" customHeight="1" x14ac:dyDescent="0.3">
      <c r="A49" s="6" t="s">
        <v>48</v>
      </c>
      <c r="B49" s="5" t="s">
        <v>133</v>
      </c>
      <c r="C49" s="7">
        <v>3</v>
      </c>
      <c r="D49" s="7" t="s">
        <v>221</v>
      </c>
      <c r="E49" s="16"/>
    </row>
    <row r="50" spans="1:5" ht="30" customHeight="1" x14ac:dyDescent="0.3">
      <c r="A50" s="8" t="s">
        <v>49</v>
      </c>
      <c r="B50" s="5" t="s">
        <v>191</v>
      </c>
      <c r="C50" s="7">
        <v>3</v>
      </c>
      <c r="D50" s="7" t="s">
        <v>221</v>
      </c>
      <c r="E50" s="16"/>
    </row>
    <row r="51" spans="1:5" ht="30" customHeight="1" x14ac:dyDescent="0.3">
      <c r="A51" s="8" t="s">
        <v>50</v>
      </c>
      <c r="B51" s="5" t="s">
        <v>192</v>
      </c>
      <c r="C51" s="7">
        <v>3</v>
      </c>
      <c r="D51" s="7" t="s">
        <v>221</v>
      </c>
      <c r="E51" s="16"/>
    </row>
    <row r="52" spans="1:5" ht="30" customHeight="1" x14ac:dyDescent="0.3">
      <c r="A52" s="6" t="s">
        <v>51</v>
      </c>
      <c r="B52" s="5" t="s">
        <v>193</v>
      </c>
      <c r="C52" s="7">
        <v>3</v>
      </c>
      <c r="D52" s="7" t="s">
        <v>221</v>
      </c>
      <c r="E52" s="16"/>
    </row>
    <row r="53" spans="1:5" ht="30" customHeight="1" x14ac:dyDescent="0.3">
      <c r="A53" s="8" t="s">
        <v>52</v>
      </c>
      <c r="B53" s="5" t="s">
        <v>194</v>
      </c>
      <c r="C53" s="7">
        <v>3</v>
      </c>
      <c r="D53" s="7" t="s">
        <v>221</v>
      </c>
      <c r="E53" s="16"/>
    </row>
    <row r="54" spans="1:5" ht="30" customHeight="1" x14ac:dyDescent="0.3">
      <c r="A54" s="8" t="s">
        <v>53</v>
      </c>
      <c r="B54" s="5" t="s">
        <v>134</v>
      </c>
      <c r="C54" s="7">
        <v>3</v>
      </c>
      <c r="D54" s="7" t="s">
        <v>221</v>
      </c>
      <c r="E54" s="16"/>
    </row>
    <row r="55" spans="1:5" ht="30" customHeight="1" x14ac:dyDescent="0.3">
      <c r="A55" s="8" t="s">
        <v>54</v>
      </c>
      <c r="B55" s="5" t="s">
        <v>135</v>
      </c>
      <c r="C55" s="7">
        <v>3</v>
      </c>
      <c r="D55" s="7" t="s">
        <v>221</v>
      </c>
      <c r="E55" s="16"/>
    </row>
    <row r="56" spans="1:5" ht="30" customHeight="1" x14ac:dyDescent="0.3">
      <c r="A56" s="6" t="s">
        <v>55</v>
      </c>
      <c r="B56" s="5" t="s">
        <v>195</v>
      </c>
      <c r="C56" s="7">
        <v>3</v>
      </c>
      <c r="D56" s="7" t="s">
        <v>221</v>
      </c>
      <c r="E56" s="16"/>
    </row>
    <row r="57" spans="1:5" ht="30" customHeight="1" x14ac:dyDescent="0.3">
      <c r="A57" s="8" t="s">
        <v>56</v>
      </c>
      <c r="B57" s="5" t="s">
        <v>136</v>
      </c>
      <c r="C57" s="7">
        <v>3</v>
      </c>
      <c r="D57" s="7" t="s">
        <v>221</v>
      </c>
      <c r="E57" s="16"/>
    </row>
    <row r="58" spans="1:5" ht="30" customHeight="1" x14ac:dyDescent="0.3">
      <c r="A58" s="6" t="s">
        <v>57</v>
      </c>
      <c r="B58" s="5" t="s">
        <v>137</v>
      </c>
      <c r="C58" s="7">
        <v>3</v>
      </c>
      <c r="D58" s="7" t="s">
        <v>221</v>
      </c>
      <c r="E58" s="16"/>
    </row>
    <row r="59" spans="1:5" ht="30" customHeight="1" x14ac:dyDescent="0.3">
      <c r="A59" s="8" t="s">
        <v>58</v>
      </c>
      <c r="B59" s="5" t="s">
        <v>138</v>
      </c>
      <c r="C59" s="7">
        <v>3</v>
      </c>
      <c r="D59" s="7" t="s">
        <v>221</v>
      </c>
      <c r="E59" s="16"/>
    </row>
    <row r="60" spans="1:5" ht="30" customHeight="1" x14ac:dyDescent="0.3">
      <c r="A60" s="8" t="s">
        <v>59</v>
      </c>
      <c r="B60" s="5" t="s">
        <v>196</v>
      </c>
      <c r="C60" s="7">
        <v>3</v>
      </c>
      <c r="D60" s="7" t="s">
        <v>221</v>
      </c>
      <c r="E60" s="16"/>
    </row>
    <row r="61" spans="1:5" ht="30" customHeight="1" x14ac:dyDescent="0.3">
      <c r="A61" s="8" t="s">
        <v>60</v>
      </c>
      <c r="B61" s="5" t="s">
        <v>197</v>
      </c>
      <c r="C61" s="7">
        <v>3</v>
      </c>
      <c r="D61" s="7" t="s">
        <v>221</v>
      </c>
      <c r="E61" s="16"/>
    </row>
    <row r="62" spans="1:5" ht="30" customHeight="1" x14ac:dyDescent="0.3">
      <c r="A62" s="6" t="s">
        <v>61</v>
      </c>
      <c r="B62" s="5" t="s">
        <v>139</v>
      </c>
      <c r="C62" s="7">
        <v>3</v>
      </c>
      <c r="D62" s="7" t="s">
        <v>221</v>
      </c>
      <c r="E62" s="16"/>
    </row>
    <row r="63" spans="1:5" ht="30" customHeight="1" x14ac:dyDescent="0.3">
      <c r="A63" s="8" t="s">
        <v>62</v>
      </c>
      <c r="B63" s="5" t="s">
        <v>198</v>
      </c>
      <c r="C63" s="7">
        <v>3</v>
      </c>
      <c r="D63" s="7" t="s">
        <v>221</v>
      </c>
      <c r="E63" s="16"/>
    </row>
    <row r="64" spans="1:5" ht="30" customHeight="1" x14ac:dyDescent="0.3">
      <c r="A64" s="8" t="s">
        <v>63</v>
      </c>
      <c r="B64" s="5" t="s">
        <v>140</v>
      </c>
      <c r="C64" s="7">
        <v>3</v>
      </c>
      <c r="D64" s="7" t="s">
        <v>221</v>
      </c>
      <c r="E64" s="16"/>
    </row>
    <row r="65" spans="1:5" ht="30" customHeight="1" x14ac:dyDescent="0.3">
      <c r="A65" s="8" t="s">
        <v>64</v>
      </c>
      <c r="B65" s="5" t="s">
        <v>141</v>
      </c>
      <c r="C65" s="7">
        <v>3</v>
      </c>
      <c r="D65" s="7" t="s">
        <v>221</v>
      </c>
      <c r="E65" s="16"/>
    </row>
    <row r="66" spans="1:5" ht="30" customHeight="1" x14ac:dyDescent="0.3">
      <c r="A66" s="8" t="s">
        <v>65</v>
      </c>
      <c r="B66" s="5" t="s">
        <v>199</v>
      </c>
      <c r="C66" s="7">
        <v>3</v>
      </c>
      <c r="D66" s="7" t="s">
        <v>221</v>
      </c>
      <c r="E66" s="16"/>
    </row>
    <row r="67" spans="1:5" ht="30" customHeight="1" x14ac:dyDescent="0.3">
      <c r="A67" s="6" t="s">
        <v>66</v>
      </c>
      <c r="B67" s="5" t="s">
        <v>142</v>
      </c>
      <c r="C67" s="7">
        <v>3</v>
      </c>
      <c r="D67" s="7" t="s">
        <v>221</v>
      </c>
      <c r="E67" s="16"/>
    </row>
    <row r="68" spans="1:5" ht="30" customHeight="1" x14ac:dyDescent="0.3">
      <c r="A68" s="6" t="s">
        <v>67</v>
      </c>
      <c r="B68" s="5" t="s">
        <v>143</v>
      </c>
      <c r="C68" s="7">
        <v>3</v>
      </c>
      <c r="D68" s="7" t="s">
        <v>221</v>
      </c>
      <c r="E68" s="16"/>
    </row>
    <row r="69" spans="1:5" ht="30" customHeight="1" x14ac:dyDescent="0.3">
      <c r="A69" s="6" t="s">
        <v>68</v>
      </c>
      <c r="B69" s="5" t="s">
        <v>144</v>
      </c>
      <c r="C69" s="7">
        <v>3</v>
      </c>
      <c r="D69" s="7" t="s">
        <v>221</v>
      </c>
      <c r="E69" s="16"/>
    </row>
    <row r="70" spans="1:5" ht="30" customHeight="1" x14ac:dyDescent="0.3">
      <c r="A70" s="8" t="s">
        <v>69</v>
      </c>
      <c r="B70" s="5" t="s">
        <v>200</v>
      </c>
      <c r="C70" s="7">
        <v>3</v>
      </c>
      <c r="D70" s="7" t="s">
        <v>221</v>
      </c>
      <c r="E70" s="16"/>
    </row>
    <row r="71" spans="1:5" ht="30" customHeight="1" x14ac:dyDescent="0.3">
      <c r="A71" s="8" t="s">
        <v>70</v>
      </c>
      <c r="B71" s="5" t="s">
        <v>145</v>
      </c>
      <c r="C71" s="7">
        <v>3</v>
      </c>
      <c r="D71" s="7" t="s">
        <v>221</v>
      </c>
      <c r="E71" s="16"/>
    </row>
    <row r="72" spans="1:5" ht="30" customHeight="1" x14ac:dyDescent="0.3">
      <c r="A72" s="8" t="s">
        <v>71</v>
      </c>
      <c r="B72" s="5" t="s">
        <v>201</v>
      </c>
      <c r="C72" s="7">
        <v>3</v>
      </c>
      <c r="D72" s="7" t="s">
        <v>221</v>
      </c>
      <c r="E72" s="16"/>
    </row>
    <row r="73" spans="1:5" ht="30" customHeight="1" x14ac:dyDescent="0.3">
      <c r="A73" s="8" t="s">
        <v>72</v>
      </c>
      <c r="B73" s="5" t="s">
        <v>146</v>
      </c>
      <c r="C73" s="7">
        <v>3</v>
      </c>
      <c r="D73" s="7" t="s">
        <v>221</v>
      </c>
      <c r="E73" s="16"/>
    </row>
    <row r="74" spans="1:5" ht="30" customHeight="1" x14ac:dyDescent="0.3">
      <c r="A74" s="6" t="s">
        <v>73</v>
      </c>
      <c r="B74" s="5" t="s">
        <v>147</v>
      </c>
      <c r="C74" s="7">
        <v>3</v>
      </c>
      <c r="D74" s="7" t="s">
        <v>221</v>
      </c>
      <c r="E74" s="16"/>
    </row>
    <row r="75" spans="1:5" ht="30" customHeight="1" x14ac:dyDescent="0.3">
      <c r="A75" s="8" t="s">
        <v>74</v>
      </c>
      <c r="B75" s="5" t="s">
        <v>202</v>
      </c>
      <c r="C75" s="7">
        <v>3</v>
      </c>
      <c r="D75" s="7" t="s">
        <v>221</v>
      </c>
      <c r="E75" s="16"/>
    </row>
    <row r="76" spans="1:5" ht="30" customHeight="1" x14ac:dyDescent="0.3">
      <c r="A76" s="6" t="s">
        <v>75</v>
      </c>
      <c r="B76" s="5" t="s">
        <v>203</v>
      </c>
      <c r="C76" s="7">
        <v>3</v>
      </c>
      <c r="D76" s="7" t="s">
        <v>221</v>
      </c>
      <c r="E76" s="16"/>
    </row>
    <row r="77" spans="1:5" ht="30" customHeight="1" x14ac:dyDescent="0.3">
      <c r="A77" s="6" t="s">
        <v>76</v>
      </c>
      <c r="B77" s="5" t="s">
        <v>204</v>
      </c>
      <c r="C77" s="7">
        <v>3</v>
      </c>
      <c r="D77" s="7" t="s">
        <v>221</v>
      </c>
      <c r="E77" s="16"/>
    </row>
    <row r="78" spans="1:5" ht="30" customHeight="1" x14ac:dyDescent="0.3">
      <c r="A78" s="8" t="s">
        <v>77</v>
      </c>
      <c r="B78" s="5" t="s">
        <v>205</v>
      </c>
      <c r="C78" s="7">
        <v>3</v>
      </c>
      <c r="D78" s="7" t="s">
        <v>221</v>
      </c>
      <c r="E78" s="16"/>
    </row>
    <row r="79" spans="1:5" ht="30" customHeight="1" x14ac:dyDescent="0.3">
      <c r="A79" s="8" t="s">
        <v>78</v>
      </c>
      <c r="B79" s="5" t="s">
        <v>148</v>
      </c>
      <c r="C79" s="7">
        <v>3</v>
      </c>
      <c r="D79" s="7" t="s">
        <v>221</v>
      </c>
      <c r="E79" s="16"/>
    </row>
    <row r="80" spans="1:5" ht="30" customHeight="1" x14ac:dyDescent="0.3">
      <c r="A80" s="6" t="s">
        <v>79</v>
      </c>
      <c r="B80" s="5" t="s">
        <v>149</v>
      </c>
      <c r="C80" s="7">
        <v>3</v>
      </c>
      <c r="D80" s="7" t="s">
        <v>221</v>
      </c>
      <c r="E80" s="16"/>
    </row>
    <row r="81" spans="1:5" ht="30" customHeight="1" x14ac:dyDescent="0.3">
      <c r="A81" s="8" t="s">
        <v>80</v>
      </c>
      <c r="B81" s="5" t="s">
        <v>150</v>
      </c>
      <c r="C81" s="7">
        <v>3</v>
      </c>
      <c r="D81" s="7" t="s">
        <v>221</v>
      </c>
      <c r="E81" s="16"/>
    </row>
    <row r="82" spans="1:5" ht="30" customHeight="1" x14ac:dyDescent="0.3">
      <c r="A82" s="6" t="s">
        <v>81</v>
      </c>
      <c r="B82" s="5" t="s">
        <v>151</v>
      </c>
      <c r="C82" s="7">
        <v>3</v>
      </c>
      <c r="D82" s="7" t="s">
        <v>221</v>
      </c>
      <c r="E82" s="16"/>
    </row>
    <row r="83" spans="1:5" ht="30" customHeight="1" x14ac:dyDescent="0.3">
      <c r="A83" s="6" t="s">
        <v>82</v>
      </c>
      <c r="B83" s="5" t="s">
        <v>206</v>
      </c>
      <c r="C83" s="7">
        <v>3</v>
      </c>
      <c r="D83" s="7" t="s">
        <v>221</v>
      </c>
      <c r="E83" s="16"/>
    </row>
    <row r="84" spans="1:5" ht="30" customHeight="1" x14ac:dyDescent="0.3">
      <c r="A84" s="6" t="s">
        <v>83</v>
      </c>
      <c r="B84" s="5" t="s">
        <v>207</v>
      </c>
      <c r="C84" s="7">
        <v>3</v>
      </c>
      <c r="D84" s="7" t="s">
        <v>221</v>
      </c>
      <c r="E84" s="16"/>
    </row>
    <row r="85" spans="1:5" ht="30" customHeight="1" x14ac:dyDescent="0.3">
      <c r="A85" s="6" t="s">
        <v>84</v>
      </c>
      <c r="B85" s="5" t="s">
        <v>208</v>
      </c>
      <c r="C85" s="7">
        <v>4</v>
      </c>
      <c r="D85" s="7" t="s">
        <v>221</v>
      </c>
      <c r="E85" s="16"/>
    </row>
    <row r="86" spans="1:5" ht="30" customHeight="1" x14ac:dyDescent="0.3">
      <c r="A86" s="6" t="s">
        <v>85</v>
      </c>
      <c r="B86" s="5" t="s">
        <v>209</v>
      </c>
      <c r="C86" s="7">
        <v>4</v>
      </c>
      <c r="D86" s="7" t="s">
        <v>221</v>
      </c>
      <c r="E86" s="16"/>
    </row>
    <row r="87" spans="1:5" ht="30" customHeight="1" x14ac:dyDescent="0.3">
      <c r="A87" s="6" t="s">
        <v>86</v>
      </c>
      <c r="B87" s="5" t="s">
        <v>152</v>
      </c>
      <c r="C87" s="7">
        <v>4</v>
      </c>
      <c r="D87" s="7" t="s">
        <v>221</v>
      </c>
      <c r="E87" s="16"/>
    </row>
    <row r="88" spans="1:5" ht="30" customHeight="1" x14ac:dyDescent="0.3">
      <c r="A88" s="8" t="s">
        <v>87</v>
      </c>
      <c r="B88" s="5" t="s">
        <v>210</v>
      </c>
      <c r="C88" s="7">
        <v>4</v>
      </c>
      <c r="D88" s="7" t="s">
        <v>221</v>
      </c>
      <c r="E88" s="16"/>
    </row>
    <row r="89" spans="1:5" ht="30" customHeight="1" x14ac:dyDescent="0.3">
      <c r="A89" s="8" t="s">
        <v>88</v>
      </c>
      <c r="B89" s="5" t="s">
        <v>211</v>
      </c>
      <c r="C89" s="7">
        <v>4</v>
      </c>
      <c r="D89" s="7" t="s">
        <v>221</v>
      </c>
      <c r="E89" s="16"/>
    </row>
    <row r="90" spans="1:5" ht="30" customHeight="1" x14ac:dyDescent="0.3">
      <c r="A90" s="6" t="s">
        <v>89</v>
      </c>
      <c r="B90" s="5" t="s">
        <v>153</v>
      </c>
      <c r="C90" s="7">
        <v>4</v>
      </c>
      <c r="D90" s="7" t="s">
        <v>221</v>
      </c>
      <c r="E90" s="16"/>
    </row>
    <row r="91" spans="1:5" ht="30" customHeight="1" x14ac:dyDescent="0.3">
      <c r="A91" s="6" t="s">
        <v>90</v>
      </c>
      <c r="B91" s="5" t="s">
        <v>154</v>
      </c>
      <c r="C91" s="7">
        <v>4</v>
      </c>
      <c r="D91" s="7" t="s">
        <v>221</v>
      </c>
      <c r="E91" s="16"/>
    </row>
    <row r="92" spans="1:5" ht="30" customHeight="1" x14ac:dyDescent="0.3">
      <c r="A92" s="8" t="s">
        <v>91</v>
      </c>
      <c r="B92" s="5" t="s">
        <v>155</v>
      </c>
      <c r="C92" s="7">
        <v>4</v>
      </c>
      <c r="D92" s="7" t="s">
        <v>221</v>
      </c>
      <c r="E92" s="16"/>
    </row>
    <row r="93" spans="1:5" ht="30" customHeight="1" x14ac:dyDescent="0.3">
      <c r="A93" s="8" t="s">
        <v>92</v>
      </c>
      <c r="B93" s="5" t="s">
        <v>156</v>
      </c>
      <c r="C93" s="7">
        <v>4</v>
      </c>
      <c r="D93" s="7" t="s">
        <v>221</v>
      </c>
      <c r="E93" s="16"/>
    </row>
    <row r="94" spans="1:5" ht="30" customHeight="1" x14ac:dyDescent="0.3">
      <c r="A94" s="8" t="s">
        <v>93</v>
      </c>
      <c r="B94" s="5" t="s">
        <v>212</v>
      </c>
      <c r="C94" s="7">
        <v>4</v>
      </c>
      <c r="D94" s="7" t="s">
        <v>221</v>
      </c>
      <c r="E94" s="16"/>
    </row>
    <row r="95" spans="1:5" ht="30" customHeight="1" x14ac:dyDescent="0.3">
      <c r="A95" s="6" t="s">
        <v>94</v>
      </c>
      <c r="B95" s="5" t="s">
        <v>157</v>
      </c>
      <c r="C95" s="7">
        <v>4</v>
      </c>
      <c r="D95" s="7" t="s">
        <v>221</v>
      </c>
      <c r="E95" s="16"/>
    </row>
    <row r="96" spans="1:5" ht="30" customHeight="1" x14ac:dyDescent="0.3">
      <c r="A96" s="8" t="s">
        <v>95</v>
      </c>
      <c r="B96" s="5" t="s">
        <v>213</v>
      </c>
      <c r="C96" s="7">
        <v>4</v>
      </c>
      <c r="D96" s="7" t="s">
        <v>221</v>
      </c>
      <c r="E96" s="16"/>
    </row>
    <row r="97" spans="1:5" ht="30" customHeight="1" x14ac:dyDescent="0.3">
      <c r="A97" s="6" t="s">
        <v>96</v>
      </c>
      <c r="B97" s="5" t="s">
        <v>158</v>
      </c>
      <c r="C97" s="7">
        <v>4</v>
      </c>
      <c r="D97" s="7" t="s">
        <v>221</v>
      </c>
      <c r="E97" s="16"/>
    </row>
    <row r="98" spans="1:5" ht="30" customHeight="1" x14ac:dyDescent="0.3">
      <c r="A98" s="8" t="s">
        <v>97</v>
      </c>
      <c r="B98" s="5" t="s">
        <v>214</v>
      </c>
      <c r="C98" s="7">
        <v>4</v>
      </c>
      <c r="D98" s="7" t="s">
        <v>221</v>
      </c>
      <c r="E98" s="16"/>
    </row>
    <row r="99" spans="1:5" ht="30" customHeight="1" x14ac:dyDescent="0.3">
      <c r="A99" s="8" t="s">
        <v>98</v>
      </c>
      <c r="B99" s="5" t="s">
        <v>215</v>
      </c>
      <c r="C99" s="7">
        <v>4</v>
      </c>
      <c r="D99" s="7" t="s">
        <v>221</v>
      </c>
      <c r="E99" s="16"/>
    </row>
    <row r="100" spans="1:5" ht="30" customHeight="1" x14ac:dyDescent="0.3">
      <c r="A100" s="6" t="s">
        <v>99</v>
      </c>
      <c r="B100" s="5" t="s">
        <v>216</v>
      </c>
      <c r="C100" s="7">
        <v>4</v>
      </c>
      <c r="D100" s="7" t="s">
        <v>221</v>
      </c>
      <c r="E100" s="16"/>
    </row>
    <row r="101" spans="1:5" ht="30" customHeight="1" x14ac:dyDescent="0.3">
      <c r="A101" s="8" t="s">
        <v>100</v>
      </c>
      <c r="B101" s="5" t="s">
        <v>159</v>
      </c>
      <c r="C101" s="7">
        <v>4</v>
      </c>
      <c r="D101" s="7" t="s">
        <v>221</v>
      </c>
      <c r="E101" s="16"/>
    </row>
    <row r="102" spans="1:5" ht="30" customHeight="1" x14ac:dyDescent="0.3">
      <c r="A102" s="8" t="s">
        <v>101</v>
      </c>
      <c r="B102" s="5" t="s">
        <v>217</v>
      </c>
      <c r="C102" s="7">
        <v>4</v>
      </c>
      <c r="D102" s="7" t="s">
        <v>221</v>
      </c>
      <c r="E102" s="16"/>
    </row>
    <row r="103" spans="1:5" ht="30" customHeight="1" x14ac:dyDescent="0.3">
      <c r="A103" s="8" t="s">
        <v>102</v>
      </c>
      <c r="B103" s="5" t="s">
        <v>160</v>
      </c>
      <c r="C103" s="7">
        <v>4</v>
      </c>
      <c r="D103" s="7" t="s">
        <v>221</v>
      </c>
      <c r="E103" s="16"/>
    </row>
    <row r="104" spans="1:5" ht="30" customHeight="1" x14ac:dyDescent="0.3">
      <c r="A104" s="6" t="s">
        <v>103</v>
      </c>
      <c r="B104" s="5" t="s">
        <v>218</v>
      </c>
      <c r="C104" s="7">
        <v>4</v>
      </c>
      <c r="D104" s="7" t="s">
        <v>221</v>
      </c>
      <c r="E104" s="16"/>
    </row>
    <row r="105" spans="1:5" s="10" customFormat="1" ht="30" customHeight="1" x14ac:dyDescent="0.3">
      <c r="A105" s="8" t="s">
        <v>104</v>
      </c>
      <c r="B105" s="5" t="s">
        <v>219</v>
      </c>
      <c r="C105" s="7">
        <v>4</v>
      </c>
      <c r="D105" s="7" t="s">
        <v>221</v>
      </c>
      <c r="E105" s="16"/>
    </row>
    <row r="106" spans="1:5" s="11" customFormat="1" ht="30" customHeight="1" x14ac:dyDescent="0.3">
      <c r="A106" s="6" t="s">
        <v>105</v>
      </c>
      <c r="B106" s="5" t="s">
        <v>161</v>
      </c>
      <c r="C106" s="7">
        <v>4</v>
      </c>
      <c r="D106" s="7" t="s">
        <v>221</v>
      </c>
      <c r="E106" s="16"/>
    </row>
    <row r="107" spans="1:5" s="11" customFormat="1" ht="30" customHeight="1" x14ac:dyDescent="0.3">
      <c r="A107" s="6" t="s">
        <v>106</v>
      </c>
      <c r="B107" s="5" t="s">
        <v>162</v>
      </c>
      <c r="C107" s="7">
        <v>4</v>
      </c>
      <c r="D107" s="7" t="s">
        <v>221</v>
      </c>
      <c r="E107" s="16"/>
    </row>
    <row r="108" spans="1:5" s="11" customFormat="1" ht="30" customHeight="1" x14ac:dyDescent="0.3">
      <c r="A108" s="6" t="s">
        <v>107</v>
      </c>
      <c r="B108" s="5" t="s">
        <v>163</v>
      </c>
      <c r="C108" s="7">
        <v>4</v>
      </c>
      <c r="D108" s="7" t="s">
        <v>221</v>
      </c>
      <c r="E108" s="16"/>
    </row>
    <row r="109" spans="1:5" s="11" customFormat="1" ht="30" customHeight="1" x14ac:dyDescent="0.3">
      <c r="A109" s="6" t="s">
        <v>108</v>
      </c>
      <c r="B109" s="5" t="s">
        <v>164</v>
      </c>
      <c r="C109" s="7">
        <v>4</v>
      </c>
      <c r="D109" s="7" t="s">
        <v>221</v>
      </c>
      <c r="E109" s="16"/>
    </row>
    <row r="110" spans="1:5" ht="30" customHeight="1" x14ac:dyDescent="0.3">
      <c r="E110" s="12">
        <f>COUNTIF(E2:E109,"NÃO ENCONTRADO")</f>
        <v>0</v>
      </c>
    </row>
    <row r="111" spans="1:5" ht="30" customHeight="1" x14ac:dyDescent="0.3">
      <c r="E111" s="12">
        <f>COUNTA(E2:E109)</f>
        <v>0</v>
      </c>
    </row>
    <row r="112" spans="1:5" ht="30" customHeight="1" x14ac:dyDescent="0.3">
      <c r="E112" s="14" t="e">
        <f>1 - E110/E111</f>
        <v>#DIV/0!</v>
      </c>
    </row>
    <row r="113" spans="5:5" ht="30" customHeight="1" x14ac:dyDescent="0.3">
      <c r="E113" s="13"/>
    </row>
  </sheetData>
  <phoneticPr fontId="4" type="noConversion"/>
  <conditionalFormatting sqref="A105:A109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Logradouro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julianavictoria</dc:creator>
  <cp:lastModifiedBy>Pedro Gonçalves</cp:lastModifiedBy>
  <cp:lastPrinted>2023-02-01T13:32:44Z</cp:lastPrinted>
  <dcterms:created xsi:type="dcterms:W3CDTF">2022-12-15T14:04:26Z</dcterms:created>
  <dcterms:modified xsi:type="dcterms:W3CDTF">2024-11-20T14:32:23Z</dcterms:modified>
</cp:coreProperties>
</file>