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5" i="1" l="1"/>
  <c r="D4" i="1"/>
  <c r="B14" i="1"/>
  <c r="B13" i="1"/>
  <c r="E8" i="1"/>
  <c r="E7" i="1"/>
  <c r="E5" i="1"/>
  <c r="E4" i="1"/>
  <c r="D6" i="1"/>
  <c r="E6" i="1" s="1"/>
  <c r="D7" i="1"/>
  <c r="D8" i="1"/>
  <c r="D9" i="1"/>
  <c r="E9" i="1" s="1"/>
  <c r="D10" i="1"/>
  <c r="E10" i="1" s="1"/>
  <c r="D5" i="1"/>
  <c r="B12" i="1" l="1"/>
</calcChain>
</file>

<file path=xl/sharedStrings.xml><?xml version="1.0" encoding="utf-8"?>
<sst xmlns="http://schemas.openxmlformats.org/spreadsheetml/2006/main" count="18" uniqueCount="18">
  <si>
    <t>стоймость 1 кВт</t>
  </si>
  <si>
    <t>квартира</t>
  </si>
  <si>
    <t>показания счетчика в предыдущий месяц</t>
  </si>
  <si>
    <t>показания счетчика в текущий месяц</t>
  </si>
  <si>
    <t>расход эл/энергии</t>
  </si>
  <si>
    <t>стоймость эл/энергии</t>
  </si>
  <si>
    <t>Кв. 1</t>
  </si>
  <si>
    <t>Кв. 2</t>
  </si>
  <si>
    <t>Кв. 3</t>
  </si>
  <si>
    <t>Кв. 4</t>
  </si>
  <si>
    <t>Кв. 5</t>
  </si>
  <si>
    <t>Кв. 6</t>
  </si>
  <si>
    <t>Кв. 7</t>
  </si>
  <si>
    <t>Статистические расчеты</t>
  </si>
  <si>
    <t>Сумма</t>
  </si>
  <si>
    <t>Среднее потребление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</si>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</sst>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3" sqref="C3"/>
    </sheetView>
  </sheetViews>
  <sheetFormatPr defaultRowHeight="15" x14ac:dyDescent="0.25"/>
  <cols>
    <col min="1" max="1" width="21.5703125" customWidth="1"/>
    <col min="2" max="2" width="14" customWidth="1"/>
    <col min="3" max="3" width="14.5703125" customWidth="1"/>
    <col min="4" max="4" width="12.28515625" customWidth="1"/>
    <col min="5" max="5" width="12.28515625" style="2" customWidth="1"/>
  </cols>
  <sheetData>
    <row r="1" spans="1:5" x14ac:dyDescent="0.25">
      <c r="A1" s="4" t="s">
        <v>0</v>
      </c>
      <c r="B1" s="5">
        <v>0.15</v>
      </c>
    </row>
    <row r="3" spans="1:5" ht="59.25" customHeight="1" x14ac:dyDescent="0.25">
      <c r="A3" s="6" t="s">
        <v>1</v>
      </c>
      <c r="B3" s="7" t="s">
        <v>2</v>
      </c>
      <c r="C3" s="8" t="s">
        <v>3</v>
      </c>
      <c r="D3" s="8" t="s">
        <v>4</v>
      </c>
      <c r="E3" s="8" t="s">
        <v>5</v>
      </c>
    </row>
    <row r="4" spans="1:5" x14ac:dyDescent="0.25">
      <c r="A4" s="4" t="s">
        <v>6</v>
      </c>
      <c r="B4">
        <v>190</v>
      </c>
      <c r="C4">
        <v>220</v>
      </c>
      <c r="D4">
        <f>C4-B4</f>
        <v>30</v>
      </c>
      <c r="E4" s="2">
        <f>D4*B1</f>
        <v>4.5</v>
      </c>
    </row>
    <row r="5" spans="1:5" x14ac:dyDescent="0.25">
      <c r="A5" s="4" t="s">
        <v>7</v>
      </c>
      <c r="B5">
        <v>157</v>
      </c>
      <c r="C5">
        <v>189</v>
      </c>
      <c r="D5">
        <f>C5-B5</f>
        <v>32</v>
      </c>
      <c r="E5" s="2">
        <f>D5*B1</f>
        <v>4.8</v>
      </c>
    </row>
    <row r="6" spans="1:5" x14ac:dyDescent="0.25">
      <c r="A6" s="4" t="s">
        <v>8</v>
      </c>
      <c r="B6">
        <v>213</v>
      </c>
      <c r="C6">
        <v>245</v>
      </c>
      <c r="D6">
        <f t="shared" ref="D6:D10" si="0">C6-B6</f>
        <v>32</v>
      </c>
      <c r="E6" s="2">
        <f>D6*B1</f>
        <v>4.8</v>
      </c>
    </row>
    <row r="7" spans="1:5" x14ac:dyDescent="0.25">
      <c r="A7" s="4" t="s">
        <v>9</v>
      </c>
      <c r="B7">
        <v>94</v>
      </c>
      <c r="C7">
        <v>132</v>
      </c>
      <c r="D7">
        <f t="shared" si="0"/>
        <v>38</v>
      </c>
      <c r="E7" s="2">
        <f>D7*B1</f>
        <v>5.7</v>
      </c>
    </row>
    <row r="8" spans="1:5" x14ac:dyDescent="0.25">
      <c r="A8" s="4" t="s">
        <v>10</v>
      </c>
      <c r="B8">
        <v>152</v>
      </c>
      <c r="C8">
        <v>179</v>
      </c>
      <c r="D8">
        <f t="shared" si="0"/>
        <v>27</v>
      </c>
      <c r="E8" s="2">
        <f>D8*B1</f>
        <v>4.05</v>
      </c>
    </row>
    <row r="9" spans="1:5" x14ac:dyDescent="0.25">
      <c r="A9" s="4" t="s">
        <v>11</v>
      </c>
      <c r="B9">
        <v>148</v>
      </c>
      <c r="C9">
        <v>169</v>
      </c>
      <c r="D9">
        <f t="shared" si="0"/>
        <v>21</v>
      </c>
      <c r="E9" s="2">
        <f>D9*B1</f>
        <v>3.15</v>
      </c>
    </row>
    <row r="10" spans="1:5" x14ac:dyDescent="0.25">
      <c r="A10" s="4" t="s">
        <v>12</v>
      </c>
      <c r="B10">
        <v>165</v>
      </c>
      <c r="C10">
        <v>193</v>
      </c>
      <c r="D10">
        <f t="shared" si="0"/>
        <v>28</v>
      </c>
      <c r="E10" s="2">
        <f>D10*B1</f>
        <v>4.2</v>
      </c>
    </row>
    <row r="11" spans="1:5" x14ac:dyDescent="0.25">
      <c r="A11" s="3" t="s">
        <v>13</v>
      </c>
      <c r="B11" s="3"/>
    </row>
    <row r="12" spans="1:5" x14ac:dyDescent="0.25">
      <c r="A12" s="4" t="s">
        <v>14</v>
      </c>
      <c r="B12">
        <f>SUM(E4:E10)</f>
        <v>31.2</v>
      </c>
    </row>
    <row r="13" spans="1:5" x14ac:dyDescent="0.25">
      <c r="A13" s="4" t="s">
        <v>15</v>
      </c>
      <c r="B13" s="1">
        <f>AVERAGE(D4:D10)</f>
        <v>29.714285714285715</v>
      </c>
    </row>
    <row r="14" spans="1:5" x14ac:dyDescent="0.25">
      <c r="A14" s="4" t="s">
        <v>16</v>
      </c>
      <c r="B14">
        <f>MAX(D4:D10)</f>
        <v>38</v>
      </c>
    </row>
    <row r="15" spans="1:5" x14ac:dyDescent="0.25">
      <c r="A15" s="4" t="s">
        <v>17</v>
      </c>
      <c r="B15">
        <f>MIN(D4:D10)</f>
        <v>21</v>
      </c>
    </row>
  </sheetData>
  <mergeCells count="1">
    <mergeCell ref="A11:B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2019-05-06T20:00:01Z</dcterms:modified>
</cp:coreProperties>
</file>