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definedNames>
    <definedName name="_xlnm.Print_Area" localSheetId="0">Sheet1!$A$1:$Y$46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M7" i="1"/>
  <c r="O7" i="1" s="1"/>
  <c r="M6" i="1"/>
  <c r="O6" i="1" s="1"/>
  <c r="M5" i="1"/>
  <c r="M4" i="1"/>
  <c r="O4" i="1" s="1"/>
  <c r="M3" i="1"/>
  <c r="O3" i="1" s="1"/>
  <c r="M2" i="1"/>
  <c r="O2" i="1" s="1"/>
  <c r="L8" i="1"/>
  <c r="J8" i="1"/>
  <c r="J9" i="1" s="1"/>
  <c r="K8" i="1"/>
  <c r="K9" i="1" s="1"/>
  <c r="C8" i="1"/>
  <c r="C9" i="1" s="1"/>
  <c r="D8" i="1"/>
  <c r="D9" i="1" s="1"/>
  <c r="E8" i="1"/>
  <c r="E9" i="1" s="1"/>
  <c r="F8" i="1"/>
  <c r="G8" i="1"/>
  <c r="G9" i="1" s="1"/>
  <c r="H8" i="1"/>
  <c r="H9" i="1" s="1"/>
  <c r="I8" i="1"/>
  <c r="I9" i="1" s="1"/>
  <c r="B8" i="1"/>
  <c r="F9" i="1" l="1"/>
  <c r="M8" i="1"/>
  <c r="B9" i="1"/>
  <c r="L9" i="1" l="1"/>
  <c r="O8" i="1"/>
</calcChain>
</file>

<file path=xl/sharedStrings.xml><?xml version="1.0" encoding="utf-8"?>
<sst xmlns="http://schemas.openxmlformats.org/spreadsheetml/2006/main" count="27" uniqueCount="25">
  <si>
    <t xml:space="preserve">subject </t>
  </si>
  <si>
    <t>english</t>
  </si>
  <si>
    <t>malayalam</t>
  </si>
  <si>
    <t>science</t>
  </si>
  <si>
    <t>social science</t>
  </si>
  <si>
    <t>maths</t>
  </si>
  <si>
    <t>hindi</t>
  </si>
  <si>
    <t xml:space="preserve">total </t>
  </si>
  <si>
    <t>raju</t>
  </si>
  <si>
    <t>ravi</t>
  </si>
  <si>
    <t>rathan</t>
  </si>
  <si>
    <t>mithra</t>
  </si>
  <si>
    <t>nandu</t>
  </si>
  <si>
    <t>smitha</t>
  </si>
  <si>
    <t>ragini</t>
  </si>
  <si>
    <t>neha</t>
  </si>
  <si>
    <t>arun</t>
  </si>
  <si>
    <t>kiran</t>
  </si>
  <si>
    <t>percentage</t>
  </si>
  <si>
    <t>subject result</t>
  </si>
  <si>
    <t>total students score</t>
  </si>
  <si>
    <t>total mark /school percent</t>
  </si>
  <si>
    <t>subject percent</t>
  </si>
  <si>
    <t>xxxx</t>
  </si>
  <si>
    <t xml:space="preserve">chart of all over progress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</si>
</sst>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</cellXfs>
  <cellStyles count="1">
    <cellStyle name="Normal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85</c:v>
                </c:pt>
                <c:pt idx="1">
                  <c:v>56</c:v>
                </c:pt>
                <c:pt idx="2">
                  <c:v>96</c:v>
                </c:pt>
                <c:pt idx="3">
                  <c:v>85</c:v>
                </c:pt>
                <c:pt idx="4">
                  <c:v>96</c:v>
                </c:pt>
                <c:pt idx="5">
                  <c:v>96</c:v>
                </c:pt>
                <c:pt idx="6">
                  <c:v>88</c:v>
                </c:pt>
                <c:pt idx="7">
                  <c:v>66</c:v>
                </c:pt>
                <c:pt idx="8">
                  <c:v>86</c:v>
                </c:pt>
                <c:pt idx="9">
                  <c:v>98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malayalam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100</c:v>
                </c:pt>
                <c:pt idx="1">
                  <c:v>75</c:v>
                </c:pt>
                <c:pt idx="2">
                  <c:v>95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94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47</c:v>
                </c:pt>
                <c:pt idx="1">
                  <c:v>82</c:v>
                </c:pt>
                <c:pt idx="2">
                  <c:v>94</c:v>
                </c:pt>
                <c:pt idx="3">
                  <c:v>75</c:v>
                </c:pt>
                <c:pt idx="4">
                  <c:v>55</c:v>
                </c:pt>
                <c:pt idx="5">
                  <c:v>48</c:v>
                </c:pt>
                <c:pt idx="6">
                  <c:v>82</c:v>
                </c:pt>
                <c:pt idx="7">
                  <c:v>75</c:v>
                </c:pt>
                <c:pt idx="8">
                  <c:v>75</c:v>
                </c:pt>
                <c:pt idx="9">
                  <c:v>86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social 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92</c:v>
                </c:pt>
                <c:pt idx="1">
                  <c:v>56</c:v>
                </c:pt>
                <c:pt idx="2">
                  <c:v>88</c:v>
                </c:pt>
                <c:pt idx="3">
                  <c:v>65</c:v>
                </c:pt>
                <c:pt idx="4">
                  <c:v>75</c:v>
                </c:pt>
                <c:pt idx="5">
                  <c:v>56</c:v>
                </c:pt>
                <c:pt idx="6">
                  <c:v>75</c:v>
                </c:pt>
                <c:pt idx="7">
                  <c:v>88</c:v>
                </c:pt>
                <c:pt idx="8">
                  <c:v>95</c:v>
                </c:pt>
                <c:pt idx="9">
                  <c:v>81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68</c:v>
                </c:pt>
                <c:pt idx="1">
                  <c:v>95</c:v>
                </c:pt>
                <c:pt idx="2">
                  <c:v>79</c:v>
                </c:pt>
                <c:pt idx="3">
                  <c:v>75</c:v>
                </c:pt>
                <c:pt idx="4">
                  <c:v>35</c:v>
                </c:pt>
                <c:pt idx="5">
                  <c:v>64</c:v>
                </c:pt>
                <c:pt idx="6">
                  <c:v>79</c:v>
                </c:pt>
                <c:pt idx="7">
                  <c:v>55</c:v>
                </c:pt>
                <c:pt idx="8">
                  <c:v>82</c:v>
                </c:pt>
                <c:pt idx="9">
                  <c:v>79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64</c:v>
                </c:pt>
                <c:pt idx="3">
                  <c:v>56</c:v>
                </c:pt>
                <c:pt idx="4">
                  <c:v>75</c:v>
                </c:pt>
                <c:pt idx="5">
                  <c:v>89</c:v>
                </c:pt>
                <c:pt idx="6">
                  <c:v>84</c:v>
                </c:pt>
                <c:pt idx="7">
                  <c:v>78</c:v>
                </c:pt>
                <c:pt idx="8">
                  <c:v>57</c:v>
                </c:pt>
                <c:pt idx="9">
                  <c:v>80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477</c:v>
                </c:pt>
                <c:pt idx="1">
                  <c:v>434</c:v>
                </c:pt>
                <c:pt idx="2">
                  <c:v>516</c:v>
                </c:pt>
                <c:pt idx="3">
                  <c:v>426</c:v>
                </c:pt>
                <c:pt idx="4">
                  <c:v>411</c:v>
                </c:pt>
                <c:pt idx="5">
                  <c:v>428</c:v>
                </c:pt>
                <c:pt idx="6">
                  <c:v>493</c:v>
                </c:pt>
                <c:pt idx="7">
                  <c:v>448</c:v>
                </c:pt>
                <c:pt idx="8">
                  <c:v>482</c:v>
                </c:pt>
                <c:pt idx="9">
                  <c:v>518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raju</c:v>
                </c:pt>
                <c:pt idx="1">
                  <c:v>ravi</c:v>
                </c:pt>
                <c:pt idx="2">
                  <c:v>rathan</c:v>
                </c:pt>
                <c:pt idx="3">
                  <c:v>mithra</c:v>
                </c:pt>
                <c:pt idx="4">
                  <c:v>nandu</c:v>
                </c:pt>
                <c:pt idx="5">
                  <c:v>smitha</c:v>
                </c:pt>
                <c:pt idx="6">
                  <c:v>ragini</c:v>
                </c:pt>
                <c:pt idx="7">
                  <c:v>neha</c:v>
                </c:pt>
                <c:pt idx="8">
                  <c:v>arun</c:v>
                </c:pt>
                <c:pt idx="9">
                  <c:v>kiran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79.5</c:v>
                </c:pt>
                <c:pt idx="1">
                  <c:v>72.333333333333343</c:v>
                </c:pt>
                <c:pt idx="2">
                  <c:v>86</c:v>
                </c:pt>
                <c:pt idx="3">
                  <c:v>71</c:v>
                </c:pt>
                <c:pt idx="4">
                  <c:v>68.5</c:v>
                </c:pt>
                <c:pt idx="5">
                  <c:v>71.333333333333343</c:v>
                </c:pt>
                <c:pt idx="6">
                  <c:v>82.166666666666671</c:v>
                </c:pt>
                <c:pt idx="7">
                  <c:v>74.666666666666671</c:v>
                </c:pt>
                <c:pt idx="8">
                  <c:v>80.333333333333329</c:v>
                </c:pt>
                <c:pt idx="9">
                  <c:v>86.333333333333329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4131248"/>
        <c:axId val="-44120368"/>
      </c:barChart>
      <c:catAx>
        <c:axId val="-441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0368"/>
        <c:crosses val="autoZero"/>
        <c:auto val="1"/>
        <c:lblAlgn val="ctr"/>
        <c:lblOffset val="100"/>
        <c:noMultiLvlLbl val="0"/>
      </c:catAx>
      <c:valAx>
        <c:axId val="-441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31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20658074753096"/>
          <c:y val="5.64408823976442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subject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Sheet1!$M$2:$M$8</c:f>
              <c:numCache>
                <c:formatCode>General</c:formatCode>
                <c:ptCount val="7"/>
                <c:pt idx="0">
                  <c:v>852</c:v>
                </c:pt>
                <c:pt idx="1">
                  <c:v>842</c:v>
                </c:pt>
                <c:pt idx="2">
                  <c:v>719</c:v>
                </c:pt>
                <c:pt idx="3">
                  <c:v>771</c:v>
                </c:pt>
                <c:pt idx="4">
                  <c:v>711</c:v>
                </c:pt>
                <c:pt idx="5">
                  <c:v>738</c:v>
                </c:pt>
                <c:pt idx="6">
                  <c:v>4633</c:v>
                </c:pt>
              </c:numCache>
            </c:numRef>
          </c:val>
        </c:ser>
        <c:ser>
          <c:idx val="2"/>
          <c:order val="1"/>
          <c:tx>
            <c:strRef>
              <c:f>Sheet1!$O$1</c:f>
              <c:strCache>
                <c:ptCount val="1"/>
                <c:pt idx="0">
                  <c:v>subject percent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Sheet1!$O$2:$O$8</c:f>
              <c:numCache>
                <c:formatCode>General</c:formatCode>
                <c:ptCount val="7"/>
                <c:pt idx="0">
                  <c:v>85.2</c:v>
                </c:pt>
                <c:pt idx="1">
                  <c:v>84.2</c:v>
                </c:pt>
                <c:pt idx="2">
                  <c:v>71.899999999999991</c:v>
                </c:pt>
                <c:pt idx="3">
                  <c:v>77.100000000000009</c:v>
                </c:pt>
                <c:pt idx="4">
                  <c:v>71.099999999999994</c:v>
                </c:pt>
                <c:pt idx="5">
                  <c:v>73.8</c:v>
                </c:pt>
                <c:pt idx="6">
                  <c:v>77.216666666666669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4129072"/>
        <c:axId val="-44123632"/>
        <c:axId val="0"/>
      </c:bar3DChart>
      <c:catAx>
        <c:axId val="-4412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3632"/>
        <c:crosses val="autoZero"/>
        <c:auto val="1"/>
        <c:lblAlgn val="ctr"/>
        <c:lblOffset val="100"/>
        <c:noMultiLvlLbl val="0"/>
      </c:catAx>
      <c:valAx>
        <c:axId val="-441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2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420822397200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Sheet1!$B$2:$K$2</c:f>
              <c:numCache>
                <c:formatCode>General</c:formatCode>
                <c:ptCount val="10"/>
                <c:pt idx="0">
                  <c:v>85</c:v>
                </c:pt>
                <c:pt idx="1">
                  <c:v>56</c:v>
                </c:pt>
                <c:pt idx="2">
                  <c:v>96</c:v>
                </c:pt>
                <c:pt idx="3">
                  <c:v>85</c:v>
                </c:pt>
                <c:pt idx="4">
                  <c:v>96</c:v>
                </c:pt>
                <c:pt idx="5">
                  <c:v>96</c:v>
                </c:pt>
                <c:pt idx="6">
                  <c:v>88</c:v>
                </c:pt>
                <c:pt idx="7">
                  <c:v>66</c:v>
                </c:pt>
                <c:pt idx="8">
                  <c:v>86</c:v>
                </c:pt>
                <c:pt idx="9">
                  <c:v>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4128528"/>
        <c:axId val="-44134512"/>
      </c:barChart>
      <c:catAx>
        <c:axId val="-441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34512"/>
        <c:crosses val="autoZero"/>
        <c:auto val="1"/>
        <c:lblAlgn val="ctr"/>
        <c:lblOffset val="100"/>
        <c:noMultiLvlLbl val="0"/>
      </c:catAx>
      <c:valAx>
        <c:axId val="-4413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41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83E-2"/>
          <c:y val="0.23500811780396444"/>
          <c:w val="0.89019685039370078"/>
          <c:h val="0.58438743556102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malayalam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Sheet1!$B$3:$K$3</c:f>
              <c:numCache>
                <c:formatCode>General</c:formatCode>
                <c:ptCount val="10"/>
                <c:pt idx="0">
                  <c:v>100</c:v>
                </c:pt>
                <c:pt idx="1">
                  <c:v>75</c:v>
                </c:pt>
                <c:pt idx="2">
                  <c:v>95</c:v>
                </c:pt>
                <c:pt idx="3">
                  <c:v>70</c:v>
                </c:pt>
                <c:pt idx="4">
                  <c:v>75</c:v>
                </c:pt>
                <c:pt idx="5">
                  <c:v>75</c:v>
                </c:pt>
                <c:pt idx="6">
                  <c:v>85</c:v>
                </c:pt>
                <c:pt idx="7">
                  <c:v>86</c:v>
                </c:pt>
                <c:pt idx="8">
                  <c:v>87</c:v>
                </c:pt>
                <c:pt idx="9">
                  <c:v>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4133424"/>
        <c:axId val="-44132880"/>
      </c:barChart>
      <c:catAx>
        <c:axId val="-441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32880"/>
        <c:crosses val="autoZero"/>
        <c:auto val="1"/>
        <c:lblAlgn val="ctr"/>
        <c:lblOffset val="100"/>
        <c:noMultiLvlLbl val="0"/>
      </c:catAx>
      <c:valAx>
        <c:axId val="-4413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41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Sheet1!$B$4:$K$4</c:f>
              <c:numCache>
                <c:formatCode>General</c:formatCode>
                <c:ptCount val="10"/>
                <c:pt idx="0">
                  <c:v>47</c:v>
                </c:pt>
                <c:pt idx="1">
                  <c:v>82</c:v>
                </c:pt>
                <c:pt idx="2">
                  <c:v>94</c:v>
                </c:pt>
                <c:pt idx="3">
                  <c:v>75</c:v>
                </c:pt>
                <c:pt idx="4">
                  <c:v>55</c:v>
                </c:pt>
                <c:pt idx="5">
                  <c:v>48</c:v>
                </c:pt>
                <c:pt idx="6">
                  <c:v>82</c:v>
                </c:pt>
                <c:pt idx="7">
                  <c:v>75</c:v>
                </c:pt>
                <c:pt idx="8">
                  <c:v>75</c:v>
                </c:pt>
                <c:pt idx="9">
                  <c:v>86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4131792"/>
        <c:axId val="-44130160"/>
      </c:barChart>
      <c:catAx>
        <c:axId val="-441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30160"/>
        <c:crosses val="autoZero"/>
        <c:auto val="1"/>
        <c:lblAlgn val="ctr"/>
        <c:lblOffset val="100"/>
        <c:noMultiLvlLbl val="0"/>
      </c:catAx>
      <c:valAx>
        <c:axId val="-44130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441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social science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Sheet1!$B$5:$K$5</c:f>
              <c:numCache>
                <c:formatCode>General</c:formatCode>
                <c:ptCount val="10"/>
                <c:pt idx="0">
                  <c:v>92</c:v>
                </c:pt>
                <c:pt idx="1">
                  <c:v>56</c:v>
                </c:pt>
                <c:pt idx="2">
                  <c:v>88</c:v>
                </c:pt>
                <c:pt idx="3">
                  <c:v>65</c:v>
                </c:pt>
                <c:pt idx="4">
                  <c:v>75</c:v>
                </c:pt>
                <c:pt idx="5">
                  <c:v>56</c:v>
                </c:pt>
                <c:pt idx="6">
                  <c:v>75</c:v>
                </c:pt>
                <c:pt idx="7">
                  <c:v>88</c:v>
                </c:pt>
                <c:pt idx="8">
                  <c:v>95</c:v>
                </c:pt>
                <c:pt idx="9">
                  <c:v>81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0134432"/>
        <c:axId val="-2080132256"/>
      </c:barChart>
      <c:catAx>
        <c:axId val="-20801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2256"/>
        <c:crosses val="autoZero"/>
        <c:auto val="1"/>
        <c:lblAlgn val="ctr"/>
        <c:lblOffset val="100"/>
        <c:noMultiLvlLbl val="0"/>
      </c:catAx>
      <c:valAx>
        <c:axId val="-208013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013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7235004452428E-2"/>
          <c:y val="0.12078700318865498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Sheet1!$B$6:$K$6</c:f>
              <c:numCache>
                <c:formatCode>General</c:formatCode>
                <c:ptCount val="10"/>
                <c:pt idx="0">
                  <c:v>68</c:v>
                </c:pt>
                <c:pt idx="1">
                  <c:v>95</c:v>
                </c:pt>
                <c:pt idx="2">
                  <c:v>79</c:v>
                </c:pt>
                <c:pt idx="3">
                  <c:v>75</c:v>
                </c:pt>
                <c:pt idx="4">
                  <c:v>35</c:v>
                </c:pt>
                <c:pt idx="5">
                  <c:v>64</c:v>
                </c:pt>
                <c:pt idx="6">
                  <c:v>79</c:v>
                </c:pt>
                <c:pt idx="7">
                  <c:v>55</c:v>
                </c:pt>
                <c:pt idx="8">
                  <c:v>82</c:v>
                </c:pt>
                <c:pt idx="9">
                  <c:v>79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0131168"/>
        <c:axId val="-2080134976"/>
      </c:barChart>
      <c:catAx>
        <c:axId val="-20801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4976"/>
        <c:crosses val="autoZero"/>
        <c:auto val="1"/>
        <c:lblAlgn val="ctr"/>
        <c:lblOffset val="100"/>
        <c:noMultiLvlLbl val="0"/>
      </c:catAx>
      <c:valAx>
        <c:axId val="-2080134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013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9216252166222E-2"/>
          <c:y val="7.4490740740740746E-2"/>
          <c:w val="0.8790505314939145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Sheet1!$B$7:$K$7</c:f>
              <c:numCache>
                <c:formatCode>General</c:formatCode>
                <c:ptCount val="10"/>
                <c:pt idx="0">
                  <c:v>85</c:v>
                </c:pt>
                <c:pt idx="1">
                  <c:v>70</c:v>
                </c:pt>
                <c:pt idx="2">
                  <c:v>64</c:v>
                </c:pt>
                <c:pt idx="3">
                  <c:v>56</c:v>
                </c:pt>
                <c:pt idx="4">
                  <c:v>75</c:v>
                </c:pt>
                <c:pt idx="5">
                  <c:v>89</c:v>
                </c:pt>
                <c:pt idx="6">
                  <c:v>84</c:v>
                </c:pt>
                <c:pt idx="7">
                  <c:v>78</c:v>
                </c:pt>
                <c:pt idx="8">
                  <c:v>57</c:v>
                </c:pt>
                <c:pt idx="9">
                  <c:v>80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80133344"/>
        <c:axId val="-2080129536"/>
      </c:barChart>
      <c:catAx>
        <c:axId val="-20801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29536"/>
        <c:crosses val="autoZero"/>
        <c:auto val="1"/>
        <c:lblAlgn val="ctr"/>
        <c:lblOffset val="100"/>
        <c:noMultiLvlLbl val="0"/>
      </c:catAx>
      <c:valAx>
        <c:axId val="-20801295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08013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466166</xdr:colOff>
      <xdr:row>9</xdr:row>
      <xdr:rowOff>35860</xdr:rowOff>
    </xdr:from>
    <xdr:to>
      <xdr:col>17</xdr:col>
      <xdr:colOff>331695</xdr:colOff>
      <xdr:row>24</xdr:row>
      <xdr:rowOff>98611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448234</xdr:colOff>
      <xdr:row>24</xdr:row>
      <xdr:rowOff>134470</xdr:rowOff>
    </xdr:from>
    <xdr:to>
      <xdr:col>17</xdr:col>
      <xdr:colOff>358588</xdr:colOff>
      <xdr:row>37</xdr:row>
      <xdr:rowOff>53788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</xdr:row>
      <xdr:rowOff>17928</xdr:rowOff>
    </xdr:from>
    <xdr:to>
      <xdr:col>7</xdr:col>
      <xdr:colOff>152400</xdr:colOff>
      <xdr:row>19</xdr:row>
      <xdr:rowOff>4482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17930</xdr:colOff>
      <xdr:row>19</xdr:row>
      <xdr:rowOff>26894</xdr:rowOff>
    </xdr:from>
    <xdr:to>
      <xdr:col>7</xdr:col>
      <xdr:colOff>170330</xdr:colOff>
      <xdr:row>28</xdr:row>
      <xdr:rowOff>62754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35858</xdr:colOff>
      <xdr:row>28</xdr:row>
      <xdr:rowOff>71716</xdr:rowOff>
    </xdr:from>
    <xdr:to>
      <xdr:col>7</xdr:col>
      <xdr:colOff>188258</xdr:colOff>
      <xdr:row>39</xdr:row>
      <xdr:rowOff>53788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152399</xdr:colOff>
      <xdr:row>19</xdr:row>
      <xdr:rowOff>8965</xdr:rowOff>
    </xdr:from>
    <xdr:to>
      <xdr:col>12</xdr:col>
      <xdr:colOff>313765</xdr:colOff>
      <xdr:row>28</xdr:row>
      <xdr:rowOff>53790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170328</xdr:colOff>
      <xdr:row>9</xdr:row>
      <xdr:rowOff>13447</xdr:rowOff>
    </xdr:from>
    <xdr:to>
      <xdr:col>12</xdr:col>
      <xdr:colOff>331694</xdr:colOff>
      <xdr:row>18</xdr:row>
      <xdr:rowOff>161365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197223</xdr:colOff>
      <xdr:row>28</xdr:row>
      <xdr:rowOff>85165</xdr:rowOff>
    </xdr:from>
    <xdr:to>
      <xdr:col>12</xdr:col>
      <xdr:colOff>304800</xdr:colOff>
      <xdr:row>39</xdr:row>
      <xdr:rowOff>44823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85" zoomScaleNormal="85" workbookViewId="0">
      <selection activeCell="S12" sqref="S12"/>
    </sheetView>
  </sheetViews>
  <sheetFormatPr defaultRowHeight="14.4" x14ac:dyDescent="0.3"/>
  <cols>
    <col min="1" max="1" width="13.44140625" customWidth="1"/>
    <col min="3" max="3" width="7.77734375" customWidth="1"/>
    <col min="4" max="4" width="7.5546875" customWidth="1"/>
    <col min="12" max="12" width="23.44140625" customWidth="1"/>
    <col min="13" max="13" width="11.44140625" customWidth="1"/>
    <col min="14" max="14" width="17.5546875" customWidth="1"/>
    <col min="15" max="15" width="15.21875" customWidth="1"/>
  </cols>
  <sheetData>
    <row r="1" spans="1:15" x14ac:dyDescent="0.3">
      <c r="A1" s="18" t="s">
        <v>0</v>
      </c>
      <c r="B1" s="21" t="s">
        <v>8</v>
      </c>
      <c r="C1" s="17" t="s">
        <v>9</v>
      </c>
      <c r="D1" s="24" t="s">
        <v>10</v>
      </c>
      <c r="E1" s="27" t="s">
        <v>11</v>
      </c>
      <c r="F1" s="25" t="s">
        <v>12</v>
      </c>
      <c r="G1" s="27" t="s">
        <v>13</v>
      </c>
      <c r="H1" s="25" t="s">
        <v>14</v>
      </c>
      <c r="I1" s="25" t="s">
        <v>15</v>
      </c>
      <c r="J1" s="25" t="s">
        <v>16</v>
      </c>
      <c r="K1" s="26" t="s">
        <v>17</v>
      </c>
      <c r="L1" s="31" t="s">
        <v>21</v>
      </c>
      <c r="M1" s="23" t="s">
        <v>19</v>
      </c>
      <c r="N1" s="30" t="s">
        <v>20</v>
      </c>
      <c r="O1" s="27" t="s">
        <v>22</v>
      </c>
    </row>
    <row r="2" spans="1:15" x14ac:dyDescent="0.3">
      <c r="A2" s="22" t="s">
        <v>1</v>
      </c>
      <c r="B2" s="14">
        <v>85</v>
      </c>
      <c r="C2" s="13">
        <v>56</v>
      </c>
      <c r="D2" s="5">
        <v>96</v>
      </c>
      <c r="E2" s="14">
        <v>85</v>
      </c>
      <c r="F2" s="28">
        <v>96</v>
      </c>
      <c r="G2" s="14">
        <v>96</v>
      </c>
      <c r="H2" s="29">
        <v>88</v>
      </c>
      <c r="I2" s="2">
        <v>66</v>
      </c>
      <c r="J2" s="16">
        <v>86</v>
      </c>
      <c r="K2" s="6">
        <v>98</v>
      </c>
      <c r="L2" s="27">
        <v>100</v>
      </c>
      <c r="M2" s="11">
        <f t="shared" ref="M2:M8" si="0">SUM(B2:K2)</f>
        <v>852</v>
      </c>
      <c r="N2" s="13">
        <v>1000</v>
      </c>
      <c r="O2" s="13">
        <f>M2/N2*100</f>
        <v>85.2</v>
      </c>
    </row>
    <row r="3" spans="1:15" x14ac:dyDescent="0.3">
      <c r="A3" s="13" t="s">
        <v>2</v>
      </c>
      <c r="B3" s="13">
        <v>100</v>
      </c>
      <c r="C3" s="11">
        <v>75</v>
      </c>
      <c r="D3" s="2">
        <v>95</v>
      </c>
      <c r="E3" s="16">
        <v>70</v>
      </c>
      <c r="F3" s="3">
        <v>75</v>
      </c>
      <c r="G3" s="16">
        <v>75</v>
      </c>
      <c r="H3" s="4">
        <v>85</v>
      </c>
      <c r="I3" s="2">
        <v>86</v>
      </c>
      <c r="J3" s="16">
        <v>87</v>
      </c>
      <c r="K3" s="4">
        <v>94</v>
      </c>
      <c r="L3" s="29">
        <v>100</v>
      </c>
      <c r="M3" s="1">
        <f t="shared" si="0"/>
        <v>842</v>
      </c>
      <c r="N3" s="14">
        <v>1000</v>
      </c>
      <c r="O3" s="15">
        <f t="shared" ref="O3:O8" si="1">M3/N3*100</f>
        <v>84.2</v>
      </c>
    </row>
    <row r="4" spans="1:15" x14ac:dyDescent="0.3">
      <c r="A4" s="15" t="s">
        <v>3</v>
      </c>
      <c r="B4" s="15">
        <v>47</v>
      </c>
      <c r="C4" s="8">
        <v>82</v>
      </c>
      <c r="D4" s="13">
        <v>94</v>
      </c>
      <c r="E4" s="16">
        <v>75</v>
      </c>
      <c r="F4" s="3">
        <v>55</v>
      </c>
      <c r="G4" s="16">
        <v>48</v>
      </c>
      <c r="H4" s="4">
        <v>82</v>
      </c>
      <c r="I4" s="10">
        <v>75</v>
      </c>
      <c r="J4" s="13">
        <v>75</v>
      </c>
      <c r="K4" s="12">
        <v>86</v>
      </c>
      <c r="L4" s="27">
        <v>100</v>
      </c>
      <c r="M4" s="11">
        <f t="shared" si="0"/>
        <v>719</v>
      </c>
      <c r="N4" s="13">
        <v>1000</v>
      </c>
      <c r="O4" s="15">
        <f t="shared" si="1"/>
        <v>71.899999999999991</v>
      </c>
    </row>
    <row r="5" spans="1:15" ht="11.4" customHeight="1" x14ac:dyDescent="0.3">
      <c r="A5" s="13" t="s">
        <v>4</v>
      </c>
      <c r="B5" s="13">
        <v>92</v>
      </c>
      <c r="C5" s="10">
        <v>56</v>
      </c>
      <c r="D5" s="13">
        <v>88</v>
      </c>
      <c r="E5" s="13">
        <v>65</v>
      </c>
      <c r="F5" s="11">
        <v>75</v>
      </c>
      <c r="G5" s="13">
        <v>56</v>
      </c>
      <c r="H5" s="12">
        <v>75</v>
      </c>
      <c r="I5" s="13">
        <v>88</v>
      </c>
      <c r="J5" s="14">
        <v>95</v>
      </c>
      <c r="K5" s="6">
        <v>81</v>
      </c>
      <c r="L5" s="29">
        <v>100</v>
      </c>
      <c r="M5" s="1">
        <f t="shared" si="0"/>
        <v>771</v>
      </c>
      <c r="N5" s="14">
        <v>1000</v>
      </c>
      <c r="O5" s="14">
        <f t="shared" si="1"/>
        <v>77.100000000000009</v>
      </c>
    </row>
    <row r="6" spans="1:15" x14ac:dyDescent="0.3">
      <c r="A6" s="20" t="s">
        <v>5</v>
      </c>
      <c r="B6" s="15">
        <v>68</v>
      </c>
      <c r="C6" s="8">
        <v>95</v>
      </c>
      <c r="D6" s="7">
        <v>79</v>
      </c>
      <c r="E6" s="15">
        <v>75</v>
      </c>
      <c r="F6" s="8">
        <v>35</v>
      </c>
      <c r="G6" s="15">
        <v>64</v>
      </c>
      <c r="H6" s="9">
        <v>79</v>
      </c>
      <c r="I6" s="7">
        <v>55</v>
      </c>
      <c r="J6" s="13">
        <v>82</v>
      </c>
      <c r="K6" s="12">
        <v>79</v>
      </c>
      <c r="L6" s="27">
        <v>100</v>
      </c>
      <c r="M6" s="11">
        <f t="shared" si="0"/>
        <v>711</v>
      </c>
      <c r="N6" s="13">
        <v>1000</v>
      </c>
      <c r="O6" s="13">
        <f t="shared" si="1"/>
        <v>71.099999999999994</v>
      </c>
    </row>
    <row r="7" spans="1:15" x14ac:dyDescent="0.3">
      <c r="A7" s="19" t="s">
        <v>6</v>
      </c>
      <c r="B7" s="14">
        <v>85</v>
      </c>
      <c r="C7" s="23">
        <v>70</v>
      </c>
      <c r="D7" s="7">
        <v>64</v>
      </c>
      <c r="E7" s="15">
        <v>56</v>
      </c>
      <c r="F7" s="8">
        <v>75</v>
      </c>
      <c r="G7" s="15">
        <v>89</v>
      </c>
      <c r="H7" s="9">
        <v>84</v>
      </c>
      <c r="I7" s="7">
        <v>78</v>
      </c>
      <c r="J7" s="15">
        <v>57</v>
      </c>
      <c r="K7" s="9">
        <v>80</v>
      </c>
      <c r="L7" s="29">
        <v>100</v>
      </c>
      <c r="M7" s="1">
        <f t="shared" si="0"/>
        <v>738</v>
      </c>
      <c r="N7" s="14">
        <v>1000</v>
      </c>
      <c r="O7" s="15">
        <f t="shared" si="1"/>
        <v>73.8</v>
      </c>
    </row>
    <row r="8" spans="1:15" x14ac:dyDescent="0.3">
      <c r="A8" s="13" t="s">
        <v>7</v>
      </c>
      <c r="B8" s="13">
        <f>SUM(B2:B7)</f>
        <v>477</v>
      </c>
      <c r="C8" s="13">
        <f t="shared" ref="C8:I8" si="2">SUM(C2:C7)</f>
        <v>434</v>
      </c>
      <c r="D8" s="13">
        <f t="shared" si="2"/>
        <v>516</v>
      </c>
      <c r="E8" s="13">
        <f t="shared" si="2"/>
        <v>426</v>
      </c>
      <c r="F8" s="13">
        <f t="shared" si="2"/>
        <v>411</v>
      </c>
      <c r="G8" s="13">
        <f t="shared" si="2"/>
        <v>428</v>
      </c>
      <c r="H8" s="13">
        <f t="shared" si="2"/>
        <v>493</v>
      </c>
      <c r="I8" s="13">
        <f t="shared" si="2"/>
        <v>448</v>
      </c>
      <c r="J8" s="13">
        <f t="shared" ref="J8" si="3">SUM(J2:J7)</f>
        <v>482</v>
      </c>
      <c r="K8" s="13">
        <f t="shared" ref="K8" si="4">SUM(K2:K7)</f>
        <v>518</v>
      </c>
      <c r="L8" s="27">
        <f>SUM(L2:L7)</f>
        <v>600</v>
      </c>
      <c r="M8" s="24">
        <f t="shared" si="0"/>
        <v>4633</v>
      </c>
      <c r="N8" s="27">
        <v>6000</v>
      </c>
      <c r="O8" s="15">
        <f t="shared" si="1"/>
        <v>77.216666666666669</v>
      </c>
    </row>
    <row r="9" spans="1:15" x14ac:dyDescent="0.3">
      <c r="A9" s="13" t="s">
        <v>18</v>
      </c>
      <c r="B9" s="15">
        <f>B8/L8*100</f>
        <v>79.5</v>
      </c>
      <c r="C9" s="15">
        <f>C8/L8*100</f>
        <v>72.333333333333343</v>
      </c>
      <c r="D9" s="15">
        <f>D8/L8*100</f>
        <v>86</v>
      </c>
      <c r="E9" s="15">
        <f>E8/L8*100</f>
        <v>71</v>
      </c>
      <c r="F9" s="15">
        <f>F8/L8*100</f>
        <v>68.5</v>
      </c>
      <c r="G9" s="15">
        <f>G8/L8*100</f>
        <v>71.333333333333343</v>
      </c>
      <c r="H9" s="15">
        <f>H8/L8*100</f>
        <v>82.166666666666671</v>
      </c>
      <c r="I9" s="15">
        <f>I8/L8*100</f>
        <v>74.666666666666671</v>
      </c>
      <c r="J9" s="15">
        <f>J8/L8*100</f>
        <v>80.333333333333329</v>
      </c>
      <c r="K9" s="15">
        <f>K8/L8*100</f>
        <v>86.333333333333329</v>
      </c>
      <c r="L9" s="13">
        <f>M8/N8*100</f>
        <v>77.216666666666669</v>
      </c>
      <c r="M9" s="8" t="s">
        <v>23</v>
      </c>
      <c r="N9" s="15" t="s">
        <v>23</v>
      </c>
      <c r="O9" s="15" t="s">
        <v>23</v>
      </c>
    </row>
    <row r="10" spans="1:15" x14ac:dyDescent="0.3">
      <c r="A10" s="1"/>
    </row>
    <row r="11" spans="1:15" x14ac:dyDescent="0.3">
      <c r="A11" s="1"/>
    </row>
    <row r="12" spans="1:15" x14ac:dyDescent="0.3">
      <c r="A12" s="1"/>
    </row>
    <row r="13" spans="1:15" x14ac:dyDescent="0.3">
      <c r="A13" s="1"/>
    </row>
    <row r="14" spans="1:15" x14ac:dyDescent="0.3">
      <c r="A14" s="1"/>
    </row>
    <row r="15" spans="1:15" x14ac:dyDescent="0.3">
      <c r="A15" s="1"/>
    </row>
    <row r="16" spans="1:15" x14ac:dyDescent="0.3">
      <c r="A16" s="1"/>
    </row>
    <row r="17" spans="1:14" x14ac:dyDescent="0.3">
      <c r="A17" s="1"/>
    </row>
    <row r="18" spans="1:14" x14ac:dyDescent="0.3">
      <c r="A18" s="1"/>
    </row>
    <row r="19" spans="1:14" x14ac:dyDescent="0.3">
      <c r="A19" s="1"/>
    </row>
    <row r="20" spans="1:14" x14ac:dyDescent="0.3">
      <c r="A20" s="1"/>
    </row>
    <row r="21" spans="1:14" x14ac:dyDescent="0.3">
      <c r="A21" s="1"/>
    </row>
    <row r="22" spans="1:14" x14ac:dyDescent="0.3">
      <c r="A22" s="1"/>
    </row>
    <row r="23" spans="1:14" x14ac:dyDescent="0.3">
      <c r="A23" s="1"/>
    </row>
    <row r="24" spans="1:14" x14ac:dyDescent="0.3">
      <c r="A24" s="1"/>
    </row>
    <row r="25" spans="1:14" x14ac:dyDescent="0.3">
      <c r="A25" s="1"/>
    </row>
    <row r="26" spans="1:14" x14ac:dyDescent="0.3">
      <c r="A26" s="1"/>
      <c r="N26" t="s">
        <v>24</v>
      </c>
    </row>
    <row r="27" spans="1:14" x14ac:dyDescent="0.3">
      <c r="A27" s="1"/>
    </row>
    <row r="28" spans="1:14" x14ac:dyDescent="0.3">
      <c r="A28" s="1"/>
    </row>
    <row r="29" spans="1:14" x14ac:dyDescent="0.3">
      <c r="A29" s="1"/>
    </row>
  </sheetData>
  <conditionalFormatting sqref="A1:O9">
    <cfRule type="cellIs" dxfId="9" priority="10" operator="lessThan">
      <formula>47</formula>
    </cfRule>
  </conditionalFormatting>
  <conditionalFormatting sqref="R18">
    <cfRule type="cellIs" dxfId="8" priority="9" operator="greaterThan">
      <formula>90</formula>
    </cfRule>
  </conditionalFormatting>
  <conditionalFormatting sqref="B2:K7">
    <cfRule type="cellIs" dxfId="7" priority="7" operator="greaterThan">
      <formula>90</formula>
    </cfRule>
    <cfRule type="cellIs" dxfId="6" priority="8" operator="greaterThan">
      <formula>90</formula>
    </cfRule>
  </conditionalFormatting>
  <conditionalFormatting sqref="B9:K9">
    <cfRule type="cellIs" dxfId="5" priority="6" operator="greaterThan">
      <formula>0.8</formula>
    </cfRule>
    <cfRule type="cellIs" dxfId="4" priority="5" operator="greaterThan">
      <formula>80</formula>
    </cfRule>
    <cfRule type="cellIs" dxfId="3" priority="3" operator="greaterThan">
      <formula>77.41666667</formula>
    </cfRule>
    <cfRule type="cellIs" dxfId="2" priority="2" operator="greaterThan">
      <formula>77.41666667</formula>
    </cfRule>
    <cfRule type="cellIs" dxfId="1" priority="1" operator="lessThan">
      <formula>77.41666667</formula>
    </cfRule>
  </conditionalFormatting>
  <conditionalFormatting sqref="M2:M7">
    <cfRule type="cellIs" dxfId="0" priority="4" operator="greaterThan">
      <formula>781.5</formula>
    </cfRule>
  </conditionalFormatting>
  <printOptions horizontalCentered="1" verticalCentered="1"/>
  <pageMargins left="0.7" right="0.7" top="0.75" bottom="0.75" header="0.3" footer="0.3"/>
  <pageSetup scale="39" orientation="landscape" r:id="rId1"/>
  <colBreaks count="1" manualBreakCount="1">
    <brk id="31" max="4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2019-01-07T03:46:57Z</dcterms:modified>
</cp:coreProperties>
</file>