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olby\Indoor Modeling with Jordan\Matlab Code\Distributions\"/>
    </mc:Choice>
  </mc:AlternateContent>
  <xr:revisionPtr revIDLastSave="0" documentId="8_{06DF5924-2A69-407E-B763-7BA187FDE337}" xr6:coauthVersionLast="45" xr6:coauthVersionMax="45" xr10:uidLastSave="{00000000-0000-0000-0000-000000000000}"/>
  <bookViews>
    <workbookView xWindow="-120" yWindow="-120" windowWidth="38640" windowHeight="21240"/>
  </bookViews>
  <sheets>
    <sheet name="T0001-10.1080_23744731.2016.116" sheetId="1" r:id="rId1"/>
  </sheets>
  <calcPr calcId="0"/>
</workbook>
</file>

<file path=xl/calcChain.xml><?xml version="1.0" encoding="utf-8"?>
<calcChain xmlns="http://schemas.openxmlformats.org/spreadsheetml/2006/main">
  <c r="C26" i="1" l="1"/>
  <c r="D26" i="1"/>
  <c r="E26" i="1"/>
  <c r="F26" i="1"/>
  <c r="G26" i="1"/>
  <c r="H26" i="1"/>
  <c r="I26" i="1"/>
  <c r="C27" i="1"/>
  <c r="D27" i="1"/>
  <c r="E27" i="1"/>
  <c r="F27" i="1"/>
  <c r="G27" i="1"/>
  <c r="H27" i="1"/>
  <c r="I27" i="1"/>
  <c r="B27" i="1"/>
  <c r="B26" i="1"/>
</calcChain>
</file>

<file path=xl/sharedStrings.xml><?xml version="1.0" encoding="utf-8"?>
<sst xmlns="http://schemas.openxmlformats.org/spreadsheetml/2006/main" count="35" uniqueCount="32">
  <si>
    <t>Old homes, infiltration only</t>
  </si>
  <si>
    <t>Existing homes, infiltration only</t>
  </si>
  <si>
    <t>New homes, infiltration only</t>
  </si>
  <si>
    <t>New homes with mechanical ventilation</t>
  </si>
  <si>
    <t>Location</t>
  </si>
  <si>
    <t>Recirculation rate (1/hr)</t>
  </si>
  <si>
    <t>Recircirculation rate (1/hr)</t>
  </si>
  <si>
    <t>RR Recircirculation rate (1/hr)</t>
  </si>
  <si>
    <t>Albuquerque, NM</t>
  </si>
  <si>
    <t>Atlanta, GA</t>
  </si>
  <si>
    <t>Birmingham, AL</t>
  </si>
  <si>
    <t>Bismarck, ND</t>
  </si>
  <si>
    <t>Blaine, MN</t>
  </si>
  <si>
    <t>Boston, MA</t>
  </si>
  <si>
    <t>Chicago, IL</t>
  </si>
  <si>
    <t>Colstrip, MT</t>
  </si>
  <si>
    <t>Denver, CO</t>
  </si>
  <si>
    <t>Detroit, MI</t>
  </si>
  <si>
    <t>Houston, TX</t>
  </si>
  <si>
    <t>Los Angeles, CA</t>
  </si>
  <si>
    <t>Miami, FL</t>
  </si>
  <si>
    <t>New York, NY</t>
  </si>
  <si>
    <t>Philadelphia, PA</t>
  </si>
  <si>
    <t>Phoenix, AZ</t>
  </si>
  <si>
    <t>Pinedale, WY</t>
  </si>
  <si>
    <t>Pittsburgh, PA</t>
  </si>
  <si>
    <t>Riverside, CA</t>
  </si>
  <si>
    <t>San Francisco, CA</t>
  </si>
  <si>
    <t>Seattle, WA</t>
  </si>
  <si>
    <t>St. Louis, MO</t>
  </si>
  <si>
    <t>Runtime</t>
  </si>
  <si>
    <t>AER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</si>
</sst>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I31" sqref="I31"/>
    </sheetView>
  </sheetViews>
  <sheetFormatPr defaultRowHeight="15" x14ac:dyDescent="0.25"/>
  <cols>
    <col min="1" max="1" width="17" bestFit="1" customWidth="1"/>
    <col min="2" max="2" width="22.28515625" bestFit="1" customWidth="1"/>
  </cols>
  <sheetData>
    <row r="1" spans="1:9" x14ac:dyDescent="0.25">
      <c r="C1" t="s">
        <v>0</v>
      </c>
      <c r="E1" t="s">
        <v>1</v>
      </c>
      <c r="G1" t="s">
        <v>2</v>
      </c>
      <c r="I1" t="s">
        <v>3</v>
      </c>
    </row>
    <row r="2" spans="1:9" x14ac:dyDescent="0.25">
      <c r="A2" t="s">
        <v>4</v>
      </c>
      <c r="B2" t="s">
        <v>30</v>
      </c>
      <c r="C2" t="s">
        <v>5</v>
      </c>
      <c r="D2" t="s">
        <v>31</v>
      </c>
      <c r="E2" t="s">
        <v>6</v>
      </c>
      <c r="F2" t="s">
        <v>30</v>
      </c>
      <c r="G2" t="s">
        <v>7</v>
      </c>
      <c r="H2" t="s">
        <v>30</v>
      </c>
      <c r="I2" t="s">
        <v>5</v>
      </c>
    </row>
    <row r="3" spans="1:9" x14ac:dyDescent="0.25">
      <c r="A3" t="s">
        <v>8</v>
      </c>
      <c r="B3">
        <v>0.23</v>
      </c>
      <c r="C3">
        <v>7.4</v>
      </c>
      <c r="D3">
        <v>0.25</v>
      </c>
      <c r="E3">
        <v>5.9</v>
      </c>
      <c r="F3">
        <v>0.12</v>
      </c>
      <c r="G3">
        <v>3.7</v>
      </c>
      <c r="H3">
        <v>0.14000000000000001</v>
      </c>
      <c r="I3">
        <v>3.7</v>
      </c>
    </row>
    <row r="4" spans="1:9" x14ac:dyDescent="0.25">
      <c r="A4" t="s">
        <v>9</v>
      </c>
      <c r="B4">
        <v>0.14000000000000001</v>
      </c>
      <c r="C4">
        <v>7.4</v>
      </c>
      <c r="D4">
        <v>0.21</v>
      </c>
      <c r="E4">
        <v>4.4000000000000004</v>
      </c>
      <c r="F4">
        <v>0.13</v>
      </c>
      <c r="G4">
        <v>3.7</v>
      </c>
      <c r="H4">
        <v>0.15</v>
      </c>
      <c r="I4">
        <v>3.7</v>
      </c>
    </row>
    <row r="5" spans="1:9" x14ac:dyDescent="0.25">
      <c r="A5" t="s">
        <v>10</v>
      </c>
      <c r="B5">
        <v>0.14000000000000001</v>
      </c>
      <c r="C5">
        <v>7.4</v>
      </c>
      <c r="D5">
        <v>0.2</v>
      </c>
      <c r="E5">
        <v>4.4000000000000004</v>
      </c>
      <c r="F5">
        <v>0.13</v>
      </c>
      <c r="G5">
        <v>3.7</v>
      </c>
      <c r="H5">
        <v>0.15</v>
      </c>
      <c r="I5">
        <v>3.7</v>
      </c>
    </row>
    <row r="6" spans="1:9" x14ac:dyDescent="0.25">
      <c r="A6" t="s">
        <v>11</v>
      </c>
      <c r="B6">
        <v>0.4</v>
      </c>
      <c r="C6">
        <v>5.2</v>
      </c>
      <c r="D6">
        <v>0.5</v>
      </c>
      <c r="E6">
        <v>3</v>
      </c>
      <c r="F6">
        <v>0.33</v>
      </c>
      <c r="G6">
        <v>1.5</v>
      </c>
      <c r="H6">
        <v>0.38</v>
      </c>
      <c r="I6">
        <v>1.5</v>
      </c>
    </row>
    <row r="7" spans="1:9" x14ac:dyDescent="0.25">
      <c r="A7" t="s">
        <v>12</v>
      </c>
      <c r="B7">
        <v>0.21</v>
      </c>
      <c r="C7">
        <v>7.4</v>
      </c>
      <c r="D7">
        <v>0.28000000000000003</v>
      </c>
      <c r="E7">
        <v>3.7</v>
      </c>
      <c r="F7">
        <v>0.19</v>
      </c>
      <c r="G7">
        <v>2.2000000000000002</v>
      </c>
      <c r="H7">
        <v>0.22</v>
      </c>
      <c r="I7">
        <v>2.2000000000000002</v>
      </c>
    </row>
    <row r="8" spans="1:9" x14ac:dyDescent="0.25">
      <c r="A8" t="s">
        <v>13</v>
      </c>
      <c r="B8">
        <v>0.15</v>
      </c>
      <c r="C8">
        <v>6.7</v>
      </c>
      <c r="D8">
        <v>0.28000000000000003</v>
      </c>
      <c r="E8">
        <v>3.7</v>
      </c>
      <c r="F8">
        <v>0.17</v>
      </c>
      <c r="G8">
        <v>2.2000000000000002</v>
      </c>
      <c r="H8">
        <v>0.19</v>
      </c>
      <c r="I8">
        <v>2.2000000000000002</v>
      </c>
    </row>
    <row r="9" spans="1:9" x14ac:dyDescent="0.25">
      <c r="A9" t="s">
        <v>14</v>
      </c>
      <c r="B9">
        <v>0.17</v>
      </c>
      <c r="C9">
        <v>7.4</v>
      </c>
      <c r="D9">
        <v>0.28999999999999998</v>
      </c>
      <c r="E9">
        <v>3.7</v>
      </c>
      <c r="F9">
        <v>0.17</v>
      </c>
      <c r="G9">
        <v>2.2000000000000002</v>
      </c>
      <c r="H9">
        <v>0.19</v>
      </c>
      <c r="I9">
        <v>2.2000000000000002</v>
      </c>
    </row>
    <row r="10" spans="1:9" x14ac:dyDescent="0.25">
      <c r="A10" t="s">
        <v>15</v>
      </c>
      <c r="B10">
        <v>0.38</v>
      </c>
      <c r="C10">
        <v>7.4</v>
      </c>
      <c r="D10">
        <v>0.53</v>
      </c>
      <c r="E10">
        <v>5.9</v>
      </c>
      <c r="F10">
        <v>0.18</v>
      </c>
      <c r="G10">
        <v>3</v>
      </c>
      <c r="H10">
        <v>0.2</v>
      </c>
      <c r="I10">
        <v>3</v>
      </c>
    </row>
    <row r="11" spans="1:9" x14ac:dyDescent="0.25">
      <c r="A11" t="s">
        <v>16</v>
      </c>
      <c r="B11">
        <v>0.28999999999999998</v>
      </c>
      <c r="C11">
        <v>7.4</v>
      </c>
      <c r="D11">
        <v>0.28000000000000003</v>
      </c>
      <c r="E11">
        <v>5.9</v>
      </c>
      <c r="F11">
        <v>0.12</v>
      </c>
      <c r="G11">
        <v>3.7</v>
      </c>
      <c r="H11">
        <v>0.14000000000000001</v>
      </c>
      <c r="I11">
        <v>3.7</v>
      </c>
    </row>
    <row r="12" spans="1:9" x14ac:dyDescent="0.25">
      <c r="A12" t="s">
        <v>17</v>
      </c>
      <c r="B12">
        <v>0.19</v>
      </c>
      <c r="C12">
        <v>6.7</v>
      </c>
      <c r="D12">
        <v>0.25</v>
      </c>
      <c r="E12">
        <v>3.7</v>
      </c>
      <c r="F12">
        <v>0.18</v>
      </c>
      <c r="G12">
        <v>2.2000000000000002</v>
      </c>
      <c r="H12">
        <v>0.21</v>
      </c>
      <c r="I12">
        <v>2.2000000000000002</v>
      </c>
    </row>
    <row r="13" spans="1:9" x14ac:dyDescent="0.25">
      <c r="A13" t="s">
        <v>18</v>
      </c>
      <c r="B13">
        <v>0.26</v>
      </c>
      <c r="C13">
        <v>7.4</v>
      </c>
      <c r="D13">
        <v>0.21</v>
      </c>
      <c r="E13">
        <v>7.4</v>
      </c>
      <c r="F13">
        <v>0.13</v>
      </c>
      <c r="G13">
        <v>4.4000000000000004</v>
      </c>
      <c r="H13">
        <v>0.15</v>
      </c>
      <c r="I13">
        <v>4.4000000000000004</v>
      </c>
    </row>
    <row r="14" spans="1:9" x14ac:dyDescent="0.25">
      <c r="A14" t="s">
        <v>19</v>
      </c>
      <c r="B14">
        <v>0.17</v>
      </c>
      <c r="C14">
        <v>3.7</v>
      </c>
      <c r="D14">
        <v>0.22</v>
      </c>
      <c r="E14">
        <v>4.4000000000000004</v>
      </c>
      <c r="F14">
        <v>0.08</v>
      </c>
      <c r="G14">
        <v>2.2000000000000002</v>
      </c>
      <c r="H14">
        <v>0.09</v>
      </c>
      <c r="I14">
        <v>2.2000000000000002</v>
      </c>
    </row>
    <row r="15" spans="1:9" x14ac:dyDescent="0.25">
      <c r="A15" t="s">
        <v>20</v>
      </c>
      <c r="B15">
        <v>0.21</v>
      </c>
      <c r="C15">
        <v>7.4</v>
      </c>
      <c r="D15">
        <v>0.18</v>
      </c>
      <c r="E15">
        <v>4.4000000000000004</v>
      </c>
      <c r="F15">
        <v>0.16</v>
      </c>
      <c r="G15">
        <v>4.4000000000000004</v>
      </c>
      <c r="H15">
        <v>0.18</v>
      </c>
      <c r="I15">
        <v>4.4000000000000004</v>
      </c>
    </row>
    <row r="16" spans="1:9" x14ac:dyDescent="0.25">
      <c r="A16" t="s">
        <v>21</v>
      </c>
      <c r="B16">
        <v>0.15</v>
      </c>
      <c r="C16">
        <v>7.4</v>
      </c>
      <c r="D16">
        <v>0.28000000000000003</v>
      </c>
      <c r="E16">
        <v>3.7</v>
      </c>
      <c r="F16">
        <v>0.15</v>
      </c>
      <c r="G16">
        <v>2.2000000000000002</v>
      </c>
      <c r="H16">
        <v>0.23</v>
      </c>
      <c r="I16">
        <v>2.2000000000000002</v>
      </c>
    </row>
    <row r="17" spans="1:9" x14ac:dyDescent="0.25">
      <c r="A17" t="s">
        <v>22</v>
      </c>
      <c r="B17">
        <v>0.15</v>
      </c>
      <c r="C17">
        <v>7.4</v>
      </c>
      <c r="D17">
        <v>0.24</v>
      </c>
      <c r="E17">
        <v>4.4000000000000004</v>
      </c>
      <c r="F17">
        <v>0.18</v>
      </c>
      <c r="G17">
        <v>2.2000000000000002</v>
      </c>
      <c r="H17">
        <v>0.21</v>
      </c>
      <c r="I17">
        <v>2.2000000000000002</v>
      </c>
    </row>
    <row r="18" spans="1:9" x14ac:dyDescent="0.25">
      <c r="A18" t="s">
        <v>23</v>
      </c>
      <c r="B18">
        <v>0.38</v>
      </c>
      <c r="C18">
        <v>7.4</v>
      </c>
      <c r="D18">
        <v>0.23</v>
      </c>
      <c r="E18">
        <v>7.4</v>
      </c>
      <c r="F18">
        <v>0.16</v>
      </c>
      <c r="G18">
        <v>5.2</v>
      </c>
      <c r="H18">
        <v>0.18</v>
      </c>
      <c r="I18">
        <v>5.2</v>
      </c>
    </row>
    <row r="19" spans="1:9" x14ac:dyDescent="0.25">
      <c r="A19" t="s">
        <v>24</v>
      </c>
      <c r="B19">
        <v>0.47</v>
      </c>
      <c r="C19">
        <v>7.4</v>
      </c>
      <c r="D19">
        <v>0.45</v>
      </c>
      <c r="E19">
        <v>4.4000000000000004</v>
      </c>
      <c r="F19">
        <v>0.23</v>
      </c>
      <c r="G19">
        <v>3</v>
      </c>
      <c r="H19">
        <v>0.26</v>
      </c>
      <c r="I19">
        <v>3</v>
      </c>
    </row>
    <row r="20" spans="1:9" x14ac:dyDescent="0.25">
      <c r="A20" t="s">
        <v>25</v>
      </c>
      <c r="B20">
        <v>0.21</v>
      </c>
      <c r="C20">
        <v>5.9</v>
      </c>
      <c r="D20">
        <v>0.25</v>
      </c>
      <c r="E20">
        <v>3</v>
      </c>
      <c r="F20">
        <v>0.22</v>
      </c>
      <c r="G20">
        <v>1.5</v>
      </c>
      <c r="H20">
        <v>0.25</v>
      </c>
      <c r="I20">
        <v>1.5</v>
      </c>
    </row>
    <row r="21" spans="1:9" x14ac:dyDescent="0.25">
      <c r="A21" t="s">
        <v>26</v>
      </c>
      <c r="B21">
        <v>0.16</v>
      </c>
      <c r="C21">
        <v>7.4</v>
      </c>
      <c r="D21">
        <v>0.2</v>
      </c>
      <c r="E21">
        <v>7.4</v>
      </c>
      <c r="F21">
        <v>0.08</v>
      </c>
      <c r="G21">
        <v>4.4000000000000004</v>
      </c>
      <c r="H21">
        <v>0.09</v>
      </c>
      <c r="I21">
        <v>4.4000000000000004</v>
      </c>
    </row>
    <row r="22" spans="1:9" x14ac:dyDescent="0.25">
      <c r="A22" t="s">
        <v>27</v>
      </c>
      <c r="B22">
        <v>0.17</v>
      </c>
      <c r="C22">
        <v>3.7</v>
      </c>
      <c r="D22">
        <v>0.28999999999999998</v>
      </c>
      <c r="E22">
        <v>4.4000000000000004</v>
      </c>
      <c r="F22">
        <v>0.08</v>
      </c>
      <c r="G22">
        <v>3</v>
      </c>
      <c r="H22">
        <v>0.1</v>
      </c>
      <c r="I22">
        <v>3</v>
      </c>
    </row>
    <row r="23" spans="1:9" x14ac:dyDescent="0.25">
      <c r="A23" t="s">
        <v>28</v>
      </c>
      <c r="B23">
        <v>0.26</v>
      </c>
      <c r="C23">
        <v>3.7</v>
      </c>
      <c r="D23">
        <v>0.24</v>
      </c>
      <c r="E23">
        <v>2.2000000000000002</v>
      </c>
      <c r="F23">
        <v>0.16</v>
      </c>
      <c r="G23">
        <v>2.2000000000000002</v>
      </c>
      <c r="H23">
        <v>0.19</v>
      </c>
      <c r="I23">
        <v>2.2000000000000002</v>
      </c>
    </row>
    <row r="24" spans="1:9" x14ac:dyDescent="0.25">
      <c r="A24" t="s">
        <v>29</v>
      </c>
      <c r="B24">
        <v>0.17</v>
      </c>
      <c r="C24">
        <v>7.4</v>
      </c>
      <c r="D24">
        <v>0.24</v>
      </c>
      <c r="E24">
        <v>4.4000000000000004</v>
      </c>
      <c r="F24">
        <v>0.19</v>
      </c>
      <c r="G24">
        <v>2.2000000000000002</v>
      </c>
      <c r="H24">
        <v>0.22</v>
      </c>
      <c r="I24">
        <v>2.2000000000000002</v>
      </c>
    </row>
    <row r="26" spans="1:9" x14ac:dyDescent="0.25">
      <c r="B26" s="1">
        <f>AVERAGE(B3:B24)</f>
        <v>0.22999999999999995</v>
      </c>
      <c r="C26" s="1">
        <f t="shared" ref="C26:I26" si="0">AVERAGE(C3:C24)</f>
        <v>6.6636363636363649</v>
      </c>
      <c r="D26" s="1">
        <f t="shared" si="0"/>
        <v>0.27727272727272739</v>
      </c>
      <c r="E26" s="1">
        <f t="shared" si="0"/>
        <v>4.6272727272727288</v>
      </c>
      <c r="F26" s="1">
        <f t="shared" si="0"/>
        <v>0.16090909090909092</v>
      </c>
      <c r="G26" s="1">
        <f t="shared" si="0"/>
        <v>2.954545454545455</v>
      </c>
      <c r="H26" s="1">
        <f t="shared" si="0"/>
        <v>0.18727272727272723</v>
      </c>
      <c r="I26" s="1">
        <f t="shared" si="0"/>
        <v>2.954545454545455</v>
      </c>
    </row>
    <row r="27" spans="1:9" x14ac:dyDescent="0.25">
      <c r="B27" s="1">
        <f>_xlfn.STDEV.S(B3:B24)</f>
        <v>9.6214047088472976E-2</v>
      </c>
      <c r="C27" s="1">
        <f t="shared" ref="C27:I27" si="1">_xlfn.STDEV.S(C3:C24)</f>
        <v>1.3311453909877944</v>
      </c>
      <c r="D27" s="1">
        <f t="shared" si="1"/>
        <v>9.412159400942173E-2</v>
      </c>
      <c r="E27" s="1">
        <f t="shared" si="1"/>
        <v>1.4445898472714696</v>
      </c>
      <c r="F27" s="1">
        <f t="shared" si="1"/>
        <v>5.5968451224484732E-2</v>
      </c>
      <c r="G27" s="1">
        <f t="shared" si="1"/>
        <v>1.0441343065987485</v>
      </c>
      <c r="H27" s="1">
        <f t="shared" si="1"/>
        <v>6.4304470568265742E-2</v>
      </c>
      <c r="I27" s="1">
        <f t="shared" si="1"/>
        <v>1.0441343065987485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T0001-10.1080_23744731.2016.116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Colby</dc:creator>
  <cp:lastModifiedBy>Colby</cp:lastModifiedBy>
  <dcterms:created xsi:type="dcterms:W3CDTF">2020-06-26T02:58:16Z</dcterms:created>
  <dcterms:modified xsi:type="dcterms:W3CDTF">2020-06-26T02:58:16Z</dcterms:modified>
</cp:coreProperties>
</file>