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214"/>
  <workbookPr filterPrivacy="1" codeName="ThisWorkbook"/>
  <xr:revisionPtr revIDLastSave="0" documentId="13_ncr:1_{96B46500-0B65-4142-8ED9-F2AA5D055EA3}" xr6:coauthVersionLast="47" xr6:coauthVersionMax="47" xr10:uidLastSave="{00000000-0000-0000-0000-000000000000}"/>
  <bookViews>
    <workbookView xWindow="32500" yWindow="620" windowWidth="33540" windowHeight="1844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Specification Reference " sheetId="50" r:id="rId7"/>
    <sheet name="Reference" sheetId="47" state="hidden" r:id="rId8"/>
    <sheet name="QS Suggestion" sheetId="48" state="hidden" r:id="rId9"/>
    <sheet name="下拉選單" sheetId="44" state="hidden" r:id="rId10"/>
  </sheets>
  <definedNames>
    <definedName name="_xlnm._FilterDatabase" localSheetId="5" hidden="1">'Test Case Specification 測試用例規範'!$B$9:$AG$9</definedName>
    <definedName name="_Toc256000091" localSheetId="6">'Specification Reference '!$A$163</definedName>
    <definedName name="_Toc256000094" localSheetId="6">'Specification Reference '!$A$220</definedName>
    <definedName name="_Toc256000114" localSheetId="6">'Specification Reference '!$A$302</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7" i="46" l="1"/>
  <c r="B69" i="46"/>
  <c r="B68" i="46"/>
  <c r="B66" i="46"/>
  <c r="B65" i="46"/>
  <c r="B64" i="46"/>
  <c r="B63" i="46"/>
  <c r="B61" i="46"/>
  <c r="B59" i="46"/>
  <c r="B57" i="46"/>
  <c r="B55" i="46"/>
  <c r="B54" i="46"/>
  <c r="B47" i="46"/>
  <c r="B46" i="46"/>
  <c r="B45" i="46"/>
  <c r="B43" i="46"/>
  <c r="B42" i="46"/>
  <c r="B41" i="46"/>
  <c r="B40" i="46"/>
  <c r="B34" i="46"/>
  <c r="B75" i="46"/>
  <c r="B73" i="46"/>
  <c r="B74" i="46"/>
  <c r="B70" i="46"/>
  <c r="B13" i="46" l="1"/>
  <c r="B17" i="46"/>
  <c r="B16" i="46"/>
  <c r="B15" i="46"/>
  <c r="B20" i="46"/>
  <c r="B24" i="46"/>
  <c r="B23" i="46"/>
  <c r="B22" i="46"/>
  <c r="B19" i="46"/>
  <c r="B14" i="46"/>
  <c r="B18" i="46"/>
  <c r="B21" i="46"/>
  <c r="B25" i="46"/>
  <c r="B26" i="46"/>
  <c r="B27" i="46"/>
  <c r="B28" i="46"/>
  <c r="B29" i="46"/>
  <c r="B30" i="46"/>
  <c r="B31" i="46"/>
  <c r="B32" i="46"/>
  <c r="B33" i="46"/>
  <c r="B35" i="46"/>
  <c r="B36" i="46"/>
  <c r="B37" i="46"/>
  <c r="B38" i="46"/>
  <c r="B39" i="46"/>
  <c r="B44" i="46"/>
  <c r="B48" i="46"/>
  <c r="B49" i="46"/>
  <c r="B50" i="46"/>
  <c r="B51" i="46"/>
  <c r="B52" i="46"/>
  <c r="B53" i="46"/>
  <c r="B56" i="46"/>
  <c r="B58" i="46"/>
  <c r="B60" i="46"/>
  <c r="B62" i="46"/>
  <c r="B67" i="46"/>
  <c r="B71" i="46"/>
  <c r="B72" i="46"/>
  <c r="B76" i="46"/>
  <c r="B78" i="46"/>
  <c r="B79" i="46"/>
  <c r="B80" i="46"/>
  <c r="B81" i="46"/>
  <c r="B82" i="46"/>
  <c r="B83" i="46"/>
  <c r="B84" i="46"/>
  <c r="B85" i="46"/>
  <c r="B12"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Test Case ID after uploads to TestRail.
</t>
        </r>
      </text>
    </comment>
    <comment ref="F9" authorId="0" shapeId="0" xr:uid="{A9B21EE6-2169-4FC9-A4CE-758AA489660F}">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The ID is compiled by the SQA during design TC.
</t>
        </r>
        <r>
          <rPr>
            <sz val="9"/>
            <color rgb="FF000000"/>
            <rFont val="Tahoma"/>
            <family val="2"/>
          </rPr>
          <t>Rule: ProjectName-Feature-Number.</t>
        </r>
      </text>
    </comment>
    <comment ref="G9" authorId="0" shapeId="0" xr:uid="{695AD914-4EDC-4E26-8AC0-0E3393AA9481}">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 xml:space="preserve">Feature.
</t>
        </r>
      </text>
    </comment>
    <comment ref="H9" authorId="0" shapeId="0" xr:uid="{A7831E76-8FC8-41F1-9182-3F90C84B5BEB}">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rgb="FF000000"/>
            <rFont val="細明體"/>
            <family val="1"/>
            <charset val="136"/>
          </rPr>
          <t>作者</t>
        </r>
        <r>
          <rPr>
            <b/>
            <sz val="9"/>
            <color rgb="FF000000"/>
            <rFont val="Tahoma"/>
            <family val="2"/>
          </rPr>
          <t>:</t>
        </r>
        <r>
          <rPr>
            <sz val="9"/>
            <color rgb="FF000000"/>
            <rFont val="Tahoma"/>
            <family val="2"/>
          </rPr>
          <t xml:space="preserve">
</t>
        </r>
        <r>
          <rPr>
            <sz val="9"/>
            <color rgb="FF000000"/>
            <rFont val="Tahoma"/>
            <family val="2"/>
          </rPr>
          <t>CFTS/VF/HMI ID</t>
        </r>
      </text>
    </comment>
    <comment ref="O9" authorId="0" shapeId="0" xr:uid="{87F18D2A-11D5-AA49-8F05-DEF192B743E7}">
      <text>
        <r>
          <rPr>
            <b/>
            <sz val="9"/>
            <color rgb="FF000000"/>
            <rFont val="Tahoma"/>
            <family val="2"/>
          </rPr>
          <t>Identifies the original test case this item is based on or references.</t>
        </r>
      </text>
    </comment>
    <comment ref="I53" authorId="0" shapeId="0" xr:uid="{0144A4F8-B3A0-44D1-9E8F-4D3C398C7675}">
      <text>
        <r>
          <rPr>
            <sz val="12"/>
            <color rgb="FF000000"/>
            <rFont val="新細明體"/>
            <family val="1"/>
            <charset val="136"/>
          </rPr>
          <t>[</t>
        </r>
        <r>
          <rPr>
            <sz val="12"/>
            <color rgb="FF000000"/>
            <rFont val="新細明體"/>
            <family val="1"/>
            <charset val="136"/>
          </rPr>
          <t>修改</t>
        </r>
        <r>
          <rPr>
            <sz val="12"/>
            <color rgb="FF000000"/>
            <rFont val="新細明體"/>
            <family val="1"/>
            <charset val="136"/>
          </rPr>
          <t xml:space="preserve">] </t>
        </r>
        <r>
          <rPr>
            <sz val="12"/>
            <color rgb="FF000000"/>
            <rFont val="新細明體"/>
            <family val="1"/>
            <charset val="136"/>
          </rPr>
          <t>基準檔原始值</t>
        </r>
        <r>
          <rPr>
            <sz val="12"/>
            <color rgb="FF000000"/>
            <rFont val="新細明體"/>
            <family val="1"/>
            <charset val="136"/>
          </rPr>
          <t xml:space="preserve">:
</t>
        </r>
        <r>
          <rPr>
            <sz val="12"/>
            <color rgb="FF000000"/>
            <rFont val="新細明體"/>
            <family val="1"/>
            <charset val="136"/>
          </rPr>
          <t>Every time that HU has to enter Bench mode according to VF169 requirements, HU has to disable the antitheft functionality and then enter Bench mode with full functionalities.</t>
        </r>
      </text>
    </comment>
  </commentList>
</comments>
</file>

<file path=xl/sharedStrings.xml><?xml version="1.0" encoding="utf-8"?>
<sst xmlns="http://schemas.openxmlformats.org/spreadsheetml/2006/main" count="1697" uniqueCount="1057">
  <si>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</si>
  <si>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</si>
  <si>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</si>
  <si>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</si>
  <si>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</si>
  <si>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</si>
  <si>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</si>
  <si>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</si>
  <si>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</si>
  <si>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</si>
  <si>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</si>
  <si>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</si>
  <si>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</si>
  <si>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</si>
  <si>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</si>
  <si>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</si>
  <si>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</si>
  <si>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</si>
  <si>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</si>
  <si>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</si>
  <si>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</si>
  <si>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</si>
  <si>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</si>
  <si>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</si>
  <si>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</si>
  <si>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</si>
  <si>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AntiTheft</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</si>
  <si>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</si>
  <si>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</si>
  <si>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</si>
  <si>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</si>
  <si>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</si>
  <si>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</si>
  <si>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</si>
  <si>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</si>
  <si>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</si>
  <si>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</si>
  <si>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</si>
  <si>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</si>
  <si>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</si>
  <si>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</si>
  <si>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</si>
  <si>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</si>
  <si>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</si>
  <si>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</si>
  <si>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</si>
  <si>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</si>
  <si>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</si>
  <si>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</si>
  <si>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</si>
  <si>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</si>
  <si>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</si>
  <si>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</si>
  <si>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</si>
  <si>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</si>
  <si>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</si>
  <si>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</si>
  <si>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</si>
  <si>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</si>
  <si>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</si>
  <si>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</si>
  <si>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</si>
  <si>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</si>
  <si>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</si>
  <si>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</si>
  <si>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</si>
  <si>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</si>
  <si>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</si>
  <si>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</si>
  <si>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</si>
  <si>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NA</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</si>
  <si>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</si>
  <si>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</si>
  <si>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</si>
  <si>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</si>
  <si>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</si>
  <si>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</si>
  <si>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</si>
  <si>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</si>
  <si>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</si>
  <si>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</si>
  <si>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張愷霏
</t>
    </r>
    <r>
      <rPr>
        <sz val="11"/>
        <color theme="1"/>
        <rFont val="Times New Roman"/>
        <family val="1"/>
      </rPr>
      <t>ErinKF Chang</t>
    </r>
    <phoneticPr fontId="4"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</si>
  <si>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</si>
  <si>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</si>
  <si>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</si>
  <si>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</si>
  <si>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</si>
  <si>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</si>
  <si>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t>A</t>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</si>
  <si>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</si>
  <si>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陳禹伸</t>
    </r>
    <r>
      <rPr>
        <sz val="12"/>
        <rFont val="Times New Roman"/>
        <family val="1"/>
      </rPr>
      <t xml:space="preserve"> YuShenChen</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</si>
  <si>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</si>
  <si>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</si>
  <si>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</si>
  <si>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</si>
  <si>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</si>
  <si>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</si>
  <si>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</si>
  <si>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</si>
  <si>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</si>
  <si>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</si>
  <si>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Vehicle Model </t>
    </r>
    <r>
      <rPr>
        <sz val="10"/>
        <color rgb="FF0070C0"/>
        <rFont val="新細明體"/>
        <family val="1"/>
        <charset val="136"/>
      </rPr>
      <t>車型</t>
    </r>
    <phoneticPr fontId="4" type="noConversion"/>
  </si>
  <si>
    <r>
      <t xml:space="preserve">No.#
</t>
    </r>
    <r>
      <rPr>
        <b/>
        <sz val="10"/>
        <color rgb="FF0070C0"/>
        <rFont val="新細明體"/>
        <family val="1"/>
        <charset val="136"/>
      </rPr>
      <t>序號</t>
    </r>
    <phoneticPr fontId="4" type="noConversion"/>
  </si>
  <si>
    <r>
      <t xml:space="preserve">Requirement or Design
ID (Polarion)
</t>
    </r>
    <r>
      <rPr>
        <sz val="10"/>
        <color rgb="FF0070C0"/>
        <rFont val="新細明體"/>
        <family val="1"/>
        <charset val="136"/>
      </rPr>
      <t>設計</t>
    </r>
    <r>
      <rPr>
        <sz val="10"/>
        <color rgb="FF0070C0"/>
        <rFont val="Times New Roman"/>
        <family val="1"/>
      </rPr>
      <t>/</t>
    </r>
    <r>
      <rPr>
        <sz val="10"/>
        <color rgb="FF0070C0"/>
        <rFont val="新細明體"/>
        <family val="1"/>
        <charset val="136"/>
      </rPr>
      <t>需求</t>
    </r>
    <r>
      <rPr>
        <sz val="10"/>
        <color rgb="FF0070C0"/>
        <rFont val="Times New Roman"/>
        <family val="1"/>
      </rPr>
      <t xml:space="preserve"> ID (Polarion)</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</si>
  <si>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</si>
  <si>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(TestRail)
</t>
    </r>
    <r>
      <rPr>
        <sz val="10"/>
        <color rgb="FF0070C0"/>
        <rFont val="新細明體"/>
        <family val="1"/>
        <charset val="136"/>
      </rPr>
      <t>測試用例</t>
    </r>
    <r>
      <rPr>
        <sz val="10"/>
        <color rgb="FF0070C0"/>
        <rFont val="Times New Roman"/>
        <family val="1"/>
      </rPr>
      <t xml:space="preserve"> ID (TestRail)</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</si>
  <si>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</si>
  <si>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</si>
  <si>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</si>
  <si>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</si>
  <si>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</si>
  <si>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</si>
  <si>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</si>
  <si>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Specification Reference 
</t>
    </r>
    <r>
      <rPr>
        <sz val="10"/>
        <color rgb="FF0070C0"/>
        <rFont val="新細明體"/>
        <family val="1"/>
        <charset val="136"/>
      </rPr>
      <t>規格參考</t>
    </r>
    <phoneticPr fontId="4" type="noConversion"/>
  </si>
  <si>
    <r>
      <t xml:space="preserve">Test Case Priority
</t>
    </r>
    <r>
      <rPr>
        <sz val="10"/>
        <color rgb="FF0070C0"/>
        <rFont val="新細明體"/>
        <family val="1"/>
        <charset val="136"/>
      </rPr>
      <t>測試用例優先級別</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</si>
  <si>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</si>
  <si>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</si>
  <si>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</si>
  <si>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Version
</t>
    </r>
    <r>
      <rPr>
        <sz val="10"/>
        <color rgb="FF0070C0"/>
        <rFont val="新細明體"/>
        <family val="1"/>
        <charset val="136"/>
      </rPr>
      <t>測試版號</t>
    </r>
    <phoneticPr fontId="4" type="noConversion"/>
  </si>
  <si>
    <r>
      <t xml:space="preserve">Test Vehicle
(Bench)
</t>
    </r>
    <r>
      <rPr>
        <sz val="10"/>
        <color rgb="FF0070C0"/>
        <rFont val="新細明體"/>
        <family val="1"/>
        <charset val="136"/>
      </rPr>
      <t>測試車型</t>
    </r>
    <r>
      <rPr>
        <sz val="10"/>
        <color rgb="FF0070C0"/>
        <rFont val="Times New Roman"/>
        <family val="1"/>
      </rPr>
      <t>(Bench)</t>
    </r>
    <phoneticPr fontId="4" type="noConversion"/>
  </si>
  <si>
    <r>
      <t xml:space="preserve">Test Period
</t>
    </r>
    <r>
      <rPr>
        <sz val="10"/>
        <color rgb="FF0070C0"/>
        <rFont val="新細明體"/>
        <family val="1"/>
        <charset val="136"/>
      </rPr>
      <t>測試期間</t>
    </r>
    <phoneticPr fontId="4" type="noConversion"/>
  </si>
  <si>
    <r>
      <t xml:space="preserve">Tester
</t>
    </r>
    <r>
      <rPr>
        <sz val="10"/>
        <color rgb="FF0070C0"/>
        <rFont val="新細明體"/>
        <family val="1"/>
        <charset val="136"/>
      </rPr>
      <t>測試者</t>
    </r>
    <phoneticPr fontId="4" type="noConversion"/>
  </si>
  <si>
    <r>
      <t xml:space="preserve">Test Result
</t>
    </r>
    <r>
      <rPr>
        <sz val="10"/>
        <color theme="1"/>
        <rFont val="新細明體"/>
        <family val="1"/>
        <charset val="136"/>
      </rPr>
      <t>測試結果</t>
    </r>
    <phoneticPr fontId="4" type="noConversion"/>
  </si>
  <si>
    <r>
      <t xml:space="preserve">Defect ID
</t>
    </r>
    <r>
      <rPr>
        <sz val="10"/>
        <color rgb="FF0070C0"/>
        <rFont val="新細明體"/>
        <family val="1"/>
        <charset val="136"/>
      </rPr>
      <t>缺陷</t>
    </r>
    <r>
      <rPr>
        <sz val="10"/>
        <color rgb="FF0070C0"/>
        <rFont val="Times New Roman"/>
        <family val="1"/>
      </rPr>
      <t>ID</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</si>
  <si>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</si>
  <si>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</si>
  <si>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</si>
  <si>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</si>
  <si>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</si>
  <si>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</si>
  <si>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</si>
  <si>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</si>
  <si>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</si>
  <si>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</si>
  <si>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</si>
  <si>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</si>
  <si>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</si>
  <si>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</si>
  <si>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</si>
  <si>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</si>
  <si>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t>newR1L-AntiTheft-005</t>
  </si>
  <si>
    <t>newR1L-AntiTheft-010</t>
  </si>
  <si>
    <t>newR1L-AntiTheft-011</t>
  </si>
  <si>
    <t>newR1L-AntiTheft-012</t>
  </si>
  <si>
    <t>newR1L-AntiTheft-013</t>
  </si>
  <si>
    <t>newR1L-AntiTheft-014</t>
  </si>
  <si>
    <t>newR1L-AntiTheft-015</t>
  </si>
  <si>
    <t>newR1L-AntiTheft-017</t>
  </si>
  <si>
    <t>newR1L-AntiTheft-018</t>
  </si>
  <si>
    <t>newR1L-AntiTheft-021</t>
  </si>
  <si>
    <t>newR1L-AntiTheft-024</t>
  </si>
  <si>
    <t>newR1L-AntiTheft-025</t>
  </si>
  <si>
    <t>newR1L-AntiTheft-026</t>
  </si>
  <si>
    <t>newR1L-AntiTheft-029</t>
  </si>
  <si>
    <t>newR1L-AntiTheft-030</t>
  </si>
  <si>
    <t>newR1L-AntiTheft-031</t>
  </si>
  <si>
    <t>newR1L-AntiTheft-032</t>
  </si>
  <si>
    <t>newR1L-AntiTheft-033</t>
  </si>
  <si>
    <t>newR1L-AntiTheft-035</t>
  </si>
  <si>
    <t>newR1L-AntiTheft-036</t>
  </si>
  <si>
    <t>Climate</t>
    <phoneticPr fontId="4" type="noConversion"/>
  </si>
  <si>
    <t>Media</t>
    <phoneticPr fontId="4" type="noConversion"/>
  </si>
  <si>
    <t>IF Vin check procedure fails due to a mismatch between stored non-default VIN and received LTM_VIN_DATA, the HU node shall remain blocked.</t>
  </si>
  <si>
    <t>IF Vin check procedure fails due to a mismatch between stored non-default VIN and received LTM_VIN_DATA, the HU node shall set itself to receive the code (MasterCode) manually.</t>
  </si>
  <si>
    <t>IF Vin check procedure fails due to a mismatch between stored non-default VIN and received LTM_VIN_DATA, the HU node shall provide the specific popup message to the customer in order to insert MasterCode_Setting.Info.</t>
  </si>
  <si>
    <t>HU shall set Manual_Code.Info internal signal to "Not_Fail" when the user sets a correct MasterCode_Setting.Info.</t>
  </si>
  <si>
    <t>HU shall set Manual_Code.Info internal signal to "Fail" when the user sets a wrong MasterCode_Setting.Info.</t>
  </si>
  <si>
    <t>Refer to HU HMI Specification for the visualization on the screen during Timeout_63 waiting time.</t>
  </si>
  <si>
    <t>Then, if the procedure is successfully AND HU has to pass to "Idle" state (refer to VF169), HU has to show a "Radio Enabled" popup.</t>
  </si>
  <si>
    <t>The "Radio Enabled" popup should refer to  HU HMI document.</t>
  </si>
  <si>
    <t>HU has to switch to "Idle" state.</t>
  </si>
  <si>
    <t>HU power up must be guaranteed also without being mounted on a vehicle equipped with CAN network, for diagnostic, testing and development (Engineering Line). In this case, Anti-theft functionality must be disabled.</t>
  </si>
  <si>
    <t>Every time that HU has to enter Bench mode according to VF169 requirements, HU has to disable the antitheft functionality and then enter Bench mode with full functionalities.</t>
  </si>
  <si>
    <t>CFTS016-4921349</t>
    <phoneticPr fontId="4" type="noConversion"/>
  </si>
  <si>
    <t>CFTS016-4921350</t>
    <phoneticPr fontId="4" type="noConversion"/>
  </si>
  <si>
    <t>CFTS016-4921351</t>
    <phoneticPr fontId="4" type="noConversion"/>
  </si>
  <si>
    <t>CFTS016-4921352</t>
    <phoneticPr fontId="4" type="noConversion"/>
  </si>
  <si>
    <t>CFTS016-4921376
Core HMI Logic and Flow R1 SR24 Post 2A - AT3
Pop Up List HMI R1 SR24 Post 2A (Dec 15, 2023).xlsx - PU0032</t>
    <phoneticPr fontId="4" type="noConversion"/>
  </si>
  <si>
    <t>CFTS016-4921381
Pop Up List HMI R1 SR24 Post 2A (Dec 15, 2023) - PU0028</t>
    <phoneticPr fontId="4" type="noConversion"/>
  </si>
  <si>
    <t>CFTS016-4921381
Core HMI Logic and Flow R1 SR24 Post 2A - AT4.1
Pop Up List HMI R1 SR24 Post 2A (Dec 15, 2023) - PU0028</t>
    <phoneticPr fontId="4" type="noConversion"/>
  </si>
  <si>
    <t>CFTS016-4921381</t>
    <phoneticPr fontId="4" type="noConversion"/>
  </si>
  <si>
    <t>CFTS016-4921393</t>
    <phoneticPr fontId="4" type="noConversion"/>
  </si>
  <si>
    <t>CFTS016-4921395</t>
    <phoneticPr fontId="4" type="noConversion"/>
  </si>
  <si>
    <t>CFTS016-4921398</t>
    <phoneticPr fontId="4" type="noConversion"/>
  </si>
  <si>
    <t>CFTS016-4921400</t>
    <phoneticPr fontId="4" type="noConversion"/>
  </si>
  <si>
    <t>CFTS016-4921394</t>
    <phoneticPr fontId="4" type="noConversion"/>
  </si>
  <si>
    <t>CFTS016-4921532</t>
    <phoneticPr fontId="4" type="noConversion"/>
  </si>
  <si>
    <t>CFTS016-4921357</t>
    <phoneticPr fontId="4" type="noConversion"/>
  </si>
  <si>
    <t>CFTS016-4921501</t>
    <phoneticPr fontId="4" type="noConversion"/>
  </si>
  <si>
    <t>CFTS016-4921504</t>
    <phoneticPr fontId="4" type="noConversion"/>
  </si>
  <si>
    <t>CFTS016-4921510</t>
    <phoneticPr fontId="4" type="noConversion"/>
  </si>
  <si>
    <t>CFTS016-4921507</t>
    <phoneticPr fontId="4" type="noConversion"/>
  </si>
  <si>
    <t>CFTS016-4921495
CFTS016-4921580</t>
    <phoneticPr fontId="4" type="noConversion"/>
  </si>
  <si>
    <t>#SYTD-IF-AntiTheft_FUN-00616-v01#</t>
    <phoneticPr fontId="4" type="noConversion"/>
  </si>
  <si>
    <t>#SYTD-IF-AntiTheft_FUN-00462-v01#</t>
    <phoneticPr fontId="4" type="noConversion"/>
  </si>
  <si>
    <t>1. Ecall operation should be available.</t>
    <phoneticPr fontId="4" type="noConversion"/>
  </si>
  <si>
    <t>#SYTD-IF-AntiTheft_FUN-00465-v01#</t>
    <phoneticPr fontId="4" type="noConversion"/>
  </si>
  <si>
    <t>#SYTD-IF-AntiTheft_FUN-00471-v01#</t>
    <phoneticPr fontId="4" type="noConversion"/>
  </si>
  <si>
    <t>1. Rcall operation should be available.</t>
    <phoneticPr fontId="4" type="noConversion"/>
  </si>
  <si>
    <t>IF more than NumberOfAttempts incorrect MasterCode_Setting.Info entries are attempted, HU has to start Timeout_63 and to disable entering MasterCode_Setting.Info for Timeout_63.</t>
    <phoneticPr fontId="4" type="noConversion"/>
  </si>
  <si>
    <t>1. HU shall not enter the Anti-Theft mode.</t>
    <phoneticPr fontId="4" type="noConversion"/>
  </si>
  <si>
    <t>newR1L-AntiTheft-037</t>
  </si>
  <si>
    <t>#SYTD-IF-AntiTheft_FUN-00516-v01#</t>
  </si>
  <si>
    <t>#SYTD-IF-AntiTheft_FUN-00530-v01#</t>
    <phoneticPr fontId="4" type="noConversion"/>
  </si>
  <si>
    <t>newR1L-AntiTheft-038</t>
  </si>
  <si>
    <t>newR1L-AntiTheft-039</t>
  </si>
  <si>
    <t>newR1L-AntiTheft-034</t>
  </si>
  <si>
    <t>newR1L-AntiTheft-040</t>
  </si>
  <si>
    <t>newR1L-AntiTheft-041</t>
  </si>
  <si>
    <t>newR1L-AntiTheft-042</t>
  </si>
  <si>
    <t>newR1L-AntiTheft-044</t>
  </si>
  <si>
    <t>newR1L-AntiTheft-045</t>
  </si>
  <si>
    <t>newR1L-AntiTheft-046</t>
  </si>
  <si>
    <t>newR1L-AntiTheft-047</t>
  </si>
  <si>
    <t xml:space="preserve">          </t>
    <phoneticPr fontId="4" type="noConversion"/>
  </si>
  <si>
    <t>Pei</t>
    <phoneticPr fontId="4" type="noConversion"/>
  </si>
  <si>
    <t>new R1L</t>
    <phoneticPr fontId="4" type="noConversion"/>
  </si>
  <si>
    <t>SW Testing</t>
    <phoneticPr fontId="4" type="noConversion"/>
  </si>
  <si>
    <t>2025.10.28</t>
    <phoneticPr fontId="4" type="noConversion"/>
  </si>
  <si>
    <t>Non-Functional</t>
    <phoneticPr fontId="4" type="noConversion"/>
  </si>
  <si>
    <t>newR1L-AntiTheft-007</t>
  </si>
  <si>
    <t>newR1L-AntiTheft-008</t>
  </si>
  <si>
    <t>newR1L-AntiTheft-009</t>
  </si>
  <si>
    <t>newR1L-AntiTheft-028</t>
  </si>
  <si>
    <t>newR1L-AntiTheft-048</t>
  </si>
  <si>
    <t>Setup Menu</t>
    <phoneticPr fontId="13" type="noConversion"/>
  </si>
  <si>
    <t>Setup Menu</t>
  </si>
  <si>
    <t>newR1L-AntiTheft-001</t>
    <phoneticPr fontId="4" type="noConversion"/>
  </si>
  <si>
    <t>1. Verify the screen is active.
2. Tap on all available touch areas.</t>
    <phoneticPr fontId="4" type="noConversion"/>
  </si>
  <si>
    <t>1. Enter correct Anti-Theft code to exit Anti-Theft mode.
2. Observe main menu icons.</t>
    <phoneticPr fontId="4" type="noConversion"/>
  </si>
  <si>
    <t>1. System transitions to normal operation mode.
2. All icons are active and accessible.</t>
    <phoneticPr fontId="4" type="noConversion"/>
  </si>
  <si>
    <t>newR1L-AntiTheft-006</t>
  </si>
  <si>
    <r>
      <rPr>
        <sz val="10"/>
        <color theme="1"/>
        <rFont val="新細明體"/>
        <family val="1"/>
        <charset val="136"/>
      </rPr>
      <t>負向測試</t>
    </r>
    <r>
      <rPr>
        <sz val="10"/>
        <color theme="1"/>
        <rFont val="Times New Roman"/>
        <family val="1"/>
      </rPr>
      <t xml:space="preserve"> (Negative / Invalid)</t>
    </r>
  </si>
  <si>
    <t>newR1L-AntiTheft-002</t>
  </si>
  <si>
    <t>newR1L-AntiTheft-004</t>
  </si>
  <si>
    <r>
      <t xml:space="preserve">CFTS016-4921353
</t>
    </r>
    <r>
      <rPr>
        <sz val="10"/>
        <color rgb="FF00B050"/>
        <rFont val="Times New Roman"/>
        <family val="1"/>
      </rPr>
      <t>Core HMI Logic and Flow R1 SR24 Post 2A - AT5</t>
    </r>
    <phoneticPr fontId="4" type="noConversion"/>
  </si>
  <si>
    <t>1. Enter Anti-Theft mode (VIN match).
2. Tap “Climate”.
3. Tap “Controls”.
4. Tap “Settings”.</t>
    <phoneticPr fontId="4" type="noConversion"/>
  </si>
  <si>
    <t>newR1L-AntiTheft-049</t>
  </si>
  <si>
    <t>newR1L-AntiTheft-050</t>
  </si>
  <si>
    <t>newR1L-AntiTheft-051</t>
  </si>
  <si>
    <t>newR1L-AntiTheft-054</t>
  </si>
  <si>
    <t>Ecall services.</t>
    <phoneticPr fontId="4" type="noConversion"/>
  </si>
  <si>
    <t>Rcall services.</t>
    <phoneticPr fontId="4" type="noConversion"/>
  </si>
  <si>
    <t>TLM climate controls;</t>
    <phoneticPr fontId="4" type="noConversion"/>
  </si>
  <si>
    <t>Entertainment set to OFF (with audio OFF).</t>
    <phoneticPr fontId="4" type="noConversion"/>
  </si>
  <si>
    <r>
      <t xml:space="preserve">CFTS016-4921363
</t>
    </r>
    <r>
      <rPr>
        <sz val="10"/>
        <color rgb="FF00B050"/>
        <rFont val="Times New Roman"/>
        <family val="1"/>
      </rPr>
      <t>Core HMI Logic and Flow R1 SR24 Post 2A - AT1</t>
    </r>
    <phoneticPr fontId="4" type="noConversion"/>
  </si>
  <si>
    <t>IF more than NumberOfAttempts incorrect MasterCode_Setting.Info entries are attempted, HU has to reset NumberOfAttempts to its original value.</t>
    <phoneticPr fontId="4" type="noConversion"/>
  </si>
  <si>
    <r>
      <t xml:space="preserve">Test Item
</t>
    </r>
    <r>
      <rPr>
        <sz val="10"/>
        <color theme="1"/>
        <rFont val="PMingLiU"/>
        <family val="1"/>
        <charset val="136"/>
      </rPr>
      <t>測試項目</t>
    </r>
    <phoneticPr fontId="4" type="noConversion"/>
  </si>
  <si>
    <t>newR1L-AntiTheft-022</t>
  </si>
  <si>
    <t>newR1L-AntiTheft-023</t>
  </si>
  <si>
    <r>
      <t xml:space="preserve">1. Battery ON, </t>
    </r>
    <r>
      <rPr>
        <sz val="10"/>
        <color rgb="FF00B050"/>
        <rFont val="Times New Roman"/>
        <family val="1"/>
      </rPr>
      <t>Ignition state = ON</t>
    </r>
    <r>
      <rPr>
        <sz val="10"/>
        <color theme="1"/>
        <rFont val="Times New Roman"/>
        <family val="1"/>
      </rPr>
      <t>.
2. VIN number match the radio.</t>
    </r>
    <phoneticPr fontId="4" type="noConversion"/>
  </si>
  <si>
    <r>
      <t xml:space="preserve">1. Battery ON, </t>
    </r>
    <r>
      <rPr>
        <sz val="10"/>
        <color rgb="FF00B050"/>
        <rFont val="Times New Roman"/>
        <family val="1"/>
      </rPr>
      <t>Ignition state = ON.</t>
    </r>
    <r>
      <rPr>
        <sz val="10"/>
        <color theme="1"/>
        <rFont val="Times New Roman"/>
        <family val="1"/>
      </rPr>
      <t xml:space="preserve">
2. VIN number match the radio.</t>
    </r>
    <phoneticPr fontId="4" type="noConversion"/>
  </si>
  <si>
    <r>
      <t>Refer to HU HMI document for the popup message about an incorrect code insertion</t>
    </r>
    <r>
      <rPr>
        <sz val="10"/>
        <color rgb="FF00B050"/>
        <rFont val="Times New Roman"/>
        <family val="1"/>
      </rPr>
      <t>.</t>
    </r>
    <phoneticPr fontId="4" type="noConversion"/>
  </si>
  <si>
    <t>For the popup message about antitheft code insertion refer to HU HMI Specification.</t>
  </si>
  <si>
    <t>1. Enter the correct MasterCode on the HU MasterCode entry screen.</t>
    <phoneticPr fontId="4" type="noConversion"/>
  </si>
  <si>
    <t>1. Enter the incorrect MasterCode on the HU MasterCode entry screen.</t>
    <phoneticPr fontId="4" type="noConversion"/>
  </si>
  <si>
    <r>
      <t xml:space="preserve">CFTS016-4921374
</t>
    </r>
    <r>
      <rPr>
        <sz val="10"/>
        <color rgb="FF00B050"/>
        <rFont val="Times New Roman"/>
        <family val="1"/>
      </rPr>
      <t>Core HMI Logic and Flow R1 SR24 Post 2A - AT3</t>
    </r>
    <phoneticPr fontId="4" type="noConversion"/>
  </si>
  <si>
    <r>
      <t xml:space="preserve">CFTS016-4921374
</t>
    </r>
    <r>
      <rPr>
        <sz val="10"/>
        <color rgb="FF00B050"/>
        <rFont val="Times New Roman"/>
        <family val="1"/>
      </rPr>
      <t>Core HMI Logic and Flow R1 SR24 Post 2A - AT3</t>
    </r>
    <r>
      <rPr>
        <sz val="10"/>
        <color theme="1"/>
        <rFont val="Times New Roman"/>
        <family val="1"/>
      </rPr>
      <t xml:space="preserve">
Pop Up List HMI R1 SR24 Post 2A (Dec 15, 2023) - PU0032</t>
    </r>
    <phoneticPr fontId="4" type="noConversion"/>
  </si>
  <si>
    <t>1.3.2 VIN management - Migrated from VF210 Atlantis Architecture {4921282}</t>
    <phoneticPr fontId="4" type="noConversion"/>
  </si>
  <si>
    <t>1.3.2.1 VIN management {4921283}</t>
    <phoneticPr fontId="4" type="noConversion"/>
  </si>
  <si>
    <t>1.3.2.2 TLM algorithm requirements {4921284}</t>
    <phoneticPr fontId="4" type="noConversion"/>
  </si>
  <si>
    <t>4921285:</t>
  </si>
  <si>
    <t>For below internal signals, refer to VF607 and VF210</t>
  </si>
  <si>
    <t>RRM_VinLock.Info</t>
  </si>
  <si>
    <t>RRM_VIN_DATA</t>
  </si>
  <si>
    <t>RRM_VIN_MSG</t>
  </si>
  <si>
    <t>LTM_VinLock.Info</t>
  </si>
  <si>
    <t>LTM_VIN_DATA</t>
  </si>
  <si>
    <t>LTM_VIN_MSG</t>
  </si>
  <si>
    <t>ETM_VinLock.Info</t>
  </si>
  <si>
    <t>ETM_VIN_DATA</t>
  </si>
  <si>
    <t>ETM_VIN_MSG</t>
  </si>
  <si>
    <t>4921286:</t>
  </si>
  <si>
    <t>for below internal signal, refer to CFTS009</t>
  </si>
  <si>
    <t>Antitheft_Activation.Req</t>
  </si>
  <si>
    <t>4921287:</t>
  </si>
  <si>
    <t>Following requirements are valid in the following "Ignition Working Conditions":</t>
  </si>
  <si>
    <t xml:space="preserve"> Ignition_Off,</t>
  </si>
  <si>
    <t xml:space="preserve"> Ignition_On,</t>
  </si>
  <si>
    <t xml:space="preserve"> Ignition_On_Engine_On</t>
  </si>
  <si>
    <t>4921288:</t>
  </si>
  <si>
    <t>AND IF RRM_VinLock.Info == True</t>
  </si>
  <si>
    <t>4921289:</t>
  </si>
  <si>
    <t>AND IF LTM_VinLock.Info == True</t>
  </si>
  <si>
    <t>4921290:</t>
  </si>
  <si>
    <t>AND IF ETM_VinLock.Info == True</t>
  </si>
  <si>
    <t>4921292:</t>
  </si>
  <si>
    <t>This function is disabled IF Ignition working condition == "Ignition_Cranking" OR "Ignition_Pre_Start" OR "Ignition_Start"</t>
  </si>
  <si>
    <t xml:space="preserve">4921293: </t>
  </si>
  <si>
    <t>This function is disabled IF RRM_VinLock.Info == False</t>
    <phoneticPr fontId="4" type="noConversion"/>
  </si>
  <si>
    <t>4921294:</t>
  </si>
  <si>
    <t>This function is disabled IF LTM_VinLock.Info == False</t>
  </si>
  <si>
    <t>4921295:</t>
  </si>
  <si>
    <t>This function is disabled IF ETM_VinLock.Info == False</t>
  </si>
  <si>
    <t xml:space="preserve">4921298: </t>
    <phoneticPr fontId="4" type="noConversion"/>
  </si>
  <si>
    <t>TLM antitheft functionality starts when Antitheft_Activation.Req passes from "False" to "True".</t>
    <phoneticPr fontId="4" type="noConversion"/>
  </si>
  <si>
    <t>4921299:</t>
    <phoneticPr fontId="4" type="noConversion"/>
  </si>
  <si>
    <t>IF Antitheft_Activation.Req passes to "True" value, TLM has to start Response_Wait_Time timeout and to sets itself in a blocked state (see par. "Blocked definition and condition")</t>
  </si>
  <si>
    <t>4921300:</t>
    <phoneticPr fontId="4" type="noConversion"/>
  </si>
  <si>
    <t>TLM has also to set initially Antitheft_Result.Info AND $AntiTheftStatus$ to "In_Progress" value.</t>
    <phoneticPr fontId="4" type="noConversion"/>
  </si>
  <si>
    <t xml:space="preserve">4921301: </t>
  </si>
  <si>
    <t>TLM shall also receive and read RRM_VIN_MSG and RRM_VIN_DATA.</t>
  </si>
  <si>
    <t>4921302:</t>
    <phoneticPr fontId="4" type="noConversion"/>
  </si>
  <si>
    <t>In particular, TLM shall receive and evaluate these signals in a proper sequence: it means it has to receive the following:</t>
  </si>
  <si>
    <t>- first part of VIN, contained in RRM_VIN_DATA, with RRM_VIN_MSG == "VIN_LO";</t>
  </si>
  <si>
    <t>- second part of VIN, contained in RRM_VIN_DATA, with RRM_VIN_MSG == "VIN_MID";</t>
  </si>
  <si>
    <t>- third and last part of VIN, contained in RRM_VIN_DATA, with RRM_VIN_MSG == "VIN_HI";</t>
  </si>
  <si>
    <t>In particular, TLM shall receive and evaluate these signals in a proper sequence: it means it has to receive the following:</t>
    <phoneticPr fontId="4" type="noConversion"/>
  </si>
  <si>
    <t>4921303:</t>
  </si>
  <si>
    <t>TLM shall also receive and read LTM_VIN_MSG and LTM_VIN_DATA.</t>
  </si>
  <si>
    <t xml:space="preserve">4921304: </t>
    <phoneticPr fontId="4" type="noConversion"/>
  </si>
  <si>
    <t>- first part of VIN, contained in LTM_VIN_DATA, with LTM_VIN_MSG == "VIN_LO";</t>
  </si>
  <si>
    <t>- second part of VIN, contained in LTM_VIN_DATA, with LTM_VIN_MSG == "VIN_MID";</t>
  </si>
  <si>
    <t>- third and last part of VIN, contained in LTM_VIN_DATA, with LTM_VIN_MSG == "VIN_HI";</t>
  </si>
  <si>
    <t>4921305:</t>
    <phoneticPr fontId="4" type="noConversion"/>
  </si>
  <si>
    <t>TLM shall also receive and read ETM_VIN_MSG and ETM_VIN_DATA.</t>
  </si>
  <si>
    <t xml:space="preserve">4921306: </t>
  </si>
  <si>
    <t>- first part of VIN, contained in ETM_VIN_DATA, with ETM_VIN_MSG == "VIN_LO";</t>
  </si>
  <si>
    <t>- second part of VIN, contained in ETM_VIN_DATA, with ETM_VIN_MSG == "VIN_MID";</t>
  </si>
  <si>
    <t>- third and last part of VIN, contained in ETM_VIN_DATA, with ETM_VIN_MSG == "VIN_HI";</t>
  </si>
  <si>
    <t>4921307:</t>
  </si>
  <si>
    <t>For everyone of these VIN parts, TLM shall check if certain conditions on VIN validity are satisfied.</t>
    <phoneticPr fontId="4" type="noConversion"/>
  </si>
  <si>
    <t>4921308:</t>
  </si>
  <si>
    <t>VIN validity requirements are that it is NOT in SNA, its values don't have all zeros, its values don't have all ones, it has the correct number of digits (via multiple CAN-B $VIN$ and $VIN_DATA signals) and each VIN character is the same for 3 consecutive cycles of the complete VIN.</t>
  </si>
  <si>
    <t>4921309:</t>
  </si>
  <si>
    <t>If the received RRM_VIN_DATA is valid, TLM shall behave differently depending on which VIN is already stored in TLM:</t>
  </si>
  <si>
    <t>- the default VIN (refer to VF607)</t>
  </si>
  <si>
    <t>- a non-default VIN</t>
  </si>
  <si>
    <t xml:space="preserve">4921310: </t>
    <phoneticPr fontId="4" type="noConversion"/>
  </si>
  <si>
    <t>IF TLM has stored the default VIN (see VF607), then TLM shall consider received whole RRM_VIN_DATA as the new valid VIN and shall store it replacing the default VIN;</t>
  </si>
  <si>
    <t>4921311:</t>
  </si>
  <si>
    <t>In this case, IF any problem occurs during RRM_VIN_DATA storing, then TLM shall set Antitheft_Result.Info and $AntiTheftStatus$ to “Not_Successfully” and TLM shall remain in blocked condition (see par. “Blocked definition and condition” for “blocked” meaning) until next transition of Antitheft_Activation.Req from "False" to "True".</t>
  </si>
  <si>
    <t xml:space="preserve">4921312: </t>
    <phoneticPr fontId="4" type="noConversion"/>
  </si>
  <si>
    <t>TLM has to show an error message on its screen, asking the user to restart the vehicle (see TLM HMI Specification).</t>
  </si>
  <si>
    <t>4921313:</t>
  </si>
  <si>
    <t>ELSE TLM stores new VIN and sets Antitheft_Result.Info and $AntiTheftStatus$ to “Successfully” and TLM starts its normal working conditions, allowing TLM_Status.Info to pass to the proper value (see VF169 for details) and allowing TLM itself to be operative.</t>
  </si>
  <si>
    <t>4921314:</t>
  </si>
  <si>
    <t>IF TLM has stored a non-default VIN, i.e. if TLM already stored a Vin different from the default one, then TLM shall compare received RRM_VIN_DATA with the stored one.</t>
    <phoneticPr fontId="4" type="noConversion"/>
  </si>
  <si>
    <t>4921315:</t>
  </si>
  <si>
    <t>If stored Vin matches the whole received RRM_VIN_DATA, then TLM shall set Antitheft_Result.Info and $AntiTheftStatus$ to “Successfully” and TLM starts its normal working conditions, allowing TLM_Status.Info to pass to the proper value (see VF169 for details) and allowing TLM itself to be operative.</t>
    <phoneticPr fontId="4" type="noConversion"/>
  </si>
  <si>
    <t xml:space="preserve">4921316: </t>
  </si>
  <si>
    <t>ELSE antitheft functionality ends and TLM remains in blocked condition (see par. “Blocked definition and condition” for “blocked” meaning).</t>
  </si>
  <si>
    <t>ELSE antitheft functionality ends and TLM remains in blocked condition (see par. “Blocked definition and condition” for “blocked” meaning).</t>
    <phoneticPr fontId="4" type="noConversion"/>
  </si>
  <si>
    <t>4921317:</t>
  </si>
  <si>
    <t>TLM has to set Antitheft_Result.Info AND $AntiTheftStatus$ to "Not_Successfully" value AND it sets itself in waiting for a possible MasterCode insertion through signal MasterCode_Setting.Info.</t>
  </si>
  <si>
    <t>4921318:</t>
  </si>
  <si>
    <t>If the received LTM_VIN_DATA is valid, TLM shall behave differently depending on which VIN is already stored in TLM:</t>
  </si>
  <si>
    <t>4921319:</t>
    <phoneticPr fontId="4" type="noConversion"/>
  </si>
  <si>
    <t>IF TLM has stored the default VIN (see VF607), then TLM shall consider received whole LTM_VIN_DATA as the new valid VIN and shall store it replacing the default VIN;</t>
    <phoneticPr fontId="4" type="noConversion"/>
  </si>
  <si>
    <t xml:space="preserve">4921320: </t>
  </si>
  <si>
    <t>In this case, IF any problem occurs during LTM_VIN_DATA storing, then TLM shall set Antitheft_Result.Info and $AntiTheftStatus$ to “Not_Successfully” and TLM shall remain in blocked condition (see par. “Blocked definition and condition” for “blocked” meaning) until next transition of Antitheft_Activation.Req from "False" to "True".</t>
  </si>
  <si>
    <t>4921321:</t>
    <phoneticPr fontId="4" type="noConversion"/>
  </si>
  <si>
    <t xml:space="preserve">4921322: </t>
  </si>
  <si>
    <t>ELSE TLM stores new VIN and sets Antitheft_Result.Info and $AntiTheftStatus$ to “Successfully” and TLM starts its normal working conditions, allowing TLM_Status.Info to pass to the proper value (see VF169 for details) and allowing TLM itself to be operative.</t>
    <phoneticPr fontId="4" type="noConversion"/>
  </si>
  <si>
    <t xml:space="preserve">4921323: </t>
  </si>
  <si>
    <t>IF TLM has stored a non-default VIN, i.e. if TLM already stored a Vin different from the default one, then TLM shall compare received LTM_VIN_DATA with the stored one.</t>
  </si>
  <si>
    <t xml:space="preserve">4921324: </t>
  </si>
  <si>
    <t>If stored Vin matches the whole received LTM_VIN_DATA, then TLM shall set Antitheft_Result.Info and $AntiTheftStatus$ to “Successfully” and TLM starts its normal working conditions, allowing TLM_Status.Info to pass to the proper value (see VF169 for details) and allowing TLM itself to be operative.</t>
  </si>
  <si>
    <t>4921325:</t>
    <phoneticPr fontId="4" type="noConversion"/>
  </si>
  <si>
    <t>4921326:</t>
  </si>
  <si>
    <t>TLM has to set Antitheft_Result.Info AND $AntiTheftStatus$ to "Not_Successfully" value AND it sets itself in waiting for a possible MasterCode insertion through signal MasterCode_Setting.Info.</t>
    <phoneticPr fontId="4" type="noConversion"/>
  </si>
  <si>
    <t>4921327:</t>
  </si>
  <si>
    <t>If the received ETM_VIN_DATA is valid, TLM shall behave differently depending on which VIN is already stored in TLM:</t>
    <phoneticPr fontId="4" type="noConversion"/>
  </si>
  <si>
    <t>4921328:</t>
  </si>
  <si>
    <t>IF TLM has stored the default VIN (see VF607), then TLM shall consider received whole ETM_VIN_DATA as the new valid VIN and shall store it replacing the default VIN;</t>
  </si>
  <si>
    <t>4921329:</t>
  </si>
  <si>
    <t>In this case, IF any problem occurs during ETM_VIN_DATA storing, then TLM shall set Antitheft_Result.Info and $AntiTheftStatus$ to “Not_Successfully” and TLM shall remain in blocked condition (see par. “Blocked definition and condition” for “blocked” meaning) until next transition of Antitheft_Activation.Req from "False" to "True".</t>
  </si>
  <si>
    <t>4921330:</t>
  </si>
  <si>
    <t>4921331:</t>
  </si>
  <si>
    <t>4921332:</t>
  </si>
  <si>
    <t>IF TLM has stored a non-default VIN, i.e. if TLM already stored a Vin different from the default one, then TLM shall compare received ETM_VIN_DATA with the stored one.</t>
  </si>
  <si>
    <t>4921333:</t>
  </si>
  <si>
    <t>If stored Vin matches the whole received ETM_VIN_DATA, then TLM shall set Antitheft_Result.Info and $AntiTheftStatus$ to “Successfully” and TLM starts its normal working conditions, allowing TLM_Status.Info to pass to the proper value (see VF169 for details) and allowing TLM itself to be operative.</t>
  </si>
  <si>
    <t>4921334:</t>
  </si>
  <si>
    <t>4921335:</t>
  </si>
  <si>
    <t>4921336:</t>
    <phoneticPr fontId="4" type="noConversion"/>
  </si>
  <si>
    <t>VIN reading and evaluating procedure needs Ignition Working Condition to be different from "Ignition_Cranking" from "Ignition_Pre_Start" and from "Ignition_Start", for correct receiving of RRM_VIN_DATA and RRM_VIN_MSG by TLM.</t>
  </si>
  <si>
    <t>4921337:</t>
  </si>
  <si>
    <t>TLM has to start Timeout_61 when RRM_OperationalModeSts.Info becomes equal to one of these values while learning or evaluating the parts of RRM_VIN_DATA and RRM_VIN_MSG.</t>
  </si>
  <si>
    <t>4921338:</t>
    <phoneticPr fontId="4" type="noConversion"/>
  </si>
  <si>
    <t>VIN reading and evaluating procedure needs Ignition Working Condition to be different from "Ignition_Cranking" from "Ignition_Pre_Start" and from "Ignition_Start", for correct receiving of LTM_VIN_DATA and LTM_VIN_MSG by TLM.</t>
  </si>
  <si>
    <t>4921339:</t>
    <phoneticPr fontId="4" type="noConversion"/>
  </si>
  <si>
    <t>TLM has to start Timeout_61 when LTM_OperationalModeSts.Info becomes equal to one of these values while learning or evaluating the parts of LTM_VIN_DATA and LTM_VIN_MSG.</t>
  </si>
  <si>
    <t>4921340:</t>
    <phoneticPr fontId="4" type="noConversion"/>
  </si>
  <si>
    <t>VIN reading and evaluating procedure needs Ignition Working Condition to be different from "Ignition_Cranking" from "Ignition_Pre_Start" and from "Ignition_Start", for correct receiving of ETM_VIN_DATA and ETM_VIN_MSG by TLM.</t>
  </si>
  <si>
    <t>4921341:</t>
  </si>
  <si>
    <t>TLM has to start Timeout_61 when ETM_OperationalModeSts.Info becomes equal to one of these values while learning or evaluating the parts of ETM_VIN_DATA and ETM_VIN_MSG.</t>
    <phoneticPr fontId="4" type="noConversion"/>
  </si>
  <si>
    <t>4921342:</t>
  </si>
  <si>
    <t>As soon as the Ignition Working Condition passes from "Ignition_Cranking" OR from "Ignition_Pre_Start" OR from "Ignition_Start"to “Ignition_On” OR to "Ignition_On_Engine_On", before Timeout_61 expiration, TLM resets Timeout_61</t>
  </si>
  <si>
    <t>4921343:</t>
    <phoneticPr fontId="4" type="noConversion"/>
  </si>
  <si>
    <t>IF Timeout_61 expires and Ignition Working Condition is still equal to one of the three mentioned before, then antitheft functionality ends and TLM has to set Antitheft_Result.Info AND $AntiTheftStatus$ to "Not_Successfully" value and to reset Timeout_61 and to show a sustained cranking screen (see TLM HMI Specification)</t>
  </si>
  <si>
    <t>4921344:</t>
  </si>
  <si>
    <t>During the VIN evaluation (i.e. for the time Antitheft_Activation.Req is equal to "True") TLM has to stay "Blocked", until the end of the functionality OR until next transition of Antitheft_Activation.Req from "False" to "True", sending $AntiTheftStatus$ equal to "In_Progress".</t>
  </si>
  <si>
    <t>1.3.2.2.1 Blocked definition and condition {4921345}</t>
  </si>
  <si>
    <t xml:space="preserve">4921346: </t>
  </si>
  <si>
    <t>Every time that the anti-theft functionality starts (Antitheft_Activation.Req has a transition to "True"), TLM has to stay in a "blocked" condition until the success of the procedure or upon certain conditions described in other paragraphs.</t>
    <phoneticPr fontId="4" type="noConversion"/>
  </si>
  <si>
    <t>4921347:</t>
  </si>
  <si>
    <t>In “blocked” condition TLM has to guarantee (if available feature for the project):</t>
  </si>
  <si>
    <t xml:space="preserve">4921348: </t>
    <phoneticPr fontId="4" type="noConversion"/>
  </si>
  <si>
    <t>TLM full setup menu, IF the Ignition Working Condition is different from "Ignition_Pre_Off" OR "Ignition_Off";</t>
    <phoneticPr fontId="4" type="noConversion"/>
  </si>
  <si>
    <t>4921349:</t>
  </si>
  <si>
    <t>TLM-only setup menu, IF the Ignition Working Condition is equal to "Ignition_Pre_Off" OR "Ignition_Off");</t>
    <phoneticPr fontId="4" type="noConversion"/>
  </si>
  <si>
    <t>4921350:</t>
    <phoneticPr fontId="4" type="noConversion"/>
  </si>
  <si>
    <t>4921351:</t>
  </si>
  <si>
    <t>Ecall and rcall services;</t>
    <phoneticPr fontId="4" type="noConversion"/>
  </si>
  <si>
    <t>4921352:</t>
  </si>
  <si>
    <t>Entertainment set to OFF (with audio OFF);</t>
    <phoneticPr fontId="4" type="noConversion"/>
  </si>
  <si>
    <t>4921353:</t>
  </si>
  <si>
    <t>Refer to TLM HMI document for details about TLM menu.</t>
  </si>
  <si>
    <t>4921354:</t>
  </si>
  <si>
    <t>Refer to HU HMI Logic for details about TLM menu.</t>
    <phoneticPr fontId="4" type="noConversion"/>
  </si>
  <si>
    <t>4921355:</t>
  </si>
  <si>
    <t>Furthermore, any update of TLM_Status.Info value is not allowed until antitheft procedure is still active, i.e. until Antitheft_Activation.Req is equal to "True" value.</t>
  </si>
  <si>
    <t>4921356:</t>
    <phoneticPr fontId="4" type="noConversion"/>
  </si>
  <si>
    <t>While HU is in blocked state due to the antitheft procedure start, HU has to set Antitheft_Result.Info and $AntiTheftStatus$ to "In_Progress".</t>
    <phoneticPr fontId="4" type="noConversion"/>
  </si>
  <si>
    <t>4921357:</t>
  </si>
  <si>
    <t>In case of unsuccessful antitheft procedure, HU shall stay in blocked state, setting Antitheft_Result.Info and $AntiTheftStatus$ to "Not_Successfully".</t>
  </si>
  <si>
    <t>1.3.2.3 Manual Code management {4921358}</t>
    <phoneticPr fontId="4" type="noConversion"/>
  </si>
  <si>
    <t>1.3.2.3.1 HU algorithm requirements {4921359}</t>
    <phoneticPr fontId="4" type="noConversion"/>
  </si>
  <si>
    <t>4921360:</t>
  </si>
  <si>
    <t xml:space="preserve"> Ignition Off,</t>
  </si>
  <si>
    <t xml:space="preserve"> Ignition On,</t>
  </si>
  <si>
    <t xml:space="preserve"> Ignition On Engine On</t>
  </si>
  <si>
    <t>4921361:</t>
  </si>
  <si>
    <t>IF Vin check procedure fails due to a mismatch between stored non-default VIN and received RRM_VIN_DATA, HU node keeps blocked and sets itself to receive the code (MasterCode) manually,  providing the specific popup message to the customer in order to insert MasterCode_Setting.Info.</t>
  </si>
  <si>
    <t>4921362:</t>
  </si>
  <si>
    <t>MasterCode_Setting.Info could be set using signals Volume_Knob_Dir.Info and Volume_Knob_Val.Info.</t>
  </si>
  <si>
    <t>4921363:</t>
  </si>
  <si>
    <t>IF Vin check procedure fails due to a mismatch between stored non-default VIN and received LTM_VIN_DATA, HU node keeps blocked and sets itself to receive the code (MasterCode) manually,  providing the specific popup message to the customer in order to insert MasterCode_Setting.Info.</t>
  </si>
  <si>
    <t>4921364:</t>
  </si>
  <si>
    <t>IF Vin check procedure fails due to a mismatch between stored non-default VIN and received ETM_VIN_DATA, HU node keeps blocked and sets itself to receive the code (MasterCode) manually,  providing the specific popup message to the customer in order to insert MasterCode_Setting.Info.</t>
  </si>
  <si>
    <t>4921365:</t>
  </si>
  <si>
    <t>4921366:</t>
  </si>
  <si>
    <t>For the popup message about antitheft code insertion refer to HU HMI Logic.</t>
  </si>
  <si>
    <t>4921367:</t>
    <phoneticPr fontId="4" type="noConversion"/>
  </si>
  <si>
    <t>Waiting the user for inserting MasterCode_Setting.Info, HU has to set Antitheft_Result.Info AND $AntiTheftStatus$ equal to "Not_Successfully".</t>
  </si>
  <si>
    <t>4921368:</t>
    <phoneticPr fontId="4" type="noConversion"/>
  </si>
  <si>
    <t>HU allows up to NumberOfAttempts consecutive incorrect code entries.</t>
  </si>
  <si>
    <t xml:space="preserve">4921369: </t>
    <phoneticPr fontId="4" type="noConversion"/>
  </si>
  <si>
    <t>Refer to HU HMI document for the popup message about an incorrect code insertion.</t>
    <phoneticPr fontId="4" type="noConversion"/>
  </si>
  <si>
    <t>4921370:</t>
  </si>
  <si>
    <t>Refer to HU HMI Logic for the popup message about an incorrect code insertion.</t>
  </si>
  <si>
    <t>4921371:</t>
  </si>
  <si>
    <t>HU shall set Manual_Code.Info internal signal to "Not_Fail" when the user sets a correct MasterCode_Setting.Info and shall set Manual_Code.Info internal signal to "Fail" when the user sets a wrong MasterCode_Setting.Info.</t>
  </si>
  <si>
    <t>4921372:</t>
    <phoneticPr fontId="4" type="noConversion"/>
  </si>
  <si>
    <t>The default value of Manual_Code.Info is "Fail".</t>
  </si>
  <si>
    <t>4921373:</t>
  </si>
  <si>
    <t>After setting it to "Not_Fail" because of a correct MasterCode_Setting.Info, HU shall then restore Manual_Code.Info to its default value.</t>
  </si>
  <si>
    <t>4921374:</t>
  </si>
  <si>
    <t>IF more than NumberOfAttempts incorrect MasterCode_Setting.Info entries are attempted, HU has to start Timeout_63 and to disable entering MasterCode_Setting.Info for Timeout_63; furthermore, HU has to stay in Blocked condition at least until the Timeout_63 expiration and to reset NumberOfAttempts to its original value.</t>
  </si>
  <si>
    <t>4921375:</t>
  </si>
  <si>
    <t>It means that IF Antitheft_Activation.Req passes from “False” to “True” AND Timeout_63 is already in progress, HU shall pass directly to blocked condition until Timeout_63 expires.</t>
    <phoneticPr fontId="4" type="noConversion"/>
  </si>
  <si>
    <t>4921376:</t>
  </si>
  <si>
    <t>4921377:</t>
  </si>
  <si>
    <t>Refer to HU HMI Logic for the visualization on the screen during Timeout_63 waiting time.</t>
  </si>
  <si>
    <t>4921378:</t>
  </si>
  <si>
    <t>During this Timeout_63 period, HU has to set Antitheft_Result.Info as well as $AntiTheftStatus$ equal to "Not_Successfully".</t>
  </si>
  <si>
    <t>4921379:</t>
    <phoneticPr fontId="4" type="noConversion"/>
  </si>
  <si>
    <t>During this Timeout_63 period, if the battery is disconnected, HU has to reset the timer upon battery reconnection. Cycling ignitions working conditions to and from "Ignition Off" do not reset the Timeout_63.</t>
  </si>
  <si>
    <t>4921380:</t>
  </si>
  <si>
    <t>IF inserted MasterCode_Setting.Info is correct, NumberOfAttempts is reset to its maximum value and HU sets Manual_Code.Info to "Not_Fail" value, in order to start a new VIn reading and checking procedure.</t>
  </si>
  <si>
    <t>4921381:</t>
  </si>
  <si>
    <t>Then, if the procedure is successfully AND HU has to pass to "Idle" state (refer to VF169), HU has to show a "Radio Enabled" popup according to HU HMI document, and then switch to "Idle" state.</t>
  </si>
  <si>
    <t>4921382:</t>
  </si>
  <si>
    <t>Then, if the procedure is successfully, HU has to show a "Radio Enabled" popup according to HU HMI document.</t>
  </si>
  <si>
    <t>4921383:</t>
    <phoneticPr fontId="4" type="noConversion"/>
  </si>
  <si>
    <t>The "MasterCode"  is pre-programmed in the supplier production line and is different for each HU node, with compatibility with combinations of programmable/selectable digits, and is mentioned in the HU CodeCard supplied together to the HU component.</t>
  </si>
  <si>
    <t>4921384:</t>
  </si>
  <si>
    <t>"MasterCode" is a four decimal digits number and its generation procedure, in the component production line, must be shared and agreed with FCA.</t>
  </si>
  <si>
    <t>4921385:</t>
  </si>
  <si>
    <t>Each supplier of HU with the Antitheft feature shall provide a database to United Radio with Antitheft code number and HU serial numbers on periodic bases.</t>
  </si>
  <si>
    <t>4921386:</t>
  </si>
  <si>
    <t>FCA will distribute a bulletin to all North American FCA dealers advising them to contact United Radio when requiring an antitheft code to unlock a HU node in a FCA vehicle</t>
  </si>
  <si>
    <t>4921387:</t>
    <phoneticPr fontId="4" type="noConversion"/>
  </si>
  <si>
    <t>The phone number used will be United Radio's existing toll-free number and will have representatives answering the calls.</t>
  </si>
  <si>
    <t>4921388:</t>
  </si>
  <si>
    <t>When the dealer asks for a FCA antitheft code, the representative will use internal systems to lookup the serial number of HU, and ask any additional questions required to provide the correct antitheft code for HU.</t>
  </si>
  <si>
    <t>4921389:</t>
  </si>
  <si>
    <t>All the calls will be recorded in the internal system and FCA will be receiving the bill at the end of the month.</t>
  </si>
  <si>
    <t>1.3.2.4 Antitheft functionality bypassing {4921390}</t>
  </si>
  <si>
    <t>1.3.2.4.1 HU algorithm requirements {4921391}</t>
    <phoneticPr fontId="4" type="noConversion"/>
  </si>
  <si>
    <t>4921392:</t>
  </si>
  <si>
    <t>Following requirements are valid in the "Ignition Working Conditions" "Ignition_Off".</t>
  </si>
  <si>
    <t>4921393:</t>
  </si>
  <si>
    <t>4921394:</t>
  </si>
  <si>
    <t>After that HU stored a non-default VIN, HU can enter Bench status for testing, diagnosis or development bypassing Antitheft functionality only for a limited amount of times. See VF169 for further details.</t>
  </si>
  <si>
    <t>4921395:</t>
  </si>
  <si>
    <t>4921396:</t>
  </si>
  <si>
    <t>Furthermore, the system shall support special requirements contained in the confidential document "ENCRYPTION ALGORITHM For Network component Anti-Theft” Function (F210)".</t>
  </si>
  <si>
    <t>4921397:</t>
  </si>
  <si>
    <t>Furthermore, in "Ignition On", "Ignition On Engine On" OR "Ignition Off", HU shall bypass Antitheft functionality IF RRM_VinLock.Info == False.</t>
  </si>
  <si>
    <t>4921398:</t>
  </si>
  <si>
    <t>Furthermore, in "Ignition On", "Ignition On Engine On" OR "Ignition Off", HU shall bypass Antitheft functionality IF LTM_VinLock.Info == False.</t>
  </si>
  <si>
    <t>4921399:</t>
  </si>
  <si>
    <t>Furthermore, in "Ignition On", "Ignition On Engine On" OR "Ignition Off", HU shall bypass Antitheft functionality IF ETM_VinLock.Info == False.</t>
  </si>
  <si>
    <t>4921400:</t>
  </si>
  <si>
    <t>Remark: Bypassing/disabling antitheft functionality means ignoring Antitheft_Activation.Req transitions to "True" value if any of previous conditions occur.</t>
  </si>
  <si>
    <r>
      <rPr>
        <sz val="12"/>
        <color theme="9" tint="-0.249977111117893"/>
        <rFont val="新細明體"/>
        <family val="1"/>
        <charset val="136"/>
      </rPr>
      <t>包括各模組的</t>
    </r>
    <r>
      <rPr>
        <sz val="12"/>
        <color theme="9" tint="-0.249977111117893"/>
        <rFont val="Calibri"/>
        <family val="2"/>
      </rPr>
      <t xml:space="preserve"> VinLock </t>
    </r>
    <r>
      <rPr>
        <sz val="12"/>
        <color theme="9" tint="-0.249977111117893"/>
        <rFont val="新細明體"/>
        <family val="1"/>
        <charset val="136"/>
      </rPr>
      <t>資訊、</t>
    </r>
    <r>
      <rPr>
        <sz val="12"/>
        <color theme="9" tint="-0.249977111117893"/>
        <rFont val="Calibri"/>
        <family val="2"/>
      </rPr>
      <t xml:space="preserve">VIN_DATA </t>
    </r>
    <r>
      <rPr>
        <sz val="12"/>
        <color theme="9" tint="-0.249977111117893"/>
        <rFont val="新細明體"/>
        <family val="1"/>
        <charset val="136"/>
      </rPr>
      <t>與</t>
    </r>
    <r>
      <rPr>
        <sz val="12"/>
        <color theme="9" tint="-0.249977111117893"/>
        <rFont val="Calibri"/>
        <family val="2"/>
      </rPr>
      <t xml:space="preserve"> VIN_MSG </t>
    </r>
    <r>
      <rPr>
        <sz val="12"/>
        <color theme="9" tint="-0.249977111117893"/>
        <rFont val="新細明體"/>
        <family val="1"/>
        <charset val="136"/>
      </rPr>
      <t>等訊號（</t>
    </r>
    <r>
      <rPr>
        <sz val="12"/>
        <color theme="9" tint="-0.249977111117893"/>
        <rFont val="Calibri"/>
        <family val="2"/>
      </rPr>
      <t>RRM</t>
    </r>
    <r>
      <rPr>
        <sz val="12"/>
        <color theme="9" tint="-0.249977111117893"/>
        <rFont val="新細明體"/>
        <family val="1"/>
        <charset val="136"/>
      </rPr>
      <t>、</t>
    </r>
    <r>
      <rPr>
        <sz val="12"/>
        <color theme="9" tint="-0.249977111117893"/>
        <rFont val="Calibri"/>
        <family val="2"/>
      </rPr>
      <t>LTM</t>
    </r>
    <r>
      <rPr>
        <sz val="12"/>
        <color theme="9" tint="-0.249977111117893"/>
        <rFont val="新細明體"/>
        <family val="1"/>
        <charset val="136"/>
      </rPr>
      <t>、</t>
    </r>
    <r>
      <rPr>
        <sz val="12"/>
        <color theme="9" tint="-0.249977111117893"/>
        <rFont val="Calibri"/>
        <family val="2"/>
      </rPr>
      <t xml:space="preserve">ETM </t>
    </r>
    <r>
      <rPr>
        <sz val="12"/>
        <color theme="9" tint="-0.249977111117893"/>
        <rFont val="新細明體"/>
        <family val="1"/>
        <charset val="136"/>
      </rPr>
      <t>都有），這些是用於管理</t>
    </r>
    <r>
      <rPr>
        <sz val="12"/>
        <color theme="9" tint="-0.249977111117893"/>
        <rFont val="Calibri"/>
        <family val="2"/>
      </rPr>
      <t>/</t>
    </r>
    <r>
      <rPr>
        <sz val="12"/>
        <color theme="9" tint="-0.249977111117893"/>
        <rFont val="新細明體"/>
        <family val="1"/>
        <charset val="136"/>
      </rPr>
      <t>驗證</t>
    </r>
    <r>
      <rPr>
        <sz val="12"/>
        <color theme="9" tint="-0.249977111117893"/>
        <rFont val="Calibri"/>
        <family val="2"/>
      </rPr>
      <t xml:space="preserve"> VIN </t>
    </r>
    <r>
      <rPr>
        <sz val="12"/>
        <color theme="9" tint="-0.249977111117893"/>
        <rFont val="新細明體"/>
        <family val="1"/>
        <charset val="136"/>
      </rPr>
      <t>相關資料的內部訊號。</t>
    </r>
  </si>
  <si>
    <r>
      <rPr>
        <sz val="12"/>
        <color theme="9" tint="-0.249977111117893"/>
        <rFont val="新細明體"/>
        <family val="2"/>
        <charset val="136"/>
      </rPr>
      <t>連續三個週期收到的完整</t>
    </r>
    <r>
      <rPr>
        <sz val="12"/>
        <color theme="9" tint="-0.249977111117893"/>
        <rFont val="Calibri"/>
        <family val="2"/>
      </rPr>
      <t xml:space="preserve"> VIN </t>
    </r>
    <r>
      <rPr>
        <sz val="12"/>
        <color theme="9" tint="-0.249977111117893"/>
        <rFont val="新細明體"/>
        <family val="2"/>
        <charset val="136"/>
      </rPr>
      <t>都需完全一致，才視為有效</t>
    </r>
    <phoneticPr fontId="4" type="noConversion"/>
  </si>
  <si>
    <r>
      <rPr>
        <b/>
        <sz val="12"/>
        <color rgb="FF0432FF"/>
        <rFont val="細明體"/>
        <family val="3"/>
        <charset val="136"/>
      </rPr>
      <t>→</t>
    </r>
    <phoneticPr fontId="4" type="noConversion"/>
  </si>
  <si>
    <r>
      <rPr>
        <sz val="12"/>
        <color theme="9" tint="-0.249977111117893"/>
        <rFont val="新細明體"/>
        <family val="1"/>
        <charset val="136"/>
      </rPr>
      <t>關於</t>
    </r>
    <r>
      <rPr>
        <sz val="12"/>
        <color theme="9" tint="-0.249977111117893"/>
        <rFont val="Calibri"/>
        <family val="2"/>
      </rPr>
      <t xml:space="preserve"> Antitheft_Activation.Req </t>
    </r>
    <r>
      <rPr>
        <sz val="12"/>
        <color theme="9" tint="-0.249977111117893"/>
        <rFont val="新細明體"/>
        <family val="1"/>
        <charset val="136"/>
      </rPr>
      <t>這個內部訊號，請參考</t>
    </r>
    <r>
      <rPr>
        <sz val="12"/>
        <color theme="9" tint="-0.249977111117893"/>
        <rFont val="Calibri"/>
        <family val="2"/>
      </rPr>
      <t xml:space="preserve"> CFTS009 </t>
    </r>
    <r>
      <rPr>
        <sz val="12"/>
        <color theme="9" tint="-0.249977111117893"/>
        <rFont val="新細明體"/>
        <family val="1"/>
        <charset val="136"/>
      </rPr>
      <t>文件。</t>
    </r>
  </si>
  <si>
    <r>
      <rPr>
        <sz val="12"/>
        <color theme="9" tint="-0.249977111117893"/>
        <rFont val="新細明體"/>
        <family val="1"/>
        <charset val="136"/>
      </rPr>
      <t>這個訊號用來觸發防盜功能的啟動。</t>
    </r>
  </si>
  <si>
    <r>
      <rPr>
        <sz val="12"/>
        <color theme="9" tint="-0.249977111117893"/>
        <rFont val="新細明體"/>
        <family val="1"/>
        <charset val="136"/>
      </rPr>
      <t>必須同時滿足</t>
    </r>
    <r>
      <rPr>
        <sz val="12"/>
        <color theme="9" tint="-0.249977111117893"/>
        <rFont val="Calibri"/>
        <family val="2"/>
      </rPr>
      <t xml:space="preserve"> RRM</t>
    </r>
    <r>
      <rPr>
        <sz val="12"/>
        <color theme="9" tint="-0.249977111117893"/>
        <rFont val="新細明體"/>
        <family val="1"/>
        <charset val="136"/>
      </rPr>
      <t>、</t>
    </r>
    <r>
      <rPr>
        <sz val="12"/>
        <color theme="9" tint="-0.249977111117893"/>
        <rFont val="Calibri"/>
        <family val="2"/>
      </rPr>
      <t>LTM</t>
    </r>
    <r>
      <rPr>
        <sz val="12"/>
        <color theme="9" tint="-0.249977111117893"/>
        <rFont val="新細明體"/>
        <family val="1"/>
        <charset val="136"/>
      </rPr>
      <t>、</t>
    </r>
    <r>
      <rPr>
        <sz val="12"/>
        <color theme="9" tint="-0.249977111117893"/>
        <rFont val="Calibri"/>
        <family val="2"/>
      </rPr>
      <t xml:space="preserve">ETM </t>
    </r>
    <r>
      <rPr>
        <sz val="12"/>
        <color theme="9" tint="-0.249977111117893"/>
        <rFont val="新細明體"/>
        <family val="1"/>
        <charset val="136"/>
      </rPr>
      <t>的</t>
    </r>
    <r>
      <rPr>
        <sz val="12"/>
        <color theme="9" tint="-0.249977111117893"/>
        <rFont val="Calibri"/>
        <family val="2"/>
      </rPr>
      <t xml:space="preserve"> VinLock.Info </t>
    </r>
    <r>
      <rPr>
        <sz val="12"/>
        <color theme="9" tint="-0.249977111117893"/>
        <rFont val="新細明體"/>
        <family val="1"/>
        <charset val="136"/>
      </rPr>
      <t>訊號都為</t>
    </r>
    <r>
      <rPr>
        <sz val="12"/>
        <color theme="9" tint="-0.249977111117893"/>
        <rFont val="Calibri"/>
        <family val="2"/>
      </rPr>
      <t xml:space="preserve"> True</t>
    </r>
    <r>
      <rPr>
        <sz val="12"/>
        <color theme="9" tint="-0.249977111117893"/>
        <rFont val="新細明體"/>
        <family val="1"/>
        <charset val="136"/>
      </rPr>
      <t>，相關功能才會啟動。</t>
    </r>
  </si>
  <si>
    <r>
      <rPr>
        <sz val="12"/>
        <color theme="9" tint="-0.249977111117893"/>
        <rFont val="新細明體"/>
        <family val="1"/>
        <charset val="136"/>
      </rPr>
      <t>功能在</t>
    </r>
    <r>
      <rPr>
        <sz val="12"/>
        <color theme="9" tint="-0.249977111117893"/>
        <rFont val="Calibri"/>
        <family val="2"/>
      </rPr>
      <t xml:space="preserve"> Ignition Working Condition </t>
    </r>
    <r>
      <rPr>
        <sz val="12"/>
        <color theme="9" tint="-0.249977111117893"/>
        <rFont val="新細明體"/>
        <family val="1"/>
        <charset val="136"/>
      </rPr>
      <t>為</t>
    </r>
    <r>
      <rPr>
        <sz val="12"/>
        <color theme="9" tint="-0.249977111117893"/>
        <rFont val="Calibri"/>
        <family val="2"/>
      </rPr>
      <t xml:space="preserve"> "Ignition_Cranking"</t>
    </r>
    <r>
      <rPr>
        <sz val="12"/>
        <color theme="9" tint="-0.249977111117893"/>
        <rFont val="新細明體"/>
        <family val="1"/>
        <charset val="136"/>
      </rPr>
      <t>、</t>
    </r>
    <r>
      <rPr>
        <sz val="12"/>
        <color theme="9" tint="-0.249977111117893"/>
        <rFont val="Calibri"/>
        <family val="2"/>
      </rPr>
      <t xml:space="preserve">"Ignition_Pre_Start" </t>
    </r>
    <r>
      <rPr>
        <sz val="12"/>
        <color theme="9" tint="-0.249977111117893"/>
        <rFont val="新細明體"/>
        <family val="1"/>
        <charset val="136"/>
      </rPr>
      <t>或</t>
    </r>
    <r>
      <rPr>
        <sz val="12"/>
        <color theme="9" tint="-0.249977111117893"/>
        <rFont val="Calibri"/>
        <family val="2"/>
      </rPr>
      <t xml:space="preserve"> "Ignition_Start" </t>
    </r>
    <r>
      <rPr>
        <sz val="12"/>
        <color theme="9" tint="-0.249977111117893"/>
        <rFont val="新細明體"/>
        <family val="1"/>
        <charset val="136"/>
      </rPr>
      <t>時會被停用；如果</t>
    </r>
    <r>
      <rPr>
        <sz val="12"/>
        <color theme="9" tint="-0.249977111117893"/>
        <rFont val="Calibri"/>
        <family val="2"/>
      </rPr>
      <t xml:space="preserve"> VinLock.Info </t>
    </r>
    <r>
      <rPr>
        <sz val="12"/>
        <color theme="9" tint="-0.249977111117893"/>
        <rFont val="新細明體"/>
        <family val="1"/>
        <charset val="136"/>
      </rPr>
      <t>為</t>
    </r>
    <r>
      <rPr>
        <sz val="12"/>
        <color theme="9" tint="-0.249977111117893"/>
        <rFont val="Calibri"/>
        <family val="2"/>
      </rPr>
      <t xml:space="preserve"> False </t>
    </r>
    <r>
      <rPr>
        <sz val="12"/>
        <color theme="9" tint="-0.249977111117893"/>
        <rFont val="新細明體"/>
        <family val="1"/>
        <charset val="136"/>
      </rPr>
      <t>也會停用。</t>
    </r>
  </si>
  <si>
    <r>
      <rPr>
        <sz val="12"/>
        <color theme="9" tint="-0.249977111117893"/>
        <rFont val="新細明體"/>
        <family val="1"/>
        <charset val="136"/>
      </rPr>
      <t>要點火處於</t>
    </r>
    <r>
      <rPr>
        <sz val="12"/>
        <color theme="9" tint="-0.249977111117893"/>
        <rFont val="Calibri"/>
        <family val="2"/>
      </rPr>
      <t xml:space="preserve"> cranking</t>
    </r>
    <r>
      <rPr>
        <sz val="12"/>
        <color theme="9" tint="-0.249977111117893"/>
        <rFont val="新細明體"/>
        <family val="1"/>
        <charset val="136"/>
      </rPr>
      <t>（啟動馬達轉動）、</t>
    </r>
    <r>
      <rPr>
        <sz val="12"/>
        <color theme="9" tint="-0.249977111117893"/>
        <rFont val="Calibri"/>
        <family val="2"/>
      </rPr>
      <t xml:space="preserve">pre-start </t>
    </r>
    <r>
      <rPr>
        <sz val="12"/>
        <color theme="9" tint="-0.249977111117893"/>
        <rFont val="新細明體"/>
        <family val="1"/>
        <charset val="136"/>
      </rPr>
      <t>或</t>
    </r>
    <r>
      <rPr>
        <sz val="12"/>
        <color theme="9" tint="-0.249977111117893"/>
        <rFont val="Calibri"/>
        <family val="2"/>
      </rPr>
      <t xml:space="preserve"> start </t>
    </r>
    <r>
      <rPr>
        <sz val="12"/>
        <color theme="9" tint="-0.249977111117893"/>
        <rFont val="新細明體"/>
        <family val="1"/>
        <charset val="136"/>
      </rPr>
      <t>階段，本功能會被停用。</t>
    </r>
  </si>
  <si>
    <r>
      <rPr>
        <sz val="12"/>
        <color theme="9" tint="-0.249977111117893"/>
        <rFont val="新細明體"/>
        <family val="1"/>
        <charset val="136"/>
      </rPr>
      <t>如果三個模組的</t>
    </r>
    <r>
      <rPr>
        <sz val="12"/>
        <color theme="9" tint="-0.249977111117893"/>
        <rFont val="Calibri"/>
        <family val="2"/>
      </rPr>
      <t xml:space="preserve"> VinLock.Info </t>
    </r>
    <r>
      <rPr>
        <sz val="12"/>
        <color theme="9" tint="-0.249977111117893"/>
        <rFont val="新細明體"/>
        <family val="1"/>
        <charset val="136"/>
      </rPr>
      <t>有任一為</t>
    </r>
    <r>
      <rPr>
        <sz val="12"/>
        <color theme="9" tint="-0.249977111117893"/>
        <rFont val="Calibri"/>
        <family val="2"/>
      </rPr>
      <t xml:space="preserve"> False</t>
    </r>
    <r>
      <rPr>
        <sz val="12"/>
        <color theme="9" tint="-0.249977111117893"/>
        <rFont val="新細明體"/>
        <family val="1"/>
        <charset val="136"/>
      </rPr>
      <t>，本功能也會被停用。</t>
    </r>
  </si>
  <si>
    <r>
      <t xml:space="preserve">Antitheft_Activation.Req </t>
    </r>
    <r>
      <rPr>
        <sz val="12"/>
        <color theme="9" tint="-0.249977111117893"/>
        <rFont val="新細明體"/>
        <family val="1"/>
        <charset val="136"/>
      </rPr>
      <t>由</t>
    </r>
    <r>
      <rPr>
        <sz val="12"/>
        <color theme="9" tint="-0.249977111117893"/>
        <rFont val="Calibri"/>
        <family val="2"/>
      </rPr>
      <t xml:space="preserve"> False </t>
    </r>
    <r>
      <rPr>
        <sz val="12"/>
        <color theme="9" tint="-0.249977111117893"/>
        <rFont val="新細明體"/>
        <family val="1"/>
        <charset val="136"/>
      </rPr>
      <t>轉</t>
    </r>
    <r>
      <rPr>
        <sz val="12"/>
        <color theme="9" tint="-0.249977111117893"/>
        <rFont val="Calibri"/>
        <family val="2"/>
      </rPr>
      <t xml:space="preserve"> True </t>
    </r>
    <r>
      <rPr>
        <sz val="12"/>
        <color theme="9" tint="-0.249977111117893"/>
        <rFont val="新細明體"/>
        <family val="1"/>
        <charset val="136"/>
      </rPr>
      <t>時，</t>
    </r>
    <r>
      <rPr>
        <sz val="12"/>
        <color theme="9" tint="-0.249977111117893"/>
        <rFont val="Calibri"/>
        <family val="2"/>
      </rPr>
      <t xml:space="preserve">TLM </t>
    </r>
    <r>
      <rPr>
        <sz val="12"/>
        <color theme="9" tint="-0.249977111117893"/>
        <rFont val="新細明體"/>
        <family val="1"/>
        <charset val="136"/>
      </rPr>
      <t>開始防盜功能，啟動</t>
    </r>
    <r>
      <rPr>
        <sz val="12"/>
        <color theme="9" tint="-0.249977111117893"/>
        <rFont val="Calibri"/>
        <family val="2"/>
      </rPr>
      <t xml:space="preserve"> Response_Wait_Time </t>
    </r>
    <r>
      <rPr>
        <sz val="12"/>
        <color theme="9" tint="-0.249977111117893"/>
        <rFont val="新細明體"/>
        <family val="1"/>
        <charset val="136"/>
      </rPr>
      <t>計時並進入</t>
    </r>
    <r>
      <rPr>
        <sz val="12"/>
        <color theme="9" tint="-0.249977111117893"/>
        <rFont val="Calibri"/>
        <family val="2"/>
      </rPr>
      <t xml:space="preserve"> Blocked </t>
    </r>
    <r>
      <rPr>
        <sz val="12"/>
        <color theme="9" tint="-0.249977111117893"/>
        <rFont val="新細明體"/>
        <family val="1"/>
        <charset val="136"/>
      </rPr>
      <t>狀態，並將</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t>
    </r>
    <r>
      <rPr>
        <sz val="12"/>
        <color theme="9" tint="-0.249977111117893"/>
        <rFont val="新細明體"/>
        <family val="1"/>
        <charset val="136"/>
      </rPr>
      <t>設為</t>
    </r>
    <r>
      <rPr>
        <sz val="12"/>
        <color theme="9" tint="-0.249977111117893"/>
        <rFont val="Calibri"/>
        <family val="2"/>
      </rPr>
      <t xml:space="preserve"> "In_Progress"</t>
    </r>
    <r>
      <rPr>
        <sz val="12"/>
        <color theme="9" tint="-0.249977111117893"/>
        <rFont val="新細明體"/>
        <family val="1"/>
        <charset val="136"/>
      </rPr>
      <t>。</t>
    </r>
  </si>
  <si>
    <r>
      <rPr>
        <sz val="12"/>
        <color theme="9" tint="-0.249977111117893"/>
        <rFont val="新細明體"/>
        <family val="1"/>
        <charset val="136"/>
      </rPr>
      <t>當</t>
    </r>
    <r>
      <rPr>
        <sz val="12"/>
        <color theme="9" tint="-0.249977111117893"/>
        <rFont val="Calibri"/>
        <family val="2"/>
      </rPr>
      <t xml:space="preserve"> Antitheft_Activation.Req </t>
    </r>
    <r>
      <rPr>
        <sz val="12"/>
        <color theme="9" tint="-0.249977111117893"/>
        <rFont val="新細明體"/>
        <family val="1"/>
        <charset val="136"/>
      </rPr>
      <t>從</t>
    </r>
    <r>
      <rPr>
        <sz val="12"/>
        <color theme="9" tint="-0.249977111117893"/>
        <rFont val="Calibri"/>
        <family val="2"/>
      </rPr>
      <t xml:space="preserve"> False </t>
    </r>
    <r>
      <rPr>
        <sz val="12"/>
        <color theme="9" tint="-0.249977111117893"/>
        <rFont val="新細明體"/>
        <family val="1"/>
        <charset val="136"/>
      </rPr>
      <t>轉成</t>
    </r>
    <r>
      <rPr>
        <sz val="12"/>
        <color theme="9" tint="-0.249977111117893"/>
        <rFont val="Calibri"/>
        <family val="2"/>
      </rPr>
      <t xml:space="preserve"> True</t>
    </r>
    <r>
      <rPr>
        <sz val="12"/>
        <color theme="9" tint="-0.249977111117893"/>
        <rFont val="新細明體"/>
        <family val="1"/>
        <charset val="136"/>
      </rPr>
      <t>，</t>
    </r>
    <r>
      <rPr>
        <sz val="12"/>
        <color theme="9" tint="-0.249977111117893"/>
        <rFont val="Calibri"/>
        <family val="2"/>
      </rPr>
      <t xml:space="preserve">TLM </t>
    </r>
    <r>
      <rPr>
        <sz val="12"/>
        <color theme="9" tint="-0.249977111117893"/>
        <rFont val="新細明體"/>
        <family val="1"/>
        <charset val="136"/>
      </rPr>
      <t>要開始防盜機制，並設為「受阻</t>
    </r>
    <r>
      <rPr>
        <sz val="12"/>
        <color theme="9" tint="-0.249977111117893"/>
        <rFont val="Calibri"/>
        <family val="2"/>
      </rPr>
      <t>/</t>
    </r>
    <r>
      <rPr>
        <sz val="12"/>
        <color theme="9" tint="-0.249977111117893"/>
        <rFont val="新細明體"/>
        <family val="1"/>
        <charset val="136"/>
      </rPr>
      <t>鎖定（</t>
    </r>
    <r>
      <rPr>
        <sz val="12"/>
        <color theme="9" tint="-0.249977111117893"/>
        <rFont val="Calibri"/>
        <family val="2"/>
      </rPr>
      <t>Blocked</t>
    </r>
    <r>
      <rPr>
        <sz val="12"/>
        <color theme="9" tint="-0.249977111117893"/>
        <rFont val="新細明體"/>
        <family val="1"/>
        <charset val="136"/>
      </rPr>
      <t>）」狀態，同時顯示目前正在進行（</t>
    </r>
    <r>
      <rPr>
        <sz val="12"/>
        <color theme="9" tint="-0.249977111117893"/>
        <rFont val="Calibri"/>
        <family val="2"/>
      </rPr>
      <t>In_Progress</t>
    </r>
    <r>
      <rPr>
        <sz val="12"/>
        <color theme="9" tint="-0.249977111117893"/>
        <rFont val="新細明體"/>
        <family val="1"/>
        <charset val="136"/>
      </rPr>
      <t>）。</t>
    </r>
  </si>
  <si>
    <r>
      <rPr>
        <sz val="12"/>
        <color theme="9" tint="-0.249977111117893"/>
        <rFont val="新細明體"/>
        <family val="1"/>
        <charset val="136"/>
      </rPr>
      <t>這段期間會有一個等待超時時間（</t>
    </r>
    <r>
      <rPr>
        <sz val="12"/>
        <color theme="9" tint="-0.249977111117893"/>
        <rFont val="Calibri"/>
        <family val="2"/>
      </rPr>
      <t>Response_Wait_Time</t>
    </r>
    <r>
      <rPr>
        <sz val="12"/>
        <color theme="9" tint="-0.249977111117893"/>
        <rFont val="新細明體"/>
        <family val="1"/>
        <charset val="136"/>
      </rPr>
      <t>）。</t>
    </r>
  </si>
  <si>
    <r>
      <t xml:space="preserve">TLM </t>
    </r>
    <r>
      <rPr>
        <sz val="12"/>
        <color theme="9" tint="-0.249977111117893"/>
        <rFont val="新細明體"/>
        <family val="1"/>
        <charset val="136"/>
      </rPr>
      <t>必須依序收取與判斷三個模組（</t>
    </r>
    <r>
      <rPr>
        <sz val="12"/>
        <color theme="9" tint="-0.249977111117893"/>
        <rFont val="Calibri"/>
        <family val="2"/>
      </rPr>
      <t>RRM/LTM/ETM</t>
    </r>
    <r>
      <rPr>
        <sz val="12"/>
        <color theme="9" tint="-0.249977111117893"/>
        <rFont val="新細明體"/>
        <family val="1"/>
        <charset val="136"/>
      </rPr>
      <t>）的</t>
    </r>
    <r>
      <rPr>
        <sz val="12"/>
        <color theme="9" tint="-0.249977111117893"/>
        <rFont val="Calibri"/>
        <family val="2"/>
      </rPr>
      <t xml:space="preserve"> VIN </t>
    </r>
    <r>
      <rPr>
        <sz val="12"/>
        <color theme="9" tint="-0.249977111117893"/>
        <rFont val="新細明體"/>
        <family val="1"/>
        <charset val="136"/>
      </rPr>
      <t>訊號，每個</t>
    </r>
    <r>
      <rPr>
        <sz val="12"/>
        <color theme="9" tint="-0.249977111117893"/>
        <rFont val="Calibri"/>
        <family val="2"/>
      </rPr>
      <t xml:space="preserve"> VIN </t>
    </r>
    <r>
      <rPr>
        <sz val="12"/>
        <color theme="9" tint="-0.249977111117893"/>
        <rFont val="新細明體"/>
        <family val="1"/>
        <charset val="136"/>
      </rPr>
      <t>需分三個部分（</t>
    </r>
    <r>
      <rPr>
        <sz val="12"/>
        <color theme="9" tint="-0.249977111117893"/>
        <rFont val="Calibri"/>
        <family val="2"/>
      </rPr>
      <t>VIN_LO, VIN_MID, VIN_HI</t>
    </r>
    <r>
      <rPr>
        <sz val="12"/>
        <color theme="9" tint="-0.249977111117893"/>
        <rFont val="新細明體"/>
        <family val="1"/>
        <charset val="136"/>
      </rPr>
      <t>）傳遞與組合。</t>
    </r>
  </si>
  <si>
    <r>
      <t xml:space="preserve">TLM </t>
    </r>
    <r>
      <rPr>
        <sz val="12"/>
        <color theme="9" tint="-0.249977111117893"/>
        <rFont val="新細明體"/>
        <family val="1"/>
        <charset val="136"/>
      </rPr>
      <t>要逐一接收並判斷每個模組傳來的</t>
    </r>
    <r>
      <rPr>
        <sz val="12"/>
        <color theme="9" tint="-0.249977111117893"/>
        <rFont val="Calibri"/>
        <family val="2"/>
      </rPr>
      <t xml:space="preserve"> VIN </t>
    </r>
    <r>
      <rPr>
        <sz val="12"/>
        <color theme="9" tint="-0.249977111117893"/>
        <rFont val="新細明體"/>
        <family val="1"/>
        <charset val="136"/>
      </rPr>
      <t>資料，每份</t>
    </r>
    <r>
      <rPr>
        <sz val="12"/>
        <color theme="9" tint="-0.249977111117893"/>
        <rFont val="Calibri"/>
        <family val="2"/>
      </rPr>
      <t xml:space="preserve"> VIN </t>
    </r>
    <r>
      <rPr>
        <sz val="12"/>
        <color theme="9" tint="-0.249977111117893"/>
        <rFont val="新細明體"/>
        <family val="1"/>
        <charset val="136"/>
      </rPr>
      <t>要拆成低（</t>
    </r>
    <r>
      <rPr>
        <sz val="12"/>
        <color theme="9" tint="-0.249977111117893"/>
        <rFont val="Calibri"/>
        <family val="2"/>
      </rPr>
      <t>LO</t>
    </r>
    <r>
      <rPr>
        <sz val="12"/>
        <color theme="9" tint="-0.249977111117893"/>
        <rFont val="新細明體"/>
        <family val="1"/>
        <charset val="136"/>
      </rPr>
      <t>）、中（</t>
    </r>
    <r>
      <rPr>
        <sz val="12"/>
        <color theme="9" tint="-0.249977111117893"/>
        <rFont val="Calibri"/>
        <family val="2"/>
      </rPr>
      <t>MID</t>
    </r>
    <r>
      <rPr>
        <sz val="12"/>
        <color theme="9" tint="-0.249977111117893"/>
        <rFont val="新細明體"/>
        <family val="1"/>
        <charset val="136"/>
      </rPr>
      <t>）、高（</t>
    </r>
    <r>
      <rPr>
        <sz val="12"/>
        <color theme="9" tint="-0.249977111117893"/>
        <rFont val="Calibri"/>
        <family val="2"/>
      </rPr>
      <t>HI</t>
    </r>
    <r>
      <rPr>
        <sz val="12"/>
        <color theme="9" tint="-0.249977111117893"/>
        <rFont val="新細明體"/>
        <family val="1"/>
        <charset val="136"/>
      </rPr>
      <t>）三段依序處理，確保資料完整無誤。這避免資料混亂或遺失。</t>
    </r>
    <phoneticPr fontId="4" type="noConversion"/>
  </si>
  <si>
    <r>
      <rPr>
        <sz val="12"/>
        <color theme="9" tint="-0.249977111117893"/>
        <rFont val="新細明體"/>
        <family val="1"/>
        <charset val="136"/>
      </rPr>
      <t>每段</t>
    </r>
    <r>
      <rPr>
        <sz val="12"/>
        <color theme="9" tint="-0.249977111117893"/>
        <rFont val="Calibri"/>
        <family val="2"/>
      </rPr>
      <t xml:space="preserve"> VIN </t>
    </r>
    <r>
      <rPr>
        <sz val="12"/>
        <color theme="9" tint="-0.249977111117893"/>
        <rFont val="新細明體"/>
        <family val="1"/>
        <charset val="136"/>
      </rPr>
      <t>都需進行有效性檢查，判斷條件包括：</t>
    </r>
  </si>
  <si>
    <r>
      <rPr>
        <sz val="12"/>
        <color theme="9" tint="-0.249977111117893"/>
        <rFont val="新細明體"/>
        <family val="1"/>
        <charset val="136"/>
      </rPr>
      <t>不可為</t>
    </r>
    <r>
      <rPr>
        <sz val="12"/>
        <color theme="9" tint="-0.249977111117893"/>
        <rFont val="Calibri"/>
        <family val="2"/>
      </rPr>
      <t xml:space="preserve"> SNA</t>
    </r>
    <r>
      <rPr>
        <sz val="12"/>
        <color theme="9" tint="-0.249977111117893"/>
        <rFont val="新細明體"/>
        <family val="1"/>
        <charset val="136"/>
      </rPr>
      <t>（特殊代碼）</t>
    </r>
  </si>
  <si>
    <r>
      <rPr>
        <sz val="12"/>
        <color theme="9" tint="-0.249977111117893"/>
        <rFont val="新細明體"/>
        <family val="1"/>
        <charset val="136"/>
      </rPr>
      <t>內容不能全部是</t>
    </r>
    <r>
      <rPr>
        <sz val="12"/>
        <color theme="9" tint="-0.249977111117893"/>
        <rFont val="Calibri"/>
        <family val="2"/>
      </rPr>
      <t xml:space="preserve"> 0 </t>
    </r>
    <r>
      <rPr>
        <sz val="12"/>
        <color theme="9" tint="-0.249977111117893"/>
        <rFont val="新細明體"/>
        <family val="1"/>
        <charset val="136"/>
      </rPr>
      <t>或</t>
    </r>
    <r>
      <rPr>
        <sz val="12"/>
        <color theme="9" tint="-0.249977111117893"/>
        <rFont val="Calibri"/>
        <family val="2"/>
      </rPr>
      <t xml:space="preserve"> 1</t>
    </r>
  </si>
  <si>
    <r>
      <rPr>
        <sz val="12"/>
        <color theme="9" tint="-0.249977111117893"/>
        <rFont val="新細明體"/>
        <family val="1"/>
        <charset val="136"/>
      </rPr>
      <t>必須有正確長度</t>
    </r>
  </si>
  <si>
    <r>
      <rPr>
        <sz val="12"/>
        <color theme="9" tint="-0.249977111117893"/>
        <rFont val="新細明體"/>
        <family val="1"/>
        <charset val="136"/>
      </rPr>
      <t>如果</t>
    </r>
    <r>
      <rPr>
        <sz val="12"/>
        <color theme="9" tint="-0.249977111117893"/>
        <rFont val="Calibri"/>
        <family val="2"/>
      </rPr>
      <t xml:space="preserve"> TLM </t>
    </r>
    <r>
      <rPr>
        <sz val="12"/>
        <color theme="9" tint="-0.249977111117893"/>
        <rFont val="新細明體"/>
        <family val="1"/>
        <charset val="136"/>
      </rPr>
      <t>儲存的是預設</t>
    </r>
    <r>
      <rPr>
        <sz val="12"/>
        <color theme="9" tint="-0.249977111117893"/>
        <rFont val="Calibri"/>
        <family val="2"/>
      </rPr>
      <t xml:space="preserve"> VIN</t>
    </r>
    <r>
      <rPr>
        <sz val="12"/>
        <color theme="9" tint="-0.249977111117893"/>
        <rFont val="新細明體"/>
        <family val="1"/>
        <charset val="136"/>
      </rPr>
      <t>，收到新</t>
    </r>
    <r>
      <rPr>
        <sz val="12"/>
        <color theme="9" tint="-0.249977111117893"/>
        <rFont val="Calibri"/>
        <family val="2"/>
      </rPr>
      <t xml:space="preserve"> VIN </t>
    </r>
    <r>
      <rPr>
        <sz val="12"/>
        <color theme="9" tint="-0.249977111117893"/>
        <rFont val="新細明體"/>
        <family val="1"/>
        <charset val="136"/>
      </rPr>
      <t>就直接取代原本的預設</t>
    </r>
    <r>
      <rPr>
        <sz val="12"/>
        <color theme="9" tint="-0.249977111117893"/>
        <rFont val="Calibri"/>
        <family val="2"/>
      </rPr>
      <t xml:space="preserve"> VIN</t>
    </r>
    <r>
      <rPr>
        <sz val="12"/>
        <color theme="9" tint="-0.249977111117893"/>
        <rFont val="新細明體"/>
        <family val="1"/>
        <charset val="136"/>
      </rPr>
      <t>。</t>
    </r>
  </si>
  <si>
    <r>
      <rPr>
        <sz val="12"/>
        <color theme="9" tint="-0.249977111117893"/>
        <rFont val="新細明體"/>
        <family val="1"/>
        <charset val="136"/>
      </rPr>
      <t>如果寫入過程有問題，</t>
    </r>
    <r>
      <rPr>
        <sz val="12"/>
        <color theme="9" tint="-0.249977111117893"/>
        <rFont val="Calibri"/>
        <family val="2"/>
      </rPr>
      <t xml:space="preserve">TLM </t>
    </r>
    <r>
      <rPr>
        <sz val="12"/>
        <color theme="9" tint="-0.249977111117893"/>
        <rFont val="新細明體"/>
        <family val="1"/>
        <charset val="136"/>
      </rPr>
      <t>需顯示錯誤訊息，並維持</t>
    </r>
    <r>
      <rPr>
        <sz val="12"/>
        <color theme="9" tint="-0.249977111117893"/>
        <rFont val="Calibri"/>
        <family val="2"/>
      </rPr>
      <t xml:space="preserve"> Blocked </t>
    </r>
    <r>
      <rPr>
        <sz val="12"/>
        <color theme="9" tint="-0.249977111117893"/>
        <rFont val="新細明體"/>
        <family val="1"/>
        <charset val="136"/>
      </rPr>
      <t>狀態直到下次防盜重新啟動（</t>
    </r>
    <r>
      <rPr>
        <sz val="12"/>
        <color theme="9" tint="-0.249977111117893"/>
        <rFont val="Calibri"/>
        <family val="2"/>
      </rPr>
      <t xml:space="preserve">Antitheft_Activation.Req </t>
    </r>
    <r>
      <rPr>
        <sz val="12"/>
        <color theme="9" tint="-0.249977111117893"/>
        <rFont val="新細明體"/>
        <family val="1"/>
        <charset val="136"/>
      </rPr>
      <t>再度由</t>
    </r>
    <r>
      <rPr>
        <sz val="12"/>
        <color theme="9" tint="-0.249977111117893"/>
        <rFont val="Calibri"/>
        <family val="2"/>
      </rPr>
      <t xml:space="preserve"> False </t>
    </r>
    <r>
      <rPr>
        <sz val="12"/>
        <color theme="9" tint="-0.249977111117893"/>
        <rFont val="新細明體"/>
        <family val="1"/>
        <charset val="136"/>
      </rPr>
      <t>→</t>
    </r>
    <r>
      <rPr>
        <sz val="12"/>
        <color theme="9" tint="-0.249977111117893"/>
        <rFont val="Calibri"/>
        <family val="2"/>
      </rPr>
      <t xml:space="preserve"> True</t>
    </r>
    <r>
      <rPr>
        <sz val="12"/>
        <color theme="9" tint="-0.249977111117893"/>
        <rFont val="新細明體"/>
        <family val="1"/>
        <charset val="136"/>
      </rPr>
      <t>）。</t>
    </r>
  </si>
  <si>
    <r>
      <rPr>
        <sz val="12"/>
        <color theme="9" tint="-0.249977111117893"/>
        <rFont val="新細明體"/>
        <family val="1"/>
        <charset val="136"/>
      </rPr>
      <t>若寫入正常，則</t>
    </r>
    <r>
      <rPr>
        <sz val="12"/>
        <color theme="9" tint="-0.249977111117893"/>
        <rFont val="Calibri"/>
        <family val="2"/>
      </rPr>
      <t xml:space="preserve"> TLM </t>
    </r>
    <r>
      <rPr>
        <sz val="12"/>
        <color theme="9" tint="-0.249977111117893"/>
        <rFont val="新細明體"/>
        <family val="1"/>
        <charset val="136"/>
      </rPr>
      <t>進入正常工作狀態，防盜結束，</t>
    </r>
    <r>
      <rPr>
        <sz val="12"/>
        <color theme="9" tint="-0.249977111117893"/>
        <rFont val="Calibri"/>
        <family val="2"/>
      </rPr>
      <t xml:space="preserve">TLM_Status.Info </t>
    </r>
    <r>
      <rPr>
        <sz val="12"/>
        <color theme="9" tint="-0.249977111117893"/>
        <rFont val="新細明體"/>
        <family val="1"/>
        <charset val="136"/>
      </rPr>
      <t>狀態更新。</t>
    </r>
  </si>
  <si>
    <r>
      <rPr>
        <sz val="12"/>
        <color theme="9" tint="-0.249977111117893"/>
        <rFont val="新細明體"/>
        <family val="1"/>
        <charset val="136"/>
      </rPr>
      <t>如果</t>
    </r>
    <r>
      <rPr>
        <sz val="12"/>
        <color theme="9" tint="-0.249977111117893"/>
        <rFont val="Calibri"/>
        <family val="2"/>
      </rPr>
      <t xml:space="preserve"> TLM </t>
    </r>
    <r>
      <rPr>
        <sz val="12"/>
        <color theme="9" tint="-0.249977111117893"/>
        <rFont val="新細明體"/>
        <family val="1"/>
        <charset val="136"/>
      </rPr>
      <t>已經儲存的是非預設</t>
    </r>
    <r>
      <rPr>
        <sz val="12"/>
        <color theme="9" tint="-0.249977111117893"/>
        <rFont val="Calibri"/>
        <family val="2"/>
      </rPr>
      <t xml:space="preserve"> VIN</t>
    </r>
    <r>
      <rPr>
        <sz val="12"/>
        <color theme="9" tint="-0.249977111117893"/>
        <rFont val="新細明體"/>
        <family val="1"/>
        <charset val="136"/>
      </rPr>
      <t>，就必須將收到的</t>
    </r>
    <r>
      <rPr>
        <sz val="12"/>
        <color theme="9" tint="-0.249977111117893"/>
        <rFont val="Calibri"/>
        <family val="2"/>
      </rPr>
      <t xml:space="preserve"> VIN </t>
    </r>
    <r>
      <rPr>
        <sz val="12"/>
        <color theme="9" tint="-0.249977111117893"/>
        <rFont val="新細明體"/>
        <family val="1"/>
        <charset val="136"/>
      </rPr>
      <t>跟已儲存的比對。</t>
    </r>
  </si>
  <si>
    <r>
      <rPr>
        <sz val="12"/>
        <color theme="9" tint="-0.249977111117893"/>
        <rFont val="新細明體"/>
        <family val="1"/>
        <charset val="136"/>
      </rPr>
      <t>若完全一致，</t>
    </r>
    <r>
      <rPr>
        <sz val="12"/>
        <color theme="9" tint="-0.249977111117893"/>
        <rFont val="Calibri"/>
        <family val="2"/>
      </rPr>
      <t xml:space="preserve">TLM </t>
    </r>
    <r>
      <rPr>
        <sz val="12"/>
        <color theme="9" tint="-0.249977111117893"/>
        <rFont val="新細明體"/>
        <family val="1"/>
        <charset val="136"/>
      </rPr>
      <t>結束防盜，進入正常工作狀態。</t>
    </r>
  </si>
  <si>
    <r>
      <rPr>
        <sz val="12"/>
        <color theme="9" tint="-0.249977111117893"/>
        <rFont val="新細明體"/>
        <family val="1"/>
        <charset val="136"/>
      </rPr>
      <t>若不一致，</t>
    </r>
    <r>
      <rPr>
        <sz val="12"/>
        <color theme="9" tint="-0.249977111117893"/>
        <rFont val="Calibri"/>
        <family val="2"/>
      </rPr>
      <t xml:space="preserve">TLM </t>
    </r>
    <r>
      <rPr>
        <sz val="12"/>
        <color theme="9" tint="-0.249977111117893"/>
        <rFont val="新細明體"/>
        <family val="1"/>
        <charset val="136"/>
      </rPr>
      <t>維持</t>
    </r>
    <r>
      <rPr>
        <sz val="12"/>
        <color theme="9" tint="-0.249977111117893"/>
        <rFont val="Calibri"/>
        <family val="2"/>
      </rPr>
      <t xml:space="preserve"> Blocked</t>
    </r>
    <r>
      <rPr>
        <sz val="12"/>
        <color theme="9" tint="-0.249977111117893"/>
        <rFont val="新細明體"/>
        <family val="1"/>
        <charset val="136"/>
      </rPr>
      <t>，</t>
    </r>
    <r>
      <rPr>
        <sz val="12"/>
        <color theme="9" tint="-0.249977111117893"/>
        <rFont val="Calibri"/>
        <family val="2"/>
      </rPr>
      <t xml:space="preserve">Antitheft_Result </t>
    </r>
    <r>
      <rPr>
        <sz val="12"/>
        <color theme="9" tint="-0.249977111117893"/>
        <rFont val="新細明體"/>
        <family val="1"/>
        <charset val="136"/>
      </rPr>
      <t>設為</t>
    </r>
    <r>
      <rPr>
        <sz val="12"/>
        <color theme="9" tint="-0.249977111117893"/>
        <rFont val="Calibri"/>
        <family val="2"/>
      </rPr>
      <t xml:space="preserve"> Not_Successfully</t>
    </r>
    <r>
      <rPr>
        <sz val="12"/>
        <color theme="9" tint="-0.249977111117893"/>
        <rFont val="新細明體"/>
        <family val="1"/>
        <charset val="136"/>
      </rPr>
      <t>，等待</t>
    </r>
    <r>
      <rPr>
        <sz val="12"/>
        <color theme="9" tint="-0.249977111117893"/>
        <rFont val="Calibri"/>
        <family val="2"/>
      </rPr>
      <t xml:space="preserve"> MasterCode </t>
    </r>
    <r>
      <rPr>
        <sz val="12"/>
        <color theme="9" tint="-0.249977111117893"/>
        <rFont val="新細明體"/>
        <family val="1"/>
        <charset val="136"/>
      </rPr>
      <t>手動輸入。</t>
    </r>
  </si>
  <si>
    <r>
      <t xml:space="preserve">VIN </t>
    </r>
    <r>
      <rPr>
        <sz val="12"/>
        <color theme="9" tint="-0.249977111117893"/>
        <rFont val="新細明體"/>
        <family val="1"/>
        <charset val="136"/>
      </rPr>
      <t>讀取與判斷，點火狀態必須不是</t>
    </r>
    <r>
      <rPr>
        <sz val="12"/>
        <color theme="9" tint="-0.249977111117893"/>
        <rFont val="Calibri"/>
        <family val="2"/>
      </rPr>
      <t xml:space="preserve"> cranking/pre-start/start</t>
    </r>
    <r>
      <rPr>
        <sz val="12"/>
        <color theme="9" tint="-0.249977111117893"/>
        <rFont val="新細明體"/>
        <family val="1"/>
        <charset val="136"/>
      </rPr>
      <t>。</t>
    </r>
    <r>
      <rPr>
        <sz val="12"/>
        <color theme="9" tint="-0.249977111117893"/>
        <rFont val="Calibri"/>
        <family val="2"/>
      </rPr>
      <t xml:space="preserve">VIN </t>
    </r>
    <r>
      <rPr>
        <sz val="12"/>
        <color theme="9" tint="-0.249977111117893"/>
        <rFont val="新細明體"/>
        <family val="1"/>
        <charset val="136"/>
      </rPr>
      <t>資料判斷時要啟動</t>
    </r>
    <r>
      <rPr>
        <sz val="12"/>
        <color theme="9" tint="-0.249977111117893"/>
        <rFont val="Calibri"/>
        <family val="2"/>
      </rPr>
      <t xml:space="preserve"> Timeout_61</t>
    </r>
    <r>
      <rPr>
        <sz val="12"/>
        <color theme="9" tint="-0.249977111117893"/>
        <rFont val="新細明體"/>
        <family val="1"/>
        <charset val="136"/>
      </rPr>
      <t>。</t>
    </r>
  </si>
  <si>
    <r>
      <rPr>
        <sz val="12"/>
        <color theme="9" tint="-0.249977111117893"/>
        <rFont val="新細明體"/>
        <family val="1"/>
        <charset val="136"/>
      </rPr>
      <t>若點火狀態轉回</t>
    </r>
    <r>
      <rPr>
        <sz val="12"/>
        <color theme="9" tint="-0.249977111117893"/>
        <rFont val="Calibri"/>
        <family val="2"/>
      </rPr>
      <t xml:space="preserve"> On </t>
    </r>
    <r>
      <rPr>
        <sz val="12"/>
        <color theme="9" tint="-0.249977111117893"/>
        <rFont val="新細明體"/>
        <family val="1"/>
        <charset val="136"/>
      </rPr>
      <t>或</t>
    </r>
    <r>
      <rPr>
        <sz val="12"/>
        <color theme="9" tint="-0.249977111117893"/>
        <rFont val="Calibri"/>
        <family val="2"/>
      </rPr>
      <t xml:space="preserve"> On Engine On </t>
    </r>
    <r>
      <rPr>
        <sz val="12"/>
        <color theme="9" tint="-0.249977111117893"/>
        <rFont val="新細明體"/>
        <family val="1"/>
        <charset val="136"/>
      </rPr>
      <t>且超時未到，</t>
    </r>
    <r>
      <rPr>
        <sz val="12"/>
        <color theme="9" tint="-0.249977111117893"/>
        <rFont val="Calibri"/>
        <family val="2"/>
      </rPr>
      <t xml:space="preserve">Timeout_61 </t>
    </r>
    <r>
      <rPr>
        <sz val="12"/>
        <color theme="9" tint="-0.249977111117893"/>
        <rFont val="新細明體"/>
        <family val="1"/>
        <charset val="136"/>
      </rPr>
      <t>重設。</t>
    </r>
  </si>
  <si>
    <r>
      <rPr>
        <sz val="12"/>
        <color theme="9" tint="-0.249977111117893"/>
        <rFont val="新細明體"/>
        <family val="1"/>
        <charset val="136"/>
      </rPr>
      <t>若超時且還在</t>
    </r>
    <r>
      <rPr>
        <sz val="12"/>
        <color theme="9" tint="-0.249977111117893"/>
        <rFont val="Calibri"/>
        <family val="2"/>
      </rPr>
      <t xml:space="preserve"> cranking </t>
    </r>
    <r>
      <rPr>
        <sz val="12"/>
        <color theme="9" tint="-0.249977111117893"/>
        <rFont val="新細明體"/>
        <family val="1"/>
        <charset val="136"/>
      </rPr>
      <t>等狀態，則</t>
    </r>
    <r>
      <rPr>
        <sz val="12"/>
        <color theme="9" tint="-0.249977111117893"/>
        <rFont val="Calibri"/>
        <family val="2"/>
      </rPr>
      <t xml:space="preserve"> TLM </t>
    </r>
    <r>
      <rPr>
        <sz val="12"/>
        <color theme="9" tint="-0.249977111117893"/>
        <rFont val="新細明體"/>
        <family val="1"/>
        <charset val="136"/>
      </rPr>
      <t>結束防盜並顯示持續</t>
    </r>
    <r>
      <rPr>
        <sz val="12"/>
        <color theme="9" tint="-0.249977111117893"/>
        <rFont val="Calibri"/>
        <family val="2"/>
      </rPr>
      <t xml:space="preserve"> cranking </t>
    </r>
    <r>
      <rPr>
        <sz val="12"/>
        <color theme="9" tint="-0.249977111117893"/>
        <rFont val="新細明體"/>
        <family val="1"/>
        <charset val="136"/>
      </rPr>
      <t>畫面。</t>
    </r>
  </si>
  <si>
    <r>
      <rPr>
        <sz val="12"/>
        <color theme="9" tint="-0.249977111117893"/>
        <rFont val="新細明體"/>
        <family val="1"/>
        <charset val="136"/>
      </rPr>
      <t>當防盜啟動時，</t>
    </r>
    <r>
      <rPr>
        <sz val="12"/>
        <color theme="9" tint="-0.249977111117893"/>
        <rFont val="Calibri"/>
        <family val="2"/>
      </rPr>
      <t xml:space="preserve">TLM </t>
    </r>
    <r>
      <rPr>
        <sz val="12"/>
        <color theme="9" tint="-0.249977111117893"/>
        <rFont val="新細明體"/>
        <family val="1"/>
        <charset val="136"/>
      </rPr>
      <t>處於</t>
    </r>
    <r>
      <rPr>
        <sz val="12"/>
        <color theme="9" tint="-0.249977111117893"/>
        <rFont val="Calibri"/>
        <family val="2"/>
      </rPr>
      <t xml:space="preserve"> Blocked </t>
    </r>
    <r>
      <rPr>
        <sz val="12"/>
        <color theme="9" tint="-0.249977111117893"/>
        <rFont val="新細明體"/>
        <family val="1"/>
        <charset val="136"/>
      </rPr>
      <t>狀態，只有部分功能可用（例如</t>
    </r>
    <r>
      <rPr>
        <sz val="12"/>
        <color theme="9" tint="-0.249977111117893"/>
        <rFont val="Calibri"/>
        <family val="2"/>
      </rPr>
      <t xml:space="preserve"> setup menu</t>
    </r>
    <r>
      <rPr>
        <sz val="12"/>
        <color theme="9" tint="-0.249977111117893"/>
        <rFont val="新細明體"/>
        <family val="1"/>
        <charset val="136"/>
      </rPr>
      <t>、</t>
    </r>
    <r>
      <rPr>
        <sz val="12"/>
        <color theme="9" tint="-0.249977111117893"/>
        <rFont val="Calibri"/>
        <family val="2"/>
      </rPr>
      <t xml:space="preserve">climate </t>
    </r>
    <r>
      <rPr>
        <sz val="12"/>
        <color theme="9" tint="-0.249977111117893"/>
        <rFont val="新細明體"/>
        <family val="1"/>
        <charset val="136"/>
      </rPr>
      <t>控制、</t>
    </r>
    <r>
      <rPr>
        <sz val="12"/>
        <color theme="9" tint="-0.249977111117893"/>
        <rFont val="Calibri"/>
        <family val="2"/>
      </rPr>
      <t xml:space="preserve">Ecall/rcall </t>
    </r>
    <r>
      <rPr>
        <sz val="12"/>
        <color theme="9" tint="-0.249977111117893"/>
        <rFont val="新細明體"/>
        <family val="1"/>
        <charset val="136"/>
      </rPr>
      <t>服務，娛樂功能關閉），狀態直到程序結束或特定條件發生才解除。</t>
    </r>
  </si>
  <si>
    <r>
      <t xml:space="preserve">VIN </t>
    </r>
    <r>
      <rPr>
        <sz val="12"/>
        <color theme="9" tint="-0.249977111117893"/>
        <rFont val="新細明體"/>
        <family val="1"/>
        <charset val="136"/>
      </rPr>
      <t>檢查失敗，且儲存的是非預設</t>
    </r>
    <r>
      <rPr>
        <sz val="12"/>
        <color theme="9" tint="-0.249977111117893"/>
        <rFont val="Calibri"/>
        <family val="2"/>
      </rPr>
      <t xml:space="preserve"> VIN</t>
    </r>
    <r>
      <rPr>
        <sz val="12"/>
        <color theme="9" tint="-0.249977111117893"/>
        <rFont val="新細明體"/>
        <family val="1"/>
        <charset val="136"/>
      </rPr>
      <t>，</t>
    </r>
    <r>
      <rPr>
        <sz val="12"/>
        <color theme="9" tint="-0.249977111117893"/>
        <rFont val="Calibri"/>
        <family val="2"/>
      </rPr>
      <t xml:space="preserve">HU </t>
    </r>
    <r>
      <rPr>
        <sz val="12"/>
        <color theme="9" tint="-0.249977111117893"/>
        <rFont val="新細明體"/>
        <family val="1"/>
        <charset val="136"/>
      </rPr>
      <t>進入</t>
    </r>
    <r>
      <rPr>
        <sz val="12"/>
        <color theme="9" tint="-0.249977111117893"/>
        <rFont val="Calibri"/>
        <family val="2"/>
      </rPr>
      <t xml:space="preserve"> Blocked</t>
    </r>
    <r>
      <rPr>
        <sz val="12"/>
        <color theme="9" tint="-0.249977111117893"/>
        <rFont val="新細明體"/>
        <family val="1"/>
        <charset val="136"/>
      </rPr>
      <t>，彈出</t>
    </r>
    <r>
      <rPr>
        <sz val="12"/>
        <color theme="9" tint="-0.249977111117893"/>
        <rFont val="Calibri"/>
        <family val="2"/>
      </rPr>
      <t xml:space="preserve"> MasterCode </t>
    </r>
    <r>
      <rPr>
        <sz val="12"/>
        <color theme="9" tint="-0.249977111117893"/>
        <rFont val="新細明體"/>
        <family val="1"/>
        <charset val="136"/>
      </rPr>
      <t>輸入視窗，允許用戶用旋鈕等方式輸入</t>
    </r>
    <r>
      <rPr>
        <sz val="12"/>
        <color theme="9" tint="-0.249977111117893"/>
        <rFont val="Calibri"/>
        <family val="2"/>
      </rPr>
      <t xml:space="preserve"> MasterCode</t>
    </r>
    <r>
      <rPr>
        <sz val="12"/>
        <color theme="9" tint="-0.249977111117893"/>
        <rFont val="新細明體"/>
        <family val="1"/>
        <charset val="136"/>
      </rPr>
      <t>。</t>
    </r>
  </si>
  <si>
    <r>
      <rPr>
        <sz val="12"/>
        <color theme="9" tint="-0.249977111117893"/>
        <rFont val="新細明體"/>
        <family val="1"/>
        <charset val="136"/>
      </rPr>
      <t>有最大錯誤次數（</t>
    </r>
    <r>
      <rPr>
        <sz val="12"/>
        <color theme="9" tint="-0.249977111117893"/>
        <rFont val="Calibri"/>
        <family val="2"/>
      </rPr>
      <t>NumberOfAttempts</t>
    </r>
    <r>
      <rPr>
        <sz val="12"/>
        <color theme="9" tint="-0.249977111117893"/>
        <rFont val="新細明體"/>
        <family val="1"/>
        <charset val="136"/>
      </rPr>
      <t>），輸入錯誤超過次數會進入</t>
    </r>
    <r>
      <rPr>
        <sz val="12"/>
        <color theme="9" tint="-0.249977111117893"/>
        <rFont val="Calibri"/>
        <family val="2"/>
      </rPr>
      <t xml:space="preserve"> Timeout_63</t>
    </r>
    <r>
      <rPr>
        <sz val="12"/>
        <color theme="9" tint="-0.249977111117893"/>
        <rFont val="新細明體"/>
        <family val="1"/>
        <charset val="136"/>
      </rPr>
      <t>（冷卻鎖定期，不能輸入），期間解除需等</t>
    </r>
    <r>
      <rPr>
        <sz val="12"/>
        <color theme="9" tint="-0.249977111117893"/>
        <rFont val="Calibri"/>
        <family val="2"/>
      </rPr>
      <t xml:space="preserve"> Timeout_63 </t>
    </r>
    <r>
      <rPr>
        <sz val="12"/>
        <color theme="9" tint="-0.249977111117893"/>
        <rFont val="新細明體"/>
        <family val="1"/>
        <charset val="136"/>
      </rPr>
      <t>結束。</t>
    </r>
  </si>
  <si>
    <r>
      <t xml:space="preserve">MasterCode </t>
    </r>
    <r>
      <rPr>
        <sz val="12"/>
        <color theme="9" tint="-0.249977111117893"/>
        <rFont val="新細明體"/>
        <family val="1"/>
        <charset val="136"/>
      </rPr>
      <t>正確時重設錯誤次數並重新開始</t>
    </r>
    <r>
      <rPr>
        <sz val="12"/>
        <color theme="9" tint="-0.249977111117893"/>
        <rFont val="Calibri"/>
        <family val="2"/>
      </rPr>
      <t xml:space="preserve"> VIN </t>
    </r>
    <r>
      <rPr>
        <sz val="12"/>
        <color theme="9" tint="-0.249977111117893"/>
        <rFont val="新細明體"/>
        <family val="1"/>
        <charset val="136"/>
      </rPr>
      <t>驗證程序。</t>
    </r>
    <r>
      <rPr>
        <sz val="12"/>
        <color theme="9" tint="-0.249977111117893"/>
        <rFont val="Calibri"/>
        <family val="2"/>
      </rPr>
      <t xml:space="preserve">MasterCode </t>
    </r>
    <r>
      <rPr>
        <sz val="12"/>
        <color theme="9" tint="-0.249977111117893"/>
        <rFont val="新細明體"/>
        <family val="1"/>
        <charset val="136"/>
      </rPr>
      <t>為四位數，每台</t>
    </r>
    <r>
      <rPr>
        <sz val="12"/>
        <color theme="9" tint="-0.249977111117893"/>
        <rFont val="Calibri"/>
        <family val="2"/>
      </rPr>
      <t xml:space="preserve"> HU </t>
    </r>
    <r>
      <rPr>
        <sz val="12"/>
        <color theme="9" tint="-0.249977111117893"/>
        <rFont val="新細明體"/>
        <family val="1"/>
        <charset val="136"/>
      </rPr>
      <t>獨立，供應商要將序號和碼給</t>
    </r>
    <r>
      <rPr>
        <sz val="12"/>
        <color theme="9" tint="-0.249977111117893"/>
        <rFont val="Calibri"/>
        <family val="2"/>
      </rPr>
      <t xml:space="preserve"> United Radio </t>
    </r>
    <r>
      <rPr>
        <sz val="12"/>
        <color theme="9" tint="-0.249977111117893"/>
        <rFont val="新細明體"/>
        <family val="1"/>
        <charset val="136"/>
      </rPr>
      <t>登錄。</t>
    </r>
  </si>
  <si>
    <r>
      <rPr>
        <sz val="12"/>
        <color theme="9" tint="-0.249977111117893"/>
        <rFont val="新細明體"/>
        <family val="1"/>
        <charset val="136"/>
      </rPr>
      <t>在</t>
    </r>
    <r>
      <rPr>
        <sz val="12"/>
        <color theme="9" tint="-0.249977111117893"/>
        <rFont val="Calibri"/>
        <family val="2"/>
      </rPr>
      <t xml:space="preserve"> Ignition_Off </t>
    </r>
    <r>
      <rPr>
        <sz val="12"/>
        <color theme="9" tint="-0.249977111117893"/>
        <rFont val="新細明體"/>
        <family val="1"/>
        <charset val="136"/>
      </rPr>
      <t>狀態下必須可啟動</t>
    </r>
    <r>
      <rPr>
        <sz val="12"/>
        <color theme="9" tint="-0.249977111117893"/>
        <rFont val="Calibri"/>
        <family val="2"/>
      </rPr>
      <t xml:space="preserve"> HU</t>
    </r>
    <r>
      <rPr>
        <sz val="12"/>
        <color theme="9" tint="-0.249977111117893"/>
        <rFont val="新細明體"/>
        <family val="1"/>
        <charset val="136"/>
      </rPr>
      <t>，即便沒安裝在有</t>
    </r>
    <r>
      <rPr>
        <sz val="12"/>
        <color theme="9" tint="-0.249977111117893"/>
        <rFont val="Calibri"/>
        <family val="2"/>
      </rPr>
      <t xml:space="preserve"> CAN </t>
    </r>
    <r>
      <rPr>
        <sz val="12"/>
        <color theme="9" tint="-0.249977111117893"/>
        <rFont val="新細明體"/>
        <family val="1"/>
        <charset val="136"/>
      </rPr>
      <t>網路的車上，這時防盜功能需禁用（供維修、測試用）。</t>
    </r>
  </si>
  <si>
    <r>
      <t xml:space="preserve">HU </t>
    </r>
    <r>
      <rPr>
        <sz val="12"/>
        <color theme="9" tint="-0.249977111117893"/>
        <rFont val="新細明體"/>
        <family val="1"/>
        <charset val="136"/>
      </rPr>
      <t>儲存非預設</t>
    </r>
    <r>
      <rPr>
        <sz val="12"/>
        <color theme="9" tint="-0.249977111117893"/>
        <rFont val="Calibri"/>
        <family val="2"/>
      </rPr>
      <t xml:space="preserve"> VIN </t>
    </r>
    <r>
      <rPr>
        <sz val="12"/>
        <color theme="9" tint="-0.249977111117893"/>
        <rFont val="新細明體"/>
        <family val="1"/>
        <charset val="136"/>
      </rPr>
      <t>後，進入</t>
    </r>
    <r>
      <rPr>
        <sz val="12"/>
        <color theme="9" tint="-0.249977111117893"/>
        <rFont val="Calibri"/>
        <family val="2"/>
      </rPr>
      <t xml:space="preserve"> Bench </t>
    </r>
    <r>
      <rPr>
        <sz val="12"/>
        <color theme="9" tint="-0.249977111117893"/>
        <rFont val="新細明體"/>
        <family val="1"/>
        <charset val="136"/>
      </rPr>
      <t>模式時，僅可限定次數繞過防盜（詳見</t>
    </r>
    <r>
      <rPr>
        <sz val="12"/>
        <color theme="9" tint="-0.249977111117893"/>
        <rFont val="Calibri"/>
        <family val="2"/>
      </rPr>
      <t xml:space="preserve"> VF169</t>
    </r>
    <r>
      <rPr>
        <sz val="12"/>
        <color theme="9" tint="-0.249977111117893"/>
        <rFont val="新細明體"/>
        <family val="1"/>
        <charset val="136"/>
      </rPr>
      <t>）。</t>
    </r>
  </si>
  <si>
    <r>
      <rPr>
        <sz val="12"/>
        <color theme="9" tint="-0.249977111117893"/>
        <rFont val="新細明體"/>
        <family val="1"/>
        <charset val="136"/>
      </rPr>
      <t>若任一</t>
    </r>
    <r>
      <rPr>
        <sz val="12"/>
        <color theme="9" tint="-0.249977111117893"/>
        <rFont val="Calibri"/>
        <family val="2"/>
      </rPr>
      <t xml:space="preserve"> VinLock.Info </t>
    </r>
    <r>
      <rPr>
        <sz val="12"/>
        <color theme="9" tint="-0.249977111117893"/>
        <rFont val="新細明體"/>
        <family val="1"/>
        <charset val="136"/>
      </rPr>
      <t>為</t>
    </r>
    <r>
      <rPr>
        <sz val="12"/>
        <color theme="9" tint="-0.249977111117893"/>
        <rFont val="Calibri"/>
        <family val="2"/>
      </rPr>
      <t xml:space="preserve"> False</t>
    </r>
    <r>
      <rPr>
        <sz val="12"/>
        <color theme="9" tint="-0.249977111117893"/>
        <rFont val="新細明體"/>
        <family val="1"/>
        <charset val="136"/>
      </rPr>
      <t>，也可直接繞過防盜機制，不執行防盜流程。</t>
    </r>
  </si>
  <si>
    <t>CFTS016</t>
    <phoneticPr fontId="4" type="noConversion"/>
  </si>
  <si>
    <t>HMI</t>
    <phoneticPr fontId="4" type="noConversion"/>
  </si>
  <si>
    <r>
      <t>AT1)</t>
    </r>
    <r>
      <rPr>
        <sz val="12"/>
        <color theme="9" tint="-0.249977111117893"/>
        <rFont val="Calibri"/>
        <family val="2"/>
      </rPr>
      <t xml:space="preserve"> </t>
    </r>
    <r>
      <rPr>
        <sz val="12"/>
        <color theme="9" tint="-0.249977111117893"/>
        <rFont val="新細明體"/>
        <family val="1"/>
        <charset val="136"/>
      </rPr>
      <t>如果車輛的</t>
    </r>
    <r>
      <rPr>
        <sz val="12"/>
        <color theme="9" tint="-0.249977111117893"/>
        <rFont val="Calibri"/>
        <family val="2"/>
      </rPr>
      <t xml:space="preserve"> VIN </t>
    </r>
    <r>
      <rPr>
        <sz val="12"/>
        <color theme="9" tint="-0.249977111117893"/>
        <rFont val="新細明體"/>
        <family val="1"/>
        <charset val="136"/>
      </rPr>
      <t>或交換碼與音響不符，系統會要求用戶輸入防盜碼。</t>
    </r>
  </si>
  <si>
    <r>
      <t>AT2)</t>
    </r>
    <r>
      <rPr>
        <sz val="12"/>
        <color theme="9" tint="-0.249977111117893"/>
        <rFont val="Calibri"/>
        <family val="2"/>
      </rPr>
      <t xml:space="preserve"> </t>
    </r>
    <r>
      <rPr>
        <sz val="12"/>
        <color theme="9" tint="-0.249977111117893"/>
        <rFont val="新細明體"/>
        <family val="1"/>
        <charset val="136"/>
      </rPr>
      <t>如果用戶輸入錯誤的防盜碼，螢幕會顯示「防盜碼錯誤，請重試」。用戶可以按下</t>
    </r>
    <r>
      <rPr>
        <sz val="12"/>
        <color theme="9" tint="-0.249977111117893"/>
        <rFont val="Calibri"/>
        <family val="2"/>
      </rPr>
      <t xml:space="preserve"> OK </t>
    </r>
    <r>
      <rPr>
        <sz val="12"/>
        <color theme="9" tint="-0.249977111117893"/>
        <rFont val="新細明體"/>
        <family val="1"/>
        <charset val="136"/>
      </rPr>
      <t>鍵返回輸入</t>
    </r>
    <r>
      <rPr>
        <sz val="12"/>
        <color theme="9" tint="-0.249977111117893"/>
        <rFont val="Calibri"/>
        <family val="2"/>
      </rPr>
      <t xml:space="preserve"> PIN </t>
    </r>
    <r>
      <rPr>
        <sz val="12"/>
        <color theme="9" tint="-0.249977111117893"/>
        <rFont val="新細明體"/>
        <family val="1"/>
        <charset val="136"/>
      </rPr>
      <t>碼的畫面。</t>
    </r>
  </si>
  <si>
    <r>
      <t>AT3)</t>
    </r>
    <r>
      <rPr>
        <sz val="12"/>
        <color theme="9" tint="-0.249977111117893"/>
        <rFont val="Calibri"/>
        <family val="2"/>
      </rPr>
      <t xml:space="preserve"> </t>
    </r>
    <r>
      <rPr>
        <sz val="12"/>
        <color theme="9" tint="-0.249977111117893"/>
        <rFont val="新細明體"/>
        <family val="1"/>
        <charset val="136"/>
      </rPr>
      <t>如果用戶用完所有輸入機會，螢幕會顯示「防盜碼錯誤，請等待</t>
    </r>
    <r>
      <rPr>
        <sz val="12"/>
        <color theme="9" tint="-0.249977111117893"/>
        <rFont val="Calibri"/>
        <family val="2"/>
      </rPr>
      <t xml:space="preserve"> XX </t>
    </r>
    <r>
      <rPr>
        <sz val="12"/>
        <color theme="9" tint="-0.249977111117893"/>
        <rFont val="新細明體"/>
        <family val="1"/>
        <charset val="136"/>
      </rPr>
      <t>分鐘」。此時會有倒數計時，倒數結束後才能再次輸入防盜碼。</t>
    </r>
  </si>
  <si>
    <r>
      <t>AT4)</t>
    </r>
    <r>
      <rPr>
        <sz val="12"/>
        <color theme="9" tint="-0.249977111117893"/>
        <rFont val="Calibri"/>
        <family val="2"/>
      </rPr>
      <t xml:space="preserve"> </t>
    </r>
    <r>
      <rPr>
        <sz val="12"/>
        <color theme="9" tint="-0.249977111117893"/>
        <rFont val="新細明體"/>
        <family val="1"/>
        <charset val="136"/>
      </rPr>
      <t>如果主機在啟動時電源鍵維持關閉狀態，將會依照動畫</t>
    </r>
    <r>
      <rPr>
        <sz val="12"/>
        <color theme="9" tint="-0.249977111117893"/>
        <rFont val="Calibri"/>
        <family val="2"/>
      </rPr>
      <t>/</t>
    </r>
    <r>
      <rPr>
        <sz val="12"/>
        <color theme="9" tint="-0.249977111117893"/>
        <rFont val="新細明體"/>
        <family val="1"/>
        <charset val="136"/>
      </rPr>
      <t>開機畫面的啟動邏輯與流程，先顯示免責聲明畫面，再顯示輸入防盜碼畫面。若主機啟動時電源鍵為開啟狀態，則先顯示動畫</t>
    </r>
    <r>
      <rPr>
        <sz val="12"/>
        <color theme="9" tint="-0.249977111117893"/>
        <rFont val="Calibri"/>
        <family val="2"/>
      </rPr>
      <t>/</t>
    </r>
    <r>
      <rPr>
        <sz val="12"/>
        <color theme="9" tint="-0.249977111117893"/>
        <rFont val="新細明體"/>
        <family val="1"/>
        <charset val="136"/>
      </rPr>
      <t>開機畫面，再顯示免責聲明畫面，最後進入輸入防盜碼畫面。</t>
    </r>
  </si>
  <si>
    <r>
      <t>AT4.1)</t>
    </r>
    <r>
      <rPr>
        <sz val="12"/>
        <color theme="9" tint="-0.249977111117893"/>
        <rFont val="Calibri"/>
        <family val="2"/>
      </rPr>
      <t xml:space="preserve"> </t>
    </r>
    <r>
      <rPr>
        <sz val="12"/>
        <color theme="9" tint="-0.249977111117893"/>
        <rFont val="新細明體"/>
        <family val="1"/>
        <charset val="136"/>
      </rPr>
      <t>如果用戶輸入正確的防盜碼，系統會帶用戶回到上一個</t>
    </r>
    <r>
      <rPr>
        <sz val="12"/>
        <color theme="9" tint="-0.249977111117893"/>
        <rFont val="Calibri"/>
        <family val="2"/>
      </rPr>
      <t xml:space="preserve"> Head Unit </t>
    </r>
    <r>
      <rPr>
        <sz val="12"/>
        <color theme="9" tint="-0.249977111117893"/>
        <rFont val="新細明體"/>
        <family val="1"/>
        <charset val="136"/>
      </rPr>
      <t>模式。</t>
    </r>
  </si>
  <si>
    <r>
      <t>AT5)</t>
    </r>
    <r>
      <rPr>
        <sz val="12"/>
        <color theme="9" tint="-0.249977111117893"/>
        <rFont val="Calibri"/>
        <family val="2"/>
      </rPr>
      <t xml:space="preserve"> </t>
    </r>
    <r>
      <rPr>
        <sz val="12"/>
        <color theme="9" tint="-0.249977111117893"/>
        <rFont val="新細明體"/>
        <family val="1"/>
        <charset val="136"/>
      </rPr>
      <t>防盜模式下，使用者只能進入冷氣、控制與設定相關畫面。這個過程中，主選單上的圖示會全部變灰，只有「舒適」與「車輛」分類和</t>
    </r>
    <r>
      <rPr>
        <sz val="12"/>
        <color theme="9" tint="-0.249977111117893"/>
        <rFont val="Calibri"/>
        <family val="2"/>
      </rPr>
      <t xml:space="preserve"> App </t>
    </r>
    <r>
      <rPr>
        <sz val="12"/>
        <color theme="9" tint="-0.249977111117893"/>
        <rFont val="新細明體"/>
        <family val="1"/>
        <charset val="136"/>
      </rPr>
      <t>按鈕可以點選。按下「舒適」或「車輛」分類的按鈕會進入對應的分類畫面。若在輸入錯誤防盜碼時按下</t>
    </r>
    <r>
      <rPr>
        <sz val="12"/>
        <color theme="9" tint="-0.249977111117893"/>
        <rFont val="Calibri"/>
        <family val="2"/>
      </rPr>
      <t xml:space="preserve"> OK</t>
    </r>
    <r>
      <rPr>
        <sz val="12"/>
        <color theme="9" tint="-0.249977111117893"/>
        <rFont val="新細明體"/>
        <family val="1"/>
        <charset val="136"/>
      </rPr>
      <t>，則會顯示「防盜碼錯誤，請等待</t>
    </r>
    <r>
      <rPr>
        <sz val="12"/>
        <color theme="9" tint="-0.249977111117893"/>
        <rFont val="Calibri"/>
        <family val="2"/>
      </rPr>
      <t xml:space="preserve"> XX </t>
    </r>
    <r>
      <rPr>
        <sz val="12"/>
        <color theme="9" tint="-0.249977111117893"/>
        <rFont val="新細明體"/>
        <family val="1"/>
        <charset val="136"/>
      </rPr>
      <t>分鐘」的提示。</t>
    </r>
  </si>
  <si>
    <r>
      <rPr>
        <sz val="12"/>
        <color theme="9" tint="-0.249977111117893"/>
        <rFont val="新細明體"/>
        <family val="1"/>
        <charset val="136"/>
      </rPr>
      <t>進入</t>
    </r>
    <r>
      <rPr>
        <sz val="12"/>
        <color theme="9" tint="-0.249977111117893"/>
        <rFont val="Calibri"/>
        <family val="2"/>
      </rPr>
      <t xml:space="preserve"> App Drawer </t>
    </r>
    <r>
      <rPr>
        <sz val="12"/>
        <color theme="9" tint="-0.249977111117893"/>
        <rFont val="新細明體"/>
        <family val="1"/>
        <charset val="136"/>
      </rPr>
      <t>畫面時，只有「舒適」或「車輛」分類的圖示可以使用，其他圖示全部變灰。車輛分類內只會顯示「設定」與「控制」這兩個分頁。若用戶嘗試進入其他頁面，會跳出「防盜碼錯誤，請等待</t>
    </r>
    <r>
      <rPr>
        <sz val="12"/>
        <color theme="9" tint="-0.249977111117893"/>
        <rFont val="Calibri"/>
        <family val="2"/>
      </rPr>
      <t xml:space="preserve"> XX </t>
    </r>
    <r>
      <rPr>
        <sz val="12"/>
        <color theme="9" tint="-0.249977111117893"/>
        <rFont val="新細明體"/>
        <family val="1"/>
        <charset val="136"/>
      </rPr>
      <t>分鐘」的提示。</t>
    </r>
  </si>
  <si>
    <r>
      <t>AT6)</t>
    </r>
    <r>
      <rPr>
        <sz val="12"/>
        <color theme="9" tint="-0.249977111117893"/>
        <rFont val="Calibri"/>
        <family val="2"/>
      </rPr>
      <t xml:space="preserve"> </t>
    </r>
    <r>
      <rPr>
        <sz val="12"/>
        <color theme="9" tint="-0.249977111117893"/>
        <rFont val="新細明體"/>
        <family val="1"/>
        <charset val="136"/>
      </rPr>
      <t>如果車輛目前處於</t>
    </r>
    <r>
      <rPr>
        <sz val="12"/>
        <color theme="9" tint="-0.249977111117893"/>
        <rFont val="Calibri"/>
        <family val="2"/>
      </rPr>
      <t xml:space="preserve"> ACC</t>
    </r>
    <r>
      <rPr>
        <sz val="12"/>
        <color theme="9" tint="-0.249977111117893"/>
        <rFont val="新細明體"/>
        <family val="1"/>
        <charset val="136"/>
      </rPr>
      <t>（附件）模式，螢幕會顯示「請發動車輛」；如果車輛處於</t>
    </r>
    <r>
      <rPr>
        <sz val="12"/>
        <color theme="9" tint="-0.249977111117893"/>
        <rFont val="Calibri"/>
        <family val="2"/>
      </rPr>
      <t xml:space="preserve"> Key Off </t>
    </r>
    <r>
      <rPr>
        <sz val="12"/>
        <color theme="9" tint="-0.249977111117893"/>
        <rFont val="新細明體"/>
        <family val="1"/>
        <charset val="136"/>
      </rPr>
      <t>模式，會顯示「請將車鑰匙轉為</t>
    </r>
    <r>
      <rPr>
        <sz val="12"/>
        <color theme="9" tint="-0.249977111117893"/>
        <rFont val="Calibri"/>
        <family val="2"/>
      </rPr>
      <t xml:space="preserve"> ON </t>
    </r>
    <r>
      <rPr>
        <sz val="12"/>
        <color theme="9" tint="-0.249977111117893"/>
        <rFont val="新細明體"/>
        <family val="1"/>
        <charset val="136"/>
      </rPr>
      <t>以啟用音響」。</t>
    </r>
  </si>
  <si>
    <t>HU power up must be guaranteed also without being mounted on a vehicle equipped with CAN network, for diagnostic, testing and development (Engineering Line). In this case, Anti-theft functionality must be disabled.</t>
    <phoneticPr fontId="4" type="noConversion"/>
  </si>
  <si>
    <t>1.4.4 Diagnosis Table and Recovery Description - Migrated from VF210 Atlantis Mid Architecture {4921494}</t>
    <phoneticPr fontId="4" type="noConversion"/>
  </si>
  <si>
    <t xml:space="preserve">4921495: </t>
  </si>
  <si>
    <t>In case of systems equipped with diagnosis capabilities, the supplier developed functions shall be compliant with the company standards.</t>
  </si>
  <si>
    <t xml:space="preserve">4921496: </t>
  </si>
  <si>
    <t>Following requirements have to be considered as sub-set diagnosis requirements (usually correlated to the system functionality).</t>
  </si>
  <si>
    <t>4921497:</t>
  </si>
  <si>
    <t>Any other specific diagnosis requirement is included in the “Finalized Diagnosis Requirements” document for the system itself.</t>
  </si>
  <si>
    <t>1.4.4.1 HU Diagnosis Table and Recovery Description {4921498}</t>
    <phoneticPr fontId="4" type="noConversion"/>
  </si>
  <si>
    <t>1.4.4.1.1 ID 1.0 Description {4921499}</t>
    <phoneticPr fontId="4" type="noConversion"/>
  </si>
  <si>
    <t xml:space="preserve">4921500: </t>
  </si>
  <si>
    <t>HU shall check the correct sequence of the Vin parts. It means HU shall receive and evaluate following sequence:</t>
  </si>
  <si>
    <t>- RRM_VIN_DATA AND RRM_VIN_MSG == "VIN_LO";</t>
  </si>
  <si>
    <t>- RRM_VIN_DATA AND RRM_VIN_MSG == "VIN_MID";</t>
  </si>
  <si>
    <t>- RRM_VIN_DATA AND RRM_VIN_MSG == "VIN_HI".</t>
  </si>
  <si>
    <t xml:space="preserve">4921501: </t>
  </si>
  <si>
    <t>- LTM_VIN_DATA AND LTM_VIN_MSG == "VIN_LO";</t>
  </si>
  <si>
    <t>- LTM_VIN_DATA AND LTM_VIN_MSG == "VIN_MID";</t>
  </si>
  <si>
    <t>- LTM_VIN_DATA AND LTM_VIN_MSG == "VIN_HI".</t>
  </si>
  <si>
    <t xml:space="preserve">4921502: </t>
  </si>
  <si>
    <t>- ETM_VIN_DATA AND ETM_VIN_MSG == "VIN_LO";</t>
  </si>
  <si>
    <t>- ETM_VIN_DATA AND ETM_VIN_MSG == "VIN_MID";</t>
  </si>
  <si>
    <t>- ETM_VIN_DATA AND ETM_VIN_MSG == "VIN_HI".</t>
  </si>
  <si>
    <t>4921503:</t>
  </si>
  <si>
    <t>IF received parts of RRM_VIN_DATA are out of sequence, HU shall discard and ignore all Vin parts left and to wait a new Vin sequence starting from RRM_VIN_MSG == "VIN_LO" again.</t>
  </si>
  <si>
    <t>4921504:</t>
  </si>
  <si>
    <t>IF received parts of LTM_VIN_DATA are out of sequence, HU shall discard and ignore all Vin parts left and to wait a new Vin sequence starting from LTM_VIN_MSG == "VIN_LO" again.</t>
  </si>
  <si>
    <t>4921505:</t>
  </si>
  <si>
    <t>IF received parts of ETM_VIN_DATA are out of sequence, HU shall discard and ignore all Vin parts left and to wait a new Vin sequence starting from ETM_VIN_MSG == "VIN_LO" again.</t>
  </si>
  <si>
    <t xml:space="preserve">4921506: </t>
  </si>
  <si>
    <t>IF any of the vin parts does not satisfy certain VIN requirements (see VIN norms), i.e. is not valid, HU shall discard and ignore all Vin parts left and to wait a new Vin sequence starting from RRM_VIN_MSG == "VIN_LO" again.</t>
  </si>
  <si>
    <t>4921507:</t>
  </si>
  <si>
    <t>IF any of the vin parts does not satisfy certain VIN requirements (see VIN norms), i.e. is not valid, HU shall discard and ignore all Vin parts left and to wait a new Vin sequence starting from LTM_VIN_MSG == "VIN_LO" again.</t>
  </si>
  <si>
    <t>4921508:</t>
  </si>
  <si>
    <t>IF any of the vin parts does not satisfy certain VIN requirements (see VIN norms), i.e. is not valid, HU shall discard and ignore all Vin parts left and to wait a new Vin sequence starting from ETM_VIN_MSG == "VIN_LO" again.</t>
  </si>
  <si>
    <t>4921509:</t>
  </si>
  <si>
    <t>IF any of the Vin parts RRM_VIN_DATA is equal to "SNA", HU shall discard and ignore all Vin parts left and to wait a new Vin sequence starting from RRM_VIN_MSG == "VIN_LO" again.</t>
  </si>
  <si>
    <t>4921510:</t>
  </si>
  <si>
    <t>IF any of the Vin parts LTM_VIN_DATA is equal to "SNA", HU shall discard and ignore all Vin parts left and to wait a new Vin sequence starting from LTM_VIN_MSG == "VIN_LO" again.</t>
  </si>
  <si>
    <t xml:space="preserve">4921511: </t>
  </si>
  <si>
    <t>IF any of the Vin parts ETM_VIN_DATA is equal to "SNA", HU shall discard and ignore all Vin parts left and to wait a new Vin sequence starting from ETM_VIN_MSG == "VIN_LO" again.</t>
  </si>
  <si>
    <t>4921512:</t>
  </si>
  <si>
    <t>In any of these conditions HU shall continue to stay in a blocked state setting Antitheft_Result.Info and $AntiTheftStatus$ equal to "In_Progress", until Response_Wait_Time expiration.</t>
  </si>
  <si>
    <t>4921513:</t>
    <phoneticPr fontId="4" type="noConversion"/>
  </si>
  <si>
    <t>IF a complete and valid vin is not received/evaluated within Response_Wait_Time expiration, at Response_Wait_Time expiration HU shall start another timer equal to AwaitingVINTimer and continue to display the splashscreen (if already shown: see VF169)</t>
  </si>
  <si>
    <t>4921514:</t>
  </si>
  <si>
    <t>At AwaitingVINTimer expiration, IF a complete and valid vin is not received/evaluated, HU shall display an error screen asking the user to restart the vehicle in order to restart all the functionality.</t>
  </si>
  <si>
    <t>This screen replaces the splash screen, if it was already shown.</t>
  </si>
  <si>
    <t>4921515:</t>
  </si>
  <si>
    <t>N.B. "if already shown": lo splash screen potrebbe anche non essere visualizzato: capita quando faccio keyon e devo andare in idle (cfr vf169)</t>
  </si>
  <si>
    <t>In this condition TLM shall continue to stay in a blocked state setting Antitheft_Result.Info and $AntiTheftStatus$ equal to "Not_Successfully", until a correct MasterCode_Setting.Info insertion.</t>
  </si>
  <si>
    <t>4921517:</t>
  </si>
  <si>
    <t>HU shall also continue to stay blocked and set Antitheft_Result.Info and $AntiTheftStatus$ equal to "Not_Successfully"</t>
  </si>
  <si>
    <t>4921516:</t>
  </si>
  <si>
    <t>For everyone of these VIN parts, TLM shall check the following:</t>
  </si>
  <si>
    <t xml:space="preserve"> - check digit shall be correct</t>
  </si>
  <si>
    <t xml:space="preserve"> - it is not equal to SNA</t>
  </si>
  <si>
    <t xml:space="preserve"> - check correct number of digits</t>
  </si>
  <si>
    <t>VIN validity requirements are that it is NOT in SNA, its values don't have all zeros, it has the correct number of digits (via multiple CAN-I $VIN$ and $VIN_DATA$ signals) and the Check Digit matches the $VIN_DATA$ values received (as defined in PS-11961 - IDENTIFICATION NUMBER STAMPING, which references the Electronic Code of Federal Regulations (eCFR) Part 565 - VEHICLE IDENTIFICATION NUMBER (VIN) REQUIREMENTS - 565.15 Content Requirements)</t>
  </si>
  <si>
    <t>1.4.4.1.2 ID 2.0 Description {4921518}</t>
  </si>
  <si>
    <t>4921519:</t>
  </si>
  <si>
    <t>Following requirements are valid in any of the following Ignition Working Condition:</t>
  </si>
  <si>
    <t xml:space="preserve"> Ignition Off</t>
  </si>
  <si>
    <t xml:space="preserve"> Ignition On</t>
  </si>
  <si>
    <t>AND as long as Antitheft_Activation.Req == True.</t>
  </si>
  <si>
    <t>4921520:</t>
  </si>
  <si>
    <t>IFAntitheft_Activation.Req passes to "True", TLM waits for RRM_VIN_DATA Vin parts.</t>
  </si>
  <si>
    <t>4921521:</t>
  </si>
  <si>
    <t>IFAntitheft_Activation.Req passes to "True", TLM waits for LTM_VIN_DATA Vin parts.</t>
  </si>
  <si>
    <t>4921522:</t>
  </si>
  <si>
    <t>IFAntitheft_Activation.Req passes to "True", TLM waits for ETM_VIN_DATA Vin parts.</t>
  </si>
  <si>
    <t>4921523:</t>
  </si>
  <si>
    <t>IF TLM detects the absence of RRM_VIN_DATA signal, i.e. does not receive any part of RRM_VIN_DATA for Timeout_64, THEN TLM has to:</t>
  </si>
  <si>
    <t>- set a DTC;</t>
  </si>
  <si>
    <t>- set Antitheft_Result.Info and $AntiTheftStatus$ equal to "Not_Successfully"</t>
  </si>
  <si>
    <t>4921524:</t>
  </si>
  <si>
    <t>IF TLM detects the absence of LTM_VIN_DATA signal, i.e. does not receive any part of LTM_VIN_DATA for Timeout_64, THEN TLM has to:</t>
  </si>
  <si>
    <t>4921525:</t>
  </si>
  <si>
    <t>IF TLM detects the absence of ETM_VIN_DATA signal, i.e. does not receive any part of ETM_VIN_DATA for Timeout_64, THEN TLM has to:</t>
  </si>
  <si>
    <t>4921526:</t>
  </si>
  <si>
    <t>It means these requirements are valid IF, for instance, TLM has received RRM_VIN_DATA with RRM_VIN_MSG == "VIN_MID" and TLM does not receive next RRM_VIN_DATA within Timeout_64.</t>
  </si>
  <si>
    <t>4921527:</t>
  </si>
  <si>
    <t>It means these requirements are valid IF, for instance, TLM has received LTM_VIN_DATA with LTM_VIN_MSG == "VIN_MID" and TLM does not receive next LTM_VIN_DATA within Timeout_64.</t>
  </si>
  <si>
    <t>4921528:</t>
  </si>
  <si>
    <t>It means these requirements are valid IF, for instance, TLM has received ETM_VIN_DATA with ETM_VIN_MSG == "VIN_MID" and TLM does not receive next ETM_VIN_DATA within Timeout_64.</t>
  </si>
  <si>
    <t>4921530:</t>
  </si>
  <si>
    <t>IF in any of the following Ignition Working Condition:</t>
  </si>
  <si>
    <t>4921531:</t>
  </si>
  <si>
    <t>IF HU receives signal RRM_OperationalModeSts.Info equal to "SNA" value while Antitheft_Activation.Req is equal to "True" value THEN HU has to:</t>
  </si>
  <si>
    <t>- interrupt Antitheft functionality, if not completed yet (i.e. if Antitheft_Result.Info == "In_Progress")</t>
  </si>
  <si>
    <t>- set Antitheft_Result.Info and $AntiTheftStatus$ to "Not_Successfully" value</t>
  </si>
  <si>
    <t>as long as these conditions are satisfied.</t>
  </si>
  <si>
    <t>4921532:</t>
  </si>
  <si>
    <t>IF HU receives signal LTM_OperationalModeSts.Info equal to "SNA" value while Antitheft_Activation.Req is equal to "True" value THEN HU has to:</t>
  </si>
  <si>
    <t>4921533:</t>
  </si>
  <si>
    <t>IF HU receives signal ETM_OperationalModeSts.Info equal to "SNA" value while Antitheft_Activation.Req is equal to "True" value THEN HU has to:</t>
  </si>
  <si>
    <t>4921534:</t>
  </si>
  <si>
    <t>As soon as the previous conditions are not satisfied anymore, Antitheft functionality could restart again according to par. "VIN Management".</t>
  </si>
  <si>
    <r>
      <rPr>
        <sz val="12"/>
        <color theme="9" tint="-0.249977111117893"/>
        <rFont val="細明體"/>
        <family val="2"/>
        <charset val="136"/>
      </rPr>
      <t>主機對收到的每個</t>
    </r>
    <r>
      <rPr>
        <sz val="12"/>
        <color theme="9" tint="-0.249977111117893"/>
        <rFont val="Calibri"/>
        <family val="2"/>
      </rPr>
      <t xml:space="preserve"> VIN </t>
    </r>
    <r>
      <rPr>
        <sz val="12"/>
        <color theme="9" tint="-0.249977111117893"/>
        <rFont val="細明體"/>
        <family val="2"/>
        <charset val="136"/>
      </rPr>
      <t>部分都要檢查：</t>
    </r>
    <phoneticPr fontId="4" type="noConversion"/>
  </si>
  <si>
    <r>
      <t xml:space="preserve">Check digit </t>
    </r>
    <r>
      <rPr>
        <sz val="12"/>
        <color theme="9" tint="-0.249977111117893"/>
        <rFont val="細明體"/>
        <family val="2"/>
        <charset val="136"/>
      </rPr>
      <t>是否正確</t>
    </r>
    <phoneticPr fontId="4" type="noConversion"/>
  </si>
  <si>
    <r>
      <rPr>
        <sz val="12"/>
        <color theme="9" tint="-0.249977111117893"/>
        <rFont val="細明體"/>
        <family val="2"/>
        <charset val="136"/>
      </rPr>
      <t>符合</t>
    </r>
    <r>
      <rPr>
        <sz val="12"/>
        <color theme="9" tint="-0.249977111117893"/>
        <rFont val="Calibri"/>
        <family val="2"/>
      </rPr>
      <t xml:space="preserve"> eCFR Part 565 </t>
    </r>
    <r>
      <rPr>
        <sz val="12"/>
        <color theme="9" tint="-0.249977111117893"/>
        <rFont val="細明體"/>
        <family val="2"/>
        <charset val="136"/>
      </rPr>
      <t>規範（美國聯邦法規）等</t>
    </r>
    <phoneticPr fontId="4" type="noConversion"/>
  </si>
  <si>
    <r>
      <rPr>
        <sz val="12"/>
        <color theme="9" tint="-0.249977111117893"/>
        <rFont val="新細明體"/>
        <family val="1"/>
        <charset val="136"/>
      </rPr>
      <t>若系統有診斷功能，供應商開發的功能需符合車廠標準。</t>
    </r>
  </si>
  <si>
    <r>
      <rPr>
        <sz val="12"/>
        <color theme="9" tint="-0.249977111117893"/>
        <rFont val="新細明體"/>
        <family val="1"/>
        <charset val="136"/>
      </rPr>
      <t>這些是診斷相關的子需求，特定診斷要求另見最終診斷需求文件。</t>
    </r>
  </si>
  <si>
    <r>
      <t xml:space="preserve">HU </t>
    </r>
    <r>
      <rPr>
        <sz val="12"/>
        <color theme="9" tint="-0.249977111117893"/>
        <rFont val="新細明體"/>
        <family val="1"/>
        <charset val="136"/>
      </rPr>
      <t>必須檢查</t>
    </r>
    <r>
      <rPr>
        <sz val="12"/>
        <color theme="9" tint="-0.249977111117893"/>
        <rFont val="Calibri"/>
        <family val="2"/>
      </rPr>
      <t xml:space="preserve"> VIN </t>
    </r>
    <r>
      <rPr>
        <sz val="12"/>
        <color theme="9" tint="-0.249977111117893"/>
        <rFont val="新細明體"/>
        <family val="1"/>
        <charset val="136"/>
      </rPr>
      <t>資料的正確順序，例如必須依序收到：</t>
    </r>
  </si>
  <si>
    <r>
      <t xml:space="preserve">RRM/LTM/ETM_VIN_DATA </t>
    </r>
    <r>
      <rPr>
        <sz val="12"/>
        <color theme="9" tint="-0.249977111117893"/>
        <rFont val="新細明體"/>
        <family val="1"/>
        <charset val="136"/>
      </rPr>
      <t>且對應的</t>
    </r>
    <r>
      <rPr>
        <sz val="12"/>
        <color theme="9" tint="-0.249977111117893"/>
        <rFont val="Calibri"/>
        <family val="2"/>
      </rPr>
      <t xml:space="preserve"> VIN_MSG == "VIN_LO" </t>
    </r>
    <r>
      <rPr>
        <sz val="12"/>
        <color theme="9" tint="-0.249977111117893"/>
        <rFont val="新細明體"/>
        <family val="1"/>
        <charset val="136"/>
      </rPr>
      <t>→</t>
    </r>
    <r>
      <rPr>
        <sz val="12"/>
        <color theme="9" tint="-0.249977111117893"/>
        <rFont val="Calibri"/>
        <family val="2"/>
      </rPr>
      <t xml:space="preserve"> "VIN_MID" </t>
    </r>
    <r>
      <rPr>
        <sz val="12"/>
        <color theme="9" tint="-0.249977111117893"/>
        <rFont val="新細明體"/>
        <family val="1"/>
        <charset val="136"/>
      </rPr>
      <t>→</t>
    </r>
    <r>
      <rPr>
        <sz val="12"/>
        <color theme="9" tint="-0.249977111117893"/>
        <rFont val="Calibri"/>
        <family val="2"/>
      </rPr>
      <t xml:space="preserve"> "VIN_HI"</t>
    </r>
  </si>
  <si>
    <r>
      <rPr>
        <sz val="12"/>
        <color theme="9" tint="-0.249977111117893"/>
        <rFont val="新細明體"/>
        <family val="1"/>
        <charset val="136"/>
      </rPr>
      <t>如果收到的</t>
    </r>
    <r>
      <rPr>
        <sz val="12"/>
        <color theme="9" tint="-0.249977111117893"/>
        <rFont val="Calibri"/>
        <family val="2"/>
      </rPr>
      <t xml:space="preserve"> VIN </t>
    </r>
    <r>
      <rPr>
        <sz val="12"/>
        <color theme="9" tint="-0.249977111117893"/>
        <rFont val="新細明體"/>
        <family val="1"/>
        <charset val="136"/>
      </rPr>
      <t>部分</t>
    </r>
    <r>
      <rPr>
        <b/>
        <sz val="12"/>
        <color theme="9" tint="-0.249977111117893"/>
        <rFont val="新細明體"/>
        <family val="1"/>
        <charset val="136"/>
      </rPr>
      <t>順序錯誤</t>
    </r>
    <r>
      <rPr>
        <sz val="12"/>
        <color theme="9" tint="-0.249977111117893"/>
        <rFont val="新細明體"/>
        <family val="1"/>
        <charset val="136"/>
      </rPr>
      <t>（不是從</t>
    </r>
    <r>
      <rPr>
        <sz val="12"/>
        <color theme="9" tint="-0.249977111117893"/>
        <rFont val="Calibri"/>
        <family val="2"/>
      </rPr>
      <t xml:space="preserve"> VIN_LO </t>
    </r>
    <r>
      <rPr>
        <sz val="12"/>
        <color theme="9" tint="-0.249977111117893"/>
        <rFont val="新細明體"/>
        <family val="1"/>
        <charset val="136"/>
      </rPr>
      <t>開始或中斷），主機要丟棄後續所有</t>
    </r>
    <r>
      <rPr>
        <sz val="12"/>
        <color theme="9" tint="-0.249977111117893"/>
        <rFont val="Calibri"/>
        <family val="2"/>
      </rPr>
      <t xml:space="preserve"> VIN </t>
    </r>
    <r>
      <rPr>
        <sz val="12"/>
        <color theme="9" tint="-0.249977111117893"/>
        <rFont val="新細明體"/>
        <family val="1"/>
        <charset val="136"/>
      </rPr>
      <t>訊號，並等待新的</t>
    </r>
    <r>
      <rPr>
        <sz val="12"/>
        <color theme="9" tint="-0.249977111117893"/>
        <rFont val="Calibri"/>
        <family val="2"/>
      </rPr>
      <t xml:space="preserve"> VIN </t>
    </r>
    <r>
      <rPr>
        <sz val="12"/>
        <color theme="9" tint="-0.249977111117893"/>
        <rFont val="新細明體"/>
        <family val="1"/>
        <charset val="136"/>
      </rPr>
      <t>序列（要重新從</t>
    </r>
    <r>
      <rPr>
        <sz val="12"/>
        <color theme="9" tint="-0.249977111117893"/>
        <rFont val="Calibri"/>
        <family val="2"/>
      </rPr>
      <t xml:space="preserve"> "VIN_LO" </t>
    </r>
    <r>
      <rPr>
        <sz val="12"/>
        <color theme="9" tint="-0.249977111117893"/>
        <rFont val="新細明體"/>
        <family val="1"/>
        <charset val="136"/>
      </rPr>
      <t>開始）。</t>
    </r>
  </si>
  <si>
    <r>
      <rPr>
        <sz val="12"/>
        <color theme="9" tint="-0.249977111117893"/>
        <rFont val="新細明體"/>
        <family val="1"/>
        <charset val="136"/>
      </rPr>
      <t>如果任何</t>
    </r>
    <r>
      <rPr>
        <sz val="12"/>
        <color theme="9" tint="-0.249977111117893"/>
        <rFont val="Calibri"/>
        <family val="2"/>
      </rPr>
      <t xml:space="preserve"> VIN </t>
    </r>
    <r>
      <rPr>
        <sz val="12"/>
        <color theme="9" tint="-0.249977111117893"/>
        <rFont val="新細明體"/>
        <family val="1"/>
        <charset val="136"/>
      </rPr>
      <t>部分不符合規範（例如長度不符、為</t>
    </r>
    <r>
      <rPr>
        <sz val="12"/>
        <color theme="9" tint="-0.249977111117893"/>
        <rFont val="Calibri"/>
        <family val="2"/>
      </rPr>
      <t xml:space="preserve"> "SNA"</t>
    </r>
    <r>
      <rPr>
        <sz val="12"/>
        <color theme="9" tint="-0.249977111117893"/>
        <rFont val="新細明體"/>
        <family val="1"/>
        <charset val="136"/>
      </rPr>
      <t>、全零、檢查碼錯），主機必須丟棄所有後續</t>
    </r>
    <r>
      <rPr>
        <sz val="12"/>
        <color theme="9" tint="-0.249977111117893"/>
        <rFont val="Calibri"/>
        <family val="2"/>
      </rPr>
      <t xml:space="preserve"> VIN </t>
    </r>
    <r>
      <rPr>
        <sz val="12"/>
        <color theme="9" tint="-0.249977111117893"/>
        <rFont val="新細明體"/>
        <family val="1"/>
        <charset val="136"/>
      </rPr>
      <t>資料，重新等待一個新的</t>
    </r>
    <r>
      <rPr>
        <sz val="12"/>
        <color theme="9" tint="-0.249977111117893"/>
        <rFont val="Calibri"/>
        <family val="2"/>
      </rPr>
      <t xml:space="preserve"> VIN </t>
    </r>
    <r>
      <rPr>
        <sz val="12"/>
        <color theme="9" tint="-0.249977111117893"/>
        <rFont val="新細明體"/>
        <family val="1"/>
        <charset val="136"/>
      </rPr>
      <t>序列從</t>
    </r>
    <r>
      <rPr>
        <sz val="12"/>
        <color theme="9" tint="-0.249977111117893"/>
        <rFont val="Calibri"/>
        <family val="2"/>
      </rPr>
      <t xml:space="preserve"> "VIN_LO" </t>
    </r>
    <r>
      <rPr>
        <sz val="12"/>
        <color theme="9" tint="-0.249977111117893"/>
        <rFont val="新細明體"/>
        <family val="1"/>
        <charset val="136"/>
      </rPr>
      <t>開始。</t>
    </r>
    <phoneticPr fontId="4" type="noConversion"/>
  </si>
  <si>
    <r>
      <rPr>
        <sz val="12"/>
        <color theme="9" tint="-0.249977111117893"/>
        <rFont val="新細明體"/>
        <family val="1"/>
        <charset val="136"/>
      </rPr>
      <t>在上述任一異常條件下，主機要維持「</t>
    </r>
    <r>
      <rPr>
        <sz val="12"/>
        <color theme="9" tint="-0.249977111117893"/>
        <rFont val="Calibri"/>
        <family val="2"/>
      </rPr>
      <t>blocked</t>
    </r>
    <r>
      <rPr>
        <sz val="12"/>
        <color theme="9" tint="-0.249977111117893"/>
        <rFont val="新細明體"/>
        <family val="1"/>
        <charset val="136"/>
      </rPr>
      <t>」狀態（</t>
    </r>
    <r>
      <rPr>
        <sz val="12"/>
        <color theme="9" tint="-0.249977111117893"/>
        <rFont val="Calibri"/>
        <family val="2"/>
      </rPr>
      <t xml:space="preserve">Antitheft_Result.Info </t>
    </r>
    <r>
      <rPr>
        <sz val="12"/>
        <color theme="9" tint="-0.249977111117893"/>
        <rFont val="新細明體"/>
        <family val="1"/>
        <charset val="136"/>
      </rPr>
      <t>與</t>
    </r>
    <r>
      <rPr>
        <sz val="12"/>
        <color theme="9" tint="-0.249977111117893"/>
        <rFont val="Calibri"/>
        <family val="2"/>
      </rPr>
      <t xml:space="preserve"> $AntiTheftStatus$ = "In_Progress"</t>
    </r>
    <r>
      <rPr>
        <sz val="12"/>
        <color theme="9" tint="-0.249977111117893"/>
        <rFont val="新細明體"/>
        <family val="1"/>
        <charset val="136"/>
      </rPr>
      <t>），直到</t>
    </r>
    <r>
      <rPr>
        <sz val="12"/>
        <color theme="9" tint="-0.249977111117893"/>
        <rFont val="Calibri"/>
        <family val="2"/>
      </rPr>
      <t xml:space="preserve"> Response_Wait_Time timeout </t>
    </r>
    <r>
      <rPr>
        <sz val="12"/>
        <color theme="9" tint="-0.249977111117893"/>
        <rFont val="新細明體"/>
        <family val="1"/>
        <charset val="136"/>
      </rPr>
      <t>到期。</t>
    </r>
  </si>
  <si>
    <r>
      <rPr>
        <sz val="12"/>
        <color theme="9" tint="-0.249977111117893"/>
        <rFont val="新細明體"/>
        <family val="1"/>
        <charset val="136"/>
      </rPr>
      <t>如果在</t>
    </r>
    <r>
      <rPr>
        <sz val="12"/>
        <color theme="9" tint="-0.249977111117893"/>
        <rFont val="Calibri"/>
        <family val="2"/>
      </rPr>
      <t xml:space="preserve"> Response_Wait_Time </t>
    </r>
    <r>
      <rPr>
        <sz val="12"/>
        <color theme="9" tint="-0.249977111117893"/>
        <rFont val="新細明體"/>
        <family val="1"/>
        <charset val="136"/>
      </rPr>
      <t>內沒收到完整正確的</t>
    </r>
    <r>
      <rPr>
        <sz val="12"/>
        <color theme="9" tint="-0.249977111117893"/>
        <rFont val="Calibri"/>
        <family val="2"/>
      </rPr>
      <t xml:space="preserve"> VIN</t>
    </r>
    <r>
      <rPr>
        <sz val="12"/>
        <color theme="9" tint="-0.249977111117893"/>
        <rFont val="新細明體"/>
        <family val="1"/>
        <charset val="136"/>
      </rPr>
      <t>，主機就再啟動一個名為</t>
    </r>
    <r>
      <rPr>
        <sz val="12"/>
        <color theme="9" tint="-0.249977111117893"/>
        <rFont val="Calibri"/>
        <family val="2"/>
      </rPr>
      <t xml:space="preserve"> AwaitingVINTimer </t>
    </r>
    <r>
      <rPr>
        <sz val="12"/>
        <color theme="9" tint="-0.249977111117893"/>
        <rFont val="新細明體"/>
        <family val="1"/>
        <charset val="136"/>
      </rPr>
      <t>的定時器，繼續顯示啟動畫面（</t>
    </r>
    <r>
      <rPr>
        <sz val="12"/>
        <color theme="9" tint="-0.249977111117893"/>
        <rFont val="Calibri"/>
        <family val="2"/>
      </rPr>
      <t>splash screen</t>
    </r>
    <r>
      <rPr>
        <sz val="12"/>
        <color theme="9" tint="-0.249977111117893"/>
        <rFont val="新細明體"/>
        <family val="1"/>
        <charset val="136"/>
      </rPr>
      <t>）。</t>
    </r>
    <phoneticPr fontId="4" type="noConversion"/>
  </si>
  <si>
    <r>
      <rPr>
        <sz val="12"/>
        <color theme="9" tint="-0.249977111117893"/>
        <rFont val="新細明體"/>
        <family val="1"/>
        <charset val="136"/>
      </rPr>
      <t>如果</t>
    </r>
    <r>
      <rPr>
        <sz val="12"/>
        <color theme="9" tint="-0.249977111117893"/>
        <rFont val="Calibri"/>
        <family val="2"/>
      </rPr>
      <t xml:space="preserve"> AwaitingVINTimer </t>
    </r>
    <r>
      <rPr>
        <sz val="12"/>
        <color theme="9" tint="-0.249977111117893"/>
        <rFont val="新細明體"/>
        <family val="1"/>
        <charset val="136"/>
      </rPr>
      <t>到期還是沒收到正確</t>
    </r>
    <r>
      <rPr>
        <sz val="12"/>
        <color theme="9" tint="-0.249977111117893"/>
        <rFont val="Calibri"/>
        <family val="2"/>
      </rPr>
      <t xml:space="preserve"> VIN</t>
    </r>
    <r>
      <rPr>
        <sz val="12"/>
        <color theme="9" tint="-0.249977111117893"/>
        <rFont val="新細明體"/>
        <family val="1"/>
        <charset val="136"/>
      </rPr>
      <t>，主機顯示錯誤畫面，提示用戶重啟車輛才能重啟主機功能（這個畫面會取代之前的</t>
    </r>
    <r>
      <rPr>
        <sz val="12"/>
        <color theme="9" tint="-0.249977111117893"/>
        <rFont val="Calibri"/>
        <family val="2"/>
      </rPr>
      <t xml:space="preserve"> splash screen</t>
    </r>
    <r>
      <rPr>
        <sz val="12"/>
        <color theme="9" tint="-0.249977111117893"/>
        <rFont val="新細明體"/>
        <family val="1"/>
        <charset val="136"/>
      </rPr>
      <t>）。</t>
    </r>
  </si>
  <si>
    <r>
      <rPr>
        <sz val="12"/>
        <color theme="9" tint="-0.249977111117893"/>
        <rFont val="新細明體"/>
        <family val="1"/>
        <charset val="136"/>
      </rPr>
      <t>主機仍維持</t>
    </r>
    <r>
      <rPr>
        <sz val="12"/>
        <color theme="9" tint="-0.249977111117893"/>
        <rFont val="Calibri"/>
        <family val="2"/>
      </rPr>
      <t xml:space="preserve"> blocked </t>
    </r>
    <r>
      <rPr>
        <sz val="12"/>
        <color theme="9" tint="-0.249977111117893"/>
        <rFont val="新細明體"/>
        <family val="1"/>
        <charset val="136"/>
      </rPr>
      <t>狀態（</t>
    </r>
    <r>
      <rPr>
        <sz val="12"/>
        <color theme="9" tint="-0.249977111117893"/>
        <rFont val="Calibri"/>
        <family val="2"/>
      </rPr>
      <t>Antitheft_Result.Info, $AntiTheftStatus$ = "Not_Successfully"</t>
    </r>
    <r>
      <rPr>
        <sz val="12"/>
        <color theme="9" tint="-0.249977111117893"/>
        <rFont val="新細明體"/>
        <family val="1"/>
        <charset val="136"/>
      </rPr>
      <t>），直到用戶正確輸入</t>
    </r>
    <r>
      <rPr>
        <sz val="12"/>
        <color theme="9" tint="-0.249977111117893"/>
        <rFont val="Calibri"/>
        <family val="2"/>
      </rPr>
      <t xml:space="preserve"> MasterCode</t>
    </r>
    <r>
      <rPr>
        <sz val="12"/>
        <color theme="9" tint="-0.249977111117893"/>
        <rFont val="新細明體"/>
        <family val="1"/>
        <charset val="136"/>
      </rPr>
      <t>。</t>
    </r>
  </si>
  <si>
    <r>
      <rPr>
        <sz val="12"/>
        <color theme="9" tint="-0.249977111117893"/>
        <rFont val="新細明體"/>
        <family val="1"/>
        <charset val="136"/>
      </rPr>
      <t>是否為</t>
    </r>
    <r>
      <rPr>
        <sz val="12"/>
        <color theme="9" tint="-0.249977111117893"/>
        <rFont val="Calibri"/>
        <family val="2"/>
      </rPr>
      <t xml:space="preserve"> SNA</t>
    </r>
  </si>
  <si>
    <r>
      <rPr>
        <sz val="12"/>
        <color theme="9" tint="-0.249977111117893"/>
        <rFont val="新細明體"/>
        <family val="1"/>
        <charset val="136"/>
      </rPr>
      <t>長度是否正確</t>
    </r>
  </si>
  <si>
    <r>
      <rPr>
        <sz val="12"/>
        <color theme="9" tint="-0.249977111117893"/>
        <rFont val="新細明體"/>
        <family val="1"/>
        <charset val="136"/>
      </rPr>
      <t>不能全為</t>
    </r>
    <r>
      <rPr>
        <sz val="12"/>
        <color theme="9" tint="-0.249977111117893"/>
        <rFont val="Calibri"/>
        <family val="2"/>
      </rPr>
      <t>0</t>
    </r>
  </si>
  <si>
    <r>
      <rPr>
        <sz val="12"/>
        <color theme="9" tint="-0.249977111117893"/>
        <rFont val="新細明體"/>
        <family val="1"/>
        <charset val="136"/>
      </rPr>
      <t>以下診斷需求在</t>
    </r>
    <r>
      <rPr>
        <sz val="12"/>
        <color theme="9" tint="-0.249977111117893"/>
        <rFont val="Calibri"/>
        <family val="2"/>
      </rPr>
      <t xml:space="preserve"> Ignition Off/On/Engine On </t>
    </r>
    <r>
      <rPr>
        <sz val="12"/>
        <color theme="9" tint="-0.249977111117893"/>
        <rFont val="新細明體"/>
        <family val="1"/>
        <charset val="136"/>
      </rPr>
      <t>任一狀態、且</t>
    </r>
    <r>
      <rPr>
        <sz val="12"/>
        <color theme="9" tint="-0.249977111117893"/>
        <rFont val="Calibri"/>
        <family val="2"/>
      </rPr>
      <t xml:space="preserve"> Antitheft_Activation.Req == True </t>
    </r>
    <r>
      <rPr>
        <sz val="12"/>
        <color theme="9" tint="-0.249977111117893"/>
        <rFont val="新細明體"/>
        <family val="1"/>
        <charset val="136"/>
      </rPr>
      <t>時都要滿足。</t>
    </r>
  </si>
  <si>
    <r>
      <rPr>
        <sz val="12"/>
        <color theme="9" tint="-0.249977111117893"/>
        <rFont val="新細明體"/>
        <family val="1"/>
        <charset val="136"/>
      </rPr>
      <t>當防盜啟動時，主機會等候</t>
    </r>
    <r>
      <rPr>
        <sz val="12"/>
        <color theme="9" tint="-0.249977111117893"/>
        <rFont val="Calibri"/>
        <family val="2"/>
      </rPr>
      <t xml:space="preserve"> RRM/LTM/ETM_VIN_DATA </t>
    </r>
    <r>
      <rPr>
        <sz val="12"/>
        <color theme="9" tint="-0.249977111117893"/>
        <rFont val="新細明體"/>
        <family val="1"/>
        <charset val="136"/>
      </rPr>
      <t>的</t>
    </r>
    <r>
      <rPr>
        <sz val="12"/>
        <color theme="9" tint="-0.249977111117893"/>
        <rFont val="Calibri"/>
        <family val="2"/>
      </rPr>
      <t xml:space="preserve"> VIN </t>
    </r>
    <r>
      <rPr>
        <sz val="12"/>
        <color theme="9" tint="-0.249977111117893"/>
        <rFont val="新細明體"/>
        <family val="1"/>
        <charset val="136"/>
      </rPr>
      <t>資料。</t>
    </r>
  </si>
  <si>
    <r>
      <rPr>
        <sz val="12"/>
        <color theme="9" tint="-0.249977111117893"/>
        <rFont val="新細明體"/>
        <family val="1"/>
        <charset val="136"/>
      </rPr>
      <t>如果在</t>
    </r>
    <r>
      <rPr>
        <sz val="12"/>
        <color theme="9" tint="-0.249977111117893"/>
        <rFont val="Calibri"/>
        <family val="2"/>
      </rPr>
      <t xml:space="preserve"> Timeout_64 </t>
    </r>
    <r>
      <rPr>
        <sz val="12"/>
        <color theme="9" tint="-0.249977111117893"/>
        <rFont val="新細明體"/>
        <family val="1"/>
        <charset val="136"/>
      </rPr>
      <t>時間內沒收到任何一段</t>
    </r>
    <r>
      <rPr>
        <sz val="12"/>
        <color theme="9" tint="-0.249977111117893"/>
        <rFont val="Calibri"/>
        <family val="2"/>
      </rPr>
      <t xml:space="preserve"> VIN </t>
    </r>
    <r>
      <rPr>
        <sz val="12"/>
        <color theme="9" tint="-0.249977111117893"/>
        <rFont val="新細明體"/>
        <family val="1"/>
        <charset val="136"/>
      </rPr>
      <t>資料，主機必須：</t>
    </r>
  </si>
  <si>
    <r>
      <rPr>
        <sz val="12"/>
        <color theme="9" tint="-0.249977111117893"/>
        <rFont val="新細明體"/>
        <family val="1"/>
        <charset val="136"/>
      </rPr>
      <t>設立一個</t>
    </r>
    <r>
      <rPr>
        <sz val="12"/>
        <color theme="9" tint="-0.249977111117893"/>
        <rFont val="Calibri"/>
        <family val="2"/>
      </rPr>
      <t xml:space="preserve"> DTC</t>
    </r>
    <r>
      <rPr>
        <sz val="12"/>
        <color theme="9" tint="-0.249977111117893"/>
        <rFont val="新細明體"/>
        <family val="1"/>
        <charset val="136"/>
      </rPr>
      <t>（診斷故障碼）</t>
    </r>
  </si>
  <si>
    <r>
      <rPr>
        <sz val="12"/>
        <color theme="9" tint="-0.249977111117893"/>
        <rFont val="新細明體"/>
        <family val="1"/>
        <charset val="136"/>
      </rPr>
      <t>設定</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 "Not_Successfully"</t>
    </r>
  </si>
  <si>
    <r>
      <rPr>
        <sz val="12"/>
        <color theme="9" tint="-0.249977111117893"/>
        <rFont val="新細明體"/>
        <family val="1"/>
        <charset val="136"/>
      </rPr>
      <t>例如已收到</t>
    </r>
    <r>
      <rPr>
        <sz val="12"/>
        <color theme="9" tint="-0.249977111117893"/>
        <rFont val="Calibri"/>
        <family val="2"/>
      </rPr>
      <t xml:space="preserve"> VIN_MID </t>
    </r>
    <r>
      <rPr>
        <sz val="12"/>
        <color theme="9" tint="-0.249977111117893"/>
        <rFont val="新細明體"/>
        <family val="1"/>
        <charset val="136"/>
      </rPr>
      <t>後卻沒在</t>
    </r>
    <r>
      <rPr>
        <sz val="12"/>
        <color theme="9" tint="-0.249977111117893"/>
        <rFont val="Calibri"/>
        <family val="2"/>
      </rPr>
      <t xml:space="preserve"> Timeout_64 </t>
    </r>
    <r>
      <rPr>
        <sz val="12"/>
        <color theme="9" tint="-0.249977111117893"/>
        <rFont val="新細明體"/>
        <family val="1"/>
        <charset val="136"/>
      </rPr>
      <t>內收到下一段，則上述規則仍適用。</t>
    </r>
  </si>
  <si>
    <r>
      <rPr>
        <sz val="12"/>
        <color theme="9" tint="-0.249977111117893"/>
        <rFont val="新細明體"/>
        <family val="1"/>
        <charset val="136"/>
      </rPr>
      <t>中斷防盜流程（如果還沒結束）</t>
    </r>
  </si>
  <si>
    <r>
      <rPr>
        <sz val="12"/>
        <color theme="9" tint="-0.249977111117893"/>
        <rFont val="新細明體"/>
        <family val="1"/>
        <charset val="136"/>
      </rPr>
      <t>將</t>
    </r>
    <r>
      <rPr>
        <sz val="12"/>
        <color theme="9" tint="-0.249977111117893"/>
        <rFont val="Calibri"/>
        <family val="2"/>
      </rPr>
      <t xml:space="preserve"> Antitheft_Result.Info </t>
    </r>
    <r>
      <rPr>
        <sz val="12"/>
        <color theme="9" tint="-0.249977111117893"/>
        <rFont val="新細明體"/>
        <family val="1"/>
        <charset val="136"/>
      </rPr>
      <t>與</t>
    </r>
    <r>
      <rPr>
        <sz val="12"/>
        <color theme="9" tint="-0.249977111117893"/>
        <rFont val="Calibri"/>
        <family val="2"/>
      </rPr>
      <t xml:space="preserve"> $AntiTheftStatus$ </t>
    </r>
    <r>
      <rPr>
        <sz val="12"/>
        <color theme="9" tint="-0.249977111117893"/>
        <rFont val="新細明體"/>
        <family val="1"/>
        <charset val="136"/>
      </rPr>
      <t>設成</t>
    </r>
    <r>
      <rPr>
        <sz val="12"/>
        <color theme="9" tint="-0.249977111117893"/>
        <rFont val="Calibri"/>
        <family val="2"/>
      </rPr>
      <t xml:space="preserve"> "Not_Successfully"</t>
    </r>
  </si>
  <si>
    <r>
      <rPr>
        <sz val="12"/>
        <color theme="9" tint="-0.249977111117893"/>
        <rFont val="新細明體"/>
        <family val="1"/>
        <charset val="136"/>
      </rPr>
      <t>一旦這些異常條件消失，主機可以根據</t>
    </r>
    <r>
      <rPr>
        <sz val="12"/>
        <color theme="9" tint="-0.249977111117893"/>
        <rFont val="Calibri"/>
        <family val="2"/>
      </rPr>
      <t xml:space="preserve"> VIN Management </t>
    </r>
    <r>
      <rPr>
        <sz val="12"/>
        <color theme="9" tint="-0.249977111117893"/>
        <rFont val="新細明體"/>
        <family val="1"/>
        <charset val="136"/>
      </rPr>
      <t>規則重新啟動防盜流程。</t>
    </r>
    <phoneticPr fontId="4" type="noConversion"/>
  </si>
  <si>
    <t>CFTS016-4921321
Core HMI Logic and Flow R1 SR24 Post 2A - AT2
Pop Up List HMI R1 SR24 Post 2A (Dec 15, 2023).xlsx - PU0035</t>
    <phoneticPr fontId="4" type="noConversion"/>
  </si>
  <si>
    <r>
      <t>HU allows up to NumberOfAttempts</t>
    </r>
    <r>
      <rPr>
        <sz val="10"/>
        <color rgb="FF00B050"/>
        <rFont val="Times New Roman"/>
        <family val="1"/>
      </rPr>
      <t xml:space="preserve"> </t>
    </r>
    <r>
      <rPr>
        <sz val="10"/>
        <color rgb="FF000000"/>
        <rFont val="Times New Roman"/>
        <family val="1"/>
      </rPr>
      <t>consecutive incorrect code entries.</t>
    </r>
    <phoneticPr fontId="4" type="noConversion"/>
  </si>
  <si>
    <t xml:space="preserve"> Correct Input</t>
    <phoneticPr fontId="4" type="noConversion"/>
  </si>
  <si>
    <t xml:space="preserve"> Incorrect Input</t>
    <phoneticPr fontId="4" type="noConversion"/>
  </si>
  <si>
    <t>Signal Validation</t>
    <phoneticPr fontId="4" type="noConversion"/>
  </si>
  <si>
    <t>Error State</t>
    <phoneticPr fontId="4" type="noConversion"/>
  </si>
  <si>
    <t>newR1L-AntiTheft-016</t>
  </si>
  <si>
    <t>newR1L-AntiTheft-019</t>
  </si>
  <si>
    <t>newR1L-AntiTheft-020</t>
  </si>
  <si>
    <t>1. HU accepts VIN_LO as start of VIN sequence.
2. HU detects SNA in VIN_MID, discards all VIN data, and waits for new "VIN_LO".
3. HU ignores VIN_HI since previous data was discarded.
4. VIN authentication fails, anti-theft blocked state remains.</t>
    <phoneticPr fontId="4" type="noConversion"/>
  </si>
  <si>
    <t>IF HU receives signal LTM_OperationalModeSts.Info equal to "SNA" value while Antitheft_Activation.Req is equal to "True" value THEN HU has to:
- set Antitheft_Result.Info and $AntiTheftStatus$ to "Not_Successfully" value as long as these conditions are satisfied.</t>
  </si>
  <si>
    <t>#SYTD-IF-AntiTheft_FUN-00504-v01#</t>
    <phoneticPr fontId="4" type="noConversion"/>
  </si>
  <si>
    <t>#SYTD-IF-AntiTheft_FUN-00520-v01#</t>
    <phoneticPr fontId="4" type="noConversion"/>
  </si>
  <si>
    <t>#SYTD-IF-AntiTheft_FUN-00957-v01#</t>
  </si>
  <si>
    <t>newR1L-AntiTheft-053</t>
  </si>
  <si>
    <t>Confidential</t>
  </si>
  <si>
    <t>V1.0</t>
    <phoneticPr fontId="4" type="noConversion"/>
  </si>
  <si>
    <r>
      <t xml:space="preserve">Initial Release </t>
    </r>
    <r>
      <rPr>
        <sz val="12"/>
        <color theme="1"/>
        <rFont val="微軟正黑體"/>
        <family val="1"/>
        <charset val="136"/>
      </rPr>
      <t>初版發布</t>
    </r>
    <phoneticPr fontId="4" type="noConversion"/>
  </si>
  <si>
    <r>
      <t xml:space="preserve">FM-WI-FSM-036-A01 </t>
    </r>
    <r>
      <rPr>
        <sz val="12"/>
        <color theme="1"/>
        <rFont val="細明體"/>
        <family val="1"/>
        <charset val="136"/>
      </rPr>
      <t>測試用例規範與結果</t>
    </r>
    <r>
      <rPr>
        <sz val="12"/>
        <color theme="1"/>
        <rFont val="Times New Roman"/>
        <family val="1"/>
      </rPr>
      <t>_SWQT Test Case Specification &amp; Result_SWQT_CFTS016_AntiTheft</t>
    </r>
    <phoneticPr fontId="4" type="noConversion"/>
  </si>
  <si>
    <t>SWE1-ANT-001-01</t>
  </si>
  <si>
    <t>SWE1-ANT-001-02</t>
    <phoneticPr fontId="4" type="noConversion"/>
  </si>
  <si>
    <t>SWE1-ANT-001-03</t>
    <phoneticPr fontId="4" type="noConversion"/>
  </si>
  <si>
    <t>SWE1-ANT-001-04</t>
    <phoneticPr fontId="4" type="noConversion"/>
  </si>
  <si>
    <t>SWE1-ANT-001-05</t>
    <phoneticPr fontId="4" type="noConversion"/>
  </si>
  <si>
    <t>SWE1-ANT-001-06</t>
    <phoneticPr fontId="4" type="noConversion"/>
  </si>
  <si>
    <t>SWE1-ANT-001-07</t>
    <phoneticPr fontId="4" type="noConversion"/>
  </si>
  <si>
    <t>SWE1-ANT-001-08</t>
    <phoneticPr fontId="4" type="noConversion"/>
  </si>
  <si>
    <t>SWE1-ANT-002-01</t>
    <phoneticPr fontId="4" type="noConversion"/>
  </si>
  <si>
    <t>SWE1-ANT-002-02</t>
    <phoneticPr fontId="4" type="noConversion"/>
  </si>
  <si>
    <t>SWE1-ANT-002-03</t>
    <phoneticPr fontId="4" type="noConversion"/>
  </si>
  <si>
    <t>SWE1-ANT-002-04</t>
    <phoneticPr fontId="4" type="noConversion"/>
  </si>
  <si>
    <t>SWE1-ANT-003-01</t>
    <phoneticPr fontId="4" type="noConversion"/>
  </si>
  <si>
    <t>SWE1-ANT-003-02</t>
    <phoneticPr fontId="4" type="noConversion"/>
  </si>
  <si>
    <t>SWE1-ANT-004-01</t>
    <phoneticPr fontId="4" type="noConversion"/>
  </si>
  <si>
    <t>SWE1-ANT-004-02</t>
    <phoneticPr fontId="4" type="noConversion"/>
  </si>
  <si>
    <t>SWE1-ANT-005-01</t>
    <phoneticPr fontId="4" type="noConversion"/>
  </si>
  <si>
    <t>SWE1-ANT-005-02</t>
    <phoneticPr fontId="4" type="noConversion"/>
  </si>
  <si>
    <t>SWE1-ANT-005-03</t>
    <phoneticPr fontId="4" type="noConversion"/>
  </si>
  <si>
    <t>SWE1-ANT-005-04</t>
    <phoneticPr fontId="4" type="noConversion"/>
  </si>
  <si>
    <t>SWE1-ANT-006-01</t>
    <phoneticPr fontId="4" type="noConversion"/>
  </si>
  <si>
    <t>SWE1-ANT-006-02</t>
    <phoneticPr fontId="4" type="noConversion"/>
  </si>
  <si>
    <t>SWE1-ANT-006-03</t>
    <phoneticPr fontId="4" type="noConversion"/>
  </si>
  <si>
    <t>SWE1-ANT-007-01</t>
    <phoneticPr fontId="4" type="noConversion"/>
  </si>
  <si>
    <t>SWE1-ANT-007-02</t>
    <phoneticPr fontId="4" type="noConversion"/>
  </si>
  <si>
    <t>SWE1-ANT-007-03</t>
    <phoneticPr fontId="4" type="noConversion"/>
  </si>
  <si>
    <t>SWE1-ANT-007-04</t>
    <phoneticPr fontId="4" type="noConversion"/>
  </si>
  <si>
    <t>SWE1-ANT-007-05</t>
    <phoneticPr fontId="4" type="noConversion"/>
  </si>
  <si>
    <t>SWE1-ANT-007-06</t>
    <phoneticPr fontId="4" type="noConversion"/>
  </si>
  <si>
    <t>SWE1-ANT-009-01</t>
    <phoneticPr fontId="4" type="noConversion"/>
  </si>
  <si>
    <t>SWE1-ANT-009-02</t>
    <phoneticPr fontId="4" type="noConversion"/>
  </si>
  <si>
    <t>SWE1-ANT-012</t>
    <phoneticPr fontId="4" type="noConversion"/>
  </si>
  <si>
    <t>SWE1-ANT-013</t>
  </si>
  <si>
    <t>SWE1-ANT-014</t>
  </si>
  <si>
    <t>SWE1-ANT-015</t>
  </si>
  <si>
    <t>SWE1-ANT-016</t>
  </si>
  <si>
    <t>SWE1-ANT-017</t>
    <phoneticPr fontId="4" type="noConversion"/>
  </si>
  <si>
    <t>SWE1-ANT-018</t>
  </si>
  <si>
    <t>SWE1-ANT-019</t>
  </si>
  <si>
    <t>SWE1-ANT-020</t>
  </si>
  <si>
    <t>For the popup message about Anti-Theft code insertion refer to HU HMI Specification.</t>
  </si>
  <si>
    <t>In "Ignition On", HU shall bypass Anti-Theft functionality IF LTM_VinLock.Info == False.</t>
  </si>
  <si>
    <t>In "Ignition On Engine On", HU shall bypass Anti-Theft functionality IF LTM_VinLock.Info == False.</t>
  </si>
  <si>
    <t>In "Ignition Off", HU shall bypass Anti-Theft functionality IF LTM_VinLock.Info == False.</t>
  </si>
  <si>
    <t>Remark: Bypassing/disabling Anti-Theft functionality means ignoring Antitheft_Activation.Req transitions to "True"value if any of previous conditions occur.</t>
  </si>
  <si>
    <t>SWE1-ANT-008-01</t>
    <phoneticPr fontId="4" type="noConversion"/>
  </si>
  <si>
    <t>SWE1-ANT-008-02</t>
  </si>
  <si>
    <t>IF HU receives signal LTM_OperationalModeSts.Info equal to "SNA" value while Antitheft_Activation.Req is equal to "True" value THEN HU has to:
- interrupt Anti-Theft functionality, if not completed yet (i.e. if Antitheft_Result.Info == "In_Progress")</t>
  </si>
  <si>
    <t>SWE1-ANT-010-01</t>
    <phoneticPr fontId="4" type="noConversion"/>
  </si>
  <si>
    <t>SWE1-ANT-010-02</t>
    <phoneticPr fontId="4" type="noConversion"/>
  </si>
  <si>
    <t>In case of unsuccessful Anti-Theft procedure, HU shall stay in blocked state.</t>
  </si>
  <si>
    <t>In case of unsuccessful Anti-Theft procedure, HU shall set  Antitheft_Result.Info and $AntiTheftStatus$ to "Not_Successfully".</t>
  </si>
  <si>
    <t>SWE1-ANT-011-01</t>
    <phoneticPr fontId="4" type="noConversion"/>
  </si>
  <si>
    <t>SWE1-ANT-011-02</t>
    <phoneticPr fontId="4" type="noConversion"/>
  </si>
  <si>
    <t>In any of these conditions HU shall set Antitheft_Result.Info and $AntiTheftStatus$ equal to "In_Progress", until Response_Wait_Time expiration.</t>
  </si>
  <si>
    <t>HU shall check the correct sequence of the Vin parts. It means HU shall receive and evaluate following sequence:
- LTM_VIN_DATA AND LTM_VIN_MSG == "VIN_LO";
- LTM_VIN_DATA AND LTM_VIN_MSG == "VIN_MID";
- LTM_VIN_DATA AND LTM_VIN_MSG == "VIN_HI".</t>
  </si>
  <si>
    <t>At AwaitingVINTimer expiration, IF a complete and valid vin is not received/evaluated, HU shall display an error screen asking the user to restart the vehicle in order to restart all the functionality.
This screen replaces the splash screen, if it was already shown.</t>
  </si>
  <si>
    <t>In case of systems equipped with diagnosis capabilities, the supplier developed functions shall be compliant with the company standards.</t>
    <phoneticPr fontId="13" type="noConversion"/>
  </si>
  <si>
    <t>If the vehicle is currently in accessory mode, Please start vehicle' will be displayed on the screen.</t>
  </si>
  <si>
    <t>Core HMI Logic and Flow R1 SR24 Post 2A - AT6</t>
    <phoneticPr fontId="4" type="noConversion"/>
  </si>
  <si>
    <t>NRL-87898</t>
  </si>
  <si>
    <t>1. Set Ignition state to ACC.</t>
    <phoneticPr fontId="4" type="noConversion"/>
  </si>
  <si>
    <t>1. The screen displays “Please start vehicle.”</t>
    <phoneticPr fontId="4" type="noConversion"/>
  </si>
  <si>
    <t>1. Set Ignition state to Key Off.</t>
    <phoneticPr fontId="4" type="noConversion"/>
  </si>
  <si>
    <t>1. The screen displays “To enable radio set key to On.”</t>
    <phoneticPr fontId="4" type="noConversion"/>
  </si>
  <si>
    <t>If the vehicle is currently in Key off mode, 'To enable radio set key to On.' will be displayed on the screen.</t>
    <phoneticPr fontId="4" type="noConversion"/>
  </si>
  <si>
    <t>1. The screen shall display TLM full setup menu.
2. All features are available.</t>
    <phoneticPr fontId="4" type="noConversion"/>
  </si>
  <si>
    <t>1. The screen displays a blocked state prompt requesting MasterCode entry.
2. After entering the correct MasterCode, the TLM full setup menu is unlocked and displayed.
3. All features are available.</t>
    <phoneticPr fontId="4" type="noConversion"/>
  </si>
  <si>
    <t>CFTS016-4921348</t>
    <phoneticPr fontId="4" type="noConversion"/>
  </si>
  <si>
    <t>1. Verify the blocked prompt is displayed.
2. Enter the correct MasterCode when prompted.
3. Tap on all available touch areas.</t>
    <phoneticPr fontId="4" type="noConversion"/>
  </si>
  <si>
    <r>
      <t xml:space="preserve">1. Battery ON, </t>
    </r>
    <r>
      <rPr>
        <sz val="10"/>
        <color rgb="FF00B050"/>
        <rFont val="Times New Roman"/>
        <family val="1"/>
      </rPr>
      <t>Ignition state = ON</t>
    </r>
    <r>
      <rPr>
        <sz val="10"/>
        <color theme="1"/>
        <rFont val="Times New Roman"/>
        <family val="1"/>
      </rPr>
      <t>.
2. VIN number mismatch the radio.</t>
    </r>
    <phoneticPr fontId="4" type="noConversion"/>
  </si>
  <si>
    <t>Accessory mode</t>
    <phoneticPr fontId="4" type="noConversion"/>
  </si>
  <si>
    <t>Keyoff mode</t>
    <phoneticPr fontId="4" type="noConversion"/>
  </si>
  <si>
    <t>1. Enter TLM full setup menu.
2. Tap any menu icon
3. Observe the App Drawer screen.</t>
    <phoneticPr fontId="4" type="noConversion"/>
  </si>
  <si>
    <t>1. All menu icons are active; none are greyed out.
2. The selected menu or function opens normally.
3. All available icons are shown and accessible.</t>
    <phoneticPr fontId="4" type="noConversion"/>
  </si>
  <si>
    <t>1. Enter TLM full setup menu and open the Vehicle category.
2. Observe all available tabs within Vehicle category.
3. Tap any tab.</t>
    <phoneticPr fontId="4" type="noConversion"/>
  </si>
  <si>
    <t>1. Vehicle category opens successfully.
2. All tabs are active and selectablet.
3. The selected tab opens and its features are fully accessible.</t>
    <phoneticPr fontId="4" type="noConversion"/>
  </si>
  <si>
    <t>1. Enter correct anti-theft code to exit Anti-Theft mode.
2. Observe main menu icons and all features.</t>
    <phoneticPr fontId="4" type="noConversion"/>
  </si>
  <si>
    <t>1. The full setup menu is displayed.
2. All icons, menus, and features become active and fully accessible; no restrictions or greyed-out items.</t>
    <phoneticPr fontId="4" type="noConversion"/>
  </si>
  <si>
    <t>1. The full setup menu is displayed, no icons are greyed out.
2. Climate screen opens and all features are available.
3. Controls screen opens and all features are available.
4. Settings screen opens and all features are available.</t>
    <phoneticPr fontId="4" type="noConversion"/>
  </si>
  <si>
    <t>NRL-87901</t>
  </si>
  <si>
    <t>NRL-87899</t>
    <phoneticPr fontId="4" type="noConversion"/>
  </si>
  <si>
    <t>NRL-87900</t>
    <phoneticPr fontId="4" type="noConversion"/>
  </si>
  <si>
    <t>1. Main menu icons except Comfort/Vehicle/App are greyed out.
2. Climate screen opens normally.
3. Controls screen opens normally.
4. Settings screen opens normally.</t>
    <phoneticPr fontId="4" type="noConversion"/>
  </si>
  <si>
    <t>1. When prompted for the MasterCode, either leave it blank or enter an incorrect MasterCode.
2. Tap “Climate”.
3. Tap “Controls”.
4. Tap “Settings”.</t>
    <phoneticPr fontId="4" type="noConversion"/>
  </si>
  <si>
    <t>1. When prompted for the MasterCode, enter an incorrect MasterCode.
2. Press “OK” on the popup.
3. Observe available icons within App Drawer.</t>
    <phoneticPr fontId="4" type="noConversion"/>
  </si>
  <si>
    <t>1. Open Vehicle category.
2. Observe available tabs within Vehicle category.
3. Tap a greyed-out tab.</t>
    <phoneticPr fontId="4" type="noConversion"/>
  </si>
  <si>
    <t>1. Vehicle category opens successfully.
2. Only “Settings” and “Controls” tabs are active; other Vehicle tabs are greyed out.
3. Popup prompted for the MasterCode.</t>
    <phoneticPr fontId="4" type="noConversion"/>
  </si>
  <si>
    <r>
      <rPr>
        <sz val="10"/>
        <color rgb="FF00B050"/>
        <rFont val="Times New Roman"/>
        <family val="1"/>
      </rPr>
      <t>1. Enter the TLM-only setup menu.</t>
    </r>
    <r>
      <rPr>
        <sz val="10"/>
        <color theme="1"/>
        <rFont val="Times New Roman"/>
        <family val="1"/>
      </rPr>
      <t xml:space="preserve">
2. The temperature displayed on the status line should be updated accordingly.</t>
    </r>
    <phoneticPr fontId="4" type="noConversion"/>
  </si>
  <si>
    <t>NRL-87902</t>
  </si>
  <si>
    <t>NRL-87903</t>
    <phoneticPr fontId="4" type="noConversion"/>
  </si>
  <si>
    <t>1. Simulate an incoming Ecall by sending a signal to HU.</t>
    <phoneticPr fontId="4" type="noConversion"/>
  </si>
  <si>
    <t>1. Simulate an incoming Rcall by sending a signal to HU.</t>
    <phoneticPr fontId="4" type="noConversion"/>
  </si>
  <si>
    <t>NRL-87904</t>
    <phoneticPr fontId="4" type="noConversion"/>
  </si>
  <si>
    <t>NRL-87905</t>
    <phoneticPr fontId="4" type="noConversion"/>
  </si>
  <si>
    <t>NRL-87907</t>
    <phoneticPr fontId="4" type="noConversion"/>
  </si>
  <si>
    <t>1. HU detects VIN mismatch and enters a blocked state.
2. Main menu icons except Comfort/Vehicle/App are greyed out.</t>
    <phoneticPr fontId="4" type="noConversion"/>
  </si>
  <si>
    <t>1. Observe the HU screen in blocked state.
2. Check for manual MasterCode entry UI.</t>
    <phoneticPr fontId="4" type="noConversion"/>
  </si>
  <si>
    <t>NRL-87908</t>
  </si>
  <si>
    <t>1. Popup appears requesting manual MasterCode entry.</t>
    <phoneticPr fontId="4" type="noConversion"/>
  </si>
  <si>
    <t>1. Create a VIN mismatch by using an HU from another vehicle or an HU that has not been re-bound to this vehicle’s VIN.
2. Attempt to access standard menus or functions.</t>
    <phoneticPr fontId="4" type="noConversion"/>
  </si>
  <si>
    <t>1. Observe the HU screen when the VIN mismatch condition is active.</t>
    <phoneticPr fontId="4" type="noConversion"/>
  </si>
  <si>
    <t>NRL-87909</t>
    <phoneticPr fontId="4" type="noConversion"/>
  </si>
  <si>
    <t>NRL-87910</t>
  </si>
  <si>
    <t>NRL-87912</t>
    <phoneticPr fontId="4" type="noConversion"/>
  </si>
  <si>
    <t>1. Enter an incorrect anti-theft code 3 times consecutively on the code input screen.</t>
    <phoneticPr fontId="4" type="noConversion"/>
  </si>
  <si>
    <t>CFTS016-4921368</t>
    <phoneticPr fontId="4" type="noConversion"/>
  </si>
  <si>
    <r>
      <t xml:space="preserve">CFTS016-4921369
</t>
    </r>
    <r>
      <rPr>
        <sz val="10"/>
        <color rgb="FF00B050"/>
        <rFont val="Times New Roman"/>
        <family val="1"/>
      </rPr>
      <t>Core HMI Logic and Flow R1 SR24 Post 2A - AT2</t>
    </r>
    <r>
      <rPr>
        <sz val="10"/>
        <color theme="1"/>
        <rFont val="Times New Roman"/>
        <family val="1"/>
      </rPr>
      <t xml:space="preserve">
Pop Up List HMI R1 SR24 Post 2A (Dec 15, 2023).xlsx - PU0033</t>
    </r>
    <phoneticPr fontId="4" type="noConversion"/>
  </si>
  <si>
    <t>1. Popup “Incorrect Code – Please Try Again.” appears.
2. Returns to App Drawer screen, showing the last viewed tab.
3. Only Comfort or Vehicle category icons are active; others remain greyed out.</t>
    <phoneticPr fontId="4" type="noConversion"/>
  </si>
  <si>
    <t>1. After the 3rd incorrect entry, HU displays a message and locks code input for 30 minutes.
2. Popup “Incorrect Code. Please Wait 30 Minutes” appears.</t>
    <phoneticPr fontId="4" type="noConversion"/>
  </si>
  <si>
    <t>1. HU displays a popup error message.
2. Popup “Incorrect Code – Please Try Again.” appears.</t>
    <phoneticPr fontId="4" type="noConversion"/>
  </si>
  <si>
    <t>1. Check for manual MasterCode entry UI.</t>
    <phoneticPr fontId="4" type="noConversion"/>
  </si>
  <si>
    <r>
      <t xml:space="preserve">CFTS016-4921365
</t>
    </r>
    <r>
      <rPr>
        <sz val="10"/>
        <color rgb="FF00B050"/>
        <rFont val="Times New Roman"/>
        <family val="1"/>
      </rPr>
      <t>Core HMI Logic and Flow R1 SR24 Post 2A - AT1
Pop Up List HMI R1 SR24 Post 2A (Dec 15, 2023).xlsx - PU0031</t>
    </r>
    <phoneticPr fontId="4" type="noConversion"/>
  </si>
  <si>
    <t>NRL-87913</t>
  </si>
  <si>
    <t>newR1L-AntiTheft-052</t>
  </si>
  <si>
    <t>newR1L-AntiTheft-055</t>
  </si>
  <si>
    <t>newR1L-AntiTheft-056</t>
  </si>
  <si>
    <t>newR1L-AntiTheft-057</t>
  </si>
  <si>
    <t>CFTS016-4921371</t>
    <phoneticPr fontId="4" type="noConversion"/>
  </si>
  <si>
    <t>NRL-87915</t>
    <phoneticPr fontId="4" type="noConversion"/>
  </si>
  <si>
    <t>NRL-87916</t>
    <phoneticPr fontId="4" type="noConversion"/>
  </si>
  <si>
    <t>NRL-87918</t>
    <phoneticPr fontId="4" type="noConversion"/>
  </si>
  <si>
    <t>NRL-87919</t>
    <phoneticPr fontId="4" type="noConversion"/>
  </si>
  <si>
    <t>NRL-87920</t>
  </si>
  <si>
    <t>NRL-87921</t>
    <phoneticPr fontId="4" type="noConversion"/>
  </si>
  <si>
    <t>1. Enter incorrect MasterCode repeatedly 3 times.</t>
    <phoneticPr fontId="4" type="noConversion"/>
  </si>
  <si>
    <t>1. Enter incorrect MasterCode repeatedly 3 times.
2. Attempt to access code input during 30 minutes.</t>
    <phoneticPr fontId="4" type="noConversion"/>
  </si>
  <si>
    <t>Ignition OFF → ON</t>
    <phoneticPr fontId="4" type="noConversion"/>
  </si>
  <si>
    <r>
      <t xml:space="preserve">IF more than NumberOfAttempts incorrect MasterCode_Setting.Info entries are attempted, HU has to stay in Blocked condition at least until the Timeout_63 expiration.
</t>
    </r>
    <r>
      <rPr>
        <sz val="10"/>
        <color rgb="FF00B050"/>
        <rFont val="Times New Roman"/>
        <family val="1"/>
      </rPr>
      <t>(UI input)</t>
    </r>
    <phoneticPr fontId="4" type="noConversion"/>
  </si>
  <si>
    <t>1. After reboot, HU remains in Timeout_63 state. MasterCode input UI is not accessible.</t>
    <phoneticPr fontId="4" type="noConversion"/>
  </si>
  <si>
    <t>1. Perform HU soft reboot via Hard reset button or software reset.</t>
    <phoneticPr fontId="4" type="noConversion"/>
  </si>
  <si>
    <r>
      <t xml:space="preserve">IF more than NumberOfAttempts incorrect MasterCode_Setting.Info entries are attempted, HU has to stay in Blocked condition at least until the Timeout_63 expiration.
</t>
    </r>
    <r>
      <rPr>
        <sz val="10"/>
        <color rgb="FF00B050"/>
        <rFont val="Times New Roman"/>
        <family val="1"/>
      </rPr>
      <t>(Soft reboot)</t>
    </r>
    <phoneticPr fontId="4" type="noConversion"/>
  </si>
  <si>
    <t>1. HU is in active Timeout_63 period.</t>
    <phoneticPr fontId="4" type="noConversion"/>
  </si>
  <si>
    <t>1. Timeout_63 (30 minutes) is activated after 3 incorrect attempts.
2. MasterCode input UI is inaccessible  until Timeout_63 expires.</t>
    <phoneticPr fontId="4" type="noConversion"/>
  </si>
  <si>
    <t>1. Enter an incorrect anti-theft code (over 3 attempts). 
2. Observe the popup’s alignment.</t>
    <phoneticPr fontId="4" type="noConversion"/>
  </si>
  <si>
    <t>1. Main menu icons except Comfort/Vehicle/App are greyed out.; normal menu is inaccessible.
2. Manual MasterCode input UI is shown.</t>
    <phoneticPr fontId="4" type="noConversion"/>
  </si>
  <si>
    <t>newR1L-AntiTheft-058</t>
  </si>
  <si>
    <t>newR1L-AntiTheft-059</t>
  </si>
  <si>
    <t>newR1L-AntiTheft-060</t>
  </si>
  <si>
    <t>newR1L-AntiTheft-061</t>
  </si>
  <si>
    <t>1. HU is in active Timeout_63 period.
2. MasterCode input UI is locked.</t>
    <phoneticPr fontId="4" type="noConversion"/>
  </si>
  <si>
    <t>1. Turn Ignition state =  Off, then turn Ignition state =  ON.</t>
    <phoneticPr fontId="4" type="noConversion"/>
  </si>
  <si>
    <t>1. HU returns to blocked mode still under Timeout_63. MasterCode input UI is not accessible.</t>
    <phoneticPr fontId="4" type="noConversion"/>
  </si>
  <si>
    <r>
      <t xml:space="preserve">IF more than NumberOfAttempts incorrect MasterCode_Setting.Info entries are attempted, HU has to stay in Blocked condition at least until the Timeout_63 expiration.
</t>
    </r>
    <r>
      <rPr>
        <sz val="10"/>
        <color rgb="FF00B050"/>
        <rFont val="Times New Roman"/>
        <family val="1"/>
      </rPr>
      <t>(Ignition state change)</t>
    </r>
    <phoneticPr fontId="4" type="noConversion"/>
  </si>
  <si>
    <t>1. Disconnect vehicle battery or power supply to shut down HU. Reconnect the battery and power ON the vehicle.</t>
    <phoneticPr fontId="4" type="noConversion"/>
  </si>
  <si>
    <r>
      <t xml:space="preserve">IF more than NumberOfAttempts incorrect MasterCode_Setting.Info entries are attempted, HU has to stay in Blocked condition at least until the Timeout_63 expiration.
</t>
    </r>
    <r>
      <rPr>
        <sz val="10"/>
        <color rgb="FF00B050"/>
        <rFont val="Times New Roman"/>
        <family val="1"/>
      </rPr>
      <t>(Battery reset)</t>
    </r>
    <phoneticPr fontId="4" type="noConversion"/>
  </si>
  <si>
    <t>1. HU remains in Timeout_63 state. MasterCode input UI is not accessible.</t>
    <phoneticPr fontId="4" type="noConversion"/>
  </si>
  <si>
    <r>
      <t xml:space="preserve">IF more than NumberOfAttempts incorrect MasterCode_Setting.Info entries are attempted, HU has to stay in Blocked condition at least until the Timeout_63 expiration.
</t>
    </r>
    <r>
      <rPr>
        <sz val="10"/>
        <color rgb="FF00B050"/>
        <rFont val="Times New Roman"/>
        <family val="1"/>
      </rPr>
      <t>(Gateway reset)</t>
    </r>
    <phoneticPr fontId="4" type="noConversion"/>
  </si>
  <si>
    <t>1. Trigger CAN gateway reset via CAN tool.(Diagnostic Session Reset or Gateway Reset command)</t>
    <phoneticPr fontId="4" type="noConversion"/>
  </si>
  <si>
    <t>1. Wait for Timeout_63 to expire.</t>
    <phoneticPr fontId="4" type="noConversion"/>
  </si>
  <si>
    <t>CFTS016-4921374</t>
    <phoneticPr fontId="4" type="noConversion"/>
  </si>
  <si>
    <t>1. HU is in active Timeout_63 period due to exceeded NumberOfAttempts = 3.
2. MasterCode input UI MasterCode input UI.
3. Connect the CAN tool to the HU</t>
    <phoneticPr fontId="4" type="noConversion"/>
  </si>
  <si>
    <t>1. Enter an incorrect MasterCode immediately after Timeout_63 expiration.</t>
    <phoneticPr fontId="4" type="noConversion"/>
  </si>
  <si>
    <t>1. HU accepts the attempt, decreases the NumberOfAttempts count and remains in Blocked state.</t>
    <phoneticPr fontId="4" type="noConversion"/>
  </si>
  <si>
    <t>1. HU exits Timeout_63, and NumberOfAttempts resets to 3.</t>
    <phoneticPr fontId="4" type="noConversion"/>
  </si>
  <si>
    <t>1. Enter incorrect MasterCode repeatedly 3 times.
2. Attempt to access MasterCode input UI during this new Timeout_63.</t>
    <phoneticPr fontId="4" type="noConversion"/>
  </si>
  <si>
    <t>1. Enter correct MasterCode immediately after Timeout_63 expiration.</t>
    <phoneticPr fontId="4" type="noConversion"/>
  </si>
  <si>
    <t>newR1L-AntiTheft-062</t>
  </si>
  <si>
    <t>newR1L-AntiTheft-063</t>
  </si>
  <si>
    <t>newR1L-AntiTheft-064</t>
  </si>
  <si>
    <t>1. HU displays a popup error message “Incorrect Code. Please Wait 30 Minutes”.</t>
    <phoneticPr fontId="4" type="noConversion"/>
  </si>
  <si>
    <t>1. Observe the screen.</t>
    <phoneticPr fontId="4" type="noConversion"/>
  </si>
  <si>
    <t>1. Enter the correct  master code on the HU code input screen.</t>
    <phoneticPr fontId="4" type="noConversion"/>
  </si>
  <si>
    <t>1. HU displays a popup message “Radio Enabled”.</t>
    <phoneticPr fontId="4" type="noConversion"/>
  </si>
  <si>
    <t>1. Enter the correct  MasterCode on the HU code input screen, observe the appearance of the popup.</t>
    <phoneticPr fontId="4" type="noConversion"/>
  </si>
  <si>
    <t>1. The CAN tool receives the signal indicating the HU system state has changed to “Idle”.</t>
    <phoneticPr fontId="4" type="noConversion"/>
  </si>
  <si>
    <t>NRL-87923</t>
  </si>
  <si>
    <t>NRL-87924</t>
  </si>
  <si>
    <t>NRL-87925</t>
  </si>
  <si>
    <t>NRL-87927</t>
    <phoneticPr fontId="4" type="noConversion"/>
  </si>
  <si>
    <t>NRL-87928</t>
  </si>
  <si>
    <t>NRL-87929</t>
  </si>
  <si>
    <t>NRL-87930</t>
  </si>
  <si>
    <t>NRL-87931</t>
  </si>
  <si>
    <t>NRL-87932</t>
  </si>
  <si>
    <t>newR1L-AntiTheft-065</t>
  </si>
  <si>
    <t>1. HU is powered on via bench power supply and Engineering Line.
2. Without CAN activity
• CAN High/Low unconnected.
• CAN Tool connected in receive-only mode (no transmission)
• CAN Tool connected and transmitting no VIN / no LTM signals</t>
    <phoneticPr fontId="4" type="noConversion"/>
  </si>
  <si>
    <t>1. HU shall not enter Anti-Theft mode.
2. All functionalities should be available.</t>
    <phoneticPr fontId="4" type="noConversion"/>
  </si>
  <si>
    <t>Q&amp;A: NEWR1L-AS-203</t>
    <phoneticPr fontId="4" type="noConversion"/>
  </si>
  <si>
    <t>1. Power up the HU.
2. Observe the HU.</t>
    <phoneticPr fontId="4" type="noConversion"/>
  </si>
  <si>
    <t>Every time that HU has to enter Bench mode according to VF169 requirements, HU has to disable the Anti-Theft functionality and then enter Bench mode with full functionalities.
(Bench Counter Exhausted Behavior for Atlantic High)</t>
    <phoneticPr fontId="4" type="noConversion"/>
  </si>
  <si>
    <t>Every time that HU has to enter Bench mode according to VF169 requirements, HU has to disable the Anti-Theft functionality and then enter Bench mode with full functionalities.
(Bench Counter Exhausted Behavior for Non-Atlantic High)</t>
    <phoneticPr fontId="4" type="noConversion"/>
  </si>
  <si>
    <t>1. Enter Bench Mode repeatedly over 10 times.
2. Observe signals.</t>
    <phoneticPr fontId="4" type="noConversion"/>
  </si>
  <si>
    <t>1. Enter Bench Mode repeatedly over 10 times.
2. Observe Anti-Theft behavior.</t>
    <phoneticPr fontId="4" type="noConversion"/>
  </si>
  <si>
    <r>
      <rPr>
        <sz val="10"/>
        <color rgb="FF00B050"/>
        <rFont val="Times New Roman"/>
        <family val="1"/>
      </rPr>
      <t>1. Ignition state = Off.</t>
    </r>
    <r>
      <rPr>
        <sz val="10"/>
        <color theme="1"/>
        <rFont val="Times New Roman"/>
        <family val="1"/>
      </rPr>
      <t xml:space="preserve">
</t>
    </r>
    <r>
      <rPr>
        <sz val="10"/>
        <color rgb="FF00B050"/>
        <rFont val="Times New Roman"/>
        <family val="1"/>
      </rPr>
      <t xml:space="preserve">2. Without CAN activity.
• CAN Tool connected in receive-only mode (no transmission)
• CAN Tool connected and transmitting no VIN / no LTM signals.
</t>
    </r>
    <r>
      <rPr>
        <sz val="10"/>
        <color theme="1"/>
        <rFont val="Times New Roman"/>
        <family val="1"/>
      </rPr>
      <t xml:space="preserve">3. HU is powered on via bench power supply and Engineering Line.
</t>
    </r>
    <r>
      <rPr>
        <sz val="10"/>
        <color rgb="FF00B050"/>
        <rFont val="Times New Roman"/>
        <family val="1"/>
      </rPr>
      <t>4. For Atalantic High, bench_Counter unlimited.</t>
    </r>
    <phoneticPr fontId="4" type="noConversion"/>
  </si>
  <si>
    <r>
      <rPr>
        <sz val="10"/>
        <color rgb="FF00B050"/>
        <rFont val="Times New Roman"/>
        <family val="1"/>
      </rPr>
      <t>1. Ignition state = Off.
2. VIN number mismatch the radio.</t>
    </r>
    <r>
      <rPr>
        <sz val="10"/>
        <color theme="1"/>
        <rFont val="Times New Roman"/>
        <family val="1"/>
      </rPr>
      <t xml:space="preserve">
</t>
    </r>
    <r>
      <rPr>
        <sz val="10"/>
        <color rgb="FF00B050"/>
        <rFont val="Times New Roman"/>
        <family val="1"/>
      </rPr>
      <t xml:space="preserve">3. Without CAN activity.
• CAN Tool connected in receive-only mode (no transmission)
• CAN Tool connected and transmitting no VIN / no LTM signals.
</t>
    </r>
    <r>
      <rPr>
        <sz val="10"/>
        <color theme="1"/>
        <rFont val="Times New Roman"/>
        <family val="1"/>
      </rPr>
      <t xml:space="preserve">3. HU is powered on via bench power supply and Engineering Line.
</t>
    </r>
    <r>
      <rPr>
        <sz val="10"/>
        <color rgb="FF00B050"/>
        <rFont val="Times New Roman"/>
        <family val="1"/>
      </rPr>
      <t>4. For Non-Atlantic High, bench_Counter ≥1.</t>
    </r>
    <phoneticPr fontId="4" type="noConversion"/>
  </si>
  <si>
    <t xml:space="preserve">1. 1. HU shall NOT enter Bench Mode.
2. HU enables Anti-Theft. </t>
    <phoneticPr fontId="4" type="noConversion"/>
  </si>
  <si>
    <t>transition state check</t>
    <phoneticPr fontId="4" type="noConversion"/>
  </si>
  <si>
    <t>newR1L-AntiTheft-066</t>
  </si>
  <si>
    <t>newR1L-AntiTheft-067</t>
  </si>
  <si>
    <t>newR1L-AntiTheft-068</t>
  </si>
  <si>
    <t>newR1L-AntiTheft-069</t>
  </si>
  <si>
    <t>1. Power on HU with VIN number that does not match the radio.
2. Do not enter the MasterCode, or enter an incorrect MasterCode.
3. Attempt to access any menu.</t>
    <phoneticPr fontId="4" type="noConversion"/>
  </si>
  <si>
    <t>1. HU displays the MasterCode entry prompt.
2. The MasterCode prompt remains visible.
3. Only the TLM-only setup menu is accessible.</t>
    <phoneticPr fontId="4" type="noConversion"/>
  </si>
  <si>
    <t>1. Main menu icons except Comfort/Vehicle/App are greyed out.
2. HU shall either remain in TLM-only setup menu.
3. Full features are not accessible; only Comfort/Vehicle/App functions  remain if  HU still powered.
4. No menu  is accessible after HU powers off .</t>
    <phoneticPr fontId="4" type="noConversion"/>
  </si>
  <si>
    <t>1. Ensure HU is in TLM-only setup menu.
2. Switch Ignition state to Pre_Off.
3. Attempt to access full setup menu features.
4. Wait for HU to complete shutdown.</t>
    <phoneticPr fontId="4" type="noConversion"/>
  </si>
  <si>
    <t>1. Ensure HU is in TLM-only setup menu.
2. Switch Ignition state to Off.</t>
    <phoneticPr fontId="4" type="noConversion"/>
  </si>
  <si>
    <t>1. Main menu icons except Comfort/Vehicle/App are greyed out.
2. HU shall immediately begin shutdown; the screen turns off and no menu is accessible.</t>
    <phoneticPr fontId="4" type="noConversion"/>
  </si>
  <si>
    <t>1. Enter an incorrect Anti-Theft code (under 3 attempts). 
2. Observe the popup’s alignment.</t>
    <phoneticPr fontId="4" type="noConversion"/>
  </si>
  <si>
    <t>newR1L-AntiTheft-070</t>
  </si>
  <si>
    <t>Remark: Bypassing/disabling Anti-Theft functionality means ignoring Antitheft_Activation.Req transitions to "True"value if any of previous conditions occur.</t>
    <phoneticPr fontId="4" type="noConversion"/>
  </si>
  <si>
    <t>1. Set Ignition State = Off then switches to On.</t>
    <phoneticPr fontId="4" type="noConversion"/>
  </si>
  <si>
    <t>1. Ignition state = Off.
2. HU successfully entered Bench Mode according to VF169 procedure: TLM_Status.Info = Bench and Telematic_Power = TGW_PWR_BM.
3. HU in Bench Mode with full functionalities available and Anti-Theft disabled.</t>
    <phoneticPr fontId="4" type="noConversion"/>
  </si>
  <si>
    <t>1. HU is powered on via bench power supply and Engineering Line.
2. Without CAN activity
• CAN High/Low unconnected.
• CAN Tool connected in receive-only mode (no transmission)
• CAN Tool connected and transmitting no VIN / no LTM signals
3. HU in Bench Mode with full functionalities available and Anti-Theft disabled.</t>
    <phoneticPr fontId="4" type="noConversion"/>
  </si>
  <si>
    <t>newR1L-AntiTheft-071</t>
  </si>
  <si>
    <t>newR1L-AntiTheft-072</t>
  </si>
  <si>
    <t>newR1L-AntiTheft-074</t>
  </si>
  <si>
    <t>bypass condition refer to
SWE1-ANT-007-01</t>
    <phoneticPr fontId="4" type="noConversion"/>
  </si>
  <si>
    <t>bypass condition refer to
SWE1-ANT-007-02</t>
  </si>
  <si>
    <t>bypass condition refer to
SWE1-ANT-007-03</t>
  </si>
  <si>
    <t>bypass condition refer to
SWE1-ANT-007-04</t>
  </si>
  <si>
    <t>bypass condition refer to
SWE1-ANT-007-05</t>
  </si>
  <si>
    <r>
      <rPr>
        <sz val="10"/>
        <color theme="1"/>
        <rFont val="Times New Roman"/>
        <family val="1"/>
      </rPr>
      <t xml:space="preserve">Every time that HU has to enter Bench mode according to VF169 requirements, HU has to disable the Anti-Theft functionality and then enter Bench mode with full functionalities.
</t>
    </r>
    <r>
      <rPr>
        <sz val="10"/>
        <color rgb="FF00B050"/>
        <rFont val="Times New Roman"/>
        <family val="1"/>
      </rPr>
      <t xml:space="preserve">
Bench Mode Definition (VF169)
Bench Mode is an engineering operational state.
When the HU enters Bench Mode - either triggered automatically due to the absence of vehicle CAN activity or through the defined manual activation procedure—the HU shall:
1. Disable the Anti-Theft functionality, regardless of VIN mismatch or Anti-Theft request signals.
2. Enter Bench Mode with full system functionalities, including audio, media, communication, diagnostics, and user interface operations.
Bench_Counter defines the remaining number of times the HU is allowed to enter Bench Mode.</t>
    </r>
    <phoneticPr fontId="4" type="noConversion"/>
  </si>
  <si>
    <t>After HU stored a non-default VIN, HU can enter Bench status for a limited amount of times.</t>
    <phoneticPr fontId="4" type="noConversion"/>
  </si>
  <si>
    <t>1. HU shall not enter the Anti-Theft mode, ignores the signal and all functionalities stays available.</t>
    <phoneticPr fontId="4" type="noConversion"/>
  </si>
  <si>
    <t>After HU stored a non-default VIN, HU can enter Bench status for testing, diagnosis or development bypassing Anti-Theft functionality.</t>
    <phoneticPr fontId="4" type="noConversion"/>
  </si>
  <si>
    <r>
      <t xml:space="preserve">1. HU shall enter the Anti-Theft mode.
</t>
    </r>
    <r>
      <rPr>
        <sz val="10"/>
        <color rgb="FF00B050"/>
        <rFont val="Times New Roman"/>
        <family val="1"/>
      </rPr>
      <t>2. HU exits Anti-Theft.</t>
    </r>
    <phoneticPr fontId="4" type="noConversion"/>
  </si>
  <si>
    <t>1. HU boots normally and VIN is confirmed a non-default (valid VIN).
2. HU successfully enters Bench Mode.
3. Anti-Theft is not active in Bench Mode: no lock screen, no PIN request, and all functionalities are available.</t>
    <phoneticPr fontId="4" type="noConversion"/>
  </si>
  <si>
    <t>1. Power on HU and confirm that a non-default VIN is stored.
2. Trigger HU to enter Bench Mode.
3. Observe HU behavior in Bench Mode.</t>
    <phoneticPr fontId="4" type="noConversion"/>
  </si>
  <si>
    <t>newR1L-AntiTheft-075</t>
  </si>
  <si>
    <t>NRL-87934</t>
  </si>
  <si>
    <t>NRL-87935</t>
  </si>
  <si>
    <t>1. HU has a non-default VIN stored.
2. Anit-Theft is active and ready..
3. Bench_Counter &gt; 0</t>
    <phoneticPr fontId="4" type="noConversion"/>
  </si>
  <si>
    <t>1. HU has a non-default VIN stored.
2. Anit-Theft is active and ready..
3. Bench_Counter = 0</t>
    <phoneticPr fontId="4" type="noConversion"/>
  </si>
  <si>
    <t>1. HU boots normally and VIN is confirmed a non-default (valid VIN).
2. HU does not enter Bench Mode.
3. Anti-Theft is remain  active.</t>
    <phoneticPr fontId="4" type="noConversion"/>
  </si>
  <si>
    <t>1. Power on HU and confirm that a non-default VIN is stored.
2. Trigger HU to enter Bench Mode.
3. Exit Bench Mode and power cycle HU.
4. Repeat steps2-3 until Bench Mode is rejected.</t>
    <phoneticPr fontId="4" type="noConversion"/>
  </si>
  <si>
    <t>1. HU boots normally and VIN is confirmed a non-default (valid VIN).
2. HU successfully enters Bench Mode.
3. HU exits Bench Mode.
4. Bench Mode is eventually rejected.</t>
    <phoneticPr fontId="4" type="noConversion"/>
  </si>
  <si>
    <t>1. Power on HU and confirm that a non-default VIN is stored.
2. Trigger HU to enter Bench Mode.
3. Observe Anti-Theft behavior.</t>
    <phoneticPr fontId="4" type="noConversion"/>
  </si>
  <si>
    <t>1. VIN number mismatch the radio.
2. HU is in Anti-Theft mode
3. HU is waiting for code input.</t>
    <phoneticPr fontId="4" type="noConversion"/>
  </si>
  <si>
    <t>NRL-87937</t>
    <phoneticPr fontId="4" type="noConversion"/>
  </si>
  <si>
    <r>
      <t xml:space="preserve">Test Case Reference ID
</t>
    </r>
    <r>
      <rPr>
        <sz val="10"/>
        <color rgb="FF0432FF"/>
        <rFont val="新細明體"/>
        <family val="1"/>
        <charset val="136"/>
      </rPr>
      <t>測項參考</t>
    </r>
    <r>
      <rPr>
        <sz val="10"/>
        <color rgb="FF0432FF"/>
        <rFont val="Times New Roman"/>
        <family val="1"/>
      </rPr>
      <t>ID</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</si>
  <si>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</si>
  <si>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</si>
  <si>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</si>
  <si>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rPr>
        <sz val="11"/>
        <color theme="1"/>
        <rFont val="細明體"/>
        <family val="1"/>
        <charset val="136"/>
      </rPr>
      <t>劉安哲</t>
    </r>
    <r>
      <rPr>
        <sz val="11"/>
        <color theme="1"/>
        <rFont val="Times New Roman"/>
        <family val="1"/>
      </rPr>
      <t xml:space="preserve">
AllenACLiu</t>
    </r>
    <phoneticPr fontId="4" type="noConversion"/>
  </si>
  <si>
    <t>1. Timeout_63 (30 minutes) is triggered after 3 incorrect attempt, and MasterCode input UI becomes inaccessible.</t>
    <phoneticPr fontId="4" type="noConversion"/>
  </si>
  <si>
    <t>1. HU exits Timeout_63. MasterCode input UI becomes enabled again, and NumberOfAttempts resets to 3.</t>
    <phoneticPr fontId="4" type="noConversion"/>
  </si>
  <si>
    <t>1. HU triggers a new Timeout_63 immediately after the 3 incorrect attempt.
2. MasterCode input UI is disabled for the Timeout_63 duration.</t>
    <phoneticPr fontId="4" type="noConversion"/>
  </si>
  <si>
    <t>1. HU exits Blocked mode (Anti-Theft unlocked).</t>
    <phoneticPr fontId="4" type="noConversion"/>
  </si>
  <si>
    <t>NEW</t>
    <phoneticPr fontId="4" type="noConversion"/>
  </si>
  <si>
    <t>1. Attempt to unlock HU with an incorrect MasterCode ≥ 3 times.
2. Observe HU status and UI.</t>
    <phoneticPr fontId="4" type="noConversion"/>
  </si>
  <si>
    <t>1. Anti-Theft authentication fails.
2. HU remains in blocked state and no invalid-code warning popups.</t>
    <phoneticPr fontId="4" type="noConversion"/>
  </si>
  <si>
    <t>1. VIN number mismatch the radio.
2. Connect the CAN tool to the HU.
3. HU is in Anti-Theft mode
4. HU is waiting for code input.</t>
    <phoneticPr fontId="4" type="noConversion"/>
  </si>
  <si>
    <t xml:space="preserve">1. Attempt to unlock HU with an incorrect MasterCode ≥ 3 times.
2. Observe Anti-Theft result via CAN tool.
3. Observe Anti-Theft status via CAN tool.
 </t>
    <phoneticPr fontId="4" type="noConversion"/>
  </si>
  <si>
    <t>NRL-87938</t>
    <phoneticPr fontId="4" type="noConversion"/>
  </si>
  <si>
    <t>NRL-87940</t>
    <phoneticPr fontId="4" type="noConversion"/>
  </si>
  <si>
    <t>NRL-87941</t>
  </si>
  <si>
    <t>NRL-87943</t>
  </si>
  <si>
    <t>NRL-87944</t>
  </si>
  <si>
    <t>VIN Validation</t>
    <phoneticPr fontId="4" type="noConversion"/>
  </si>
  <si>
    <t>Timeout &amp; Lockout</t>
    <phoneticPr fontId="4" type="noConversion"/>
  </si>
  <si>
    <t>Service Controls</t>
    <phoneticPr fontId="4" type="noConversion"/>
  </si>
  <si>
    <t>Security Bypass</t>
    <phoneticPr fontId="4" type="noConversion"/>
  </si>
  <si>
    <t>Operational Mode</t>
    <phoneticPr fontId="4" type="noConversion"/>
  </si>
  <si>
    <t>UI Behavior - 
Menu Access Control</t>
    <phoneticPr fontId="4" type="noConversion"/>
  </si>
  <si>
    <t>UI Behavior - 
Display Messages</t>
    <phoneticPr fontId="4" type="noConversion"/>
  </si>
  <si>
    <t>UI Behavior - 
Menu Content</t>
    <phoneticPr fontId="4" type="noConversion"/>
  </si>
  <si>
    <t>System State</t>
    <phoneticPr fontId="4" type="noConversion"/>
  </si>
  <si>
    <t>1. VIN number mismatch the radio.
2. HU is in Anti-Theft mode
3. HU is waiting for code input.
4. Splash Screen minimum display time set as Response_Wait_Time = 1.5 (seconds).</t>
    <phoneticPr fontId="4" type="noConversion"/>
  </si>
  <si>
    <r>
      <t xml:space="preserve">CFTS016-4921512
</t>
    </r>
    <r>
      <rPr>
        <sz val="10"/>
        <color rgb="FF00B050"/>
        <rFont val="Times New Roman"/>
        <family val="1"/>
      </rPr>
      <t>Pop Up List HMI R1 SR24 Post 2A (Dec 15, 2023) - PU0036
Core HMI Logic and Flow R1 SR24 Post 2A</t>
    </r>
    <phoneticPr fontId="4" type="noConversion"/>
  </si>
  <si>
    <t>In any of these conditions HU shall continue to stay in a blocked state  until Response_Wait_Time expiration.</t>
    <phoneticPr fontId="4" type="noConversion"/>
  </si>
  <si>
    <t>1. Power On the HU and allow it to enter Anti-Theft mode.
2. Before 1.5 seconds pass, observe HU and attempt to access standard menus or functions.
3. After 1.5 seconds pass.</t>
    <phoneticPr fontId="4" type="noConversion"/>
  </si>
  <si>
    <t>1. VIN number mismatch the radio.
2. HU is in Anti-Theft mode
3. HU is waiting for code input.
4. Splash Screen minimum display time set as Response_Wait_Time = 1.5 (seconds).
5. Connect the CAN tool to the HU.</t>
    <phoneticPr fontId="4" type="noConversion"/>
  </si>
  <si>
    <t>1. HU displays the Splash Screen and is waiting for Anti-Theft authentication result.
2. Splash Screen remains displayed, operation is blocked; HU remains in Anti-Theft locked state, does NOT unlock and does NOT transition to any other screen
3. HU proceeds according to subsequent Anti-Theft processes.</t>
    <phoneticPr fontId="4" type="noConversion"/>
  </si>
  <si>
    <t>1. Power On the HU and allow it to enter Anti-Theft mode.
2. Before 1.5 seconds pass, read AntiTheftResult.Info and AntiTheftStatus.
3. After 1.5 seconds pass.</t>
    <phoneticPr fontId="4" type="noConversion"/>
  </si>
  <si>
    <r>
      <t xml:space="preserve">CFTS016-4921515
</t>
    </r>
    <r>
      <rPr>
        <sz val="10"/>
        <color rgb="FF00B050"/>
        <rFont val="Times New Roman"/>
        <family val="1"/>
      </rPr>
      <t>Pop Up List HMI R1 SR24 Post 2A (Dec 15, 2023)</t>
    </r>
    <phoneticPr fontId="4" type="noConversion"/>
  </si>
  <si>
    <t>1. VIN number mismatch the radio.
2. HU is in Anti-Theft mode
3. HU is waiting for code input.
4. Connect the CAN tool to the HU.</t>
    <phoneticPr fontId="4" type="noConversion"/>
  </si>
  <si>
    <t>1. Operation is blocked; HU remains in blocked state.</t>
    <phoneticPr fontId="4" type="noConversion"/>
  </si>
  <si>
    <t>1. Attempt to access standard menus or functions.</t>
    <phoneticPr fontId="4" type="noConversion"/>
  </si>
  <si>
    <t>1. Attempt to access standard menus or functions.
2. read AntiTheftResult.Info and AntiTheftStatus.</t>
    <phoneticPr fontId="4" type="noConversion"/>
  </si>
  <si>
    <t>HU shall also continue to stay blocked and set Antitheft_Result.Info and $AntiTheftStatus$ equal to "Not_Successfully"</t>
    <phoneticPr fontId="4" type="noConversion"/>
  </si>
  <si>
    <t>1. Operation is blocked; HU remains in blocked state.
2. Antitheft_Result.Info = Not_Successfully and AntiTheftStatus = Not_Successfully</t>
    <phoneticPr fontId="4" type="noConversion"/>
  </si>
  <si>
    <t>NRL-87945</t>
  </si>
  <si>
    <t>1. HU accepts VIN_LO part.
2. HU accepts VIN_MID part.
3. HU accepts VIN_HI part.
4. VIN authentication is completed successfully.</t>
    <phoneticPr fontId="4" type="noConversion"/>
  </si>
  <si>
    <t>1. HU is powered on.
2. HU is in a state requiring VIN authentication.
3. Connect the CAN tool to the HU.</t>
    <phoneticPr fontId="4" type="noConversion"/>
  </si>
  <si>
    <t>1. HU is powered on.
2. HU is in a state requiring VIN authentication(after reset or Anti-Theft lock).
3. Connect the CAN tool to the HU.</t>
    <phoneticPr fontId="4" type="noConversion"/>
  </si>
  <si>
    <t>1. HU does not accept the VIN part.
2. HU continues to discard VIN data until correct sequence starts from "VIN_LO".
3. VIN authentication fails, anti-theft blocked state remains.</t>
    <phoneticPr fontId="4" type="noConversion"/>
  </si>
  <si>
    <t>NRL-87946</t>
  </si>
  <si>
    <t>NRL-87947</t>
  </si>
  <si>
    <t>NRL-87948</t>
  </si>
  <si>
    <t>1. HU accepts VIN_LO as the start of the VIN sequence.
2. HU stores VIN_MID and waits for the next part.
3. Upon receiving an invalid VIN part, HU discards all remaining VIN parts.
4. VIN reception resets and HU waits for a new VIN sequence starting from VIN_LO.
5. A new VIN sequence starting from VIN_LO is accepted.</t>
    <phoneticPr fontId="4" type="noConversion"/>
  </si>
  <si>
    <t>NRL-87949</t>
  </si>
  <si>
    <t>1. HU is powered on and is in VIN authentication mode.
2.No complete and valid VIN received.
3. Response_Wait_Time = 1.5 seconds.
4. Splash Screen is displayed.</t>
    <phoneticPr fontId="4" type="noConversion"/>
  </si>
  <si>
    <t>1. Power ON the HU without providing any valid VIN.
2. Observe HU behavior during Response_Wait_Time.
3. Observe HU behavior immediately after Response_Wait_Time expires.</t>
    <phoneticPr fontId="4" type="noConversion"/>
  </si>
  <si>
    <t>1. Splash Screen is displayed.
2. Splash Screen remains displayed.
3. HU does not display an error screen.</t>
    <phoneticPr fontId="4" type="noConversion"/>
  </si>
  <si>
    <t>CFTS016-4921513
Core HMI Logic and Flow R1 SR24 Post 2A - AT2
Pop Up List HMI R1 SR24 Post 2A (Dec 15, 2023).xlsx - PU0035</t>
    <phoneticPr fontId="4" type="noConversion"/>
  </si>
  <si>
    <t>1. HU is powered on and is in VIN authentication mode.
2.No complete and valid VIN received.
3. Response_Wait_Time = 1800 seconds (30 minutes).
4. Splash Screen is displayed.</t>
    <phoneticPr fontId="4" type="noConversion"/>
  </si>
  <si>
    <t>1. HU is powered on.
2. VIN number mismatch the radio or missing.</t>
    <phoneticPr fontId="4" type="noConversion"/>
  </si>
  <si>
    <t>1. Simulate VIN missing or mismatched condition.
2. Observe error message content.
3. Restart the HU and complete valid VIN authentication.</t>
    <phoneticPr fontId="4" type="noConversion"/>
  </si>
  <si>
    <t>1. Restart error message is displayed
2. Message matches “Code Error Please restart system”.
3. Error message disappears</t>
    <phoneticPr fontId="4" type="noConversion"/>
  </si>
  <si>
    <t>NRL-87950</t>
  </si>
  <si>
    <t>NRL-87951</t>
  </si>
  <si>
    <t>NRL-87952</t>
  </si>
  <si>
    <t>NRL-87953</t>
  </si>
  <si>
    <t>2025/12/17</t>
    <phoneticPr fontId="4" type="noConversion"/>
  </si>
  <si>
    <t>Compliance Testing</t>
    <phoneticPr fontId="4" type="noConversion"/>
  </si>
  <si>
    <t>缺少明確的內容和標準</t>
  </si>
  <si>
    <t>#SYTD-IF-AntiTheft_FUN-00494-v01#
(Revised)</t>
    <phoneticPr fontId="4" type="noConversion"/>
  </si>
  <si>
    <t>#SYTD-IF-AntiTheft_FUN-00498-v01#
(Revised)</t>
    <phoneticPr fontId="4" type="noConversion"/>
  </si>
  <si>
    <t>1. After the 3 times incorrect entry, HU displays a message and locks code input for 30 minutes.</t>
    <phoneticPr fontId="4" type="noConversion"/>
  </si>
  <si>
    <t>#SYTD-IF-AntiTheft_FUN-00506-v01#</t>
    <phoneticPr fontId="4" type="noConversion"/>
  </si>
  <si>
    <t>#SYTD-IF-AntiTheft_FUN-00552-v01#
(Revised)</t>
    <phoneticPr fontId="4" type="noConversion"/>
  </si>
  <si>
    <t>#SYTD-IF-AntiTheft_FUN-00556-v01#
(Revised)</t>
    <phoneticPr fontId="4" type="noConversion"/>
  </si>
  <si>
    <t>#SYTD-IF-AntiTheft_FUN-00516-v01#
(Revised)</t>
    <phoneticPr fontId="4" type="noConversion"/>
  </si>
  <si>
    <r>
      <rPr>
        <sz val="10"/>
        <color rgb="FF00B050"/>
        <rFont val="Times New Roman"/>
        <family val="1"/>
      </rPr>
      <t>1. When prompted for the MasterCode, enter an incorrect MasterCode.</t>
    </r>
    <r>
      <rPr>
        <sz val="10"/>
        <color theme="1"/>
        <rFont val="Times New Roman"/>
        <family val="1"/>
      </rPr>
      <t xml:space="preserve">
2. Change the value of $STATUS_CLIMATE3.HVACDRVTemp$ and  $STATUS_CLIMATE3.HVACPSNTemp$.</t>
    </r>
    <phoneticPr fontId="4" type="noConversion"/>
  </si>
  <si>
    <r>
      <t>1. Play audio.
2. Check audio volume CAN signal $</t>
    </r>
    <r>
      <rPr>
        <sz val="10"/>
        <color rgb="FF00B050"/>
        <rFont val="Times New Roman"/>
        <family val="1"/>
      </rPr>
      <t>CTRL_AMP.AUD_LVLSts$</t>
    </r>
    <r>
      <rPr>
        <sz val="10"/>
        <color theme="1"/>
        <rFont val="Times New Roman"/>
        <family val="1"/>
      </rPr>
      <t>.</t>
    </r>
    <phoneticPr fontId="4" type="noConversion"/>
  </si>
  <si>
    <t>1. The audio is not played.
2. $CTRL_AMP.AUD_LVLSts$ = [0].</t>
    <phoneticPr fontId="4" type="noConversion"/>
  </si>
  <si>
    <t>1. After entering the correct Master Code, $Manual_Code.Info$ = [Not_Fail].</t>
    <phoneticPr fontId="4" type="noConversion"/>
  </si>
  <si>
    <t>1. After entering the incorrect Master Code $Manual_Code.Info$ = [Fails]..</t>
    <phoneticPr fontId="4" type="noConversion"/>
  </si>
  <si>
    <t>1. Enter the correct  MasterCode on the HU code input screen, observe $TLM_Status.Info$ and $Telematic_Power$ signals.</t>
    <phoneticPr fontId="4" type="noConversion"/>
  </si>
  <si>
    <t>1. HU transitions to Bench Mode.
2. $Telematic_Power$= [TGW_PWR_BM] or $TLM_Status.Info$ = [Bench] becomes active.
3. HU shall not enter Anti-Theft mode, all functionalities should be available.</t>
    <phoneticPr fontId="4" type="noConversion"/>
  </si>
  <si>
    <t>1. HU enters Bench Mode every time.
2. $TLM_Status.Info$ = [Bench]; no limitation occurs.</t>
    <phoneticPr fontId="4" type="noConversion"/>
  </si>
  <si>
    <t>1. Start Anti-Theft  process.
2. While in "In_Progress", send $LTM_OperationalModeSts.Info$ = [15] (SNA).
3. Observe system logs and UI.</t>
    <phoneticPr fontId="4" type="noConversion"/>
  </si>
  <si>
    <t>1. $Antitheft_Result.Info$ = [In_Progress].
2. HU immediately interrupts the antitheft process.
3. Interruption event is recorded</t>
    <phoneticPr fontId="4" type="noConversion"/>
  </si>
  <si>
    <t>1. Send $LTM_OperationalModeSts.Info$ = [15] (SNA).
2. Observe system logs and UI.
3. Maintain SNA condition</t>
    <phoneticPr fontId="4" type="noConversion"/>
  </si>
  <si>
    <t>1. HU sets $Antitheft_Result.Info$ = [Not_Successfully].
2. $AntiTheftStatus$ = [Not_Successfully] is displayed.
3. Status remains "Not_Successfully" until SNA is cleared</t>
    <phoneticPr fontId="4" type="noConversion"/>
  </si>
  <si>
    <t>1. Anti-Theft authentication fails.
2. $Antitheft_Result.Info$ = [Not_Successfully].
3. $AntiTheftStatus$ = [Not_Successfully].</t>
    <phoneticPr fontId="4" type="noConversion"/>
  </si>
  <si>
    <t>1. Splash Screen is displayed.
2. $Antitheft_Result.Info$ = [In_Progress] and $AntiTheftStatus$ = [In_Progress].
3. HU proceeds according to subsequent Anti-Theft processes.</t>
    <phoneticPr fontId="4" type="noConversion"/>
  </si>
  <si>
    <t>1. Using CAN tools, send $LTM_VIN_MSG$ = [0] (VIN_LO).
2. Send $LTM_VIN_MSG$ = [1] (VIN_MID).
3. Send $LTM_VIN_MSG$ = [2] (VIN_HI).
4. Observe HU reaction via UI or log.</t>
    <phoneticPr fontId="4" type="noConversion"/>
  </si>
  <si>
    <t>1. Using CAN tools, send $LTM_VIN_MSG$ = [1] (VIN_MID).
2. Send additional $LTM_VIN_MSG$ = [0] (VIN_LO), send $LTM_VIN_MSG$ = [2] (VIN_HI).
3. Observe HU reaction via UI or log.</t>
    <phoneticPr fontId="4" type="noConversion"/>
  </si>
  <si>
    <t>1. Send $LTM_VIN_MSG$ = [0] (VIN_LO).
2. Send $LTM_VIN_MSG$ = [1] (VIN_MID), send $LTM_VIN_MSG$ = [3] (SNA).
3. $LTM_VIN_MSG$ = [2] (VIN_HI).
4. Observe HU reaction via UI or log.</t>
    <phoneticPr fontId="4" type="noConversion"/>
  </si>
  <si>
    <t>1. Send $LTM_VIN_MSG$ = [0] (VIN_LO).
2. Send $LTM_VIN_MSG$ = [1] (VIN_MID)
3. Send $LTM_VIN_MSGv using any value except 2(VIN_HI).
4. Send an additional VIN part after the invalid value.
5. Send a new VIN sequence starting from $LTM_VIN_MSG$ = [0] (VIN_LO).</t>
    <phoneticPr fontId="4" type="noConversion"/>
  </si>
  <si>
    <t>1. HU is powered on.
2. Connect the CAN tool to the HU.
3. Anti-Theft activation is requested ($AntiTheftActivation.Req$ = [True]).</t>
    <phoneticPr fontId="4" type="noConversion"/>
  </si>
  <si>
    <t>1. Battery ON, Ignition state =  Off.
2. VIN number mismatch the radio.
3. Connect the CAN tool to the HU
4. Set the signal: $VinLockInfo$ = [False].</t>
    <phoneticPr fontId="4" type="noConversion"/>
  </si>
  <si>
    <t>1. Battery ON, Ignition state =  ON, Engine ON.
2. VIN number mismatch the radio.
3. Connect the CAN tool to the HU
4. Set the signal: $VinLockInfo$ = [False].
5. HU in normal operation mode with full functionalities available and Anti-Theft disabled.</t>
    <phoneticPr fontId="4" type="noConversion"/>
  </si>
  <si>
    <t>1. Battery ON, Ignition state =  ON.
2. VIN number mismatch the radio.
3. Connect the CAN tool to the HU
4. Set the signal: $VinLockInfo$ = [False].
5. HU in normal operation mode with full functionalities available and Anti-Theft disabled.</t>
    <phoneticPr fontId="4" type="noConversion"/>
  </si>
  <si>
    <t>1. Use CAN tool to send the signal: $Antitheft_ActivationReq$ = [True].</t>
    <phoneticPr fontId="4" type="noConversion"/>
  </si>
  <si>
    <t>1. Use CAN tool to send the signal: $VinLockInfo$ = [False].</t>
    <phoneticPr fontId="4" type="noConversion"/>
  </si>
  <si>
    <t>1. Use CAN tool to send the signal: $EngineStatus$ = [Off] then switches to [On].</t>
    <phoneticPr fontId="4" type="noConversion"/>
  </si>
  <si>
    <r>
      <t xml:space="preserve">1. Use CAN tool to send the signal: $VinLockInfo$ = [True].
</t>
    </r>
    <r>
      <rPr>
        <sz val="10"/>
        <color rgb="FF00B050"/>
        <rFont val="Times New Roman"/>
        <family val="1"/>
      </rPr>
      <t>2. Send the signal: $VinLockInfo$ = [False].</t>
    </r>
    <phoneticPr fontId="4" type="noConversion"/>
  </si>
  <si>
    <t>1. Press Front_Panel_OnOff.Req or Radio_Btn0 to trigger Bench Mode.
2. Monitor CAN signals.
3. Observe the HU.</t>
    <phoneticPr fontId="4" type="noConversion"/>
  </si>
  <si>
    <r>
      <t xml:space="preserve">1. Battery ON, </t>
    </r>
    <r>
      <rPr>
        <sz val="10"/>
        <color rgb="FF00B050"/>
        <rFont val="Times New Roman"/>
        <family val="1"/>
      </rPr>
      <t>Ignition state = ON.</t>
    </r>
    <r>
      <rPr>
        <sz val="10"/>
        <color theme="1"/>
        <rFont val="Times New Roman"/>
        <family val="1"/>
      </rPr>
      <t xml:space="preserve">
2. VIN number mismatch the radio.</t>
    </r>
    <phoneticPr fontId="4" type="noConversion"/>
  </si>
  <si>
    <r>
      <rPr>
        <sz val="10"/>
        <color theme="1"/>
        <rFont val="Times New Roman"/>
        <family val="1"/>
      </rPr>
      <t xml:space="preserve">TLM full setup menu, IF the Ignition Working Condition is different from "Ignition_Pre_Off" OR "Ignition_Off".
</t>
    </r>
    <r>
      <rPr>
        <sz val="10"/>
        <color rgb="FF00B050"/>
        <rFont val="Times New Roman"/>
        <family val="1"/>
      </rPr>
      <t xml:space="preserve">
The TLM full setup menu allows configuration of advanced audio and vehicle settings.
It is accessible when the Ignition Working Condition is ON and a valid VIN is entered.</t>
    </r>
    <phoneticPr fontId="4" type="noConversion"/>
  </si>
  <si>
    <r>
      <rPr>
        <sz val="10"/>
        <rFont val="Times New Roman"/>
        <family val="1"/>
      </rPr>
      <t>Refer to TLM HMI document for details about TLM full setup menu.</t>
    </r>
    <r>
      <rPr>
        <sz val="10"/>
        <color rgb="FF000000"/>
        <rFont val="Times New Roman"/>
        <family val="1"/>
      </rPr>
      <t xml:space="preserve">
</t>
    </r>
    <r>
      <rPr>
        <sz val="10"/>
        <color rgb="FF00B050"/>
        <rFont val="Times New Roman"/>
        <family val="1"/>
      </rPr>
      <t xml:space="preserve">
Verify Accessible Screens (Climate, Control, Settings) During Anti-Theft Mode.</t>
    </r>
    <phoneticPr fontId="4" type="noConversion"/>
  </si>
  <si>
    <r>
      <t xml:space="preserve">Refer to TLM HMI document for details about TLM full setup menu.
</t>
    </r>
    <r>
      <rPr>
        <sz val="10"/>
        <color rgb="FF00B050"/>
        <rFont val="Times New Roman"/>
        <family val="1"/>
      </rPr>
      <t xml:space="preserve">
Verify Restricted Icons and Warning Popup Behavior.</t>
    </r>
    <phoneticPr fontId="4" type="noConversion"/>
  </si>
  <si>
    <r>
      <t xml:space="preserve">Refer to TLM HMI document for details about TLM full setup menu.
</t>
    </r>
    <r>
      <rPr>
        <sz val="10"/>
        <color rgb="FF00B050"/>
        <rFont val="Times New Roman"/>
        <family val="1"/>
      </rPr>
      <t xml:space="preserve">
Verify Vehicle Category Tabs Availability and Status.</t>
    </r>
    <phoneticPr fontId="4" type="noConversion"/>
  </si>
  <si>
    <r>
      <t xml:space="preserve">Refer to TLM HMI document for details about TLM full setup menu.
</t>
    </r>
    <r>
      <rPr>
        <sz val="10"/>
        <color rgb="FF00B050"/>
        <rFont val="Times New Roman"/>
        <family val="1"/>
      </rPr>
      <t xml:space="preserve">
Verify Menu Visual Recovery After Correct Code Entry.</t>
    </r>
    <phoneticPr fontId="4" type="noConversion"/>
  </si>
  <si>
    <r>
      <rPr>
        <sz val="10"/>
        <color theme="1"/>
        <rFont val="Times New Roman"/>
        <family val="1"/>
      </rPr>
      <t xml:space="preserve">TLM-only setup menu, IF the Ignition Working Condition is equal to "Ignition_Pre_Off". 
</t>
    </r>
    <r>
      <rPr>
        <sz val="10"/>
        <color rgb="FF00B050"/>
        <rFont val="Times New Roman"/>
        <family val="1"/>
      </rPr>
      <t xml:space="preserve">
The TLM-only setup menu provides access to limited basic audio and system settings. 
It is accessible when the Ignition Working Condition is ON, and either the VIN code is invalid, or the required MasterCode hasn't been correctly entered.</t>
    </r>
    <phoneticPr fontId="4" type="noConversion"/>
  </si>
  <si>
    <r>
      <rPr>
        <sz val="10"/>
        <color theme="1"/>
        <rFont val="Times New Roman"/>
        <family val="1"/>
      </rPr>
      <t xml:space="preserve">TLM-only setup menu, IF the Ignition Working Condition is equal to "Ignition_Pre_Off". </t>
    </r>
    <r>
      <rPr>
        <sz val="10"/>
        <color rgb="FF00B050"/>
        <rFont val="Times New Roman"/>
        <family val="1"/>
      </rPr>
      <t xml:space="preserve">
TLM-only setup menu shall be the only accessible menu if the Ignition Working Condition is Pre_Off and the VIN is invalid or the correct MasterCode hasn't been entered.</t>
    </r>
    <phoneticPr fontId="4" type="noConversion"/>
  </si>
  <si>
    <r>
      <rPr>
        <sz val="10"/>
        <color theme="1"/>
        <rFont val="Times New Roman"/>
        <family val="1"/>
      </rPr>
      <t xml:space="preserve">TLM-only setup menu, IF the Ignition Working Condition is equal to "Ignition_Pre_Off".  </t>
    </r>
    <r>
      <rPr>
        <sz val="10"/>
        <color rgb="FF00B050"/>
        <rFont val="Times New Roman"/>
        <family val="1"/>
      </rPr>
      <t xml:space="preserve">
TLM-only setup menu shall be unavailable if the Ignition Working Condition is Off. When Ignition is Off, the head unit shall power off and no menu shall be accessible.</t>
    </r>
    <phoneticPr fontId="4" type="noConversion"/>
  </si>
  <si>
    <r>
      <t>Refer to TLM HMI document for details about the</t>
    </r>
    <r>
      <rPr>
        <sz val="10"/>
        <color rgb="FF0432FF"/>
        <rFont val="Times New Roman"/>
        <family val="1"/>
      </rPr>
      <t xml:space="preserve"> </t>
    </r>
    <r>
      <rPr>
        <sz val="10"/>
        <rFont val="Times New Roman"/>
        <family val="1"/>
      </rPr>
      <t>TLM-only setup menu.</t>
    </r>
    <r>
      <rPr>
        <sz val="10"/>
        <color theme="1"/>
        <rFont val="Times New Roman"/>
        <family val="1"/>
      </rPr>
      <t xml:space="preserve">
</t>
    </r>
    <r>
      <rPr>
        <sz val="10"/>
        <color rgb="FF00B050"/>
        <rFont val="Times New Roman"/>
        <family val="1"/>
      </rPr>
      <t xml:space="preserve">
Verify Accessible Screens (Climate, Control, Settings) During Anti-Theft Mode.</t>
    </r>
    <phoneticPr fontId="4" type="noConversion"/>
  </si>
  <si>
    <r>
      <t xml:space="preserve">Refer to TLM HMI document for details about the TLM-only setup menu.
</t>
    </r>
    <r>
      <rPr>
        <sz val="10"/>
        <color rgb="FF00B050"/>
        <rFont val="Times New Roman"/>
        <family val="1"/>
      </rPr>
      <t xml:space="preserve">
Verify Restricted Icons and Warning Popup Behavior.</t>
    </r>
    <phoneticPr fontId="4" type="noConversion"/>
  </si>
  <si>
    <r>
      <t>Refer to TLM HMI document for details about the TLM-only setup menu.</t>
    </r>
    <r>
      <rPr>
        <sz val="10"/>
        <color rgb="FF00B050"/>
        <rFont val="Times New Roman"/>
        <family val="1"/>
      </rPr>
      <t xml:space="preserve">
Verify Vehicle Category Tabs Availability and Status.</t>
    </r>
    <phoneticPr fontId="4" type="noConversion"/>
  </si>
  <si>
    <r>
      <t xml:space="preserve">Refer to TLM HMI document for details about the TLM-only setup menu.
</t>
    </r>
    <r>
      <rPr>
        <sz val="10"/>
        <color rgb="FF00B050"/>
        <rFont val="Times New Roman"/>
        <family val="1"/>
      </rPr>
      <t xml:space="preserve">
Verify Menu Visual Recovery After Correct Code Entry.</t>
    </r>
    <phoneticPr fontId="4" type="noConversion"/>
  </si>
  <si>
    <r>
      <t xml:space="preserve">1. Battery ON, </t>
    </r>
    <r>
      <rPr>
        <sz val="10"/>
        <color rgb="FF00B050"/>
        <rFont val="Times New Roman"/>
        <family val="1"/>
      </rPr>
      <t>Ignition state = Off.</t>
    </r>
    <phoneticPr fontId="4" type="noConversion"/>
  </si>
  <si>
    <t>1. Battery ON, Ignition state = ON.
2. VIN number mismatch the radio.</t>
    <phoneticPr fontId="4" type="noConversion"/>
  </si>
  <si>
    <t>1. HU shows the MasterCode input screen with:
• Instruction text “Please Enter Anti Theft Code” displayed
• Numeric keypad include a delete key
• Code input field
• “Done” button</t>
    <phoneticPr fontId="4" type="noConversion"/>
  </si>
  <si>
    <t>1. Battery ON, Ignition state = ON.
2. VIN number mismatch the radio.
3. Connect the CAN tool to the HU</t>
    <phoneticPr fontId="4" type="noConversion"/>
  </si>
  <si>
    <t>In "Ignition On Engine On", HU shall bypass Anti-Theft functionality IF LTM_VinLock.Info == False.</t>
    <phoneticPr fontId="4" type="noConversion"/>
  </si>
  <si>
    <t>1. Battery ON, Ignition state = Off.
2. VIN number mismatch the radio.
3. Connect the CAN tool to the HU</t>
    <phoneticPr fontId="4" type="noConversion"/>
  </si>
  <si>
    <r>
      <t xml:space="preserve">1. Battery ON,  </t>
    </r>
    <r>
      <rPr>
        <sz val="10"/>
        <color rgb="FF00B050"/>
        <rFont val="Times New Roman"/>
        <family val="1"/>
      </rPr>
      <t>Ignition state = ACC</t>
    </r>
    <r>
      <rPr>
        <sz val="10"/>
        <color theme="1"/>
        <rFont val="Times New Roman"/>
        <family val="1"/>
      </rPr>
      <t>.</t>
    </r>
    <phoneticPr fontId="4" type="noConversion"/>
  </si>
  <si>
    <t>1. Ignition state = Off.
2. Without CAN activity,
• CAN Tool connected in receive-only mode (no transmission)
• CAN Tool connected and transmitting no VIN / no LTM signals
3. HU is powered on via bench power supply and Engineering Line.
4. Bench_Counter unlimited for Atlantis High.</t>
    <phoneticPr fontId="4" type="noConversion"/>
  </si>
  <si>
    <r>
      <t xml:space="preserve">1. Battery ON, </t>
    </r>
    <r>
      <rPr>
        <sz val="10"/>
        <color rgb="FF00B050"/>
        <rFont val="Times New Roman"/>
        <family val="1"/>
      </rPr>
      <t>Ignition state = ON.</t>
    </r>
    <r>
      <rPr>
        <sz val="10"/>
        <color theme="1"/>
        <rFont val="Times New Roman"/>
        <family val="1"/>
      </rPr>
      <t xml:space="preserve">
2. VIN number </t>
    </r>
    <r>
      <rPr>
        <sz val="10"/>
        <color rgb="FF00B050"/>
        <rFont val="Times New Roman"/>
        <family val="1"/>
      </rPr>
      <t>mismatch</t>
    </r>
    <r>
      <rPr>
        <sz val="10"/>
        <color theme="1"/>
        <rFont val="Times New Roman"/>
        <family val="1"/>
      </rPr>
      <t xml:space="preserve"> the radio.</t>
    </r>
    <phoneticPr fontId="4" type="noConversion"/>
  </si>
  <si>
    <t>1. Battery ON, Ignition state = ON.
2. VIN number mismatch the radio.
3. Connect the CAN tool to the HU.</t>
    <phoneticPr fontId="4" type="noConversion"/>
  </si>
  <si>
    <r>
      <t xml:space="preserve">1. Battery ON, Ignition state = ON.
2. VIN number mismatch the radio.
</t>
    </r>
    <r>
      <rPr>
        <sz val="10"/>
        <color rgb="FF00B050"/>
        <rFont val="Times New Roman"/>
        <family val="1"/>
      </rPr>
      <t>3. Enter TLM-only setup menu.</t>
    </r>
    <r>
      <rPr>
        <sz val="10"/>
        <color rgb="FF000000"/>
        <rFont val="Times New Roman"/>
        <family val="1"/>
      </rPr>
      <t xml:space="preserve">
4. TBM is functional and connected to HU.
5. Connect the CAN tool to the HU.</t>
    </r>
    <phoneticPr fontId="4" type="noConversion"/>
  </si>
  <si>
    <r>
      <t xml:space="preserve">1. Battery ON, Ignition state = ON.
2. The VIN Code Input  screen is displayed.
</t>
    </r>
    <r>
      <rPr>
        <sz val="10"/>
        <color rgb="FF00B050"/>
        <rFont val="Times New Roman"/>
        <family val="1"/>
      </rPr>
      <t>3. Enter TLM-only setup menu.</t>
    </r>
    <r>
      <rPr>
        <sz val="10"/>
        <color theme="1"/>
        <rFont val="Times New Roman"/>
        <family val="1"/>
      </rPr>
      <t xml:space="preserve">
4. Connect the CAN tool to the HU.</t>
    </r>
    <phoneticPr fontId="4" type="noConversion"/>
  </si>
  <si>
    <r>
      <t xml:space="preserve">1. Battery ON, Ignition state = ON.
</t>
    </r>
    <r>
      <rPr>
        <sz val="10"/>
        <color rgb="FF00B050"/>
        <rFont val="Times New Roman"/>
        <family val="1"/>
      </rPr>
      <t>2. HU has stored a non-default VIN.</t>
    </r>
    <phoneticPr fontId="4" type="noConversion"/>
  </si>
  <si>
    <t>1. Battery ON, Ignition state = ON.
2. HU has stored a non-default VIN.
3. HU is in blocked state due to VIN mismatch.</t>
    <phoneticPr fontId="4" type="noConversion"/>
  </si>
  <si>
    <r>
      <t xml:space="preserve">1. Battery ON, Ignition state = ON.
2. VIN number mismatch the radio.
</t>
    </r>
    <r>
      <rPr>
        <sz val="10"/>
        <color rgb="FF00B050"/>
        <rFont val="Times New Roman"/>
        <family val="1"/>
      </rPr>
      <t>3. HU is in blocked state due to VIN mismatch.</t>
    </r>
    <phoneticPr fontId="4" type="noConversion"/>
  </si>
  <si>
    <t>1. Battery ON, Ignition state = ON.
2. VIN number mismatch the radio.
3. HU is waiting for code input.
4. Connect the CAN tool to the HU.</t>
    <phoneticPr fontId="4" type="noConversion"/>
  </si>
  <si>
    <t>1. Battery ON, Ignition state = ON.
2. VIN number mismatch the radio.
3. HU is waiting for Mastercode input.
4. Connect the CAN tool to the HU.</t>
    <phoneticPr fontId="4" type="noConversion"/>
  </si>
  <si>
    <t>1. Battery ON, Ignition state = ON.
2. VIN number mismatch the radio.
3. HU is waiting for code input.</t>
    <phoneticPr fontId="4" type="noConversion"/>
  </si>
  <si>
    <t>1. Battery ON, Ignition state = ON.
2. HU is in active Timeout_63 period.</t>
    <phoneticPr fontId="4" type="noConversion"/>
  </si>
  <si>
    <t>1. Battery ON, Ignition state = ON.
2. VIN number mismatch the radio.
3. HU is waiting for code input.
4. Connect the CAN tool to the HU</t>
    <phoneticPr fontId="4" type="noConversion"/>
  </si>
  <si>
    <t>1. Battery ON, Ignition state = ON, Engine ON.
2. VIN number mismatch the radio.
3. Connect the CAN tool to the HU</t>
    <phoneticPr fontId="4" type="noConversion"/>
  </si>
  <si>
    <r>
      <t xml:space="preserve">1. Battery ON, Ignition state = ON, Engine ON.
2. VIN number mismatch the radio.
3. Connect the CAN tool to the HU
</t>
    </r>
    <r>
      <rPr>
        <sz val="10"/>
        <color rgb="FF00B050"/>
        <rFont val="Times New Roman"/>
        <family val="1"/>
      </rPr>
      <t>4. Set the signal $VinLockInfo$ = [False].</t>
    </r>
    <phoneticPr fontId="4" type="noConversion"/>
  </si>
  <si>
    <t>newR1L-AntiTheft-003</t>
  </si>
  <si>
    <t>newR1L-AntiTheft-027</t>
  </si>
  <si>
    <t>newR1L-AntiTheft-043</t>
  </si>
  <si>
    <t>newR1L-AntiTheft-073</t>
  </si>
  <si>
    <t>1. HU remains  all functionalities available.</t>
    <phoneticPr fontId="4" type="noConversion"/>
  </si>
  <si>
    <t>1. No Anti-Theft event is observed during Ignition State = Off.</t>
    <phoneticPr fontId="4" type="noConversion"/>
  </si>
  <si>
    <r>
      <t xml:space="preserve">1. Battery ON, Ignition state = ON.
2. VIN number mismatch the radio.
3. Connect the CAN tool to the HU
</t>
    </r>
    <r>
      <rPr>
        <sz val="10"/>
        <color rgb="FF00B050"/>
        <rFont val="Times New Roman"/>
        <family val="1"/>
      </rPr>
      <t>4. Set the signal $VinLockInfo$ = [False].</t>
    </r>
    <phoneticPr fontId="4" type="noConversion"/>
  </si>
  <si>
    <t>1. HU shall enter the Anti-Theft mode.</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</si>
</sst>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0.0"/>
    <numFmt numFmtId="178" formatCode="yyyy/mm/dd"/>
    <numFmt numFmtId="179" formatCode="m&quot;月&quot;d&quot;日&quot;"/>
  </numFmts>
  <fonts count="101">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sz val="10"/>
      <color rgb="FF0070C0"/>
      <name val="新細明體"/>
      <family val="1"/>
      <charset val="136"/>
    </font>
    <font>
      <b/>
      <sz val="10"/>
      <color rgb="FF0070C0"/>
      <name val="Times New Roman"/>
      <family val="1"/>
    </font>
    <font>
      <b/>
      <sz val="10"/>
      <color rgb="FF0070C0"/>
      <name val="新細明體"/>
      <family val="1"/>
      <charset val="136"/>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2"/>
      <color rgb="FF000000"/>
      <name val="新細明體"/>
      <family val="1"/>
      <charset val="136"/>
    </font>
    <font>
      <sz val="10"/>
      <color rgb="FF000000"/>
      <name val="Times New Roman"/>
      <family val="1"/>
    </font>
    <font>
      <sz val="10"/>
      <color rgb="FF1F2937"/>
      <name val="Times New Roman"/>
      <family val="1"/>
    </font>
    <font>
      <sz val="11"/>
      <color rgb="FF000000"/>
      <name val="Times New Roman"/>
      <family val="1"/>
    </font>
    <font>
      <sz val="12"/>
      <name val="Calibri"/>
      <family val="2"/>
    </font>
    <font>
      <sz val="12"/>
      <color theme="1"/>
      <name val="微軟正黑體"/>
      <family val="1"/>
      <charset val="136"/>
    </font>
    <font>
      <sz val="10"/>
      <color rgb="FFFF0000"/>
      <name val="Times New Roman"/>
      <family val="1"/>
    </font>
    <font>
      <sz val="10"/>
      <color rgb="FF0432FF"/>
      <name val="Times New Roman"/>
      <family val="1"/>
    </font>
    <font>
      <b/>
      <sz val="9"/>
      <color rgb="FF000000"/>
      <name val="Tahoma"/>
      <family val="2"/>
    </font>
    <font>
      <sz val="9"/>
      <color rgb="FF000000"/>
      <name val="Tahoma"/>
      <family val="2"/>
    </font>
    <font>
      <sz val="10"/>
      <color rgb="FF00B050"/>
      <name val="Times New Roman"/>
      <family val="1"/>
    </font>
    <font>
      <sz val="10"/>
      <color theme="1"/>
      <name val="PMingLiU"/>
      <family val="1"/>
      <charset val="136"/>
    </font>
    <font>
      <sz val="10"/>
      <color rgb="FF00B050"/>
      <name val="Times New Roman"/>
      <family val="1"/>
      <charset val="136"/>
    </font>
    <font>
      <b/>
      <sz val="12"/>
      <name val="Calibri"/>
      <family val="2"/>
    </font>
    <font>
      <sz val="12"/>
      <color theme="9" tint="-0.249977111117893"/>
      <name val="Calibri"/>
      <family val="2"/>
    </font>
    <font>
      <sz val="12"/>
      <color theme="9" tint="-0.249977111117893"/>
      <name val="新細明體"/>
      <family val="1"/>
      <charset val="136"/>
    </font>
    <font>
      <sz val="12"/>
      <color theme="9" tint="-0.249977111117893"/>
      <name val="新細明體"/>
      <family val="2"/>
      <charset val="136"/>
    </font>
    <font>
      <b/>
      <sz val="12"/>
      <color rgb="FF0432FF"/>
      <name val="Calibri"/>
      <family val="2"/>
    </font>
    <font>
      <sz val="12"/>
      <color rgb="FF0432FF"/>
      <name val="Calibri"/>
      <family val="2"/>
    </font>
    <font>
      <b/>
      <sz val="12"/>
      <color rgb="FF0432FF"/>
      <name val="細明體"/>
      <family val="3"/>
      <charset val="136"/>
    </font>
    <font>
      <b/>
      <sz val="12"/>
      <color theme="9" tint="-0.249977111117893"/>
      <name val="Calibri"/>
      <family val="2"/>
    </font>
    <font>
      <b/>
      <sz val="12"/>
      <color theme="9" tint="-0.249977111117893"/>
      <name val="新細明體"/>
      <family val="1"/>
      <charset val="136"/>
    </font>
    <font>
      <sz val="12"/>
      <color theme="9" tint="-0.249977111117893"/>
      <name val="細明體"/>
      <family val="2"/>
      <charset val="136"/>
    </font>
    <font>
      <sz val="12"/>
      <color rgb="FF0F4761"/>
      <name val="Calibri"/>
      <family val="2"/>
    </font>
    <font>
      <sz val="12"/>
      <color theme="1"/>
      <name val="細明體"/>
      <family val="1"/>
      <charset val="136"/>
    </font>
    <font>
      <u/>
      <sz val="10"/>
      <color rgb="FF00B050"/>
      <name val="Times New Roman"/>
      <family val="1"/>
    </font>
    <font>
      <sz val="10"/>
      <color rgb="FF0432FF"/>
      <name val="新細明體"/>
      <family val="1"/>
      <charset val="136"/>
    </font>
    <font>
      <b/>
      <sz val="9"/>
      <color rgb="FF000000"/>
      <name val="細明體"/>
      <family val="1"/>
      <charset val="136"/>
    </font>
    <font>
      <sz val="11"/>
      <color theme="1"/>
      <name val="細明體"/>
      <family val="1"/>
      <charset val="136"/>
    </font>
    <font>
      <u/>
      <sz val="11"/>
      <color rgb="FF00B050"/>
      <name val="Times New Roman"/>
      <family val="1"/>
    </font>
  </fonts>
  <fills count="10">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
      <patternFill patternType="solid">
        <fgColor rgb="FFFFFF00"/>
        <bgColor indexed="64"/>
      </patternFill>
    </fill>
    <fill>
      <patternFill patternType="solid">
        <fgColor theme="0" tint="-4.9989318521683403E-2"/>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style="thin">
        <color rgb="FFA6A6A6"/>
      </left>
      <right style="thin">
        <color rgb="FFA6A6A6"/>
      </right>
      <top style="thin">
        <color rgb="FFA6A6A6"/>
      </top>
      <bottom style="thin">
        <color rgb="FFA6A6A6"/>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A6A6A6"/>
      </left>
      <right/>
      <top style="thin">
        <color rgb="FFA6A6A6"/>
      </top>
      <bottom style="thin">
        <color rgb="FFA6A6A6"/>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style="thin">
        <color theme="0" tint="-0.34998626667073579"/>
      </bottom>
      <diagonal/>
    </border>
    <border>
      <left/>
      <right style="thin">
        <color theme="0" tint="-0.34998626667073579"/>
      </right>
      <top style="thin">
        <color theme="0" tint="-0.34998626667073579"/>
      </top>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229">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40" fillId="0" borderId="2" xfId="14" applyFont="1" applyBorder="1" applyAlignment="1">
      <alignment horizontal="left" vertical="top" wrapText="1"/>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7" fillId="0" borderId="0" xfId="13" applyFont="1">
      <alignment vertical="center"/>
    </xf>
    <xf numFmtId="0" fontId="48" fillId="6" borderId="34" xfId="14" applyFont="1" applyFill="1" applyBorder="1" applyAlignment="1">
      <alignment horizontal="center" vertical="center"/>
    </xf>
    <xf numFmtId="0" fontId="48" fillId="6" borderId="35" xfId="14" applyFont="1" applyFill="1" applyBorder="1" applyAlignment="1">
      <alignment horizontal="center" vertical="center"/>
    </xf>
    <xf numFmtId="178" fontId="48" fillId="6" borderId="35" xfId="14" applyNumberFormat="1" applyFont="1" applyFill="1" applyBorder="1" applyAlignment="1">
      <alignment horizontal="center" vertical="center"/>
    </xf>
    <xf numFmtId="0" fontId="48" fillId="6" borderId="36" xfId="14" applyFont="1" applyFill="1" applyBorder="1" applyAlignment="1">
      <alignment horizontal="center" vertical="center"/>
    </xf>
    <xf numFmtId="0" fontId="40" fillId="0" borderId="1" xfId="14" applyFont="1" applyBorder="1" applyAlignment="1">
      <alignment horizontal="center" vertical="center" wrapText="1"/>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7" fillId="2" borderId="16" xfId="14" applyFont="1" applyFill="1" applyBorder="1" applyAlignment="1">
      <alignment horizontal="center"/>
    </xf>
    <xf numFmtId="0" fontId="40" fillId="0" borderId="0" xfId="12" applyFont="1" applyAlignment="1">
      <alignment vertical="center"/>
    </xf>
    <xf numFmtId="0" fontId="47" fillId="2" borderId="16" xfId="14" applyFont="1" applyFill="1" applyBorder="1" applyAlignment="1">
      <alignment horizontal="center" vertical="center"/>
    </xf>
    <xf numFmtId="0" fontId="47" fillId="2" borderId="18" xfId="14" applyFont="1" applyFill="1" applyBorder="1" applyAlignment="1">
      <alignment horizontal="center" vertical="center"/>
    </xf>
    <xf numFmtId="0" fontId="55" fillId="0" borderId="0" xfId="0" applyFont="1" applyAlignment="1">
      <alignment horizontal="right" vertical="center" wrapText="1"/>
    </xf>
    <xf numFmtId="0" fontId="55" fillId="0" borderId="0" xfId="0" applyFont="1" applyAlignment="1">
      <alignment horizontal="left" vertical="center" wrapText="1"/>
    </xf>
    <xf numFmtId="0" fontId="55" fillId="0" borderId="0" xfId="0" applyFont="1" applyAlignment="1">
      <alignment vertical="center" wrapText="1"/>
    </xf>
    <xf numFmtId="0" fontId="55" fillId="0" borderId="0" xfId="0" applyFont="1" applyAlignment="1">
      <alignment horizontal="center" vertical="center" wrapText="1"/>
    </xf>
    <xf numFmtId="49" fontId="56" fillId="0" borderId="0" xfId="0" applyNumberFormat="1" applyFont="1" applyAlignment="1">
      <alignment horizontal="left" vertical="center" wrapText="1"/>
    </xf>
    <xf numFmtId="0" fontId="56" fillId="0" borderId="0" xfId="0" applyFont="1" applyAlignment="1">
      <alignment vertical="center" wrapText="1"/>
    </xf>
    <xf numFmtId="0" fontId="57" fillId="0" borderId="0" xfId="0" applyFont="1" applyAlignment="1">
      <alignment horizontal="right" vertical="center" wrapText="1"/>
    </xf>
    <xf numFmtId="0" fontId="57" fillId="0" borderId="0" xfId="0" applyFont="1" applyAlignment="1">
      <alignment horizontal="left" vertical="center" wrapText="1"/>
    </xf>
    <xf numFmtId="49" fontId="55" fillId="0" borderId="0" xfId="0" applyNumberFormat="1" applyFont="1" applyAlignment="1">
      <alignment horizontal="left" vertical="center" wrapText="1"/>
    </xf>
    <xf numFmtId="0" fontId="61" fillId="3" borderId="39" xfId="0" applyFont="1" applyFill="1" applyBorder="1" applyAlignment="1">
      <alignment horizontal="center" vertical="center" wrapText="1"/>
    </xf>
    <xf numFmtId="0" fontId="55" fillId="3" borderId="39" xfId="0" applyFont="1" applyFill="1" applyBorder="1" applyAlignment="1">
      <alignment horizontal="center" vertical="center" wrapText="1"/>
    </xf>
    <xf numFmtId="0" fontId="62" fillId="3" borderId="39"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64" fillId="3" borderId="44"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47" fillId="0" borderId="0" xfId="18" applyFont="1">
      <alignment vertical="center"/>
    </xf>
    <xf numFmtId="0" fontId="69" fillId="0" borderId="0" xfId="12" applyFont="1" applyAlignment="1">
      <alignment horizontal="center" vertical="center" wrapText="1"/>
    </xf>
    <xf numFmtId="0" fontId="47" fillId="0" borderId="0" xfId="18" applyFont="1" applyAlignment="1">
      <alignment horizontal="center" vertical="center"/>
    </xf>
    <xf numFmtId="0" fontId="47" fillId="0" borderId="1" xfId="18" applyFont="1" applyBorder="1" applyAlignment="1">
      <alignment horizontal="center" vertical="center" wrapText="1"/>
    </xf>
    <xf numFmtId="0" fontId="47" fillId="0" borderId="46" xfId="18" applyFont="1" applyBorder="1" applyAlignment="1">
      <alignment horizontal="center" vertical="center" wrapText="1"/>
    </xf>
    <xf numFmtId="0" fontId="47" fillId="0" borderId="46" xfId="18" applyFont="1" applyBorder="1">
      <alignment vertical="center"/>
    </xf>
    <xf numFmtId="0" fontId="47" fillId="0" borderId="46" xfId="18" applyFont="1" applyBorder="1" applyAlignment="1">
      <alignment horizontal="center" vertical="center"/>
    </xf>
    <xf numFmtId="0" fontId="53" fillId="0" borderId="0" xfId="0" applyFont="1" applyAlignment="1">
      <alignment vertical="center" wrapText="1"/>
    </xf>
    <xf numFmtId="0" fontId="54" fillId="0" borderId="0" xfId="0" applyFont="1" applyAlignment="1">
      <alignment horizontal="left" vertical="center" wrapText="1"/>
    </xf>
    <xf numFmtId="0" fontId="54" fillId="0" borderId="0" xfId="0" applyFont="1" applyAlignment="1">
      <alignment horizontal="center" vertical="center" wrapText="1"/>
    </xf>
    <xf numFmtId="0" fontId="54" fillId="0" borderId="0" xfId="0" applyFont="1" applyAlignment="1">
      <alignment horizontal="right" vertical="center" wrapText="1"/>
    </xf>
    <xf numFmtId="0" fontId="54" fillId="0" borderId="0" xfId="0" applyFont="1" applyAlignment="1">
      <alignment vertical="center" wrapText="1"/>
    </xf>
    <xf numFmtId="0" fontId="75" fillId="0" borderId="0" xfId="0" applyFont="1"/>
    <xf numFmtId="0" fontId="75" fillId="0" borderId="0" xfId="0" applyFont="1" applyAlignment="1">
      <alignment vertical="center"/>
    </xf>
    <xf numFmtId="0" fontId="75" fillId="6" borderId="0" xfId="0" applyFont="1" applyFill="1"/>
    <xf numFmtId="0" fontId="75" fillId="6" borderId="0" xfId="0" applyFont="1" applyFill="1" applyAlignment="1">
      <alignment vertical="center"/>
    </xf>
    <xf numFmtId="0" fontId="84" fillId="0" borderId="0" xfId="0" applyFont="1"/>
    <xf numFmtId="0" fontId="84" fillId="0" borderId="0" xfId="0" applyFont="1" applyAlignment="1">
      <alignment vertical="center"/>
    </xf>
    <xf numFmtId="0" fontId="85" fillId="0" borderId="0" xfId="0" applyFont="1"/>
    <xf numFmtId="0" fontId="88" fillId="0" borderId="0" xfId="0" applyFont="1"/>
    <xf numFmtId="0" fontId="89" fillId="0" borderId="0" xfId="0" applyFont="1"/>
    <xf numFmtId="0" fontId="88" fillId="0" borderId="0" xfId="0" applyFont="1" applyAlignment="1">
      <alignment vertical="center"/>
    </xf>
    <xf numFmtId="0" fontId="88" fillId="0" borderId="0" xfId="0" applyFont="1" applyAlignment="1">
      <alignment horizontal="center" vertical="center"/>
    </xf>
    <xf numFmtId="0" fontId="85" fillId="0" borderId="0" xfId="0" applyFont="1" applyAlignment="1">
      <alignment horizontal="left" vertical="top"/>
    </xf>
    <xf numFmtId="0" fontId="85" fillId="0" borderId="0" xfId="0" applyFont="1" applyAlignment="1">
      <alignment vertical="center"/>
    </xf>
    <xf numFmtId="0" fontId="91" fillId="0" borderId="0" xfId="0" applyFont="1"/>
    <xf numFmtId="0" fontId="85" fillId="0" borderId="0" xfId="0" applyFont="1" applyAlignment="1">
      <alignment horizontal="left" vertical="center" indent="1"/>
    </xf>
    <xf numFmtId="0" fontId="91" fillId="0" borderId="0" xfId="0" applyFont="1" applyAlignment="1">
      <alignment horizontal="left" vertical="center" indent="1"/>
    </xf>
    <xf numFmtId="0" fontId="75" fillId="0" borderId="0" xfId="0" applyFont="1" applyAlignment="1">
      <alignment horizontal="left" vertical="top"/>
    </xf>
    <xf numFmtId="0" fontId="94" fillId="6" borderId="0" xfId="0" applyFont="1" applyFill="1" applyAlignment="1">
      <alignment vertical="center"/>
    </xf>
    <xf numFmtId="0" fontId="85" fillId="0" borderId="0" xfId="0" applyFont="1" applyAlignment="1">
      <alignment horizontal="left" vertical="center" indent="2"/>
    </xf>
    <xf numFmtId="0" fontId="75" fillId="0" borderId="0" xfId="0" applyFont="1" applyAlignment="1">
      <alignment horizontal="left" vertical="center" indent="2"/>
    </xf>
    <xf numFmtId="0" fontId="85" fillId="0" borderId="0" xfId="0" applyFont="1" applyAlignment="1">
      <alignment vertical="top"/>
    </xf>
    <xf numFmtId="179" fontId="47" fillId="0" borderId="46" xfId="18" applyNumberFormat="1" applyFont="1" applyBorder="1" applyAlignment="1">
      <alignment horizontal="center" vertical="center" wrapText="1"/>
    </xf>
    <xf numFmtId="0" fontId="96" fillId="9" borderId="52" xfId="17" applyFont="1" applyFill="1" applyBorder="1" applyAlignment="1">
      <alignment horizontal="center" vertical="center" wrapText="1"/>
    </xf>
    <xf numFmtId="0" fontId="78" fillId="3" borderId="44" xfId="0" applyFont="1" applyFill="1" applyBorder="1" applyAlignment="1">
      <alignment horizontal="center" vertical="center" wrapText="1"/>
    </xf>
    <xf numFmtId="0" fontId="41" fillId="0" borderId="2" xfId="14" applyFont="1" applyBorder="1" applyAlignment="1">
      <alignment horizontal="left" vertical="top" wrapText="1"/>
    </xf>
    <xf numFmtId="0" fontId="41" fillId="0" borderId="17" xfId="14" applyFont="1" applyBorder="1" applyAlignment="1">
      <alignment horizontal="center" vertical="center" wrapText="1"/>
    </xf>
    <xf numFmtId="0" fontId="55" fillId="0" borderId="45" xfId="0" applyFont="1" applyBorder="1" applyAlignment="1">
      <alignment horizontal="center" vertical="center" wrapText="1"/>
    </xf>
    <xf numFmtId="0" fontId="54" fillId="0" borderId="45" xfId="0" applyFont="1" applyBorder="1" applyAlignment="1">
      <alignment vertical="center" wrapText="1"/>
    </xf>
    <xf numFmtId="0" fontId="81" fillId="0" borderId="45" xfId="0" applyFont="1" applyBorder="1" applyAlignment="1">
      <alignment horizontal="center" vertical="center" wrapText="1"/>
    </xf>
    <xf numFmtId="0" fontId="54" fillId="0" borderId="45" xfId="0" applyFont="1" applyBorder="1" applyAlignment="1">
      <alignment horizontal="center" vertical="center" wrapText="1"/>
    </xf>
    <xf numFmtId="0" fontId="55" fillId="0" borderId="52" xfId="0" applyFont="1" applyBorder="1" applyAlignment="1">
      <alignment horizontal="center" vertical="center" wrapText="1"/>
    </xf>
    <xf numFmtId="0" fontId="81" fillId="0" borderId="45" xfId="0" applyFont="1" applyBorder="1" applyAlignment="1">
      <alignment horizontal="left" vertical="center" wrapText="1"/>
    </xf>
    <xf numFmtId="0" fontId="55" fillId="0" borderId="45" xfId="0" applyFont="1" applyBorder="1" applyAlignment="1">
      <alignment horizontal="left" vertical="center" wrapText="1"/>
    </xf>
    <xf numFmtId="0" fontId="81" fillId="0" borderId="45" xfId="0" applyFont="1" applyBorder="1" applyAlignment="1">
      <alignment vertical="center" wrapText="1"/>
    </xf>
    <xf numFmtId="0" fontId="96" fillId="0" borderId="52" xfId="17" applyFont="1" applyFill="1" applyBorder="1" applyAlignment="1">
      <alignment horizontal="center" vertical="center" wrapText="1"/>
    </xf>
    <xf numFmtId="0" fontId="83" fillId="0" borderId="53" xfId="0" applyFont="1" applyBorder="1" applyAlignment="1">
      <alignment horizontal="center" vertical="center" wrapText="1"/>
    </xf>
    <xf numFmtId="0" fontId="55" fillId="0" borderId="45" xfId="0" applyFont="1" applyBorder="1" applyAlignment="1">
      <alignment vertical="center" wrapText="1"/>
    </xf>
    <xf numFmtId="0" fontId="81" fillId="0" borderId="53" xfId="0" applyFont="1" applyBorder="1" applyAlignment="1">
      <alignment horizontal="center" vertical="center" wrapText="1"/>
    </xf>
    <xf numFmtId="0" fontId="72" fillId="0" borderId="45" xfId="0" applyFont="1" applyBorder="1" applyAlignment="1">
      <alignment horizontal="left" vertical="center" wrapText="1"/>
    </xf>
    <xf numFmtId="0" fontId="81" fillId="0" borderId="53" xfId="0" applyFont="1" applyBorder="1" applyAlignment="1">
      <alignment vertical="center" wrapText="1"/>
    </xf>
    <xf numFmtId="0" fontId="55" fillId="0" borderId="53" xfId="0" applyFont="1" applyBorder="1" applyAlignment="1">
      <alignment vertical="center" wrapText="1"/>
    </xf>
    <xf numFmtId="0" fontId="72" fillId="0" borderId="45" xfId="0" applyFont="1" applyBorder="1" applyAlignment="1">
      <alignment horizontal="center" vertical="center" wrapText="1"/>
    </xf>
    <xf numFmtId="0" fontId="73" fillId="0" borderId="45" xfId="0" applyFont="1" applyBorder="1" applyAlignment="1">
      <alignment horizontal="center" vertical="center" wrapText="1"/>
    </xf>
    <xf numFmtId="0" fontId="72" fillId="0" borderId="47" xfId="0" applyFont="1" applyBorder="1" applyAlignment="1">
      <alignment horizontal="left" vertical="center" wrapText="1"/>
    </xf>
    <xf numFmtId="0" fontId="77" fillId="0" borderId="45" xfId="0" applyFont="1" applyBorder="1" applyAlignment="1">
      <alignment vertical="center" wrapText="1"/>
    </xf>
    <xf numFmtId="0" fontId="72" fillId="0" borderId="54" xfId="0" applyFont="1" applyBorder="1" applyAlignment="1">
      <alignment horizontal="left" vertical="center" wrapText="1"/>
    </xf>
    <xf numFmtId="0" fontId="81" fillId="0" borderId="54" xfId="0" applyFont="1" applyBorder="1" applyAlignment="1">
      <alignment horizontal="left" vertical="center" wrapText="1"/>
    </xf>
    <xf numFmtId="0" fontId="55" fillId="0" borderId="53" xfId="0" applyFont="1" applyBorder="1" applyAlignment="1">
      <alignment horizontal="center" vertical="center" wrapText="1"/>
    </xf>
    <xf numFmtId="0" fontId="81" fillId="0" borderId="55" xfId="0" applyFont="1" applyBorder="1" applyAlignment="1">
      <alignment horizontal="center" vertical="center" wrapText="1"/>
    </xf>
    <xf numFmtId="0" fontId="72" fillId="0" borderId="55" xfId="0" applyFont="1" applyBorder="1" applyAlignment="1">
      <alignment horizontal="left" vertical="center" wrapText="1"/>
    </xf>
    <xf numFmtId="0" fontId="55" fillId="0" borderId="55" xfId="0" applyFont="1" applyBorder="1" applyAlignment="1">
      <alignment horizontal="left" vertical="center" wrapText="1"/>
    </xf>
    <xf numFmtId="0" fontId="74" fillId="0" borderId="45" xfId="0" applyFont="1" applyBorder="1" applyAlignment="1">
      <alignment horizontal="center" vertical="center" wrapText="1"/>
    </xf>
    <xf numFmtId="0" fontId="54" fillId="0" borderId="45" xfId="0" applyFont="1" applyBorder="1" applyAlignment="1">
      <alignment horizontal="left" vertical="center" wrapText="1"/>
    </xf>
    <xf numFmtId="0" fontId="83" fillId="0" borderId="45" xfId="0" applyFont="1" applyBorder="1" applyAlignment="1">
      <alignment vertical="center" wrapText="1"/>
    </xf>
    <xf numFmtId="0" fontId="73" fillId="0" borderId="0" xfId="0" applyFont="1" applyAlignment="1">
      <alignment horizontal="center" vertical="center" wrapText="1"/>
    </xf>
    <xf numFmtId="0" fontId="96" fillId="0" borderId="45" xfId="17" applyFont="1" applyFill="1" applyBorder="1" applyAlignment="1">
      <alignment vertical="center" wrapText="1"/>
    </xf>
    <xf numFmtId="0" fontId="55" fillId="0" borderId="53" xfId="0" applyFont="1" applyBorder="1" applyAlignment="1">
      <alignment horizontal="left" vertical="center" wrapText="1"/>
    </xf>
    <xf numFmtId="0" fontId="81" fillId="0" borderId="52" xfId="0" applyFont="1" applyBorder="1" applyAlignment="1">
      <alignment horizontal="center" vertical="center" wrapText="1"/>
    </xf>
    <xf numFmtId="0" fontId="81" fillId="0" borderId="53" xfId="0" applyFont="1" applyBorder="1" applyAlignment="1">
      <alignment horizontal="left" vertical="center" wrapText="1"/>
    </xf>
    <xf numFmtId="0" fontId="81" fillId="0" borderId="51" xfId="0" applyFont="1" applyBorder="1" applyAlignment="1">
      <alignment horizontal="center" vertical="center" wrapText="1"/>
    </xf>
    <xf numFmtId="0" fontId="100" fillId="0" borderId="52" xfId="17" applyFont="1" applyFill="1" applyBorder="1" applyAlignment="1">
      <alignment horizontal="center" vertical="center" wrapText="1"/>
    </xf>
    <xf numFmtId="0" fontId="81" fillId="0" borderId="56" xfId="0" applyFont="1" applyBorder="1" applyAlignment="1">
      <alignment horizontal="left" vertical="center" wrapText="1"/>
    </xf>
    <xf numFmtId="0" fontId="55" fillId="0" borderId="54" xfId="0" applyFont="1" applyBorder="1" applyAlignment="1">
      <alignment horizontal="center" vertical="center" wrapText="1"/>
    </xf>
    <xf numFmtId="0" fontId="58" fillId="0" borderId="45" xfId="0" applyFont="1" applyBorder="1" applyAlignment="1">
      <alignment horizontal="center" vertical="center"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0" fontId="52"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0" fillId="0" borderId="26" xfId="15" applyFont="1" applyBorder="1" applyAlignment="1">
      <alignment horizontal="center" vertical="center" wrapText="1"/>
    </xf>
    <xf numFmtId="0" fontId="50" fillId="0" borderId="27" xfId="15" applyFont="1" applyBorder="1" applyAlignment="1">
      <alignment horizontal="center" vertical="center" wrapText="1"/>
    </xf>
    <xf numFmtId="0" fontId="50" fillId="0" borderId="28" xfId="15" applyFont="1" applyBorder="1" applyAlignment="1">
      <alignment horizontal="center" vertical="center" wrapText="1"/>
    </xf>
    <xf numFmtId="0" fontId="50" fillId="0" borderId="29" xfId="15" applyFont="1" applyBorder="1" applyAlignment="1">
      <alignment horizontal="center" vertical="center" wrapText="1"/>
    </xf>
    <xf numFmtId="0" fontId="50" fillId="0" borderId="0" xfId="15" applyFont="1" applyBorder="1" applyAlignment="1">
      <alignment horizontal="center" vertical="center" wrapText="1"/>
    </xf>
    <xf numFmtId="0" fontId="50" fillId="0" borderId="30" xfId="15" applyFont="1" applyBorder="1" applyAlignment="1">
      <alignment horizontal="center" vertical="center" wrapText="1"/>
    </xf>
    <xf numFmtId="0" fontId="50" fillId="0" borderId="31" xfId="15" applyFont="1" applyBorder="1" applyAlignment="1">
      <alignment horizontal="center" vertical="center" wrapText="1"/>
    </xf>
    <xf numFmtId="0" fontId="50" fillId="0" borderId="32" xfId="15" applyFont="1" applyBorder="1" applyAlignment="1">
      <alignment horizontal="center" vertical="center" wrapText="1"/>
    </xf>
    <xf numFmtId="0" fontId="50" fillId="0" borderId="33" xfId="15" applyFont="1" applyBorder="1" applyAlignment="1">
      <alignment horizontal="center" vertical="center" wrapText="1"/>
    </xf>
    <xf numFmtId="0" fontId="67" fillId="0" borderId="5" xfId="12" applyFont="1" applyBorder="1" applyAlignment="1">
      <alignment horizontal="center" vertical="center" wrapText="1"/>
    </xf>
    <xf numFmtId="0" fontId="49" fillId="0" borderId="6" xfId="12" applyFont="1" applyBorder="1" applyAlignment="1">
      <alignment horizontal="center" vertical="center"/>
    </xf>
    <xf numFmtId="0" fontId="49" fillId="0" borderId="7" xfId="12" applyFont="1" applyBorder="1" applyAlignment="1">
      <alignment horizontal="center" vertical="center"/>
    </xf>
    <xf numFmtId="0" fontId="49" fillId="0" borderId="8" xfId="12" applyFont="1" applyBorder="1" applyAlignment="1">
      <alignment horizontal="center" vertical="center"/>
    </xf>
    <xf numFmtId="0" fontId="49" fillId="0" borderId="0" xfId="12" applyFont="1" applyAlignment="1">
      <alignment horizontal="center" vertical="center"/>
    </xf>
    <xf numFmtId="0" fontId="49" fillId="0" borderId="9" xfId="12" applyFont="1" applyBorder="1" applyAlignment="1">
      <alignment horizontal="center" vertical="center"/>
    </xf>
    <xf numFmtId="49" fontId="47" fillId="0" borderId="2" xfId="12" applyNumberFormat="1" applyFont="1" applyBorder="1" applyAlignment="1">
      <alignment horizontal="center"/>
    </xf>
    <xf numFmtId="49" fontId="47" fillId="0" borderId="3" xfId="12" applyNumberFormat="1" applyFont="1" applyBorder="1" applyAlignment="1">
      <alignment horizontal="center"/>
    </xf>
    <xf numFmtId="49" fontId="47"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2"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6" fillId="0" borderId="5" xfId="14" applyFont="1" applyBorder="1" applyAlignment="1">
      <alignment horizontal="center" vertical="center"/>
    </xf>
    <xf numFmtId="0" fontId="46" fillId="0" borderId="6" xfId="14" applyFont="1" applyBorder="1" applyAlignment="1">
      <alignment horizontal="center" vertical="center"/>
    </xf>
    <xf numFmtId="0" fontId="46" fillId="0" borderId="7" xfId="14" applyFont="1" applyBorder="1" applyAlignment="1">
      <alignment horizontal="center" vertical="center"/>
    </xf>
    <xf numFmtId="0" fontId="46" fillId="0" borderId="8" xfId="14" applyFont="1" applyBorder="1" applyAlignment="1">
      <alignment horizontal="center" vertical="center"/>
    </xf>
    <xf numFmtId="0" fontId="46" fillId="0" borderId="0" xfId="14" applyFont="1" applyAlignment="1">
      <alignment horizontal="center" vertical="center"/>
    </xf>
    <xf numFmtId="0" fontId="46" fillId="0" borderId="9" xfId="14" applyFont="1" applyBorder="1" applyAlignment="1">
      <alignment horizontal="center" vertical="center"/>
    </xf>
    <xf numFmtId="0" fontId="46" fillId="0" borderId="10" xfId="14" applyFont="1" applyBorder="1" applyAlignment="1">
      <alignment horizontal="center" vertical="center"/>
    </xf>
    <xf numFmtId="0" fontId="46" fillId="0" borderId="11" xfId="14" applyFont="1" applyBorder="1" applyAlignment="1">
      <alignment horizontal="center" vertical="center"/>
    </xf>
    <xf numFmtId="0" fontId="46" fillId="0" borderId="12" xfId="14" applyFont="1" applyBorder="1" applyAlignment="1">
      <alignment horizontal="center" vertical="center"/>
    </xf>
    <xf numFmtId="0" fontId="47" fillId="0" borderId="1" xfId="18" applyFont="1" applyBorder="1" applyAlignment="1">
      <alignment horizontal="center" vertical="center"/>
    </xf>
    <xf numFmtId="0" fontId="69" fillId="0" borderId="0" xfId="12" applyFont="1" applyAlignment="1">
      <alignment horizontal="center" vertical="center" wrapText="1"/>
    </xf>
    <xf numFmtId="0" fontId="47" fillId="0" borderId="48" xfId="0" applyFont="1" applyBorder="1" applyAlignment="1">
      <alignment horizontal="center" vertical="center"/>
    </xf>
    <xf numFmtId="0" fontId="75" fillId="0" borderId="49" xfId="0" applyFont="1" applyBorder="1"/>
    <xf numFmtId="0" fontId="75" fillId="0" borderId="50" xfId="0" applyFont="1" applyBorder="1"/>
    <xf numFmtId="0" fontId="47" fillId="0" borderId="1" xfId="18" applyFont="1" applyBorder="1" applyAlignment="1">
      <alignment horizontal="center" vertical="center" wrapText="1"/>
    </xf>
    <xf numFmtId="0" fontId="56" fillId="3" borderId="38" xfId="0" applyFont="1" applyFill="1" applyBorder="1" applyAlignment="1">
      <alignment horizontal="center" vertical="center" wrapText="1"/>
    </xf>
    <xf numFmtId="0" fontId="59" fillId="7" borderId="38" xfId="0" applyFont="1" applyFill="1" applyBorder="1" applyAlignment="1">
      <alignment horizontal="center" vertical="center" wrapText="1"/>
    </xf>
    <xf numFmtId="0" fontId="59" fillId="7" borderId="39" xfId="0" applyFont="1" applyFill="1" applyBorder="1" applyAlignment="1">
      <alignment horizontal="center" vertical="center" wrapText="1"/>
    </xf>
    <xf numFmtId="0" fontId="53" fillId="0" borderId="0" xfId="0" applyFont="1" applyAlignment="1">
      <alignment horizontal="center" vertical="center" wrapText="1"/>
    </xf>
    <xf numFmtId="0" fontId="59" fillId="7" borderId="40" xfId="0" applyFont="1" applyFill="1" applyBorder="1" applyAlignment="1">
      <alignment horizontal="center" vertical="center" wrapText="1"/>
    </xf>
    <xf numFmtId="0" fontId="59" fillId="7" borderId="41" xfId="0" applyFont="1" applyFill="1" applyBorder="1" applyAlignment="1">
      <alignment horizontal="center" vertical="center" wrapText="1"/>
    </xf>
    <xf numFmtId="0" fontId="59" fillId="7" borderId="43" xfId="0" applyFont="1" applyFill="1" applyBorder="1" applyAlignment="1">
      <alignment horizontal="center" vertical="center" wrapText="1"/>
    </xf>
    <xf numFmtId="0" fontId="59" fillId="7" borderId="42" xfId="0" applyFont="1" applyFill="1" applyBorder="1" applyAlignment="1">
      <alignment horizontal="center" vertical="center" wrapText="1"/>
    </xf>
    <xf numFmtId="0" fontId="84" fillId="8" borderId="0" xfId="0" applyFont="1" applyFill="1" applyAlignment="1">
      <alignment horizontal="left"/>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0B050"/>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g"/></Relationships>
</file>

<file path=xl/drawings/_rels/drawing7.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168147</xdr:rowOff>
    </xdr:from>
    <xdr:to>
      <xdr:col>2</xdr:col>
      <xdr:colOff>1055648</xdr:colOff>
      <xdr:row>0</xdr:row>
      <xdr:rowOff>490715</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252692" y="168147"/>
          <a:ext cx="1679256" cy="3225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171450</xdr:colOff>
      <xdr:row>0</xdr:row>
      <xdr:rowOff>142875</xdr:rowOff>
    </xdr:from>
    <xdr:to>
      <xdr:col>12</xdr:col>
      <xdr:colOff>460769</xdr:colOff>
      <xdr:row>32</xdr:row>
      <xdr:rowOff>9524</xdr:rowOff>
    </xdr:to>
    <xdr:pic>
      <xdr:nvPicPr>
        <xdr:cNvPr id="3" name="圖片 2">
          <a:extLst>
            <a:ext uri="{FF2B5EF4-FFF2-40B4-BE49-F238E27FC236}">
              <a16:creationId xmlns:a16="http://schemas.microsoft.com/office/drawing/2014/main" id="{8DDDF538-5F3C-4FA2-AD6C-F80E593BF9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57250" y="142875"/>
          <a:ext cx="7833119" cy="6267449"/>
        </a:xfrm>
        <a:prstGeom prst="rect">
          <a:avLst/>
        </a:prstGeom>
      </xdr:spPr>
    </xdr:pic>
    <xdr:clientData/>
  </xdr:twoCellAnchor>
  <xdr:twoCellAnchor editAs="oneCell">
    <xdr:from>
      <xdr:col>0</xdr:col>
      <xdr:colOff>647700</xdr:colOff>
      <xdr:row>356</xdr:row>
      <xdr:rowOff>152399</xdr:rowOff>
    </xdr:from>
    <xdr:to>
      <xdr:col>12</xdr:col>
      <xdr:colOff>632644</xdr:colOff>
      <xdr:row>380</xdr:row>
      <xdr:rowOff>28574</xdr:rowOff>
    </xdr:to>
    <xdr:pic>
      <xdr:nvPicPr>
        <xdr:cNvPr id="5" name="圖片 4">
          <a:extLst>
            <a:ext uri="{FF2B5EF4-FFF2-40B4-BE49-F238E27FC236}">
              <a16:creationId xmlns:a16="http://schemas.microsoft.com/office/drawing/2014/main" id="{E632F141-572C-B01D-9953-C109410054FB}"/>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919" t="984" b="2362"/>
        <a:stretch/>
      </xdr:blipFill>
      <xdr:spPr>
        <a:xfrm>
          <a:off x="647700" y="47396399"/>
          <a:ext cx="8214544" cy="4676775"/>
        </a:xfrm>
        <a:prstGeom prst="rect">
          <a:avLst/>
        </a:prstGeom>
      </xdr:spPr>
    </xdr:pic>
    <xdr:clientData/>
  </xdr:twoCellAnchor>
  <xdr:twoCellAnchor editAs="oneCell">
    <xdr:from>
      <xdr:col>0</xdr:col>
      <xdr:colOff>552449</xdr:colOff>
      <xdr:row>381</xdr:row>
      <xdr:rowOff>57150</xdr:rowOff>
    </xdr:from>
    <xdr:to>
      <xdr:col>14</xdr:col>
      <xdr:colOff>590554</xdr:colOff>
      <xdr:row>389</xdr:row>
      <xdr:rowOff>133350</xdr:rowOff>
    </xdr:to>
    <xdr:pic>
      <xdr:nvPicPr>
        <xdr:cNvPr id="7" name="圖片 6">
          <a:extLst>
            <a:ext uri="{FF2B5EF4-FFF2-40B4-BE49-F238E27FC236}">
              <a16:creationId xmlns:a16="http://schemas.microsoft.com/office/drawing/2014/main" id="{DB6EED99-02DB-2938-2269-C205C6E63E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52449" y="52301775"/>
          <a:ext cx="9639305" cy="16764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6" Type="http://schemas.openxmlformats.org/officeDocument/2006/relationships/hyperlink" Target="http://10.56.56.222/polarion/redirect/project/NR1L/workitem?id=NRL-87919" TargetMode="External"/><Relationship Id="rId21" Type="http://schemas.openxmlformats.org/officeDocument/2006/relationships/hyperlink" Target="http://10.56.56.222/polarion/redirect/project/NR1L/workitem?id=NRL-87913" TargetMode="External"/><Relationship Id="rId42" Type="http://schemas.openxmlformats.org/officeDocument/2006/relationships/hyperlink" Target="http://10.56.56.222/polarion/redirect/project/NR1L/workitem?id=NRL-87930" TargetMode="External"/><Relationship Id="rId47" Type="http://schemas.openxmlformats.org/officeDocument/2006/relationships/hyperlink" Target="https://mdrivetech.sharepoint.com/:x:/r/sites/newR1LAllMDmembers/Shared%20Documents/General/ASPICE_Q%26A.xlsx?d=wf09aa17ce38d426585401a6a7f5fead2&amp;csf=1&amp;web=1&amp;e=3rgoHh" TargetMode="External"/><Relationship Id="rId63" Type="http://schemas.openxmlformats.org/officeDocument/2006/relationships/hyperlink" Target="http://10.56.56.222/polarion/redirect/project/NR1L/workitem?id=NRL-87941" TargetMode="External"/><Relationship Id="rId68" Type="http://schemas.openxmlformats.org/officeDocument/2006/relationships/hyperlink" Target="http://10.56.56.222/polarion/redirect/project/NR1L/workitem?id=NRL-87946" TargetMode="External"/><Relationship Id="rId16" Type="http://schemas.openxmlformats.org/officeDocument/2006/relationships/hyperlink" Target="http://10.56.56.222/polarion/redirect/project/NR1L/workitem?id=NRL-87907" TargetMode="External"/><Relationship Id="rId11" Type="http://schemas.openxmlformats.org/officeDocument/2006/relationships/hyperlink" Target="http://10.56.56.222/polarion/redirect/project/NR1L/workitem?id=NRL-87901" TargetMode="External"/><Relationship Id="rId24" Type="http://schemas.openxmlformats.org/officeDocument/2006/relationships/hyperlink" Target="http://10.56.56.222/polarion/redirect/project/NR1L/workitem?id=NRL-87916" TargetMode="External"/><Relationship Id="rId32" Type="http://schemas.openxmlformats.org/officeDocument/2006/relationships/hyperlink" Target="http://10.56.56.222/polarion/redirect/project/NR1L/workitem?id=NRL-87919" TargetMode="External"/><Relationship Id="rId37" Type="http://schemas.openxmlformats.org/officeDocument/2006/relationships/hyperlink" Target="http://10.56.56.222/polarion/redirect/project/NR1L/workitem?id=NRL-87924" TargetMode="External"/><Relationship Id="rId40" Type="http://schemas.openxmlformats.org/officeDocument/2006/relationships/hyperlink" Target="http://10.56.56.222/polarion/redirect/project/NR1L/workitem?id=NRL-87928" TargetMode="External"/><Relationship Id="rId45" Type="http://schemas.openxmlformats.org/officeDocument/2006/relationships/hyperlink" Target="http://10.56.56.222/polarion/redirect/project/NR1L/workitem?id=NRL-87928" TargetMode="External"/><Relationship Id="rId53" Type="http://schemas.openxmlformats.org/officeDocument/2006/relationships/hyperlink" Target="http://10.56.56.222/polarion/redirect/project/NR1L/workitem?id=NRL-87932" TargetMode="External"/><Relationship Id="rId58" Type="http://schemas.openxmlformats.org/officeDocument/2006/relationships/hyperlink" Target="http://10.56.56.222/polarion/redirect/project/NR1L/workitem?id=NRL-87935" TargetMode="External"/><Relationship Id="rId66" Type="http://schemas.openxmlformats.org/officeDocument/2006/relationships/hyperlink" Target="http://10.56.56.222/polarion/redirect/project/NR1L/workitem?id=NRL-87945" TargetMode="External"/><Relationship Id="rId74" Type="http://schemas.openxmlformats.org/officeDocument/2006/relationships/hyperlink" Target="http://10.56.56.222/polarion/redirect/project/NR1L/workitem?id=NRL-87949" TargetMode="External"/><Relationship Id="rId79" Type="http://schemas.openxmlformats.org/officeDocument/2006/relationships/vmlDrawing" Target="../drawings/vmlDrawing1.vml"/><Relationship Id="rId5" Type="http://schemas.openxmlformats.org/officeDocument/2006/relationships/hyperlink" Target="http://10.56.56.222/polarion/redirect/project/NR1L/workitem?id=NRL-87899" TargetMode="External"/><Relationship Id="rId61" Type="http://schemas.openxmlformats.org/officeDocument/2006/relationships/hyperlink" Target="http://10.56.56.222/polarion/redirect/project/NR1L/workitem?id=NRL-87938" TargetMode="External"/><Relationship Id="rId19" Type="http://schemas.openxmlformats.org/officeDocument/2006/relationships/hyperlink" Target="http://10.56.56.222/polarion/redirect/project/NR1L/workitem?id=NRL-87910" TargetMode="External"/><Relationship Id="rId14" Type="http://schemas.openxmlformats.org/officeDocument/2006/relationships/hyperlink" Target="http://10.56.56.222/polarion/redirect/project/NR1L/workitem?id=NRL-87904" TargetMode="External"/><Relationship Id="rId22" Type="http://schemas.openxmlformats.org/officeDocument/2006/relationships/hyperlink" Target="http://10.56.56.222/polarion/redirect/project/NR1L/workitem?id=NRL-87913" TargetMode="External"/><Relationship Id="rId27" Type="http://schemas.openxmlformats.org/officeDocument/2006/relationships/hyperlink" Target="http://10.56.56.222/polarion/redirect/project/NR1L/workitem?id=NRL-87920" TargetMode="External"/><Relationship Id="rId30" Type="http://schemas.openxmlformats.org/officeDocument/2006/relationships/hyperlink" Target="http://10.56.56.222/polarion/redirect/project/NR1L/workitem?id=NRL-87919" TargetMode="External"/><Relationship Id="rId35" Type="http://schemas.openxmlformats.org/officeDocument/2006/relationships/hyperlink" Target="http://10.56.56.222/polarion/redirect/project/NR1L/workitem?id=NRL-87920" TargetMode="External"/><Relationship Id="rId43" Type="http://schemas.openxmlformats.org/officeDocument/2006/relationships/hyperlink" Target="http://10.56.56.222/polarion/redirect/project/NR1L/workitem?id=NRL-87931" TargetMode="External"/><Relationship Id="rId48" Type="http://schemas.openxmlformats.org/officeDocument/2006/relationships/hyperlink" Target="http://10.56.56.222/polarion/redirect/project/NR1L/workitem?id=NRL-87928" TargetMode="External"/><Relationship Id="rId56" Type="http://schemas.openxmlformats.org/officeDocument/2006/relationships/hyperlink" Target="http://10.56.56.222/polarion/redirect/project/NR1L/workitem?id=NRL-87932" TargetMode="External"/><Relationship Id="rId64" Type="http://schemas.openxmlformats.org/officeDocument/2006/relationships/hyperlink" Target="http://10.56.56.222/polarion/redirect/project/NR1L/workitem?id=NRL-87943" TargetMode="External"/><Relationship Id="rId69" Type="http://schemas.openxmlformats.org/officeDocument/2006/relationships/hyperlink" Target="http://10.56.56.222/polarion/redirect/project/NR1L/workitem?id=NRL-87947" TargetMode="External"/><Relationship Id="rId77" Type="http://schemas.openxmlformats.org/officeDocument/2006/relationships/printerSettings" Target="../printerSettings/printerSettings5.bin"/><Relationship Id="rId8" Type="http://schemas.openxmlformats.org/officeDocument/2006/relationships/hyperlink" Target="http://10.56.56.222/polarion/redirect/project/NR1L/workitem?id=NRL-87900" TargetMode="External"/><Relationship Id="rId51" Type="http://schemas.openxmlformats.org/officeDocument/2006/relationships/hyperlink" Target="http://10.56.56.222/polarion/redirect/project/NR1L/workitem?id=NRL-87930" TargetMode="External"/><Relationship Id="rId72" Type="http://schemas.openxmlformats.org/officeDocument/2006/relationships/hyperlink" Target="http://10.56.56.222/polarion/redirect/project/NR1L/workitem?id=NRL-87950" TargetMode="External"/><Relationship Id="rId80" Type="http://schemas.openxmlformats.org/officeDocument/2006/relationships/comments" Target="../comments1.xml"/><Relationship Id="rId3" Type="http://schemas.openxmlformats.org/officeDocument/2006/relationships/hyperlink" Target="http://10.56.56.222/polarion/redirect/project/NR1L/workitem?id=NRL-87899" TargetMode="External"/><Relationship Id="rId12" Type="http://schemas.openxmlformats.org/officeDocument/2006/relationships/hyperlink" Target="http://10.56.56.222/polarion/redirect/project/NR1L/workitem?id=NRL-87902" TargetMode="External"/><Relationship Id="rId17" Type="http://schemas.openxmlformats.org/officeDocument/2006/relationships/hyperlink" Target="http://10.56.56.222/polarion/redirect/project/NR1L/workitem?id=NRL-87908" TargetMode="External"/><Relationship Id="rId25" Type="http://schemas.openxmlformats.org/officeDocument/2006/relationships/hyperlink" Target="http://10.56.56.222/polarion/redirect/project/NR1L/workitem?id=NRL-87918" TargetMode="External"/><Relationship Id="rId33" Type="http://schemas.openxmlformats.org/officeDocument/2006/relationships/hyperlink" Target="http://10.56.56.222/polarion/redirect/project/NR1L/workitem?id=NRL-87920" TargetMode="External"/><Relationship Id="rId38" Type="http://schemas.openxmlformats.org/officeDocument/2006/relationships/hyperlink" Target="http://10.56.56.222/polarion/redirect/project/NR1L/workitem?id=NRL-87925" TargetMode="External"/><Relationship Id="rId46" Type="http://schemas.openxmlformats.org/officeDocument/2006/relationships/hyperlink" Target="https://mdrivetech.sharepoint.com/:x:/r/sites/newR1LAllMDmembers/Shared%20Documents/General/ASPICE_Q%26A.xlsx?d=wf09aa17ce38d426585401a6a7f5fead2&amp;csf=1&amp;web=1&amp;e=3rgoHh" TargetMode="External"/><Relationship Id="rId59" Type="http://schemas.openxmlformats.org/officeDocument/2006/relationships/hyperlink" Target="http://10.56.56.222/polarion/redirect/project/NR1L/workitem?id=NRL-87935" TargetMode="External"/><Relationship Id="rId67" Type="http://schemas.openxmlformats.org/officeDocument/2006/relationships/hyperlink" Target="http://10.56.56.222/polarion/redirect/project/NR1L/workitem?id=NRL-87945" TargetMode="External"/><Relationship Id="rId20" Type="http://schemas.openxmlformats.org/officeDocument/2006/relationships/hyperlink" Target="http://10.56.56.222/polarion/redirect/project/NR1L/workitem?id=NRL-87912" TargetMode="External"/><Relationship Id="rId41" Type="http://schemas.openxmlformats.org/officeDocument/2006/relationships/hyperlink" Target="http://10.56.56.222/polarion/redirect/project/NR1L/workitem?id=NRL-87929" TargetMode="External"/><Relationship Id="rId54" Type="http://schemas.openxmlformats.org/officeDocument/2006/relationships/hyperlink" Target="http://10.56.56.222/polarion/redirect/project/NR1L/workitem?id=NRL-87932" TargetMode="External"/><Relationship Id="rId62" Type="http://schemas.openxmlformats.org/officeDocument/2006/relationships/hyperlink" Target="http://10.56.56.222/polarion/redirect/project/NR1L/workitem?id=NRL-87940" TargetMode="External"/><Relationship Id="rId70" Type="http://schemas.openxmlformats.org/officeDocument/2006/relationships/hyperlink" Target="http://10.56.56.222/polarion/redirect/project/NR1L/workitem?id=NRL-87948" TargetMode="External"/><Relationship Id="rId75" Type="http://schemas.openxmlformats.org/officeDocument/2006/relationships/hyperlink" Target="http://10.56.56.222/polarion/redirect/project/NR1L/workitem?id=NRL-87952" TargetMode="External"/><Relationship Id="rId1" Type="http://schemas.openxmlformats.org/officeDocument/2006/relationships/hyperlink" Target="http://10.56.56.222/polarion/redirect/project/NR1L/workitem?id=NRL-87898" TargetMode="External"/><Relationship Id="rId6" Type="http://schemas.openxmlformats.org/officeDocument/2006/relationships/hyperlink" Target="http://10.56.56.222/polarion/redirect/project/NR1L/workitem?id=NRL-87899" TargetMode="External"/><Relationship Id="rId15" Type="http://schemas.openxmlformats.org/officeDocument/2006/relationships/hyperlink" Target="http://10.56.56.222/polarion/redirect/project/NR1L/workitem?id=NRL-87905" TargetMode="External"/><Relationship Id="rId23" Type="http://schemas.openxmlformats.org/officeDocument/2006/relationships/hyperlink" Target="http://10.56.56.222/polarion/redirect/project/NR1L/workitem?id=NRL-87915" TargetMode="External"/><Relationship Id="rId28" Type="http://schemas.openxmlformats.org/officeDocument/2006/relationships/hyperlink" Target="http://10.56.56.222/polarion/redirect/project/NR1L/workitem?id=NRL-87921" TargetMode="External"/><Relationship Id="rId36" Type="http://schemas.openxmlformats.org/officeDocument/2006/relationships/hyperlink" Target="http://10.56.56.222/polarion/redirect/project/NR1L/workitem?id=NRL-87923" TargetMode="External"/><Relationship Id="rId49" Type="http://schemas.openxmlformats.org/officeDocument/2006/relationships/hyperlink" Target="https://mdrivetech.sharepoint.com/:x:/r/sites/newR1LAllMDmembers/Shared%20Documents/General/ASPICE_Q%26A.xlsx?d=wf09aa17ce38d426585401a6a7f5fead2&amp;csf=1&amp;web=1&amp;e=3rgoHh" TargetMode="External"/><Relationship Id="rId57" Type="http://schemas.openxmlformats.org/officeDocument/2006/relationships/hyperlink" Target="http://10.56.56.222/polarion/redirect/project/NR1L/workitem?id=NRL-87934" TargetMode="External"/><Relationship Id="rId10" Type="http://schemas.openxmlformats.org/officeDocument/2006/relationships/hyperlink" Target="http://10.56.56.222/polarion/redirect/project/NR1L/workitem?id=NRL-87900" TargetMode="External"/><Relationship Id="rId31" Type="http://schemas.openxmlformats.org/officeDocument/2006/relationships/hyperlink" Target="http://10.56.56.222/polarion/redirect/project/NR1L/workitem?id=NRL-87919" TargetMode="External"/><Relationship Id="rId44" Type="http://schemas.openxmlformats.org/officeDocument/2006/relationships/hyperlink" Target="http://10.56.56.222/polarion/redirect/project/NR1L/workitem?id=NRL-87932" TargetMode="External"/><Relationship Id="rId52" Type="http://schemas.openxmlformats.org/officeDocument/2006/relationships/hyperlink" Target="http://10.56.56.222/polarion/redirect/project/NR1L/workitem?id=NRL-87931" TargetMode="External"/><Relationship Id="rId60" Type="http://schemas.openxmlformats.org/officeDocument/2006/relationships/hyperlink" Target="http://10.56.56.222/polarion/redirect/project/NR1L/workitem?id=NRL-87937" TargetMode="External"/><Relationship Id="rId65" Type="http://schemas.openxmlformats.org/officeDocument/2006/relationships/hyperlink" Target="http://10.56.56.222/polarion/redirect/project/NR1L/workitem?id=NRL-87944" TargetMode="External"/><Relationship Id="rId73" Type="http://schemas.openxmlformats.org/officeDocument/2006/relationships/hyperlink" Target="http://10.56.56.222/polarion/redirect/project/NR1L/workitem?id=NRL-87951" TargetMode="External"/><Relationship Id="rId78" Type="http://schemas.openxmlformats.org/officeDocument/2006/relationships/drawing" Target="../drawings/drawing6.xml"/><Relationship Id="rId4" Type="http://schemas.openxmlformats.org/officeDocument/2006/relationships/hyperlink" Target="http://10.56.56.222/polarion/redirect/project/NR1L/workitem?id=NRL-87900" TargetMode="External"/><Relationship Id="rId9" Type="http://schemas.openxmlformats.org/officeDocument/2006/relationships/hyperlink" Target="http://10.56.56.222/polarion/redirect/project/NR1L/workitem?id=NRL-87901" TargetMode="External"/><Relationship Id="rId13" Type="http://schemas.openxmlformats.org/officeDocument/2006/relationships/hyperlink" Target="http://10.56.56.222/polarion/redirect/project/NR1L/workitem?id=NRL-87903" TargetMode="External"/><Relationship Id="rId18" Type="http://schemas.openxmlformats.org/officeDocument/2006/relationships/hyperlink" Target="http://10.56.56.222/polarion/redirect/project/NR1L/workitem?id=NRL-87909" TargetMode="External"/><Relationship Id="rId39" Type="http://schemas.openxmlformats.org/officeDocument/2006/relationships/hyperlink" Target="http://10.56.56.222/polarion/redirect/project/NR1L/workitem?id=NRL-87927" TargetMode="External"/><Relationship Id="rId34" Type="http://schemas.openxmlformats.org/officeDocument/2006/relationships/hyperlink" Target="http://10.56.56.222/polarion/redirect/project/NR1L/workitem?id=NRL-87920" TargetMode="External"/><Relationship Id="rId50" Type="http://schemas.openxmlformats.org/officeDocument/2006/relationships/hyperlink" Target="http://10.56.56.222/polarion/redirect/project/NR1L/workitem?id=NRL-87929" TargetMode="External"/><Relationship Id="rId55" Type="http://schemas.openxmlformats.org/officeDocument/2006/relationships/hyperlink" Target="http://10.56.56.222/polarion/redirect/project/NR1L/workitem?id=NRL-87932" TargetMode="External"/><Relationship Id="rId76" Type="http://schemas.openxmlformats.org/officeDocument/2006/relationships/hyperlink" Target="http://10.56.56.222/polarion/redirect/project/NR1L/workitem?id=NRL-87953" TargetMode="External"/><Relationship Id="rId7" Type="http://schemas.openxmlformats.org/officeDocument/2006/relationships/hyperlink" Target="http://10.56.56.222/polarion/redirect/project/NR1L/workitem?id=NRL-87899" TargetMode="External"/><Relationship Id="rId71" Type="http://schemas.openxmlformats.org/officeDocument/2006/relationships/hyperlink" Target="http://10.56.56.222/polarion/redirect/project/NR1L/workitem?id=NRL-87949" TargetMode="External"/><Relationship Id="rId2" Type="http://schemas.openxmlformats.org/officeDocument/2006/relationships/hyperlink" Target="http://10.56.56.222/polarion/redirect/project/NR1L/workitem?id=NRL-87898" TargetMode="External"/><Relationship Id="rId29" Type="http://schemas.openxmlformats.org/officeDocument/2006/relationships/hyperlink" Target="http://10.56.56.222/polarion/redirect/project/NR1L/workitem?id=NRL-87919"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55" t="s">
        <v>10</v>
      </c>
      <c r="D1" s="156"/>
      <c r="E1" s="156"/>
      <c r="F1" s="156"/>
      <c r="G1" s="156"/>
      <c r="H1" s="156"/>
      <c r="I1" s="156"/>
      <c r="J1" s="157"/>
    </row>
    <row r="2" spans="1:10">
      <c r="A2" s="4"/>
      <c r="C2" s="158"/>
      <c r="D2" s="158"/>
      <c r="E2" s="158"/>
      <c r="F2" s="158"/>
      <c r="G2" s="158"/>
      <c r="H2" s="158"/>
      <c r="I2" s="158"/>
      <c r="J2" s="15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55" t="s">
        <v>11</v>
      </c>
      <c r="D1" s="156"/>
      <c r="E1" s="156"/>
      <c r="F1" s="156"/>
      <c r="G1" s="156"/>
      <c r="H1" s="156"/>
      <c r="I1" s="156"/>
      <c r="J1" s="157"/>
    </row>
    <row r="2" spans="1:10">
      <c r="A2" s="4"/>
      <c r="C2" s="158"/>
      <c r="D2" s="158"/>
      <c r="E2" s="158"/>
      <c r="F2" s="158"/>
      <c r="G2" s="158"/>
      <c r="H2" s="158"/>
      <c r="I2" s="158"/>
      <c r="J2" s="159"/>
    </row>
    <row r="3" spans="1:10" ht="16">
      <c r="A3" s="160" t="s">
        <v>5</v>
      </c>
      <c r="B3" s="161"/>
      <c r="C3" s="161" t="s">
        <v>6</v>
      </c>
      <c r="D3" s="161"/>
      <c r="E3" s="161" t="s">
        <v>7</v>
      </c>
      <c r="F3" s="161"/>
      <c r="G3" s="161" t="s">
        <v>8</v>
      </c>
      <c r="H3" s="161"/>
      <c r="I3" s="161" t="s">
        <v>9</v>
      </c>
      <c r="J3" s="162"/>
    </row>
    <row r="4" spans="1:10">
      <c r="A4" s="166">
        <v>1</v>
      </c>
      <c r="B4" s="167"/>
      <c r="C4" s="168" t="s">
        <v>13</v>
      </c>
      <c r="D4" s="168"/>
      <c r="E4" s="169">
        <v>44265</v>
      </c>
      <c r="F4" s="169"/>
      <c r="G4" s="168" t="s">
        <v>14</v>
      </c>
      <c r="H4" s="168"/>
      <c r="I4" s="168" t="s">
        <v>15</v>
      </c>
      <c r="J4" s="170"/>
    </row>
    <row r="5" spans="1:10">
      <c r="A5" s="163"/>
      <c r="B5" s="164"/>
      <c r="C5" s="164"/>
      <c r="D5" s="164"/>
      <c r="E5" s="164"/>
      <c r="F5" s="164"/>
      <c r="G5" s="164"/>
      <c r="H5" s="164"/>
      <c r="I5" s="164"/>
      <c r="J5" s="165"/>
    </row>
    <row r="6" spans="1:10">
      <c r="A6" s="163"/>
      <c r="B6" s="164"/>
      <c r="C6" s="164"/>
      <c r="D6" s="164"/>
      <c r="E6" s="164"/>
      <c r="F6" s="164"/>
      <c r="G6" s="164"/>
      <c r="H6" s="164"/>
      <c r="I6" s="164"/>
      <c r="J6" s="165"/>
    </row>
    <row r="7" spans="1:10">
      <c r="A7" s="163"/>
      <c r="B7" s="164"/>
      <c r="C7" s="164"/>
      <c r="D7" s="164"/>
      <c r="E7" s="164"/>
      <c r="F7" s="164"/>
      <c r="G7" s="164"/>
      <c r="H7" s="164"/>
      <c r="I7" s="164"/>
      <c r="J7" s="165"/>
    </row>
    <row r="8" spans="1:10">
      <c r="A8" s="163"/>
      <c r="B8" s="164"/>
      <c r="C8" s="164"/>
      <c r="D8" s="164"/>
      <c r="E8" s="164"/>
      <c r="F8" s="164"/>
      <c r="G8" s="164"/>
      <c r="H8" s="164"/>
      <c r="I8" s="164"/>
      <c r="J8" s="165"/>
    </row>
    <row r="9" spans="1:10">
      <c r="A9" s="163"/>
      <c r="B9" s="164"/>
      <c r="C9" s="164"/>
      <c r="D9" s="164"/>
      <c r="E9" s="164"/>
      <c r="F9" s="164"/>
      <c r="G9" s="164"/>
      <c r="H9" s="164"/>
      <c r="I9" s="164"/>
      <c r="J9" s="165"/>
    </row>
    <row r="10" spans="1:10">
      <c r="A10" s="163"/>
      <c r="B10" s="164"/>
      <c r="C10" s="164"/>
      <c r="D10" s="164"/>
      <c r="E10" s="164"/>
      <c r="F10" s="164"/>
      <c r="G10" s="164"/>
      <c r="H10" s="164"/>
      <c r="I10" s="164"/>
      <c r="J10" s="165"/>
    </row>
    <row r="11" spans="1:10" ht="15" thickBot="1">
      <c r="A11" s="171"/>
      <c r="B11" s="172"/>
      <c r="C11" s="172"/>
      <c r="D11" s="172"/>
      <c r="E11" s="172"/>
      <c r="F11" s="172"/>
      <c r="G11" s="172"/>
      <c r="H11" s="172"/>
      <c r="I11" s="172"/>
      <c r="J11" s="173"/>
    </row>
    <row r="12" spans="1:10">
      <c r="A12" s="15"/>
      <c r="B12" s="15"/>
    </row>
  </sheetData>
  <mergeCells count="46">
    <mergeCell ref="A10:B10"/>
    <mergeCell ref="C10:D10"/>
    <mergeCell ref="E10:F10"/>
    <mergeCell ref="G10:H10"/>
    <mergeCell ref="I10:J10"/>
    <mergeCell ref="A11:B11"/>
    <mergeCell ref="C11:D11"/>
    <mergeCell ref="E11:F11"/>
    <mergeCell ref="G11:H11"/>
    <mergeCell ref="I11:J11"/>
    <mergeCell ref="A8:B8"/>
    <mergeCell ref="C8:D8"/>
    <mergeCell ref="E8:F8"/>
    <mergeCell ref="G8:H8"/>
    <mergeCell ref="I8:J8"/>
    <mergeCell ref="A9:B9"/>
    <mergeCell ref="C9:D9"/>
    <mergeCell ref="E9:F9"/>
    <mergeCell ref="G9:H9"/>
    <mergeCell ref="I9:J9"/>
    <mergeCell ref="A6:B6"/>
    <mergeCell ref="C6:D6"/>
    <mergeCell ref="E6:F6"/>
    <mergeCell ref="G6:H6"/>
    <mergeCell ref="I6:J6"/>
    <mergeCell ref="A7:B7"/>
    <mergeCell ref="C7:D7"/>
    <mergeCell ref="E7:F7"/>
    <mergeCell ref="G7:H7"/>
    <mergeCell ref="I7:J7"/>
    <mergeCell ref="A4:B4"/>
    <mergeCell ref="C4:D4"/>
    <mergeCell ref="E4:F4"/>
    <mergeCell ref="G4:H4"/>
    <mergeCell ref="I4:J4"/>
    <mergeCell ref="A5:B5"/>
    <mergeCell ref="C5:D5"/>
    <mergeCell ref="E5:F5"/>
    <mergeCell ref="G5:H5"/>
    <mergeCell ref="I5:J5"/>
    <mergeCell ref="C1:J2"/>
    <mergeCell ref="A3:B3"/>
    <mergeCell ref="C3:D3"/>
    <mergeCell ref="E3:F3"/>
    <mergeCell ref="G3:H3"/>
    <mergeCell ref="I3:J3"/>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C12" sqref="C12:H29"/>
    </sheetView>
  </sheetViews>
  <sheetFormatPr baseColWidth="10" defaultColWidth="8.83203125" defaultRowHeight="16"/>
  <cols>
    <col min="1" max="2" width="8.83203125" style="56"/>
    <col min="3" max="3" width="22.33203125" style="56" customWidth="1"/>
    <col min="4" max="4" width="7.83203125" style="56" customWidth="1"/>
    <col min="5" max="5" width="7.1640625" style="56" customWidth="1"/>
    <col min="6" max="6" width="8" style="56" customWidth="1"/>
    <col min="7" max="7" width="9.83203125" style="56" customWidth="1"/>
    <col min="8" max="8" width="13.1640625" style="56" customWidth="1"/>
    <col min="9" max="16384" width="8.83203125" style="42"/>
  </cols>
  <sheetData>
    <row r="3" spans="1:8" ht="17" thickBot="1"/>
    <row r="4" spans="1:8">
      <c r="C4" s="188" t="s">
        <v>138</v>
      </c>
      <c r="D4" s="189"/>
      <c r="E4" s="189"/>
      <c r="F4" s="189"/>
      <c r="G4" s="189"/>
      <c r="H4" s="190"/>
    </row>
    <row r="5" spans="1:8">
      <c r="C5" s="191"/>
      <c r="D5" s="192"/>
      <c r="E5" s="192"/>
      <c r="F5" s="192"/>
      <c r="G5" s="192"/>
      <c r="H5" s="193"/>
    </row>
    <row r="6" spans="1:8">
      <c r="C6" s="59" t="s">
        <v>83</v>
      </c>
      <c r="D6" s="194" t="s">
        <v>88</v>
      </c>
      <c r="E6" s="195"/>
      <c r="F6" s="196"/>
      <c r="G6" s="197" t="s">
        <v>84</v>
      </c>
      <c r="H6" s="198"/>
    </row>
    <row r="7" spans="1:8" ht="16.25" customHeight="1">
      <c r="A7" s="60"/>
      <c r="B7" s="60"/>
      <c r="C7" s="61" t="s">
        <v>85</v>
      </c>
      <c r="D7" s="199" t="s">
        <v>89</v>
      </c>
      <c r="E7" s="200"/>
      <c r="F7" s="201"/>
      <c r="G7" s="202">
        <v>45957</v>
      </c>
      <c r="H7" s="203"/>
    </row>
    <row r="8" spans="1:8" ht="16.25" customHeight="1">
      <c r="A8" s="60"/>
      <c r="B8" s="60"/>
      <c r="C8" s="61" t="s">
        <v>86</v>
      </c>
      <c r="D8" s="199" t="s">
        <v>90</v>
      </c>
      <c r="E8" s="200"/>
      <c r="F8" s="201"/>
      <c r="G8" s="202">
        <v>45952</v>
      </c>
      <c r="H8" s="203"/>
    </row>
    <row r="9" spans="1:8" ht="17" customHeight="1" thickBot="1">
      <c r="A9" s="60"/>
      <c r="B9" s="60"/>
      <c r="C9" s="62" t="s">
        <v>87</v>
      </c>
      <c r="D9" s="174" t="s">
        <v>91</v>
      </c>
      <c r="E9" s="175"/>
      <c r="F9" s="176"/>
      <c r="G9" s="177">
        <v>45950</v>
      </c>
      <c r="H9" s="178"/>
    </row>
    <row r="11" spans="1:8" ht="17" thickBot="1"/>
    <row r="12" spans="1:8" ht="17" thickTop="1">
      <c r="C12" s="179" t="s">
        <v>139</v>
      </c>
      <c r="D12" s="180"/>
      <c r="E12" s="180"/>
      <c r="F12" s="180"/>
      <c r="G12" s="180"/>
      <c r="H12" s="181"/>
    </row>
    <row r="13" spans="1:8">
      <c r="C13" s="182"/>
      <c r="D13" s="183"/>
      <c r="E13" s="183"/>
      <c r="F13" s="183"/>
      <c r="G13" s="183"/>
      <c r="H13" s="184"/>
    </row>
    <row r="14" spans="1:8">
      <c r="C14" s="182"/>
      <c r="D14" s="183"/>
      <c r="E14" s="183"/>
      <c r="F14" s="183"/>
      <c r="G14" s="183"/>
      <c r="H14" s="184"/>
    </row>
    <row r="15" spans="1:8">
      <c r="C15" s="182"/>
      <c r="D15" s="183"/>
      <c r="E15" s="183"/>
      <c r="F15" s="183"/>
      <c r="G15" s="183"/>
      <c r="H15" s="184"/>
    </row>
    <row r="16" spans="1:8">
      <c r="C16" s="182"/>
      <c r="D16" s="183"/>
      <c r="E16" s="183"/>
      <c r="F16" s="183"/>
      <c r="G16" s="183"/>
      <c r="H16" s="184"/>
    </row>
    <row r="17" spans="3:8">
      <c r="C17" s="182"/>
      <c r="D17" s="183"/>
      <c r="E17" s="183"/>
      <c r="F17" s="183"/>
      <c r="G17" s="183"/>
      <c r="H17" s="184"/>
    </row>
    <row r="18" spans="3:8">
      <c r="C18" s="182"/>
      <c r="D18" s="183"/>
      <c r="E18" s="183"/>
      <c r="F18" s="183"/>
      <c r="G18" s="183"/>
      <c r="H18" s="184"/>
    </row>
    <row r="19" spans="3:8">
      <c r="C19" s="182"/>
      <c r="D19" s="183"/>
      <c r="E19" s="183"/>
      <c r="F19" s="183"/>
      <c r="G19" s="183"/>
      <c r="H19" s="184"/>
    </row>
    <row r="20" spans="3:8">
      <c r="C20" s="182"/>
      <c r="D20" s="183"/>
      <c r="E20" s="183"/>
      <c r="F20" s="183"/>
      <c r="G20" s="183"/>
      <c r="H20" s="184"/>
    </row>
    <row r="21" spans="3:8">
      <c r="C21" s="182"/>
      <c r="D21" s="183"/>
      <c r="E21" s="183"/>
      <c r="F21" s="183"/>
      <c r="G21" s="183"/>
      <c r="H21" s="184"/>
    </row>
    <row r="22" spans="3:8">
      <c r="C22" s="182"/>
      <c r="D22" s="183"/>
      <c r="E22" s="183"/>
      <c r="F22" s="183"/>
      <c r="G22" s="183"/>
      <c r="H22" s="184"/>
    </row>
    <row r="23" spans="3:8">
      <c r="C23" s="182"/>
      <c r="D23" s="183"/>
      <c r="E23" s="183"/>
      <c r="F23" s="183"/>
      <c r="G23" s="183"/>
      <c r="H23" s="184"/>
    </row>
    <row r="24" spans="3:8">
      <c r="C24" s="182"/>
      <c r="D24" s="183"/>
      <c r="E24" s="183"/>
      <c r="F24" s="183"/>
      <c r="G24" s="183"/>
      <c r="H24" s="184"/>
    </row>
    <row r="25" spans="3:8">
      <c r="C25" s="182"/>
      <c r="D25" s="183"/>
      <c r="E25" s="183"/>
      <c r="F25" s="183"/>
      <c r="G25" s="183"/>
      <c r="H25" s="184"/>
    </row>
    <row r="26" spans="3:8">
      <c r="C26" s="182"/>
      <c r="D26" s="183"/>
      <c r="E26" s="183"/>
      <c r="F26" s="183"/>
      <c r="G26" s="183"/>
      <c r="H26" s="184"/>
    </row>
    <row r="27" spans="3:8">
      <c r="C27" s="182"/>
      <c r="D27" s="183"/>
      <c r="E27" s="183"/>
      <c r="F27" s="183"/>
      <c r="G27" s="183"/>
      <c r="H27" s="184"/>
    </row>
    <row r="28" spans="3:8">
      <c r="C28" s="182"/>
      <c r="D28" s="183"/>
      <c r="E28" s="183"/>
      <c r="F28" s="183"/>
      <c r="G28" s="183"/>
      <c r="H28" s="184"/>
    </row>
    <row r="29" spans="3:8" ht="17" thickBot="1">
      <c r="C29" s="185"/>
      <c r="D29" s="186"/>
      <c r="E29" s="186"/>
      <c r="F29" s="186"/>
      <c r="G29" s="186"/>
      <c r="H29" s="187"/>
    </row>
    <row r="30" spans="3:8" ht="17" thickTop="1">
      <c r="H30" s="58" t="s">
        <v>92</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showGridLines="0" zoomScale="80" zoomScaleNormal="80" workbookViewId="0">
      <selection activeCell="G5" sqref="G5"/>
    </sheetView>
  </sheetViews>
  <sheetFormatPr baseColWidth="10" defaultColWidth="8.83203125" defaultRowHeight="16"/>
  <cols>
    <col min="1" max="1" width="11.5" style="56" customWidth="1"/>
    <col min="2" max="2" width="68.1640625" style="56" customWidth="1"/>
    <col min="3" max="3" width="17.83203125" style="56" customWidth="1"/>
    <col min="4" max="4" width="12.83203125" style="57" customWidth="1"/>
    <col min="5" max="5" width="17.5" style="56" customWidth="1"/>
    <col min="6" max="16384" width="8.83203125" style="42"/>
  </cols>
  <sheetData>
    <row r="1" spans="1:5">
      <c r="A1" s="204" t="s">
        <v>74</v>
      </c>
      <c r="B1" s="205"/>
      <c r="C1" s="205"/>
      <c r="D1" s="205"/>
      <c r="E1" s="206"/>
    </row>
    <row r="2" spans="1:5">
      <c r="A2" s="207"/>
      <c r="B2" s="208"/>
      <c r="C2" s="208"/>
      <c r="D2" s="208"/>
      <c r="E2" s="209"/>
    </row>
    <row r="3" spans="1:5" ht="17" thickBot="1">
      <c r="A3" s="210"/>
      <c r="B3" s="211"/>
      <c r="C3" s="211"/>
      <c r="D3" s="211"/>
      <c r="E3" s="212"/>
    </row>
    <row r="4" spans="1:5">
      <c r="A4" s="43" t="s">
        <v>75</v>
      </c>
      <c r="B4" s="44" t="s">
        <v>76</v>
      </c>
      <c r="C4" s="44" t="s">
        <v>77</v>
      </c>
      <c r="D4" s="45" t="s">
        <v>78</v>
      </c>
      <c r="E4" s="46" t="s">
        <v>79</v>
      </c>
    </row>
    <row r="5" spans="1:5" ht="409.6">
      <c r="A5" s="33" t="s">
        <v>17</v>
      </c>
      <c r="B5" s="41" t="s">
        <v>80</v>
      </c>
      <c r="C5" s="36" t="s">
        <v>81</v>
      </c>
      <c r="D5" s="34">
        <v>45950</v>
      </c>
      <c r="E5" s="48" t="s">
        <v>82</v>
      </c>
    </row>
    <row r="6" spans="1:5" ht="105">
      <c r="A6" s="35" t="s">
        <v>914</v>
      </c>
      <c r="B6" s="115" t="s">
        <v>915</v>
      </c>
      <c r="C6" s="36" t="s">
        <v>916</v>
      </c>
      <c r="D6" s="34">
        <v>45999</v>
      </c>
      <c r="E6" s="116" t="s">
        <v>917</v>
      </c>
    </row>
    <row r="7" spans="1:5">
      <c r="A7" s="35"/>
      <c r="B7" s="39"/>
      <c r="C7" s="47"/>
      <c r="D7" s="34"/>
      <c r="E7" s="49"/>
    </row>
    <row r="8" spans="1:5">
      <c r="A8" s="50"/>
      <c r="B8" s="50"/>
      <c r="C8" s="51"/>
      <c r="D8" s="52"/>
      <c r="E8" s="49"/>
    </row>
    <row r="9" spans="1:5">
      <c r="A9" s="50"/>
      <c r="B9" s="50"/>
      <c r="C9" s="51"/>
      <c r="D9" s="52"/>
      <c r="E9" s="49"/>
    </row>
    <row r="10" spans="1:5">
      <c r="A10" s="50"/>
      <c r="B10" s="50"/>
      <c r="C10" s="51"/>
      <c r="D10" s="52"/>
      <c r="E10" s="49"/>
    </row>
    <row r="11" spans="1:5">
      <c r="A11" s="50"/>
      <c r="B11" s="50"/>
      <c r="C11" s="51"/>
      <c r="D11" s="52"/>
      <c r="E11" s="49"/>
    </row>
    <row r="12" spans="1:5">
      <c r="A12" s="50"/>
      <c r="B12" s="50"/>
      <c r="C12" s="51"/>
      <c r="D12" s="52"/>
      <c r="E12" s="49"/>
    </row>
    <row r="13" spans="1:5">
      <c r="A13" s="50"/>
      <c r="B13" s="50"/>
      <c r="C13" s="51"/>
      <c r="D13" s="52"/>
      <c r="E13" s="49"/>
    </row>
    <row r="14" spans="1:5">
      <c r="A14" s="50"/>
      <c r="B14" s="50"/>
      <c r="C14" s="51"/>
      <c r="D14" s="52"/>
      <c r="E14" s="49"/>
    </row>
    <row r="15" spans="1:5" ht="17" thickBot="1">
      <c r="A15" s="53"/>
      <c r="B15" s="53"/>
      <c r="C15" s="53"/>
      <c r="D15" s="54"/>
      <c r="E15" s="55"/>
    </row>
    <row r="16" spans="1:5">
      <c r="E16" s="58" t="s">
        <v>92</v>
      </c>
    </row>
    <row r="17" spans="5:5">
      <c r="E17" s="58"/>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showGridLines="0" zoomScale="80" zoomScaleNormal="80" workbookViewId="0">
      <selection activeCell="B18" sqref="B18"/>
    </sheetView>
  </sheetViews>
  <sheetFormatPr baseColWidth="10" defaultColWidth="8.6640625" defaultRowHeight="16"/>
  <cols>
    <col min="1" max="1" width="18.5" style="79" customWidth="1"/>
    <col min="2" max="2" width="44" style="79" customWidth="1"/>
    <col min="3" max="3" width="18.6640625" style="79" customWidth="1"/>
    <col min="4" max="4" width="17" style="79" customWidth="1"/>
    <col min="5" max="16384" width="8.6640625" style="79"/>
  </cols>
  <sheetData>
    <row r="1" spans="1:8" ht="38" customHeight="1">
      <c r="A1" s="214" t="s">
        <v>126</v>
      </c>
      <c r="B1" s="214"/>
      <c r="C1" s="214"/>
      <c r="D1" s="214"/>
      <c r="E1" s="214"/>
      <c r="F1" s="214"/>
      <c r="G1" s="214"/>
      <c r="H1" s="214"/>
    </row>
    <row r="2" spans="1:8" ht="18">
      <c r="B2" s="56"/>
      <c r="C2" s="56"/>
      <c r="D2" s="58" t="s">
        <v>125</v>
      </c>
      <c r="E2" s="80"/>
      <c r="F2" s="80"/>
      <c r="G2" s="80"/>
      <c r="H2" s="80"/>
    </row>
    <row r="3" spans="1:8" ht="33">
      <c r="A3" s="82" t="s">
        <v>127</v>
      </c>
      <c r="B3" s="215" t="s">
        <v>216</v>
      </c>
      <c r="C3" s="216"/>
      <c r="D3" s="217"/>
      <c r="E3" s="81"/>
      <c r="F3" s="81"/>
      <c r="G3" s="81"/>
      <c r="H3" s="81"/>
    </row>
    <row r="4" spans="1:8" ht="33">
      <c r="A4" s="82" t="s">
        <v>128</v>
      </c>
      <c r="B4" s="218" t="s">
        <v>682</v>
      </c>
      <c r="C4" s="218"/>
      <c r="D4" s="218"/>
    </row>
    <row r="5" spans="1:8" ht="33">
      <c r="A5" s="82" t="s">
        <v>129</v>
      </c>
      <c r="B5" s="213" t="s">
        <v>680</v>
      </c>
      <c r="C5" s="213"/>
      <c r="D5" s="213"/>
    </row>
    <row r="6" spans="1:8" ht="33">
      <c r="A6" s="82" t="s">
        <v>130</v>
      </c>
      <c r="B6" s="213" t="s">
        <v>217</v>
      </c>
      <c r="C6" s="213"/>
      <c r="D6" s="213"/>
    </row>
    <row r="7" spans="1:8" ht="33">
      <c r="A7" s="82" t="s">
        <v>131</v>
      </c>
      <c r="B7" s="213" t="s">
        <v>679</v>
      </c>
      <c r="C7" s="213"/>
      <c r="D7" s="213"/>
    </row>
    <row r="8" spans="1:8" ht="33">
      <c r="A8" s="82" t="s">
        <v>132</v>
      </c>
      <c r="B8" s="213" t="s">
        <v>218</v>
      </c>
      <c r="C8" s="213"/>
      <c r="D8" s="213"/>
    </row>
    <row r="11" spans="1:8" ht="38.5" customHeight="1">
      <c r="A11" s="214" t="s">
        <v>133</v>
      </c>
      <c r="B11" s="214"/>
      <c r="C11" s="214"/>
      <c r="D11" s="214"/>
    </row>
    <row r="12" spans="1:8" ht="17" customHeight="1">
      <c r="A12" s="83" t="s">
        <v>134</v>
      </c>
      <c r="B12" s="83" t="s">
        <v>135</v>
      </c>
      <c r="C12" s="83" t="s">
        <v>136</v>
      </c>
      <c r="D12" s="83" t="s">
        <v>137</v>
      </c>
    </row>
    <row r="13" spans="1:8" ht="19">
      <c r="A13" s="83" t="s">
        <v>680</v>
      </c>
      <c r="B13" s="83" t="s">
        <v>681</v>
      </c>
      <c r="C13" s="83" t="s">
        <v>215</v>
      </c>
      <c r="D13" s="112">
        <v>45958</v>
      </c>
    </row>
    <row r="14" spans="1:8">
      <c r="A14" s="83"/>
      <c r="B14" s="83"/>
      <c r="C14" s="83"/>
      <c r="D14" s="83"/>
    </row>
    <row r="15" spans="1:8">
      <c r="A15" s="83"/>
      <c r="B15" s="84"/>
      <c r="C15" s="85"/>
      <c r="D15" s="83"/>
    </row>
    <row r="16" spans="1:8">
      <c r="A16" s="83"/>
      <c r="B16" s="84"/>
      <c r="C16" s="85"/>
      <c r="D16" s="83"/>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FBC4A25F-43AF-4954-B9BB-F7CCF5960FA2}">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048575"/>
  <sheetViews>
    <sheetView showGridLines="0" tabSelected="1" topLeftCell="E57" zoomScale="120" zoomScaleNormal="120" workbookViewId="0">
      <selection activeCell="M62" sqref="M62"/>
    </sheetView>
  </sheetViews>
  <sheetFormatPr baseColWidth="10" defaultColWidth="9" defaultRowHeight="13" outlineLevelCol="1"/>
  <cols>
    <col min="1" max="1" width="2.83203125" style="90" customWidth="1"/>
    <col min="2" max="2" width="8.6640625" style="90" bestFit="1" customWidth="1"/>
    <col min="3" max="3" width="24.5" style="90" bestFit="1" customWidth="1"/>
    <col min="4" max="4" width="26.83203125" style="88" customWidth="1"/>
    <col min="5" max="5" width="18.1640625" style="90" customWidth="1"/>
    <col min="6" max="6" width="19.6640625" style="88" bestFit="1" customWidth="1"/>
    <col min="7" max="7" width="14.5" style="88" bestFit="1" customWidth="1"/>
    <col min="8" max="8" width="13.6640625" style="90" bestFit="1" customWidth="1"/>
    <col min="9" max="9" width="28" style="90" customWidth="1"/>
    <col min="10" max="10" width="25.6640625" style="90" customWidth="1"/>
    <col min="11" max="11" width="13.1640625" style="90" customWidth="1"/>
    <col min="12" max="12" width="30.5" style="90" customWidth="1"/>
    <col min="13" max="13" width="25.6640625" style="90" customWidth="1"/>
    <col min="14" max="15" width="15.5" style="90" bestFit="1" customWidth="1"/>
    <col min="16" max="16" width="16.6640625" style="90" customWidth="1"/>
    <col min="17" max="17" width="19.1640625" style="90" customWidth="1"/>
    <col min="18" max="18" width="14.33203125" style="90" customWidth="1"/>
    <col min="19" max="19" width="12.33203125" style="90" hidden="1" customWidth="1" outlineLevel="1"/>
    <col min="20" max="20" width="10.5" style="90" hidden="1" customWidth="1" outlineLevel="1"/>
    <col min="21" max="21" width="19.6640625" style="90" hidden="1" customWidth="1" outlineLevel="1"/>
    <col min="22" max="22" width="15.6640625" style="90" hidden="1" customWidth="1" outlineLevel="1"/>
    <col min="23" max="23" width="14.33203125" style="90" hidden="1" customWidth="1" outlineLevel="1"/>
    <col min="24" max="24" width="14.6640625" style="90" hidden="1" customWidth="1" outlineLevel="1"/>
    <col min="25" max="25" width="11.6640625" style="90" hidden="1" customWidth="1" outlineLevel="1"/>
    <col min="26" max="26" width="13.1640625" style="90" bestFit="1" customWidth="1" collapsed="1"/>
    <col min="27" max="27" width="9.6640625" style="90" bestFit="1" customWidth="1"/>
    <col min="28" max="28" width="15.33203125" style="90" bestFit="1" customWidth="1"/>
    <col min="29" max="29" width="15.33203125" style="90" customWidth="1"/>
    <col min="30" max="30" width="10.6640625" style="90" bestFit="1" customWidth="1"/>
    <col min="31" max="31" width="14.5" style="90" bestFit="1" customWidth="1"/>
    <col min="32" max="32" width="10.83203125" style="90" bestFit="1" customWidth="1"/>
    <col min="33" max="33" width="19.33203125" style="90" customWidth="1"/>
    <col min="34" max="16384" width="9" style="90"/>
  </cols>
  <sheetData>
    <row r="1" spans="1:33" s="87" customFormat="1" ht="57" customHeight="1">
      <c r="A1" s="222" t="s">
        <v>214</v>
      </c>
      <c r="B1" s="222"/>
      <c r="C1" s="222"/>
      <c r="D1" s="222"/>
      <c r="E1" s="222"/>
      <c r="F1" s="222"/>
      <c r="G1" s="222"/>
      <c r="H1" s="222"/>
      <c r="I1" s="222"/>
      <c r="J1" s="222"/>
      <c r="K1" s="222"/>
      <c r="L1" s="222"/>
      <c r="M1" s="222"/>
      <c r="N1" s="222"/>
      <c r="O1" s="222"/>
      <c r="P1" s="222"/>
      <c r="Q1" s="222"/>
      <c r="R1" s="222"/>
      <c r="S1" s="222"/>
      <c r="T1" s="222"/>
      <c r="U1" s="222"/>
      <c r="V1" s="222"/>
      <c r="W1" s="222"/>
      <c r="X1" s="222"/>
      <c r="Y1" s="222"/>
      <c r="Z1" s="222"/>
      <c r="AA1" s="222"/>
      <c r="AB1" s="222"/>
      <c r="AC1" s="222"/>
      <c r="AD1" s="222"/>
      <c r="AE1" s="86"/>
      <c r="AF1" s="86"/>
      <c r="AG1" s="86"/>
    </row>
    <row r="2" spans="1:33" s="87" customFormat="1" ht="14.25" customHeight="1">
      <c r="B2" s="63"/>
      <c r="C2" s="63" t="s">
        <v>94</v>
      </c>
      <c r="D2" s="64" t="s">
        <v>27</v>
      </c>
      <c r="E2" s="65"/>
      <c r="F2" s="66"/>
      <c r="G2" s="66"/>
      <c r="H2" s="67"/>
      <c r="I2" s="67"/>
    </row>
    <row r="3" spans="1:33" s="87" customFormat="1" ht="14.25" customHeight="1">
      <c r="B3" s="63"/>
      <c r="C3" s="63" t="s">
        <v>95</v>
      </c>
      <c r="D3" s="64"/>
      <c r="E3" s="65"/>
      <c r="F3" s="66"/>
      <c r="G3" s="66"/>
      <c r="H3" s="67"/>
      <c r="I3" s="67"/>
      <c r="M3" s="63"/>
      <c r="N3" s="63"/>
      <c r="O3" s="63"/>
      <c r="P3" s="67"/>
      <c r="Q3" s="67"/>
      <c r="R3" s="67"/>
      <c r="S3" s="67"/>
      <c r="T3" s="67"/>
      <c r="U3" s="67"/>
      <c r="V3" s="67"/>
    </row>
    <row r="4" spans="1:33" s="87" customFormat="1" ht="14.25" customHeight="1">
      <c r="B4" s="63"/>
      <c r="C4" s="63" t="s">
        <v>96</v>
      </c>
      <c r="D4" s="64"/>
      <c r="E4" s="65"/>
      <c r="F4" s="66"/>
      <c r="G4" s="66"/>
      <c r="H4" s="68"/>
      <c r="I4" s="68"/>
      <c r="J4" s="68"/>
      <c r="K4" s="68"/>
      <c r="L4" s="68"/>
      <c r="M4" s="68"/>
      <c r="N4" s="68"/>
      <c r="O4" s="68"/>
      <c r="P4" s="68"/>
      <c r="Q4" s="68"/>
      <c r="R4" s="68"/>
      <c r="S4" s="68"/>
      <c r="T4" s="68"/>
      <c r="U4" s="68"/>
      <c r="V4" s="68"/>
      <c r="W4" s="68"/>
      <c r="X4" s="68"/>
      <c r="Y4" s="68"/>
    </row>
    <row r="5" spans="1:33" s="87" customFormat="1" ht="14.25" customHeight="1">
      <c r="B5" s="69"/>
      <c r="C5" s="69" t="s">
        <v>97</v>
      </c>
      <c r="D5" s="70"/>
      <c r="E5" s="65"/>
      <c r="F5" s="66"/>
      <c r="G5" s="66"/>
      <c r="H5" s="68"/>
      <c r="I5" s="63" t="s">
        <v>98</v>
      </c>
      <c r="J5" s="71" t="s">
        <v>977</v>
      </c>
      <c r="K5" s="68"/>
      <c r="L5" s="68"/>
      <c r="M5" s="68"/>
      <c r="N5" s="68"/>
      <c r="O5" s="68"/>
      <c r="P5" s="68"/>
      <c r="Q5" s="68"/>
      <c r="R5" s="68"/>
      <c r="S5" s="68"/>
      <c r="T5" s="68"/>
      <c r="U5" s="68"/>
      <c r="V5" s="68"/>
      <c r="W5" s="68"/>
      <c r="X5" s="68"/>
      <c r="Y5" s="68"/>
      <c r="AG5" s="89" t="s">
        <v>93</v>
      </c>
    </row>
    <row r="7" spans="1:33" ht="30" customHeight="1">
      <c r="B7" s="223" t="s">
        <v>99</v>
      </c>
      <c r="C7" s="224"/>
      <c r="D7" s="224"/>
      <c r="E7" s="224"/>
      <c r="F7" s="224"/>
      <c r="G7" s="224"/>
      <c r="H7" s="224"/>
      <c r="I7" s="224"/>
      <c r="J7" s="224"/>
      <c r="K7" s="224"/>
      <c r="L7" s="224"/>
      <c r="M7" s="224"/>
      <c r="N7" s="224"/>
      <c r="O7" s="224"/>
      <c r="P7" s="225"/>
      <c r="Q7" s="224"/>
      <c r="R7" s="224"/>
      <c r="S7" s="224"/>
      <c r="T7" s="224"/>
      <c r="U7" s="224"/>
      <c r="V7" s="224"/>
      <c r="W7" s="224"/>
      <c r="X7" s="224"/>
      <c r="Y7" s="224"/>
      <c r="Z7" s="226"/>
      <c r="AA7" s="220" t="s">
        <v>100</v>
      </c>
      <c r="AB7" s="220"/>
      <c r="AC7" s="220"/>
      <c r="AD7" s="220"/>
      <c r="AE7" s="221"/>
      <c r="AF7" s="221"/>
      <c r="AG7" s="220"/>
    </row>
    <row r="8" spans="1:33" s="88" customFormat="1" ht="21.75" customHeight="1">
      <c r="B8" s="72"/>
      <c r="C8" s="73"/>
      <c r="D8" s="73"/>
      <c r="E8" s="73"/>
      <c r="F8" s="73"/>
      <c r="G8" s="73"/>
      <c r="H8" s="73"/>
      <c r="I8" s="73"/>
      <c r="J8" s="73" t="s">
        <v>28</v>
      </c>
      <c r="K8" s="73" t="s">
        <v>28</v>
      </c>
      <c r="L8" s="73"/>
      <c r="M8" s="73"/>
      <c r="N8" s="73"/>
      <c r="O8" s="74"/>
      <c r="P8" s="75"/>
      <c r="Q8" s="73"/>
      <c r="R8" s="73"/>
      <c r="S8" s="219" t="s">
        <v>101</v>
      </c>
      <c r="T8" s="219"/>
      <c r="U8" s="219"/>
      <c r="V8" s="219"/>
      <c r="W8" s="219"/>
      <c r="X8" s="219"/>
      <c r="Y8" s="219"/>
      <c r="Z8" s="73" t="s">
        <v>28</v>
      </c>
      <c r="AA8" s="73"/>
      <c r="AB8" s="73"/>
      <c r="AC8" s="73"/>
      <c r="AD8" s="73"/>
      <c r="AE8" s="75"/>
      <c r="AF8" s="75"/>
      <c r="AG8" s="73"/>
    </row>
    <row r="9" spans="1:33" s="66" customFormat="1" ht="39.75" customHeight="1">
      <c r="B9" s="76" t="s">
        <v>102</v>
      </c>
      <c r="C9" s="77" t="s">
        <v>103</v>
      </c>
      <c r="D9" s="75" t="s">
        <v>104</v>
      </c>
      <c r="E9" s="77" t="s">
        <v>105</v>
      </c>
      <c r="F9" s="75" t="s">
        <v>106</v>
      </c>
      <c r="G9" s="75" t="s">
        <v>107</v>
      </c>
      <c r="H9" s="75" t="s">
        <v>108</v>
      </c>
      <c r="I9" s="75" t="s">
        <v>247</v>
      </c>
      <c r="J9" s="75" t="s">
        <v>109</v>
      </c>
      <c r="K9" s="75" t="s">
        <v>110</v>
      </c>
      <c r="L9" s="75" t="s">
        <v>111</v>
      </c>
      <c r="M9" s="75" t="s">
        <v>112</v>
      </c>
      <c r="N9" s="77" t="s">
        <v>113</v>
      </c>
      <c r="O9" s="114" t="s">
        <v>913</v>
      </c>
      <c r="P9" s="77" t="s">
        <v>114</v>
      </c>
      <c r="Q9" s="75" t="s">
        <v>115</v>
      </c>
      <c r="R9" s="75" t="s">
        <v>116</v>
      </c>
      <c r="S9" s="78" t="s">
        <v>19</v>
      </c>
      <c r="T9" s="78" t="s">
        <v>20</v>
      </c>
      <c r="U9" s="78" t="s">
        <v>21</v>
      </c>
      <c r="V9" s="78" t="s">
        <v>22</v>
      </c>
      <c r="W9" s="78" t="s">
        <v>23</v>
      </c>
      <c r="X9" s="78" t="s">
        <v>24</v>
      </c>
      <c r="Y9" s="78" t="s">
        <v>25</v>
      </c>
      <c r="Z9" s="75" t="s">
        <v>117</v>
      </c>
      <c r="AA9" s="77" t="s">
        <v>118</v>
      </c>
      <c r="AB9" s="77" t="s">
        <v>119</v>
      </c>
      <c r="AC9" s="77" t="s">
        <v>120</v>
      </c>
      <c r="AD9" s="77" t="s">
        <v>121</v>
      </c>
      <c r="AE9" s="75" t="s">
        <v>122</v>
      </c>
      <c r="AF9" s="77" t="s">
        <v>123</v>
      </c>
      <c r="AG9" s="75" t="s">
        <v>124</v>
      </c>
    </row>
    <row r="10" spans="1:33" ht="42">
      <c r="B10" s="117">
        <v>1</v>
      </c>
      <c r="C10" s="118"/>
      <c r="D10" s="119" t="s">
        <v>742</v>
      </c>
      <c r="E10" s="120"/>
      <c r="F10" s="117" t="s">
        <v>227</v>
      </c>
      <c r="G10" s="121" t="s">
        <v>26</v>
      </c>
      <c r="H10" s="119" t="s">
        <v>754</v>
      </c>
      <c r="I10" s="122" t="s">
        <v>741</v>
      </c>
      <c r="J10" s="123" t="s">
        <v>1027</v>
      </c>
      <c r="K10" s="117" t="s">
        <v>70</v>
      </c>
      <c r="L10" s="122" t="s">
        <v>744</v>
      </c>
      <c r="M10" s="122" t="s">
        <v>745</v>
      </c>
      <c r="N10" s="124" t="s">
        <v>742</v>
      </c>
      <c r="O10" s="117" t="s">
        <v>922</v>
      </c>
      <c r="P10" s="117"/>
      <c r="Q10" s="117"/>
      <c r="R10" s="117" t="s">
        <v>70</v>
      </c>
      <c r="S10" s="117"/>
      <c r="T10" s="117"/>
      <c r="U10" s="117"/>
      <c r="V10" s="117"/>
      <c r="W10" s="123"/>
      <c r="X10" s="117"/>
      <c r="Y10" s="123"/>
      <c r="Z10" s="117" t="s">
        <v>215</v>
      </c>
      <c r="AA10" s="117"/>
      <c r="AB10" s="117"/>
      <c r="AC10" s="117"/>
      <c r="AD10" s="117"/>
      <c r="AE10" s="117"/>
      <c r="AF10" s="117"/>
      <c r="AG10" s="123"/>
    </row>
    <row r="11" spans="1:33" ht="42">
      <c r="B11" s="117">
        <v>2</v>
      </c>
      <c r="C11" s="118"/>
      <c r="D11" s="119" t="s">
        <v>742</v>
      </c>
      <c r="E11" s="120"/>
      <c r="F11" s="117" t="s">
        <v>233</v>
      </c>
      <c r="G11" s="121" t="s">
        <v>26</v>
      </c>
      <c r="H11" s="119" t="s">
        <v>755</v>
      </c>
      <c r="I11" s="122" t="s">
        <v>748</v>
      </c>
      <c r="J11" s="123" t="s">
        <v>1033</v>
      </c>
      <c r="K11" s="117" t="s">
        <v>70</v>
      </c>
      <c r="L11" s="122" t="s">
        <v>746</v>
      </c>
      <c r="M11" s="122" t="s">
        <v>747</v>
      </c>
      <c r="N11" s="124" t="s">
        <v>742</v>
      </c>
      <c r="O11" s="117" t="s">
        <v>922</v>
      </c>
      <c r="P11" s="117"/>
      <c r="Q11" s="117"/>
      <c r="R11" s="117" t="s">
        <v>70</v>
      </c>
      <c r="S11" s="117"/>
      <c r="T11" s="117"/>
      <c r="U11" s="117"/>
      <c r="V11" s="117"/>
      <c r="W11" s="123"/>
      <c r="X11" s="117"/>
      <c r="Y11" s="123"/>
      <c r="Z11" s="117" t="s">
        <v>215</v>
      </c>
      <c r="AA11" s="117"/>
      <c r="AB11" s="117"/>
      <c r="AC11" s="117"/>
      <c r="AD11" s="117"/>
      <c r="AE11" s="117"/>
      <c r="AF11" s="117"/>
      <c r="AG11" s="123"/>
    </row>
    <row r="12" spans="1:33" ht="140">
      <c r="A12" s="65"/>
      <c r="B12" s="117">
        <f>IF(ISBLANK($D12),"",ROW()-9)</f>
        <v>3</v>
      </c>
      <c r="C12" s="125" t="s">
        <v>743</v>
      </c>
      <c r="D12" s="119" t="s">
        <v>683</v>
      </c>
      <c r="E12" s="126"/>
      <c r="F12" s="117" t="s">
        <v>1049</v>
      </c>
      <c r="G12" s="117" t="s">
        <v>26</v>
      </c>
      <c r="H12" s="119" t="s">
        <v>225</v>
      </c>
      <c r="I12" s="122" t="s">
        <v>1015</v>
      </c>
      <c r="J12" s="123" t="s">
        <v>250</v>
      </c>
      <c r="K12" s="117" t="s">
        <v>70</v>
      </c>
      <c r="L12" s="123" t="s">
        <v>228</v>
      </c>
      <c r="M12" s="122" t="s">
        <v>749</v>
      </c>
      <c r="N12" s="127" t="s">
        <v>751</v>
      </c>
      <c r="O12" s="117" t="s">
        <v>922</v>
      </c>
      <c r="P12" s="117"/>
      <c r="Q12" s="117"/>
      <c r="R12" s="117" t="s">
        <v>70</v>
      </c>
      <c r="S12" s="117"/>
      <c r="T12" s="117"/>
      <c r="U12" s="117"/>
      <c r="V12" s="117"/>
      <c r="W12" s="123"/>
      <c r="X12" s="117"/>
      <c r="Y12" s="123"/>
      <c r="Z12" s="117" t="s">
        <v>215</v>
      </c>
      <c r="AA12" s="117"/>
      <c r="AB12" s="117"/>
      <c r="AC12" s="117"/>
      <c r="AD12" s="117"/>
      <c r="AE12" s="117"/>
      <c r="AF12" s="117"/>
      <c r="AG12" s="123"/>
    </row>
    <row r="13" spans="1:33" ht="140">
      <c r="A13" s="65"/>
      <c r="B13" s="117">
        <f>IF(ISBLANK($D13),"",ROW()-9)</f>
        <v>4</v>
      </c>
      <c r="C13" s="125" t="s">
        <v>743</v>
      </c>
      <c r="D13" s="119" t="s">
        <v>683</v>
      </c>
      <c r="E13" s="128"/>
      <c r="F13" s="117" t="s">
        <v>234</v>
      </c>
      <c r="G13" s="117" t="s">
        <v>26</v>
      </c>
      <c r="H13" s="119" t="s">
        <v>225</v>
      </c>
      <c r="I13" s="122" t="s">
        <v>1015</v>
      </c>
      <c r="J13" s="123" t="s">
        <v>753</v>
      </c>
      <c r="K13" s="117" t="s">
        <v>70</v>
      </c>
      <c r="L13" s="123" t="s">
        <v>752</v>
      </c>
      <c r="M13" s="122" t="s">
        <v>750</v>
      </c>
      <c r="N13" s="127" t="s">
        <v>751</v>
      </c>
      <c r="O13" s="117" t="s">
        <v>922</v>
      </c>
      <c r="P13" s="117"/>
      <c r="Q13" s="117"/>
      <c r="R13" s="117" t="s">
        <v>70</v>
      </c>
      <c r="S13" s="117"/>
      <c r="T13" s="117"/>
      <c r="U13" s="117"/>
      <c r="V13" s="117"/>
      <c r="W13" s="123"/>
      <c r="X13" s="117"/>
      <c r="Y13" s="123"/>
      <c r="Z13" s="117" t="s">
        <v>215</v>
      </c>
      <c r="AA13" s="117"/>
      <c r="AB13" s="117"/>
      <c r="AC13" s="117"/>
      <c r="AD13" s="117"/>
      <c r="AE13" s="117"/>
      <c r="AF13" s="117"/>
      <c r="AG13" s="123"/>
    </row>
    <row r="14" spans="1:33" ht="112">
      <c r="A14" s="65"/>
      <c r="B14" s="117">
        <f t="shared" ref="B14:B85" si="0">IF(ISBLANK($D14),"",ROW()-9)</f>
        <v>5</v>
      </c>
      <c r="C14" s="125" t="s">
        <v>764</v>
      </c>
      <c r="D14" s="119" t="s">
        <v>684</v>
      </c>
      <c r="E14" s="128"/>
      <c r="F14" s="117" t="s">
        <v>140</v>
      </c>
      <c r="G14" s="117" t="s">
        <v>26</v>
      </c>
      <c r="H14" s="119" t="s">
        <v>937</v>
      </c>
      <c r="I14" s="129" t="s">
        <v>1016</v>
      </c>
      <c r="J14" s="123" t="s">
        <v>251</v>
      </c>
      <c r="K14" s="117" t="s">
        <v>70</v>
      </c>
      <c r="L14" s="122" t="s">
        <v>236</v>
      </c>
      <c r="M14" s="122" t="s">
        <v>762</v>
      </c>
      <c r="N14" s="127" t="s">
        <v>235</v>
      </c>
      <c r="O14" s="117" t="s">
        <v>922</v>
      </c>
      <c r="P14" s="117"/>
      <c r="Q14" s="117"/>
      <c r="R14" s="117" t="s">
        <v>70</v>
      </c>
      <c r="S14" s="117"/>
      <c r="T14" s="117"/>
      <c r="U14" s="117"/>
      <c r="V14" s="117"/>
      <c r="W14" s="123"/>
      <c r="X14" s="117"/>
      <c r="Y14" s="123"/>
      <c r="Z14" s="117" t="s">
        <v>215</v>
      </c>
      <c r="AA14" s="117"/>
      <c r="AB14" s="117"/>
      <c r="AC14" s="117"/>
      <c r="AD14" s="117"/>
      <c r="AE14" s="117"/>
      <c r="AF14" s="117"/>
      <c r="AG14" s="123"/>
    </row>
    <row r="15" spans="1:33" ht="84">
      <c r="A15" s="65"/>
      <c r="B15" s="117">
        <f t="shared" si="0"/>
        <v>6</v>
      </c>
      <c r="C15" s="125" t="s">
        <v>764</v>
      </c>
      <c r="D15" s="119" t="s">
        <v>684</v>
      </c>
      <c r="E15" s="128"/>
      <c r="F15" s="117" t="s">
        <v>231</v>
      </c>
      <c r="G15" s="117" t="s">
        <v>26</v>
      </c>
      <c r="H15" s="119" t="s">
        <v>937</v>
      </c>
      <c r="I15" s="129" t="s">
        <v>1017</v>
      </c>
      <c r="J15" s="123" t="s">
        <v>251</v>
      </c>
      <c r="K15" s="117" t="s">
        <v>70</v>
      </c>
      <c r="L15" s="122" t="s">
        <v>756</v>
      </c>
      <c r="M15" s="122" t="s">
        <v>757</v>
      </c>
      <c r="N15" s="127" t="s">
        <v>235</v>
      </c>
      <c r="O15" s="117" t="s">
        <v>922</v>
      </c>
      <c r="P15" s="117"/>
      <c r="Q15" s="117"/>
      <c r="R15" s="117" t="s">
        <v>70</v>
      </c>
      <c r="S15" s="117"/>
      <c r="T15" s="117"/>
      <c r="U15" s="117"/>
      <c r="V15" s="117"/>
      <c r="W15" s="123"/>
      <c r="X15" s="117"/>
      <c r="Y15" s="123"/>
      <c r="Z15" s="117" t="s">
        <v>215</v>
      </c>
      <c r="AA15" s="117"/>
      <c r="AB15" s="117"/>
      <c r="AC15" s="117"/>
      <c r="AD15" s="117"/>
      <c r="AE15" s="117"/>
      <c r="AF15" s="117"/>
      <c r="AG15" s="123"/>
    </row>
    <row r="16" spans="1:33" ht="70">
      <c r="A16" s="65"/>
      <c r="B16" s="117">
        <f t="shared" si="0"/>
        <v>7</v>
      </c>
      <c r="C16" s="125" t="s">
        <v>764</v>
      </c>
      <c r="D16" s="119" t="s">
        <v>684</v>
      </c>
      <c r="E16" s="128"/>
      <c r="F16" s="117" t="s">
        <v>220</v>
      </c>
      <c r="G16" s="117" t="s">
        <v>26</v>
      </c>
      <c r="H16" s="119" t="s">
        <v>939</v>
      </c>
      <c r="I16" s="129" t="s">
        <v>1018</v>
      </c>
      <c r="J16" s="123" t="s">
        <v>251</v>
      </c>
      <c r="K16" s="117" t="s">
        <v>70</v>
      </c>
      <c r="L16" s="122" t="s">
        <v>758</v>
      </c>
      <c r="M16" s="122" t="s">
        <v>759</v>
      </c>
      <c r="N16" s="127" t="s">
        <v>235</v>
      </c>
      <c r="O16" s="117" t="s">
        <v>922</v>
      </c>
      <c r="P16" s="117"/>
      <c r="Q16" s="117"/>
      <c r="R16" s="117" t="s">
        <v>70</v>
      </c>
      <c r="S16" s="117"/>
      <c r="T16" s="117"/>
      <c r="U16" s="117"/>
      <c r="V16" s="117"/>
      <c r="W16" s="123"/>
      <c r="X16" s="117"/>
      <c r="Y16" s="123"/>
      <c r="Z16" s="117" t="s">
        <v>215</v>
      </c>
      <c r="AA16" s="117"/>
      <c r="AB16" s="117"/>
      <c r="AC16" s="117"/>
      <c r="AD16" s="117"/>
      <c r="AE16" s="117"/>
      <c r="AF16" s="117"/>
      <c r="AG16" s="123"/>
    </row>
    <row r="17" spans="1:33" ht="70">
      <c r="A17" s="65"/>
      <c r="B17" s="117">
        <f t="shared" si="0"/>
        <v>8</v>
      </c>
      <c r="C17" s="125" t="s">
        <v>764</v>
      </c>
      <c r="D17" s="119" t="s">
        <v>684</v>
      </c>
      <c r="E17" s="128"/>
      <c r="F17" s="117" t="s">
        <v>221</v>
      </c>
      <c r="G17" s="117" t="s">
        <v>26</v>
      </c>
      <c r="H17" s="119" t="s">
        <v>939</v>
      </c>
      <c r="I17" s="129" t="s">
        <v>1019</v>
      </c>
      <c r="J17" s="123" t="s">
        <v>1035</v>
      </c>
      <c r="K17" s="117" t="s">
        <v>70</v>
      </c>
      <c r="L17" s="122" t="s">
        <v>760</v>
      </c>
      <c r="M17" s="122" t="s">
        <v>761</v>
      </c>
      <c r="N17" s="127" t="s">
        <v>235</v>
      </c>
      <c r="O17" s="117" t="s">
        <v>922</v>
      </c>
      <c r="P17" s="117"/>
      <c r="Q17" s="117"/>
      <c r="R17" s="117" t="s">
        <v>70</v>
      </c>
      <c r="S17" s="117"/>
      <c r="T17" s="117"/>
      <c r="U17" s="117"/>
      <c r="V17" s="117"/>
      <c r="W17" s="123"/>
      <c r="X17" s="117"/>
      <c r="Y17" s="123"/>
      <c r="Z17" s="117" t="s">
        <v>215</v>
      </c>
      <c r="AA17" s="117"/>
      <c r="AB17" s="117"/>
      <c r="AC17" s="117"/>
      <c r="AD17" s="117"/>
      <c r="AE17" s="117"/>
      <c r="AF17" s="117"/>
      <c r="AG17" s="123"/>
    </row>
    <row r="18" spans="1:33" ht="168">
      <c r="A18" s="65"/>
      <c r="B18" s="117">
        <f t="shared" si="0"/>
        <v>9</v>
      </c>
      <c r="C18" s="125" t="s">
        <v>765</v>
      </c>
      <c r="D18" s="119" t="s">
        <v>685</v>
      </c>
      <c r="E18" s="130"/>
      <c r="F18" s="117" t="s">
        <v>222</v>
      </c>
      <c r="G18" s="117" t="s">
        <v>26</v>
      </c>
      <c r="H18" s="119" t="s">
        <v>226</v>
      </c>
      <c r="I18" s="122" t="s">
        <v>1020</v>
      </c>
      <c r="J18" s="123" t="s">
        <v>1014</v>
      </c>
      <c r="K18" s="117" t="s">
        <v>70</v>
      </c>
      <c r="L18" s="122" t="s">
        <v>875</v>
      </c>
      <c r="M18" s="122" t="s">
        <v>876</v>
      </c>
      <c r="N18" s="127" t="s">
        <v>173</v>
      </c>
      <c r="O18" s="117" t="s">
        <v>922</v>
      </c>
      <c r="P18" s="118"/>
      <c r="Q18" s="117" t="s">
        <v>232</v>
      </c>
      <c r="R18" s="117" t="s">
        <v>70</v>
      </c>
      <c r="S18" s="118"/>
      <c r="T18" s="118"/>
      <c r="U18" s="118"/>
      <c r="V18" s="118"/>
      <c r="W18" s="118"/>
      <c r="X18" s="118"/>
      <c r="Y18" s="118"/>
      <c r="Z18" s="117" t="s">
        <v>215</v>
      </c>
      <c r="AA18" s="118"/>
      <c r="AB18" s="118"/>
      <c r="AC18" s="118"/>
      <c r="AD18" s="118"/>
      <c r="AE18" s="118"/>
      <c r="AF18" s="118"/>
      <c r="AG18" s="123"/>
    </row>
    <row r="19" spans="1:33" ht="126">
      <c r="A19" s="65"/>
      <c r="B19" s="117">
        <f t="shared" si="0"/>
        <v>10</v>
      </c>
      <c r="C19" s="125" t="s">
        <v>765</v>
      </c>
      <c r="D19" s="119" t="s">
        <v>685</v>
      </c>
      <c r="E19" s="130"/>
      <c r="F19" s="117" t="s">
        <v>141</v>
      </c>
      <c r="G19" s="117" t="s">
        <v>26</v>
      </c>
      <c r="H19" s="119" t="s">
        <v>226</v>
      </c>
      <c r="I19" s="122" t="s">
        <v>1021</v>
      </c>
      <c r="J19" s="123" t="s">
        <v>1014</v>
      </c>
      <c r="K19" s="117" t="s">
        <v>70</v>
      </c>
      <c r="L19" s="122" t="s">
        <v>878</v>
      </c>
      <c r="M19" s="122" t="s">
        <v>877</v>
      </c>
      <c r="N19" s="127" t="s">
        <v>173</v>
      </c>
      <c r="O19" s="117" t="s">
        <v>922</v>
      </c>
      <c r="P19" s="118"/>
      <c r="Q19" s="117"/>
      <c r="R19" s="117" t="s">
        <v>70</v>
      </c>
      <c r="S19" s="118"/>
      <c r="T19" s="118"/>
      <c r="U19" s="118"/>
      <c r="V19" s="118"/>
      <c r="W19" s="118"/>
      <c r="X19" s="118"/>
      <c r="Y19" s="118"/>
      <c r="Z19" s="117" t="s">
        <v>215</v>
      </c>
      <c r="AA19" s="118"/>
      <c r="AB19" s="118"/>
      <c r="AC19" s="118"/>
      <c r="AD19" s="118"/>
      <c r="AE19" s="118"/>
      <c r="AF19" s="118"/>
      <c r="AG19" s="123"/>
    </row>
    <row r="20" spans="1:33" ht="126">
      <c r="A20" s="65"/>
      <c r="B20" s="117">
        <f t="shared" si="0"/>
        <v>11</v>
      </c>
      <c r="C20" s="125" t="s">
        <v>765</v>
      </c>
      <c r="D20" s="119" t="s">
        <v>685</v>
      </c>
      <c r="E20" s="130"/>
      <c r="F20" s="117" t="s">
        <v>142</v>
      </c>
      <c r="G20" s="117" t="s">
        <v>26</v>
      </c>
      <c r="H20" s="119" t="s">
        <v>226</v>
      </c>
      <c r="I20" s="122" t="s">
        <v>1022</v>
      </c>
      <c r="J20" s="123" t="s">
        <v>1014</v>
      </c>
      <c r="K20" s="117" t="s">
        <v>70</v>
      </c>
      <c r="L20" s="122" t="s">
        <v>879</v>
      </c>
      <c r="M20" s="122" t="s">
        <v>880</v>
      </c>
      <c r="N20" s="127" t="s">
        <v>173</v>
      </c>
      <c r="O20" s="117" t="s">
        <v>922</v>
      </c>
      <c r="P20" s="118"/>
      <c r="Q20" s="117"/>
      <c r="R20" s="117" t="s">
        <v>70</v>
      </c>
      <c r="S20" s="118"/>
      <c r="T20" s="118"/>
      <c r="U20" s="118"/>
      <c r="V20" s="118"/>
      <c r="W20" s="118"/>
      <c r="X20" s="118"/>
      <c r="Y20" s="118"/>
      <c r="Z20" s="117" t="s">
        <v>215</v>
      </c>
      <c r="AA20" s="118"/>
      <c r="AB20" s="118"/>
      <c r="AC20" s="118"/>
      <c r="AD20" s="118"/>
      <c r="AE20" s="118"/>
      <c r="AF20" s="118"/>
      <c r="AG20" s="123"/>
    </row>
    <row r="21" spans="1:33" ht="84">
      <c r="A21" s="65"/>
      <c r="B21" s="117">
        <f t="shared" si="0"/>
        <v>12</v>
      </c>
      <c r="C21" s="125" t="s">
        <v>763</v>
      </c>
      <c r="D21" s="119" t="s">
        <v>686</v>
      </c>
      <c r="E21" s="130"/>
      <c r="F21" s="117" t="s">
        <v>143</v>
      </c>
      <c r="G21" s="117" t="s">
        <v>26</v>
      </c>
      <c r="H21" s="119" t="s">
        <v>937</v>
      </c>
      <c r="I21" s="123" t="s">
        <v>1023</v>
      </c>
      <c r="J21" s="122" t="s">
        <v>1028</v>
      </c>
      <c r="K21" s="117" t="s">
        <v>70</v>
      </c>
      <c r="L21" s="122" t="s">
        <v>767</v>
      </c>
      <c r="M21" s="122" t="s">
        <v>766</v>
      </c>
      <c r="N21" s="127" t="s">
        <v>235</v>
      </c>
      <c r="O21" s="117" t="s">
        <v>922</v>
      </c>
      <c r="P21" s="118"/>
      <c r="Q21" s="117"/>
      <c r="R21" s="117" t="s">
        <v>70</v>
      </c>
      <c r="S21" s="118"/>
      <c r="T21" s="118"/>
      <c r="U21" s="118"/>
      <c r="V21" s="118"/>
      <c r="W21" s="118"/>
      <c r="X21" s="118"/>
      <c r="Y21" s="118"/>
      <c r="Z21" s="117" t="s">
        <v>215</v>
      </c>
      <c r="AA21" s="118"/>
      <c r="AB21" s="118"/>
      <c r="AC21" s="118"/>
      <c r="AD21" s="118"/>
      <c r="AE21" s="118"/>
      <c r="AF21" s="118"/>
      <c r="AG21" s="123"/>
    </row>
    <row r="22" spans="1:33" ht="98">
      <c r="A22" s="65"/>
      <c r="B22" s="117">
        <f t="shared" si="0"/>
        <v>13</v>
      </c>
      <c r="C22" s="125" t="s">
        <v>763</v>
      </c>
      <c r="D22" s="119" t="s">
        <v>686</v>
      </c>
      <c r="E22" s="130"/>
      <c r="F22" s="117" t="s">
        <v>144</v>
      </c>
      <c r="G22" s="117" t="s">
        <v>26</v>
      </c>
      <c r="H22" s="119" t="s">
        <v>937</v>
      </c>
      <c r="I22" s="123" t="s">
        <v>1024</v>
      </c>
      <c r="J22" s="122" t="s">
        <v>1028</v>
      </c>
      <c r="K22" s="117" t="s">
        <v>70</v>
      </c>
      <c r="L22" s="122" t="s">
        <v>768</v>
      </c>
      <c r="M22" s="122" t="s">
        <v>791</v>
      </c>
      <c r="N22" s="127" t="s">
        <v>235</v>
      </c>
      <c r="O22" s="117" t="s">
        <v>922</v>
      </c>
      <c r="P22" s="118"/>
      <c r="Q22" s="117"/>
      <c r="R22" s="117" t="s">
        <v>70</v>
      </c>
      <c r="S22" s="118"/>
      <c r="T22" s="118"/>
      <c r="U22" s="118"/>
      <c r="V22" s="118"/>
      <c r="W22" s="118"/>
      <c r="X22" s="118"/>
      <c r="Y22" s="118"/>
      <c r="Z22" s="117" t="s">
        <v>215</v>
      </c>
      <c r="AA22" s="118"/>
      <c r="AB22" s="118"/>
      <c r="AC22" s="118"/>
      <c r="AD22" s="118"/>
      <c r="AE22" s="118"/>
      <c r="AF22" s="118"/>
      <c r="AG22" s="123"/>
    </row>
    <row r="23" spans="1:33" ht="98">
      <c r="A23" s="65"/>
      <c r="B23" s="117">
        <f t="shared" si="0"/>
        <v>14</v>
      </c>
      <c r="C23" s="125" t="s">
        <v>763</v>
      </c>
      <c r="D23" s="119" t="s">
        <v>686</v>
      </c>
      <c r="E23" s="130"/>
      <c r="F23" s="117" t="s">
        <v>145</v>
      </c>
      <c r="G23" s="117" t="s">
        <v>26</v>
      </c>
      <c r="H23" s="119" t="s">
        <v>939</v>
      </c>
      <c r="I23" s="123" t="s">
        <v>1025</v>
      </c>
      <c r="J23" s="122" t="s">
        <v>1028</v>
      </c>
      <c r="K23" s="117" t="s">
        <v>70</v>
      </c>
      <c r="L23" s="122" t="s">
        <v>769</v>
      </c>
      <c r="M23" s="122" t="s">
        <v>770</v>
      </c>
      <c r="N23" s="127" t="s">
        <v>235</v>
      </c>
      <c r="O23" s="117" t="s">
        <v>922</v>
      </c>
      <c r="P23" s="118"/>
      <c r="Q23" s="117"/>
      <c r="R23" s="117" t="s">
        <v>70</v>
      </c>
      <c r="S23" s="118"/>
      <c r="T23" s="118"/>
      <c r="U23" s="118"/>
      <c r="V23" s="118"/>
      <c r="W23" s="118"/>
      <c r="X23" s="118"/>
      <c r="Y23" s="118"/>
      <c r="Z23" s="117" t="s">
        <v>215</v>
      </c>
      <c r="AA23" s="118"/>
      <c r="AB23" s="118"/>
      <c r="AC23" s="118"/>
      <c r="AD23" s="118"/>
      <c r="AE23" s="118"/>
      <c r="AF23" s="118"/>
      <c r="AG23" s="123"/>
    </row>
    <row r="24" spans="1:33" ht="70">
      <c r="A24" s="65"/>
      <c r="B24" s="117">
        <f t="shared" si="0"/>
        <v>15</v>
      </c>
      <c r="C24" s="125" t="s">
        <v>763</v>
      </c>
      <c r="D24" s="119" t="s">
        <v>686</v>
      </c>
      <c r="E24" s="130"/>
      <c r="F24" s="117" t="s">
        <v>146</v>
      </c>
      <c r="G24" s="117" t="s">
        <v>26</v>
      </c>
      <c r="H24" s="119" t="s">
        <v>939</v>
      </c>
      <c r="I24" s="123" t="s">
        <v>1026</v>
      </c>
      <c r="J24" s="122" t="s">
        <v>1028</v>
      </c>
      <c r="K24" s="117" t="s">
        <v>70</v>
      </c>
      <c r="L24" s="122" t="s">
        <v>229</v>
      </c>
      <c r="M24" s="122" t="s">
        <v>230</v>
      </c>
      <c r="N24" s="127" t="s">
        <v>235</v>
      </c>
      <c r="O24" s="117" t="s">
        <v>922</v>
      </c>
      <c r="P24" s="118"/>
      <c r="Q24" s="117"/>
      <c r="R24" s="117" t="s">
        <v>70</v>
      </c>
      <c r="S24" s="118"/>
      <c r="T24" s="118"/>
      <c r="U24" s="118"/>
      <c r="V24" s="118"/>
      <c r="W24" s="118"/>
      <c r="X24" s="118"/>
      <c r="Y24" s="118"/>
      <c r="Z24" s="117" t="s">
        <v>215</v>
      </c>
      <c r="AA24" s="118"/>
      <c r="AB24" s="118"/>
      <c r="AC24" s="118"/>
      <c r="AD24" s="118"/>
      <c r="AE24" s="118"/>
      <c r="AF24" s="118"/>
      <c r="AG24" s="123"/>
    </row>
    <row r="25" spans="1:33" ht="84">
      <c r="A25" s="65"/>
      <c r="B25" s="117">
        <f t="shared" si="0"/>
        <v>16</v>
      </c>
      <c r="C25" s="125" t="s">
        <v>772</v>
      </c>
      <c r="D25" s="119" t="s">
        <v>687</v>
      </c>
      <c r="E25" s="131"/>
      <c r="F25" s="117" t="s">
        <v>670</v>
      </c>
      <c r="G25" s="117" t="s">
        <v>26</v>
      </c>
      <c r="H25" s="132" t="s">
        <v>160</v>
      </c>
      <c r="I25" s="123" t="s">
        <v>243</v>
      </c>
      <c r="J25" s="123" t="s">
        <v>1036</v>
      </c>
      <c r="K25" s="117" t="s">
        <v>70</v>
      </c>
      <c r="L25" s="123" t="s">
        <v>987</v>
      </c>
      <c r="M25" s="123" t="s">
        <v>771</v>
      </c>
      <c r="N25" s="127" t="s">
        <v>174</v>
      </c>
      <c r="O25" s="133" t="s">
        <v>194</v>
      </c>
      <c r="P25" s="118"/>
      <c r="Q25" s="117"/>
      <c r="R25" s="117" t="s">
        <v>70</v>
      </c>
      <c r="S25" s="118"/>
      <c r="T25" s="118"/>
      <c r="U25" s="118"/>
      <c r="V25" s="118"/>
      <c r="W25" s="118"/>
      <c r="X25" s="118"/>
      <c r="Y25" s="118"/>
      <c r="Z25" s="117" t="s">
        <v>215</v>
      </c>
      <c r="AA25" s="118"/>
      <c r="AB25" s="118"/>
      <c r="AC25" s="118"/>
      <c r="AD25" s="118"/>
      <c r="AE25" s="118"/>
      <c r="AF25" s="118"/>
      <c r="AG25" s="118"/>
    </row>
    <row r="26" spans="1:33" ht="84">
      <c r="A26" s="65"/>
      <c r="B26" s="117">
        <f t="shared" si="0"/>
        <v>17</v>
      </c>
      <c r="C26" s="125" t="s">
        <v>773</v>
      </c>
      <c r="D26" s="119" t="s">
        <v>688</v>
      </c>
      <c r="E26" s="131"/>
      <c r="F26" s="117" t="s">
        <v>147</v>
      </c>
      <c r="G26" s="117" t="s">
        <v>26</v>
      </c>
      <c r="H26" s="119" t="s">
        <v>934</v>
      </c>
      <c r="I26" s="129" t="s">
        <v>241</v>
      </c>
      <c r="J26" s="134" t="s">
        <v>1037</v>
      </c>
      <c r="K26" s="117" t="s">
        <v>70</v>
      </c>
      <c r="L26" s="122" t="s">
        <v>774</v>
      </c>
      <c r="M26" s="123" t="s">
        <v>195</v>
      </c>
      <c r="N26" s="127" t="s">
        <v>175</v>
      </c>
      <c r="O26" s="117" t="s">
        <v>196</v>
      </c>
      <c r="P26" s="118"/>
      <c r="Q26" s="117"/>
      <c r="R26" s="117" t="s">
        <v>70</v>
      </c>
      <c r="S26" s="118"/>
      <c r="T26" s="118"/>
      <c r="U26" s="118"/>
      <c r="V26" s="118"/>
      <c r="W26" s="118"/>
      <c r="X26" s="118"/>
      <c r="Y26" s="118"/>
      <c r="Z26" s="117" t="s">
        <v>215</v>
      </c>
      <c r="AA26" s="118"/>
      <c r="AB26" s="118"/>
      <c r="AC26" s="118"/>
      <c r="AD26" s="118"/>
      <c r="AE26" s="118"/>
      <c r="AF26" s="118"/>
      <c r="AG26" s="118"/>
    </row>
    <row r="27" spans="1:33" ht="84">
      <c r="A27" s="65"/>
      <c r="B27" s="117">
        <f t="shared" si="0"/>
        <v>18</v>
      </c>
      <c r="C27" s="125" t="s">
        <v>776</v>
      </c>
      <c r="D27" s="119" t="s">
        <v>689</v>
      </c>
      <c r="E27" s="131"/>
      <c r="F27" s="117" t="s">
        <v>148</v>
      </c>
      <c r="G27" s="117" t="s">
        <v>26</v>
      </c>
      <c r="H27" s="119" t="s">
        <v>934</v>
      </c>
      <c r="I27" s="129" t="s">
        <v>242</v>
      </c>
      <c r="J27" s="134" t="s">
        <v>1037</v>
      </c>
      <c r="K27" s="117" t="s">
        <v>70</v>
      </c>
      <c r="L27" s="122" t="s">
        <v>775</v>
      </c>
      <c r="M27" s="123" t="s">
        <v>198</v>
      </c>
      <c r="N27" s="127" t="s">
        <v>175</v>
      </c>
      <c r="O27" s="117" t="s">
        <v>196</v>
      </c>
      <c r="P27" s="118"/>
      <c r="Q27" s="117"/>
      <c r="R27" s="117" t="s">
        <v>70</v>
      </c>
      <c r="S27" s="118"/>
      <c r="T27" s="118"/>
      <c r="U27" s="118"/>
      <c r="V27" s="118"/>
      <c r="W27" s="118"/>
      <c r="X27" s="118"/>
      <c r="Y27" s="118"/>
      <c r="Z27" s="117" t="s">
        <v>215</v>
      </c>
      <c r="AA27" s="118"/>
      <c r="AB27" s="118"/>
      <c r="AC27" s="118"/>
      <c r="AD27" s="118"/>
      <c r="AE27" s="118"/>
      <c r="AF27" s="118"/>
      <c r="AG27" s="118"/>
    </row>
    <row r="28" spans="1:33" ht="70">
      <c r="A28" s="65"/>
      <c r="B28" s="117">
        <f t="shared" si="0"/>
        <v>19</v>
      </c>
      <c r="C28" s="125" t="s">
        <v>777</v>
      </c>
      <c r="D28" s="119" t="s">
        <v>690</v>
      </c>
      <c r="E28" s="131"/>
      <c r="F28" s="117" t="s">
        <v>671</v>
      </c>
      <c r="G28" s="117" t="s">
        <v>26</v>
      </c>
      <c r="H28" s="132" t="s">
        <v>161</v>
      </c>
      <c r="I28" s="129" t="s">
        <v>244</v>
      </c>
      <c r="J28" s="123" t="s">
        <v>1038</v>
      </c>
      <c r="K28" s="117" t="s">
        <v>70</v>
      </c>
      <c r="L28" s="123" t="s">
        <v>988</v>
      </c>
      <c r="M28" s="122" t="s">
        <v>989</v>
      </c>
      <c r="N28" s="127" t="s">
        <v>176</v>
      </c>
      <c r="O28" s="117" t="s">
        <v>197</v>
      </c>
      <c r="P28" s="118"/>
      <c r="Q28" s="117"/>
      <c r="R28" s="117" t="s">
        <v>70</v>
      </c>
      <c r="S28" s="118"/>
      <c r="T28" s="118"/>
      <c r="U28" s="118"/>
      <c r="V28" s="118"/>
      <c r="W28" s="118"/>
      <c r="X28" s="118"/>
      <c r="Y28" s="118"/>
      <c r="Z28" s="117" t="s">
        <v>215</v>
      </c>
      <c r="AA28" s="118"/>
      <c r="AB28" s="118"/>
      <c r="AC28" s="118"/>
      <c r="AD28" s="118"/>
      <c r="AE28" s="118"/>
      <c r="AF28" s="118"/>
      <c r="AG28" s="118"/>
    </row>
    <row r="29" spans="1:33" ht="70">
      <c r="A29" s="65"/>
      <c r="B29" s="117">
        <f t="shared" si="0"/>
        <v>20</v>
      </c>
      <c r="C29" s="125" t="s">
        <v>778</v>
      </c>
      <c r="D29" s="119" t="s">
        <v>691</v>
      </c>
      <c r="E29" s="124"/>
      <c r="F29" s="117" t="s">
        <v>672</v>
      </c>
      <c r="G29" s="117" t="s">
        <v>26</v>
      </c>
      <c r="H29" s="119" t="s">
        <v>932</v>
      </c>
      <c r="I29" s="129" t="s">
        <v>162</v>
      </c>
      <c r="J29" s="123" t="s">
        <v>1039</v>
      </c>
      <c r="K29" s="117" t="s">
        <v>70</v>
      </c>
      <c r="L29" s="122" t="s">
        <v>783</v>
      </c>
      <c r="M29" s="122" t="s">
        <v>779</v>
      </c>
      <c r="N29" s="127" t="s">
        <v>245</v>
      </c>
      <c r="O29" s="120" t="s">
        <v>980</v>
      </c>
      <c r="P29" s="118"/>
      <c r="Q29" s="117"/>
      <c r="R29" s="117" t="s">
        <v>70</v>
      </c>
      <c r="S29" s="118"/>
      <c r="T29" s="118"/>
      <c r="U29" s="118"/>
      <c r="V29" s="118"/>
      <c r="W29" s="118"/>
      <c r="X29" s="118"/>
      <c r="Y29" s="118"/>
      <c r="Z29" s="117" t="s">
        <v>215</v>
      </c>
      <c r="AA29" s="118"/>
      <c r="AB29" s="118"/>
      <c r="AC29" s="118"/>
      <c r="AD29" s="118"/>
      <c r="AE29" s="118"/>
      <c r="AF29" s="118"/>
      <c r="AG29" s="118"/>
    </row>
    <row r="30" spans="1:33" ht="70">
      <c r="A30" s="65"/>
      <c r="B30" s="117">
        <f t="shared" si="0"/>
        <v>21</v>
      </c>
      <c r="C30" s="125" t="s">
        <v>781</v>
      </c>
      <c r="D30" s="119" t="s">
        <v>692</v>
      </c>
      <c r="E30" s="124"/>
      <c r="F30" s="117" t="s">
        <v>149</v>
      </c>
      <c r="G30" s="117" t="s">
        <v>26</v>
      </c>
      <c r="H30" s="119" t="s">
        <v>939</v>
      </c>
      <c r="I30" s="129" t="s">
        <v>163</v>
      </c>
      <c r="J30" s="122" t="s">
        <v>1040</v>
      </c>
      <c r="K30" s="117" t="s">
        <v>70</v>
      </c>
      <c r="L30" s="122" t="s">
        <v>780</v>
      </c>
      <c r="M30" s="122" t="s">
        <v>818</v>
      </c>
      <c r="N30" s="127" t="s">
        <v>245</v>
      </c>
      <c r="O30" s="120" t="s">
        <v>980</v>
      </c>
      <c r="P30" s="135"/>
      <c r="Q30" s="117"/>
      <c r="R30" s="117" t="s">
        <v>70</v>
      </c>
      <c r="S30" s="118"/>
      <c r="T30" s="118"/>
      <c r="U30" s="118"/>
      <c r="V30" s="118"/>
      <c r="W30" s="118"/>
      <c r="X30" s="118"/>
      <c r="Y30" s="118"/>
      <c r="Z30" s="117" t="s">
        <v>215</v>
      </c>
      <c r="AA30" s="118"/>
      <c r="AB30" s="118"/>
      <c r="AC30" s="118"/>
      <c r="AD30" s="118"/>
      <c r="AE30" s="118"/>
      <c r="AF30" s="118"/>
      <c r="AG30" s="118"/>
    </row>
    <row r="31" spans="1:33" ht="84">
      <c r="A31" s="65"/>
      <c r="B31" s="117">
        <f t="shared" si="0"/>
        <v>22</v>
      </c>
      <c r="C31" s="125" t="s">
        <v>785</v>
      </c>
      <c r="D31" s="119" t="s">
        <v>693</v>
      </c>
      <c r="E31" s="124"/>
      <c r="F31" s="117" t="s">
        <v>248</v>
      </c>
      <c r="G31" s="117" t="s">
        <v>26</v>
      </c>
      <c r="H31" s="119" t="s">
        <v>938</v>
      </c>
      <c r="I31" s="136" t="s">
        <v>164</v>
      </c>
      <c r="J31" s="137" t="s">
        <v>1040</v>
      </c>
      <c r="K31" s="117" t="s">
        <v>70</v>
      </c>
      <c r="L31" s="122" t="s">
        <v>784</v>
      </c>
      <c r="M31" s="122" t="s">
        <v>782</v>
      </c>
      <c r="N31" s="127" t="s">
        <v>245</v>
      </c>
      <c r="O31" s="120" t="s">
        <v>980</v>
      </c>
      <c r="P31" s="135"/>
      <c r="Q31" s="117"/>
      <c r="R31" s="117" t="s">
        <v>70</v>
      </c>
      <c r="S31" s="118"/>
      <c r="T31" s="118"/>
      <c r="U31" s="118"/>
      <c r="V31" s="118"/>
      <c r="W31" s="118"/>
      <c r="X31" s="118"/>
      <c r="Y31" s="118"/>
      <c r="Z31" s="117" t="s">
        <v>215</v>
      </c>
      <c r="AA31" s="118"/>
      <c r="AB31" s="118"/>
      <c r="AC31" s="118"/>
      <c r="AD31" s="118"/>
      <c r="AE31" s="118"/>
      <c r="AF31" s="118"/>
      <c r="AG31" s="118"/>
    </row>
    <row r="32" spans="1:33" ht="112">
      <c r="A32" s="65"/>
      <c r="B32" s="117">
        <f t="shared" si="0"/>
        <v>23</v>
      </c>
      <c r="C32" s="125" t="s">
        <v>786</v>
      </c>
      <c r="D32" s="119" t="s">
        <v>694</v>
      </c>
      <c r="E32" s="124"/>
      <c r="F32" s="117" t="s">
        <v>249</v>
      </c>
      <c r="G32" s="117" t="s">
        <v>26</v>
      </c>
      <c r="H32" s="119" t="s">
        <v>938</v>
      </c>
      <c r="I32" s="123" t="s">
        <v>723</v>
      </c>
      <c r="J32" s="123" t="s">
        <v>1041</v>
      </c>
      <c r="K32" s="138" t="s">
        <v>70</v>
      </c>
      <c r="L32" s="122" t="s">
        <v>794</v>
      </c>
      <c r="M32" s="122" t="s">
        <v>1029</v>
      </c>
      <c r="N32" s="127" t="s">
        <v>795</v>
      </c>
      <c r="O32" s="120" t="s">
        <v>981</v>
      </c>
      <c r="P32" s="118"/>
      <c r="Q32" s="117"/>
      <c r="R32" s="117" t="s">
        <v>70</v>
      </c>
      <c r="S32" s="118"/>
      <c r="T32" s="118"/>
      <c r="U32" s="118"/>
      <c r="V32" s="118"/>
      <c r="W32" s="118"/>
      <c r="X32" s="118"/>
      <c r="Y32" s="118"/>
      <c r="Z32" s="117" t="s">
        <v>215</v>
      </c>
      <c r="AA32" s="118"/>
      <c r="AB32" s="118"/>
      <c r="AC32" s="118"/>
      <c r="AD32" s="118"/>
      <c r="AE32" s="118"/>
      <c r="AF32" s="118"/>
      <c r="AG32" s="118"/>
    </row>
    <row r="33" spans="1:34" ht="42">
      <c r="A33" s="65"/>
      <c r="B33" s="117">
        <f t="shared" si="0"/>
        <v>24</v>
      </c>
      <c r="C33" s="125" t="s">
        <v>787</v>
      </c>
      <c r="D33" s="119" t="s">
        <v>695</v>
      </c>
      <c r="E33" s="127"/>
      <c r="F33" s="117" t="s">
        <v>150</v>
      </c>
      <c r="G33" s="117" t="s">
        <v>26</v>
      </c>
      <c r="H33" s="139" t="s">
        <v>933</v>
      </c>
      <c r="I33" s="140" t="s">
        <v>665</v>
      </c>
      <c r="J33" s="141" t="s">
        <v>1028</v>
      </c>
      <c r="K33" s="117" t="s">
        <v>70</v>
      </c>
      <c r="L33" s="122" t="s">
        <v>788</v>
      </c>
      <c r="M33" s="122" t="s">
        <v>982</v>
      </c>
      <c r="N33" s="127" t="s">
        <v>789</v>
      </c>
      <c r="O33" s="117" t="s">
        <v>675</v>
      </c>
      <c r="P33" s="118"/>
      <c r="Q33" s="117"/>
      <c r="R33" s="117" t="s">
        <v>70</v>
      </c>
      <c r="S33" s="118"/>
      <c r="T33" s="118"/>
      <c r="U33" s="118"/>
      <c r="V33" s="118"/>
      <c r="W33" s="118"/>
      <c r="X33" s="118"/>
      <c r="Y33" s="118"/>
      <c r="Z33" s="117" t="s">
        <v>215</v>
      </c>
      <c r="AA33" s="118"/>
      <c r="AB33" s="118"/>
      <c r="AC33" s="118"/>
      <c r="AD33" s="118"/>
      <c r="AE33" s="118"/>
      <c r="AF33" s="118"/>
      <c r="AG33" s="118"/>
    </row>
    <row r="34" spans="1:34" ht="112">
      <c r="A34" s="65"/>
      <c r="B34" s="117">
        <f t="shared" si="0"/>
        <v>25</v>
      </c>
      <c r="C34" s="125" t="s">
        <v>796</v>
      </c>
      <c r="D34" s="119" t="s">
        <v>696</v>
      </c>
      <c r="E34" s="127"/>
      <c r="F34" s="117" t="s">
        <v>151</v>
      </c>
      <c r="G34" s="117" t="s">
        <v>26</v>
      </c>
      <c r="H34" s="119" t="s">
        <v>938</v>
      </c>
      <c r="I34" s="129" t="s">
        <v>252</v>
      </c>
      <c r="J34" s="123" t="s">
        <v>1028</v>
      </c>
      <c r="K34" s="117" t="s">
        <v>70</v>
      </c>
      <c r="L34" s="122" t="s">
        <v>881</v>
      </c>
      <c r="M34" s="122" t="s">
        <v>793</v>
      </c>
      <c r="N34" s="127" t="s">
        <v>790</v>
      </c>
      <c r="O34" s="142" t="s">
        <v>983</v>
      </c>
      <c r="P34" s="118"/>
      <c r="Q34" s="117"/>
      <c r="R34" s="117" t="s">
        <v>70</v>
      </c>
      <c r="S34" s="118"/>
      <c r="T34" s="118"/>
      <c r="U34" s="118"/>
      <c r="V34" s="118"/>
      <c r="W34" s="118"/>
      <c r="X34" s="118"/>
      <c r="Y34" s="118"/>
      <c r="Z34" s="117" t="s">
        <v>215</v>
      </c>
      <c r="AA34" s="118"/>
      <c r="AB34" s="118"/>
      <c r="AC34" s="118"/>
      <c r="AD34" s="118"/>
      <c r="AE34" s="118"/>
      <c r="AF34" s="118"/>
      <c r="AG34" s="118"/>
    </row>
    <row r="35" spans="1:34" ht="112">
      <c r="A35" s="65"/>
      <c r="B35" s="117">
        <f t="shared" si="0"/>
        <v>26</v>
      </c>
      <c r="C35" s="125" t="s">
        <v>796</v>
      </c>
      <c r="D35" s="119" t="s">
        <v>696</v>
      </c>
      <c r="E35" s="127"/>
      <c r="F35" s="117" t="s">
        <v>152</v>
      </c>
      <c r="G35" s="117" t="s">
        <v>26</v>
      </c>
      <c r="H35" s="119" t="s">
        <v>938</v>
      </c>
      <c r="I35" s="129" t="s">
        <v>252</v>
      </c>
      <c r="J35" s="123" t="s">
        <v>1028</v>
      </c>
      <c r="K35" s="117" t="s">
        <v>70</v>
      </c>
      <c r="L35" s="122" t="s">
        <v>817</v>
      </c>
      <c r="M35" s="122" t="s">
        <v>792</v>
      </c>
      <c r="N35" s="127" t="s">
        <v>790</v>
      </c>
      <c r="O35" s="142" t="s">
        <v>983</v>
      </c>
      <c r="P35" s="118"/>
      <c r="Q35" s="117"/>
      <c r="R35" s="117" t="s">
        <v>70</v>
      </c>
      <c r="S35" s="118"/>
      <c r="T35" s="118"/>
      <c r="U35" s="118"/>
      <c r="V35" s="118"/>
      <c r="W35" s="118"/>
      <c r="X35" s="118"/>
      <c r="Y35" s="118"/>
      <c r="Z35" s="117" t="s">
        <v>215</v>
      </c>
      <c r="AA35" s="118"/>
      <c r="AB35" s="118"/>
      <c r="AC35" s="118"/>
      <c r="AD35" s="118"/>
      <c r="AE35" s="118"/>
      <c r="AF35" s="118"/>
      <c r="AG35" s="118"/>
    </row>
    <row r="36" spans="1:34" ht="56">
      <c r="A36" s="65"/>
      <c r="B36" s="117">
        <f t="shared" si="0"/>
        <v>27</v>
      </c>
      <c r="C36" s="125" t="s">
        <v>802</v>
      </c>
      <c r="D36" s="119" t="s">
        <v>697</v>
      </c>
      <c r="E36" s="124"/>
      <c r="F36" s="117" t="s">
        <v>1050</v>
      </c>
      <c r="G36" s="117" t="s">
        <v>26</v>
      </c>
      <c r="H36" s="119" t="s">
        <v>666</v>
      </c>
      <c r="I36" s="129" t="s">
        <v>165</v>
      </c>
      <c r="J36" s="122" t="s">
        <v>1042</v>
      </c>
      <c r="K36" s="117" t="s">
        <v>70</v>
      </c>
      <c r="L36" s="143" t="s">
        <v>254</v>
      </c>
      <c r="M36" s="143" t="s">
        <v>990</v>
      </c>
      <c r="N36" s="127" t="s">
        <v>801</v>
      </c>
      <c r="O36" s="117" t="s">
        <v>922</v>
      </c>
      <c r="P36" s="118"/>
      <c r="Q36" s="117"/>
      <c r="R36" s="117" t="s">
        <v>70</v>
      </c>
      <c r="S36" s="118"/>
      <c r="T36" s="118"/>
      <c r="U36" s="118"/>
      <c r="V36" s="118"/>
      <c r="W36" s="118"/>
      <c r="X36" s="118"/>
      <c r="Y36" s="118"/>
      <c r="Z36" s="117" t="s">
        <v>215</v>
      </c>
      <c r="AA36" s="118"/>
      <c r="AB36" s="118"/>
      <c r="AC36" s="118"/>
      <c r="AD36" s="118"/>
      <c r="AE36" s="118"/>
      <c r="AF36" s="118"/>
      <c r="AG36" s="118"/>
    </row>
    <row r="37" spans="1:34" ht="70">
      <c r="A37" s="65"/>
      <c r="B37" s="117">
        <f t="shared" si="0"/>
        <v>28</v>
      </c>
      <c r="C37" s="125" t="s">
        <v>803</v>
      </c>
      <c r="D37" s="119" t="s">
        <v>698</v>
      </c>
      <c r="E37" s="124"/>
      <c r="F37" s="117" t="s">
        <v>223</v>
      </c>
      <c r="G37" s="117" t="s">
        <v>26</v>
      </c>
      <c r="H37" s="119" t="s">
        <v>667</v>
      </c>
      <c r="I37" s="129" t="s">
        <v>166</v>
      </c>
      <c r="J37" s="122" t="s">
        <v>1043</v>
      </c>
      <c r="K37" s="117" t="s">
        <v>70</v>
      </c>
      <c r="L37" s="143" t="s">
        <v>255</v>
      </c>
      <c r="M37" s="143" t="s">
        <v>991</v>
      </c>
      <c r="N37" s="127" t="s">
        <v>801</v>
      </c>
      <c r="O37" s="117" t="s">
        <v>922</v>
      </c>
      <c r="P37" s="118"/>
      <c r="Q37" s="117"/>
      <c r="R37" s="117" t="s">
        <v>70</v>
      </c>
      <c r="S37" s="118"/>
      <c r="T37" s="118"/>
      <c r="U37" s="118"/>
      <c r="V37" s="118"/>
      <c r="W37" s="118"/>
      <c r="X37" s="118"/>
      <c r="Y37" s="118"/>
      <c r="Z37" s="117" t="s">
        <v>215</v>
      </c>
      <c r="AA37" s="118"/>
      <c r="AB37" s="118"/>
      <c r="AC37" s="118"/>
      <c r="AD37" s="118"/>
      <c r="AE37" s="118"/>
      <c r="AF37" s="118"/>
      <c r="AG37" s="118"/>
    </row>
    <row r="38" spans="1:34" ht="84">
      <c r="A38" s="65"/>
      <c r="B38" s="117">
        <f t="shared" si="0"/>
        <v>29</v>
      </c>
      <c r="C38" s="125" t="s">
        <v>804</v>
      </c>
      <c r="D38" s="119" t="s">
        <v>699</v>
      </c>
      <c r="E38" s="144"/>
      <c r="F38" s="117" t="s">
        <v>153</v>
      </c>
      <c r="G38" s="117" t="s">
        <v>26</v>
      </c>
      <c r="H38" s="119" t="s">
        <v>667</v>
      </c>
      <c r="I38" s="129" t="s">
        <v>199</v>
      </c>
      <c r="J38" s="122" t="s">
        <v>1044</v>
      </c>
      <c r="K38" s="117" t="s">
        <v>70</v>
      </c>
      <c r="L38" s="122" t="s">
        <v>808</v>
      </c>
      <c r="M38" s="122" t="s">
        <v>918</v>
      </c>
      <c r="N38" s="127" t="s">
        <v>256</v>
      </c>
      <c r="O38" s="145" t="s">
        <v>202</v>
      </c>
      <c r="P38" s="118"/>
      <c r="Q38" s="117"/>
      <c r="R38" s="117" t="s">
        <v>70</v>
      </c>
      <c r="S38" s="118"/>
      <c r="T38" s="118"/>
      <c r="U38" s="118"/>
      <c r="V38" s="118"/>
      <c r="W38" s="118"/>
      <c r="X38" s="118"/>
      <c r="Y38" s="118"/>
      <c r="Z38" s="117" t="s">
        <v>215</v>
      </c>
      <c r="AA38" s="118"/>
      <c r="AB38" s="118"/>
      <c r="AC38" s="118"/>
      <c r="AD38" s="118"/>
      <c r="AE38" s="118"/>
      <c r="AF38" s="118"/>
      <c r="AG38" s="118"/>
    </row>
    <row r="39" spans="1:34" ht="98">
      <c r="A39" s="65"/>
      <c r="B39" s="117">
        <f t="shared" si="0"/>
        <v>30</v>
      </c>
      <c r="C39" s="125" t="s">
        <v>805</v>
      </c>
      <c r="D39" s="119" t="s">
        <v>700</v>
      </c>
      <c r="E39" s="124"/>
      <c r="F39" s="117" t="s">
        <v>154</v>
      </c>
      <c r="G39" s="117" t="s">
        <v>26</v>
      </c>
      <c r="H39" s="139" t="s">
        <v>933</v>
      </c>
      <c r="I39" s="129" t="s">
        <v>811</v>
      </c>
      <c r="J39" s="143" t="s">
        <v>1044</v>
      </c>
      <c r="K39" s="117" t="s">
        <v>70</v>
      </c>
      <c r="L39" s="122" t="s">
        <v>809</v>
      </c>
      <c r="M39" s="122" t="s">
        <v>816</v>
      </c>
      <c r="N39" s="127" t="s">
        <v>257</v>
      </c>
      <c r="O39" s="133" t="s">
        <v>986</v>
      </c>
      <c r="P39" s="118"/>
      <c r="Q39" s="117"/>
      <c r="R39" s="117" t="s">
        <v>70</v>
      </c>
      <c r="S39" s="118"/>
      <c r="T39" s="118"/>
      <c r="U39" s="118"/>
      <c r="V39" s="118"/>
      <c r="W39" s="118"/>
      <c r="X39" s="118"/>
      <c r="Y39" s="118"/>
      <c r="Z39" s="117" t="s">
        <v>215</v>
      </c>
      <c r="AA39" s="118"/>
      <c r="AB39" s="118"/>
      <c r="AC39" s="118"/>
      <c r="AD39" s="118"/>
      <c r="AE39" s="118"/>
      <c r="AF39" s="118"/>
      <c r="AH39" s="118"/>
    </row>
    <row r="40" spans="1:34" ht="98">
      <c r="A40" s="65"/>
      <c r="B40" s="117">
        <f t="shared" si="0"/>
        <v>31</v>
      </c>
      <c r="C40" s="125" t="s">
        <v>805</v>
      </c>
      <c r="D40" s="119" t="s">
        <v>700</v>
      </c>
      <c r="E40" s="124"/>
      <c r="F40" s="117" t="s">
        <v>155</v>
      </c>
      <c r="G40" s="117" t="s">
        <v>26</v>
      </c>
      <c r="H40" s="139" t="s">
        <v>933</v>
      </c>
      <c r="I40" s="129" t="s">
        <v>814</v>
      </c>
      <c r="J40" s="122" t="s">
        <v>1045</v>
      </c>
      <c r="K40" s="117" t="s">
        <v>70</v>
      </c>
      <c r="L40" s="122" t="s">
        <v>813</v>
      </c>
      <c r="M40" s="122" t="s">
        <v>812</v>
      </c>
      <c r="N40" s="127" t="s">
        <v>257</v>
      </c>
      <c r="O40" s="133" t="s">
        <v>986</v>
      </c>
      <c r="P40" s="118"/>
      <c r="Q40" s="117"/>
      <c r="R40" s="117" t="s">
        <v>70</v>
      </c>
      <c r="S40" s="118"/>
      <c r="T40" s="118"/>
      <c r="U40" s="118"/>
      <c r="V40" s="118"/>
      <c r="W40" s="118"/>
      <c r="X40" s="118"/>
      <c r="Y40" s="118"/>
      <c r="Z40" s="117" t="s">
        <v>215</v>
      </c>
      <c r="AA40" s="118"/>
      <c r="AB40" s="118"/>
      <c r="AC40" s="118"/>
      <c r="AD40" s="118"/>
      <c r="AE40" s="118"/>
      <c r="AF40" s="118"/>
      <c r="AH40" s="118"/>
    </row>
    <row r="41" spans="1:34" ht="98">
      <c r="A41" s="65"/>
      <c r="B41" s="117">
        <f t="shared" si="0"/>
        <v>32</v>
      </c>
      <c r="C41" s="125" t="s">
        <v>805</v>
      </c>
      <c r="D41" s="119" t="s">
        <v>700</v>
      </c>
      <c r="E41" s="124"/>
      <c r="F41" s="117" t="s">
        <v>156</v>
      </c>
      <c r="G41" s="117" t="s">
        <v>26</v>
      </c>
      <c r="H41" s="139" t="s">
        <v>933</v>
      </c>
      <c r="I41" s="129" t="s">
        <v>826</v>
      </c>
      <c r="J41" s="122" t="s">
        <v>823</v>
      </c>
      <c r="K41" s="117" t="s">
        <v>70</v>
      </c>
      <c r="L41" s="122" t="s">
        <v>824</v>
      </c>
      <c r="M41" s="122" t="s">
        <v>825</v>
      </c>
      <c r="N41" s="127" t="s">
        <v>257</v>
      </c>
      <c r="O41" s="133" t="s">
        <v>986</v>
      </c>
      <c r="P41" s="118"/>
      <c r="Q41" s="117"/>
      <c r="R41" s="117" t="s">
        <v>70</v>
      </c>
      <c r="S41" s="118"/>
      <c r="T41" s="118"/>
      <c r="U41" s="118"/>
      <c r="V41" s="118"/>
      <c r="W41" s="118"/>
      <c r="X41" s="118"/>
      <c r="Y41" s="118"/>
      <c r="Z41" s="117" t="s">
        <v>215</v>
      </c>
      <c r="AA41" s="118"/>
      <c r="AB41" s="118"/>
      <c r="AC41" s="118"/>
      <c r="AD41" s="118"/>
      <c r="AE41" s="118"/>
      <c r="AF41" s="118"/>
      <c r="AH41" s="118"/>
    </row>
    <row r="42" spans="1:34" ht="98">
      <c r="A42" s="65"/>
      <c r="B42" s="117">
        <f t="shared" si="0"/>
        <v>33</v>
      </c>
      <c r="C42" s="125" t="s">
        <v>805</v>
      </c>
      <c r="D42" s="119" t="s">
        <v>700</v>
      </c>
      <c r="E42" s="124"/>
      <c r="F42" s="117" t="s">
        <v>157</v>
      </c>
      <c r="G42" s="117" t="s">
        <v>26</v>
      </c>
      <c r="H42" s="139" t="s">
        <v>933</v>
      </c>
      <c r="I42" s="129" t="s">
        <v>828</v>
      </c>
      <c r="J42" s="122" t="s">
        <v>815</v>
      </c>
      <c r="K42" s="117" t="s">
        <v>70</v>
      </c>
      <c r="L42" s="122" t="s">
        <v>827</v>
      </c>
      <c r="M42" s="122" t="s">
        <v>825</v>
      </c>
      <c r="N42" s="127" t="s">
        <v>257</v>
      </c>
      <c r="O42" s="133" t="s">
        <v>986</v>
      </c>
      <c r="P42" s="118"/>
      <c r="Q42" s="117"/>
      <c r="R42" s="117" t="s">
        <v>70</v>
      </c>
      <c r="S42" s="118"/>
      <c r="T42" s="118"/>
      <c r="U42" s="118"/>
      <c r="V42" s="118"/>
      <c r="W42" s="118"/>
      <c r="X42" s="118"/>
      <c r="Y42" s="118"/>
      <c r="Z42" s="117" t="s">
        <v>215</v>
      </c>
      <c r="AA42" s="118"/>
      <c r="AB42" s="118"/>
      <c r="AC42" s="118"/>
      <c r="AD42" s="118"/>
      <c r="AE42" s="118"/>
      <c r="AF42" s="118"/>
      <c r="AH42" s="118"/>
    </row>
    <row r="43" spans="1:34" ht="98">
      <c r="A43" s="65"/>
      <c r="B43" s="117">
        <f t="shared" si="0"/>
        <v>34</v>
      </c>
      <c r="C43" s="125" t="s">
        <v>805</v>
      </c>
      <c r="D43" s="119" t="s">
        <v>700</v>
      </c>
      <c r="E43" s="124"/>
      <c r="F43" s="117" t="s">
        <v>206</v>
      </c>
      <c r="G43" s="117" t="s">
        <v>26</v>
      </c>
      <c r="H43" s="139" t="s">
        <v>933</v>
      </c>
      <c r="I43" s="129" t="s">
        <v>830</v>
      </c>
      <c r="J43" s="122" t="s">
        <v>815</v>
      </c>
      <c r="K43" s="117" t="s">
        <v>70</v>
      </c>
      <c r="L43" s="122" t="s">
        <v>831</v>
      </c>
      <c r="M43" s="122" t="s">
        <v>829</v>
      </c>
      <c r="N43" s="127" t="s">
        <v>257</v>
      </c>
      <c r="O43" s="133" t="s">
        <v>986</v>
      </c>
      <c r="P43" s="118"/>
      <c r="Q43" s="117"/>
      <c r="R43" s="117" t="s">
        <v>70</v>
      </c>
      <c r="S43" s="118"/>
      <c r="T43" s="118"/>
      <c r="U43" s="118"/>
      <c r="V43" s="118"/>
      <c r="W43" s="118"/>
      <c r="X43" s="118"/>
      <c r="Y43" s="118"/>
      <c r="Z43" s="117" t="s">
        <v>215</v>
      </c>
      <c r="AA43" s="118"/>
      <c r="AB43" s="118"/>
      <c r="AC43" s="118"/>
      <c r="AD43" s="118"/>
      <c r="AE43" s="118"/>
      <c r="AF43" s="118"/>
      <c r="AH43" s="118"/>
    </row>
    <row r="44" spans="1:34" ht="84">
      <c r="A44" s="65"/>
      <c r="B44" s="117">
        <f t="shared" si="0"/>
        <v>35</v>
      </c>
      <c r="C44" s="125" t="s">
        <v>806</v>
      </c>
      <c r="D44" s="119" t="s">
        <v>701</v>
      </c>
      <c r="E44" s="124"/>
      <c r="F44" s="117" t="s">
        <v>158</v>
      </c>
      <c r="G44" s="117" t="s">
        <v>26</v>
      </c>
      <c r="H44" s="139" t="s">
        <v>933</v>
      </c>
      <c r="I44" s="129" t="s">
        <v>246</v>
      </c>
      <c r="J44" s="122" t="s">
        <v>834</v>
      </c>
      <c r="K44" s="117" t="s">
        <v>70</v>
      </c>
      <c r="L44" s="143" t="s">
        <v>832</v>
      </c>
      <c r="M44" s="122" t="s">
        <v>919</v>
      </c>
      <c r="N44" s="127" t="s">
        <v>833</v>
      </c>
      <c r="O44" s="133" t="s">
        <v>986</v>
      </c>
      <c r="P44" s="118"/>
      <c r="Q44" s="117"/>
      <c r="R44" s="117" t="s">
        <v>70</v>
      </c>
      <c r="S44" s="118"/>
      <c r="T44" s="118"/>
      <c r="U44" s="118"/>
      <c r="V44" s="118"/>
      <c r="W44" s="118"/>
      <c r="X44" s="118"/>
      <c r="Y44" s="118"/>
      <c r="Z44" s="117" t="s">
        <v>215</v>
      </c>
      <c r="AA44" s="118"/>
      <c r="AB44" s="118"/>
      <c r="AC44" s="118"/>
      <c r="AD44" s="118"/>
      <c r="AE44" s="118"/>
      <c r="AF44" s="118"/>
      <c r="AG44" s="118"/>
    </row>
    <row r="45" spans="1:34" ht="70">
      <c r="A45" s="65"/>
      <c r="B45" s="117">
        <f t="shared" si="0"/>
        <v>36</v>
      </c>
      <c r="C45" s="125" t="s">
        <v>806</v>
      </c>
      <c r="D45" s="119" t="s">
        <v>701</v>
      </c>
      <c r="E45" s="124"/>
      <c r="F45" s="117" t="s">
        <v>159</v>
      </c>
      <c r="G45" s="117" t="s">
        <v>26</v>
      </c>
      <c r="H45" s="139" t="s">
        <v>933</v>
      </c>
      <c r="I45" s="129" t="s">
        <v>246</v>
      </c>
      <c r="J45" s="143" t="s">
        <v>837</v>
      </c>
      <c r="K45" s="117" t="s">
        <v>70</v>
      </c>
      <c r="L45" s="143" t="s">
        <v>835</v>
      </c>
      <c r="M45" s="122" t="s">
        <v>836</v>
      </c>
      <c r="N45" s="127" t="s">
        <v>833</v>
      </c>
      <c r="O45" s="133" t="s">
        <v>986</v>
      </c>
      <c r="P45" s="118"/>
      <c r="Q45" s="117"/>
      <c r="R45" s="117" t="s">
        <v>70</v>
      </c>
      <c r="S45" s="118"/>
      <c r="T45" s="118"/>
      <c r="U45" s="118"/>
      <c r="V45" s="118"/>
      <c r="W45" s="118"/>
      <c r="X45" s="118"/>
      <c r="Y45" s="118"/>
      <c r="Z45" s="117" t="s">
        <v>215</v>
      </c>
      <c r="AA45" s="118"/>
      <c r="AB45" s="118"/>
      <c r="AC45" s="118"/>
      <c r="AD45" s="118"/>
      <c r="AE45" s="118"/>
      <c r="AF45" s="118"/>
      <c r="AG45" s="118"/>
    </row>
    <row r="46" spans="1:34" ht="70">
      <c r="A46" s="65"/>
      <c r="B46" s="117">
        <f t="shared" si="0"/>
        <v>37</v>
      </c>
      <c r="C46" s="125" t="s">
        <v>806</v>
      </c>
      <c r="D46" s="119" t="s">
        <v>701</v>
      </c>
      <c r="E46" s="124"/>
      <c r="F46" s="117" t="s">
        <v>201</v>
      </c>
      <c r="G46" s="117" t="s">
        <v>26</v>
      </c>
      <c r="H46" s="139" t="s">
        <v>933</v>
      </c>
      <c r="I46" s="129" t="s">
        <v>246</v>
      </c>
      <c r="J46" s="143" t="s">
        <v>837</v>
      </c>
      <c r="K46" s="117" t="s">
        <v>70</v>
      </c>
      <c r="L46" s="143" t="s">
        <v>838</v>
      </c>
      <c r="M46" s="122" t="s">
        <v>920</v>
      </c>
      <c r="N46" s="127" t="s">
        <v>833</v>
      </c>
      <c r="O46" s="133" t="s">
        <v>986</v>
      </c>
      <c r="P46" s="118"/>
      <c r="Q46" s="117"/>
      <c r="R46" s="117" t="s">
        <v>70</v>
      </c>
      <c r="S46" s="118"/>
      <c r="T46" s="118"/>
      <c r="U46" s="118"/>
      <c r="V46" s="118"/>
      <c r="W46" s="118"/>
      <c r="X46" s="118"/>
      <c r="Y46" s="118"/>
      <c r="Z46" s="117" t="s">
        <v>215</v>
      </c>
      <c r="AA46" s="118"/>
      <c r="AB46" s="118"/>
      <c r="AC46" s="118"/>
      <c r="AD46" s="118"/>
      <c r="AE46" s="118"/>
      <c r="AF46" s="118"/>
      <c r="AG46" s="118"/>
    </row>
    <row r="47" spans="1:34" ht="70">
      <c r="A47" s="65"/>
      <c r="B47" s="117">
        <f t="shared" si="0"/>
        <v>38</v>
      </c>
      <c r="C47" s="125" t="s">
        <v>806</v>
      </c>
      <c r="D47" s="119" t="s">
        <v>701</v>
      </c>
      <c r="E47" s="124"/>
      <c r="F47" s="117" t="s">
        <v>204</v>
      </c>
      <c r="G47" s="117" t="s">
        <v>26</v>
      </c>
      <c r="H47" s="139" t="s">
        <v>933</v>
      </c>
      <c r="I47" s="129" t="s">
        <v>246</v>
      </c>
      <c r="J47" s="143" t="s">
        <v>837</v>
      </c>
      <c r="K47" s="117" t="s">
        <v>70</v>
      </c>
      <c r="L47" s="143" t="s">
        <v>839</v>
      </c>
      <c r="M47" s="122" t="s">
        <v>921</v>
      </c>
      <c r="N47" s="127" t="s">
        <v>833</v>
      </c>
      <c r="O47" s="133" t="s">
        <v>986</v>
      </c>
      <c r="P47" s="118"/>
      <c r="Q47" s="117"/>
      <c r="R47" s="117" t="s">
        <v>70</v>
      </c>
      <c r="S47" s="118"/>
      <c r="T47" s="118"/>
      <c r="U47" s="118"/>
      <c r="V47" s="118"/>
      <c r="W47" s="118"/>
      <c r="X47" s="118"/>
      <c r="Y47" s="118"/>
      <c r="Z47" s="117" t="s">
        <v>215</v>
      </c>
      <c r="AA47" s="118"/>
      <c r="AB47" s="118"/>
      <c r="AC47" s="118"/>
      <c r="AD47" s="118"/>
      <c r="AE47" s="118"/>
      <c r="AF47" s="118"/>
      <c r="AG47" s="118"/>
    </row>
    <row r="48" spans="1:34" ht="112">
      <c r="A48" s="65"/>
      <c r="B48" s="117">
        <f t="shared" si="0"/>
        <v>39</v>
      </c>
      <c r="C48" s="125" t="s">
        <v>807</v>
      </c>
      <c r="D48" s="119" t="s">
        <v>702</v>
      </c>
      <c r="E48" s="124"/>
      <c r="F48" s="117" t="s">
        <v>205</v>
      </c>
      <c r="G48" s="117" t="s">
        <v>26</v>
      </c>
      <c r="H48" s="119" t="s">
        <v>939</v>
      </c>
      <c r="I48" s="129" t="s">
        <v>167</v>
      </c>
      <c r="J48" s="122" t="s">
        <v>815</v>
      </c>
      <c r="K48" s="117" t="s">
        <v>70</v>
      </c>
      <c r="L48" s="143" t="s">
        <v>844</v>
      </c>
      <c r="M48" s="122" t="s">
        <v>843</v>
      </c>
      <c r="N48" s="127" t="s">
        <v>177</v>
      </c>
      <c r="O48" s="117" t="s">
        <v>676</v>
      </c>
      <c r="P48" s="118"/>
      <c r="Q48" s="117"/>
      <c r="R48" s="117" t="s">
        <v>70</v>
      </c>
      <c r="S48" s="118"/>
      <c r="T48" s="118"/>
      <c r="U48" s="118"/>
      <c r="V48" s="118"/>
      <c r="W48" s="118"/>
      <c r="X48" s="118"/>
      <c r="Y48" s="118"/>
      <c r="Z48" s="117" t="s">
        <v>215</v>
      </c>
      <c r="AA48" s="118"/>
      <c r="AB48" s="118"/>
      <c r="AC48" s="118"/>
      <c r="AD48" s="118"/>
      <c r="AE48" s="118"/>
      <c r="AF48" s="118"/>
      <c r="AG48" s="118"/>
    </row>
    <row r="49" spans="1:33" ht="56">
      <c r="A49" s="65"/>
      <c r="B49" s="117">
        <f t="shared" si="0"/>
        <v>40</v>
      </c>
      <c r="C49" s="125" t="s">
        <v>849</v>
      </c>
      <c r="D49" s="119" t="s">
        <v>703</v>
      </c>
      <c r="E49" s="124"/>
      <c r="F49" s="117" t="s">
        <v>207</v>
      </c>
      <c r="G49" s="117" t="s">
        <v>26</v>
      </c>
      <c r="H49" s="119" t="s">
        <v>938</v>
      </c>
      <c r="I49" s="129" t="s">
        <v>168</v>
      </c>
      <c r="J49" s="143" t="s">
        <v>1044</v>
      </c>
      <c r="K49" s="117" t="s">
        <v>70</v>
      </c>
      <c r="L49" s="122" t="s">
        <v>845</v>
      </c>
      <c r="M49" s="122" t="s">
        <v>846</v>
      </c>
      <c r="N49" s="127" t="s">
        <v>178</v>
      </c>
      <c r="O49" s="117" t="s">
        <v>203</v>
      </c>
      <c r="P49" s="118"/>
      <c r="Q49" s="117"/>
      <c r="R49" s="117" t="s">
        <v>70</v>
      </c>
      <c r="S49" s="118"/>
      <c r="T49" s="118"/>
      <c r="U49" s="118"/>
      <c r="V49" s="118"/>
      <c r="W49" s="118"/>
      <c r="X49" s="118"/>
      <c r="Y49" s="118"/>
      <c r="Z49" s="117" t="s">
        <v>215</v>
      </c>
      <c r="AA49" s="118"/>
      <c r="AB49" s="118"/>
      <c r="AC49" s="118"/>
      <c r="AD49" s="118"/>
      <c r="AE49" s="118"/>
      <c r="AF49" s="118"/>
      <c r="AG49" s="118"/>
    </row>
    <row r="50" spans="1:33" ht="98">
      <c r="A50" s="65"/>
      <c r="B50" s="117">
        <f t="shared" si="0"/>
        <v>41</v>
      </c>
      <c r="C50" s="125" t="s">
        <v>850</v>
      </c>
      <c r="D50" s="119" t="s">
        <v>704</v>
      </c>
      <c r="E50" s="124"/>
      <c r="F50" s="117" t="s">
        <v>208</v>
      </c>
      <c r="G50" s="117" t="s">
        <v>26</v>
      </c>
      <c r="H50" s="119" t="s">
        <v>939</v>
      </c>
      <c r="I50" s="129" t="s">
        <v>169</v>
      </c>
      <c r="J50" s="143" t="s">
        <v>1044</v>
      </c>
      <c r="K50" s="117" t="s">
        <v>70</v>
      </c>
      <c r="L50" s="122" t="s">
        <v>847</v>
      </c>
      <c r="M50" s="122" t="s">
        <v>846</v>
      </c>
      <c r="N50" s="127" t="s">
        <v>179</v>
      </c>
      <c r="O50" s="117" t="s">
        <v>203</v>
      </c>
      <c r="P50" s="118"/>
      <c r="Q50" s="117"/>
      <c r="R50" s="117" t="s">
        <v>70</v>
      </c>
      <c r="S50" s="118"/>
      <c r="T50" s="118"/>
      <c r="U50" s="118"/>
      <c r="V50" s="118"/>
      <c r="W50" s="118"/>
      <c r="X50" s="118"/>
      <c r="Y50" s="118"/>
      <c r="Z50" s="117" t="s">
        <v>215</v>
      </c>
      <c r="AA50" s="118"/>
      <c r="AB50" s="118"/>
      <c r="AC50" s="118"/>
      <c r="AD50" s="118"/>
      <c r="AE50" s="118"/>
      <c r="AF50" s="118"/>
      <c r="AG50" s="118"/>
    </row>
    <row r="51" spans="1:33" ht="56">
      <c r="A51" s="65"/>
      <c r="B51" s="117">
        <f t="shared" si="0"/>
        <v>42</v>
      </c>
      <c r="C51" s="125" t="s">
        <v>851</v>
      </c>
      <c r="D51" s="119" t="s">
        <v>705</v>
      </c>
      <c r="E51" s="124"/>
      <c r="F51" s="117" t="s">
        <v>209</v>
      </c>
      <c r="G51" s="117" t="s">
        <v>26</v>
      </c>
      <c r="H51" s="132" t="s">
        <v>940</v>
      </c>
      <c r="I51" s="129" t="s">
        <v>170</v>
      </c>
      <c r="J51" s="143" t="s">
        <v>1046</v>
      </c>
      <c r="K51" s="117" t="s">
        <v>70</v>
      </c>
      <c r="L51" s="122" t="s">
        <v>992</v>
      </c>
      <c r="M51" s="122" t="s">
        <v>848</v>
      </c>
      <c r="N51" s="127" t="s">
        <v>180</v>
      </c>
      <c r="O51" s="117" t="s">
        <v>203</v>
      </c>
      <c r="P51" s="118"/>
      <c r="Q51" s="117"/>
      <c r="R51" s="117" t="s">
        <v>70</v>
      </c>
      <c r="S51" s="118"/>
      <c r="T51" s="118"/>
      <c r="U51" s="118"/>
      <c r="V51" s="118"/>
      <c r="W51" s="118"/>
      <c r="X51" s="118"/>
      <c r="Y51" s="118"/>
      <c r="Z51" s="117" t="s">
        <v>215</v>
      </c>
      <c r="AA51" s="118"/>
      <c r="AB51" s="118"/>
      <c r="AC51" s="118"/>
      <c r="AD51" s="118"/>
      <c r="AE51" s="118"/>
      <c r="AF51" s="118"/>
      <c r="AG51" s="118"/>
    </row>
    <row r="52" spans="1:33" ht="126">
      <c r="A52" s="65"/>
      <c r="B52" s="117">
        <f t="shared" si="0"/>
        <v>43</v>
      </c>
      <c r="C52" s="125" t="s">
        <v>852</v>
      </c>
      <c r="D52" s="119" t="s">
        <v>706</v>
      </c>
      <c r="E52" s="120"/>
      <c r="F52" s="117" t="s">
        <v>1051</v>
      </c>
      <c r="G52" s="117" t="s">
        <v>26</v>
      </c>
      <c r="H52" s="132" t="s">
        <v>940</v>
      </c>
      <c r="I52" s="136" t="s">
        <v>541</v>
      </c>
      <c r="J52" s="122" t="s">
        <v>859</v>
      </c>
      <c r="K52" s="117" t="s">
        <v>70</v>
      </c>
      <c r="L52" s="123" t="s">
        <v>862</v>
      </c>
      <c r="M52" s="123" t="s">
        <v>860</v>
      </c>
      <c r="N52" s="127" t="s">
        <v>181</v>
      </c>
      <c r="O52" s="117" t="s">
        <v>984</v>
      </c>
      <c r="P52" s="118"/>
      <c r="Q52" s="117"/>
      <c r="R52" s="117" t="s">
        <v>70</v>
      </c>
      <c r="S52" s="118"/>
      <c r="T52" s="118"/>
      <c r="U52" s="118"/>
      <c r="V52" s="118"/>
      <c r="W52" s="118"/>
      <c r="X52" s="118"/>
      <c r="Y52" s="118"/>
      <c r="Z52" s="117" t="s">
        <v>215</v>
      </c>
      <c r="AA52" s="118"/>
      <c r="AB52" s="118"/>
      <c r="AC52" s="118"/>
      <c r="AD52" s="118"/>
      <c r="AE52" s="118"/>
      <c r="AF52" s="118"/>
      <c r="AG52" s="118"/>
    </row>
    <row r="53" spans="1:33" ht="345">
      <c r="A53" s="65"/>
      <c r="B53" s="117">
        <f t="shared" si="0"/>
        <v>44</v>
      </c>
      <c r="C53" s="125" t="s">
        <v>853</v>
      </c>
      <c r="D53" s="119" t="s">
        <v>707</v>
      </c>
      <c r="E53" s="146" t="s">
        <v>861</v>
      </c>
      <c r="F53" s="117" t="s">
        <v>210</v>
      </c>
      <c r="G53" s="117" t="s">
        <v>26</v>
      </c>
      <c r="H53" s="132" t="s">
        <v>940</v>
      </c>
      <c r="I53" s="122" t="s">
        <v>895</v>
      </c>
      <c r="J53" s="149" t="s">
        <v>1034</v>
      </c>
      <c r="K53" s="117" t="s">
        <v>70</v>
      </c>
      <c r="L53" s="122" t="s">
        <v>1013</v>
      </c>
      <c r="M53" s="122" t="s">
        <v>993</v>
      </c>
      <c r="N53" s="127" t="s">
        <v>182</v>
      </c>
      <c r="O53" s="117" t="s">
        <v>985</v>
      </c>
      <c r="P53" s="118"/>
      <c r="Q53" s="117"/>
      <c r="R53" s="117" t="s">
        <v>70</v>
      </c>
      <c r="S53" s="118"/>
      <c r="T53" s="118"/>
      <c r="U53" s="118"/>
      <c r="V53" s="118"/>
      <c r="W53" s="118"/>
      <c r="X53" s="118"/>
      <c r="Y53" s="118"/>
      <c r="Z53" s="117" t="s">
        <v>215</v>
      </c>
      <c r="AA53" s="118"/>
      <c r="AB53" s="118"/>
      <c r="AC53" s="118"/>
      <c r="AD53" s="118"/>
      <c r="AE53" s="118"/>
      <c r="AF53" s="118"/>
      <c r="AG53" s="118"/>
    </row>
    <row r="54" spans="1:33" ht="154">
      <c r="A54" s="65"/>
      <c r="B54" s="117">
        <f t="shared" si="0"/>
        <v>45</v>
      </c>
      <c r="C54" s="125" t="s">
        <v>853</v>
      </c>
      <c r="D54" s="119" t="s">
        <v>707</v>
      </c>
      <c r="E54" s="146" t="s">
        <v>861</v>
      </c>
      <c r="F54" s="117" t="s">
        <v>211</v>
      </c>
      <c r="G54" s="117" t="s">
        <v>26</v>
      </c>
      <c r="H54" s="132" t="s">
        <v>940</v>
      </c>
      <c r="I54" s="122" t="s">
        <v>863</v>
      </c>
      <c r="J54" s="147" t="s">
        <v>867</v>
      </c>
      <c r="K54" s="117" t="s">
        <v>70</v>
      </c>
      <c r="L54" s="122" t="s">
        <v>865</v>
      </c>
      <c r="M54" s="122" t="s">
        <v>994</v>
      </c>
      <c r="N54" s="127" t="s">
        <v>182</v>
      </c>
      <c r="O54" s="117" t="s">
        <v>985</v>
      </c>
      <c r="P54" s="118"/>
      <c r="Q54" s="117"/>
      <c r="R54" s="117" t="s">
        <v>70</v>
      </c>
      <c r="S54" s="118"/>
      <c r="T54" s="118"/>
      <c r="U54" s="118"/>
      <c r="V54" s="118"/>
      <c r="W54" s="118"/>
      <c r="X54" s="118"/>
      <c r="Y54" s="118"/>
      <c r="Z54" s="117" t="s">
        <v>215</v>
      </c>
      <c r="AA54" s="118"/>
      <c r="AB54" s="118"/>
      <c r="AC54" s="118"/>
      <c r="AD54" s="118"/>
      <c r="AE54" s="118"/>
      <c r="AF54" s="118"/>
      <c r="AG54" s="118"/>
    </row>
    <row r="55" spans="1:33" ht="168">
      <c r="A55" s="65"/>
      <c r="B55" s="117">
        <f t="shared" si="0"/>
        <v>46</v>
      </c>
      <c r="C55" s="125" t="s">
        <v>853</v>
      </c>
      <c r="D55" s="119" t="s">
        <v>707</v>
      </c>
      <c r="E55" s="146" t="s">
        <v>861</v>
      </c>
      <c r="F55" s="117" t="s">
        <v>212</v>
      </c>
      <c r="G55" s="117" t="s">
        <v>26</v>
      </c>
      <c r="H55" s="132" t="s">
        <v>940</v>
      </c>
      <c r="I55" s="122" t="s">
        <v>864</v>
      </c>
      <c r="J55" s="147" t="s">
        <v>868</v>
      </c>
      <c r="K55" s="117" t="s">
        <v>70</v>
      </c>
      <c r="L55" s="122" t="s">
        <v>866</v>
      </c>
      <c r="M55" s="122" t="s">
        <v>869</v>
      </c>
      <c r="N55" s="127" t="s">
        <v>182</v>
      </c>
      <c r="O55" s="117" t="s">
        <v>985</v>
      </c>
      <c r="P55" s="118"/>
      <c r="Q55" s="117"/>
      <c r="R55" s="117" t="s">
        <v>70</v>
      </c>
      <c r="S55" s="118"/>
      <c r="T55" s="118"/>
      <c r="U55" s="118"/>
      <c r="V55" s="118"/>
      <c r="W55" s="118"/>
      <c r="X55" s="118"/>
      <c r="Y55" s="118"/>
      <c r="Z55" s="117" t="s">
        <v>215</v>
      </c>
      <c r="AA55" s="118"/>
      <c r="AB55" s="118"/>
      <c r="AC55" s="118"/>
      <c r="AD55" s="118"/>
      <c r="AE55" s="118"/>
      <c r="AF55" s="118"/>
      <c r="AG55" s="118"/>
    </row>
    <row r="56" spans="1:33" ht="42">
      <c r="B56" s="117">
        <f t="shared" si="0"/>
        <v>47</v>
      </c>
      <c r="C56" s="125" t="s">
        <v>854</v>
      </c>
      <c r="D56" s="119" t="s">
        <v>708</v>
      </c>
      <c r="E56" s="124"/>
      <c r="F56" s="117" t="s">
        <v>213</v>
      </c>
      <c r="G56" s="117" t="s">
        <v>26</v>
      </c>
      <c r="H56" s="132" t="s">
        <v>940</v>
      </c>
      <c r="I56" s="122" t="s">
        <v>724</v>
      </c>
      <c r="J56" s="147" t="s">
        <v>1030</v>
      </c>
      <c r="K56" s="117" t="s">
        <v>70</v>
      </c>
      <c r="L56" s="123" t="s">
        <v>1010</v>
      </c>
      <c r="M56" s="123" t="s">
        <v>200</v>
      </c>
      <c r="N56" s="127" t="s">
        <v>183</v>
      </c>
      <c r="O56" s="117" t="s">
        <v>922</v>
      </c>
      <c r="P56" s="118"/>
      <c r="Q56" s="117"/>
      <c r="R56" s="117" t="s">
        <v>70</v>
      </c>
      <c r="S56" s="118"/>
      <c r="T56" s="118"/>
      <c r="U56" s="118"/>
      <c r="V56" s="118"/>
      <c r="W56" s="118"/>
      <c r="X56" s="118"/>
      <c r="Y56" s="118"/>
      <c r="Z56" s="117" t="s">
        <v>215</v>
      </c>
      <c r="AA56" s="118"/>
      <c r="AB56" s="118"/>
      <c r="AC56" s="118"/>
      <c r="AD56" s="118"/>
      <c r="AE56" s="118"/>
      <c r="AF56" s="118"/>
      <c r="AG56" s="118"/>
    </row>
    <row r="57" spans="1:33" ht="56">
      <c r="B57" s="117">
        <f t="shared" si="0"/>
        <v>48</v>
      </c>
      <c r="C57" s="125" t="s">
        <v>854</v>
      </c>
      <c r="D57" s="119" t="s">
        <v>708</v>
      </c>
      <c r="E57" s="124" t="s">
        <v>870</v>
      </c>
      <c r="F57" s="117" t="s">
        <v>224</v>
      </c>
      <c r="G57" s="117" t="s">
        <v>26</v>
      </c>
      <c r="H57" s="132" t="s">
        <v>940</v>
      </c>
      <c r="I57" s="122" t="s">
        <v>724</v>
      </c>
      <c r="J57" s="147" t="s">
        <v>1030</v>
      </c>
      <c r="K57" s="117" t="s">
        <v>70</v>
      </c>
      <c r="L57" s="123" t="s">
        <v>1012</v>
      </c>
      <c r="M57" s="123" t="s">
        <v>899</v>
      </c>
      <c r="N57" s="127" t="s">
        <v>183</v>
      </c>
      <c r="O57" s="117" t="s">
        <v>922</v>
      </c>
      <c r="P57" s="118"/>
      <c r="Q57" s="117"/>
      <c r="R57" s="117" t="s">
        <v>70</v>
      </c>
      <c r="S57" s="118"/>
      <c r="T57" s="118"/>
      <c r="U57" s="118"/>
      <c r="V57" s="118"/>
      <c r="W57" s="118"/>
      <c r="X57" s="118"/>
      <c r="Y57" s="118"/>
      <c r="Z57" s="117" t="s">
        <v>215</v>
      </c>
      <c r="AA57" s="118"/>
      <c r="AB57" s="118"/>
      <c r="AC57" s="118"/>
      <c r="AD57" s="118"/>
      <c r="AE57" s="118"/>
      <c r="AF57" s="118"/>
      <c r="AG57" s="118"/>
    </row>
    <row r="58" spans="1:33" ht="56">
      <c r="B58" s="117">
        <f t="shared" si="0"/>
        <v>49</v>
      </c>
      <c r="C58" s="125" t="s">
        <v>855</v>
      </c>
      <c r="D58" s="119" t="s">
        <v>709</v>
      </c>
      <c r="E58" s="124"/>
      <c r="F58" s="117" t="s">
        <v>237</v>
      </c>
      <c r="G58" s="117" t="s">
        <v>26</v>
      </c>
      <c r="H58" s="132" t="s">
        <v>940</v>
      </c>
      <c r="I58" s="122" t="s">
        <v>1031</v>
      </c>
      <c r="J58" s="147" t="s">
        <v>1047</v>
      </c>
      <c r="K58" s="117" t="s">
        <v>70</v>
      </c>
      <c r="L58" s="123" t="s">
        <v>1010</v>
      </c>
      <c r="M58" s="123" t="s">
        <v>200</v>
      </c>
      <c r="N58" s="127" t="s">
        <v>183</v>
      </c>
      <c r="O58" s="117" t="s">
        <v>922</v>
      </c>
      <c r="P58" s="118"/>
      <c r="Q58" s="117"/>
      <c r="R58" s="117" t="s">
        <v>70</v>
      </c>
      <c r="S58" s="118"/>
      <c r="T58" s="118"/>
      <c r="U58" s="118"/>
      <c r="V58" s="118"/>
      <c r="W58" s="118"/>
      <c r="X58" s="118"/>
      <c r="Y58" s="118"/>
      <c r="Z58" s="117" t="s">
        <v>215</v>
      </c>
      <c r="AA58" s="118"/>
      <c r="AB58" s="118"/>
      <c r="AC58" s="118"/>
      <c r="AD58" s="118"/>
      <c r="AE58" s="118"/>
      <c r="AF58" s="118"/>
      <c r="AG58" s="118"/>
    </row>
    <row r="59" spans="1:33" ht="84">
      <c r="B59" s="117">
        <f t="shared" si="0"/>
        <v>50</v>
      </c>
      <c r="C59" s="125" t="s">
        <v>855</v>
      </c>
      <c r="D59" s="119" t="s">
        <v>709</v>
      </c>
      <c r="E59" s="124" t="s">
        <v>870</v>
      </c>
      <c r="F59" s="117" t="s">
        <v>238</v>
      </c>
      <c r="G59" s="117" t="s">
        <v>26</v>
      </c>
      <c r="H59" s="132" t="s">
        <v>940</v>
      </c>
      <c r="I59" s="122" t="s">
        <v>725</v>
      </c>
      <c r="J59" s="147" t="s">
        <v>1048</v>
      </c>
      <c r="K59" s="117" t="s">
        <v>70</v>
      </c>
      <c r="L59" s="123" t="s">
        <v>1011</v>
      </c>
      <c r="M59" s="122" t="s">
        <v>1053</v>
      </c>
      <c r="N59" s="127" t="s">
        <v>183</v>
      </c>
      <c r="O59" s="117" t="s">
        <v>922</v>
      </c>
      <c r="P59" s="118"/>
      <c r="Q59" s="117"/>
      <c r="R59" s="117" t="s">
        <v>70</v>
      </c>
      <c r="S59" s="118"/>
      <c r="T59" s="118"/>
      <c r="U59" s="118"/>
      <c r="V59" s="118"/>
      <c r="W59" s="118"/>
      <c r="X59" s="118"/>
      <c r="Y59" s="118"/>
      <c r="Z59" s="117" t="s">
        <v>215</v>
      </c>
      <c r="AA59" s="118"/>
      <c r="AB59" s="118"/>
      <c r="AC59" s="118"/>
      <c r="AD59" s="118"/>
      <c r="AE59" s="118"/>
      <c r="AF59" s="118"/>
      <c r="AG59" s="118"/>
    </row>
    <row r="60" spans="1:33" ht="42">
      <c r="B60" s="117">
        <f t="shared" si="0"/>
        <v>51</v>
      </c>
      <c r="C60" s="125" t="s">
        <v>856</v>
      </c>
      <c r="D60" s="119" t="s">
        <v>710</v>
      </c>
      <c r="E60" s="124"/>
      <c r="F60" s="117" t="s">
        <v>239</v>
      </c>
      <c r="G60" s="117" t="s">
        <v>26</v>
      </c>
      <c r="H60" s="132" t="s">
        <v>940</v>
      </c>
      <c r="I60" s="122" t="s">
        <v>726</v>
      </c>
      <c r="J60" s="147" t="s">
        <v>1032</v>
      </c>
      <c r="K60" s="117" t="s">
        <v>70</v>
      </c>
      <c r="L60" s="123" t="s">
        <v>1010</v>
      </c>
      <c r="M60" s="122" t="s">
        <v>1054</v>
      </c>
      <c r="N60" s="127" t="s">
        <v>183</v>
      </c>
      <c r="O60" s="117" t="s">
        <v>922</v>
      </c>
      <c r="P60" s="118"/>
      <c r="Q60" s="117"/>
      <c r="R60" s="117" t="s">
        <v>70</v>
      </c>
      <c r="S60" s="118"/>
      <c r="T60" s="118"/>
      <c r="U60" s="118"/>
      <c r="V60" s="118"/>
      <c r="W60" s="118"/>
      <c r="X60" s="118"/>
      <c r="Y60" s="118"/>
      <c r="Z60" s="117" t="s">
        <v>215</v>
      </c>
      <c r="AA60" s="118"/>
      <c r="AB60" s="118"/>
      <c r="AC60" s="118"/>
      <c r="AD60" s="118"/>
      <c r="AE60" s="118"/>
      <c r="AF60" s="118"/>
      <c r="AG60" s="118"/>
    </row>
    <row r="61" spans="1:33" ht="70">
      <c r="B61" s="117">
        <f t="shared" si="0"/>
        <v>52</v>
      </c>
      <c r="C61" s="125" t="s">
        <v>856</v>
      </c>
      <c r="D61" s="119" t="s">
        <v>710</v>
      </c>
      <c r="E61" s="124" t="s">
        <v>810</v>
      </c>
      <c r="F61" s="117" t="s">
        <v>797</v>
      </c>
      <c r="G61" s="117" t="s">
        <v>26</v>
      </c>
      <c r="H61" s="132" t="s">
        <v>940</v>
      </c>
      <c r="I61" s="122" t="s">
        <v>726</v>
      </c>
      <c r="J61" s="147" t="s">
        <v>1055</v>
      </c>
      <c r="K61" s="117" t="s">
        <v>70</v>
      </c>
      <c r="L61" s="122" t="s">
        <v>884</v>
      </c>
      <c r="M61" s="122" t="s">
        <v>1056</v>
      </c>
      <c r="N61" s="127" t="s">
        <v>183</v>
      </c>
      <c r="O61" s="117" t="s">
        <v>922</v>
      </c>
      <c r="P61" s="118"/>
      <c r="Q61" s="117"/>
      <c r="R61" s="117" t="s">
        <v>70</v>
      </c>
      <c r="S61" s="118"/>
      <c r="T61" s="118"/>
      <c r="U61" s="118"/>
      <c r="V61" s="118"/>
      <c r="W61" s="118"/>
      <c r="X61" s="118"/>
      <c r="Y61" s="118"/>
      <c r="Z61" s="117" t="s">
        <v>215</v>
      </c>
      <c r="AA61" s="118"/>
      <c r="AB61" s="118"/>
      <c r="AC61" s="118"/>
      <c r="AD61" s="118"/>
      <c r="AE61" s="118"/>
      <c r="AF61" s="118"/>
      <c r="AG61" s="118"/>
    </row>
    <row r="62" spans="1:33" ht="168">
      <c r="B62" s="117">
        <f t="shared" si="0"/>
        <v>53</v>
      </c>
      <c r="C62" s="125" t="s">
        <v>857</v>
      </c>
      <c r="D62" s="119" t="s">
        <v>711</v>
      </c>
      <c r="E62" s="124" t="s">
        <v>890</v>
      </c>
      <c r="F62" s="117" t="s">
        <v>678</v>
      </c>
      <c r="G62" s="117" t="s">
        <v>26</v>
      </c>
      <c r="H62" s="148" t="s">
        <v>935</v>
      </c>
      <c r="I62" s="122" t="s">
        <v>883</v>
      </c>
      <c r="J62" s="149" t="s">
        <v>886</v>
      </c>
      <c r="K62" s="117" t="s">
        <v>70</v>
      </c>
      <c r="L62" s="122" t="s">
        <v>1009</v>
      </c>
      <c r="M62" s="122" t="s">
        <v>897</v>
      </c>
      <c r="N62" s="127" t="s">
        <v>184</v>
      </c>
      <c r="O62" s="117" t="s">
        <v>922</v>
      </c>
      <c r="P62" s="118"/>
      <c r="Q62" s="117"/>
      <c r="R62" s="117" t="s">
        <v>70</v>
      </c>
      <c r="S62" s="118"/>
      <c r="T62" s="118"/>
      <c r="U62" s="118"/>
      <c r="V62" s="118"/>
      <c r="W62" s="118"/>
      <c r="X62" s="118"/>
      <c r="Y62" s="118"/>
      <c r="Z62" s="117" t="s">
        <v>215</v>
      </c>
      <c r="AA62" s="118"/>
      <c r="AB62" s="118"/>
      <c r="AC62" s="118"/>
      <c r="AD62" s="118"/>
      <c r="AE62" s="118"/>
      <c r="AF62" s="118"/>
      <c r="AG62" s="118"/>
    </row>
    <row r="63" spans="1:33" ht="126">
      <c r="B63" s="117">
        <f t="shared" si="0"/>
        <v>54</v>
      </c>
      <c r="C63" s="125" t="s">
        <v>857</v>
      </c>
      <c r="D63" s="119" t="s">
        <v>711</v>
      </c>
      <c r="E63" s="124" t="s">
        <v>891</v>
      </c>
      <c r="F63" s="117" t="s">
        <v>240</v>
      </c>
      <c r="G63" s="117" t="s">
        <v>26</v>
      </c>
      <c r="H63" s="148" t="s">
        <v>935</v>
      </c>
      <c r="I63" s="122" t="s">
        <v>727</v>
      </c>
      <c r="J63" s="149" t="s">
        <v>885</v>
      </c>
      <c r="K63" s="117" t="s">
        <v>70</v>
      </c>
      <c r="L63" s="123" t="s">
        <v>1009</v>
      </c>
      <c r="M63" s="122" t="s">
        <v>897</v>
      </c>
      <c r="N63" s="127" t="s">
        <v>184</v>
      </c>
      <c r="O63" s="117" t="s">
        <v>922</v>
      </c>
      <c r="P63" s="118"/>
      <c r="Q63" s="117"/>
      <c r="R63" s="117" t="s">
        <v>70</v>
      </c>
      <c r="S63" s="118"/>
      <c r="T63" s="118"/>
      <c r="U63" s="118"/>
      <c r="V63" s="118"/>
      <c r="W63" s="118"/>
      <c r="X63" s="118"/>
      <c r="Y63" s="118"/>
      <c r="Z63" s="117" t="s">
        <v>215</v>
      </c>
      <c r="AA63" s="118"/>
      <c r="AB63" s="118"/>
      <c r="AC63" s="118"/>
      <c r="AD63" s="118"/>
      <c r="AE63" s="118"/>
      <c r="AF63" s="118"/>
      <c r="AG63" s="118"/>
    </row>
    <row r="64" spans="1:33" ht="112">
      <c r="B64" s="117">
        <f t="shared" si="0"/>
        <v>55</v>
      </c>
      <c r="C64" s="125" t="s">
        <v>857</v>
      </c>
      <c r="D64" s="119" t="s">
        <v>711</v>
      </c>
      <c r="E64" s="124" t="s">
        <v>892</v>
      </c>
      <c r="F64" s="117" t="s">
        <v>798</v>
      </c>
      <c r="G64" s="117" t="s">
        <v>26</v>
      </c>
      <c r="H64" s="148" t="s">
        <v>935</v>
      </c>
      <c r="I64" s="122" t="s">
        <v>727</v>
      </c>
      <c r="J64" s="149" t="s">
        <v>1008</v>
      </c>
      <c r="K64" s="117" t="s">
        <v>70</v>
      </c>
      <c r="L64" s="123" t="s">
        <v>1009</v>
      </c>
      <c r="M64" s="122" t="s">
        <v>897</v>
      </c>
      <c r="N64" s="127" t="s">
        <v>184</v>
      </c>
      <c r="O64" s="117" t="s">
        <v>922</v>
      </c>
      <c r="P64" s="118"/>
      <c r="Q64" s="117"/>
      <c r="R64" s="117" t="s">
        <v>70</v>
      </c>
      <c r="S64" s="118"/>
      <c r="T64" s="118"/>
      <c r="U64" s="118"/>
      <c r="V64" s="118"/>
      <c r="W64" s="118"/>
      <c r="X64" s="118"/>
      <c r="Y64" s="118"/>
      <c r="Z64" s="117" t="s">
        <v>215</v>
      </c>
      <c r="AA64" s="118"/>
      <c r="AB64" s="118"/>
      <c r="AC64" s="118"/>
      <c r="AD64" s="118"/>
      <c r="AE64" s="118"/>
      <c r="AF64" s="118"/>
      <c r="AG64" s="118"/>
    </row>
    <row r="65" spans="2:33" ht="126">
      <c r="B65" s="117">
        <f t="shared" si="0"/>
        <v>56</v>
      </c>
      <c r="C65" s="125" t="s">
        <v>857</v>
      </c>
      <c r="D65" s="119" t="s">
        <v>711</v>
      </c>
      <c r="E65" s="124" t="s">
        <v>893</v>
      </c>
      <c r="F65" s="117" t="s">
        <v>799</v>
      </c>
      <c r="G65" s="117" t="s">
        <v>26</v>
      </c>
      <c r="H65" s="148" t="s">
        <v>935</v>
      </c>
      <c r="I65" s="122" t="s">
        <v>727</v>
      </c>
      <c r="J65" s="149" t="s">
        <v>1007</v>
      </c>
      <c r="K65" s="117" t="s">
        <v>70</v>
      </c>
      <c r="L65" s="123" t="s">
        <v>1009</v>
      </c>
      <c r="M65" s="122" t="s">
        <v>897</v>
      </c>
      <c r="N65" s="127" t="s">
        <v>184</v>
      </c>
      <c r="O65" s="117" t="s">
        <v>922</v>
      </c>
      <c r="P65" s="118"/>
      <c r="Q65" s="117"/>
      <c r="R65" s="117" t="s">
        <v>70</v>
      </c>
      <c r="S65" s="118"/>
      <c r="T65" s="118"/>
      <c r="U65" s="118"/>
      <c r="V65" s="118"/>
      <c r="W65" s="118"/>
      <c r="X65" s="118"/>
      <c r="Y65" s="118"/>
      <c r="Z65" s="117" t="s">
        <v>215</v>
      </c>
      <c r="AA65" s="118"/>
      <c r="AB65" s="118"/>
      <c r="AC65" s="118"/>
      <c r="AD65" s="118"/>
      <c r="AE65" s="118"/>
      <c r="AF65" s="118"/>
      <c r="AG65" s="118"/>
    </row>
    <row r="66" spans="2:33" ht="70">
      <c r="B66" s="117">
        <f t="shared" si="0"/>
        <v>57</v>
      </c>
      <c r="C66" s="125" t="s">
        <v>857</v>
      </c>
      <c r="D66" s="119" t="s">
        <v>711</v>
      </c>
      <c r="E66" s="124" t="s">
        <v>894</v>
      </c>
      <c r="F66" s="117" t="s">
        <v>800</v>
      </c>
      <c r="G66" s="117" t="s">
        <v>26</v>
      </c>
      <c r="H66" s="148" t="s">
        <v>935</v>
      </c>
      <c r="I66" s="122" t="s">
        <v>727</v>
      </c>
      <c r="J66" s="149" t="s">
        <v>1006</v>
      </c>
      <c r="K66" s="117" t="s">
        <v>70</v>
      </c>
      <c r="L66" s="123" t="s">
        <v>1009</v>
      </c>
      <c r="M66" s="122" t="s">
        <v>897</v>
      </c>
      <c r="N66" s="127" t="s">
        <v>184</v>
      </c>
      <c r="O66" s="117" t="s">
        <v>922</v>
      </c>
      <c r="P66" s="118"/>
      <c r="Q66" s="117"/>
      <c r="R66" s="117" t="s">
        <v>70</v>
      </c>
      <c r="S66" s="118"/>
      <c r="T66" s="118"/>
      <c r="U66" s="118"/>
      <c r="V66" s="118"/>
      <c r="W66" s="118"/>
      <c r="X66" s="118"/>
      <c r="Y66" s="118"/>
      <c r="Z66" s="117" t="s">
        <v>215</v>
      </c>
      <c r="AA66" s="118"/>
      <c r="AB66" s="118"/>
      <c r="AC66" s="118"/>
      <c r="AD66" s="118"/>
      <c r="AE66" s="118"/>
      <c r="AF66" s="118"/>
      <c r="AG66" s="118"/>
    </row>
    <row r="67" spans="2:33" ht="112">
      <c r="B67" s="117">
        <f t="shared" si="0"/>
        <v>58</v>
      </c>
      <c r="C67" s="125" t="s">
        <v>903</v>
      </c>
      <c r="D67" s="119" t="s">
        <v>728</v>
      </c>
      <c r="E67" s="124"/>
      <c r="F67" s="117" t="s">
        <v>819</v>
      </c>
      <c r="G67" s="117" t="s">
        <v>26</v>
      </c>
      <c r="H67" s="119" t="s">
        <v>932</v>
      </c>
      <c r="I67" s="122" t="s">
        <v>898</v>
      </c>
      <c r="J67" s="149" t="s">
        <v>905</v>
      </c>
      <c r="K67" s="117" t="s">
        <v>70</v>
      </c>
      <c r="L67" s="122" t="s">
        <v>901</v>
      </c>
      <c r="M67" s="122" t="s">
        <v>900</v>
      </c>
      <c r="N67" s="127" t="s">
        <v>185</v>
      </c>
      <c r="O67" s="117" t="s">
        <v>922</v>
      </c>
      <c r="P67" s="118"/>
      <c r="Q67" s="117"/>
      <c r="R67" s="117" t="s">
        <v>70</v>
      </c>
      <c r="S67" s="118"/>
      <c r="T67" s="118"/>
      <c r="U67" s="118"/>
      <c r="V67" s="118"/>
      <c r="W67" s="118"/>
      <c r="X67" s="118"/>
      <c r="Y67" s="118"/>
      <c r="Z67" s="117" t="s">
        <v>215</v>
      </c>
      <c r="AA67" s="118"/>
      <c r="AB67" s="118"/>
      <c r="AC67" s="118"/>
      <c r="AD67" s="118"/>
      <c r="AE67" s="118"/>
      <c r="AF67" s="118"/>
      <c r="AG67" s="118"/>
    </row>
    <row r="68" spans="2:33" ht="56">
      <c r="B68" s="117">
        <f t="shared" si="0"/>
        <v>59</v>
      </c>
      <c r="C68" s="125" t="s">
        <v>904</v>
      </c>
      <c r="D68" s="119" t="s">
        <v>729</v>
      </c>
      <c r="E68" s="124"/>
      <c r="F68" s="117" t="s">
        <v>820</v>
      </c>
      <c r="G68" s="117" t="s">
        <v>26</v>
      </c>
      <c r="H68" s="119" t="s">
        <v>932</v>
      </c>
      <c r="I68" s="122" t="s">
        <v>896</v>
      </c>
      <c r="J68" s="149" t="s">
        <v>906</v>
      </c>
      <c r="K68" s="117" t="s">
        <v>70</v>
      </c>
      <c r="L68" s="122" t="s">
        <v>910</v>
      </c>
      <c r="M68" s="122" t="s">
        <v>907</v>
      </c>
      <c r="N68" s="127" t="s">
        <v>185</v>
      </c>
      <c r="O68" s="117" t="s">
        <v>922</v>
      </c>
      <c r="P68" s="118"/>
      <c r="Q68" s="117"/>
      <c r="R68" s="117" t="s">
        <v>70</v>
      </c>
      <c r="S68" s="118"/>
      <c r="T68" s="118"/>
      <c r="U68" s="118"/>
      <c r="V68" s="118"/>
      <c r="W68" s="118"/>
      <c r="X68" s="118"/>
      <c r="Y68" s="118"/>
      <c r="Z68" s="117" t="s">
        <v>215</v>
      </c>
      <c r="AA68" s="118"/>
      <c r="AB68" s="118"/>
      <c r="AC68" s="118"/>
      <c r="AD68" s="118"/>
      <c r="AE68" s="118"/>
      <c r="AF68" s="118"/>
      <c r="AG68" s="118"/>
    </row>
    <row r="69" spans="2:33" ht="98">
      <c r="B69" s="117">
        <f t="shared" si="0"/>
        <v>60</v>
      </c>
      <c r="C69" s="125" t="s">
        <v>904</v>
      </c>
      <c r="D69" s="119" t="s">
        <v>729</v>
      </c>
      <c r="E69" s="124"/>
      <c r="F69" s="117" t="s">
        <v>821</v>
      </c>
      <c r="G69" s="117" t="s">
        <v>26</v>
      </c>
      <c r="H69" s="119" t="s">
        <v>932</v>
      </c>
      <c r="I69" s="122" t="s">
        <v>896</v>
      </c>
      <c r="J69" s="149" t="s">
        <v>905</v>
      </c>
      <c r="K69" s="117" t="s">
        <v>70</v>
      </c>
      <c r="L69" s="122" t="s">
        <v>908</v>
      </c>
      <c r="M69" s="122" t="s">
        <v>909</v>
      </c>
      <c r="N69" s="127" t="s">
        <v>185</v>
      </c>
      <c r="O69" s="117" t="s">
        <v>922</v>
      </c>
      <c r="P69" s="118"/>
      <c r="Q69" s="117"/>
      <c r="R69" s="117" t="s">
        <v>70</v>
      </c>
      <c r="S69" s="118"/>
      <c r="T69" s="118"/>
      <c r="U69" s="118"/>
      <c r="V69" s="118"/>
      <c r="W69" s="118"/>
      <c r="X69" s="118"/>
      <c r="Y69" s="118"/>
      <c r="Z69" s="117" t="s">
        <v>215</v>
      </c>
      <c r="AA69" s="118"/>
      <c r="AB69" s="118"/>
      <c r="AC69" s="118"/>
      <c r="AD69" s="118"/>
      <c r="AE69" s="118"/>
      <c r="AF69" s="118"/>
      <c r="AG69" s="118"/>
    </row>
    <row r="70" spans="2:33" ht="126">
      <c r="B70" s="117">
        <f t="shared" si="0"/>
        <v>61</v>
      </c>
      <c r="C70" s="125" t="s">
        <v>912</v>
      </c>
      <c r="D70" s="119" t="s">
        <v>712</v>
      </c>
      <c r="E70" s="124"/>
      <c r="F70" s="117" t="s">
        <v>822</v>
      </c>
      <c r="G70" s="117" t="s">
        <v>26</v>
      </c>
      <c r="H70" s="150" t="s">
        <v>936</v>
      </c>
      <c r="I70" s="122" t="s">
        <v>730</v>
      </c>
      <c r="J70" s="149" t="s">
        <v>1005</v>
      </c>
      <c r="K70" s="117" t="s">
        <v>70</v>
      </c>
      <c r="L70" s="122" t="s">
        <v>995</v>
      </c>
      <c r="M70" s="122" t="s">
        <v>996</v>
      </c>
      <c r="N70" s="127" t="s">
        <v>186</v>
      </c>
      <c r="O70" s="117" t="s">
        <v>922</v>
      </c>
      <c r="P70" s="118"/>
      <c r="Q70" s="117"/>
      <c r="R70" s="117" t="s">
        <v>70</v>
      </c>
      <c r="S70" s="118"/>
      <c r="T70" s="118"/>
      <c r="U70" s="118"/>
      <c r="V70" s="118"/>
      <c r="W70" s="118"/>
      <c r="X70" s="118"/>
      <c r="Y70" s="118"/>
      <c r="Z70" s="117" t="s">
        <v>215</v>
      </c>
      <c r="AA70" s="118"/>
      <c r="AB70" s="118"/>
      <c r="AC70" s="118"/>
      <c r="AD70" s="118"/>
      <c r="AE70" s="118"/>
      <c r="AF70" s="118"/>
      <c r="AG70" s="118"/>
    </row>
    <row r="71" spans="2:33" ht="140">
      <c r="B71" s="117">
        <f t="shared" si="0"/>
        <v>62</v>
      </c>
      <c r="C71" s="151" t="s">
        <v>927</v>
      </c>
      <c r="D71" s="119" t="s">
        <v>713</v>
      </c>
      <c r="E71" s="124"/>
      <c r="F71" s="117" t="s">
        <v>840</v>
      </c>
      <c r="G71" s="117" t="s">
        <v>26</v>
      </c>
      <c r="H71" s="150" t="s">
        <v>936</v>
      </c>
      <c r="I71" s="122" t="s">
        <v>674</v>
      </c>
      <c r="J71" s="149" t="s">
        <v>1005</v>
      </c>
      <c r="K71" s="117" t="s">
        <v>70</v>
      </c>
      <c r="L71" s="122" t="s">
        <v>997</v>
      </c>
      <c r="M71" s="122" t="s">
        <v>998</v>
      </c>
      <c r="N71" s="127" t="s">
        <v>186</v>
      </c>
      <c r="O71" s="117" t="s">
        <v>922</v>
      </c>
      <c r="P71" s="118"/>
      <c r="Q71" s="117"/>
      <c r="R71" s="117" t="s">
        <v>70</v>
      </c>
      <c r="S71" s="118"/>
      <c r="T71" s="118"/>
      <c r="U71" s="118"/>
      <c r="V71" s="118"/>
      <c r="W71" s="118"/>
      <c r="X71" s="118"/>
      <c r="Y71" s="118"/>
      <c r="Z71" s="117" t="s">
        <v>215</v>
      </c>
      <c r="AA71" s="118"/>
      <c r="AB71" s="118"/>
      <c r="AC71" s="118"/>
      <c r="AD71" s="118"/>
      <c r="AE71" s="118"/>
      <c r="AF71" s="118"/>
      <c r="AG71" s="118"/>
    </row>
    <row r="72" spans="2:33" ht="42">
      <c r="B72" s="117">
        <f t="shared" si="0"/>
        <v>63</v>
      </c>
      <c r="C72" s="151" t="s">
        <v>928</v>
      </c>
      <c r="D72" s="119" t="s">
        <v>731</v>
      </c>
      <c r="E72" s="124"/>
      <c r="F72" s="117" t="s">
        <v>841</v>
      </c>
      <c r="G72" s="117" t="s">
        <v>26</v>
      </c>
      <c r="H72" s="150" t="s">
        <v>933</v>
      </c>
      <c r="I72" s="122" t="s">
        <v>733</v>
      </c>
      <c r="J72" s="147" t="s">
        <v>911</v>
      </c>
      <c r="K72" s="117" t="s">
        <v>70</v>
      </c>
      <c r="L72" s="123" t="s">
        <v>923</v>
      </c>
      <c r="M72" s="123" t="s">
        <v>924</v>
      </c>
      <c r="N72" s="127" t="s">
        <v>187</v>
      </c>
      <c r="O72" s="117" t="s">
        <v>922</v>
      </c>
      <c r="P72" s="118"/>
      <c r="Q72" s="117"/>
      <c r="R72" s="117" t="s">
        <v>70</v>
      </c>
      <c r="S72" s="118"/>
      <c r="T72" s="118"/>
      <c r="U72" s="118"/>
      <c r="V72" s="118"/>
      <c r="W72" s="118"/>
      <c r="X72" s="118"/>
      <c r="Y72" s="118"/>
      <c r="Z72" s="117" t="s">
        <v>215</v>
      </c>
      <c r="AA72" s="118"/>
      <c r="AB72" s="118"/>
      <c r="AC72" s="118"/>
      <c r="AD72" s="118"/>
      <c r="AE72" s="118"/>
      <c r="AF72" s="118"/>
      <c r="AG72" s="118"/>
    </row>
    <row r="73" spans="2:33" ht="70">
      <c r="B73" s="117">
        <f t="shared" si="0"/>
        <v>64</v>
      </c>
      <c r="C73" s="151" t="s">
        <v>929</v>
      </c>
      <c r="D73" s="119" t="s">
        <v>732</v>
      </c>
      <c r="E73" s="124"/>
      <c r="F73" s="117" t="s">
        <v>842</v>
      </c>
      <c r="G73" s="117" t="s">
        <v>26</v>
      </c>
      <c r="H73" s="150" t="s">
        <v>933</v>
      </c>
      <c r="I73" s="122" t="s">
        <v>734</v>
      </c>
      <c r="J73" s="147" t="s">
        <v>925</v>
      </c>
      <c r="K73" s="117" t="s">
        <v>70</v>
      </c>
      <c r="L73" s="123" t="s">
        <v>926</v>
      </c>
      <c r="M73" s="123" t="s">
        <v>999</v>
      </c>
      <c r="N73" s="127" t="s">
        <v>187</v>
      </c>
      <c r="O73" s="117" t="s">
        <v>922</v>
      </c>
      <c r="P73" s="118"/>
      <c r="Q73" s="117"/>
      <c r="R73" s="117" t="s">
        <v>70</v>
      </c>
      <c r="S73" s="118"/>
      <c r="T73" s="118"/>
      <c r="U73" s="118"/>
      <c r="V73" s="118"/>
      <c r="W73" s="118"/>
      <c r="X73" s="118"/>
      <c r="Y73" s="118"/>
      <c r="Z73" s="117" t="s">
        <v>215</v>
      </c>
      <c r="AA73" s="118"/>
      <c r="AB73" s="118"/>
      <c r="AC73" s="118"/>
      <c r="AD73" s="118"/>
      <c r="AE73" s="118"/>
      <c r="AF73" s="118"/>
      <c r="AG73" s="118"/>
    </row>
    <row r="74" spans="2:33" ht="140">
      <c r="B74" s="117">
        <f t="shared" si="0"/>
        <v>65</v>
      </c>
      <c r="C74" s="125" t="s">
        <v>930</v>
      </c>
      <c r="D74" s="119" t="s">
        <v>735</v>
      </c>
      <c r="E74" s="124"/>
      <c r="F74" s="117" t="s">
        <v>858</v>
      </c>
      <c r="G74" s="117" t="s">
        <v>26</v>
      </c>
      <c r="H74" s="150" t="s">
        <v>933</v>
      </c>
      <c r="I74" s="122" t="s">
        <v>943</v>
      </c>
      <c r="J74" s="149" t="s">
        <v>941</v>
      </c>
      <c r="K74" s="117" t="s">
        <v>70</v>
      </c>
      <c r="L74" s="122" t="s">
        <v>944</v>
      </c>
      <c r="M74" s="122" t="s">
        <v>946</v>
      </c>
      <c r="N74" s="127" t="s">
        <v>942</v>
      </c>
      <c r="O74" s="117" t="s">
        <v>922</v>
      </c>
      <c r="P74" s="118"/>
      <c r="Q74" s="117"/>
      <c r="R74" s="117" t="s">
        <v>70</v>
      </c>
      <c r="S74" s="118"/>
      <c r="T74" s="118"/>
      <c r="U74" s="118"/>
      <c r="V74" s="118"/>
      <c r="W74" s="118"/>
      <c r="X74" s="118"/>
      <c r="Y74" s="118"/>
      <c r="Z74" s="117" t="s">
        <v>215</v>
      </c>
      <c r="AA74" s="118"/>
      <c r="AB74" s="118"/>
      <c r="AC74" s="118"/>
      <c r="AD74" s="118"/>
      <c r="AE74" s="118"/>
      <c r="AF74" s="118"/>
      <c r="AG74" s="118"/>
    </row>
    <row r="75" spans="2:33" ht="98">
      <c r="B75" s="117">
        <f t="shared" si="0"/>
        <v>66</v>
      </c>
      <c r="C75" s="125" t="s">
        <v>931</v>
      </c>
      <c r="D75" s="119" t="s">
        <v>736</v>
      </c>
      <c r="E75" s="124"/>
      <c r="F75" s="117" t="s">
        <v>871</v>
      </c>
      <c r="G75" s="117" t="s">
        <v>26</v>
      </c>
      <c r="H75" s="150" t="s">
        <v>933</v>
      </c>
      <c r="I75" s="122" t="s">
        <v>737</v>
      </c>
      <c r="J75" s="149" t="s">
        <v>945</v>
      </c>
      <c r="K75" s="117" t="s">
        <v>70</v>
      </c>
      <c r="L75" s="122" t="s">
        <v>947</v>
      </c>
      <c r="M75" s="122" t="s">
        <v>1000</v>
      </c>
      <c r="N75" s="127" t="s">
        <v>942</v>
      </c>
      <c r="O75" s="117" t="s">
        <v>922</v>
      </c>
      <c r="P75" s="118"/>
      <c r="Q75" s="117"/>
      <c r="R75" s="117" t="s">
        <v>70</v>
      </c>
      <c r="S75" s="118"/>
      <c r="T75" s="118"/>
      <c r="U75" s="118"/>
      <c r="V75" s="118"/>
      <c r="W75" s="118"/>
      <c r="X75" s="118"/>
      <c r="Y75" s="118"/>
      <c r="Z75" s="117" t="s">
        <v>215</v>
      </c>
      <c r="AA75" s="118"/>
      <c r="AB75" s="118"/>
      <c r="AC75" s="118"/>
      <c r="AD75" s="118"/>
      <c r="AE75" s="118"/>
      <c r="AF75" s="118"/>
      <c r="AG75" s="118"/>
    </row>
    <row r="76" spans="2:33" ht="56">
      <c r="B76" s="117">
        <f t="shared" si="0"/>
        <v>67</v>
      </c>
      <c r="C76" s="125" t="s">
        <v>955</v>
      </c>
      <c r="D76" s="119" t="s">
        <v>714</v>
      </c>
      <c r="E76" s="124"/>
      <c r="F76" s="117" t="s">
        <v>872</v>
      </c>
      <c r="G76" s="117" t="s">
        <v>26</v>
      </c>
      <c r="H76" s="150" t="s">
        <v>933</v>
      </c>
      <c r="I76" s="122" t="s">
        <v>953</v>
      </c>
      <c r="J76" s="149" t="s">
        <v>911</v>
      </c>
      <c r="K76" s="117" t="s">
        <v>70</v>
      </c>
      <c r="L76" s="123" t="s">
        <v>951</v>
      </c>
      <c r="M76" s="123" t="s">
        <v>950</v>
      </c>
      <c r="N76" s="127" t="s">
        <v>948</v>
      </c>
      <c r="O76" s="117" t="s">
        <v>922</v>
      </c>
      <c r="P76" s="118"/>
      <c r="Q76" s="117"/>
      <c r="R76" s="117" t="s">
        <v>70</v>
      </c>
      <c r="S76" s="118"/>
      <c r="T76" s="118"/>
      <c r="U76" s="118"/>
      <c r="V76" s="118"/>
      <c r="W76" s="118"/>
      <c r="X76" s="118"/>
      <c r="Y76" s="118"/>
      <c r="Z76" s="117" t="s">
        <v>215</v>
      </c>
      <c r="AA76" s="118"/>
      <c r="AB76" s="118"/>
      <c r="AC76" s="118"/>
      <c r="AD76" s="118"/>
      <c r="AE76" s="118"/>
      <c r="AF76" s="118"/>
      <c r="AG76" s="118"/>
    </row>
    <row r="77" spans="2:33" ht="70">
      <c r="B77" s="117">
        <f t="shared" si="0"/>
        <v>68</v>
      </c>
      <c r="C77" s="125" t="s">
        <v>955</v>
      </c>
      <c r="D77" s="119" t="s">
        <v>714</v>
      </c>
      <c r="E77" s="124"/>
      <c r="F77" s="117" t="s">
        <v>873</v>
      </c>
      <c r="G77" s="117" t="s">
        <v>26</v>
      </c>
      <c r="H77" s="150" t="s">
        <v>933</v>
      </c>
      <c r="I77" s="122" t="s">
        <v>593</v>
      </c>
      <c r="J77" s="149" t="s">
        <v>949</v>
      </c>
      <c r="K77" s="117" t="s">
        <v>70</v>
      </c>
      <c r="L77" s="123" t="s">
        <v>952</v>
      </c>
      <c r="M77" s="123" t="s">
        <v>954</v>
      </c>
      <c r="N77" s="127" t="s">
        <v>948</v>
      </c>
      <c r="O77" s="117" t="s">
        <v>922</v>
      </c>
      <c r="P77" s="118"/>
      <c r="Q77" s="117"/>
      <c r="R77" s="117" t="s">
        <v>70</v>
      </c>
      <c r="S77" s="118"/>
      <c r="T77" s="118"/>
      <c r="U77" s="118"/>
      <c r="V77" s="118"/>
      <c r="W77" s="118"/>
      <c r="X77" s="118"/>
      <c r="Y77" s="118"/>
      <c r="Z77" s="117" t="s">
        <v>215</v>
      </c>
      <c r="AA77" s="118"/>
      <c r="AB77" s="118"/>
      <c r="AC77" s="118"/>
      <c r="AD77" s="118"/>
      <c r="AE77" s="118"/>
      <c r="AF77" s="118"/>
      <c r="AG77" s="118"/>
    </row>
    <row r="78" spans="2:33" ht="126">
      <c r="B78" s="117">
        <f t="shared" si="0"/>
        <v>69</v>
      </c>
      <c r="C78" s="125" t="s">
        <v>960</v>
      </c>
      <c r="D78" s="119" t="s">
        <v>715</v>
      </c>
      <c r="E78" s="124"/>
      <c r="F78" s="117" t="s">
        <v>874</v>
      </c>
      <c r="G78" s="117" t="s">
        <v>26</v>
      </c>
      <c r="H78" s="148" t="s">
        <v>668</v>
      </c>
      <c r="I78" s="122" t="s">
        <v>738</v>
      </c>
      <c r="J78" s="147" t="s">
        <v>958</v>
      </c>
      <c r="K78" s="117" t="s">
        <v>70</v>
      </c>
      <c r="L78" s="122" t="s">
        <v>1001</v>
      </c>
      <c r="M78" s="122" t="s">
        <v>956</v>
      </c>
      <c r="N78" s="127" t="s">
        <v>188</v>
      </c>
      <c r="O78" s="117" t="s">
        <v>922</v>
      </c>
      <c r="P78" s="118"/>
      <c r="Q78" s="117"/>
      <c r="R78" s="117" t="s">
        <v>70</v>
      </c>
      <c r="S78" s="118"/>
      <c r="T78" s="118"/>
      <c r="U78" s="118"/>
      <c r="V78" s="118"/>
      <c r="W78" s="118"/>
      <c r="X78" s="118"/>
      <c r="Y78" s="118"/>
      <c r="Z78" s="117" t="s">
        <v>215</v>
      </c>
      <c r="AA78" s="118"/>
      <c r="AB78" s="118"/>
      <c r="AC78" s="118"/>
      <c r="AD78" s="118"/>
      <c r="AE78" s="118"/>
      <c r="AF78" s="118"/>
      <c r="AG78" s="118"/>
    </row>
    <row r="79" spans="2:33" ht="84">
      <c r="B79" s="117">
        <f t="shared" si="0"/>
        <v>70</v>
      </c>
      <c r="C79" s="125" t="s">
        <v>961</v>
      </c>
      <c r="D79" s="119" t="s">
        <v>716</v>
      </c>
      <c r="E79" s="124"/>
      <c r="F79" s="117" t="s">
        <v>882</v>
      </c>
      <c r="G79" s="117" t="s">
        <v>26</v>
      </c>
      <c r="H79" s="148" t="s">
        <v>668</v>
      </c>
      <c r="I79" s="122" t="s">
        <v>567</v>
      </c>
      <c r="J79" s="147" t="s">
        <v>957</v>
      </c>
      <c r="K79" s="117" t="s">
        <v>70</v>
      </c>
      <c r="L79" s="122" t="s">
        <v>1002</v>
      </c>
      <c r="M79" s="122" t="s">
        <v>959</v>
      </c>
      <c r="N79" s="127" t="s">
        <v>189</v>
      </c>
      <c r="O79" s="117" t="s">
        <v>922</v>
      </c>
      <c r="P79" s="118"/>
      <c r="Q79" s="117"/>
      <c r="R79" s="117" t="s">
        <v>70</v>
      </c>
      <c r="S79" s="118"/>
      <c r="T79" s="118"/>
      <c r="U79" s="118"/>
      <c r="V79" s="118"/>
      <c r="W79" s="118"/>
      <c r="X79" s="118"/>
      <c r="Y79" s="118"/>
      <c r="Z79" s="117" t="s">
        <v>215</v>
      </c>
      <c r="AA79" s="118"/>
      <c r="AB79" s="118"/>
      <c r="AC79" s="118"/>
      <c r="AD79" s="118"/>
      <c r="AE79" s="118"/>
      <c r="AF79" s="118"/>
      <c r="AG79" s="118"/>
    </row>
    <row r="80" spans="2:33" ht="126">
      <c r="B80" s="117">
        <f t="shared" si="0"/>
        <v>71</v>
      </c>
      <c r="C80" s="125" t="s">
        <v>962</v>
      </c>
      <c r="D80" s="119" t="s">
        <v>717</v>
      </c>
      <c r="E80" s="124"/>
      <c r="F80" s="117" t="s">
        <v>887</v>
      </c>
      <c r="G80" s="117" t="s">
        <v>26</v>
      </c>
      <c r="H80" s="148" t="s">
        <v>668</v>
      </c>
      <c r="I80" s="122" t="s">
        <v>579</v>
      </c>
      <c r="J80" s="147" t="s">
        <v>957</v>
      </c>
      <c r="K80" s="117" t="s">
        <v>70</v>
      </c>
      <c r="L80" s="122" t="s">
        <v>1003</v>
      </c>
      <c r="M80" s="122" t="s">
        <v>673</v>
      </c>
      <c r="N80" s="127" t="s">
        <v>190</v>
      </c>
      <c r="O80" s="117" t="s">
        <v>922</v>
      </c>
      <c r="P80" s="118"/>
      <c r="Q80" s="117"/>
      <c r="R80" s="117" t="s">
        <v>70</v>
      </c>
      <c r="S80" s="118"/>
      <c r="T80" s="118"/>
      <c r="U80" s="118"/>
      <c r="V80" s="118"/>
      <c r="W80" s="118"/>
      <c r="X80" s="118"/>
      <c r="Y80" s="118"/>
      <c r="Z80" s="117" t="s">
        <v>215</v>
      </c>
      <c r="AA80" s="118"/>
      <c r="AB80" s="118"/>
      <c r="AC80" s="118"/>
      <c r="AD80" s="118"/>
      <c r="AE80" s="118"/>
      <c r="AF80" s="118"/>
      <c r="AG80" s="118"/>
    </row>
    <row r="81" spans="2:33" ht="168">
      <c r="B81" s="117">
        <f t="shared" si="0"/>
        <v>72</v>
      </c>
      <c r="C81" s="125" t="s">
        <v>964</v>
      </c>
      <c r="D81" s="119" t="s">
        <v>718</v>
      </c>
      <c r="E81" s="124"/>
      <c r="F81" s="117" t="s">
        <v>888</v>
      </c>
      <c r="G81" s="117" t="s">
        <v>26</v>
      </c>
      <c r="H81" s="148" t="s">
        <v>668</v>
      </c>
      <c r="I81" s="122" t="s">
        <v>573</v>
      </c>
      <c r="J81" s="147" t="s">
        <v>957</v>
      </c>
      <c r="K81" s="117" t="s">
        <v>70</v>
      </c>
      <c r="L81" s="122" t="s">
        <v>1004</v>
      </c>
      <c r="M81" s="122" t="s">
        <v>963</v>
      </c>
      <c r="N81" s="127" t="s">
        <v>191</v>
      </c>
      <c r="O81" s="117" t="s">
        <v>922</v>
      </c>
      <c r="P81" s="118"/>
      <c r="Q81" s="117"/>
      <c r="R81" s="117" t="s">
        <v>70</v>
      </c>
      <c r="S81" s="118"/>
      <c r="T81" s="118"/>
      <c r="U81" s="118"/>
      <c r="V81" s="118"/>
      <c r="W81" s="118"/>
      <c r="X81" s="118"/>
      <c r="Y81" s="118"/>
      <c r="Z81" s="117" t="s">
        <v>215</v>
      </c>
      <c r="AA81" s="118"/>
      <c r="AB81" s="118"/>
      <c r="AC81" s="118"/>
      <c r="AD81" s="118"/>
      <c r="AE81" s="118"/>
      <c r="AF81" s="118"/>
      <c r="AG81" s="118"/>
    </row>
    <row r="82" spans="2:33" ht="112">
      <c r="B82" s="117">
        <f t="shared" si="0"/>
        <v>73</v>
      </c>
      <c r="C82" s="125" t="s">
        <v>973</v>
      </c>
      <c r="D82" s="119" t="s">
        <v>719</v>
      </c>
      <c r="E82" s="124"/>
      <c r="F82" s="117" t="s">
        <v>1052</v>
      </c>
      <c r="G82" s="117" t="s">
        <v>26</v>
      </c>
      <c r="H82" s="148" t="s">
        <v>669</v>
      </c>
      <c r="I82" s="122" t="s">
        <v>585</v>
      </c>
      <c r="J82" s="149" t="s">
        <v>965</v>
      </c>
      <c r="K82" s="117" t="s">
        <v>70</v>
      </c>
      <c r="L82" s="122" t="s">
        <v>966</v>
      </c>
      <c r="M82" s="122" t="s">
        <v>967</v>
      </c>
      <c r="N82" s="124" t="s">
        <v>968</v>
      </c>
      <c r="O82" s="117" t="s">
        <v>922</v>
      </c>
      <c r="P82" s="118"/>
      <c r="Q82" s="117"/>
      <c r="R82" s="117" t="s">
        <v>70</v>
      </c>
      <c r="S82" s="118"/>
      <c r="T82" s="118"/>
      <c r="U82" s="118"/>
      <c r="V82" s="118"/>
      <c r="W82" s="118"/>
      <c r="X82" s="118"/>
      <c r="Y82" s="118"/>
      <c r="Z82" s="117" t="s">
        <v>215</v>
      </c>
      <c r="AA82" s="118"/>
      <c r="AB82" s="118"/>
      <c r="AC82" s="118"/>
      <c r="AD82" s="118"/>
      <c r="AE82" s="118"/>
      <c r="AF82" s="118"/>
      <c r="AG82" s="118"/>
    </row>
    <row r="83" spans="2:33" ht="112">
      <c r="B83" s="117">
        <f t="shared" si="0"/>
        <v>74</v>
      </c>
      <c r="C83" s="125" t="s">
        <v>974</v>
      </c>
      <c r="D83" s="119" t="s">
        <v>720</v>
      </c>
      <c r="E83" s="124"/>
      <c r="F83" s="117" t="s">
        <v>889</v>
      </c>
      <c r="G83" s="117" t="s">
        <v>26</v>
      </c>
      <c r="H83" s="148" t="s">
        <v>669</v>
      </c>
      <c r="I83" s="122" t="s">
        <v>739</v>
      </c>
      <c r="J83" s="149" t="s">
        <v>969</v>
      </c>
      <c r="K83" s="117" t="s">
        <v>70</v>
      </c>
      <c r="L83" s="122" t="s">
        <v>966</v>
      </c>
      <c r="M83" s="122" t="s">
        <v>967</v>
      </c>
      <c r="N83" s="124" t="s">
        <v>968</v>
      </c>
      <c r="O83" s="117" t="s">
        <v>193</v>
      </c>
      <c r="P83" s="118"/>
      <c r="Q83" s="117"/>
      <c r="R83" s="117" t="s">
        <v>70</v>
      </c>
      <c r="S83" s="118"/>
      <c r="T83" s="118"/>
      <c r="U83" s="118"/>
      <c r="V83" s="118"/>
      <c r="W83" s="118"/>
      <c r="X83" s="118"/>
      <c r="Y83" s="118"/>
      <c r="Z83" s="117" t="s">
        <v>215</v>
      </c>
      <c r="AA83" s="118"/>
      <c r="AB83" s="118"/>
      <c r="AC83" s="118"/>
      <c r="AD83" s="118"/>
      <c r="AE83" s="118"/>
      <c r="AF83" s="118"/>
      <c r="AG83" s="118"/>
    </row>
    <row r="84" spans="2:33" ht="112">
      <c r="B84" s="117">
        <f t="shared" si="0"/>
        <v>75</v>
      </c>
      <c r="C84" s="125" t="s">
        <v>975</v>
      </c>
      <c r="D84" s="119" t="s">
        <v>721</v>
      </c>
      <c r="E84" s="124"/>
      <c r="F84" s="117" t="s">
        <v>902</v>
      </c>
      <c r="G84" s="117" t="s">
        <v>26</v>
      </c>
      <c r="H84" s="148" t="s">
        <v>669</v>
      </c>
      <c r="I84" s="122" t="s">
        <v>333</v>
      </c>
      <c r="J84" s="152" t="s">
        <v>970</v>
      </c>
      <c r="K84" s="153" t="s">
        <v>70</v>
      </c>
      <c r="L84" s="137" t="s">
        <v>971</v>
      </c>
      <c r="M84" s="137" t="s">
        <v>972</v>
      </c>
      <c r="N84" s="90" t="s">
        <v>664</v>
      </c>
      <c r="O84" s="117" t="s">
        <v>677</v>
      </c>
      <c r="P84" s="118"/>
      <c r="Q84" s="117"/>
      <c r="R84" s="117" t="s">
        <v>70</v>
      </c>
      <c r="S84" s="118"/>
      <c r="T84" s="118"/>
      <c r="U84" s="118"/>
      <c r="V84" s="118"/>
      <c r="W84" s="118"/>
      <c r="X84" s="118"/>
      <c r="Y84" s="118"/>
      <c r="Z84" s="117" t="s">
        <v>215</v>
      </c>
      <c r="AA84" s="118"/>
      <c r="AB84" s="118"/>
      <c r="AC84" s="118"/>
      <c r="AD84" s="118"/>
      <c r="AE84" s="118"/>
      <c r="AF84" s="118"/>
      <c r="AG84" s="118"/>
    </row>
    <row r="85" spans="2:33" ht="56">
      <c r="B85" s="117">
        <f t="shared" si="0"/>
        <v>76</v>
      </c>
      <c r="C85" s="125" t="s">
        <v>976</v>
      </c>
      <c r="D85" s="119" t="s">
        <v>722</v>
      </c>
      <c r="E85" s="120" t="s">
        <v>219</v>
      </c>
      <c r="F85" s="120"/>
      <c r="G85" s="117" t="s">
        <v>26</v>
      </c>
      <c r="H85" s="148" t="s">
        <v>978</v>
      </c>
      <c r="I85" s="122" t="s">
        <v>740</v>
      </c>
      <c r="J85" s="154" t="s">
        <v>979</v>
      </c>
      <c r="K85" s="132" t="s">
        <v>70</v>
      </c>
      <c r="L85" s="154" t="s">
        <v>979</v>
      </c>
      <c r="M85" s="154" t="s">
        <v>979</v>
      </c>
      <c r="N85" s="127" t="s">
        <v>192</v>
      </c>
      <c r="O85" s="118"/>
      <c r="P85" s="118"/>
      <c r="Q85" s="117"/>
      <c r="R85" s="117"/>
      <c r="S85" s="118"/>
      <c r="T85" s="118"/>
      <c r="U85" s="118"/>
      <c r="V85" s="118"/>
      <c r="W85" s="118"/>
      <c r="X85" s="118"/>
      <c r="Y85" s="118"/>
      <c r="Z85" s="118"/>
      <c r="AA85" s="118"/>
      <c r="AB85" s="118"/>
      <c r="AC85" s="118"/>
      <c r="AD85" s="118"/>
      <c r="AE85" s="118"/>
      <c r="AF85" s="118"/>
      <c r="AG85" s="118"/>
    </row>
    <row r="1048575" spans="3:3" ht="14">
      <c r="C1048575" s="113" t="s">
        <v>964</v>
      </c>
    </row>
  </sheetData>
  <mergeCells count="4">
    <mergeCell ref="S8:Y8"/>
    <mergeCell ref="AA7:AG7"/>
    <mergeCell ref="A1:AD1"/>
    <mergeCell ref="B7:Z7"/>
  </mergeCells>
  <phoneticPr fontId="4" type="noConversion"/>
  <dataValidations count="3">
    <dataValidation type="list" allowBlank="1" showInputMessage="1" showErrorMessage="1" sqref="P10:P17" xr:uid="{5DD3AA99-093B-4CA7-9E9B-E13767B364C5}">
      <formula1>"P0,P1,P2,P3"</formula1>
    </dataValidation>
    <dataValidation type="list" allowBlank="1" showInputMessage="1" showErrorMessage="1" sqref="S10:Y17" xr:uid="{8DE6EB39-B8DC-4E39-86CE-DD1BAF5DF8C0}">
      <formula1>"0,1"</formula1>
    </dataValidation>
    <dataValidation type="list" allowBlank="1" showInputMessage="1" showErrorMessage="1" sqref="AE10:AE17" xr:uid="{048311E4-E013-4A03-BFA3-D625FE35934A}">
      <formula1>"Pass, Fail, Pending,Block,NA"</formula1>
    </dataValidation>
  </dataValidations>
  <hyperlinks>
    <hyperlink ref="C12" r:id="rId1" xr:uid="{92254923-1214-4EE1-B924-9248A557E975}"/>
    <hyperlink ref="C13" r:id="rId2" xr:uid="{AEEE3D3D-00AC-4312-922C-855A1A00726B}"/>
    <hyperlink ref="C14" r:id="rId3" xr:uid="{934C57CC-0287-47FD-8723-70F1ADCDA087}"/>
    <hyperlink ref="C18" r:id="rId4" xr:uid="{FC3E68FF-F9DA-48E6-A138-CAE513CCA355}"/>
    <hyperlink ref="C15" r:id="rId5" xr:uid="{950BD923-1133-474A-9D6A-F1E7D91CFDFD}"/>
    <hyperlink ref="C16" r:id="rId6" xr:uid="{C896A285-A15A-47CE-8887-9872C595F762}"/>
    <hyperlink ref="C17" r:id="rId7" xr:uid="{A324015E-0B8B-46B5-9D15-67C176BF2AAC}"/>
    <hyperlink ref="C19" r:id="rId8" xr:uid="{4FD63348-9F68-4371-A3DF-A41A9E9D36FC}"/>
    <hyperlink ref="C21" r:id="rId9" xr:uid="{C2C1CD73-2612-4386-B337-6CD9FEF3B81C}"/>
    <hyperlink ref="C20" r:id="rId10" xr:uid="{74A7A683-A881-4D70-95CC-75AF0106A20B}"/>
    <hyperlink ref="C22:C24" r:id="rId11" display="NRL-87901" xr:uid="{8ED94AC1-F256-461B-BF7D-C93C27896607}"/>
    <hyperlink ref="C25" r:id="rId12" xr:uid="{C63E575D-6EB7-AF45-BA8E-CA0A76B9916C}"/>
    <hyperlink ref="C26" r:id="rId13" xr:uid="{97708D94-B568-D241-810A-95B303A4025F}"/>
    <hyperlink ref="C27" r:id="rId14" xr:uid="{B12C8B44-48FD-CD42-A701-C7C0DC312F47}"/>
    <hyperlink ref="C28" r:id="rId15" xr:uid="{EDFB3F78-F6C1-7243-9D2B-9B53830D39BB}"/>
    <hyperlink ref="C29" r:id="rId16" xr:uid="{A98C6708-2EF1-BB49-B73A-DB4D4E5B686A}"/>
    <hyperlink ref="C30" r:id="rId17" xr:uid="{D94C7F31-7AC5-244C-BB0D-45100A90A7EB}"/>
    <hyperlink ref="C31" r:id="rId18" xr:uid="{3152B33A-5214-FF43-8C85-9BDCE9099584}"/>
    <hyperlink ref="C32" r:id="rId19" xr:uid="{D4D1ACD5-7574-064D-AF96-06B4136B903C}"/>
    <hyperlink ref="C33" r:id="rId20" xr:uid="{203254F9-2D9D-2C4C-AA26-A02BBE04D695}"/>
    <hyperlink ref="C34" r:id="rId21" xr:uid="{AE482F71-4FF9-F34F-A9A2-912C07B43529}"/>
    <hyperlink ref="C35" r:id="rId22" xr:uid="{6C15FDAD-285C-2442-9261-4E9FB9C07DFB}"/>
    <hyperlink ref="C36" r:id="rId23" xr:uid="{53E8BF53-E4C2-724B-877E-976E1C35AF22}"/>
    <hyperlink ref="C37" r:id="rId24" xr:uid="{EC7D52DD-D5EC-A14E-BAD4-BE09F8B6D792}"/>
    <hyperlink ref="C38" r:id="rId25" xr:uid="{D21B5169-406A-8340-A5C7-7A368E308CC5}"/>
    <hyperlink ref="C39" r:id="rId26" xr:uid="{28AF3EAA-38D0-D14B-A865-799DD8B21A1D}"/>
    <hyperlink ref="C44" r:id="rId27" xr:uid="{19673F6E-F2BD-9E4D-8D89-93E9C4E7ECBA}"/>
    <hyperlink ref="C48" r:id="rId28" xr:uid="{2204438B-D624-5E40-B4F3-0810062A0D14}"/>
    <hyperlink ref="C40" r:id="rId29" xr:uid="{FE664A5A-4E1F-3A48-8996-BFB8ED8F322E}"/>
    <hyperlink ref="C41" r:id="rId30" xr:uid="{E4E7A8CB-F397-F54B-BBDB-42D99BA1881D}"/>
    <hyperlink ref="C42" r:id="rId31" xr:uid="{F6456B23-3B96-AE42-85F5-7632C377D7EB}"/>
    <hyperlink ref="C43" r:id="rId32" xr:uid="{51D2A3FA-234B-C942-AAC4-4489C238316A}"/>
    <hyperlink ref="C45" r:id="rId33" xr:uid="{4CD6C8FD-5A15-DF46-B92E-B79E11379A8A}"/>
    <hyperlink ref="C46" r:id="rId34" xr:uid="{996A40C2-E5C5-7C4B-9A26-0A60DBE70827}"/>
    <hyperlink ref="C47" r:id="rId35" xr:uid="{74226827-E922-6A45-8DC2-5185F738A3F8}"/>
    <hyperlink ref="C49" r:id="rId36" xr:uid="{0A21C330-47BE-F947-A333-9D02AF582410}"/>
    <hyperlink ref="C50" r:id="rId37" xr:uid="{B249918A-CE77-6C42-803D-941DDB8CE27E}"/>
    <hyperlink ref="C51" r:id="rId38" xr:uid="{53D06670-67A6-7840-B842-3C4A1171DE8E}"/>
    <hyperlink ref="C52" r:id="rId39" xr:uid="{D9D757A4-2DFA-594E-A879-A8CECAC4C5D2}"/>
    <hyperlink ref="C53" r:id="rId40" xr:uid="{4AD56667-F6AB-3B43-83CC-00CFDF603C14}"/>
    <hyperlink ref="C56" r:id="rId41" xr:uid="{DD787A32-538C-1940-90AC-E637B6E2F187}"/>
    <hyperlink ref="C58" r:id="rId42" xr:uid="{C11EB46B-3C47-704A-8C10-29B39F7FD64E}"/>
    <hyperlink ref="C60" r:id="rId43" xr:uid="{9019FB39-EBD8-D94C-B7A0-716CA0E5FBBF}"/>
    <hyperlink ref="C62" r:id="rId44" xr:uid="{3E0C030E-189C-E648-BD9D-60A9B4C6B083}"/>
    <hyperlink ref="C54" r:id="rId45" xr:uid="{00940D94-7714-AB48-8E21-F737B42B0280}"/>
    <hyperlink ref="E53" r:id="rId46" xr:uid="{2381233A-FB6C-8940-AFFD-06B7B044048C}"/>
    <hyperlink ref="E54" r:id="rId47" xr:uid="{698426DD-C15E-AA47-B344-6A730A47EA07}"/>
    <hyperlink ref="C55" r:id="rId48" xr:uid="{84EBDC37-90A1-F247-8984-603AC2070F2E}"/>
    <hyperlink ref="E55" r:id="rId49" xr:uid="{E6FA42B6-B11C-714D-8AE4-8A0D4E27E7B4}"/>
    <hyperlink ref="C57" r:id="rId50" xr:uid="{7BADC874-212A-2C48-84E6-885C9D637F21}"/>
    <hyperlink ref="C59" r:id="rId51" xr:uid="{0C850456-C139-BA4A-8DDA-DC57BCAE4EC2}"/>
    <hyperlink ref="C61" r:id="rId52" xr:uid="{D67222DB-D31C-9D49-8B88-DF3006FAA0CD}"/>
    <hyperlink ref="C63" r:id="rId53" xr:uid="{430DF315-97ED-1B42-8F4D-CF64A1C3D664}"/>
    <hyperlink ref="C64" r:id="rId54" xr:uid="{109BD7B3-7DE6-854A-B981-A145679DC21D}"/>
    <hyperlink ref="C65" r:id="rId55" xr:uid="{B94ADE25-122E-AB4B-95AB-452980F2F72F}"/>
    <hyperlink ref="C66" r:id="rId56" xr:uid="{35AE93D2-4476-EB46-8205-A2039E8303D4}"/>
    <hyperlink ref="C67" r:id="rId57" xr:uid="{F483F9B0-BA52-A24E-9DC5-628D0B05CEBB}"/>
    <hyperlink ref="C68" r:id="rId58" xr:uid="{F7F98DB4-8060-5E4B-86DF-9F865CD4FD4B}"/>
    <hyperlink ref="C69" r:id="rId59" xr:uid="{241D4472-EF87-FE40-9443-5F20B0F42AE9}"/>
    <hyperlink ref="C70" r:id="rId60" xr:uid="{61A5E564-0342-2D42-BB8D-AA8AB174A49F}"/>
    <hyperlink ref="C71" r:id="rId61" xr:uid="{ABA1487E-237B-C347-B869-AAD257A71EB1}"/>
    <hyperlink ref="C72" r:id="rId62" xr:uid="{74A1B39E-B126-DF45-B059-DAF500FEC6A6}"/>
    <hyperlink ref="C73" r:id="rId63" xr:uid="{4196195E-00CA-0D45-A03E-577184A9AE70}"/>
    <hyperlink ref="C74" r:id="rId64" xr:uid="{A7A17F3F-A512-5F4A-AD14-82D5F98701BE}"/>
    <hyperlink ref="C75" r:id="rId65" xr:uid="{6EE427B5-A5F8-CD43-9290-7569E9E117C2}"/>
    <hyperlink ref="C76" r:id="rId66" xr:uid="{2CBBF156-D4C7-4A4F-8A1F-386D9AD868A8}"/>
    <hyperlink ref="C77" r:id="rId67" xr:uid="{CD071406-E924-384B-B109-4353926BA579}"/>
    <hyperlink ref="C78" r:id="rId68" xr:uid="{0FCBA2C1-2E95-EB45-AC25-76EC5C4BC6D1}"/>
    <hyperlink ref="C79" r:id="rId69" xr:uid="{A859CB62-3657-2B46-B614-A56AF2D62238}"/>
    <hyperlink ref="C80" r:id="rId70" xr:uid="{4D76F542-AAB5-8D4D-9452-65E30C46CDE7}"/>
    <hyperlink ref="C81" r:id="rId71" xr:uid="{A59A7CF1-7204-3847-9374-733523922457}"/>
    <hyperlink ref="C82" r:id="rId72" xr:uid="{CE209251-06DB-BC4F-9B08-F09A288F18BB}"/>
    <hyperlink ref="C83" r:id="rId73" xr:uid="{7F2CFF1C-FF3E-984A-BEB4-15007243D672}"/>
    <hyperlink ref="C1048575" r:id="rId74" xr:uid="{8C5B871F-2A00-9B48-B14C-05ED1979627A}"/>
    <hyperlink ref="C84" r:id="rId75" xr:uid="{C2A1E13D-565F-584D-93D6-54FFD439B5F6}"/>
    <hyperlink ref="C85" r:id="rId76" xr:uid="{96F136B9-2E9E-304E-9E1C-E648945D3DEC}"/>
  </hyperlinks>
  <pageMargins left="0.7" right="0.7" top="0.75" bottom="0.75" header="0.3" footer="0.3"/>
  <pageSetup paperSize="9" orientation="portrait" r:id="rId77"/>
  <drawing r:id="rId78"/>
  <legacyDrawing r:id="rId79"/>
  <extLst>
    <ext xmlns:x14="http://schemas.microsoft.com/office/spreadsheetml/2009/9/main" uri="{CCE6A557-97BC-4b89-ADB6-D9C93CAAB3DF}">
      <x14:dataValidations xmlns:xm="http://schemas.microsoft.com/office/excel/2006/main" count="1">
        <x14:dataValidation type="list" allowBlank="1" showInputMessage="1" showErrorMessage="1" xr:uid="{E6C5EF54-F0EE-4403-B9D9-574A725DE20E}">
          <x14:formula1>
            <xm:f>下拉選單!$A$1:$A$11</xm:f>
          </x14:formula1>
          <xm:sqref>Q10:Q85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40AAC-6BEF-4D9A-B846-E0358512EB17}">
  <dimension ref="A34:J405"/>
  <sheetViews>
    <sheetView topLeftCell="A353" zoomScale="150" zoomScaleNormal="150" workbookViewId="0">
      <selection activeCell="C176" sqref="C176"/>
    </sheetView>
  </sheetViews>
  <sheetFormatPr baseColWidth="10" defaultColWidth="9" defaultRowHeight="16"/>
  <cols>
    <col min="1" max="16384" width="9" style="91"/>
  </cols>
  <sheetData>
    <row r="34" spans="1:7">
      <c r="A34" s="227" t="s">
        <v>531</v>
      </c>
      <c r="B34" s="227"/>
    </row>
    <row r="36" spans="1:7">
      <c r="A36" s="93" t="s">
        <v>258</v>
      </c>
      <c r="B36" s="93"/>
      <c r="C36" s="93"/>
      <c r="D36" s="93"/>
      <c r="E36" s="93"/>
      <c r="F36" s="93"/>
      <c r="G36" s="93"/>
    </row>
    <row r="37" spans="1:7">
      <c r="A37" s="93" t="s">
        <v>259</v>
      </c>
      <c r="B37" s="93"/>
      <c r="C37" s="93"/>
      <c r="D37" s="93"/>
      <c r="E37" s="93"/>
      <c r="F37" s="93"/>
      <c r="G37" s="93"/>
    </row>
    <row r="38" spans="1:7">
      <c r="A38" s="93" t="s">
        <v>260</v>
      </c>
      <c r="B38" s="93"/>
      <c r="C38" s="93"/>
      <c r="D38" s="93"/>
      <c r="E38" s="93"/>
      <c r="F38" s="93"/>
      <c r="G38" s="93"/>
    </row>
    <row r="39" spans="1:7">
      <c r="A39" s="95"/>
      <c r="B39" s="98" t="s">
        <v>261</v>
      </c>
      <c r="C39" s="92" t="s">
        <v>262</v>
      </c>
    </row>
    <row r="40" spans="1:7">
      <c r="B40" s="99"/>
      <c r="C40" s="92" t="s">
        <v>263</v>
      </c>
    </row>
    <row r="41" spans="1:7">
      <c r="B41" s="99"/>
      <c r="C41" s="92" t="s">
        <v>264</v>
      </c>
    </row>
    <row r="42" spans="1:7">
      <c r="B42" s="99"/>
      <c r="C42" s="92" t="s">
        <v>265</v>
      </c>
    </row>
    <row r="43" spans="1:7">
      <c r="B43" s="99"/>
      <c r="C43" s="92" t="s">
        <v>266</v>
      </c>
    </row>
    <row r="44" spans="1:7">
      <c r="B44" s="99"/>
      <c r="C44" s="92" t="s">
        <v>267</v>
      </c>
    </row>
    <row r="45" spans="1:7">
      <c r="B45" s="99"/>
      <c r="C45" s="92" t="s">
        <v>268</v>
      </c>
    </row>
    <row r="46" spans="1:7">
      <c r="B46" s="99"/>
      <c r="C46" s="92" t="s">
        <v>269</v>
      </c>
    </row>
    <row r="47" spans="1:7">
      <c r="B47" s="99"/>
      <c r="C47" s="92" t="s">
        <v>270</v>
      </c>
    </row>
    <row r="48" spans="1:7">
      <c r="B48" s="99"/>
      <c r="C48" s="92" t="s">
        <v>271</v>
      </c>
    </row>
    <row r="49" spans="1:3">
      <c r="B49" s="101" t="s">
        <v>499</v>
      </c>
      <c r="C49" s="97" t="s">
        <v>497</v>
      </c>
    </row>
    <row r="50" spans="1:3">
      <c r="C50" s="92"/>
    </row>
    <row r="51" spans="1:3">
      <c r="A51" s="96"/>
      <c r="B51" s="100" t="s">
        <v>272</v>
      </c>
      <c r="C51" s="92" t="s">
        <v>273</v>
      </c>
    </row>
    <row r="52" spans="1:3">
      <c r="C52" s="92" t="s">
        <v>274</v>
      </c>
    </row>
    <row r="53" spans="1:3">
      <c r="B53" s="101" t="s">
        <v>499</v>
      </c>
      <c r="C53" s="97" t="s">
        <v>500</v>
      </c>
    </row>
    <row r="54" spans="1:3">
      <c r="C54" s="97" t="s">
        <v>501</v>
      </c>
    </row>
    <row r="56" spans="1:3">
      <c r="A56" s="95"/>
      <c r="B56" s="95" t="s">
        <v>275</v>
      </c>
      <c r="C56" s="92" t="s">
        <v>276</v>
      </c>
    </row>
    <row r="57" spans="1:3">
      <c r="C57" s="92" t="s">
        <v>277</v>
      </c>
    </row>
    <row r="58" spans="1:3">
      <c r="C58" s="92" t="s">
        <v>278</v>
      </c>
    </row>
    <row r="59" spans="1:3">
      <c r="C59" s="92" t="s">
        <v>279</v>
      </c>
    </row>
    <row r="60" spans="1:3">
      <c r="A60" s="95"/>
      <c r="B60" s="98" t="s">
        <v>280</v>
      </c>
      <c r="C60" s="92" t="s">
        <v>281</v>
      </c>
    </row>
    <row r="61" spans="1:3">
      <c r="A61" s="96"/>
      <c r="B61" s="100" t="s">
        <v>282</v>
      </c>
      <c r="C61" s="92" t="s">
        <v>283</v>
      </c>
    </row>
    <row r="62" spans="1:3">
      <c r="A62" s="96"/>
      <c r="B62" s="100" t="s">
        <v>284</v>
      </c>
      <c r="C62" s="92" t="s">
        <v>285</v>
      </c>
    </row>
    <row r="63" spans="1:3">
      <c r="B63" s="101" t="s">
        <v>499</v>
      </c>
      <c r="C63" s="97" t="s">
        <v>502</v>
      </c>
    </row>
    <row r="65" spans="1:3">
      <c r="A65" s="96"/>
      <c r="B65" s="100" t="s">
        <v>286</v>
      </c>
      <c r="C65" s="92" t="s">
        <v>287</v>
      </c>
    </row>
    <row r="66" spans="1:3">
      <c r="A66" s="96"/>
      <c r="B66" s="100" t="s">
        <v>288</v>
      </c>
      <c r="C66" s="92" t="s">
        <v>289</v>
      </c>
    </row>
    <row r="67" spans="1:3">
      <c r="A67" s="96"/>
      <c r="B67" s="100" t="s">
        <v>290</v>
      </c>
      <c r="C67" s="92" t="s">
        <v>291</v>
      </c>
    </row>
    <row r="68" spans="1:3">
      <c r="A68" s="96"/>
      <c r="B68" s="100" t="s">
        <v>292</v>
      </c>
      <c r="C68" s="92" t="s">
        <v>293</v>
      </c>
    </row>
    <row r="69" spans="1:3">
      <c r="B69" s="101" t="s">
        <v>499</v>
      </c>
      <c r="C69" s="97" t="s">
        <v>503</v>
      </c>
    </row>
    <row r="70" spans="1:3">
      <c r="C70" s="97" t="s">
        <v>504</v>
      </c>
    </row>
    <row r="71" spans="1:3">
      <c r="C71" s="97" t="s">
        <v>505</v>
      </c>
    </row>
    <row r="73" spans="1:3">
      <c r="A73" s="96"/>
      <c r="B73" s="100" t="s">
        <v>294</v>
      </c>
      <c r="C73" s="92" t="s">
        <v>295</v>
      </c>
    </row>
    <row r="74" spans="1:3">
      <c r="A74" s="96"/>
      <c r="B74" s="100" t="s">
        <v>296</v>
      </c>
      <c r="C74" s="92" t="s">
        <v>297</v>
      </c>
    </row>
    <row r="75" spans="1:3">
      <c r="A75" s="96"/>
      <c r="B75" s="100" t="s">
        <v>298</v>
      </c>
      <c r="C75" s="92" t="s">
        <v>299</v>
      </c>
    </row>
    <row r="76" spans="1:3">
      <c r="A76" s="96"/>
      <c r="B76" s="101" t="s">
        <v>499</v>
      </c>
      <c r="C76" s="97" t="s">
        <v>506</v>
      </c>
    </row>
    <row r="77" spans="1:3">
      <c r="A77" s="96"/>
      <c r="B77" s="96"/>
      <c r="C77" s="97" t="s">
        <v>507</v>
      </c>
    </row>
    <row r="78" spans="1:3" s="92" customFormat="1">
      <c r="C78" s="97" t="s">
        <v>508</v>
      </c>
    </row>
    <row r="79" spans="1:3">
      <c r="A79" s="96"/>
      <c r="B79" s="96"/>
      <c r="C79" s="92"/>
    </row>
    <row r="80" spans="1:3">
      <c r="A80" s="96"/>
      <c r="B80" s="100" t="s">
        <v>300</v>
      </c>
      <c r="C80" s="92" t="s">
        <v>301</v>
      </c>
    </row>
    <row r="81" spans="1:3">
      <c r="A81" s="96"/>
      <c r="B81" s="100" t="s">
        <v>302</v>
      </c>
      <c r="C81" s="92" t="s">
        <v>307</v>
      </c>
    </row>
    <row r="82" spans="1:3">
      <c r="B82" s="99"/>
      <c r="C82" s="92" t="s">
        <v>304</v>
      </c>
    </row>
    <row r="83" spans="1:3">
      <c r="B83" s="99"/>
      <c r="C83" s="92" t="s">
        <v>305</v>
      </c>
    </row>
    <row r="84" spans="1:3">
      <c r="B84" s="99"/>
      <c r="C84" s="92" t="s">
        <v>306</v>
      </c>
    </row>
    <row r="85" spans="1:3">
      <c r="A85" s="96"/>
      <c r="B85" s="100" t="s">
        <v>308</v>
      </c>
      <c r="C85" s="92" t="s">
        <v>309</v>
      </c>
    </row>
    <row r="86" spans="1:3">
      <c r="A86" s="96"/>
      <c r="B86" s="100" t="s">
        <v>310</v>
      </c>
      <c r="C86" s="92" t="s">
        <v>303</v>
      </c>
    </row>
    <row r="87" spans="1:3">
      <c r="B87" s="99"/>
      <c r="C87" s="92" t="s">
        <v>311</v>
      </c>
    </row>
    <row r="88" spans="1:3">
      <c r="B88" s="99"/>
      <c r="C88" s="92" t="s">
        <v>312</v>
      </c>
    </row>
    <row r="89" spans="1:3">
      <c r="B89" s="99"/>
      <c r="C89" s="92" t="s">
        <v>313</v>
      </c>
    </row>
    <row r="90" spans="1:3">
      <c r="A90" s="96"/>
      <c r="B90" s="100" t="s">
        <v>314</v>
      </c>
      <c r="C90" s="92" t="s">
        <v>315</v>
      </c>
    </row>
    <row r="91" spans="1:3">
      <c r="A91" s="96"/>
      <c r="B91" s="100" t="s">
        <v>316</v>
      </c>
      <c r="C91" s="92" t="s">
        <v>303</v>
      </c>
    </row>
    <row r="92" spans="1:3">
      <c r="C92" s="92" t="s">
        <v>317</v>
      </c>
    </row>
    <row r="93" spans="1:3">
      <c r="C93" s="92" t="s">
        <v>318</v>
      </c>
    </row>
    <row r="94" spans="1:3">
      <c r="C94" s="92" t="s">
        <v>319</v>
      </c>
    </row>
    <row r="95" spans="1:3">
      <c r="B95" s="101" t="s">
        <v>499</v>
      </c>
      <c r="C95" s="102" t="s">
        <v>509</v>
      </c>
    </row>
    <row r="96" spans="1:3">
      <c r="C96" s="102" t="s">
        <v>510</v>
      </c>
    </row>
    <row r="97" spans="1:3">
      <c r="C97" s="92"/>
    </row>
    <row r="98" spans="1:3">
      <c r="A98" s="96"/>
      <c r="B98" s="100" t="s">
        <v>320</v>
      </c>
      <c r="C98" s="92" t="s">
        <v>321</v>
      </c>
    </row>
    <row r="99" spans="1:3">
      <c r="A99" s="96"/>
      <c r="B99" s="100" t="s">
        <v>322</v>
      </c>
      <c r="C99" s="92" t="s">
        <v>323</v>
      </c>
    </row>
    <row r="100" spans="1:3" ht="15" customHeight="1">
      <c r="B100" s="101" t="s">
        <v>499</v>
      </c>
      <c r="C100" s="97" t="s">
        <v>511</v>
      </c>
    </row>
    <row r="101" spans="1:3" ht="15" customHeight="1">
      <c r="C101" s="97" t="s">
        <v>512</v>
      </c>
    </row>
    <row r="102" spans="1:3">
      <c r="C102" s="97" t="s">
        <v>513</v>
      </c>
    </row>
    <row r="103" spans="1:3" ht="15" customHeight="1">
      <c r="C103" s="97" t="s">
        <v>514</v>
      </c>
    </row>
    <row r="104" spans="1:3" ht="15" customHeight="1">
      <c r="C104" s="103" t="s">
        <v>498</v>
      </c>
    </row>
    <row r="105" spans="1:3">
      <c r="C105" s="92"/>
    </row>
    <row r="106" spans="1:3">
      <c r="A106" s="96"/>
      <c r="B106" s="100" t="s">
        <v>324</v>
      </c>
      <c r="C106" s="92" t="s">
        <v>325</v>
      </c>
    </row>
    <row r="107" spans="1:3">
      <c r="B107" s="99"/>
      <c r="C107" s="92" t="s">
        <v>326</v>
      </c>
    </row>
    <row r="108" spans="1:3">
      <c r="B108" s="99"/>
      <c r="C108" s="92" t="s">
        <v>327</v>
      </c>
    </row>
    <row r="109" spans="1:3">
      <c r="A109" s="96"/>
      <c r="B109" s="100" t="s">
        <v>328</v>
      </c>
      <c r="C109" s="92" t="s">
        <v>329</v>
      </c>
    </row>
    <row r="110" spans="1:3">
      <c r="A110" s="96"/>
      <c r="B110" s="100" t="s">
        <v>330</v>
      </c>
      <c r="C110" s="92" t="s">
        <v>331</v>
      </c>
    </row>
    <row r="111" spans="1:3">
      <c r="A111" s="96"/>
      <c r="B111" s="100" t="s">
        <v>332</v>
      </c>
      <c r="C111" s="92" t="s">
        <v>333</v>
      </c>
    </row>
    <row r="112" spans="1:3">
      <c r="A112" s="96"/>
      <c r="B112" s="100" t="s">
        <v>334</v>
      </c>
      <c r="C112" s="92" t="s">
        <v>335</v>
      </c>
    </row>
    <row r="113" spans="1:3">
      <c r="A113" s="96"/>
      <c r="B113" s="101" t="s">
        <v>499</v>
      </c>
      <c r="C113" s="97" t="s">
        <v>515</v>
      </c>
    </row>
    <row r="114" spans="1:3">
      <c r="A114" s="96"/>
      <c r="B114" s="96"/>
      <c r="C114" s="97" t="s">
        <v>516</v>
      </c>
    </row>
    <row r="115" spans="1:3">
      <c r="C115" s="97" t="s">
        <v>517</v>
      </c>
    </row>
    <row r="116" spans="1:3">
      <c r="C116" s="92"/>
    </row>
    <row r="117" spans="1:3">
      <c r="B117" s="100" t="s">
        <v>336</v>
      </c>
      <c r="C117" s="92" t="s">
        <v>337</v>
      </c>
    </row>
    <row r="118" spans="1:3">
      <c r="B118" s="100" t="s">
        <v>338</v>
      </c>
      <c r="C118" s="92" t="s">
        <v>339</v>
      </c>
    </row>
    <row r="119" spans="1:3">
      <c r="B119" s="100" t="s">
        <v>340</v>
      </c>
      <c r="C119" s="92" t="s">
        <v>342</v>
      </c>
    </row>
    <row r="120" spans="1:3">
      <c r="B120" s="100" t="s">
        <v>343</v>
      </c>
      <c r="C120" s="92" t="s">
        <v>344</v>
      </c>
    </row>
    <row r="121" spans="1:3">
      <c r="A121" s="96"/>
      <c r="B121" s="101" t="s">
        <v>499</v>
      </c>
      <c r="C121" s="97" t="s">
        <v>518</v>
      </c>
    </row>
    <row r="122" spans="1:3">
      <c r="A122" s="96"/>
      <c r="B122" s="96"/>
      <c r="C122" s="97" t="s">
        <v>519</v>
      </c>
    </row>
    <row r="123" spans="1:3">
      <c r="C123" s="97" t="s">
        <v>520</v>
      </c>
    </row>
    <row r="124" spans="1:3">
      <c r="C124" s="92"/>
    </row>
    <row r="125" spans="1:3">
      <c r="B125" s="96" t="s">
        <v>345</v>
      </c>
      <c r="C125" s="92" t="s">
        <v>346</v>
      </c>
    </row>
    <row r="126" spans="1:3">
      <c r="C126" s="92" t="s">
        <v>326</v>
      </c>
    </row>
    <row r="127" spans="1:3">
      <c r="C127" s="92" t="s">
        <v>327</v>
      </c>
    </row>
    <row r="128" spans="1:3">
      <c r="B128" s="96" t="s">
        <v>347</v>
      </c>
      <c r="C128" s="91" t="s">
        <v>348</v>
      </c>
    </row>
    <row r="129" spans="2:3">
      <c r="B129" s="96" t="s">
        <v>349</v>
      </c>
      <c r="C129" s="92" t="s">
        <v>350</v>
      </c>
    </row>
    <row r="130" spans="2:3">
      <c r="B130" s="96" t="s">
        <v>351</v>
      </c>
      <c r="C130" s="92" t="s">
        <v>333</v>
      </c>
    </row>
    <row r="131" spans="2:3">
      <c r="B131" s="96" t="s">
        <v>352</v>
      </c>
      <c r="C131" s="92" t="s">
        <v>353</v>
      </c>
    </row>
    <row r="132" spans="2:3">
      <c r="B132" s="96" t="s">
        <v>354</v>
      </c>
      <c r="C132" s="92" t="s">
        <v>355</v>
      </c>
    </row>
    <row r="133" spans="2:3">
      <c r="B133" s="96" t="s">
        <v>356</v>
      </c>
      <c r="C133" s="92" t="s">
        <v>357</v>
      </c>
    </row>
    <row r="134" spans="2:3">
      <c r="B134" s="96" t="s">
        <v>358</v>
      </c>
      <c r="C134" s="92" t="s">
        <v>341</v>
      </c>
    </row>
    <row r="135" spans="2:3">
      <c r="B135" s="96" t="s">
        <v>359</v>
      </c>
      <c r="C135" s="92" t="s">
        <v>360</v>
      </c>
    </row>
    <row r="137" spans="2:3">
      <c r="B137" s="96" t="s">
        <v>361</v>
      </c>
      <c r="C137" s="92" t="s">
        <v>362</v>
      </c>
    </row>
    <row r="138" spans="2:3">
      <c r="C138" s="92" t="s">
        <v>326</v>
      </c>
    </row>
    <row r="139" spans="2:3">
      <c r="C139" s="92" t="s">
        <v>327</v>
      </c>
    </row>
    <row r="140" spans="2:3">
      <c r="B140" s="96" t="s">
        <v>363</v>
      </c>
      <c r="C140" s="92" t="s">
        <v>364</v>
      </c>
    </row>
    <row r="141" spans="2:3">
      <c r="B141" s="96" t="s">
        <v>365</v>
      </c>
      <c r="C141" s="92" t="s">
        <v>366</v>
      </c>
    </row>
    <row r="142" spans="2:3">
      <c r="B142" s="96" t="s">
        <v>367</v>
      </c>
      <c r="C142" s="92" t="s">
        <v>333</v>
      </c>
    </row>
    <row r="143" spans="2:3">
      <c r="B143" s="96" t="s">
        <v>368</v>
      </c>
      <c r="C143" s="92" t="s">
        <v>353</v>
      </c>
    </row>
    <row r="144" spans="2:3">
      <c r="B144" s="96" t="s">
        <v>369</v>
      </c>
      <c r="C144" s="92" t="s">
        <v>370</v>
      </c>
    </row>
    <row r="145" spans="1:3">
      <c r="B145" s="96" t="s">
        <v>371</v>
      </c>
      <c r="C145" s="92" t="s">
        <v>372</v>
      </c>
    </row>
    <row r="146" spans="1:3">
      <c r="B146" s="96" t="s">
        <v>373</v>
      </c>
      <c r="C146" s="92" t="s">
        <v>341</v>
      </c>
    </row>
    <row r="147" spans="1:3">
      <c r="B147" s="96" t="s">
        <v>374</v>
      </c>
      <c r="C147" s="92" t="s">
        <v>360</v>
      </c>
    </row>
    <row r="149" spans="1:3">
      <c r="B149" s="100" t="s">
        <v>375</v>
      </c>
      <c r="C149" s="92" t="s">
        <v>376</v>
      </c>
    </row>
    <row r="150" spans="1:3">
      <c r="B150" s="100" t="s">
        <v>377</v>
      </c>
      <c r="C150" s="92" t="s">
        <v>378</v>
      </c>
    </row>
    <row r="151" spans="1:3">
      <c r="B151" s="100" t="s">
        <v>379</v>
      </c>
      <c r="C151" s="92" t="s">
        <v>380</v>
      </c>
    </row>
    <row r="152" spans="1:3">
      <c r="B152" s="100" t="s">
        <v>381</v>
      </c>
      <c r="C152" s="92" t="s">
        <v>382</v>
      </c>
    </row>
    <row r="153" spans="1:3">
      <c r="B153" s="100" t="s">
        <v>383</v>
      </c>
      <c r="C153" s="92" t="s">
        <v>384</v>
      </c>
    </row>
    <row r="154" spans="1:3">
      <c r="B154" s="100" t="s">
        <v>385</v>
      </c>
      <c r="C154" s="91" t="s">
        <v>386</v>
      </c>
    </row>
    <row r="155" spans="1:3">
      <c r="B155" s="100" t="s">
        <v>387</v>
      </c>
      <c r="C155" s="92" t="s">
        <v>388</v>
      </c>
    </row>
    <row r="156" spans="1:3">
      <c r="B156" s="100" t="s">
        <v>389</v>
      </c>
      <c r="C156" s="92" t="s">
        <v>390</v>
      </c>
    </row>
    <row r="157" spans="1:3">
      <c r="A157" s="96"/>
      <c r="B157" s="101" t="s">
        <v>499</v>
      </c>
      <c r="C157" s="97" t="s">
        <v>521</v>
      </c>
    </row>
    <row r="158" spans="1:3">
      <c r="A158" s="96"/>
      <c r="B158" s="96"/>
      <c r="C158" s="97" t="s">
        <v>522</v>
      </c>
    </row>
    <row r="159" spans="1:3">
      <c r="C159" s="97" t="s">
        <v>523</v>
      </c>
    </row>
    <row r="161" spans="1:5">
      <c r="B161" s="96" t="s">
        <v>391</v>
      </c>
      <c r="C161" s="92" t="s">
        <v>392</v>
      </c>
    </row>
    <row r="163" spans="1:5">
      <c r="A163" s="94" t="s">
        <v>393</v>
      </c>
      <c r="B163" s="93"/>
      <c r="C163" s="93"/>
      <c r="D163" s="93"/>
      <c r="E163" s="93"/>
    </row>
    <row r="165" spans="1:5">
      <c r="B165" s="100" t="s">
        <v>394</v>
      </c>
      <c r="C165" s="92" t="s">
        <v>395</v>
      </c>
    </row>
    <row r="166" spans="1:5">
      <c r="B166" s="100" t="s">
        <v>396</v>
      </c>
      <c r="C166" s="92" t="s">
        <v>397</v>
      </c>
    </row>
    <row r="167" spans="1:5">
      <c r="B167" s="100" t="s">
        <v>398</v>
      </c>
      <c r="C167" s="92" t="s">
        <v>399</v>
      </c>
    </row>
    <row r="168" spans="1:5">
      <c r="B168" s="100" t="s">
        <v>400</v>
      </c>
      <c r="C168" s="92" t="s">
        <v>401</v>
      </c>
    </row>
    <row r="169" spans="1:5">
      <c r="B169" s="100" t="s">
        <v>402</v>
      </c>
      <c r="C169" s="92" t="s">
        <v>243</v>
      </c>
    </row>
    <row r="170" spans="1:5">
      <c r="B170" s="98" t="s">
        <v>403</v>
      </c>
      <c r="C170" s="91" t="s">
        <v>404</v>
      </c>
    </row>
    <row r="171" spans="1:5">
      <c r="B171" s="100" t="s">
        <v>405</v>
      </c>
      <c r="C171" s="91" t="s">
        <v>406</v>
      </c>
    </row>
    <row r="172" spans="1:5">
      <c r="B172" s="100" t="s">
        <v>407</v>
      </c>
      <c r="C172" s="92" t="s">
        <v>408</v>
      </c>
    </row>
    <row r="173" spans="1:5">
      <c r="B173" s="100" t="s">
        <v>409</v>
      </c>
      <c r="C173" s="92" t="s">
        <v>410</v>
      </c>
    </row>
    <row r="174" spans="1:5">
      <c r="B174" s="100" t="s">
        <v>411</v>
      </c>
      <c r="C174" s="92" t="s">
        <v>412</v>
      </c>
    </row>
    <row r="175" spans="1:5">
      <c r="B175" s="100" t="s">
        <v>413</v>
      </c>
      <c r="C175" s="92" t="s">
        <v>414</v>
      </c>
    </row>
    <row r="176" spans="1:5">
      <c r="B176" s="100" t="s">
        <v>415</v>
      </c>
      <c r="C176" s="92" t="s">
        <v>416</v>
      </c>
    </row>
    <row r="177" spans="1:5">
      <c r="B177" s="101" t="s">
        <v>499</v>
      </c>
      <c r="C177" s="97" t="s">
        <v>524</v>
      </c>
    </row>
    <row r="179" spans="1:5">
      <c r="A179" s="93" t="s">
        <v>417</v>
      </c>
      <c r="B179" s="93"/>
      <c r="C179" s="93"/>
      <c r="D179" s="93"/>
      <c r="E179" s="93"/>
    </row>
    <row r="180" spans="1:5">
      <c r="A180" s="93" t="s">
        <v>418</v>
      </c>
      <c r="B180" s="93"/>
      <c r="C180" s="93"/>
      <c r="D180" s="93"/>
      <c r="E180" s="93"/>
    </row>
    <row r="182" spans="1:5">
      <c r="B182" s="100" t="s">
        <v>419</v>
      </c>
      <c r="C182" s="92" t="s">
        <v>276</v>
      </c>
    </row>
    <row r="183" spans="1:5">
      <c r="B183" s="99"/>
      <c r="C183" s="92" t="s">
        <v>420</v>
      </c>
    </row>
    <row r="184" spans="1:5">
      <c r="B184" s="99"/>
      <c r="C184" s="92" t="s">
        <v>421</v>
      </c>
    </row>
    <row r="185" spans="1:5">
      <c r="B185" s="99"/>
      <c r="C185" s="92" t="s">
        <v>422</v>
      </c>
    </row>
    <row r="186" spans="1:5">
      <c r="B186" s="100" t="s">
        <v>423</v>
      </c>
      <c r="C186" s="92" t="s">
        <v>424</v>
      </c>
    </row>
    <row r="187" spans="1:5">
      <c r="B187" s="100" t="s">
        <v>425</v>
      </c>
      <c r="C187" s="92" t="s">
        <v>426</v>
      </c>
    </row>
    <row r="188" spans="1:5">
      <c r="B188" s="100" t="s">
        <v>427</v>
      </c>
      <c r="C188" s="92" t="s">
        <v>428</v>
      </c>
    </row>
    <row r="189" spans="1:5">
      <c r="B189" s="100" t="s">
        <v>429</v>
      </c>
      <c r="C189" s="92" t="s">
        <v>430</v>
      </c>
    </row>
    <row r="190" spans="1:5">
      <c r="B190" s="100" t="s">
        <v>431</v>
      </c>
      <c r="C190" s="92" t="s">
        <v>253</v>
      </c>
    </row>
    <row r="191" spans="1:5">
      <c r="B191" s="100" t="s">
        <v>432</v>
      </c>
      <c r="C191" s="92" t="s">
        <v>433</v>
      </c>
    </row>
    <row r="192" spans="1:5">
      <c r="B192" s="100" t="s">
        <v>434</v>
      </c>
      <c r="C192" s="92" t="s">
        <v>435</v>
      </c>
    </row>
    <row r="193" spans="2:3">
      <c r="B193" s="100" t="s">
        <v>436</v>
      </c>
      <c r="C193" s="92" t="s">
        <v>437</v>
      </c>
    </row>
    <row r="194" spans="2:3">
      <c r="B194" s="100" t="s">
        <v>438</v>
      </c>
      <c r="C194" s="92" t="s">
        <v>439</v>
      </c>
    </row>
    <row r="195" spans="2:3">
      <c r="B195" s="100" t="s">
        <v>440</v>
      </c>
      <c r="C195" s="92" t="s">
        <v>441</v>
      </c>
    </row>
    <row r="196" spans="2:3">
      <c r="B196" s="100" t="s">
        <v>442</v>
      </c>
      <c r="C196" s="92" t="s">
        <v>443</v>
      </c>
    </row>
    <row r="197" spans="2:3">
      <c r="B197" s="100" t="s">
        <v>444</v>
      </c>
      <c r="C197" s="92" t="s">
        <v>445</v>
      </c>
    </row>
    <row r="198" spans="2:3">
      <c r="B198" s="100" t="s">
        <v>446</v>
      </c>
      <c r="C198" s="92" t="s">
        <v>447</v>
      </c>
    </row>
    <row r="199" spans="2:3">
      <c r="B199" s="100" t="s">
        <v>448</v>
      </c>
      <c r="C199" s="92" t="s">
        <v>449</v>
      </c>
    </row>
    <row r="200" spans="2:3">
      <c r="B200" s="100" t="s">
        <v>450</v>
      </c>
      <c r="C200" s="92" t="s">
        <v>451</v>
      </c>
    </row>
    <row r="201" spans="2:3">
      <c r="B201" s="100" t="s">
        <v>452</v>
      </c>
      <c r="C201" s="92" t="s">
        <v>167</v>
      </c>
    </row>
    <row r="202" spans="2:3">
      <c r="B202" s="100" t="s">
        <v>453</v>
      </c>
      <c r="C202" s="92" t="s">
        <v>454</v>
      </c>
    </row>
    <row r="203" spans="2:3">
      <c r="B203" s="100" t="s">
        <v>455</v>
      </c>
      <c r="C203" s="92" t="s">
        <v>456</v>
      </c>
    </row>
    <row r="204" spans="2:3">
      <c r="B204" s="100" t="s">
        <v>457</v>
      </c>
      <c r="C204" s="92" t="s">
        <v>458</v>
      </c>
    </row>
    <row r="205" spans="2:3">
      <c r="B205" s="100" t="s">
        <v>459</v>
      </c>
      <c r="C205" s="92" t="s">
        <v>460</v>
      </c>
    </row>
    <row r="206" spans="2:3">
      <c r="B206" s="100" t="s">
        <v>461</v>
      </c>
      <c r="C206" s="92" t="s">
        <v>462</v>
      </c>
    </row>
    <row r="207" spans="2:3">
      <c r="B207" s="100" t="s">
        <v>463</v>
      </c>
      <c r="C207" s="92" t="s">
        <v>464</v>
      </c>
    </row>
    <row r="208" spans="2:3">
      <c r="B208" s="100" t="s">
        <v>465</v>
      </c>
      <c r="C208" s="92" t="s">
        <v>466</v>
      </c>
    </row>
    <row r="209" spans="1:5">
      <c r="B209" s="100" t="s">
        <v>467</v>
      </c>
      <c r="C209" s="92" t="s">
        <v>468</v>
      </c>
    </row>
    <row r="210" spans="1:5">
      <c r="B210" s="101" t="s">
        <v>499</v>
      </c>
      <c r="C210" s="97" t="s">
        <v>525</v>
      </c>
    </row>
    <row r="211" spans="1:5">
      <c r="C211" s="97" t="s">
        <v>526</v>
      </c>
    </row>
    <row r="212" spans="1:5">
      <c r="C212" s="97" t="s">
        <v>527</v>
      </c>
    </row>
    <row r="213" spans="1:5">
      <c r="C213" s="92"/>
    </row>
    <row r="214" spans="1:5">
      <c r="B214" s="96" t="s">
        <v>469</v>
      </c>
      <c r="C214" s="92" t="s">
        <v>470</v>
      </c>
    </row>
    <row r="215" spans="1:5">
      <c r="B215" s="96" t="s">
        <v>471</v>
      </c>
      <c r="C215" s="92" t="s">
        <v>472</v>
      </c>
    </row>
    <row r="216" spans="1:5">
      <c r="B216" s="95" t="s">
        <v>473</v>
      </c>
      <c r="C216" s="92" t="s">
        <v>474</v>
      </c>
    </row>
    <row r="217" spans="1:5">
      <c r="B217" s="96" t="s">
        <v>475</v>
      </c>
      <c r="C217" s="92" t="s">
        <v>476</v>
      </c>
    </row>
    <row r="218" spans="1:5">
      <c r="B218" s="96" t="s">
        <v>477</v>
      </c>
      <c r="C218" s="92" t="s">
        <v>478</v>
      </c>
    </row>
    <row r="220" spans="1:5">
      <c r="A220" s="94" t="s">
        <v>479</v>
      </c>
      <c r="B220" s="93"/>
      <c r="C220" s="93"/>
      <c r="D220" s="93"/>
      <c r="E220" s="93"/>
    </row>
    <row r="221" spans="1:5">
      <c r="A221" s="93" t="s">
        <v>480</v>
      </c>
      <c r="B221" s="93"/>
      <c r="C221" s="93"/>
      <c r="D221" s="93"/>
      <c r="E221" s="93"/>
    </row>
    <row r="223" spans="1:5">
      <c r="B223" s="100" t="s">
        <v>481</v>
      </c>
      <c r="C223" s="92" t="s">
        <v>482</v>
      </c>
    </row>
    <row r="224" spans="1:5">
      <c r="B224" s="100" t="s">
        <v>483</v>
      </c>
      <c r="C224" s="92" t="s">
        <v>171</v>
      </c>
    </row>
    <row r="225" spans="1:10">
      <c r="B225" s="100" t="s">
        <v>484</v>
      </c>
      <c r="C225" s="92" t="s">
        <v>485</v>
      </c>
    </row>
    <row r="226" spans="1:10">
      <c r="B226" s="100" t="s">
        <v>486</v>
      </c>
      <c r="C226" s="92" t="s">
        <v>172</v>
      </c>
    </row>
    <row r="227" spans="1:10">
      <c r="B227" s="100" t="s">
        <v>487</v>
      </c>
      <c r="C227" s="92" t="s">
        <v>488</v>
      </c>
    </row>
    <row r="228" spans="1:10">
      <c r="B228" s="100" t="s">
        <v>489</v>
      </c>
      <c r="C228" s="92" t="s">
        <v>490</v>
      </c>
    </row>
    <row r="229" spans="1:10">
      <c r="B229" s="100" t="s">
        <v>491</v>
      </c>
      <c r="C229" s="92" t="s">
        <v>492</v>
      </c>
    </row>
    <row r="230" spans="1:10">
      <c r="B230" s="100" t="s">
        <v>493</v>
      </c>
      <c r="C230" s="92" t="s">
        <v>494</v>
      </c>
    </row>
    <row r="231" spans="1:10">
      <c r="B231" s="100" t="s">
        <v>495</v>
      </c>
      <c r="C231" s="92" t="s">
        <v>496</v>
      </c>
    </row>
    <row r="232" spans="1:10">
      <c r="B232" s="101" t="s">
        <v>499</v>
      </c>
      <c r="C232" s="97" t="s">
        <v>528</v>
      </c>
    </row>
    <row r="233" spans="1:10">
      <c r="C233" s="97" t="s">
        <v>529</v>
      </c>
    </row>
    <row r="234" spans="1:10">
      <c r="C234" s="97" t="s">
        <v>530</v>
      </c>
    </row>
    <row r="235" spans="1:10">
      <c r="C235" s="97"/>
    </row>
    <row r="236" spans="1:10">
      <c r="A236" s="93" t="s">
        <v>542</v>
      </c>
      <c r="B236" s="93"/>
      <c r="C236" s="93"/>
      <c r="D236" s="93"/>
      <c r="E236" s="93"/>
      <c r="F236" s="93"/>
      <c r="G236" s="93"/>
      <c r="H236" s="93"/>
      <c r="I236" s="93"/>
      <c r="J236" s="93"/>
    </row>
    <row r="238" spans="1:10">
      <c r="B238" s="100" t="s">
        <v>543</v>
      </c>
      <c r="C238" s="92" t="s">
        <v>544</v>
      </c>
    </row>
    <row r="239" spans="1:10">
      <c r="B239" s="100" t="s">
        <v>545</v>
      </c>
      <c r="C239" s="92" t="s">
        <v>546</v>
      </c>
    </row>
    <row r="240" spans="1:10">
      <c r="B240" s="100" t="s">
        <v>547</v>
      </c>
      <c r="C240" s="92" t="s">
        <v>548</v>
      </c>
    </row>
    <row r="241" spans="1:6">
      <c r="B241" s="101" t="s">
        <v>499</v>
      </c>
      <c r="C241" s="97" t="s">
        <v>642</v>
      </c>
    </row>
    <row r="242" spans="1:6">
      <c r="C242" s="97" t="s">
        <v>643</v>
      </c>
    </row>
    <row r="244" spans="1:6">
      <c r="A244" s="93" t="s">
        <v>549</v>
      </c>
      <c r="B244" s="93"/>
      <c r="C244" s="93"/>
      <c r="D244" s="93"/>
      <c r="E244" s="93"/>
      <c r="F244" s="93"/>
    </row>
    <row r="245" spans="1:6">
      <c r="A245" s="93" t="s">
        <v>550</v>
      </c>
      <c r="B245" s="93"/>
      <c r="C245" s="93"/>
      <c r="D245" s="93"/>
    </row>
    <row r="247" spans="1:6">
      <c r="B247" s="100" t="s">
        <v>551</v>
      </c>
      <c r="C247" s="92" t="s">
        <v>552</v>
      </c>
    </row>
    <row r="248" spans="1:6">
      <c r="B248" s="99"/>
      <c r="C248" s="92" t="s">
        <v>553</v>
      </c>
    </row>
    <row r="249" spans="1:6">
      <c r="B249" s="99"/>
      <c r="C249" s="92" t="s">
        <v>554</v>
      </c>
    </row>
    <row r="250" spans="1:6">
      <c r="B250" s="99"/>
      <c r="C250" s="92" t="s">
        <v>555</v>
      </c>
    </row>
    <row r="251" spans="1:6">
      <c r="B251" s="100" t="s">
        <v>556</v>
      </c>
      <c r="C251" s="92" t="s">
        <v>552</v>
      </c>
    </row>
    <row r="252" spans="1:6">
      <c r="B252" s="99"/>
      <c r="C252" s="92" t="s">
        <v>557</v>
      </c>
    </row>
    <row r="253" spans="1:6">
      <c r="B253" s="99"/>
      <c r="C253" s="92" t="s">
        <v>558</v>
      </c>
    </row>
    <row r="254" spans="1:6">
      <c r="B254" s="99"/>
      <c r="C254" s="92" t="s">
        <v>559</v>
      </c>
    </row>
    <row r="255" spans="1:6">
      <c r="B255" s="100" t="s">
        <v>560</v>
      </c>
      <c r="C255" s="92" t="s">
        <v>552</v>
      </c>
    </row>
    <row r="256" spans="1:6">
      <c r="C256" s="92" t="s">
        <v>561</v>
      </c>
    </row>
    <row r="257" spans="2:3">
      <c r="C257" s="92" t="s">
        <v>562</v>
      </c>
    </row>
    <row r="258" spans="2:3">
      <c r="C258" s="92" t="s">
        <v>563</v>
      </c>
    </row>
    <row r="259" spans="2:3">
      <c r="B259" s="101" t="s">
        <v>499</v>
      </c>
      <c r="C259" s="97" t="s">
        <v>644</v>
      </c>
    </row>
    <row r="260" spans="2:3">
      <c r="C260" s="109" t="s">
        <v>645</v>
      </c>
    </row>
    <row r="261" spans="2:3">
      <c r="C261" s="110"/>
    </row>
    <row r="262" spans="2:3">
      <c r="B262" s="100" t="s">
        <v>564</v>
      </c>
      <c r="C262" s="92" t="s">
        <v>565</v>
      </c>
    </row>
    <row r="263" spans="2:3">
      <c r="B263" s="100" t="s">
        <v>566</v>
      </c>
      <c r="C263" s="92" t="s">
        <v>567</v>
      </c>
    </row>
    <row r="264" spans="2:3">
      <c r="B264" s="100" t="s">
        <v>568</v>
      </c>
      <c r="C264" s="92" t="s">
        <v>569</v>
      </c>
    </row>
    <row r="265" spans="2:3">
      <c r="B265" s="101" t="s">
        <v>499</v>
      </c>
      <c r="C265" s="97" t="s">
        <v>646</v>
      </c>
    </row>
    <row r="266" spans="2:3">
      <c r="C266" s="92"/>
    </row>
    <row r="267" spans="2:3">
      <c r="B267" s="100" t="s">
        <v>570</v>
      </c>
      <c r="C267" s="92" t="s">
        <v>571</v>
      </c>
    </row>
    <row r="268" spans="2:3">
      <c r="B268" s="100" t="s">
        <v>572</v>
      </c>
      <c r="C268" s="92" t="s">
        <v>573</v>
      </c>
    </row>
    <row r="269" spans="2:3">
      <c r="B269" s="100" t="s">
        <v>574</v>
      </c>
      <c r="C269" s="92" t="s">
        <v>575</v>
      </c>
    </row>
    <row r="270" spans="2:3">
      <c r="B270" s="100" t="s">
        <v>576</v>
      </c>
      <c r="C270" s="92" t="s">
        <v>577</v>
      </c>
    </row>
    <row r="271" spans="2:3">
      <c r="B271" s="100" t="s">
        <v>578</v>
      </c>
      <c r="C271" s="92" t="s">
        <v>579</v>
      </c>
    </row>
    <row r="272" spans="2:3">
      <c r="B272" s="100" t="s">
        <v>580</v>
      </c>
      <c r="C272" s="92" t="s">
        <v>581</v>
      </c>
    </row>
    <row r="273" spans="2:4">
      <c r="B273" s="101" t="s">
        <v>499</v>
      </c>
      <c r="C273" s="102" t="s">
        <v>647</v>
      </c>
      <c r="D273" s="107"/>
    </row>
    <row r="274" spans="2:4">
      <c r="C274" s="92"/>
    </row>
    <row r="275" spans="2:4">
      <c r="B275" s="100" t="s">
        <v>582</v>
      </c>
      <c r="C275" s="92" t="s">
        <v>583</v>
      </c>
    </row>
    <row r="276" spans="2:4">
      <c r="B276" s="101" t="s">
        <v>499</v>
      </c>
      <c r="C276" s="102" t="s">
        <v>648</v>
      </c>
    </row>
    <row r="277" spans="2:4">
      <c r="B277" s="96"/>
      <c r="C277" s="92"/>
    </row>
    <row r="278" spans="2:4">
      <c r="B278" s="100" t="s">
        <v>584</v>
      </c>
      <c r="C278" s="92" t="s">
        <v>585</v>
      </c>
    </row>
    <row r="279" spans="2:4">
      <c r="B279" s="101" t="s">
        <v>499</v>
      </c>
      <c r="C279" s="102" t="s">
        <v>649</v>
      </c>
    </row>
    <row r="280" spans="2:4">
      <c r="B280" s="96"/>
      <c r="C280" s="92"/>
    </row>
    <row r="281" spans="2:4">
      <c r="B281" s="100" t="s">
        <v>586</v>
      </c>
      <c r="C281" s="92" t="s">
        <v>587</v>
      </c>
    </row>
    <row r="282" spans="2:4">
      <c r="C282" s="92" t="s">
        <v>588</v>
      </c>
    </row>
    <row r="283" spans="2:4">
      <c r="B283" s="101" t="s">
        <v>499</v>
      </c>
      <c r="C283" s="97" t="s">
        <v>650</v>
      </c>
    </row>
    <row r="284" spans="2:4">
      <c r="B284" s="96"/>
      <c r="C284" s="92"/>
    </row>
    <row r="285" spans="2:4">
      <c r="B285" s="100" t="s">
        <v>589</v>
      </c>
      <c r="C285" s="92" t="s">
        <v>593</v>
      </c>
    </row>
    <row r="286" spans="2:4">
      <c r="B286" s="100" t="s">
        <v>594</v>
      </c>
      <c r="C286" s="92" t="s">
        <v>590</v>
      </c>
    </row>
    <row r="287" spans="2:4">
      <c r="B287" s="96"/>
      <c r="C287" s="92" t="s">
        <v>591</v>
      </c>
    </row>
    <row r="288" spans="2:4">
      <c r="B288" s="101" t="s">
        <v>499</v>
      </c>
      <c r="C288" s="111" t="s">
        <v>651</v>
      </c>
    </row>
    <row r="289" spans="1:4">
      <c r="B289" s="96"/>
      <c r="C289" s="92"/>
    </row>
    <row r="290" spans="1:4">
      <c r="B290" s="100" t="s">
        <v>592</v>
      </c>
      <c r="C290" s="92" t="s">
        <v>595</v>
      </c>
    </row>
    <row r="291" spans="1:4">
      <c r="C291" s="92" t="s">
        <v>596</v>
      </c>
    </row>
    <row r="292" spans="1:4">
      <c r="C292" s="92" t="s">
        <v>597</v>
      </c>
    </row>
    <row r="293" spans="1:4">
      <c r="C293" s="92" t="s">
        <v>598</v>
      </c>
    </row>
    <row r="294" spans="1:4">
      <c r="C294" s="92" t="s">
        <v>599</v>
      </c>
    </row>
    <row r="295" spans="1:4">
      <c r="B295" s="101" t="s">
        <v>499</v>
      </c>
      <c r="C295" s="97" t="s">
        <v>639</v>
      </c>
      <c r="D295" s="97"/>
    </row>
    <row r="296" spans="1:4">
      <c r="C296" s="97" t="s">
        <v>640</v>
      </c>
      <c r="D296" s="97"/>
    </row>
    <row r="297" spans="1:4">
      <c r="C297" s="97" t="s">
        <v>652</v>
      </c>
      <c r="D297" s="97"/>
    </row>
    <row r="298" spans="1:4">
      <c r="C298" s="97" t="s">
        <v>653</v>
      </c>
      <c r="D298" s="97"/>
    </row>
    <row r="299" spans="1:4">
      <c r="C299" s="97" t="s">
        <v>654</v>
      </c>
      <c r="D299" s="97"/>
    </row>
    <row r="300" spans="1:4">
      <c r="C300" s="97" t="s">
        <v>641</v>
      </c>
      <c r="D300" s="97"/>
    </row>
    <row r="302" spans="1:4">
      <c r="A302" s="108" t="s">
        <v>600</v>
      </c>
      <c r="B302" s="93"/>
      <c r="C302" s="93"/>
      <c r="D302" s="93"/>
    </row>
    <row r="304" spans="1:4">
      <c r="B304" s="100" t="s">
        <v>601</v>
      </c>
      <c r="C304" s="92" t="s">
        <v>602</v>
      </c>
    </row>
    <row r="305" spans="2:4">
      <c r="C305" s="92" t="s">
        <v>603</v>
      </c>
    </row>
    <row r="306" spans="2:4">
      <c r="C306" s="92" t="s">
        <v>604</v>
      </c>
    </row>
    <row r="307" spans="2:4">
      <c r="C307" s="92" t="s">
        <v>422</v>
      </c>
    </row>
    <row r="308" spans="2:4">
      <c r="C308" s="92" t="s">
        <v>605</v>
      </c>
    </row>
    <row r="309" spans="2:4">
      <c r="B309" s="101" t="s">
        <v>499</v>
      </c>
      <c r="C309" s="102" t="s">
        <v>655</v>
      </c>
      <c r="D309" s="97"/>
    </row>
    <row r="310" spans="2:4">
      <c r="C310" s="97"/>
      <c r="D310" s="97"/>
    </row>
    <row r="311" spans="2:4">
      <c r="B311" s="100" t="s">
        <v>606</v>
      </c>
      <c r="C311" s="92" t="s">
        <v>607</v>
      </c>
    </row>
    <row r="312" spans="2:4">
      <c r="B312" s="100" t="s">
        <v>608</v>
      </c>
      <c r="C312" s="92" t="s">
        <v>609</v>
      </c>
    </row>
    <row r="313" spans="2:4">
      <c r="B313" s="100" t="s">
        <v>610</v>
      </c>
      <c r="C313" s="92" t="s">
        <v>611</v>
      </c>
    </row>
    <row r="314" spans="2:4">
      <c r="B314" s="101" t="s">
        <v>499</v>
      </c>
      <c r="C314" s="97" t="s">
        <v>656</v>
      </c>
      <c r="D314" s="97"/>
    </row>
    <row r="315" spans="2:4">
      <c r="C315" s="97"/>
      <c r="D315" s="97"/>
    </row>
    <row r="316" spans="2:4">
      <c r="B316" s="100" t="s">
        <v>612</v>
      </c>
      <c r="C316" s="92" t="s">
        <v>613</v>
      </c>
    </row>
    <row r="317" spans="2:4">
      <c r="B317" s="99"/>
      <c r="C317" s="92" t="s">
        <v>614</v>
      </c>
    </row>
    <row r="318" spans="2:4">
      <c r="B318" s="99"/>
      <c r="C318" s="92" t="s">
        <v>615</v>
      </c>
    </row>
    <row r="319" spans="2:4">
      <c r="B319" s="100" t="s">
        <v>616</v>
      </c>
      <c r="C319" s="92" t="s">
        <v>617</v>
      </c>
    </row>
    <row r="320" spans="2:4">
      <c r="B320" s="99"/>
      <c r="C320" s="92" t="s">
        <v>614</v>
      </c>
    </row>
    <row r="321" spans="2:4">
      <c r="B321" s="99"/>
      <c r="C321" s="92" t="s">
        <v>615</v>
      </c>
    </row>
    <row r="322" spans="2:4">
      <c r="B322" s="100" t="s">
        <v>618</v>
      </c>
      <c r="C322" s="92" t="s">
        <v>619</v>
      </c>
    </row>
    <row r="323" spans="2:4">
      <c r="C323" s="92" t="s">
        <v>614</v>
      </c>
    </row>
    <row r="324" spans="2:4">
      <c r="C324" s="92" t="s">
        <v>615</v>
      </c>
    </row>
    <row r="325" spans="2:4">
      <c r="B325" s="101" t="s">
        <v>499</v>
      </c>
      <c r="C325" s="97" t="s">
        <v>657</v>
      </c>
      <c r="D325" s="97"/>
    </row>
    <row r="326" spans="2:4">
      <c r="B326" s="101"/>
      <c r="C326" s="97" t="s">
        <v>658</v>
      </c>
      <c r="D326" s="97"/>
    </row>
    <row r="327" spans="2:4">
      <c r="C327" s="103" t="s">
        <v>659</v>
      </c>
      <c r="D327" s="97"/>
    </row>
    <row r="328" spans="2:4">
      <c r="C328" s="97"/>
      <c r="D328" s="97"/>
    </row>
    <row r="329" spans="2:4">
      <c r="B329" s="100" t="s">
        <v>620</v>
      </c>
      <c r="C329" s="92" t="s">
        <v>621</v>
      </c>
    </row>
    <row r="330" spans="2:4">
      <c r="B330" s="100" t="s">
        <v>622</v>
      </c>
      <c r="C330" s="92" t="s">
        <v>623</v>
      </c>
    </row>
    <row r="331" spans="2:4">
      <c r="B331" s="100" t="s">
        <v>624</v>
      </c>
      <c r="C331" s="92" t="s">
        <v>625</v>
      </c>
    </row>
    <row r="332" spans="2:4">
      <c r="B332" s="101" t="s">
        <v>499</v>
      </c>
      <c r="C332" s="103" t="s">
        <v>660</v>
      </c>
      <c r="D332" s="97"/>
    </row>
    <row r="333" spans="2:4">
      <c r="C333" s="97"/>
      <c r="D333" s="97"/>
    </row>
    <row r="334" spans="2:4">
      <c r="B334" s="100" t="s">
        <v>626</v>
      </c>
      <c r="C334" s="92" t="s">
        <v>627</v>
      </c>
    </row>
    <row r="335" spans="2:4">
      <c r="B335" s="99"/>
      <c r="C335" s="92" t="s">
        <v>603</v>
      </c>
    </row>
    <row r="336" spans="2:4">
      <c r="B336" s="99"/>
      <c r="C336" s="92" t="s">
        <v>604</v>
      </c>
    </row>
    <row r="337" spans="2:4">
      <c r="B337" s="99"/>
      <c r="C337" s="92" t="s">
        <v>422</v>
      </c>
    </row>
    <row r="338" spans="2:4">
      <c r="B338" s="100" t="s">
        <v>628</v>
      </c>
      <c r="C338" s="92" t="s">
        <v>629</v>
      </c>
    </row>
    <row r="339" spans="2:4">
      <c r="B339" s="99"/>
      <c r="C339" s="92" t="s">
        <v>630</v>
      </c>
    </row>
    <row r="340" spans="2:4">
      <c r="B340" s="99"/>
      <c r="C340" s="92" t="s">
        <v>631</v>
      </c>
    </row>
    <row r="341" spans="2:4">
      <c r="B341" s="99"/>
      <c r="C341" s="92" t="s">
        <v>632</v>
      </c>
    </row>
    <row r="342" spans="2:4">
      <c r="B342" s="100" t="s">
        <v>633</v>
      </c>
      <c r="C342" s="92" t="s">
        <v>634</v>
      </c>
    </row>
    <row r="343" spans="2:4">
      <c r="B343" s="99"/>
      <c r="C343" s="92" t="s">
        <v>630</v>
      </c>
    </row>
    <row r="344" spans="2:4">
      <c r="B344" s="99"/>
      <c r="C344" s="92" t="s">
        <v>631</v>
      </c>
    </row>
    <row r="345" spans="2:4">
      <c r="B345" s="99"/>
      <c r="C345" s="92" t="s">
        <v>632</v>
      </c>
    </row>
    <row r="346" spans="2:4">
      <c r="B346" s="100" t="s">
        <v>635</v>
      </c>
      <c r="C346" s="92" t="s">
        <v>636</v>
      </c>
    </row>
    <row r="347" spans="2:4">
      <c r="C347" s="92" t="s">
        <v>630</v>
      </c>
    </row>
    <row r="348" spans="2:4">
      <c r="C348" s="92" t="s">
        <v>631</v>
      </c>
    </row>
    <row r="349" spans="2:4">
      <c r="C349" s="92" t="s">
        <v>632</v>
      </c>
    </row>
    <row r="350" spans="2:4">
      <c r="B350" s="101" t="s">
        <v>499</v>
      </c>
      <c r="C350" s="97" t="s">
        <v>661</v>
      </c>
      <c r="D350" s="97"/>
    </row>
    <row r="351" spans="2:4">
      <c r="C351" s="111" t="s">
        <v>662</v>
      </c>
      <c r="D351" s="97"/>
    </row>
    <row r="352" spans="2:4">
      <c r="C352" s="97"/>
      <c r="D352" s="97"/>
    </row>
    <row r="353" spans="1:4">
      <c r="B353" s="100" t="s">
        <v>637</v>
      </c>
      <c r="C353" s="92" t="s">
        <v>638</v>
      </c>
    </row>
    <row r="354" spans="1:4">
      <c r="B354" s="101" t="s">
        <v>499</v>
      </c>
      <c r="C354" s="103" t="s">
        <v>663</v>
      </c>
      <c r="D354" s="97"/>
    </row>
    <row r="356" spans="1:4">
      <c r="A356" s="227" t="s">
        <v>532</v>
      </c>
      <c r="B356" s="227"/>
    </row>
    <row r="392" spans="2:2">
      <c r="B392" s="104" t="s">
        <v>533</v>
      </c>
    </row>
    <row r="393" spans="2:2">
      <c r="B393" s="97"/>
    </row>
    <row r="394" spans="2:2">
      <c r="B394" s="104" t="s">
        <v>534</v>
      </c>
    </row>
    <row r="395" spans="2:2">
      <c r="B395" s="97"/>
    </row>
    <row r="396" spans="2:2">
      <c r="B396" s="104" t="s">
        <v>535</v>
      </c>
    </row>
    <row r="397" spans="2:2">
      <c r="B397" s="97"/>
    </row>
    <row r="398" spans="2:2">
      <c r="B398" s="104" t="s">
        <v>536</v>
      </c>
    </row>
    <row r="399" spans="2:2">
      <c r="B399" s="105"/>
    </row>
    <row r="400" spans="2:2">
      <c r="B400" s="106" t="s">
        <v>537</v>
      </c>
    </row>
    <row r="401" spans="2:2">
      <c r="B401" s="97"/>
    </row>
    <row r="402" spans="2:2">
      <c r="B402" s="104" t="s">
        <v>538</v>
      </c>
    </row>
    <row r="403" spans="2:2">
      <c r="B403" s="97" t="s">
        <v>539</v>
      </c>
    </row>
    <row r="404" spans="2:2">
      <c r="B404" s="97"/>
    </row>
    <row r="405" spans="2:2">
      <c r="B405" s="104" t="s">
        <v>540</v>
      </c>
    </row>
  </sheetData>
  <mergeCells count="2">
    <mergeCell ref="A34:B34"/>
    <mergeCell ref="A356:B356"/>
  </mergeCells>
  <phoneticPr fontId="4"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40" t="s">
        <v>72</v>
      </c>
    </row>
    <row r="4" spans="2:6" s="21" customFormat="1" ht="17">
      <c r="B4" s="21">
        <v>1</v>
      </c>
      <c r="C4" s="30" t="s">
        <v>44</v>
      </c>
    </row>
    <row r="5" spans="2:6">
      <c r="B5" s="21">
        <v>2</v>
      </c>
      <c r="C5" s="24" t="s">
        <v>45</v>
      </c>
      <c r="D5" s="24" t="s">
        <v>42</v>
      </c>
      <c r="E5" s="23" t="s">
        <v>34</v>
      </c>
    </row>
    <row r="6" spans="2:6">
      <c r="B6" s="21">
        <v>3</v>
      </c>
      <c r="C6" s="23" t="s">
        <v>46</v>
      </c>
      <c r="D6" s="22" t="s">
        <v>31</v>
      </c>
    </row>
    <row r="7" spans="2:6" ht="17">
      <c r="B7" s="21">
        <v>4</v>
      </c>
      <c r="C7" s="23" t="s">
        <v>47</v>
      </c>
      <c r="D7" s="22" t="s">
        <v>32</v>
      </c>
      <c r="E7" s="23" t="s">
        <v>35</v>
      </c>
    </row>
    <row r="8" spans="2:6">
      <c r="B8" s="21">
        <v>5</v>
      </c>
      <c r="C8" s="23" t="s">
        <v>48</v>
      </c>
      <c r="D8" s="28" t="s">
        <v>43</v>
      </c>
      <c r="E8" s="23" t="s">
        <v>38</v>
      </c>
    </row>
    <row r="9" spans="2:6">
      <c r="B9" s="21">
        <v>6</v>
      </c>
      <c r="C9" s="23" t="s">
        <v>71</v>
      </c>
      <c r="D9" s="23" t="s">
        <v>41</v>
      </c>
      <c r="E9" s="29" t="s">
        <v>37</v>
      </c>
    </row>
    <row r="10" spans="2:6">
      <c r="B10" s="21">
        <v>7</v>
      </c>
      <c r="C10" s="23" t="s">
        <v>49</v>
      </c>
      <c r="D10" s="28" t="s">
        <v>33</v>
      </c>
      <c r="E10" s="23" t="s">
        <v>36</v>
      </c>
      <c r="F10" s="25"/>
    </row>
    <row r="11" spans="2:6">
      <c r="B11" s="21">
        <v>8</v>
      </c>
      <c r="C11" s="23" t="s">
        <v>50</v>
      </c>
      <c r="D11" s="28" t="s">
        <v>40</v>
      </c>
    </row>
    <row r="12" spans="2:6">
      <c r="B12" s="21">
        <v>9</v>
      </c>
      <c r="C12" s="23" t="s">
        <v>51</v>
      </c>
      <c r="D12" s="23" t="s">
        <v>39</v>
      </c>
    </row>
    <row r="13" spans="2:6">
      <c r="B13" s="21"/>
      <c r="C13" s="23"/>
      <c r="D13" s="28"/>
    </row>
    <row r="14" spans="2:6">
      <c r="B14" s="21"/>
      <c r="C14" s="23"/>
    </row>
    <row r="16" spans="2:6">
      <c r="D16" s="23"/>
    </row>
    <row r="19" spans="3:3">
      <c r="C19" s="26" t="s">
        <v>30</v>
      </c>
    </row>
    <row r="20" spans="3:3">
      <c r="C20" s="27" t="s">
        <v>29</v>
      </c>
    </row>
  </sheetData>
  <phoneticPr fontId="4" type="noConversion"/>
  <hyperlinks>
    <hyperlink ref="C20" r:id="rId1" xr:uid="{8E7A25B9-F296-451C-8323-2CC86286BC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228" t="s">
        <v>69</v>
      </c>
      <c r="B1" s="228"/>
    </row>
    <row r="2" spans="1:2">
      <c r="A2" s="37">
        <v>1</v>
      </c>
      <c r="B2" s="38" t="s">
        <v>60</v>
      </c>
    </row>
    <row r="3" spans="1:2">
      <c r="A3" s="37">
        <v>2</v>
      </c>
      <c r="B3" s="38" t="s">
        <v>61</v>
      </c>
    </row>
    <row r="4" spans="1:2">
      <c r="A4" s="37">
        <v>3</v>
      </c>
      <c r="B4" s="38" t="s">
        <v>62</v>
      </c>
    </row>
    <row r="5" spans="1:2">
      <c r="A5" s="37">
        <v>4</v>
      </c>
      <c r="B5" s="38" t="s">
        <v>63</v>
      </c>
    </row>
    <row r="6" spans="1:2">
      <c r="A6" s="37">
        <v>5</v>
      </c>
      <c r="B6" s="38" t="s">
        <v>64</v>
      </c>
    </row>
    <row r="7" spans="1:2">
      <c r="A7" s="37">
        <v>6</v>
      </c>
      <c r="B7" s="38" t="s">
        <v>65</v>
      </c>
    </row>
    <row r="8" spans="1:2">
      <c r="A8" s="37">
        <v>7</v>
      </c>
      <c r="B8" s="38" t="s">
        <v>66</v>
      </c>
    </row>
    <row r="9" spans="1:2">
      <c r="A9" s="37">
        <v>8</v>
      </c>
      <c r="B9" s="38" t="s">
        <v>67</v>
      </c>
    </row>
    <row r="10" spans="1:2">
      <c r="A10" s="37">
        <v>9</v>
      </c>
      <c r="B10" s="38" t="s">
        <v>68</v>
      </c>
    </row>
  </sheetData>
  <mergeCells count="1">
    <mergeCell ref="A1:B1"/>
  </mergeCells>
  <phoneticPr fontId="4" type="noConversion"/>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52</v>
      </c>
    </row>
    <row r="2" spans="1:1" ht="17">
      <c r="A2" s="32" t="s">
        <v>58</v>
      </c>
    </row>
    <row r="3" spans="1:1" ht="17">
      <c r="A3" s="32" t="s">
        <v>53</v>
      </c>
    </row>
    <row r="4" spans="1:1" ht="17">
      <c r="A4" s="32" t="s">
        <v>54</v>
      </c>
    </row>
    <row r="5" spans="1:1" ht="17">
      <c r="A5" s="32" t="s">
        <v>59</v>
      </c>
    </row>
    <row r="6" spans="1:1" ht="17">
      <c r="A6" s="32" t="s">
        <v>73</v>
      </c>
    </row>
    <row r="7" spans="1:1" ht="17">
      <c r="A7" s="32" t="s">
        <v>55</v>
      </c>
    </row>
    <row r="8" spans="1:1" ht="17">
      <c r="A8" s="32" t="s">
        <v>56</v>
      </c>
    </row>
    <row r="9" spans="1:1" ht="17">
      <c r="A9" s="32" t="s">
        <v>57</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工作表</vt:lpstr>
      </vt:variant>
      <vt:variant>
        <vt:i4>10</vt:i4>
      </vt:variant>
      <vt:variant>
        <vt:lpstr>具名範圍</vt:lpstr>
      </vt:variant>
      <vt:variant>
        <vt:i4>3</vt:i4>
      </vt:variant>
    </vt:vector>
  </HeadingPairs>
  <TitlesOfParts>
    <vt:vector size="13" baseType="lpstr">
      <vt:lpstr>Cover_old</vt:lpstr>
      <vt:lpstr>ChangeHistory_old</vt:lpstr>
      <vt:lpstr>Cover 封面</vt:lpstr>
      <vt:lpstr>ChangeHistory 修訂履歷</vt:lpstr>
      <vt:lpstr>Product Document 記錄封面頁</vt:lpstr>
      <vt:lpstr>Test Case Specification 測試用例規範</vt:lpstr>
      <vt:lpstr>Specification Reference </vt:lpstr>
      <vt:lpstr>Reference</vt:lpstr>
      <vt:lpstr>QS Suggestion</vt:lpstr>
      <vt:lpstr>下拉選單</vt:lpstr>
      <vt:lpstr>'Specification Reference '!_Toc256000091</vt:lpstr>
      <vt:lpstr>'Specification Reference '!_Toc256000094</vt:lpstr>
      <vt:lpstr>'Specification Reference '!_Toc256000114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2025-12-18T06:36:36Z</dcterms:modified>
</cp:coreProperties>
</file>