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9220" yWindow="2640" windowWidth="51200" windowHeight="2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</calcChain>
</file>

<file path=xl/sharedStrings.xml><?xml version="1.0" encoding="utf-8"?>
<sst xmlns="http://schemas.openxmlformats.org/spreadsheetml/2006/main" count="221" uniqueCount="167">
  <si>
    <t>Platform: Hudson-31</t>
  </si>
  <si>
    <t>Loop</t>
  </si>
  <si>
    <t>Time novec</t>
  </si>
  <si>
    <t>Time vec</t>
  </si>
  <si>
    <t>Checksum</t>
  </si>
  <si>
    <t>S000</t>
  </si>
  <si>
    <t>S111</t>
  </si>
  <si>
    <t>S1111</t>
  </si>
  <si>
    <t>S112</t>
  </si>
  <si>
    <t>S1112</t>
  </si>
  <si>
    <t>S113</t>
  </si>
  <si>
    <t>S1113</t>
  </si>
  <si>
    <t>S114</t>
  </si>
  <si>
    <t>S115</t>
  </si>
  <si>
    <t>S1115</t>
  </si>
  <si>
    <t>S116</t>
  </si>
  <si>
    <t>S118</t>
  </si>
  <si>
    <t>S119</t>
  </si>
  <si>
    <t>S1119</t>
  </si>
  <si>
    <t>S121</t>
  </si>
  <si>
    <t>S122</t>
  </si>
  <si>
    <t>S123</t>
  </si>
  <si>
    <t>S124</t>
  </si>
  <si>
    <t>S125</t>
  </si>
  <si>
    <t>S126</t>
  </si>
  <si>
    <t>S127</t>
  </si>
  <si>
    <t>S128</t>
  </si>
  <si>
    <t>S131</t>
  </si>
  <si>
    <t>S132</t>
  </si>
  <si>
    <t>S141</t>
  </si>
  <si>
    <t>S151</t>
  </si>
  <si>
    <t>S152</t>
  </si>
  <si>
    <t>S161</t>
  </si>
  <si>
    <t>S1161</t>
  </si>
  <si>
    <t>S162</t>
  </si>
  <si>
    <t>S171</t>
  </si>
  <si>
    <t>S172</t>
  </si>
  <si>
    <t>S173</t>
  </si>
  <si>
    <t>S174</t>
  </si>
  <si>
    <t>S175</t>
  </si>
  <si>
    <t>S176</t>
  </si>
  <si>
    <t>S211</t>
  </si>
  <si>
    <t>S212</t>
  </si>
  <si>
    <t>S1213</t>
  </si>
  <si>
    <t>S221</t>
  </si>
  <si>
    <t>S1221</t>
  </si>
  <si>
    <t>S222</t>
  </si>
  <si>
    <t>S231</t>
  </si>
  <si>
    <t>S232</t>
  </si>
  <si>
    <t>S1232</t>
  </si>
  <si>
    <t>S233</t>
  </si>
  <si>
    <t>S2233</t>
  </si>
  <si>
    <t>S235</t>
  </si>
  <si>
    <t>S241</t>
  </si>
  <si>
    <t>S242</t>
  </si>
  <si>
    <t>S243</t>
  </si>
  <si>
    <t>S244</t>
  </si>
  <si>
    <t>S1244</t>
  </si>
  <si>
    <t>S2244</t>
  </si>
  <si>
    <t>S251</t>
  </si>
  <si>
    <t>S1251</t>
  </si>
  <si>
    <t>S2251</t>
  </si>
  <si>
    <t>S3251</t>
  </si>
  <si>
    <t>S252</t>
  </si>
  <si>
    <t>S253</t>
  </si>
  <si>
    <t>S254</t>
  </si>
  <si>
    <t>S255</t>
  </si>
  <si>
    <t>S256</t>
  </si>
  <si>
    <t>S257</t>
  </si>
  <si>
    <t>S258</t>
  </si>
  <si>
    <t>S261</t>
  </si>
  <si>
    <t>S271</t>
  </si>
  <si>
    <t>S272</t>
  </si>
  <si>
    <t>S273</t>
  </si>
  <si>
    <t>S274</t>
  </si>
  <si>
    <t>S275</t>
  </si>
  <si>
    <t>S2275</t>
  </si>
  <si>
    <t>S276</t>
  </si>
  <si>
    <t>S277</t>
  </si>
  <si>
    <t>S278</t>
  </si>
  <si>
    <t>S279</t>
  </si>
  <si>
    <t>S1279</t>
  </si>
  <si>
    <t>S2710</t>
  </si>
  <si>
    <t>S2711</t>
  </si>
  <si>
    <t>S2712</t>
  </si>
  <si>
    <t>S281</t>
  </si>
  <si>
    <t>S1281</t>
  </si>
  <si>
    <t xml:space="preserve">inf </t>
  </si>
  <si>
    <t>S291</t>
  </si>
  <si>
    <t>S292</t>
  </si>
  <si>
    <t>S293</t>
  </si>
  <si>
    <t>S2101</t>
  </si>
  <si>
    <t>S2102</t>
  </si>
  <si>
    <t>S2111</t>
  </si>
  <si>
    <t>S311</t>
  </si>
  <si>
    <t>S31111</t>
  </si>
  <si>
    <t>S312</t>
  </si>
  <si>
    <t>S313</t>
  </si>
  <si>
    <t>S314</t>
  </si>
  <si>
    <t>S315</t>
  </si>
  <si>
    <t>S316</t>
  </si>
  <si>
    <t>S317</t>
  </si>
  <si>
    <t>S318</t>
  </si>
  <si>
    <t>S319</t>
  </si>
  <si>
    <t>S3110</t>
  </si>
  <si>
    <t>S13110</t>
  </si>
  <si>
    <t>S3111</t>
  </si>
  <si>
    <t>S3112</t>
  </si>
  <si>
    <t>S3113</t>
  </si>
  <si>
    <t>S321</t>
  </si>
  <si>
    <t>S322</t>
  </si>
  <si>
    <t>S323</t>
  </si>
  <si>
    <t>S331</t>
  </si>
  <si>
    <t>S332</t>
  </si>
  <si>
    <t>S341</t>
  </si>
  <si>
    <t>S342</t>
  </si>
  <si>
    <t>S343</t>
  </si>
  <si>
    <t>S351</t>
  </si>
  <si>
    <t>S1351</t>
  </si>
  <si>
    <t>S352</t>
  </si>
  <si>
    <t>S353</t>
  </si>
  <si>
    <t>S421</t>
  </si>
  <si>
    <t>S1421</t>
  </si>
  <si>
    <t>S422</t>
  </si>
  <si>
    <t>S423</t>
  </si>
  <si>
    <t>S424</t>
  </si>
  <si>
    <t>S431</t>
  </si>
  <si>
    <t>S441</t>
  </si>
  <si>
    <t>S442</t>
  </si>
  <si>
    <t>S443</t>
  </si>
  <si>
    <t>S451</t>
  </si>
  <si>
    <t>S452</t>
  </si>
  <si>
    <t>S453</t>
  </si>
  <si>
    <t>S471</t>
  </si>
  <si>
    <t>S481</t>
  </si>
  <si>
    <t>S482</t>
  </si>
  <si>
    <t>S491</t>
  </si>
  <si>
    <t>S4112</t>
  </si>
  <si>
    <t>S4113</t>
  </si>
  <si>
    <t>S4114</t>
  </si>
  <si>
    <t>S4115</t>
  </si>
  <si>
    <t>S4116</t>
  </si>
  <si>
    <t>S4117</t>
  </si>
  <si>
    <t>S4121</t>
  </si>
  <si>
    <t>va</t>
  </si>
  <si>
    <t>vag</t>
  </si>
  <si>
    <t>vas</t>
  </si>
  <si>
    <t>vif</t>
  </si>
  <si>
    <t>vpv</t>
  </si>
  <si>
    <t>vtv</t>
  </si>
  <si>
    <t>vpvtv</t>
  </si>
  <si>
    <t>vpvts</t>
  </si>
  <si>
    <t>vpvpv</t>
  </si>
  <si>
    <t>vtvtv</t>
  </si>
  <si>
    <t>vsumr</t>
  </si>
  <si>
    <t>vdotr</t>
  </si>
  <si>
    <t>vbor</t>
  </si>
  <si>
    <t>performance increment(compiler)</t>
  </si>
  <si>
    <t>Apply ROSE</t>
  </si>
  <si>
    <t>x</t>
  </si>
  <si>
    <t>x+m</t>
  </si>
  <si>
    <t>x+m+bug to be fixed</t>
  </si>
  <si>
    <t>x+bug to be fixed</t>
  </si>
  <si>
    <t>time runrose library</t>
  </si>
  <si>
    <t>Time runrose nolibrary</t>
  </si>
  <si>
    <t xml:space="preserve"> </t>
  </si>
  <si>
    <t>Performance increse(compared to vec 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</si>
</sst>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A82" workbookViewId="0">
      <selection activeCell="G16" sqref="G16"/>
    </sheetView>
  </sheetViews>
  <sheetFormatPr baseColWidth="10" defaultRowHeight="15" x14ac:dyDescent="0"/>
  <cols>
    <col min="4" max="4" width="16.5" customWidth="1"/>
    <col min="6" max="8" width="17.83203125" customWidth="1"/>
    <col min="9" max="9" width="21.83203125" customWidth="1"/>
    <col min="10" max="10" width="17.83203125" customWidth="1"/>
  </cols>
  <sheetData>
    <row r="1" spans="1:13">
      <c r="A1" t="s">
        <v>1</v>
      </c>
      <c r="B1" t="s">
        <v>2</v>
      </c>
      <c r="C1" t="s">
        <v>3</v>
      </c>
      <c r="D1" t="s">
        <v>157</v>
      </c>
      <c r="E1" t="s">
        <v>4</v>
      </c>
      <c r="F1" t="s">
        <v>158</v>
      </c>
      <c r="G1" t="s">
        <v>163</v>
      </c>
      <c r="H1" t="s">
        <v>166</v>
      </c>
      <c r="I1" t="s">
        <v>164</v>
      </c>
      <c r="J1" t="s">
        <v>166</v>
      </c>
      <c r="M1" t="s">
        <v>0</v>
      </c>
    </row>
    <row r="2" spans="1:13">
      <c r="A2" t="s">
        <v>5</v>
      </c>
      <c r="B2">
        <v>7.97</v>
      </c>
      <c r="C2">
        <v>3.38</v>
      </c>
      <c r="D2" s="1">
        <f t="shared" ref="D2:D33" si="0">(B2/C2)*100%</f>
        <v>2.3579881656804735</v>
      </c>
      <c r="E2">
        <v>32000</v>
      </c>
      <c r="F2" t="s">
        <v>159</v>
      </c>
      <c r="G2">
        <v>7.07</v>
      </c>
      <c r="H2" s="1">
        <f>(C2/G2)*100%</f>
        <v>0.47807637906647804</v>
      </c>
      <c r="I2">
        <v>4.5999999999999996</v>
      </c>
      <c r="J2" s="1">
        <f>(C2/I2)*100%</f>
        <v>0.73478260869565226</v>
      </c>
    </row>
    <row r="3" spans="1:13">
      <c r="A3" t="s">
        <v>6</v>
      </c>
      <c r="B3">
        <v>4.75</v>
      </c>
      <c r="C3">
        <v>4.84</v>
      </c>
      <c r="D3" s="1">
        <f t="shared" si="0"/>
        <v>0.98140495867768596</v>
      </c>
      <c r="E3">
        <v>32000.410156000002</v>
      </c>
      <c r="H3" s="1" t="e">
        <f t="shared" ref="H3:I66" si="1">(C3/G3)*100%</f>
        <v>#DIV/0!</v>
      </c>
      <c r="J3" s="1" t="e">
        <f t="shared" ref="J3:J66" si="2">(C3/I3)*100%</f>
        <v>#DIV/0!</v>
      </c>
    </row>
    <row r="4" spans="1:13">
      <c r="A4" t="s">
        <v>7</v>
      </c>
      <c r="B4">
        <v>10.08</v>
      </c>
      <c r="C4">
        <v>10.11</v>
      </c>
      <c r="D4" s="1">
        <f t="shared" si="0"/>
        <v>0.9970326409495549</v>
      </c>
      <c r="E4">
        <v>16005.412109000001</v>
      </c>
      <c r="H4" s="1" t="e">
        <f t="shared" si="1"/>
        <v>#DIV/0!</v>
      </c>
      <c r="J4" s="1" t="e">
        <f t="shared" si="2"/>
        <v>#DIV/0!</v>
      </c>
    </row>
    <row r="5" spans="1:13">
      <c r="A5" t="s">
        <v>8</v>
      </c>
      <c r="B5">
        <v>12.08</v>
      </c>
      <c r="C5">
        <v>12.08</v>
      </c>
      <c r="D5" s="1">
        <f t="shared" si="0"/>
        <v>1</v>
      </c>
      <c r="E5">
        <v>84644.898438000004</v>
      </c>
      <c r="H5" s="1" t="e">
        <f t="shared" si="1"/>
        <v>#DIV/0!</v>
      </c>
      <c r="J5" s="1" t="e">
        <f t="shared" si="2"/>
        <v>#DIV/0!</v>
      </c>
    </row>
    <row r="6" spans="1:13">
      <c r="A6" t="s">
        <v>9</v>
      </c>
      <c r="B6">
        <v>12.03</v>
      </c>
      <c r="C6">
        <v>12.09</v>
      </c>
      <c r="D6" s="1">
        <f t="shared" si="0"/>
        <v>0.99503722084367241</v>
      </c>
      <c r="E6">
        <v>32001.640625</v>
      </c>
      <c r="F6" t="s">
        <v>159</v>
      </c>
      <c r="G6">
        <v>11.54</v>
      </c>
      <c r="H6" s="1">
        <f t="shared" si="1"/>
        <v>1.0476603119584056</v>
      </c>
      <c r="I6">
        <v>6.98</v>
      </c>
      <c r="J6" s="1">
        <f t="shared" si="2"/>
        <v>1.7320916905444126</v>
      </c>
    </row>
    <row r="7" spans="1:13">
      <c r="A7" t="s">
        <v>10</v>
      </c>
      <c r="B7">
        <v>15.97</v>
      </c>
      <c r="C7">
        <v>16.07</v>
      </c>
      <c r="D7" s="1">
        <f t="shared" si="0"/>
        <v>0.99377722464219043</v>
      </c>
      <c r="E7">
        <v>32000.640625</v>
      </c>
      <c r="F7" t="s">
        <v>159</v>
      </c>
      <c r="G7">
        <v>13.6</v>
      </c>
      <c r="H7" s="1">
        <f t="shared" si="1"/>
        <v>1.1816176470588236</v>
      </c>
      <c r="I7">
        <v>9.1199999999999992</v>
      </c>
      <c r="J7" s="1">
        <f t="shared" si="2"/>
        <v>1.7620614035087721</v>
      </c>
    </row>
    <row r="8" spans="1:13">
      <c r="A8" t="s">
        <v>11</v>
      </c>
      <c r="B8">
        <v>7.98</v>
      </c>
      <c r="C8">
        <v>8.0399999999999991</v>
      </c>
      <c r="D8" s="1">
        <f t="shared" si="0"/>
        <v>0.99253731343283602</v>
      </c>
      <c r="E8">
        <v>32001.640625</v>
      </c>
      <c r="H8" s="1" t="e">
        <f t="shared" si="1"/>
        <v>#DIV/0!</v>
      </c>
      <c r="J8" s="1" t="e">
        <f t="shared" si="2"/>
        <v>#DIV/0!</v>
      </c>
    </row>
    <row r="9" spans="1:13">
      <c r="A9" t="s">
        <v>12</v>
      </c>
      <c r="B9">
        <v>8.27</v>
      </c>
      <c r="C9">
        <v>8.31</v>
      </c>
      <c r="D9" s="1">
        <f t="shared" si="0"/>
        <v>0.99518652226233439</v>
      </c>
      <c r="E9">
        <v>2634.2202149999998</v>
      </c>
      <c r="H9" s="1" t="e">
        <f t="shared" si="1"/>
        <v>#DIV/0!</v>
      </c>
      <c r="J9" s="1" t="e">
        <f t="shared" si="2"/>
        <v>#DIV/0!</v>
      </c>
    </row>
    <row r="10" spans="1:13">
      <c r="A10" t="s">
        <v>13</v>
      </c>
      <c r="B10">
        <v>38.04</v>
      </c>
      <c r="C10">
        <v>38.19</v>
      </c>
      <c r="D10" s="1">
        <f t="shared" si="0"/>
        <v>0.99607227022780831</v>
      </c>
      <c r="E10">
        <v>31746.753906000002</v>
      </c>
      <c r="H10" s="1" t="e">
        <f t="shared" si="1"/>
        <v>#DIV/0!</v>
      </c>
      <c r="J10" s="1" t="e">
        <f t="shared" si="2"/>
        <v>#DIV/0!</v>
      </c>
    </row>
    <row r="11" spans="1:13">
      <c r="A11" t="s">
        <v>14</v>
      </c>
      <c r="B11">
        <v>9.7200000000000006</v>
      </c>
      <c r="C11">
        <v>9.9700000000000006</v>
      </c>
      <c r="D11" s="1">
        <f t="shared" si="0"/>
        <v>0.97492477432296887</v>
      </c>
      <c r="E11">
        <v>6.5485000000000002E-2</v>
      </c>
      <c r="H11" s="1" t="e">
        <f t="shared" si="1"/>
        <v>#DIV/0!</v>
      </c>
      <c r="J11" s="1" t="e">
        <f t="shared" si="2"/>
        <v>#DIV/0!</v>
      </c>
    </row>
    <row r="12" spans="1:13">
      <c r="A12" t="s">
        <v>15</v>
      </c>
      <c r="B12">
        <v>24.5</v>
      </c>
      <c r="C12">
        <v>24.51</v>
      </c>
      <c r="D12" s="1">
        <f t="shared" si="0"/>
        <v>0.99959200326397379</v>
      </c>
      <c r="E12">
        <v>32000</v>
      </c>
      <c r="H12" s="1" t="e">
        <f t="shared" si="1"/>
        <v>#DIV/0!</v>
      </c>
      <c r="J12" s="1" t="e">
        <f t="shared" si="2"/>
        <v>#DIV/0!</v>
      </c>
    </row>
    <row r="13" spans="1:13">
      <c r="A13" t="s">
        <v>16</v>
      </c>
      <c r="B13">
        <v>8.32</v>
      </c>
      <c r="C13">
        <v>8.43</v>
      </c>
      <c r="D13" s="1">
        <f t="shared" si="0"/>
        <v>0.98695136417556351</v>
      </c>
      <c r="E13">
        <v>1239551</v>
      </c>
      <c r="H13" s="1" t="e">
        <f t="shared" si="1"/>
        <v>#DIV/0!</v>
      </c>
      <c r="J13" s="1" t="e">
        <f t="shared" si="2"/>
        <v>#DIV/0!</v>
      </c>
    </row>
    <row r="14" spans="1:13">
      <c r="A14" t="s">
        <v>17</v>
      </c>
      <c r="B14">
        <v>9.19</v>
      </c>
      <c r="C14">
        <v>4.47</v>
      </c>
      <c r="D14" s="1">
        <f t="shared" si="0"/>
        <v>2.0559284116331096</v>
      </c>
      <c r="E14">
        <v>86333.179688000004</v>
      </c>
      <c r="H14" s="1" t="e">
        <f t="shared" si="1"/>
        <v>#DIV/0!</v>
      </c>
      <c r="J14" s="1" t="e">
        <f t="shared" si="2"/>
        <v>#DIV/0!</v>
      </c>
    </row>
    <row r="15" spans="1:13">
      <c r="A15" t="s">
        <v>18</v>
      </c>
      <c r="B15">
        <v>9.24</v>
      </c>
      <c r="C15">
        <v>3.51</v>
      </c>
      <c r="D15" s="1">
        <f t="shared" si="0"/>
        <v>2.6324786324786329</v>
      </c>
      <c r="E15">
        <v>106405.335938</v>
      </c>
      <c r="H15" s="1" t="e">
        <f t="shared" si="1"/>
        <v>#DIV/0!</v>
      </c>
      <c r="J15" s="1" t="e">
        <f t="shared" si="2"/>
        <v>#DIV/0!</v>
      </c>
    </row>
    <row r="16" spans="1:13">
      <c r="A16" t="s">
        <v>19</v>
      </c>
      <c r="B16">
        <v>12.01</v>
      </c>
      <c r="C16">
        <v>6.65</v>
      </c>
      <c r="D16" s="1">
        <f t="shared" si="0"/>
        <v>1.8060150375939847</v>
      </c>
      <c r="E16">
        <v>32009.023438</v>
      </c>
      <c r="H16" s="1" t="e">
        <f t="shared" si="1"/>
        <v>#DIV/0!</v>
      </c>
      <c r="J16" s="1" t="e">
        <f t="shared" si="2"/>
        <v>#DIV/0!</v>
      </c>
    </row>
    <row r="17" spans="1:10">
      <c r="A17" t="s">
        <v>20</v>
      </c>
      <c r="B17">
        <v>5.57</v>
      </c>
      <c r="C17">
        <v>5.57</v>
      </c>
      <c r="D17" s="1">
        <f t="shared" si="0"/>
        <v>1</v>
      </c>
      <c r="E17">
        <v>361014.15625</v>
      </c>
      <c r="H17" s="1" t="e">
        <f t="shared" si="1"/>
        <v>#DIV/0!</v>
      </c>
      <c r="J17" s="1" t="e">
        <f t="shared" si="2"/>
        <v>#DIV/0!</v>
      </c>
    </row>
    <row r="18" spans="1:10">
      <c r="A18" t="s">
        <v>21</v>
      </c>
      <c r="B18">
        <v>5.69</v>
      </c>
      <c r="C18">
        <v>5.73</v>
      </c>
      <c r="D18" s="1">
        <f t="shared" si="0"/>
        <v>0.99301919720767884</v>
      </c>
      <c r="E18">
        <v>32003.283202999999</v>
      </c>
      <c r="H18" s="1" t="e">
        <f t="shared" si="1"/>
        <v>#DIV/0!</v>
      </c>
      <c r="J18" s="1" t="e">
        <f t="shared" si="2"/>
        <v>#DIV/0!</v>
      </c>
    </row>
    <row r="19" spans="1:10">
      <c r="A19" t="s">
        <v>22</v>
      </c>
      <c r="B19">
        <v>7.49</v>
      </c>
      <c r="C19">
        <v>7.56</v>
      </c>
      <c r="D19" s="1">
        <f t="shared" si="0"/>
        <v>0.99074074074074081</v>
      </c>
      <c r="E19">
        <v>32001.640625</v>
      </c>
      <c r="H19" s="1" t="e">
        <f t="shared" si="1"/>
        <v>#DIV/0!</v>
      </c>
      <c r="J19" s="1" t="e">
        <f t="shared" si="2"/>
        <v>#DIV/0!</v>
      </c>
    </row>
    <row r="20" spans="1:10">
      <c r="A20" t="s">
        <v>23</v>
      </c>
      <c r="B20">
        <v>6.22</v>
      </c>
      <c r="C20">
        <v>3.86</v>
      </c>
      <c r="D20" s="1">
        <f t="shared" si="0"/>
        <v>1.6113989637305699</v>
      </c>
      <c r="E20">
        <v>131072</v>
      </c>
      <c r="H20" s="1" t="e">
        <f t="shared" si="1"/>
        <v>#DIV/0!</v>
      </c>
      <c r="J20" s="1" t="e">
        <f t="shared" si="2"/>
        <v>#DIV/0!</v>
      </c>
    </row>
    <row r="21" spans="1:10">
      <c r="A21" t="s">
        <v>24</v>
      </c>
      <c r="B21">
        <v>2.31</v>
      </c>
      <c r="C21">
        <v>2.2400000000000002</v>
      </c>
      <c r="D21" s="1">
        <f t="shared" si="0"/>
        <v>1.03125</v>
      </c>
      <c r="E21">
        <v>344012.53125</v>
      </c>
      <c r="H21" s="1" t="e">
        <f t="shared" si="1"/>
        <v>#DIV/0!</v>
      </c>
      <c r="J21" s="1" t="e">
        <f t="shared" si="2"/>
        <v>#DIV/0!</v>
      </c>
    </row>
    <row r="22" spans="1:10">
      <c r="A22" t="s">
        <v>25</v>
      </c>
      <c r="B22">
        <v>9.42</v>
      </c>
      <c r="C22">
        <v>6.68</v>
      </c>
      <c r="D22" s="1">
        <f t="shared" si="0"/>
        <v>1.4101796407185629</v>
      </c>
      <c r="E22">
        <v>32003.283202999999</v>
      </c>
      <c r="H22" s="1" t="e">
        <f t="shared" si="1"/>
        <v>#DIV/0!</v>
      </c>
      <c r="J22" s="1" t="e">
        <f t="shared" si="2"/>
        <v>#DIV/0!</v>
      </c>
    </row>
    <row r="23" spans="1:10">
      <c r="A23" t="s">
        <v>26</v>
      </c>
      <c r="B23">
        <v>8.5299999999999994</v>
      </c>
      <c r="C23">
        <v>8.98</v>
      </c>
      <c r="D23" s="1">
        <f t="shared" si="0"/>
        <v>0.94988864142538965</v>
      </c>
      <c r="E23">
        <v>80000</v>
      </c>
      <c r="H23" s="1" t="e">
        <f t="shared" si="1"/>
        <v>#DIV/0!</v>
      </c>
      <c r="J23" s="1" t="e">
        <f t="shared" si="2"/>
        <v>#DIV/0!</v>
      </c>
    </row>
    <row r="24" spans="1:10">
      <c r="A24" t="s">
        <v>27</v>
      </c>
      <c r="B24">
        <v>20.02</v>
      </c>
      <c r="C24">
        <v>11.08</v>
      </c>
      <c r="D24" s="1">
        <f t="shared" si="0"/>
        <v>1.8068592057761732</v>
      </c>
      <c r="E24">
        <v>32009.023438</v>
      </c>
      <c r="H24" s="1" t="e">
        <f t="shared" si="1"/>
        <v>#DIV/0!</v>
      </c>
      <c r="J24" s="1" t="e">
        <f t="shared" si="2"/>
        <v>#DIV/0!</v>
      </c>
    </row>
    <row r="25" spans="1:10">
      <c r="A25" t="s">
        <v>28</v>
      </c>
      <c r="B25">
        <v>18.38</v>
      </c>
      <c r="C25">
        <v>6.19</v>
      </c>
      <c r="D25" s="1">
        <f t="shared" si="0"/>
        <v>2.9693053311793212</v>
      </c>
      <c r="E25">
        <v>65538.5625</v>
      </c>
      <c r="H25" s="1" t="e">
        <f t="shared" si="1"/>
        <v>#DIV/0!</v>
      </c>
      <c r="J25" s="1" t="e">
        <f t="shared" si="2"/>
        <v>#DIV/0!</v>
      </c>
    </row>
    <row r="26" spans="1:10">
      <c r="A26" t="s">
        <v>29</v>
      </c>
      <c r="B26">
        <v>10.28</v>
      </c>
      <c r="C26">
        <v>10.93</v>
      </c>
      <c r="D26" s="1">
        <f t="shared" si="0"/>
        <v>0.94053064958828902</v>
      </c>
      <c r="E26">
        <v>1055941.75</v>
      </c>
      <c r="H26" s="1" t="e">
        <f t="shared" si="1"/>
        <v>#DIV/0!</v>
      </c>
      <c r="J26" s="1" t="e">
        <f t="shared" si="2"/>
        <v>#DIV/0!</v>
      </c>
    </row>
    <row r="27" spans="1:10">
      <c r="A27" t="s">
        <v>30</v>
      </c>
      <c r="B27">
        <v>20.010000000000002</v>
      </c>
      <c r="C27">
        <v>11.08</v>
      </c>
      <c r="D27" s="1">
        <f t="shared" si="0"/>
        <v>1.8059566787003611</v>
      </c>
      <c r="E27">
        <v>32009.023438</v>
      </c>
      <c r="H27" s="1" t="e">
        <f t="shared" si="1"/>
        <v>#DIV/0!</v>
      </c>
      <c r="J27" s="1" t="e">
        <f t="shared" si="2"/>
        <v>#DIV/0!</v>
      </c>
    </row>
    <row r="28" spans="1:10">
      <c r="A28" t="s">
        <v>31</v>
      </c>
      <c r="B28">
        <v>11.06</v>
      </c>
      <c r="C28">
        <v>5.47</v>
      </c>
      <c r="D28" s="1">
        <f t="shared" si="0"/>
        <v>2.0219378427787937</v>
      </c>
      <c r="E28">
        <v>272427.3125</v>
      </c>
      <c r="H28" s="1" t="e">
        <f t="shared" si="1"/>
        <v>#DIV/0!</v>
      </c>
      <c r="J28" s="1" t="e">
        <f t="shared" si="2"/>
        <v>#DIV/0!</v>
      </c>
    </row>
    <row r="29" spans="1:10">
      <c r="A29" t="s">
        <v>32</v>
      </c>
      <c r="B29">
        <v>4.01</v>
      </c>
      <c r="C29">
        <v>4.0199999999999996</v>
      </c>
      <c r="D29" s="1">
        <f t="shared" si="0"/>
        <v>0.99751243781094534</v>
      </c>
      <c r="E29">
        <v>64002.054687999997</v>
      </c>
      <c r="H29" s="1" t="e">
        <f t="shared" si="1"/>
        <v>#DIV/0!</v>
      </c>
      <c r="J29" s="1" t="e">
        <f t="shared" si="2"/>
        <v>#DIV/0!</v>
      </c>
    </row>
    <row r="30" spans="1:10">
      <c r="A30" t="s">
        <v>33</v>
      </c>
      <c r="B30">
        <v>6.31</v>
      </c>
      <c r="C30">
        <v>6.38</v>
      </c>
      <c r="D30" s="1">
        <f t="shared" si="0"/>
        <v>0.9890282131661442</v>
      </c>
      <c r="E30">
        <v>64001.640625</v>
      </c>
      <c r="H30" s="1" t="e">
        <f t="shared" si="1"/>
        <v>#DIV/0!</v>
      </c>
      <c r="J30" s="1" t="e">
        <f t="shared" si="2"/>
        <v>#DIV/0!</v>
      </c>
    </row>
    <row r="31" spans="1:10">
      <c r="A31" t="s">
        <v>34</v>
      </c>
      <c r="B31">
        <v>6.06</v>
      </c>
      <c r="C31">
        <v>3.24</v>
      </c>
      <c r="D31" s="1">
        <f t="shared" si="0"/>
        <v>1.87037037037037</v>
      </c>
      <c r="E31">
        <v>32009.023438</v>
      </c>
      <c r="H31" s="1" t="e">
        <f t="shared" si="1"/>
        <v>#DIV/0!</v>
      </c>
      <c r="J31" s="1" t="e">
        <f t="shared" si="2"/>
        <v>#DIV/0!</v>
      </c>
    </row>
    <row r="32" spans="1:10">
      <c r="A32" t="s">
        <v>35</v>
      </c>
      <c r="B32">
        <v>4</v>
      </c>
      <c r="C32">
        <v>1.86</v>
      </c>
      <c r="D32" s="1">
        <f t="shared" si="0"/>
        <v>2.150537634408602</v>
      </c>
      <c r="E32">
        <v>361034.03125</v>
      </c>
      <c r="H32" s="1" t="e">
        <f t="shared" si="1"/>
        <v>#DIV/0!</v>
      </c>
      <c r="J32" s="1" t="e">
        <f t="shared" si="2"/>
        <v>#DIV/0!</v>
      </c>
    </row>
    <row r="33" spans="1:10">
      <c r="A33" t="s">
        <v>36</v>
      </c>
      <c r="B33">
        <v>4</v>
      </c>
      <c r="C33">
        <v>1.85</v>
      </c>
      <c r="D33" s="1">
        <f t="shared" si="0"/>
        <v>2.1621621621621618</v>
      </c>
      <c r="E33">
        <v>361034.03125</v>
      </c>
      <c r="H33" s="1" t="e">
        <f t="shared" si="1"/>
        <v>#DIV/0!</v>
      </c>
      <c r="J33" s="1" t="e">
        <f t="shared" si="2"/>
        <v>#DIV/0!</v>
      </c>
    </row>
    <row r="34" spans="1:10">
      <c r="A34" t="s">
        <v>37</v>
      </c>
      <c r="B34">
        <v>20.56</v>
      </c>
      <c r="C34">
        <v>9.9700000000000006</v>
      </c>
      <c r="D34" s="1">
        <f t="shared" ref="D34:D65" si="3">(B34/C34)*100%</f>
        <v>2.062186559679037</v>
      </c>
      <c r="E34">
        <v>32001.626952999999</v>
      </c>
      <c r="H34" s="1" t="e">
        <f t="shared" si="1"/>
        <v>#DIV/0!</v>
      </c>
      <c r="J34" s="1" t="e">
        <f t="shared" si="2"/>
        <v>#DIV/0!</v>
      </c>
    </row>
    <row r="35" spans="1:10">
      <c r="A35" t="s">
        <v>38</v>
      </c>
      <c r="B35">
        <v>20.56</v>
      </c>
      <c r="C35">
        <v>9.9700000000000006</v>
      </c>
      <c r="D35" s="1">
        <f t="shared" si="3"/>
        <v>2.062186559679037</v>
      </c>
      <c r="E35">
        <v>32001.626952999999</v>
      </c>
      <c r="H35" s="1" t="e">
        <f t="shared" si="1"/>
        <v>#DIV/0!</v>
      </c>
      <c r="J35" s="1" t="e">
        <f t="shared" si="2"/>
        <v>#DIV/0!</v>
      </c>
    </row>
    <row r="36" spans="1:10">
      <c r="A36" t="s">
        <v>39</v>
      </c>
      <c r="B36">
        <v>4</v>
      </c>
      <c r="C36">
        <v>2.2200000000000002</v>
      </c>
      <c r="D36" s="1">
        <f t="shared" si="3"/>
        <v>1.8018018018018016</v>
      </c>
      <c r="E36">
        <v>32009.023438</v>
      </c>
      <c r="H36" s="1" t="e">
        <f t="shared" si="1"/>
        <v>#DIV/0!</v>
      </c>
      <c r="J36" s="1" t="e">
        <f t="shared" si="2"/>
        <v>#DIV/0!</v>
      </c>
    </row>
    <row r="37" spans="1:10">
      <c r="A37" t="s">
        <v>40</v>
      </c>
      <c r="B37">
        <v>5.42</v>
      </c>
      <c r="C37">
        <v>1.92</v>
      </c>
      <c r="D37" s="1">
        <f t="shared" si="3"/>
        <v>2.8229166666666665</v>
      </c>
      <c r="E37">
        <v>32127.939452999999</v>
      </c>
      <c r="H37" s="1" t="e">
        <f t="shared" si="1"/>
        <v>#DIV/0!</v>
      </c>
      <c r="J37" s="1" t="e">
        <f t="shared" si="2"/>
        <v>#DIV/0!</v>
      </c>
    </row>
    <row r="38" spans="1:10">
      <c r="A38" t="s">
        <v>41</v>
      </c>
      <c r="B38">
        <v>11.37</v>
      </c>
      <c r="C38">
        <v>9.26</v>
      </c>
      <c r="D38" s="1">
        <f t="shared" si="3"/>
        <v>1.2278617710583153</v>
      </c>
      <c r="E38">
        <v>63983.308594000002</v>
      </c>
      <c r="H38" s="1" t="e">
        <f t="shared" si="1"/>
        <v>#DIV/0!</v>
      </c>
      <c r="J38" s="1" t="e">
        <f t="shared" si="2"/>
        <v>#DIV/0!</v>
      </c>
    </row>
    <row r="39" spans="1:10">
      <c r="A39" t="s">
        <v>42</v>
      </c>
      <c r="B39">
        <v>9.7899999999999991</v>
      </c>
      <c r="C39">
        <v>8.11</v>
      </c>
      <c r="D39" s="1">
        <f t="shared" si="3"/>
        <v>1.2071516646115905</v>
      </c>
      <c r="E39">
        <v>231895.546875</v>
      </c>
      <c r="F39" t="s">
        <v>160</v>
      </c>
      <c r="G39">
        <v>7.19</v>
      </c>
      <c r="H39" s="1">
        <f t="shared" si="1"/>
        <v>1.1279554937413072</v>
      </c>
      <c r="I39">
        <v>6.14</v>
      </c>
      <c r="J39" s="1">
        <f t="shared" si="2"/>
        <v>1.3208469055374592</v>
      </c>
    </row>
    <row r="40" spans="1:10">
      <c r="A40" t="s">
        <v>43</v>
      </c>
      <c r="B40">
        <v>8.1199999999999992</v>
      </c>
      <c r="C40">
        <v>7.5</v>
      </c>
      <c r="D40" s="1">
        <f t="shared" si="3"/>
        <v>1.0826666666666667</v>
      </c>
      <c r="E40">
        <v>32021.820312</v>
      </c>
      <c r="H40" s="1" t="e">
        <f t="shared" si="1"/>
        <v>#DIV/0!</v>
      </c>
      <c r="J40" s="1" t="e">
        <f t="shared" si="2"/>
        <v>#DIV/0!</v>
      </c>
    </row>
    <row r="41" spans="1:10">
      <c r="A41" t="s">
        <v>44</v>
      </c>
      <c r="B41">
        <v>4.3600000000000003</v>
      </c>
      <c r="C41">
        <v>4.17</v>
      </c>
      <c r="D41" s="1">
        <f t="shared" si="3"/>
        <v>1.0455635491606716</v>
      </c>
      <c r="E41">
        <v>2575497984</v>
      </c>
      <c r="F41" t="s">
        <v>160</v>
      </c>
      <c r="G41">
        <v>6.22</v>
      </c>
      <c r="H41" s="1">
        <f t="shared" si="1"/>
        <v>0.67041800643086813</v>
      </c>
      <c r="I41">
        <v>6.13</v>
      </c>
      <c r="J41" s="1">
        <f t="shared" si="2"/>
        <v>0.68026101141924955</v>
      </c>
    </row>
    <row r="42" spans="1:10">
      <c r="A42" t="s">
        <v>45</v>
      </c>
      <c r="B42">
        <v>4.87</v>
      </c>
      <c r="C42">
        <v>1.59</v>
      </c>
      <c r="D42" s="1">
        <f t="shared" si="3"/>
        <v>3.0628930817610063</v>
      </c>
      <c r="E42">
        <v>128037192</v>
      </c>
      <c r="H42" s="1" t="e">
        <f t="shared" si="1"/>
        <v>#DIV/0!</v>
      </c>
      <c r="J42" s="1" t="e">
        <f t="shared" si="2"/>
        <v>#DIV/0!</v>
      </c>
    </row>
    <row r="43" spans="1:10">
      <c r="A43" t="s">
        <v>46</v>
      </c>
      <c r="B43">
        <v>10.18</v>
      </c>
      <c r="C43">
        <v>10.17</v>
      </c>
      <c r="D43" s="1">
        <f t="shared" si="3"/>
        <v>1.0009832841691249</v>
      </c>
      <c r="E43">
        <v>32000</v>
      </c>
      <c r="F43" t="s">
        <v>160</v>
      </c>
      <c r="G43">
        <v>12.99</v>
      </c>
      <c r="H43" s="1">
        <f t="shared" si="1"/>
        <v>0.78290993071593529</v>
      </c>
      <c r="I43">
        <v>12.19</v>
      </c>
      <c r="J43" s="1">
        <f t="shared" si="2"/>
        <v>0.83429040196882698</v>
      </c>
    </row>
    <row r="44" spans="1:10">
      <c r="A44" t="s">
        <v>47</v>
      </c>
      <c r="B44">
        <v>22.46</v>
      </c>
      <c r="C44">
        <v>6.17</v>
      </c>
      <c r="D44" s="1">
        <f t="shared" si="3"/>
        <v>3.6401944894651543</v>
      </c>
      <c r="E44">
        <v>106405.335938</v>
      </c>
      <c r="H44" s="1" t="e">
        <f t="shared" si="1"/>
        <v>#DIV/0!</v>
      </c>
      <c r="J44" s="1" t="e">
        <f t="shared" si="2"/>
        <v>#DIV/0!</v>
      </c>
    </row>
    <row r="45" spans="1:10">
      <c r="A45" t="s">
        <v>48</v>
      </c>
      <c r="B45">
        <v>9.73</v>
      </c>
      <c r="C45">
        <v>9.81</v>
      </c>
      <c r="D45" s="1">
        <f t="shared" si="3"/>
        <v>0.99184505606523954</v>
      </c>
      <c r="E45">
        <v>65536</v>
      </c>
      <c r="H45" s="1" t="e">
        <f t="shared" si="1"/>
        <v>#DIV/0!</v>
      </c>
      <c r="J45" s="1" t="e">
        <f t="shared" si="2"/>
        <v>#DIV/0!</v>
      </c>
    </row>
    <row r="46" spans="1:10">
      <c r="A46" t="s">
        <v>49</v>
      </c>
      <c r="B46">
        <v>14.24</v>
      </c>
      <c r="C46">
        <v>14.34</v>
      </c>
      <c r="D46" s="1">
        <f t="shared" si="3"/>
        <v>0.99302649930264997</v>
      </c>
      <c r="E46">
        <v>32893.511719000002</v>
      </c>
      <c r="H46" s="1" t="e">
        <f t="shared" si="1"/>
        <v>#DIV/0!</v>
      </c>
      <c r="J46" s="1" t="e">
        <f t="shared" si="2"/>
        <v>#DIV/0!</v>
      </c>
    </row>
    <row r="47" spans="1:10">
      <c r="A47" t="s">
        <v>50</v>
      </c>
      <c r="B47">
        <v>52.86</v>
      </c>
      <c r="C47">
        <v>48.57</v>
      </c>
      <c r="D47" s="1">
        <f t="shared" si="3"/>
        <v>1.0883261272390363</v>
      </c>
      <c r="E47">
        <v>504937.40625</v>
      </c>
      <c r="F47" t="s">
        <v>160</v>
      </c>
      <c r="G47">
        <v>6.47</v>
      </c>
      <c r="H47" s="1">
        <f t="shared" si="1"/>
        <v>7.5069551777434311</v>
      </c>
      <c r="I47">
        <v>4.8</v>
      </c>
      <c r="J47" s="1">
        <f t="shared" si="2"/>
        <v>10.11875</v>
      </c>
    </row>
    <row r="48" spans="1:10">
      <c r="A48" t="s">
        <v>51</v>
      </c>
      <c r="B48">
        <v>31.19</v>
      </c>
      <c r="C48">
        <v>27.3</v>
      </c>
      <c r="D48" s="1">
        <f t="shared" si="3"/>
        <v>1.1424908424908424</v>
      </c>
      <c r="E48">
        <v>672224.75</v>
      </c>
      <c r="F48" t="s">
        <v>160</v>
      </c>
      <c r="G48">
        <v>6.01</v>
      </c>
      <c r="H48" s="1">
        <f t="shared" si="1"/>
        <v>4.5424292845257908</v>
      </c>
      <c r="I48">
        <v>3.46</v>
      </c>
      <c r="J48" s="1">
        <f t="shared" si="2"/>
        <v>7.8901734104046248</v>
      </c>
    </row>
    <row r="49" spans="1:10">
      <c r="A49" t="s">
        <v>52</v>
      </c>
      <c r="B49">
        <v>48.24</v>
      </c>
      <c r="C49">
        <v>12.4</v>
      </c>
      <c r="D49" s="1">
        <f t="shared" si="3"/>
        <v>3.8903225806451611</v>
      </c>
      <c r="E49">
        <v>41319268</v>
      </c>
      <c r="F49" t="s">
        <v>160</v>
      </c>
      <c r="G49">
        <v>14.18</v>
      </c>
      <c r="H49" s="1">
        <f t="shared" si="1"/>
        <v>0.87447108603667145</v>
      </c>
      <c r="I49">
        <v>12.12</v>
      </c>
      <c r="J49" s="1">
        <f t="shared" si="2"/>
        <v>1.0231023102310233</v>
      </c>
    </row>
    <row r="50" spans="1:10">
      <c r="A50" t="s">
        <v>53</v>
      </c>
      <c r="B50">
        <v>19.79</v>
      </c>
      <c r="C50">
        <v>16.54</v>
      </c>
      <c r="D50" s="1">
        <f t="shared" si="3"/>
        <v>1.1964933494558645</v>
      </c>
      <c r="E50">
        <v>64000</v>
      </c>
      <c r="F50" t="s">
        <v>160</v>
      </c>
      <c r="G50">
        <v>23.56</v>
      </c>
      <c r="H50" s="1">
        <f t="shared" si="1"/>
        <v>0.70203735144312396</v>
      </c>
      <c r="I50">
        <v>20.420000000000002</v>
      </c>
      <c r="J50" s="1">
        <f t="shared" si="2"/>
        <v>0.80999020568070512</v>
      </c>
    </row>
    <row r="51" spans="1:10">
      <c r="A51" t="s">
        <v>54</v>
      </c>
      <c r="B51">
        <v>1.51</v>
      </c>
      <c r="C51">
        <v>1.53</v>
      </c>
      <c r="D51" s="1">
        <f t="shared" si="3"/>
        <v>0.98692810457516333</v>
      </c>
      <c r="E51">
        <v>1535966336</v>
      </c>
      <c r="H51" s="1" t="e">
        <f t="shared" si="1"/>
        <v>#DIV/0!</v>
      </c>
      <c r="J51" s="1" t="e">
        <f t="shared" si="2"/>
        <v>#DIV/0!</v>
      </c>
    </row>
    <row r="52" spans="1:10">
      <c r="A52" t="s">
        <v>55</v>
      </c>
      <c r="B52">
        <v>13.49</v>
      </c>
      <c r="C52">
        <v>10.19</v>
      </c>
      <c r="D52" s="1">
        <f t="shared" si="3"/>
        <v>1.323846908734053</v>
      </c>
      <c r="E52">
        <v>1556541.25</v>
      </c>
      <c r="F52" t="s">
        <v>160</v>
      </c>
      <c r="G52">
        <v>12.09</v>
      </c>
      <c r="H52" s="1">
        <f t="shared" si="1"/>
        <v>0.84284532671629442</v>
      </c>
      <c r="I52">
        <v>11.53</v>
      </c>
      <c r="J52" s="1">
        <f t="shared" si="2"/>
        <v>0.88378143972246315</v>
      </c>
    </row>
    <row r="53" spans="1:10">
      <c r="A53" t="s">
        <v>56</v>
      </c>
      <c r="B53">
        <v>11.46</v>
      </c>
      <c r="C53">
        <v>10.24</v>
      </c>
      <c r="D53" s="1">
        <f t="shared" si="3"/>
        <v>1.119140625</v>
      </c>
      <c r="E53">
        <v>76228.078125</v>
      </c>
      <c r="F53" t="s">
        <v>160</v>
      </c>
      <c r="G53">
        <v>10.87</v>
      </c>
      <c r="H53" s="1">
        <f t="shared" si="1"/>
        <v>0.94204231830726781</v>
      </c>
      <c r="I53">
        <v>10.11</v>
      </c>
      <c r="J53" s="1">
        <f t="shared" si="2"/>
        <v>1.0128585558852623</v>
      </c>
    </row>
    <row r="54" spans="1:10">
      <c r="A54" t="s">
        <v>57</v>
      </c>
      <c r="B54">
        <v>9.32</v>
      </c>
      <c r="C54">
        <v>9.26</v>
      </c>
      <c r="D54" s="1">
        <f t="shared" si="3"/>
        <v>1.0064794816414688</v>
      </c>
      <c r="E54">
        <v>95998</v>
      </c>
      <c r="F54" t="s">
        <v>160</v>
      </c>
      <c r="G54">
        <v>13.54</v>
      </c>
      <c r="H54" s="1">
        <f t="shared" si="1"/>
        <v>0.68389955686853765</v>
      </c>
      <c r="I54">
        <v>9.27</v>
      </c>
      <c r="J54" s="1">
        <f t="shared" si="2"/>
        <v>0.99892125134843579</v>
      </c>
    </row>
    <row r="55" spans="1:10">
      <c r="A55" t="s">
        <v>58</v>
      </c>
      <c r="B55">
        <v>7.1</v>
      </c>
      <c r="C55">
        <v>5.0199999999999996</v>
      </c>
      <c r="D55" s="1">
        <f t="shared" si="3"/>
        <v>1.4143426294820718</v>
      </c>
      <c r="E55">
        <v>64000</v>
      </c>
      <c r="F55" t="s">
        <v>160</v>
      </c>
      <c r="G55">
        <v>7.38</v>
      </c>
      <c r="H55" s="1">
        <f t="shared" si="1"/>
        <v>0.68021680216802161</v>
      </c>
      <c r="I55">
        <v>6.83</v>
      </c>
      <c r="J55" s="1">
        <f t="shared" si="2"/>
        <v>0.73499267935578327</v>
      </c>
    </row>
    <row r="56" spans="1:10">
      <c r="A56" t="s">
        <v>59</v>
      </c>
      <c r="B56">
        <v>25.19</v>
      </c>
      <c r="C56">
        <v>25.15</v>
      </c>
      <c r="D56" s="1">
        <f t="shared" si="3"/>
        <v>1.0015904572564613</v>
      </c>
      <c r="E56">
        <v>32004.367188</v>
      </c>
      <c r="F56" t="s">
        <v>159</v>
      </c>
      <c r="G56">
        <v>23.47</v>
      </c>
      <c r="H56" s="1">
        <f t="shared" si="1"/>
        <v>1.0715807413719642</v>
      </c>
      <c r="I56">
        <v>17.79</v>
      </c>
      <c r="J56" s="1">
        <f t="shared" si="2"/>
        <v>1.4137155705452502</v>
      </c>
    </row>
    <row r="57" spans="1:10">
      <c r="A57" t="s">
        <v>60</v>
      </c>
      <c r="B57">
        <v>44.92</v>
      </c>
      <c r="C57">
        <v>21.26</v>
      </c>
      <c r="D57" s="1">
        <f t="shared" si="3"/>
        <v>2.1128880526810914</v>
      </c>
      <c r="E57">
        <v>800001.8125</v>
      </c>
      <c r="F57" t="s">
        <v>159</v>
      </c>
      <c r="G57">
        <v>35.35</v>
      </c>
      <c r="H57" s="1">
        <f t="shared" si="1"/>
        <v>0.60141442715700144</v>
      </c>
      <c r="I57">
        <v>26.53</v>
      </c>
      <c r="J57" s="1">
        <f t="shared" si="2"/>
        <v>0.80135695439125521</v>
      </c>
    </row>
    <row r="58" spans="1:10">
      <c r="A58" t="s">
        <v>61</v>
      </c>
      <c r="B58">
        <v>11.3</v>
      </c>
      <c r="C58">
        <v>9.02</v>
      </c>
      <c r="D58" s="1">
        <f t="shared" si="3"/>
        <v>1.2527716186252773</v>
      </c>
      <c r="E58">
        <v>2.635389</v>
      </c>
      <c r="F58" t="s">
        <v>159</v>
      </c>
      <c r="G58">
        <v>9.1</v>
      </c>
      <c r="H58" s="1">
        <f t="shared" si="1"/>
        <v>0.99120879120879124</v>
      </c>
      <c r="I58">
        <v>6.9</v>
      </c>
      <c r="J58" s="1">
        <f t="shared" si="2"/>
        <v>1.3072463768115941</v>
      </c>
    </row>
    <row r="59" spans="1:10">
      <c r="A59" t="s">
        <v>62</v>
      </c>
      <c r="B59">
        <v>11.03</v>
      </c>
      <c r="C59">
        <v>16.12</v>
      </c>
      <c r="D59" s="1">
        <f t="shared" si="3"/>
        <v>0.68424317617865993</v>
      </c>
      <c r="E59">
        <v>12.59558</v>
      </c>
      <c r="F59" t="s">
        <v>161</v>
      </c>
      <c r="H59" s="1" t="e">
        <f t="shared" si="1"/>
        <v>#DIV/0!</v>
      </c>
      <c r="J59" s="1" t="e">
        <f t="shared" si="2"/>
        <v>#DIV/0!</v>
      </c>
    </row>
    <row r="60" spans="1:10">
      <c r="A60" t="s">
        <v>63</v>
      </c>
      <c r="B60">
        <v>5.74</v>
      </c>
      <c r="C60">
        <v>5.78</v>
      </c>
      <c r="D60" s="1">
        <f t="shared" si="3"/>
        <v>0.99307958477508651</v>
      </c>
      <c r="E60">
        <v>63999</v>
      </c>
      <c r="F60" t="s">
        <v>159</v>
      </c>
      <c r="G60">
        <v>5.68</v>
      </c>
      <c r="H60" s="1">
        <f t="shared" si="1"/>
        <v>1.017605633802817</v>
      </c>
      <c r="I60">
        <v>3.42</v>
      </c>
      <c r="J60" s="1">
        <f t="shared" si="2"/>
        <v>1.6900584795321638</v>
      </c>
    </row>
    <row r="61" spans="1:10">
      <c r="A61" t="s">
        <v>64</v>
      </c>
      <c r="B61">
        <v>8.61</v>
      </c>
      <c r="C61">
        <v>8.65</v>
      </c>
      <c r="D61" s="1">
        <f t="shared" si="3"/>
        <v>0.99537572254335249</v>
      </c>
      <c r="E61">
        <v>6401609728</v>
      </c>
      <c r="F61" t="s">
        <v>159</v>
      </c>
      <c r="H61" s="1" t="e">
        <f t="shared" si="1"/>
        <v>#DIV/0!</v>
      </c>
      <c r="I61">
        <v>9.84</v>
      </c>
      <c r="J61" s="1">
        <f t="shared" si="2"/>
        <v>0.87906504065040658</v>
      </c>
    </row>
    <row r="62" spans="1:10">
      <c r="A62" t="s">
        <v>65</v>
      </c>
      <c r="B62">
        <v>22.32</v>
      </c>
      <c r="C62">
        <v>22.32</v>
      </c>
      <c r="D62" s="1">
        <f t="shared" si="3"/>
        <v>1</v>
      </c>
      <c r="E62">
        <v>32000</v>
      </c>
      <c r="F62" t="s">
        <v>159</v>
      </c>
      <c r="G62">
        <v>29.69</v>
      </c>
      <c r="H62" s="1">
        <f t="shared" si="1"/>
        <v>0.75176827214550357</v>
      </c>
      <c r="I62">
        <v>9.8800000000000008</v>
      </c>
      <c r="J62" s="1">
        <f t="shared" si="2"/>
        <v>2.2591093117408905</v>
      </c>
    </row>
    <row r="63" spans="1:10">
      <c r="A63" t="s">
        <v>66</v>
      </c>
      <c r="B63">
        <v>7.78</v>
      </c>
      <c r="C63">
        <v>7.52</v>
      </c>
      <c r="D63" s="1">
        <f t="shared" si="3"/>
        <v>1.0345744680851066</v>
      </c>
      <c r="E63">
        <v>31953.501952999999</v>
      </c>
      <c r="F63" t="s">
        <v>159</v>
      </c>
      <c r="G63">
        <v>10.41</v>
      </c>
      <c r="H63" s="1">
        <f t="shared" si="1"/>
        <v>0.72238232468780017</v>
      </c>
      <c r="I63" s="1">
        <f t="shared" si="1"/>
        <v>1.4321702410593031</v>
      </c>
      <c r="J63" s="1">
        <f t="shared" si="2"/>
        <v>5.2507724182551367</v>
      </c>
    </row>
    <row r="64" spans="1:10">
      <c r="A64" t="s">
        <v>67</v>
      </c>
      <c r="B64">
        <v>6.7</v>
      </c>
      <c r="C64">
        <v>6.4</v>
      </c>
      <c r="D64" s="1">
        <f t="shared" si="3"/>
        <v>1.046875</v>
      </c>
      <c r="E64">
        <v>162944</v>
      </c>
      <c r="H64" s="1" t="e">
        <f t="shared" si="1"/>
        <v>#DIV/0!</v>
      </c>
      <c r="J64" s="1" t="e">
        <f t="shared" si="2"/>
        <v>#DIV/0!</v>
      </c>
    </row>
    <row r="65" spans="1:10">
      <c r="A65" t="s">
        <v>68</v>
      </c>
      <c r="B65">
        <v>2.16</v>
      </c>
      <c r="C65">
        <v>2.08</v>
      </c>
      <c r="D65" s="1">
        <f t="shared" si="3"/>
        <v>1.0384615384615385</v>
      </c>
      <c r="E65">
        <v>163072</v>
      </c>
      <c r="H65" s="1" t="e">
        <f t="shared" si="1"/>
        <v>#DIV/0!</v>
      </c>
      <c r="J65" s="1" t="e">
        <f t="shared" si="2"/>
        <v>#DIV/0!</v>
      </c>
    </row>
    <row r="66" spans="1:10">
      <c r="A66" t="s">
        <v>69</v>
      </c>
      <c r="B66">
        <v>1.4</v>
      </c>
      <c r="C66">
        <v>1.0900000000000001</v>
      </c>
      <c r="D66" s="1">
        <f t="shared" ref="D66:D97" si="4">(B66/C66)*100%</f>
        <v>1.2844036697247705</v>
      </c>
      <c r="E66">
        <v>1398.598389</v>
      </c>
      <c r="F66" t="s">
        <v>162</v>
      </c>
      <c r="G66">
        <v>6.51</v>
      </c>
      <c r="H66" s="1">
        <f t="shared" si="1"/>
        <v>0.1674347158218126</v>
      </c>
      <c r="I66">
        <v>0.85</v>
      </c>
      <c r="J66" s="1">
        <f t="shared" si="2"/>
        <v>1.2823529411764707</v>
      </c>
    </row>
    <row r="67" spans="1:10">
      <c r="A67" t="s">
        <v>70</v>
      </c>
      <c r="B67">
        <v>8.07</v>
      </c>
      <c r="C67">
        <v>8.06</v>
      </c>
      <c r="D67" s="1">
        <f t="shared" si="4"/>
        <v>1.001240694789082</v>
      </c>
      <c r="E67">
        <v>1388.0904539999999</v>
      </c>
      <c r="F67" t="s">
        <v>160</v>
      </c>
      <c r="G67">
        <v>7.02</v>
      </c>
      <c r="H67" s="1">
        <f t="shared" ref="H67:H130" si="5">(C67/G67)*100%</f>
        <v>1.1481481481481484</v>
      </c>
      <c r="I67">
        <v>6.06</v>
      </c>
      <c r="J67" s="1">
        <f t="shared" ref="J67:J130" si="6">(C67/I67)*100%</f>
        <v>1.3300330033003303</v>
      </c>
    </row>
    <row r="68" spans="1:10">
      <c r="A68" t="s">
        <v>71</v>
      </c>
      <c r="B68">
        <v>24.5</v>
      </c>
      <c r="C68">
        <v>24.56</v>
      </c>
      <c r="D68" s="1">
        <f t="shared" si="4"/>
        <v>0.99755700325732899</v>
      </c>
      <c r="E68">
        <v>1346302.125</v>
      </c>
      <c r="F68" t="s">
        <v>159</v>
      </c>
      <c r="H68" s="1" t="e">
        <f t="shared" si="5"/>
        <v>#DIV/0!</v>
      </c>
      <c r="I68">
        <v>15.82</v>
      </c>
      <c r="J68" s="1">
        <f t="shared" si="6"/>
        <v>1.5524652338811631</v>
      </c>
    </row>
    <row r="69" spans="1:10">
      <c r="A69" t="s">
        <v>72</v>
      </c>
      <c r="B69">
        <v>11.88</v>
      </c>
      <c r="C69">
        <v>10.08</v>
      </c>
      <c r="D69" s="1">
        <f t="shared" si="4"/>
        <v>1.1785714285714286</v>
      </c>
      <c r="E69">
        <v>722068.0625</v>
      </c>
      <c r="F69" t="s">
        <v>162</v>
      </c>
      <c r="H69" s="1" t="e">
        <f t="shared" si="5"/>
        <v>#DIV/0!</v>
      </c>
      <c r="I69">
        <v>7.28</v>
      </c>
      <c r="J69" s="1">
        <f t="shared" si="6"/>
        <v>1.3846153846153846</v>
      </c>
    </row>
    <row r="70" spans="1:10">
      <c r="A70" t="s">
        <v>73</v>
      </c>
      <c r="B70">
        <v>9.89</v>
      </c>
      <c r="C70">
        <v>9.85</v>
      </c>
      <c r="D70" s="1">
        <f t="shared" si="4"/>
        <v>1.0040609137055838</v>
      </c>
      <c r="E70">
        <v>102115.0625</v>
      </c>
      <c r="F70" t="s">
        <v>162</v>
      </c>
      <c r="H70" s="1" t="e">
        <f t="shared" si="5"/>
        <v>#DIV/0!</v>
      </c>
      <c r="I70">
        <v>7.54</v>
      </c>
      <c r="J70" s="1">
        <f t="shared" si="6"/>
        <v>1.306366047745358</v>
      </c>
    </row>
    <row r="71" spans="1:10">
      <c r="A71" t="s">
        <v>74</v>
      </c>
      <c r="B71">
        <v>11.81</v>
      </c>
      <c r="C71">
        <v>9.5399999999999991</v>
      </c>
      <c r="D71" s="1">
        <f t="shared" si="4"/>
        <v>1.237945492662474</v>
      </c>
      <c r="E71">
        <v>6402028544</v>
      </c>
      <c r="F71" t="s">
        <v>159</v>
      </c>
      <c r="H71" s="1" t="e">
        <f t="shared" si="5"/>
        <v>#DIV/0!</v>
      </c>
      <c r="I71">
        <v>10.49</v>
      </c>
      <c r="J71" s="1">
        <f t="shared" si="6"/>
        <v>0.90943755958055283</v>
      </c>
    </row>
    <row r="72" spans="1:10">
      <c r="A72" t="s">
        <v>75</v>
      </c>
      <c r="B72">
        <v>3.33</v>
      </c>
      <c r="C72">
        <v>3.12</v>
      </c>
      <c r="D72" s="1">
        <f t="shared" si="4"/>
        <v>1.0673076923076923</v>
      </c>
      <c r="E72">
        <v>65536</v>
      </c>
      <c r="F72" t="s">
        <v>160</v>
      </c>
      <c r="H72" s="1" t="e">
        <f t="shared" si="5"/>
        <v>#DIV/0!</v>
      </c>
      <c r="I72">
        <v>0.28999999999999998</v>
      </c>
      <c r="J72" s="1">
        <f t="shared" si="6"/>
        <v>10.758620689655174</v>
      </c>
    </row>
    <row r="73" spans="1:10">
      <c r="A73" t="s">
        <v>76</v>
      </c>
      <c r="B73">
        <v>33</v>
      </c>
      <c r="C73">
        <v>7.92</v>
      </c>
      <c r="D73" s="1">
        <f t="shared" si="4"/>
        <v>4.166666666666667</v>
      </c>
      <c r="E73">
        <v>65536</v>
      </c>
      <c r="F73" t="s">
        <v>160</v>
      </c>
      <c r="G73">
        <v>7.11</v>
      </c>
      <c r="H73" s="1">
        <f t="shared" si="5"/>
        <v>1.1139240506329113</v>
      </c>
      <c r="I73">
        <v>5.69</v>
      </c>
      <c r="J73" s="1">
        <f t="shared" si="6"/>
        <v>1.3919156414762741</v>
      </c>
    </row>
    <row r="74" spans="1:10">
      <c r="A74" t="s">
        <v>77</v>
      </c>
      <c r="B74">
        <v>24.38</v>
      </c>
      <c r="C74">
        <v>24.22</v>
      </c>
      <c r="D74" s="1">
        <f t="shared" si="4"/>
        <v>1.0066061106523534</v>
      </c>
      <c r="E74">
        <v>1346302.125</v>
      </c>
      <c r="F74" t="s">
        <v>162</v>
      </c>
      <c r="H74" s="1" t="e">
        <f t="shared" si="5"/>
        <v>#DIV/0!</v>
      </c>
      <c r="J74" s="1" t="e">
        <f t="shared" si="6"/>
        <v>#DIV/0!</v>
      </c>
    </row>
    <row r="75" spans="1:10">
      <c r="A75" t="s">
        <v>78</v>
      </c>
      <c r="B75">
        <v>3.7</v>
      </c>
      <c r="C75">
        <v>3.71</v>
      </c>
      <c r="D75" s="1">
        <f t="shared" si="4"/>
        <v>0.99730458221024265</v>
      </c>
      <c r="E75">
        <v>32000</v>
      </c>
      <c r="H75" s="1" t="e">
        <f t="shared" si="5"/>
        <v>#DIV/0!</v>
      </c>
      <c r="J75" s="1" t="e">
        <f t="shared" si="6"/>
        <v>#DIV/0!</v>
      </c>
    </row>
    <row r="76" spans="1:10">
      <c r="A76" t="s">
        <v>79</v>
      </c>
      <c r="B76">
        <v>10.07</v>
      </c>
      <c r="C76">
        <v>10.14</v>
      </c>
      <c r="D76" s="1">
        <f t="shared" si="4"/>
        <v>0.99309664694280075</v>
      </c>
      <c r="E76">
        <v>64012.589844000002</v>
      </c>
      <c r="H76" s="1" t="e">
        <f t="shared" si="5"/>
        <v>#DIV/0!</v>
      </c>
      <c r="J76" s="1" t="e">
        <f t="shared" si="6"/>
        <v>#DIV/0!</v>
      </c>
    </row>
    <row r="77" spans="1:10">
      <c r="A77" t="s">
        <v>80</v>
      </c>
      <c r="B77">
        <v>5.0199999999999996</v>
      </c>
      <c r="C77">
        <v>5.0999999999999996</v>
      </c>
      <c r="D77" s="1">
        <f t="shared" si="4"/>
        <v>0.98431372549019602</v>
      </c>
      <c r="E77">
        <v>64014.289062000003</v>
      </c>
      <c r="H77" s="1" t="e">
        <f t="shared" si="5"/>
        <v>#DIV/0!</v>
      </c>
      <c r="J77" s="1" t="e">
        <f t="shared" si="6"/>
        <v>#DIV/0!</v>
      </c>
    </row>
    <row r="78" spans="1:10">
      <c r="A78" t="s">
        <v>81</v>
      </c>
      <c r="B78">
        <v>6.86</v>
      </c>
      <c r="C78">
        <v>6.87</v>
      </c>
      <c r="D78" s="1">
        <f t="shared" si="4"/>
        <v>0.99854439592430866</v>
      </c>
      <c r="E78">
        <v>361018.59375</v>
      </c>
      <c r="H78" s="1" t="e">
        <f t="shared" si="5"/>
        <v>#DIV/0!</v>
      </c>
      <c r="J78" s="1" t="e">
        <f t="shared" si="6"/>
        <v>#DIV/0!</v>
      </c>
    </row>
    <row r="79" spans="1:10">
      <c r="A79" t="s">
        <v>82</v>
      </c>
      <c r="B79">
        <v>5.7</v>
      </c>
      <c r="C79">
        <v>4.8099999999999996</v>
      </c>
      <c r="D79" s="1">
        <f t="shared" si="4"/>
        <v>1.1850311850311852</v>
      </c>
      <c r="E79">
        <v>96003.28125</v>
      </c>
      <c r="H79" s="1" t="e">
        <f t="shared" si="5"/>
        <v>#DIV/0!</v>
      </c>
      <c r="J79" s="1" t="e">
        <f t="shared" si="6"/>
        <v>#DIV/0!</v>
      </c>
    </row>
    <row r="80" spans="1:10">
      <c r="A80" t="s">
        <v>83</v>
      </c>
      <c r="B80">
        <v>30.13</v>
      </c>
      <c r="C80">
        <v>30.26</v>
      </c>
      <c r="D80" s="1">
        <f t="shared" si="4"/>
        <v>0.99570389953734295</v>
      </c>
      <c r="E80">
        <v>1346302.125</v>
      </c>
      <c r="F80" t="s">
        <v>159</v>
      </c>
      <c r="G80">
        <v>50.16</v>
      </c>
      <c r="H80" s="1">
        <f t="shared" si="5"/>
        <v>0.60326953748006384</v>
      </c>
      <c r="I80">
        <v>18.5</v>
      </c>
      <c r="J80" s="1">
        <f t="shared" si="6"/>
        <v>1.6356756756756758</v>
      </c>
    </row>
    <row r="81" spans="1:10">
      <c r="A81" t="s">
        <v>84</v>
      </c>
      <c r="B81">
        <v>24.54</v>
      </c>
      <c r="C81">
        <v>24.66</v>
      </c>
      <c r="D81" s="1">
        <f t="shared" si="4"/>
        <v>0.99513381995133821</v>
      </c>
      <c r="E81">
        <v>546213.5625</v>
      </c>
      <c r="F81" t="s">
        <v>159</v>
      </c>
      <c r="H81" s="1" t="e">
        <f t="shared" si="5"/>
        <v>#DIV/0!</v>
      </c>
      <c r="I81">
        <v>18.440000000000001</v>
      </c>
      <c r="J81" s="1">
        <f t="shared" si="6"/>
        <v>1.3373101952277657</v>
      </c>
    </row>
    <row r="82" spans="1:10">
      <c r="A82" t="s">
        <v>85</v>
      </c>
      <c r="B82">
        <v>8.4700000000000006</v>
      </c>
      <c r="C82">
        <v>8.61</v>
      </c>
      <c r="D82" s="1">
        <f t="shared" si="4"/>
        <v>0.98373983739837412</v>
      </c>
      <c r="E82">
        <v>32000</v>
      </c>
      <c r="G82" t="s">
        <v>165</v>
      </c>
      <c r="H82" s="1" t="e">
        <f t="shared" si="5"/>
        <v>#VALUE!</v>
      </c>
      <c r="J82" s="1" t="e">
        <f t="shared" si="6"/>
        <v>#DIV/0!</v>
      </c>
    </row>
    <row r="83" spans="1:10">
      <c r="A83" t="s">
        <v>86</v>
      </c>
      <c r="B83">
        <v>51.4</v>
      </c>
      <c r="C83">
        <v>21.89</v>
      </c>
      <c r="D83" s="1">
        <f t="shared" si="4"/>
        <v>2.348104157149383</v>
      </c>
      <c r="E83" t="s">
        <v>87</v>
      </c>
      <c r="F83" t="s">
        <v>159</v>
      </c>
      <c r="G83">
        <v>51.47</v>
      </c>
      <c r="H83" s="1">
        <f t="shared" si="5"/>
        <v>0.42529628910044687</v>
      </c>
      <c r="I83">
        <v>27.19</v>
      </c>
      <c r="J83" s="1">
        <f t="shared" si="6"/>
        <v>0.8050753953659433</v>
      </c>
    </row>
    <row r="84" spans="1:10">
      <c r="A84" t="s">
        <v>88</v>
      </c>
      <c r="B84">
        <v>11.16</v>
      </c>
      <c r="C84">
        <v>11.16</v>
      </c>
      <c r="D84" s="1">
        <f t="shared" si="4"/>
        <v>1</v>
      </c>
      <c r="E84">
        <v>32000</v>
      </c>
      <c r="H84" s="1" t="e">
        <f t="shared" si="5"/>
        <v>#DIV/0!</v>
      </c>
      <c r="J84" s="1" t="e">
        <f t="shared" si="6"/>
        <v>#DIV/0!</v>
      </c>
    </row>
    <row r="85" spans="1:10">
      <c r="A85" t="s">
        <v>89</v>
      </c>
      <c r="B85">
        <v>7.78</v>
      </c>
      <c r="C85">
        <v>7.51</v>
      </c>
      <c r="D85" s="1">
        <f t="shared" si="4"/>
        <v>1.0359520639147803</v>
      </c>
      <c r="E85">
        <v>31953.501952999999</v>
      </c>
      <c r="H85" s="1" t="e">
        <f t="shared" si="5"/>
        <v>#DIV/0!</v>
      </c>
      <c r="J85" s="1" t="e">
        <f t="shared" si="6"/>
        <v>#DIV/0!</v>
      </c>
    </row>
    <row r="86" spans="1:10">
      <c r="A86" t="s">
        <v>90</v>
      </c>
      <c r="B86">
        <v>14.81</v>
      </c>
      <c r="C86">
        <v>14.8</v>
      </c>
      <c r="D86" s="1">
        <f t="shared" si="4"/>
        <v>1.0006756756756756</v>
      </c>
      <c r="E86">
        <v>32000</v>
      </c>
      <c r="F86" t="s">
        <v>162</v>
      </c>
      <c r="H86" s="1" t="e">
        <f t="shared" si="5"/>
        <v>#DIV/0!</v>
      </c>
      <c r="J86" s="1" t="e">
        <f t="shared" si="6"/>
        <v>#DIV/0!</v>
      </c>
    </row>
    <row r="87" spans="1:10">
      <c r="A87" t="s">
        <v>91</v>
      </c>
      <c r="B87">
        <v>1.37</v>
      </c>
      <c r="C87">
        <v>1.52</v>
      </c>
      <c r="D87" s="1">
        <f t="shared" si="4"/>
        <v>0.90131578947368429</v>
      </c>
      <c r="E87">
        <v>3339663.25</v>
      </c>
      <c r="F87" t="s">
        <v>159</v>
      </c>
      <c r="H87" s="1" t="e">
        <f t="shared" si="5"/>
        <v>#DIV/0!</v>
      </c>
      <c r="J87" s="1" t="e">
        <f t="shared" si="6"/>
        <v>#DIV/0!</v>
      </c>
    </row>
    <row r="88" spans="1:10">
      <c r="A88" t="s">
        <v>92</v>
      </c>
      <c r="B88">
        <v>15.38</v>
      </c>
      <c r="C88">
        <v>15.45</v>
      </c>
      <c r="D88" s="1">
        <f t="shared" si="4"/>
        <v>0.99546925566343047</v>
      </c>
      <c r="E88">
        <v>256</v>
      </c>
      <c r="F88" t="s">
        <v>160</v>
      </c>
      <c r="H88" s="1" t="e">
        <f t="shared" si="5"/>
        <v>#DIV/0!</v>
      </c>
      <c r="J88" s="1" t="e">
        <f t="shared" si="6"/>
        <v>#DIV/0!</v>
      </c>
    </row>
    <row r="89" spans="1:10">
      <c r="A89" t="s">
        <v>93</v>
      </c>
      <c r="B89">
        <v>4.3499999999999996</v>
      </c>
      <c r="C89">
        <v>6.06</v>
      </c>
      <c r="D89" s="1">
        <f t="shared" si="4"/>
        <v>0.71782178217821779</v>
      </c>
      <c r="E89">
        <v>3</v>
      </c>
      <c r="H89" s="1" t="e">
        <f t="shared" si="5"/>
        <v>#DIV/0!</v>
      </c>
      <c r="J89" s="1" t="e">
        <f t="shared" si="6"/>
        <v>#DIV/0!</v>
      </c>
    </row>
    <row r="90" spans="1:10">
      <c r="A90" t="s">
        <v>94</v>
      </c>
      <c r="B90">
        <v>55.45</v>
      </c>
      <c r="C90">
        <v>13.84</v>
      </c>
      <c r="D90" s="1">
        <f t="shared" si="4"/>
        <v>4.0065028901734108</v>
      </c>
      <c r="E90">
        <v>10.950721</v>
      </c>
      <c r="H90" s="1" t="e">
        <f t="shared" si="5"/>
        <v>#DIV/0!</v>
      </c>
      <c r="J90" s="1" t="e">
        <f t="shared" si="6"/>
        <v>#DIV/0!</v>
      </c>
    </row>
    <row r="91" spans="1:10">
      <c r="A91" t="s">
        <v>95</v>
      </c>
      <c r="B91">
        <v>5.32</v>
      </c>
      <c r="C91">
        <v>5.33</v>
      </c>
      <c r="D91" s="1">
        <f t="shared" si="4"/>
        <v>0.99812382739212013</v>
      </c>
      <c r="E91">
        <v>10.950721</v>
      </c>
      <c r="H91" s="1" t="e">
        <f t="shared" si="5"/>
        <v>#DIV/0!</v>
      </c>
      <c r="J91" s="1" t="e">
        <f t="shared" si="6"/>
        <v>#DIV/0!</v>
      </c>
    </row>
    <row r="92" spans="1:10">
      <c r="A92" t="s">
        <v>96</v>
      </c>
      <c r="B92">
        <v>73.91</v>
      </c>
      <c r="C92">
        <v>18.46</v>
      </c>
      <c r="D92" s="1">
        <f t="shared" si="4"/>
        <v>4.0037919826652217</v>
      </c>
      <c r="E92">
        <v>1.030518</v>
      </c>
      <c r="H92" s="1" t="e">
        <f t="shared" si="5"/>
        <v>#DIV/0!</v>
      </c>
      <c r="J92" s="1" t="e">
        <f t="shared" si="6"/>
        <v>#DIV/0!</v>
      </c>
    </row>
    <row r="93" spans="1:10">
      <c r="A93" t="s">
        <v>97</v>
      </c>
      <c r="B93">
        <v>27.93</v>
      </c>
      <c r="C93">
        <v>8.23</v>
      </c>
      <c r="D93" s="1">
        <f t="shared" si="4"/>
        <v>3.3936816524908866</v>
      </c>
      <c r="E93">
        <v>1.644725</v>
      </c>
      <c r="H93" s="1" t="e">
        <f t="shared" si="5"/>
        <v>#DIV/0!</v>
      </c>
      <c r="J93" s="1" t="e">
        <f t="shared" si="6"/>
        <v>#DIV/0!</v>
      </c>
    </row>
    <row r="94" spans="1:10">
      <c r="A94" t="s">
        <v>98</v>
      </c>
      <c r="B94">
        <v>37.06</v>
      </c>
      <c r="C94">
        <v>36.979999999999997</v>
      </c>
      <c r="D94" s="1">
        <f t="shared" si="4"/>
        <v>1.0021633315305571</v>
      </c>
      <c r="E94">
        <v>1</v>
      </c>
      <c r="H94" s="1" t="e">
        <f t="shared" si="5"/>
        <v>#DIV/0!</v>
      </c>
      <c r="J94" s="1" t="e">
        <f t="shared" si="6"/>
        <v>#DIV/0!</v>
      </c>
    </row>
    <row r="95" spans="1:10">
      <c r="A95" t="s">
        <v>99</v>
      </c>
      <c r="B95">
        <v>5.56</v>
      </c>
      <c r="C95">
        <v>5.56</v>
      </c>
      <c r="D95" s="1">
        <f t="shared" si="4"/>
        <v>1</v>
      </c>
      <c r="E95">
        <v>54857</v>
      </c>
      <c r="H95" s="1" t="e">
        <f t="shared" si="5"/>
        <v>#DIV/0!</v>
      </c>
      <c r="J95" s="1" t="e">
        <f t="shared" si="6"/>
        <v>#DIV/0!</v>
      </c>
    </row>
    <row r="96" spans="1:10">
      <c r="A96" t="s">
        <v>100</v>
      </c>
      <c r="B96">
        <v>37.03</v>
      </c>
      <c r="C96">
        <v>36.97</v>
      </c>
      <c r="D96" s="1">
        <f t="shared" si="4"/>
        <v>1.0016229375169057</v>
      </c>
      <c r="E96">
        <v>3.1000000000000001E-5</v>
      </c>
      <c r="H96" s="1" t="e">
        <f t="shared" si="5"/>
        <v>#DIV/0!</v>
      </c>
      <c r="J96" s="1" t="e">
        <f t="shared" si="6"/>
        <v>#DIV/0!</v>
      </c>
    </row>
    <row r="97" spans="1:10">
      <c r="A97" t="s">
        <v>101</v>
      </c>
      <c r="B97">
        <v>374.97</v>
      </c>
      <c r="C97">
        <v>371.16</v>
      </c>
      <c r="D97" s="1">
        <f t="shared" si="4"/>
        <v>1.010265114775299</v>
      </c>
      <c r="E97">
        <v>0</v>
      </c>
      <c r="H97" s="1" t="e">
        <f t="shared" si="5"/>
        <v>#DIV/0!</v>
      </c>
      <c r="J97" s="1" t="e">
        <f t="shared" si="6"/>
        <v>#DIV/0!</v>
      </c>
    </row>
    <row r="98" spans="1:10">
      <c r="A98" t="s">
        <v>102</v>
      </c>
      <c r="B98">
        <v>4.9000000000000004</v>
      </c>
      <c r="C98">
        <v>4.9000000000000004</v>
      </c>
      <c r="D98" s="1">
        <f t="shared" ref="D98:D129" si="7">(B98/C98)*100%</f>
        <v>1</v>
      </c>
      <c r="E98">
        <v>32002</v>
      </c>
      <c r="H98" s="1" t="e">
        <f t="shared" si="5"/>
        <v>#DIV/0!</v>
      </c>
      <c r="J98" s="1" t="e">
        <f t="shared" si="6"/>
        <v>#DIV/0!</v>
      </c>
    </row>
    <row r="99" spans="1:10">
      <c r="A99" t="s">
        <v>103</v>
      </c>
      <c r="B99">
        <v>20.34</v>
      </c>
      <c r="C99">
        <v>13.16</v>
      </c>
      <c r="D99" s="1">
        <f t="shared" si="7"/>
        <v>1.5455927051671732</v>
      </c>
      <c r="E99">
        <v>43.802883000000001</v>
      </c>
      <c r="H99" s="1" t="e">
        <f t="shared" si="5"/>
        <v>#DIV/0!</v>
      </c>
      <c r="J99" s="1" t="e">
        <f t="shared" si="6"/>
        <v>#DIV/0!</v>
      </c>
    </row>
    <row r="100" spans="1:10">
      <c r="A100" t="s">
        <v>104</v>
      </c>
      <c r="B100">
        <v>4.63</v>
      </c>
      <c r="C100">
        <v>8.8800000000000008</v>
      </c>
      <c r="D100" s="1">
        <f t="shared" si="7"/>
        <v>0.52139639639639634</v>
      </c>
      <c r="E100">
        <v>514</v>
      </c>
      <c r="H100" s="1" t="e">
        <f t="shared" si="5"/>
        <v>#DIV/0!</v>
      </c>
      <c r="J100" s="1" t="e">
        <f t="shared" si="6"/>
        <v>#DIV/0!</v>
      </c>
    </row>
    <row r="101" spans="1:10">
      <c r="A101" t="s">
        <v>105</v>
      </c>
      <c r="B101">
        <v>5.92</v>
      </c>
      <c r="C101">
        <v>5.92</v>
      </c>
      <c r="D101" s="1">
        <f t="shared" si="7"/>
        <v>1</v>
      </c>
      <c r="E101">
        <v>4</v>
      </c>
      <c r="H101" s="1" t="e">
        <f t="shared" si="5"/>
        <v>#DIV/0!</v>
      </c>
      <c r="J101" s="1" t="e">
        <f t="shared" si="6"/>
        <v>#DIV/0!</v>
      </c>
    </row>
    <row r="102" spans="1:10">
      <c r="A102" t="s">
        <v>106</v>
      </c>
      <c r="B102">
        <v>2.79</v>
      </c>
      <c r="C102">
        <v>7.4</v>
      </c>
      <c r="D102" s="1">
        <f t="shared" si="7"/>
        <v>0.37702702702702701</v>
      </c>
      <c r="E102">
        <v>10.950721</v>
      </c>
      <c r="H102" s="1" t="e">
        <f t="shared" si="5"/>
        <v>#DIV/0!</v>
      </c>
      <c r="J102" s="1" t="e">
        <f t="shared" si="6"/>
        <v>#DIV/0!</v>
      </c>
    </row>
    <row r="103" spans="1:10">
      <c r="A103" t="s">
        <v>107</v>
      </c>
      <c r="B103">
        <v>5.56</v>
      </c>
      <c r="C103">
        <v>5.55</v>
      </c>
      <c r="D103" s="1">
        <f t="shared" si="7"/>
        <v>1.0018018018018018</v>
      </c>
      <c r="E103">
        <v>52619.914062000003</v>
      </c>
      <c r="H103" s="1" t="e">
        <f t="shared" si="5"/>
        <v>#DIV/0!</v>
      </c>
      <c r="J103" s="1" t="e">
        <f t="shared" si="6"/>
        <v>#DIV/0!</v>
      </c>
    </row>
    <row r="104" spans="1:10">
      <c r="A104" t="s">
        <v>108</v>
      </c>
      <c r="B104">
        <v>44.47</v>
      </c>
      <c r="C104">
        <v>44.39</v>
      </c>
      <c r="D104" s="1">
        <f t="shared" si="7"/>
        <v>1.001802207704438</v>
      </c>
      <c r="E104">
        <v>2</v>
      </c>
      <c r="H104" s="1" t="e">
        <f t="shared" si="5"/>
        <v>#DIV/0!</v>
      </c>
      <c r="J104" s="1" t="e">
        <f t="shared" si="6"/>
        <v>#DIV/0!</v>
      </c>
    </row>
    <row r="105" spans="1:10">
      <c r="A105" t="s">
        <v>109</v>
      </c>
      <c r="B105">
        <v>12.93</v>
      </c>
      <c r="C105">
        <v>12.94</v>
      </c>
      <c r="D105" s="1">
        <f t="shared" si="7"/>
        <v>0.99922720247295216</v>
      </c>
      <c r="E105">
        <v>32000</v>
      </c>
      <c r="H105" s="1" t="e">
        <f t="shared" si="5"/>
        <v>#DIV/0!</v>
      </c>
      <c r="J105" s="1" t="e">
        <f t="shared" si="6"/>
        <v>#DIV/0!</v>
      </c>
    </row>
    <row r="106" spans="1:10">
      <c r="A106" t="s">
        <v>110</v>
      </c>
      <c r="B106">
        <v>7.87</v>
      </c>
      <c r="C106">
        <v>7.87</v>
      </c>
      <c r="D106" s="1">
        <f t="shared" si="7"/>
        <v>1</v>
      </c>
      <c r="E106">
        <v>32000</v>
      </c>
      <c r="H106" s="1" t="e">
        <f t="shared" si="5"/>
        <v>#DIV/0!</v>
      </c>
      <c r="J106" s="1" t="e">
        <f t="shared" si="6"/>
        <v>#DIV/0!</v>
      </c>
    </row>
    <row r="107" spans="1:10">
      <c r="A107" t="s">
        <v>111</v>
      </c>
      <c r="B107">
        <v>5.75</v>
      </c>
      <c r="C107">
        <v>5.7</v>
      </c>
      <c r="D107" s="1">
        <f t="shared" si="7"/>
        <v>1.0087719298245614</v>
      </c>
      <c r="E107">
        <v>146472.4375</v>
      </c>
      <c r="H107" s="1" t="e">
        <f t="shared" si="5"/>
        <v>#DIV/0!</v>
      </c>
      <c r="J107" s="1" t="e">
        <f t="shared" si="6"/>
        <v>#DIV/0!</v>
      </c>
    </row>
    <row r="108" spans="1:10">
      <c r="A108" t="s">
        <v>112</v>
      </c>
      <c r="B108">
        <v>5.56</v>
      </c>
      <c r="C108">
        <v>5.55</v>
      </c>
      <c r="D108" s="1">
        <f t="shared" si="7"/>
        <v>1.0018018018018018</v>
      </c>
      <c r="E108">
        <v>32000</v>
      </c>
      <c r="H108" s="1" t="e">
        <f t="shared" si="5"/>
        <v>#DIV/0!</v>
      </c>
      <c r="J108" s="1" t="e">
        <f t="shared" si="6"/>
        <v>#DIV/0!</v>
      </c>
    </row>
    <row r="109" spans="1:10">
      <c r="A109" t="s">
        <v>113</v>
      </c>
      <c r="B109">
        <v>5.56</v>
      </c>
      <c r="C109">
        <v>5.55</v>
      </c>
      <c r="D109" s="1">
        <f t="shared" si="7"/>
        <v>1.0018018018018018</v>
      </c>
      <c r="E109">
        <v>2</v>
      </c>
      <c r="H109" s="1" t="e">
        <f t="shared" si="5"/>
        <v>#DIV/0!</v>
      </c>
      <c r="J109" s="1" t="e">
        <f t="shared" si="6"/>
        <v>#DIV/0!</v>
      </c>
    </row>
    <row r="110" spans="1:10">
      <c r="A110" t="s">
        <v>114</v>
      </c>
      <c r="B110">
        <v>7.42</v>
      </c>
      <c r="C110">
        <v>7.41</v>
      </c>
      <c r="D110" s="1">
        <f t="shared" si="7"/>
        <v>1.001349527665317</v>
      </c>
      <c r="E110">
        <v>10.950721</v>
      </c>
      <c r="H110" s="1" t="e">
        <f t="shared" si="5"/>
        <v>#DIV/0!</v>
      </c>
      <c r="J110" s="1" t="e">
        <f t="shared" si="6"/>
        <v>#DIV/0!</v>
      </c>
    </row>
    <row r="111" spans="1:10">
      <c r="A111" t="s">
        <v>115</v>
      </c>
      <c r="B111">
        <v>7.45</v>
      </c>
      <c r="C111">
        <v>7.42</v>
      </c>
      <c r="D111" s="1">
        <f t="shared" si="7"/>
        <v>1.0040431266846361</v>
      </c>
      <c r="E111">
        <v>10.950721</v>
      </c>
      <c r="H111" s="1" t="e">
        <f t="shared" si="5"/>
        <v>#DIV/0!</v>
      </c>
      <c r="J111" s="1" t="e">
        <f t="shared" si="6"/>
        <v>#DIV/0!</v>
      </c>
    </row>
    <row r="112" spans="1:10">
      <c r="A112" t="s">
        <v>116</v>
      </c>
      <c r="B112">
        <v>2.0099999999999998</v>
      </c>
      <c r="C112">
        <v>1.74</v>
      </c>
      <c r="D112" s="1">
        <f t="shared" si="7"/>
        <v>1.1551724137931034</v>
      </c>
      <c r="E112">
        <v>1567.8428960000001</v>
      </c>
      <c r="H112" s="1" t="e">
        <f t="shared" si="5"/>
        <v>#DIV/0!</v>
      </c>
      <c r="J112" s="1" t="e">
        <f t="shared" si="6"/>
        <v>#DIV/0!</v>
      </c>
    </row>
    <row r="113" spans="1:10">
      <c r="A113" t="s">
        <v>117</v>
      </c>
      <c r="B113">
        <v>32.08</v>
      </c>
      <c r="C113">
        <v>14.23</v>
      </c>
      <c r="D113" s="1">
        <f t="shared" si="7"/>
        <v>2.2543921293042866</v>
      </c>
      <c r="E113">
        <v>51213414400</v>
      </c>
      <c r="F113" t="s">
        <v>160</v>
      </c>
      <c r="H113" s="1" t="e">
        <f t="shared" si="5"/>
        <v>#DIV/0!</v>
      </c>
      <c r="J113" s="1" t="e">
        <f t="shared" si="6"/>
        <v>#DIV/0!</v>
      </c>
    </row>
    <row r="114" spans="1:10">
      <c r="A114" t="s">
        <v>118</v>
      </c>
      <c r="B114">
        <v>35.65</v>
      </c>
      <c r="C114">
        <v>20.309999999999999</v>
      </c>
      <c r="D114" s="1">
        <f t="shared" si="7"/>
        <v>1.7552929591334319</v>
      </c>
      <c r="E114">
        <v>32008.869140999999</v>
      </c>
      <c r="H114" s="1" t="e">
        <f t="shared" si="5"/>
        <v>#DIV/0!</v>
      </c>
      <c r="J114" s="1" t="e">
        <f t="shared" si="6"/>
        <v>#DIV/0!</v>
      </c>
    </row>
    <row r="115" spans="1:10">
      <c r="A115" t="s">
        <v>119</v>
      </c>
      <c r="B115">
        <v>31.96</v>
      </c>
      <c r="C115">
        <v>31.9</v>
      </c>
      <c r="D115" s="1">
        <f t="shared" si="7"/>
        <v>1.0018808777429469</v>
      </c>
      <c r="E115">
        <v>1.644841</v>
      </c>
      <c r="F115" t="s">
        <v>159</v>
      </c>
      <c r="H115" s="1" t="e">
        <f t="shared" si="5"/>
        <v>#DIV/0!</v>
      </c>
      <c r="J115" s="1" t="e">
        <f t="shared" si="6"/>
        <v>#DIV/0!</v>
      </c>
    </row>
    <row r="116" spans="1:10">
      <c r="A116" t="s">
        <v>120</v>
      </c>
      <c r="B116">
        <v>6.1</v>
      </c>
      <c r="C116">
        <v>6.05</v>
      </c>
      <c r="D116" s="1">
        <f t="shared" si="7"/>
        <v>1.0082644628099173</v>
      </c>
      <c r="E116">
        <v>6401676800</v>
      </c>
      <c r="H116" s="1" t="e">
        <f t="shared" si="5"/>
        <v>#DIV/0!</v>
      </c>
      <c r="J116" s="1" t="e">
        <f t="shared" si="6"/>
        <v>#DIV/0!</v>
      </c>
    </row>
    <row r="117" spans="1:10">
      <c r="A117" t="s">
        <v>121</v>
      </c>
      <c r="B117">
        <v>22.32</v>
      </c>
      <c r="C117">
        <v>9.14</v>
      </c>
      <c r="D117" s="1">
        <f t="shared" si="7"/>
        <v>2.4420131291028446</v>
      </c>
      <c r="E117">
        <v>32009.023438</v>
      </c>
      <c r="H117" s="1" t="e">
        <f t="shared" si="5"/>
        <v>#DIV/0!</v>
      </c>
      <c r="J117" s="1" t="e">
        <f t="shared" si="6"/>
        <v>#DIV/0!</v>
      </c>
    </row>
    <row r="118" spans="1:10">
      <c r="A118" t="s">
        <v>122</v>
      </c>
      <c r="B118">
        <v>22.26</v>
      </c>
      <c r="C118">
        <v>8.69</v>
      </c>
      <c r="D118" s="1">
        <f t="shared" si="7"/>
        <v>2.5615650172612203</v>
      </c>
      <c r="E118">
        <v>0</v>
      </c>
      <c r="H118" s="1" t="e">
        <f t="shared" si="5"/>
        <v>#DIV/0!</v>
      </c>
      <c r="J118" s="1" t="e">
        <f t="shared" si="6"/>
        <v>#DIV/0!</v>
      </c>
    </row>
    <row r="119" spans="1:10">
      <c r="A119" t="s">
        <v>123</v>
      </c>
      <c r="B119">
        <v>46.24</v>
      </c>
      <c r="C119">
        <v>46.3</v>
      </c>
      <c r="D119" s="1">
        <f t="shared" si="7"/>
        <v>0.99870410367170637</v>
      </c>
      <c r="E119">
        <v>5079.8647460000002</v>
      </c>
      <c r="H119" s="1" t="e">
        <f t="shared" si="5"/>
        <v>#DIV/0!</v>
      </c>
      <c r="J119" s="1" t="e">
        <f t="shared" si="6"/>
        <v>#DIV/0!</v>
      </c>
    </row>
    <row r="120" spans="1:10">
      <c r="A120" t="s">
        <v>124</v>
      </c>
      <c r="B120">
        <v>22.94</v>
      </c>
      <c r="C120">
        <v>10.18</v>
      </c>
      <c r="D120" s="1">
        <f t="shared" si="7"/>
        <v>2.2534381139489197</v>
      </c>
      <c r="E120">
        <v>32000.683593999998</v>
      </c>
      <c r="H120" s="1" t="e">
        <f t="shared" si="5"/>
        <v>#DIV/0!</v>
      </c>
      <c r="J120" s="1" t="e">
        <f t="shared" si="6"/>
        <v>#DIV/0!</v>
      </c>
    </row>
    <row r="121" spans="1:10">
      <c r="A121" t="s">
        <v>125</v>
      </c>
      <c r="B121">
        <v>22.24</v>
      </c>
      <c r="C121">
        <v>7.96</v>
      </c>
      <c r="D121" s="1">
        <f t="shared" si="7"/>
        <v>2.7939698492462308</v>
      </c>
      <c r="E121">
        <v>32818.730469000002</v>
      </c>
      <c r="H121" s="1" t="e">
        <f t="shared" si="5"/>
        <v>#DIV/0!</v>
      </c>
      <c r="J121" s="1" t="e">
        <f t="shared" si="6"/>
        <v>#DIV/0!</v>
      </c>
    </row>
    <row r="122" spans="1:10">
      <c r="A122" t="s">
        <v>126</v>
      </c>
      <c r="B122">
        <v>40.01</v>
      </c>
      <c r="C122">
        <v>18.510000000000002</v>
      </c>
      <c r="D122" s="1">
        <f t="shared" si="7"/>
        <v>2.1615343057806586</v>
      </c>
      <c r="E122">
        <v>3313578</v>
      </c>
      <c r="F122" t="s">
        <v>162</v>
      </c>
      <c r="H122" s="1" t="e">
        <f t="shared" si="5"/>
        <v>#DIV/0!</v>
      </c>
      <c r="J122" s="1" t="e">
        <f t="shared" si="6"/>
        <v>#DIV/0!</v>
      </c>
    </row>
    <row r="123" spans="1:10">
      <c r="A123" t="s">
        <v>127</v>
      </c>
      <c r="B123">
        <v>8.61</v>
      </c>
      <c r="C123">
        <v>8.6</v>
      </c>
      <c r="D123" s="1">
        <f t="shared" si="7"/>
        <v>1.0011627906976743</v>
      </c>
      <c r="E123">
        <v>361034.03125</v>
      </c>
      <c r="F123" t="s">
        <v>160</v>
      </c>
      <c r="H123" s="1" t="e">
        <f t="shared" si="5"/>
        <v>#DIV/0!</v>
      </c>
      <c r="J123" s="1" t="e">
        <f t="shared" si="6"/>
        <v>#DIV/0!</v>
      </c>
    </row>
    <row r="124" spans="1:10">
      <c r="A124" t="s">
        <v>128</v>
      </c>
      <c r="B124">
        <v>5.96</v>
      </c>
      <c r="C124">
        <v>5.76</v>
      </c>
      <c r="D124" s="1">
        <f t="shared" si="7"/>
        <v>1.0347222222222223</v>
      </c>
      <c r="E124">
        <v>196500.265625</v>
      </c>
      <c r="H124" s="1" t="e">
        <f t="shared" si="5"/>
        <v>#DIV/0!</v>
      </c>
      <c r="J124" s="1" t="e">
        <f t="shared" si="6"/>
        <v>#DIV/0!</v>
      </c>
    </row>
    <row r="125" spans="1:10">
      <c r="A125" t="s">
        <v>129</v>
      </c>
      <c r="B125">
        <v>12.24</v>
      </c>
      <c r="C125">
        <v>12.1</v>
      </c>
      <c r="D125" s="1">
        <f t="shared" si="7"/>
        <v>1.0115702479338844</v>
      </c>
      <c r="E125">
        <v>689788.5625</v>
      </c>
      <c r="H125" s="1" t="e">
        <f t="shared" si="5"/>
        <v>#DIV/0!</v>
      </c>
      <c r="J125" s="1" t="e">
        <f t="shared" si="6"/>
        <v>#DIV/0!</v>
      </c>
    </row>
    <row r="126" spans="1:10">
      <c r="A126" t="s">
        <v>130</v>
      </c>
      <c r="B126">
        <v>20.67</v>
      </c>
      <c r="C126">
        <v>19.46</v>
      </c>
      <c r="D126" s="1">
        <f t="shared" si="7"/>
        <v>1.0621788283658788</v>
      </c>
      <c r="E126">
        <v>32007.896484000001</v>
      </c>
      <c r="F126" t="s">
        <v>162</v>
      </c>
      <c r="H126" s="1" t="e">
        <f t="shared" si="5"/>
        <v>#DIV/0!</v>
      </c>
      <c r="J126" s="1" t="e">
        <f t="shared" si="6"/>
        <v>#DIV/0!</v>
      </c>
    </row>
    <row r="127" spans="1:10">
      <c r="A127" t="s">
        <v>131</v>
      </c>
      <c r="B127">
        <v>73.97</v>
      </c>
      <c r="C127">
        <v>11.2</v>
      </c>
      <c r="D127" s="1">
        <f t="shared" si="7"/>
        <v>6.6044642857142861</v>
      </c>
      <c r="E127">
        <v>32511.939452999999</v>
      </c>
      <c r="F127" t="s">
        <v>162</v>
      </c>
      <c r="H127" s="1" t="e">
        <f t="shared" si="5"/>
        <v>#DIV/0!</v>
      </c>
      <c r="J127" s="1" t="e">
        <f t="shared" si="6"/>
        <v>#DIV/0!</v>
      </c>
    </row>
    <row r="128" spans="1:10">
      <c r="A128" t="s">
        <v>132</v>
      </c>
      <c r="B128">
        <v>11.14</v>
      </c>
      <c r="C128">
        <v>11.11</v>
      </c>
      <c r="D128" s="1">
        <f t="shared" si="7"/>
        <v>1.0027002700270029</v>
      </c>
      <c r="E128">
        <v>21.901441999999999</v>
      </c>
      <c r="F128" t="s">
        <v>159</v>
      </c>
      <c r="H128" s="1" t="e">
        <f t="shared" si="5"/>
        <v>#DIV/0!</v>
      </c>
      <c r="J128" s="1" t="e">
        <f t="shared" si="6"/>
        <v>#DIV/0!</v>
      </c>
    </row>
    <row r="129" spans="1:10">
      <c r="A129" t="s">
        <v>133</v>
      </c>
      <c r="B129">
        <v>6.53</v>
      </c>
      <c r="C129">
        <v>5.04</v>
      </c>
      <c r="D129" s="1">
        <f t="shared" si="7"/>
        <v>1.2956349206349207</v>
      </c>
      <c r="E129">
        <v>64004.925780999998</v>
      </c>
      <c r="H129" s="1" t="e">
        <f t="shared" si="5"/>
        <v>#DIV/0!</v>
      </c>
      <c r="J129" s="1" t="e">
        <f t="shared" si="6"/>
        <v>#DIV/0!</v>
      </c>
    </row>
    <row r="130" spans="1:10">
      <c r="A130" t="s">
        <v>134</v>
      </c>
      <c r="B130">
        <v>8.0500000000000007</v>
      </c>
      <c r="C130">
        <v>8</v>
      </c>
      <c r="D130" s="1">
        <f t="shared" ref="D130:D152" si="8">(B130/C130)*100%</f>
        <v>1.0062500000000001</v>
      </c>
      <c r="E130">
        <v>361034.03125</v>
      </c>
      <c r="H130" s="1" t="e">
        <f t="shared" si="5"/>
        <v>#DIV/0!</v>
      </c>
      <c r="J130" s="1" t="e">
        <f t="shared" si="6"/>
        <v>#DIV/0!</v>
      </c>
    </row>
    <row r="131" spans="1:10">
      <c r="A131" t="s">
        <v>135</v>
      </c>
      <c r="B131">
        <v>7.61</v>
      </c>
      <c r="C131">
        <v>7.59</v>
      </c>
      <c r="D131" s="1">
        <f t="shared" si="8"/>
        <v>1.0026350461133071</v>
      </c>
      <c r="E131">
        <v>361034.03125</v>
      </c>
      <c r="H131" s="1" t="e">
        <f t="shared" ref="H131:H152" si="9">(C131/G131)*100%</f>
        <v>#DIV/0!</v>
      </c>
      <c r="J131" s="1" t="e">
        <f t="shared" ref="J131:J152" si="10">(C131/I131)*100%</f>
        <v>#DIV/0!</v>
      </c>
    </row>
    <row r="132" spans="1:10">
      <c r="A132" t="s">
        <v>136</v>
      </c>
      <c r="B132">
        <v>8.18</v>
      </c>
      <c r="C132">
        <v>8.1300000000000008</v>
      </c>
      <c r="D132" s="1">
        <f t="shared" si="8"/>
        <v>1.0061500615006149</v>
      </c>
      <c r="E132">
        <v>32001.640625</v>
      </c>
      <c r="F132" t="s">
        <v>162</v>
      </c>
      <c r="H132" s="1" t="e">
        <f t="shared" si="9"/>
        <v>#DIV/0!</v>
      </c>
      <c r="J132" s="1" t="e">
        <f t="shared" si="10"/>
        <v>#DIV/0!</v>
      </c>
    </row>
    <row r="133" spans="1:10">
      <c r="A133" t="s">
        <v>137</v>
      </c>
      <c r="B133">
        <v>6.29</v>
      </c>
      <c r="C133">
        <v>6.22</v>
      </c>
      <c r="D133" s="1">
        <f t="shared" si="8"/>
        <v>1.0112540192926045</v>
      </c>
      <c r="E133">
        <v>2221950.5</v>
      </c>
      <c r="F133" t="s">
        <v>162</v>
      </c>
      <c r="H133" s="1" t="e">
        <f t="shared" si="9"/>
        <v>#DIV/0!</v>
      </c>
      <c r="J133" s="1" t="e">
        <f t="shared" si="10"/>
        <v>#DIV/0!</v>
      </c>
    </row>
    <row r="134" spans="1:10">
      <c r="A134" t="s">
        <v>138</v>
      </c>
      <c r="B134">
        <v>6.52</v>
      </c>
      <c r="C134">
        <v>6.49</v>
      </c>
      <c r="D134" s="1">
        <f t="shared" si="8"/>
        <v>1.0046224961479198</v>
      </c>
      <c r="E134">
        <v>32001.640625</v>
      </c>
      <c r="F134" t="s">
        <v>162</v>
      </c>
      <c r="H134" s="1" t="e">
        <f t="shared" si="9"/>
        <v>#DIV/0!</v>
      </c>
      <c r="J134" s="1" t="e">
        <f t="shared" si="10"/>
        <v>#DIV/0!</v>
      </c>
    </row>
    <row r="135" spans="1:10">
      <c r="A135" t="s">
        <v>139</v>
      </c>
      <c r="B135">
        <v>8.52</v>
      </c>
      <c r="C135">
        <v>8.43</v>
      </c>
      <c r="D135" s="1">
        <f t="shared" si="8"/>
        <v>1.01067615658363</v>
      </c>
      <c r="E135">
        <v>32000</v>
      </c>
      <c r="H135" s="1" t="e">
        <f t="shared" si="9"/>
        <v>#DIV/0!</v>
      </c>
      <c r="J135" s="1" t="e">
        <f t="shared" si="10"/>
        <v>#DIV/0!</v>
      </c>
    </row>
    <row r="136" spans="1:10">
      <c r="A136" t="s">
        <v>140</v>
      </c>
      <c r="B136">
        <v>6.26</v>
      </c>
      <c r="C136">
        <v>6.2</v>
      </c>
      <c r="D136" s="1">
        <f t="shared" si="8"/>
        <v>1.0096774193548386</v>
      </c>
      <c r="E136">
        <v>1.0386359999999999</v>
      </c>
      <c r="H136" s="1" t="e">
        <f t="shared" si="9"/>
        <v>#DIV/0!</v>
      </c>
      <c r="J136" s="1" t="e">
        <f t="shared" si="10"/>
        <v>#DIV/0!</v>
      </c>
    </row>
    <row r="137" spans="1:10">
      <c r="A137" t="s">
        <v>141</v>
      </c>
      <c r="B137">
        <v>4.63</v>
      </c>
      <c r="C137">
        <v>4.6100000000000003</v>
      </c>
      <c r="D137" s="1">
        <f t="shared" si="8"/>
        <v>1.0043383947939262</v>
      </c>
      <c r="E137">
        <v>4.0034E-2</v>
      </c>
      <c r="H137" s="1" t="e">
        <f t="shared" si="9"/>
        <v>#DIV/0!</v>
      </c>
      <c r="J137" s="1" t="e">
        <f t="shared" si="10"/>
        <v>#DIV/0!</v>
      </c>
    </row>
    <row r="138" spans="1:10">
      <c r="A138" t="s">
        <v>142</v>
      </c>
      <c r="B138">
        <v>7.57</v>
      </c>
      <c r="C138">
        <v>7.51</v>
      </c>
      <c r="D138" s="1">
        <f t="shared" si="8"/>
        <v>1.007989347536618</v>
      </c>
      <c r="E138">
        <v>32002.205077999999</v>
      </c>
      <c r="H138" s="1" t="e">
        <f t="shared" si="9"/>
        <v>#DIV/0!</v>
      </c>
      <c r="J138" s="1" t="e">
        <f t="shared" si="10"/>
        <v>#DIV/0!</v>
      </c>
    </row>
    <row r="139" spans="1:10">
      <c r="A139" t="s">
        <v>143</v>
      </c>
      <c r="B139">
        <v>6.11</v>
      </c>
      <c r="C139">
        <v>2.9</v>
      </c>
      <c r="D139" s="1">
        <f t="shared" si="8"/>
        <v>2.1068965517241383</v>
      </c>
      <c r="E139">
        <v>361034.03125</v>
      </c>
      <c r="H139" s="1" t="e">
        <f t="shared" si="9"/>
        <v>#DIV/0!</v>
      </c>
      <c r="J139" s="1" t="e">
        <f t="shared" si="10"/>
        <v>#DIV/0!</v>
      </c>
    </row>
    <row r="140" spans="1:10">
      <c r="A140" t="s">
        <v>144</v>
      </c>
      <c r="B140">
        <v>37.15</v>
      </c>
      <c r="C140">
        <v>13.42</v>
      </c>
      <c r="D140" s="1">
        <f t="shared" si="8"/>
        <v>2.7682563338301041</v>
      </c>
      <c r="E140">
        <v>1.644725</v>
      </c>
      <c r="F140" t="s">
        <v>159</v>
      </c>
      <c r="H140" s="1" t="e">
        <f t="shared" si="9"/>
        <v>#DIV/0!</v>
      </c>
      <c r="J140" s="1" t="e">
        <f t="shared" si="10"/>
        <v>#DIV/0!</v>
      </c>
    </row>
    <row r="141" spans="1:10">
      <c r="A141" t="s">
        <v>145</v>
      </c>
      <c r="B141">
        <v>9.41</v>
      </c>
      <c r="C141">
        <v>9.06</v>
      </c>
      <c r="D141" s="1">
        <f t="shared" si="8"/>
        <v>1.0386313465783663</v>
      </c>
      <c r="E141">
        <v>1.644725</v>
      </c>
      <c r="F141" t="s">
        <v>162</v>
      </c>
      <c r="H141" s="1" t="e">
        <f t="shared" si="9"/>
        <v>#DIV/0!</v>
      </c>
      <c r="J141" s="1" t="e">
        <f t="shared" si="10"/>
        <v>#DIV/0!</v>
      </c>
    </row>
    <row r="142" spans="1:10">
      <c r="A142" t="s">
        <v>146</v>
      </c>
      <c r="B142">
        <v>11.27</v>
      </c>
      <c r="C142">
        <v>11.19</v>
      </c>
      <c r="D142" s="1">
        <f t="shared" si="8"/>
        <v>1.0071492403932083</v>
      </c>
      <c r="E142">
        <v>1.644725</v>
      </c>
      <c r="F142" t="s">
        <v>162</v>
      </c>
      <c r="H142" s="1" t="e">
        <f t="shared" si="9"/>
        <v>#DIV/0!</v>
      </c>
      <c r="J142" s="1" t="e">
        <f t="shared" si="10"/>
        <v>#DIV/0!</v>
      </c>
    </row>
    <row r="143" spans="1:10">
      <c r="A143" t="s">
        <v>147</v>
      </c>
      <c r="B143">
        <v>5.58</v>
      </c>
      <c r="C143">
        <v>5.57</v>
      </c>
      <c r="D143" s="1">
        <f t="shared" si="8"/>
        <v>1.0017953321364452</v>
      </c>
      <c r="E143">
        <v>1.644725</v>
      </c>
      <c r="F143" t="s">
        <v>159</v>
      </c>
      <c r="H143" s="1" t="e">
        <f t="shared" si="9"/>
        <v>#DIV/0!</v>
      </c>
      <c r="J143" s="1" t="e">
        <f t="shared" si="10"/>
        <v>#DIV/0!</v>
      </c>
    </row>
    <row r="144" spans="1:10">
      <c r="A144" t="s">
        <v>148</v>
      </c>
      <c r="B144">
        <v>40.22</v>
      </c>
      <c r="C144">
        <v>18.48</v>
      </c>
      <c r="D144" s="1">
        <f t="shared" si="8"/>
        <v>2.1764069264069263</v>
      </c>
      <c r="E144">
        <v>3281485.75</v>
      </c>
      <c r="F144" t="s">
        <v>159</v>
      </c>
      <c r="H144" s="1" t="e">
        <f t="shared" si="9"/>
        <v>#DIV/0!</v>
      </c>
      <c r="J144" s="1" t="e">
        <f t="shared" si="10"/>
        <v>#DIV/0!</v>
      </c>
    </row>
    <row r="145" spans="1:10">
      <c r="A145" t="s">
        <v>149</v>
      </c>
      <c r="B145">
        <v>40.299999999999997</v>
      </c>
      <c r="C145">
        <v>18.46</v>
      </c>
      <c r="D145" s="1">
        <f t="shared" si="8"/>
        <v>2.1830985915492955</v>
      </c>
      <c r="E145">
        <v>32000</v>
      </c>
      <c r="F145" t="s">
        <v>159</v>
      </c>
      <c r="H145" s="1" t="e">
        <f t="shared" si="9"/>
        <v>#DIV/0!</v>
      </c>
      <c r="J145" s="1" t="e">
        <f t="shared" si="10"/>
        <v>#DIV/0!</v>
      </c>
    </row>
    <row r="146" spans="1:10">
      <c r="A146" t="s">
        <v>150</v>
      </c>
      <c r="B146">
        <v>24.58</v>
      </c>
      <c r="C146">
        <v>11.59</v>
      </c>
      <c r="D146" s="1">
        <f t="shared" si="8"/>
        <v>2.1207937877480587</v>
      </c>
      <c r="E146">
        <v>1346302.125</v>
      </c>
      <c r="F146" t="s">
        <v>159</v>
      </c>
      <c r="H146" s="1" t="e">
        <f t="shared" si="9"/>
        <v>#DIV/0!</v>
      </c>
      <c r="J146" s="1" t="e">
        <f t="shared" si="10"/>
        <v>#DIV/0!</v>
      </c>
    </row>
    <row r="147" spans="1:10">
      <c r="A147" t="s">
        <v>151</v>
      </c>
      <c r="B147">
        <v>5.64</v>
      </c>
      <c r="C147">
        <v>1.86</v>
      </c>
      <c r="D147" s="1">
        <f t="shared" si="8"/>
        <v>3.0322580645161286</v>
      </c>
      <c r="E147">
        <v>361034.03125</v>
      </c>
      <c r="F147" t="s">
        <v>162</v>
      </c>
      <c r="H147" s="1" t="e">
        <f t="shared" si="9"/>
        <v>#DIV/0!</v>
      </c>
      <c r="J147" s="1" t="e">
        <f t="shared" si="10"/>
        <v>#DIV/0!</v>
      </c>
    </row>
    <row r="148" spans="1:10">
      <c r="A148" t="s">
        <v>152</v>
      </c>
      <c r="B148">
        <v>24.46</v>
      </c>
      <c r="C148">
        <v>11.58</v>
      </c>
      <c r="D148" s="1">
        <f t="shared" si="8"/>
        <v>2.1122625215889466</v>
      </c>
      <c r="E148">
        <v>1.644725</v>
      </c>
      <c r="F148" t="s">
        <v>159</v>
      </c>
      <c r="H148" s="1" t="e">
        <f t="shared" si="9"/>
        <v>#DIV/0!</v>
      </c>
      <c r="J148" s="1" t="e">
        <f t="shared" si="10"/>
        <v>#DIV/0!</v>
      </c>
    </row>
    <row r="149" spans="1:10">
      <c r="A149" t="s">
        <v>153</v>
      </c>
      <c r="B149">
        <v>24.47</v>
      </c>
      <c r="C149">
        <v>11.57</v>
      </c>
      <c r="D149" s="1">
        <f t="shared" si="8"/>
        <v>2.1149524632670698</v>
      </c>
      <c r="E149">
        <v>32000</v>
      </c>
      <c r="F149" t="s">
        <v>159</v>
      </c>
      <c r="H149" s="1" t="e">
        <f t="shared" si="9"/>
        <v>#DIV/0!</v>
      </c>
      <c r="J149" s="1" t="e">
        <f t="shared" si="10"/>
        <v>#DIV/0!</v>
      </c>
    </row>
    <row r="150" spans="1:10">
      <c r="A150" t="s">
        <v>154</v>
      </c>
      <c r="B150">
        <v>55.63</v>
      </c>
      <c r="C150">
        <v>13.85</v>
      </c>
      <c r="D150" s="1">
        <f t="shared" si="8"/>
        <v>4.0166064981949461</v>
      </c>
      <c r="E150">
        <v>10.950721</v>
      </c>
      <c r="H150" s="1" t="e">
        <f t="shared" si="9"/>
        <v>#DIV/0!</v>
      </c>
      <c r="J150" s="1" t="e">
        <f t="shared" si="10"/>
        <v>#DIV/0!</v>
      </c>
    </row>
    <row r="151" spans="1:10">
      <c r="A151" t="s">
        <v>155</v>
      </c>
      <c r="B151">
        <v>55.79</v>
      </c>
      <c r="C151">
        <v>16.43</v>
      </c>
      <c r="D151" s="1">
        <f t="shared" si="8"/>
        <v>3.3956177723676202</v>
      </c>
      <c r="E151">
        <v>1.644725</v>
      </c>
      <c r="H151" s="1" t="e">
        <f t="shared" si="9"/>
        <v>#DIV/0!</v>
      </c>
      <c r="J151" s="1" t="e">
        <f t="shared" si="10"/>
        <v>#DIV/0!</v>
      </c>
    </row>
    <row r="152" spans="1:10">
      <c r="A152" t="s">
        <v>156</v>
      </c>
      <c r="B152">
        <v>278.62</v>
      </c>
      <c r="C152">
        <v>76.599999999999994</v>
      </c>
      <c r="D152" s="1">
        <f t="shared" si="8"/>
        <v>3.6373368146214102</v>
      </c>
      <c r="E152">
        <v>180.316971</v>
      </c>
      <c r="H152" s="1" t="e">
        <f t="shared" si="9"/>
        <v>#DIV/0!</v>
      </c>
      <c r="J152" s="1" t="e">
        <f t="shared" si="10"/>
        <v>#DIV/0!</v>
      </c>
    </row>
  </sheetData>
  <conditionalFormatting sqref="D2:D152">
    <cfRule type="iconSet" priority="3">
      <iconSet iconSet="4TrafficLights">
        <cfvo type="percent" val="0"/>
        <cfvo type="num" val="1"/>
        <cfvo type="num" val="2"/>
        <cfvo type="num" val="4"/>
      </iconSet>
    </cfRule>
  </conditionalFormatting>
  <conditionalFormatting sqref="H2:H152 I63">
    <cfRule type="iconSet" priority="2">
      <iconSet iconSet="4TrafficLights">
        <cfvo type="percent" val="0"/>
        <cfvo type="num" val="0.75"/>
        <cfvo type="num" val="0.9"/>
        <cfvo type="num" val="1"/>
      </iconSet>
    </cfRule>
  </conditionalFormatting>
  <conditionalFormatting sqref="J2:J152">
    <cfRule type="iconSet" priority="1">
      <iconSet iconSet="4TrafficLights">
        <cfvo type="percent" val="0"/>
        <cfvo type="num" val="0.75"/>
        <cfvo type="num" val="0.9"/>
        <cfvo type="num" val="1"/>
      </iconSet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Pei-Hung</dc:creator>
  <cp:lastModifiedBy>Lin, Pei-Hung</cp:lastModifiedBy>
  <dcterms:created xsi:type="dcterms:W3CDTF">2012-09-25T18:58:45Z</dcterms:created>
  <dcterms:modified xsi:type="dcterms:W3CDTF">2012-09-28T23:53:42Z</dcterms:modified>
</cp:coreProperties>
</file>