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peisipand/Downloads/"/>
    </mc:Choice>
  </mc:AlternateContent>
  <xr:revisionPtr revIDLastSave="0" documentId="13_ncr:1_{C970E208-C27F-6545-88ED-1D92311910F4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E1" i="1"/>
  <c r="F1" i="1"/>
  <c r="G1" i="1"/>
  <c r="D1" i="1"/>
  <c r="C113" i="1"/>
  <c r="C20" i="1" l="1"/>
  <c r="C10" i="1" l="1"/>
</calcChain>
</file>

<file path=xl/sharedStrings.xml><?xml version="1.0" encoding="utf-8"?>
<sst xmlns="http://schemas.openxmlformats.org/spreadsheetml/2006/main" count="249" uniqueCount="246">
  <si>
    <t>GF5B_AHSI_E110.5_N37.2_20220615_004094_L10000182401</t>
  </si>
  <si>
    <t>GF5B_AHSI_E110.6_N35.8_20211130_001224_L10000068481</t>
  </si>
  <si>
    <t>GF5B_AHSI_E110.6_N37.2_20220305_002608_L10000088675</t>
  </si>
  <si>
    <t>GF5B_AHSI_E110.6_N37.4_20211017_000583_L10000100951</t>
  </si>
  <si>
    <t>GF5B_AHSI_E110.6_N37.7_20220615_004094_L10000182400</t>
  </si>
  <si>
    <t>GF5B_AHSI_E110.6_N37.7_20220812_004939_L10000190191</t>
  </si>
  <si>
    <t>GF5B_AHSI_E110.7_N35.8_20220226_002506_L10000084954</t>
  </si>
  <si>
    <t>GF5B_AHSI_E110.7_N37.5_20211017_000583_L10000102052</t>
  </si>
  <si>
    <t>GF5B_AHSI_E110.7_N37.7_20230119_007270_L10000275622</t>
  </si>
  <si>
    <t>GF5B_AHSI_E110.8_N37.7_20220305_002608_L10000088674</t>
  </si>
  <si>
    <t>GF5B_AHSI_E110.8_N38.2_20220615_004094_L10000182399</t>
  </si>
  <si>
    <t>GF5B_AHSI_E110.8_N38.7_20220425_003351_L10000119399</t>
  </si>
  <si>
    <t>GF5B_AHSI_E110.9_N36.3_20220226_002506_L10000084953</t>
  </si>
  <si>
    <t>GF5B_AHSI_E110.9_N37.2_20220608_003992_L10000146411</t>
  </si>
  <si>
    <t>GF5B_AHSI_E110.9_N38.2_20220305_002608_L10000088673</t>
  </si>
  <si>
    <t>GF5B_AHSI_E110.9_N38.7_20220615_004094_L10000182398</t>
  </si>
  <si>
    <t>GF5B_AHSI_E111.0_N35.8_20220925_005580_L10000208808</t>
  </si>
  <si>
    <t>GF5B_AHSI_E111.0_N37.7_20220805_004837_L10000183371</t>
  </si>
  <si>
    <t>GF5B_AHSI_E111.0_N38.7_20220120_001967_L10000068536</t>
  </si>
  <si>
    <t>GF5B_AHSI_E111.0_N39.2_20220425_003351_L10000119398</t>
  </si>
  <si>
    <t>GF5B_AHSI_E111.1_N36.3_20220925_005580_L10000208807</t>
  </si>
  <si>
    <t>GF5B_AHSI_E111.1_N37.2_20211130_001224_L10000068550</t>
  </si>
  <si>
    <t>GF5B_AHSI_E111.1_N37.7_20220608_003992_L10000146410</t>
  </si>
  <si>
    <t>GF5B_AHSI_E111.1_N38.7_20220305_002608_L10000088672</t>
  </si>
  <si>
    <t>GF5B_AHSI_E111.1_N39.2_20220120_001967_L10000068514</t>
  </si>
  <si>
    <t>GF5B_AHSI_E111.1_N39.2_20220615_004094_L10000182397</t>
  </si>
  <si>
    <t>GF5B_AHSI_E111.2_N35.8_20211123_001122_L10000068543</t>
  </si>
  <si>
    <t>GF5B_AHSI_E111.2_N37.3_20220226_002506_L10000084951</t>
  </si>
  <si>
    <t>GF5B_AHSI_E111.2_N37.7_20211130_001224_L10000068548</t>
  </si>
  <si>
    <t>GF5B_AHSI_E111.2_N39.2_20211017_000583_L10000009110</t>
  </si>
  <si>
    <t>GF5B_AHSI_E111.2_N39.2_20220305_002608_L10000088671</t>
  </si>
  <si>
    <t>GF5B_AHSI_E111.2_N39.2_20230119_007270_L10000275619</t>
  </si>
  <si>
    <t>GF5B_AHSI_E111.2_N39.7_20220615_004094_L10000182396</t>
  </si>
  <si>
    <t>GF5B_AHSI_E111.3_N36.3_20211123_001122_L10000068484</t>
  </si>
  <si>
    <t>GF5B_AHSI_E111.3_N36.3_20221115_006323_L10000239250</t>
  </si>
  <si>
    <t>GF5B_AHSI_E111.3_N37.2_20220729_004735_L10000179488</t>
  </si>
  <si>
    <t>GF5B_AHSI_E111.3_N37.7_20220226_002506_L10000084950</t>
  </si>
  <si>
    <t>GF5B_AHSI_E111.3_N39.7_20220120_001967_L10000068527</t>
  </si>
  <si>
    <t>GF5B_AHSI_E111.4_N36.3_20220219_002404_L10000080858</t>
  </si>
  <si>
    <t>GF5B_AHSI_E111.4_N36.7_20221115_006323_L10000239249</t>
  </si>
  <si>
    <t>GF5B_AHSI_E111.4_N37.2_20220925_005580_L10000208805</t>
  </si>
  <si>
    <t>GF5B_AHSI_E111.4_N37.7_20220729_004735_L10000179487</t>
  </si>
  <si>
    <t>GF5B_AHSI_E111.4_N38.2_20211130_001224_L10000068491</t>
  </si>
  <si>
    <t>GF5B_AHSI_E111.4_N39.7_20211017_000583_L10000009109</t>
  </si>
  <si>
    <t>GF5B_AHSI_E111.5_N36.7_20211123_001122_L10000068485</t>
  </si>
  <si>
    <t>GF5B_AHSI_E111.5_N37.2_20221115_006323_L10000239248</t>
  </si>
  <si>
    <t>GF5B_AHSI_E111.5_N38.2_20220226_002506_L10000084949</t>
  </si>
  <si>
    <t>GF5B_AHSI_E111.5_N39.2_20220805_004837_L10000183368</t>
  </si>
  <si>
    <t>GF5B_AHSI_E111.6_N36.7_20220219_002404_L10000080857</t>
  </si>
  <si>
    <t>GF5B_AHSI_E111.6_N36.7_20220918_005478_L10000204872</t>
  </si>
  <si>
    <t>GF5B_AHSI_E111.6_N37.2_20211123_001122_L10000068488</t>
  </si>
  <si>
    <t>GF5B_AHSI_E111.7_N35.9_20211116_001020_L10000308949</t>
  </si>
  <si>
    <t>GF5B_AHSI_E111.7_N36.7_20220525_003788_L10000136803</t>
  </si>
  <si>
    <t>GF5B_AHSI_E111.7_N37.2_20220219_002404_L10000080856</t>
  </si>
  <si>
    <t>GF5B_AHSI_E111.8_N36.3_20211116_001020_L10000102006</t>
  </si>
  <si>
    <t>GF5B_AHSI_E111.8_N36.3_20221229_006964_L10000263169</t>
  </si>
  <si>
    <t>GF5B_AHSI_E111.8_N36.7_20220404_003045_L10000105437</t>
  </si>
  <si>
    <t>GF5B_AHSI_E111.8_N37.7_20211123_001122_L10000068544</t>
  </si>
  <si>
    <t>GF5B_AHSI_E111.8_N38.2_20221115_006323_L10000239246</t>
  </si>
  <si>
    <t>GF5B_AHSI_E111.9_N36.7_20211116_001020_L10000068496</t>
  </si>
  <si>
    <t>GF5B_AHSI_E111.9_N36.7_20221229_006964_L10000263168</t>
  </si>
  <si>
    <t>GF5B_AHSI_E111.9_N37.2_20220404_003045_L10000105436</t>
  </si>
  <si>
    <t>GF5B_AHSI_E111.9_N37.7_20220219_002404_L10000080855</t>
  </si>
  <si>
    <t>GF5B_AHSI_E111.9_N38.2_20211123_001122_L10000068556</t>
  </si>
  <si>
    <t>GF5B_AHSI_E112.0_N35.8_20220328_002943_L10000101148</t>
  </si>
  <si>
    <t>GF5B_AHSI_E112.0_N36.3_20220518_003686_L10000133248</t>
  </si>
  <si>
    <t>GF5B_AHSI_E112.0_N37.7_20220404_003045_L10000105435</t>
  </si>
  <si>
    <t>GF5B_AHSI_E112.0_N38.2_20220219_002404_L10000080854</t>
  </si>
  <si>
    <t>GF5B_AHSI_E112.0_N38.7_20230105_007066_L10000267389</t>
  </si>
  <si>
    <t>GF5B_AHSI_E112.0_N39.2_20220925_005580_L10000208801</t>
  </si>
  <si>
    <t>GF5B_AHSI_E112.1_N35.8_20211109_000918_L10000102062</t>
  </si>
  <si>
    <t>GF5B_AHSI_E112.1_N35.8_20220708_004429_L10000167479</t>
  </si>
  <si>
    <t>GF5B_AHSI_E112.1_N36.3_20220328_002943_L10000101147</t>
  </si>
  <si>
    <t>GF5B_AHSI_E112.1_N37.2_20211116_001020_L10000102035</t>
  </si>
  <si>
    <t>GF5B_AHSI_E112.1_N37.2_20221229_006964_L10000263167</t>
  </si>
  <si>
    <t>GF5B_AHSI_E112.1_N38.7_20211123_001122_L10000102026</t>
  </si>
  <si>
    <t>GF5B_AHSI_E112.1_N39.2_20221115_006323_L10000239244</t>
  </si>
  <si>
    <t>GF5B_AHSI_E112.1_N39.7_20220925_005580_L10000208800</t>
  </si>
  <si>
    <t>GF5B_AHSI_E112.2_N37.2_20220911_005376_L10000201234</t>
  </si>
  <si>
    <t>GF5B_AHSI_E112.2_N37.7_20221108_006221_L10000234685</t>
  </si>
  <si>
    <t>GF5B_AHSI_E112.2_N37.7_20221229_006964_L10000263166</t>
  </si>
  <si>
    <t>GF5B_AHSI_E112.2_N38.2_20220404_003045_L10000105434</t>
  </si>
  <si>
    <t>GF5B_AHSI_E112.2_N38.7_20220219_002404_L10000080853</t>
  </si>
  <si>
    <t>GF5B_AHSI_E112.2_N39.2_20211123_001122_L10000068493</t>
  </si>
  <si>
    <t>GF5B_AHSI_E112.2_N39.2_20230105_007066_L10000267388</t>
  </si>
  <si>
    <t>GF5B_AHSI_E112.3_N36.3_20211109_000918_L10000102066</t>
  </si>
  <si>
    <t>GF5B_AHSI_E112.3_N36.3_20220708_004429_L10000167478</t>
  </si>
  <si>
    <t>GF5B_AHSI_E112.3_N36.7_20220328_002943_L10000101146</t>
  </si>
  <si>
    <t>GF5B_AHSI_E112.3_N39.2_20220219_002404_L10000080852</t>
  </si>
  <si>
    <t>GF5B_AHSI_E112.3_N39.7_20221115_006323_L10000239243</t>
  </si>
  <si>
    <t>GF5B_AHSI_E112.3_N39.7_20230105_007066_L10000267387</t>
  </si>
  <si>
    <t>GF5B_AHSI_E112.4_N36.7_20211109_000918_L10000102086</t>
  </si>
  <si>
    <t>GF5B_AHSI_E112.4_N36.7_20220708_004429_L10000167477</t>
  </si>
  <si>
    <t>GF5B_AHSI_E112.4_N37.2_20220328_002943_L10000101145</t>
  </si>
  <si>
    <t>GF5B_AHSI_E112.4_N38.7_20220404_003045_L10000105433</t>
  </si>
  <si>
    <t>GF5B_AHSI_E112.4_N39.7_20211123_001122_L10000068486</t>
  </si>
  <si>
    <t>GF5B_AHSI_E112.5_N38.7_20221108_006221_L10000234683</t>
  </si>
  <si>
    <t>GF5B_AHSI_E112.5_N39.2_20220404_003045_L10000105432</t>
  </si>
  <si>
    <t>GF5B_AHSI_E112.5_N39.7_20220219_002404_L10000080851</t>
  </si>
  <si>
    <t>GF5B_AHSI_E112.5_N39.7_20220918_005478_L10000204866</t>
  </si>
  <si>
    <t>GF5B_AHSI_E112.6_N37.7_20220328_002943_L10000101144</t>
  </si>
  <si>
    <t>GF5B_AHSI_E112.6_N39.2_20221108_006221_L10000234682</t>
  </si>
  <si>
    <t>GF5B_AHSI_E112.6_N40.2_20220219_002404_L10000080850</t>
  </si>
  <si>
    <t>GF5B_AHSI_E112.7_N35.3_20220504_003482_L10000124876</t>
  </si>
  <si>
    <t>GF5B_AHSI_E112.7_N37.7_20220708_004429_L10000167475</t>
  </si>
  <si>
    <t>GF5B_AHSI_E112.7_N38.2_20220328_002943_L10000101143</t>
  </si>
  <si>
    <t>GF5B_AHSI_E112.7_N39.2_20221229_006964_L10000263163</t>
  </si>
  <si>
    <t>GF5B_AHSI_E112.7_N39.7_20220404_003045_L10000105431</t>
  </si>
  <si>
    <t>GF5B_AHSI_E112.7_N40.2_20220918_005478_L10000204865</t>
  </si>
  <si>
    <t>GF5B_AHSI_E112.8_N35.8_20220504_003482_L10000124875</t>
  </si>
  <si>
    <t>GF5B_AHSI_E112.8_N39.6_20220715_004531_L10000171730</t>
  </si>
  <si>
    <t>GF5B_AHSI_E112.8_N39.7_20221108_006221_L10000234681</t>
  </si>
  <si>
    <t>GF5B_AHSI_E112.9_N36.7_20230204_007503_L10000284876</t>
  </si>
  <si>
    <t>GF5B_AHSI_E112.9_N38.2_20220708_004429_L10000167474</t>
  </si>
  <si>
    <t>GF5B_AHSI_E112.9_N38.7_20220328_002943_L10000101142</t>
  </si>
  <si>
    <t>GF5B_AHSI_E112.9_N39.7_20220911_005376_L10000201229</t>
  </si>
  <si>
    <t>GF5B_AHSI_E112.9_N39.8_20221229_006964_L10000263208</t>
  </si>
  <si>
    <t>GF5B_AHSI_E112.9_N40.2_20221108_006221_L10000234680</t>
  </si>
  <si>
    <t>GF5B_AHSI_E113.0_N35.3_20221018_005915_L10000222279</t>
  </si>
  <si>
    <t>GF5B_AHSI_E113.0_N36.3_20220504_003482_L10000124874</t>
  </si>
  <si>
    <t>GF5B_AHSI_E113.0_N40.2_20220715_004531_L10000171791</t>
  </si>
  <si>
    <t>GF5B_AHSI_E113.0_N40.2_20221229_006964_L10000263207</t>
  </si>
  <si>
    <t>GF5B_AHSI_E113.1_N35.8_20221018_005915_L10000222278</t>
  </si>
  <si>
    <t>GF5B_AHSI_E113.1_N35.8_20221208_006658_L10000252105</t>
  </si>
  <si>
    <t>GF5B_AHSI_E113.1_N36.7_20220504_003482_L10000124873</t>
  </si>
  <si>
    <t>GF5B_AHSI_E113.1_N40.2_20220911_005376_L10000201228</t>
  </si>
  <si>
    <t>GF5B_AHSI_E113.2_N36.3_20221208_006658_L10000252104</t>
  </si>
  <si>
    <t>GF5B_AHSI_E113.2_N37.7_20221215_006760_L10000255861</t>
  </si>
  <si>
    <t>GF5B_AHSI_E113.2_N37.7_20230204_007503_L10000284922</t>
  </si>
  <si>
    <t>GF5B_AHSI_E113.3_N36.3_20221018_005915_L10000222277</t>
  </si>
  <si>
    <t>GF5B_AHSI_E113.3_N36.7_20220314_002739_L10000093460</t>
  </si>
  <si>
    <t>GF5B_AHSI_E113.3_N37.2_20220129_002098_L10000069211</t>
  </si>
  <si>
    <t>GF5B_AHSI_E113.3_N38.2_20221215_006760_L10000255860</t>
  </si>
  <si>
    <t>GF5B_AHSI_E113.3_N38.2_20230204_007503_L10000284921</t>
  </si>
  <si>
    <t>GF5B_AHSI_E113.3_N39.7_20221101_006119_L10000230640</t>
  </si>
  <si>
    <t>GF5B_AHSI_E113.3_N40.2_20220328_002943_L10000101139</t>
  </si>
  <si>
    <t>GF5B_AHSI_E113.4_N36.7_20221018_005915_L10000222276</t>
  </si>
  <si>
    <t>GF5B_AHSI_E113.4_N37.7_20220504_003482_L10000124871</t>
  </si>
  <si>
    <t>GF5B_AHSI_E113.4_N40.2_20221101_006119_L10000230639</t>
  </si>
  <si>
    <t>GF5B_AHSI_E113.5_N37.2_20220314_002739_L10000093459</t>
  </si>
  <si>
    <t>GF5B_AHSI_E113.6_N37.2_20221018_005915_L10000222275</t>
  </si>
  <si>
    <t>GF5B_AHSI_E113.6_N37.7_20220314_002739_L10000093458</t>
  </si>
  <si>
    <t>GF5B_AHSI_E113.6_N38.2_20220129_002098_L10000069209</t>
  </si>
  <si>
    <t>GF5B_AHSI_E113.6_N38.2_20220504_003482_L10000124870</t>
  </si>
  <si>
    <t>GF5B_AHSI_E113.7_N37.7_20221018_005915_L10000222274</t>
  </si>
  <si>
    <t>GF5B_AHSI_E113.8_N38.2_20220314_002739_L10000093457</t>
  </si>
  <si>
    <t>GF5B_AHSI_E113.9_N37.2_20211209_001355_L10000037338</t>
  </si>
  <si>
    <t>GF5B_AHSI_E113.9_N37.2_20220617_004123_L10000149454</t>
  </si>
  <si>
    <t>Point 2</t>
    <phoneticPr fontId="1" type="noConversion"/>
  </si>
  <si>
    <t>Point 1</t>
    <phoneticPr fontId="1" type="noConversion"/>
  </si>
  <si>
    <t>Point 3</t>
    <phoneticPr fontId="1" type="noConversion"/>
  </si>
  <si>
    <t>Point 4</t>
    <phoneticPr fontId="1" type="noConversion"/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</si>
  <si>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</si>
  <si>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</si>
  <si>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</si>
  <si>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</si>
  <si>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</si>
  <si>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</si>
  <si>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</si>
  <si>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</si>
  <si>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</si>
  <si>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</si>
  <si>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</si>
  <si>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</si>
  <si>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</si>
  <si>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</si>
  <si>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</si>
  <si>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</si>
  <si>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</si>
  <si>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</si>
  <si>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</si>
  <si>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</si>
  <si>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GF5_AHSI_E110.88_N37.73_20200319_009910_L10000075284</t>
    <phoneticPr fontId="1" type="noConversion"/>
  </si>
  <si>
    <t>GF5B_AHSI_E110.8_N36.3_20211130_001224_L10000068541</t>
    <phoneticPr fontId="1" type="noConversion"/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</si>
  <si>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</si>
  <si>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</si>
  <si>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</si>
  <si>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</si>
  <si>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</si>
  <si>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</si>
  <si>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</si>
  <si>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</si>
  <si>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</si>
  <si>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</si>
  <si>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</si>
  <si>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</si>
  <si>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Point 37</t>
  </si>
  <si>
    <t>GF5B_AHSI_E112.6_N35.8_20230204_007503_L10000284878</t>
    <phoneticPr fontId="1" type="noConversion"/>
  </si>
  <si>
    <t>GF5B_AHSI_E112.6_N37.2_20220708_004429_L10000167476</t>
    <phoneticPr fontId="1" type="noConversion"/>
  </si>
  <si>
    <t>水库</t>
    <phoneticPr fontId="1" type="noConversion"/>
  </si>
  <si>
    <t>Point 38</t>
  </si>
  <si>
    <t>Point 39</t>
  </si>
  <si>
    <t>Point 40</t>
  </si>
  <si>
    <t>Point 41</t>
  </si>
  <si>
    <t>Point 42</t>
  </si>
  <si>
    <t>Point 43</t>
  </si>
  <si>
    <t>Point 44</t>
  </si>
  <si>
    <t>Point 45</t>
  </si>
  <si>
    <t>Point 46</t>
  </si>
  <si>
    <t>Point 47</t>
  </si>
  <si>
    <t>Point 48</t>
  </si>
  <si>
    <t>Point 49</t>
  </si>
  <si>
    <t>Point 50</t>
  </si>
  <si>
    <t>Point 51</t>
  </si>
  <si>
    <t>Point 52</t>
  </si>
  <si>
    <t>Point 53</t>
  </si>
  <si>
    <t>Point 54</t>
  </si>
  <si>
    <t>Point 55</t>
  </si>
  <si>
    <t>Point 56</t>
  </si>
  <si>
    <t>Point 57</t>
  </si>
  <si>
    <t>Point 58</t>
  </si>
  <si>
    <t>Point 59</t>
  </si>
  <si>
    <t>Point 60</t>
  </si>
  <si>
    <t>Point 61</t>
  </si>
  <si>
    <t>Point 62</t>
  </si>
  <si>
    <t>Point 63</t>
  </si>
  <si>
    <t>Point 64</t>
  </si>
  <si>
    <t>Point 65</t>
  </si>
  <si>
    <t>Point 66</t>
  </si>
  <si>
    <t>Point 67</t>
  </si>
  <si>
    <t>Point 68</t>
  </si>
  <si>
    <t>Point 69</t>
  </si>
  <si>
    <t>Point 70</t>
  </si>
  <si>
    <t>Point 71</t>
  </si>
  <si>
    <t>Point 72</t>
  </si>
  <si>
    <t>Point 73</t>
  </si>
  <si>
    <t>Point 74</t>
  </si>
  <si>
    <t>Point 75</t>
  </si>
  <si>
    <t>Point 76</t>
  </si>
  <si>
    <t>Point 77</t>
  </si>
  <si>
    <t>GF5B_AHSI_E113.2_N39.7_20220328_002943_L10000101140</t>
    <phoneticPr fontId="1" type="noConversion"/>
  </si>
  <si>
    <t>Point 78</t>
  </si>
  <si>
    <t>Point 79</t>
  </si>
  <si>
    <t>Point 80</t>
  </si>
  <si>
    <t>GF5B_AHSI_E113.5_N37.7_20220129_002098_L10000069210</t>
    <phoneticPr fontId="1" type="noConversion"/>
  </si>
  <si>
    <t>GF5B_AHSI_E112.7_N36.3_20230204_007503_L10000284877</t>
    <phoneticPr fontId="1" type="noConversion"/>
  </si>
  <si>
    <t>Point 81</t>
  </si>
  <si>
    <t>Point 82</t>
  </si>
  <si>
    <t>GF5B_AHSI_E113.4_N37.0_20221208_006658_L10000252124</t>
    <phoneticPr fontId="1" type="noConversion"/>
  </si>
  <si>
    <t>GF5B_AHSI_E110.5_N37.7_20220425_003351_L10000119401</t>
    <phoneticPr fontId="1" type="noConversion"/>
  </si>
  <si>
    <t>note</t>
    <phoneticPr fontId="1" type="noConversion"/>
  </si>
  <si>
    <t>without SWIR</t>
    <phoneticPr fontId="1" type="noConversion"/>
  </si>
  <si>
    <t>clear plume</t>
    <phoneticPr fontId="1" type="noConversion"/>
  </si>
  <si>
    <t>matched well with inventory</t>
    <phoneticPr fontId="1" type="noConversion"/>
  </si>
  <si>
    <t>BOTH</t>
    <phoneticPr fontId="1" type="noConversion"/>
  </si>
  <si>
    <t>point sources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</si>
</sst>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2"/>
  <sheetViews>
    <sheetView tabSelected="1" workbookViewId="0">
      <selection activeCell="BN20" sqref="BN20"/>
    </sheetView>
  </sheetViews>
  <sheetFormatPr baseColWidth="10" defaultColWidth="8.83203125" defaultRowHeight="15"/>
  <cols>
    <col min="1" max="1" width="54.5" style="2" bestFit="1" customWidth="1"/>
    <col min="2" max="2" width="17.1640625" style="1" customWidth="1"/>
    <col min="3" max="3" width="20.1640625" style="4" bestFit="1" customWidth="1"/>
    <col min="4" max="4" width="17.33203125" style="1" customWidth="1"/>
    <col min="5" max="19" width="9" style="1"/>
  </cols>
  <sheetData>
    <row r="1" spans="1:85">
      <c r="D1" s="1">
        <f>SUM(D5:D160)</f>
        <v>2</v>
      </c>
      <c r="E1" s="1">
        <f t="shared" ref="E1:BP1" si="0">SUM(E5:E160)</f>
        <v>1</v>
      </c>
      <c r="F1" s="1">
        <f t="shared" si="0"/>
        <v>1</v>
      </c>
      <c r="G1" s="1">
        <f t="shared" si="0"/>
        <v>5</v>
      </c>
      <c r="H1" s="1">
        <f t="shared" si="0"/>
        <v>4</v>
      </c>
      <c r="I1" s="1">
        <f t="shared" si="0"/>
        <v>2</v>
      </c>
      <c r="J1" s="1">
        <f t="shared" si="0"/>
        <v>3</v>
      </c>
      <c r="K1" s="1">
        <f t="shared" si="0"/>
        <v>4</v>
      </c>
      <c r="L1" s="1">
        <f t="shared" si="0"/>
        <v>4</v>
      </c>
      <c r="M1" s="1">
        <f t="shared" si="0"/>
        <v>4</v>
      </c>
      <c r="N1" s="1">
        <f t="shared" si="0"/>
        <v>3</v>
      </c>
      <c r="O1" s="1">
        <f t="shared" si="0"/>
        <v>2</v>
      </c>
      <c r="P1" s="1">
        <f t="shared" si="0"/>
        <v>2</v>
      </c>
      <c r="Q1" s="1">
        <f t="shared" si="0"/>
        <v>1</v>
      </c>
      <c r="R1" s="1">
        <f t="shared" si="0"/>
        <v>1</v>
      </c>
      <c r="S1" s="1">
        <f t="shared" si="0"/>
        <v>3</v>
      </c>
      <c r="T1" s="1">
        <f t="shared" si="0"/>
        <v>2</v>
      </c>
      <c r="U1" s="1">
        <f t="shared" si="0"/>
        <v>1</v>
      </c>
      <c r="V1" s="1">
        <f t="shared" si="0"/>
        <v>1</v>
      </c>
      <c r="W1" s="1">
        <f t="shared" si="0"/>
        <v>2</v>
      </c>
      <c r="X1" s="1">
        <f t="shared" si="0"/>
        <v>1</v>
      </c>
      <c r="Y1" s="1">
        <f t="shared" si="0"/>
        <v>1</v>
      </c>
      <c r="Z1" s="1">
        <f t="shared" si="0"/>
        <v>1</v>
      </c>
      <c r="AA1" s="1">
        <f t="shared" si="0"/>
        <v>1</v>
      </c>
      <c r="AB1" s="1">
        <f t="shared" si="0"/>
        <v>1</v>
      </c>
      <c r="AC1" s="1">
        <f t="shared" si="0"/>
        <v>1</v>
      </c>
      <c r="AD1" s="1">
        <f t="shared" si="0"/>
        <v>1</v>
      </c>
      <c r="AE1" s="1">
        <f t="shared" si="0"/>
        <v>1</v>
      </c>
      <c r="AF1" s="1">
        <f t="shared" si="0"/>
        <v>1</v>
      </c>
      <c r="AG1" s="1">
        <f t="shared" si="0"/>
        <v>1</v>
      </c>
      <c r="AH1" s="1">
        <f t="shared" si="0"/>
        <v>1</v>
      </c>
      <c r="AI1" s="1">
        <f t="shared" si="0"/>
        <v>1</v>
      </c>
      <c r="AJ1" s="1">
        <f t="shared" si="0"/>
        <v>1</v>
      </c>
      <c r="AK1" s="1">
        <f t="shared" si="0"/>
        <v>2</v>
      </c>
      <c r="AL1" s="1">
        <f t="shared" si="0"/>
        <v>1</v>
      </c>
      <c r="AM1" s="1">
        <f t="shared" si="0"/>
        <v>2</v>
      </c>
      <c r="AN1" s="1">
        <f t="shared" si="0"/>
        <v>2</v>
      </c>
      <c r="AO1" s="1">
        <f t="shared" si="0"/>
        <v>2</v>
      </c>
      <c r="AP1" s="1">
        <f t="shared" si="0"/>
        <v>2</v>
      </c>
      <c r="AQ1" s="1">
        <f t="shared" si="0"/>
        <v>2</v>
      </c>
      <c r="AR1" s="1">
        <f t="shared" si="0"/>
        <v>2</v>
      </c>
      <c r="AS1" s="1">
        <f t="shared" si="0"/>
        <v>2</v>
      </c>
      <c r="AT1" s="1">
        <f t="shared" si="0"/>
        <v>2</v>
      </c>
      <c r="AU1" s="1">
        <f t="shared" si="0"/>
        <v>3</v>
      </c>
      <c r="AV1" s="1">
        <f t="shared" si="0"/>
        <v>4</v>
      </c>
      <c r="AW1" s="1">
        <f t="shared" si="0"/>
        <v>2</v>
      </c>
      <c r="AX1" s="1">
        <f t="shared" si="0"/>
        <v>2</v>
      </c>
      <c r="AY1" s="1">
        <f t="shared" si="0"/>
        <v>3</v>
      </c>
      <c r="AZ1" s="1">
        <f t="shared" si="0"/>
        <v>1</v>
      </c>
      <c r="BA1" s="1">
        <f t="shared" si="0"/>
        <v>1</v>
      </c>
      <c r="BB1" s="1">
        <f t="shared" si="0"/>
        <v>3</v>
      </c>
      <c r="BC1" s="1">
        <f t="shared" si="0"/>
        <v>1</v>
      </c>
      <c r="BD1" s="1">
        <f t="shared" si="0"/>
        <v>1</v>
      </c>
      <c r="BE1" s="1">
        <f t="shared" si="0"/>
        <v>1</v>
      </c>
      <c r="BF1" s="1">
        <f t="shared" si="0"/>
        <v>1</v>
      </c>
      <c r="BG1" s="1">
        <f t="shared" si="0"/>
        <v>1</v>
      </c>
      <c r="BH1" s="1">
        <f t="shared" si="0"/>
        <v>1</v>
      </c>
      <c r="BI1" s="1">
        <f t="shared" si="0"/>
        <v>1</v>
      </c>
      <c r="BJ1" s="1">
        <f t="shared" si="0"/>
        <v>1</v>
      </c>
      <c r="BK1" s="1">
        <f t="shared" si="0"/>
        <v>1</v>
      </c>
      <c r="BL1" s="1">
        <f t="shared" si="0"/>
        <v>1</v>
      </c>
      <c r="BM1" s="1">
        <f t="shared" si="0"/>
        <v>1</v>
      </c>
      <c r="BN1" s="1">
        <f t="shared" si="0"/>
        <v>1</v>
      </c>
      <c r="BO1" s="1">
        <f t="shared" si="0"/>
        <v>1</v>
      </c>
      <c r="BP1" s="1">
        <f t="shared" si="0"/>
        <v>1</v>
      </c>
      <c r="BQ1" s="1">
        <f t="shared" ref="BQ1:CG1" si="1">SUM(BQ5:BQ160)</f>
        <v>1</v>
      </c>
      <c r="BR1" s="1">
        <f t="shared" si="1"/>
        <v>4</v>
      </c>
      <c r="BS1" s="1">
        <f t="shared" si="1"/>
        <v>4</v>
      </c>
      <c r="BT1" s="1">
        <f t="shared" si="1"/>
        <v>2</v>
      </c>
      <c r="BU1" s="1">
        <f t="shared" si="1"/>
        <v>2</v>
      </c>
      <c r="BV1" s="1">
        <f t="shared" si="1"/>
        <v>1</v>
      </c>
      <c r="BW1" s="1">
        <f t="shared" si="1"/>
        <v>1</v>
      </c>
      <c r="BX1" s="1">
        <f t="shared" si="1"/>
        <v>1</v>
      </c>
      <c r="BY1" s="1">
        <f t="shared" si="1"/>
        <v>1</v>
      </c>
      <c r="BZ1" s="1">
        <f t="shared" si="1"/>
        <v>1</v>
      </c>
      <c r="CA1" s="1">
        <f t="shared" si="1"/>
        <v>1</v>
      </c>
      <c r="CB1" s="1">
        <f t="shared" si="1"/>
        <v>2</v>
      </c>
      <c r="CC1" s="1">
        <f t="shared" si="1"/>
        <v>1</v>
      </c>
      <c r="CD1" s="1">
        <f t="shared" si="1"/>
        <v>1</v>
      </c>
      <c r="CE1" s="1">
        <f t="shared" si="1"/>
        <v>1</v>
      </c>
      <c r="CF1" s="1">
        <f t="shared" si="1"/>
        <v>1</v>
      </c>
      <c r="CG1" s="1">
        <f t="shared" si="1"/>
        <v>1</v>
      </c>
    </row>
    <row r="2" spans="1:85">
      <c r="A2" s="6" t="s">
        <v>242</v>
      </c>
      <c r="B2" s="1" t="s">
        <v>240</v>
      </c>
      <c r="C2" s="4" t="s">
        <v>245</v>
      </c>
      <c r="D2" s="1" t="s">
        <v>149</v>
      </c>
      <c r="E2" s="1" t="s">
        <v>148</v>
      </c>
      <c r="F2" s="1" t="s">
        <v>150</v>
      </c>
      <c r="G2" s="1" t="s">
        <v>151</v>
      </c>
      <c r="H2" s="1" t="s">
        <v>152</v>
      </c>
      <c r="I2" s="1" t="s">
        <v>153</v>
      </c>
      <c r="J2" s="1" t="s">
        <v>154</v>
      </c>
      <c r="K2" s="1" t="s">
        <v>155</v>
      </c>
      <c r="L2" s="1" t="s">
        <v>156</v>
      </c>
      <c r="M2" s="1" t="s">
        <v>157</v>
      </c>
      <c r="N2" s="1" t="s">
        <v>158</v>
      </c>
      <c r="O2" s="1" t="s">
        <v>159</v>
      </c>
      <c r="P2" s="1" t="s">
        <v>160</v>
      </c>
      <c r="Q2" s="1" t="s">
        <v>161</v>
      </c>
      <c r="R2" s="1" t="s">
        <v>162</v>
      </c>
      <c r="S2" s="1" t="s">
        <v>163</v>
      </c>
      <c r="T2" s="1" t="s">
        <v>164</v>
      </c>
      <c r="U2" s="1" t="s">
        <v>165</v>
      </c>
      <c r="V2" s="1" t="s">
        <v>166</v>
      </c>
      <c r="W2" s="1" t="s">
        <v>167</v>
      </c>
      <c r="X2" s="1" t="s">
        <v>168</v>
      </c>
      <c r="Y2" s="1" t="s">
        <v>169</v>
      </c>
      <c r="Z2" s="1" t="s">
        <v>170</v>
      </c>
      <c r="AA2" s="1" t="s">
        <v>171</v>
      </c>
      <c r="AB2" s="1" t="s">
        <v>174</v>
      </c>
      <c r="AC2" s="1" t="s">
        <v>175</v>
      </c>
      <c r="AD2" s="1" t="s">
        <v>176</v>
      </c>
      <c r="AE2" s="1" t="s">
        <v>177</v>
      </c>
      <c r="AF2" s="1" t="s">
        <v>178</v>
      </c>
      <c r="AG2" s="1" t="s">
        <v>179</v>
      </c>
      <c r="AH2" s="1" t="s">
        <v>180</v>
      </c>
      <c r="AI2" s="1" t="s">
        <v>181</v>
      </c>
      <c r="AJ2" s="1" t="s">
        <v>182</v>
      </c>
      <c r="AK2" s="1" t="s">
        <v>183</v>
      </c>
      <c r="AL2" s="1" t="s">
        <v>184</v>
      </c>
      <c r="AM2" s="1" t="s">
        <v>185</v>
      </c>
      <c r="AN2" s="1" t="s">
        <v>186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231</v>
      </c>
      <c r="CD2" s="1" t="s">
        <v>232</v>
      </c>
      <c r="CE2" s="1" t="s">
        <v>233</v>
      </c>
      <c r="CF2" s="1" t="s">
        <v>236</v>
      </c>
      <c r="CG2" s="1" t="s">
        <v>237</v>
      </c>
    </row>
    <row r="3" spans="1:85">
      <c r="A3" s="5" t="s">
        <v>243</v>
      </c>
      <c r="D3" s="1">
        <v>37.594944419845</v>
      </c>
      <c r="E3" s="1">
        <v>37.596312861785698</v>
      </c>
      <c r="F3" s="1">
        <v>37.528616999999997</v>
      </c>
      <c r="G3" s="1">
        <v>37.4844980544311</v>
      </c>
      <c r="H3" s="1">
        <v>37.470046024239601</v>
      </c>
      <c r="I3" s="1">
        <v>37.464961085170103</v>
      </c>
      <c r="J3" s="1">
        <v>37.436400318235499</v>
      </c>
      <c r="K3" s="1">
        <v>36.171134000000002</v>
      </c>
      <c r="L3" s="1">
        <v>36.233089999999997</v>
      </c>
      <c r="M3" s="1">
        <v>36.246501000000002</v>
      </c>
      <c r="N3" s="1">
        <v>36.256196000000003</v>
      </c>
      <c r="O3" s="1">
        <v>37.383541000000001</v>
      </c>
      <c r="P3" s="1">
        <v>37.4235394393814</v>
      </c>
      <c r="Q3" s="1">
        <v>37.353113997432096</v>
      </c>
      <c r="R3" s="1">
        <v>37.378486642918098</v>
      </c>
      <c r="S3" s="1">
        <v>38.875124525040803</v>
      </c>
      <c r="T3">
        <v>37.443553999999999</v>
      </c>
      <c r="U3">
        <v>37.425702630000004</v>
      </c>
      <c r="V3">
        <v>37.461235868515097</v>
      </c>
      <c r="W3">
        <v>38.414614209902403</v>
      </c>
      <c r="X3">
        <v>37.079680400000001</v>
      </c>
      <c r="Y3">
        <v>36.782447376844701</v>
      </c>
      <c r="Z3">
        <v>36.839929041345201</v>
      </c>
      <c r="AA3">
        <v>35.730171123064501</v>
      </c>
      <c r="AB3">
        <v>35.707889000000002</v>
      </c>
      <c r="AC3">
        <v>35.653047979999997</v>
      </c>
      <c r="AD3">
        <v>35.641209000000003</v>
      </c>
      <c r="AE3">
        <v>35.617721659552899</v>
      </c>
      <c r="AF3">
        <v>35.639167980270898</v>
      </c>
      <c r="AG3">
        <v>35.598377999999997</v>
      </c>
      <c r="AH3">
        <v>35.977635999999997</v>
      </c>
      <c r="AI3">
        <v>37.572349000000003</v>
      </c>
      <c r="AJ3">
        <v>38.948837390000001</v>
      </c>
      <c r="AK3">
        <v>35.593059468010303</v>
      </c>
      <c r="AL3">
        <v>35.545433940483001</v>
      </c>
      <c r="AM3">
        <v>36.4810800295094</v>
      </c>
      <c r="AN3">
        <v>36.415885011565599</v>
      </c>
      <c r="AO3">
        <v>36.389130593698702</v>
      </c>
      <c r="AP3">
        <v>36.364478045813797</v>
      </c>
      <c r="AQ3">
        <v>36.366705821029299</v>
      </c>
      <c r="AR3">
        <v>36.361714999999997</v>
      </c>
      <c r="AS3">
        <v>36.326315999999998</v>
      </c>
      <c r="AT3">
        <v>36.323357999999999</v>
      </c>
      <c r="AU3">
        <v>36.153415000000003</v>
      </c>
      <c r="AV3">
        <v>36.137678000000001</v>
      </c>
      <c r="AW3">
        <v>36.064990000000002</v>
      </c>
      <c r="AX3">
        <v>36.012379729387</v>
      </c>
      <c r="AY3">
        <v>35.995016999999997</v>
      </c>
      <c r="AZ3">
        <v>36.371499664438502</v>
      </c>
      <c r="BA3">
        <v>36.089742656110701</v>
      </c>
      <c r="BB3">
        <v>37.893143999999999</v>
      </c>
      <c r="BC3">
        <v>35.622074529999999</v>
      </c>
      <c r="BD3">
        <v>35.608271486747903</v>
      </c>
      <c r="BE3">
        <v>35.601059942300097</v>
      </c>
      <c r="BF3">
        <v>36.524798026610704</v>
      </c>
      <c r="BG3">
        <v>36.527414999999998</v>
      </c>
      <c r="BH3">
        <v>36.530398354804802</v>
      </c>
      <c r="BI3">
        <v>36.497174999999999</v>
      </c>
      <c r="BJ3">
        <v>36.508597681078797</v>
      </c>
      <c r="BK3">
        <v>36.515553668495201</v>
      </c>
      <c r="BL3">
        <v>36.746185150483697</v>
      </c>
      <c r="BM3">
        <v>36.466079999999998</v>
      </c>
      <c r="BN3">
        <v>36.479123999999999</v>
      </c>
      <c r="BO3">
        <v>37.842537999999998</v>
      </c>
      <c r="BP3">
        <v>37.867262342116298</v>
      </c>
      <c r="BQ3">
        <v>37.917865912997797</v>
      </c>
      <c r="BR3">
        <v>37.967243388245798</v>
      </c>
      <c r="BS3">
        <v>37.959445082114101</v>
      </c>
      <c r="BT3">
        <v>37.900230999999998</v>
      </c>
      <c r="BU3">
        <v>37.937534999999997</v>
      </c>
      <c r="BV3">
        <v>37.884758619143398</v>
      </c>
      <c r="BW3">
        <v>37.877162007345497</v>
      </c>
      <c r="BX3">
        <v>37.879912443481302</v>
      </c>
      <c r="BY3">
        <v>36.449505661087599</v>
      </c>
      <c r="BZ3">
        <v>36.934702326496698</v>
      </c>
      <c r="CA3">
        <v>36.953489797622503</v>
      </c>
      <c r="CB3">
        <v>36.984187992588403</v>
      </c>
      <c r="CC3">
        <v>37.950420955906097</v>
      </c>
      <c r="CD3">
        <v>38.009613564837601</v>
      </c>
      <c r="CE3">
        <v>37.612336347783</v>
      </c>
      <c r="CF3">
        <v>37.585742768914002</v>
      </c>
      <c r="CG3">
        <v>37.415652060895397</v>
      </c>
    </row>
    <row r="4" spans="1:85">
      <c r="A4" s="12" t="s">
        <v>244</v>
      </c>
      <c r="D4" s="1">
        <v>110.83134254114201</v>
      </c>
      <c r="E4" s="1">
        <v>110.83668393648</v>
      </c>
      <c r="F4" s="1">
        <v>110.803179</v>
      </c>
      <c r="G4" s="1">
        <v>110.849104086549</v>
      </c>
      <c r="H4" s="1">
        <v>110.832806487583</v>
      </c>
      <c r="I4" s="1">
        <v>110.877818209708</v>
      </c>
      <c r="J4" s="1">
        <v>110.84291758382901</v>
      </c>
      <c r="K4" s="1">
        <v>112.98492899999999</v>
      </c>
      <c r="L4" s="1">
        <v>112.946065</v>
      </c>
      <c r="M4" s="1">
        <v>112.989807</v>
      </c>
      <c r="N4" s="1">
        <v>112.921302</v>
      </c>
      <c r="O4" s="1">
        <v>110.869878</v>
      </c>
      <c r="P4" s="1">
        <v>110.846191660759</v>
      </c>
      <c r="Q4" s="1">
        <v>110.941579487973</v>
      </c>
      <c r="R4" s="1">
        <v>110.92119364489599</v>
      </c>
      <c r="S4" s="1">
        <v>111.108719547511</v>
      </c>
      <c r="T4">
        <v>111.15873499999999</v>
      </c>
      <c r="U4">
        <v>111.125142965679</v>
      </c>
      <c r="V4">
        <v>111.14600799483399</v>
      </c>
      <c r="W4">
        <v>111.19224064237901</v>
      </c>
      <c r="X4">
        <v>111.8092374</v>
      </c>
      <c r="Y4">
        <v>112.18944358754899</v>
      </c>
      <c r="Z4">
        <v>112.28584654798</v>
      </c>
      <c r="AA4">
        <v>112.421850188615</v>
      </c>
      <c r="AB4">
        <v>112.623265</v>
      </c>
      <c r="AC4">
        <v>112.51352900000001</v>
      </c>
      <c r="AD4">
        <v>112.568676</v>
      </c>
      <c r="AE4">
        <v>112.610737341883</v>
      </c>
      <c r="AF4">
        <v>112.65151536690701</v>
      </c>
      <c r="AG4">
        <v>112.688438</v>
      </c>
      <c r="AH4">
        <v>112.911162</v>
      </c>
      <c r="AI4">
        <v>112.25702</v>
      </c>
      <c r="AJ4">
        <v>112.67653061999999</v>
      </c>
      <c r="AK4">
        <v>112.484293102968</v>
      </c>
      <c r="AL4">
        <v>112.630543543711</v>
      </c>
      <c r="AM4">
        <v>112.987262446229</v>
      </c>
      <c r="AN4">
        <v>112.93718333615099</v>
      </c>
      <c r="AO4">
        <v>112.876525615614</v>
      </c>
      <c r="AP4">
        <v>112.85582819875199</v>
      </c>
      <c r="AQ4">
        <v>112.937416446358</v>
      </c>
      <c r="AR4">
        <v>112.97648599999999</v>
      </c>
      <c r="AS4">
        <v>112.854118</v>
      </c>
      <c r="AT4">
        <v>112.92774300000001</v>
      </c>
      <c r="AU4">
        <v>112.99283800000001</v>
      </c>
      <c r="AV4">
        <v>112.92183900000001</v>
      </c>
      <c r="AW4">
        <v>112.863418</v>
      </c>
      <c r="AX4">
        <v>112.83159828923</v>
      </c>
      <c r="AY4">
        <v>112.887648</v>
      </c>
      <c r="AZ4">
        <v>113.01853335195</v>
      </c>
      <c r="BA4">
        <v>112.863569605417</v>
      </c>
      <c r="BB4">
        <v>113.00623400000001</v>
      </c>
      <c r="BC4">
        <v>112.5285952</v>
      </c>
      <c r="BD4">
        <v>112.528024069694</v>
      </c>
      <c r="BE4">
        <v>112.518204849938</v>
      </c>
      <c r="BF4">
        <v>112.877748685135</v>
      </c>
      <c r="BG4">
        <v>112.891012</v>
      </c>
      <c r="BH4">
        <v>112.904953400108</v>
      </c>
      <c r="BI4">
        <v>112.878916</v>
      </c>
      <c r="BJ4">
        <v>112.908725084163</v>
      </c>
      <c r="BK4">
        <v>112.93549655123699</v>
      </c>
      <c r="BL4">
        <v>113.105241836028</v>
      </c>
      <c r="BM4">
        <v>112.93528000000001</v>
      </c>
      <c r="BN4">
        <v>112.952232</v>
      </c>
      <c r="BO4">
        <v>113.46204899999999</v>
      </c>
      <c r="BP4">
        <v>113.49007554056701</v>
      </c>
      <c r="BQ4">
        <v>113.463408129451</v>
      </c>
      <c r="BR4">
        <v>113.43721350246901</v>
      </c>
      <c r="BS4">
        <v>113.269960576877</v>
      </c>
      <c r="BT4">
        <v>113.07314700000001</v>
      </c>
      <c r="BU4">
        <v>113.022582</v>
      </c>
      <c r="BV4">
        <v>113.37898639308401</v>
      </c>
      <c r="BW4">
        <v>113.354072695745</v>
      </c>
      <c r="BX4">
        <v>113.05754855286899</v>
      </c>
      <c r="BY4">
        <v>113.03133822363399</v>
      </c>
      <c r="BZ4">
        <v>113.277019256125</v>
      </c>
      <c r="CA4">
        <v>113.295486901709</v>
      </c>
      <c r="CB4">
        <v>113.32802968312301</v>
      </c>
      <c r="CC4">
        <v>113.22492755611999</v>
      </c>
      <c r="CD4">
        <v>113.32762019982</v>
      </c>
      <c r="CE4">
        <v>113.60191597323301</v>
      </c>
      <c r="CF4">
        <v>113.608881473587</v>
      </c>
      <c r="CG4">
        <v>113.62858916347</v>
      </c>
    </row>
    <row r="5" spans="1:85">
      <c r="A5" s="2" t="s">
        <v>0</v>
      </c>
      <c r="B5" s="9"/>
      <c r="C5" s="4">
        <v>1</v>
      </c>
      <c r="J5" s="1">
        <v>1</v>
      </c>
    </row>
    <row r="6" spans="1:85">
      <c r="A6" s="2" t="s">
        <v>239</v>
      </c>
      <c r="B6" s="9"/>
      <c r="C6" s="3">
        <v>0</v>
      </c>
    </row>
    <row r="7" spans="1:85">
      <c r="A7" s="2" t="s">
        <v>1</v>
      </c>
      <c r="B7" s="9"/>
      <c r="C7" s="3">
        <v>0</v>
      </c>
    </row>
    <row r="8" spans="1:85">
      <c r="A8" s="2" t="s">
        <v>2</v>
      </c>
      <c r="B8" s="9"/>
      <c r="C8" s="3">
        <v>4</v>
      </c>
      <c r="G8" s="1">
        <v>1</v>
      </c>
      <c r="H8" s="1">
        <v>1</v>
      </c>
      <c r="O8" s="1">
        <v>1</v>
      </c>
      <c r="P8" s="1">
        <v>1</v>
      </c>
    </row>
    <row r="9" spans="1:85">
      <c r="A9" s="2" t="s">
        <v>3</v>
      </c>
      <c r="B9" s="3" t="s">
        <v>241</v>
      </c>
      <c r="C9" s="4">
        <v>0</v>
      </c>
    </row>
    <row r="10" spans="1:85">
      <c r="A10" s="2" t="s">
        <v>4</v>
      </c>
      <c r="B10" s="9"/>
      <c r="C10" s="3">
        <f>SUM(D10:P10)</f>
        <v>7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P10" s="1">
        <v>1</v>
      </c>
    </row>
    <row r="11" spans="1:85">
      <c r="A11" s="2" t="s">
        <v>5</v>
      </c>
      <c r="B11" s="9"/>
      <c r="C11" s="3">
        <v>0</v>
      </c>
    </row>
    <row r="12" spans="1:85">
      <c r="A12" s="2" t="s">
        <v>6</v>
      </c>
      <c r="B12" s="9"/>
      <c r="C12" s="3">
        <v>0</v>
      </c>
    </row>
    <row r="13" spans="1:85">
      <c r="A13" s="2" t="s">
        <v>7</v>
      </c>
      <c r="B13" s="9"/>
      <c r="C13" s="3">
        <v>4</v>
      </c>
      <c r="G13" s="1">
        <v>1</v>
      </c>
      <c r="H13" s="1">
        <v>1</v>
      </c>
      <c r="Q13" s="1">
        <v>1</v>
      </c>
      <c r="R13" s="1">
        <v>1</v>
      </c>
    </row>
    <row r="14" spans="1:85">
      <c r="A14" s="2" t="s">
        <v>8</v>
      </c>
      <c r="B14" s="3"/>
      <c r="C14" s="4">
        <v>0</v>
      </c>
    </row>
    <row r="15" spans="1:85">
      <c r="A15" s="2" t="s">
        <v>173</v>
      </c>
      <c r="B15" s="9"/>
      <c r="C15" s="3">
        <v>0</v>
      </c>
    </row>
    <row r="16" spans="1:85">
      <c r="A16" s="2" t="s">
        <v>9</v>
      </c>
      <c r="B16" s="9"/>
      <c r="C16" s="3">
        <v>3</v>
      </c>
      <c r="D16" s="1">
        <v>1</v>
      </c>
      <c r="G16" s="1">
        <v>1</v>
      </c>
      <c r="H16" s="1">
        <v>1</v>
      </c>
    </row>
    <row r="17" spans="1:23">
      <c r="A17" s="2" t="s">
        <v>10</v>
      </c>
      <c r="B17" s="9"/>
      <c r="C17" s="3">
        <v>0</v>
      </c>
    </row>
    <row r="18" spans="1:23">
      <c r="A18" s="2" t="s">
        <v>11</v>
      </c>
      <c r="B18" s="9"/>
      <c r="C18" s="3">
        <v>1</v>
      </c>
      <c r="S18" s="1">
        <v>1</v>
      </c>
    </row>
    <row r="19" spans="1:23">
      <c r="A19" s="2" t="s">
        <v>12</v>
      </c>
      <c r="B19" s="9"/>
      <c r="C19" s="3">
        <v>0</v>
      </c>
    </row>
    <row r="20" spans="1:23">
      <c r="A20" s="2" t="s">
        <v>13</v>
      </c>
      <c r="B20" s="9"/>
      <c r="C20" s="1">
        <f>SUM(G20:V20)</f>
        <v>7</v>
      </c>
      <c r="G20" s="1">
        <v>1</v>
      </c>
      <c r="I20" s="1">
        <v>1</v>
      </c>
      <c r="J20" s="1">
        <v>1</v>
      </c>
      <c r="O20" s="1">
        <v>1</v>
      </c>
      <c r="T20">
        <v>1</v>
      </c>
      <c r="U20">
        <v>1</v>
      </c>
      <c r="V20">
        <v>1</v>
      </c>
    </row>
    <row r="21" spans="1:23">
      <c r="A21" s="2" t="s">
        <v>14</v>
      </c>
      <c r="B21" s="9"/>
      <c r="C21" s="3">
        <v>0</v>
      </c>
    </row>
    <row r="22" spans="1:23">
      <c r="A22" s="2" t="s">
        <v>15</v>
      </c>
      <c r="B22" s="9"/>
      <c r="C22" s="3">
        <v>1</v>
      </c>
      <c r="S22" s="5">
        <v>1</v>
      </c>
    </row>
    <row r="23" spans="1:23">
      <c r="A23" s="2" t="s">
        <v>16</v>
      </c>
      <c r="B23" s="9"/>
      <c r="C23" s="3">
        <v>0</v>
      </c>
    </row>
    <row r="24" spans="1:23">
      <c r="A24" s="2" t="s">
        <v>17</v>
      </c>
      <c r="B24" s="9"/>
      <c r="C24" s="3">
        <v>0</v>
      </c>
    </row>
    <row r="25" spans="1:23">
      <c r="A25" s="2" t="s">
        <v>18</v>
      </c>
      <c r="B25" s="9"/>
      <c r="C25" s="3">
        <v>1</v>
      </c>
      <c r="W25" s="6">
        <v>1</v>
      </c>
    </row>
    <row r="26" spans="1:23">
      <c r="A26" s="2" t="s">
        <v>19</v>
      </c>
      <c r="B26" s="9"/>
      <c r="C26" s="3">
        <v>0</v>
      </c>
    </row>
    <row r="27" spans="1:23">
      <c r="A27" s="2" t="s">
        <v>20</v>
      </c>
      <c r="B27" s="9"/>
      <c r="C27" s="3">
        <v>0</v>
      </c>
    </row>
    <row r="28" spans="1:23">
      <c r="A28" s="2" t="s">
        <v>21</v>
      </c>
      <c r="B28" s="9"/>
      <c r="C28" s="3">
        <v>0</v>
      </c>
    </row>
    <row r="29" spans="1:23">
      <c r="A29" s="2" t="s">
        <v>22</v>
      </c>
      <c r="B29" s="9"/>
      <c r="C29" s="3">
        <v>2</v>
      </c>
      <c r="E29" s="1">
        <v>1</v>
      </c>
      <c r="T29">
        <v>1</v>
      </c>
    </row>
    <row r="30" spans="1:23">
      <c r="A30" s="2" t="s">
        <v>23</v>
      </c>
      <c r="B30" s="9"/>
      <c r="C30" s="3">
        <v>2</v>
      </c>
      <c r="S30" s="1">
        <v>1</v>
      </c>
      <c r="W30">
        <v>1</v>
      </c>
    </row>
    <row r="31" spans="1:23">
      <c r="A31" s="2" t="s">
        <v>24</v>
      </c>
      <c r="B31" s="9"/>
      <c r="C31" s="3">
        <v>0</v>
      </c>
    </row>
    <row r="32" spans="1:23">
      <c r="A32" s="2" t="s">
        <v>25</v>
      </c>
      <c r="B32" s="9"/>
      <c r="C32" s="3">
        <v>0</v>
      </c>
    </row>
    <row r="33" spans="1:3">
      <c r="A33" s="2" t="s">
        <v>26</v>
      </c>
      <c r="B33" s="9"/>
      <c r="C33" s="3">
        <v>0</v>
      </c>
    </row>
    <row r="34" spans="1:3">
      <c r="A34" s="2" t="s">
        <v>27</v>
      </c>
      <c r="B34" s="9"/>
      <c r="C34" s="3">
        <v>0</v>
      </c>
    </row>
    <row r="35" spans="1:3">
      <c r="A35" s="2" t="s">
        <v>28</v>
      </c>
      <c r="B35" s="9"/>
      <c r="C35" s="3">
        <v>0</v>
      </c>
    </row>
    <row r="36" spans="1:3">
      <c r="A36" s="2" t="s">
        <v>29</v>
      </c>
      <c r="B36" s="9"/>
      <c r="C36" s="3">
        <v>0</v>
      </c>
    </row>
    <row r="37" spans="1:3">
      <c r="A37" s="2" t="s">
        <v>30</v>
      </c>
      <c r="B37" s="9"/>
      <c r="C37" s="3">
        <v>0</v>
      </c>
    </row>
    <row r="38" spans="1:3">
      <c r="A38" s="2" t="s">
        <v>31</v>
      </c>
      <c r="B38" s="9"/>
      <c r="C38" s="3">
        <v>0</v>
      </c>
    </row>
    <row r="39" spans="1:3">
      <c r="A39" s="2" t="s">
        <v>32</v>
      </c>
      <c r="B39" s="9"/>
      <c r="C39" s="3">
        <v>0</v>
      </c>
    </row>
    <row r="40" spans="1:3">
      <c r="A40" s="2" t="s">
        <v>33</v>
      </c>
      <c r="B40" s="9"/>
      <c r="C40" s="3">
        <v>0</v>
      </c>
    </row>
    <row r="41" spans="1:3">
      <c r="A41" s="2" t="s">
        <v>34</v>
      </c>
      <c r="B41" s="9"/>
      <c r="C41" s="3">
        <v>0</v>
      </c>
    </row>
    <row r="42" spans="1:3">
      <c r="A42" s="2" t="s">
        <v>35</v>
      </c>
      <c r="B42" s="9"/>
      <c r="C42" s="3">
        <v>0</v>
      </c>
    </row>
    <row r="43" spans="1:3">
      <c r="A43" s="2" t="s">
        <v>36</v>
      </c>
      <c r="B43" s="9"/>
      <c r="C43" s="3">
        <v>0</v>
      </c>
    </row>
    <row r="44" spans="1:3">
      <c r="A44" s="2" t="s">
        <v>37</v>
      </c>
      <c r="B44" s="9"/>
      <c r="C44" s="3">
        <v>0</v>
      </c>
    </row>
    <row r="45" spans="1:3">
      <c r="A45" s="2" t="s">
        <v>38</v>
      </c>
      <c r="B45" s="9"/>
      <c r="C45" s="3">
        <v>0</v>
      </c>
    </row>
    <row r="46" spans="1:3">
      <c r="A46" s="2" t="s">
        <v>39</v>
      </c>
      <c r="B46" s="9"/>
      <c r="C46" s="3">
        <v>0</v>
      </c>
    </row>
    <row r="47" spans="1:3">
      <c r="A47" s="2" t="s">
        <v>40</v>
      </c>
      <c r="B47" s="9"/>
      <c r="C47" s="3">
        <v>0</v>
      </c>
    </row>
    <row r="48" spans="1:3">
      <c r="A48" s="2" t="s">
        <v>41</v>
      </c>
      <c r="B48" s="9"/>
      <c r="C48" s="3">
        <v>0</v>
      </c>
    </row>
    <row r="49" spans="1:24">
      <c r="A49" s="2" t="s">
        <v>42</v>
      </c>
      <c r="B49" s="9"/>
      <c r="C49" s="3">
        <v>0</v>
      </c>
    </row>
    <row r="50" spans="1:24">
      <c r="A50" s="2" t="s">
        <v>43</v>
      </c>
      <c r="B50" s="9"/>
      <c r="C50" s="3">
        <v>0</v>
      </c>
    </row>
    <row r="51" spans="1:24">
      <c r="A51" s="2" t="s">
        <v>44</v>
      </c>
      <c r="B51" s="9"/>
      <c r="C51" s="3">
        <v>0</v>
      </c>
    </row>
    <row r="52" spans="1:24">
      <c r="A52" s="2" t="s">
        <v>45</v>
      </c>
      <c r="B52" s="9"/>
      <c r="C52" s="3">
        <v>0</v>
      </c>
    </row>
    <row r="53" spans="1:24">
      <c r="A53" s="2" t="s">
        <v>46</v>
      </c>
      <c r="B53" s="9"/>
      <c r="C53" s="3">
        <v>0</v>
      </c>
    </row>
    <row r="54" spans="1:24">
      <c r="A54" s="2" t="s">
        <v>47</v>
      </c>
      <c r="B54" s="9"/>
      <c r="C54" s="3">
        <v>0</v>
      </c>
    </row>
    <row r="55" spans="1:24">
      <c r="A55" s="2" t="s">
        <v>48</v>
      </c>
      <c r="B55" s="9"/>
      <c r="C55" s="3">
        <v>0</v>
      </c>
    </row>
    <row r="56" spans="1:24">
      <c r="A56" s="2" t="s">
        <v>49</v>
      </c>
      <c r="B56" s="9"/>
      <c r="C56" s="3">
        <v>0</v>
      </c>
    </row>
    <row r="57" spans="1:24">
      <c r="A57" s="2" t="s">
        <v>50</v>
      </c>
      <c r="B57" s="9"/>
      <c r="C57" s="3">
        <v>0</v>
      </c>
    </row>
    <row r="58" spans="1:24">
      <c r="A58" s="2" t="s">
        <v>51</v>
      </c>
      <c r="B58" s="9"/>
      <c r="C58" s="3">
        <v>0</v>
      </c>
    </row>
    <row r="59" spans="1:24">
      <c r="A59" s="2" t="s">
        <v>52</v>
      </c>
      <c r="B59" s="9"/>
      <c r="C59" s="3">
        <v>0</v>
      </c>
    </row>
    <row r="60" spans="1:24">
      <c r="A60" s="2" t="s">
        <v>53</v>
      </c>
      <c r="B60" s="9"/>
      <c r="C60" s="3">
        <v>1</v>
      </c>
      <c r="X60">
        <v>1</v>
      </c>
    </row>
    <row r="61" spans="1:24">
      <c r="A61" s="2" t="s">
        <v>54</v>
      </c>
      <c r="B61" s="9"/>
      <c r="C61" s="3">
        <v>0</v>
      </c>
    </row>
    <row r="62" spans="1:24">
      <c r="A62" s="2" t="s">
        <v>55</v>
      </c>
      <c r="B62" s="9"/>
      <c r="C62" s="3">
        <v>0</v>
      </c>
    </row>
    <row r="63" spans="1:24">
      <c r="A63" s="2" t="s">
        <v>56</v>
      </c>
      <c r="B63" s="9"/>
      <c r="C63" s="3">
        <v>0</v>
      </c>
    </row>
    <row r="64" spans="1:24">
      <c r="A64" s="2" t="s">
        <v>57</v>
      </c>
      <c r="B64" s="9"/>
      <c r="C64" s="3">
        <v>0</v>
      </c>
    </row>
    <row r="65" spans="1:25">
      <c r="A65" s="2" t="s">
        <v>58</v>
      </c>
      <c r="B65" s="9"/>
      <c r="C65" s="3">
        <v>0</v>
      </c>
    </row>
    <row r="66" spans="1:25">
      <c r="A66" s="2" t="s">
        <v>59</v>
      </c>
      <c r="B66" s="9"/>
      <c r="C66" s="3">
        <v>1</v>
      </c>
      <c r="Y66">
        <v>1</v>
      </c>
    </row>
    <row r="67" spans="1:25">
      <c r="A67" s="2" t="s">
        <v>60</v>
      </c>
      <c r="B67" s="9"/>
      <c r="C67" s="3">
        <v>0</v>
      </c>
    </row>
    <row r="68" spans="1:25">
      <c r="A68" s="2" t="s">
        <v>61</v>
      </c>
      <c r="B68" s="9"/>
      <c r="C68" s="3">
        <v>0</v>
      </c>
    </row>
    <row r="69" spans="1:25">
      <c r="A69" s="2" t="s">
        <v>62</v>
      </c>
      <c r="B69" s="9"/>
      <c r="C69" s="3">
        <v>0</v>
      </c>
    </row>
    <row r="70" spans="1:25">
      <c r="A70" s="2" t="s">
        <v>63</v>
      </c>
      <c r="B70" s="9"/>
      <c r="C70" s="3">
        <v>0</v>
      </c>
    </row>
    <row r="71" spans="1:25">
      <c r="A71" s="2" t="s">
        <v>64</v>
      </c>
      <c r="B71" s="9"/>
      <c r="C71" s="3">
        <v>0</v>
      </c>
    </row>
    <row r="72" spans="1:25">
      <c r="A72" s="2" t="s">
        <v>65</v>
      </c>
      <c r="B72" s="9"/>
      <c r="C72" s="3">
        <v>0</v>
      </c>
    </row>
    <row r="73" spans="1:25">
      <c r="A73" s="2" t="s">
        <v>66</v>
      </c>
      <c r="B73" s="9"/>
      <c r="C73" s="3">
        <v>0</v>
      </c>
    </row>
    <row r="74" spans="1:25">
      <c r="A74" s="2" t="s">
        <v>67</v>
      </c>
      <c r="B74" s="9"/>
      <c r="C74" s="3">
        <v>0</v>
      </c>
    </row>
    <row r="75" spans="1:25">
      <c r="A75" s="2" t="s">
        <v>68</v>
      </c>
      <c r="B75" s="9"/>
      <c r="C75" s="3">
        <v>0</v>
      </c>
    </row>
    <row r="76" spans="1:25">
      <c r="A76" s="2" t="s">
        <v>69</v>
      </c>
      <c r="B76" s="9"/>
      <c r="C76" s="3">
        <v>0</v>
      </c>
    </row>
    <row r="77" spans="1:25">
      <c r="A77" s="2" t="s">
        <v>70</v>
      </c>
      <c r="B77" s="9"/>
      <c r="C77" s="3">
        <v>0</v>
      </c>
    </row>
    <row r="78" spans="1:25">
      <c r="A78" s="2" t="s">
        <v>71</v>
      </c>
      <c r="B78" s="9"/>
      <c r="C78" s="3">
        <v>0</v>
      </c>
    </row>
    <row r="79" spans="1:25">
      <c r="A79" s="2" t="s">
        <v>72</v>
      </c>
      <c r="B79" s="9"/>
      <c r="C79" s="3">
        <v>0</v>
      </c>
    </row>
    <row r="80" spans="1:25">
      <c r="A80" s="2" t="s">
        <v>73</v>
      </c>
      <c r="B80" s="9"/>
      <c r="C80" s="3">
        <v>0</v>
      </c>
    </row>
    <row r="81" spans="1:26">
      <c r="A81" s="2" t="s">
        <v>74</v>
      </c>
      <c r="B81" s="9"/>
      <c r="C81" s="3">
        <v>0</v>
      </c>
    </row>
    <row r="82" spans="1:26">
      <c r="A82" s="2" t="s">
        <v>75</v>
      </c>
      <c r="B82" s="9"/>
      <c r="C82" s="3">
        <v>0</v>
      </c>
    </row>
    <row r="83" spans="1:26">
      <c r="A83" s="2" t="s">
        <v>76</v>
      </c>
      <c r="B83" s="9"/>
      <c r="C83" s="3">
        <v>0</v>
      </c>
    </row>
    <row r="84" spans="1:26">
      <c r="A84" s="2" t="s">
        <v>77</v>
      </c>
      <c r="B84" s="9"/>
      <c r="C84" s="3">
        <v>0</v>
      </c>
    </row>
    <row r="85" spans="1:26">
      <c r="A85" s="2" t="s">
        <v>78</v>
      </c>
      <c r="B85" s="9"/>
      <c r="C85" s="3">
        <v>0</v>
      </c>
    </row>
    <row r="86" spans="1:26">
      <c r="A86" s="2" t="s">
        <v>79</v>
      </c>
      <c r="B86" s="9"/>
      <c r="C86" s="3">
        <v>0</v>
      </c>
    </row>
    <row r="87" spans="1:26">
      <c r="A87" s="2" t="s">
        <v>80</v>
      </c>
      <c r="B87" s="9"/>
      <c r="C87" s="3">
        <v>0</v>
      </c>
    </row>
    <row r="88" spans="1:26">
      <c r="A88" s="2" t="s">
        <v>81</v>
      </c>
      <c r="B88" s="9"/>
      <c r="C88" s="3">
        <v>0</v>
      </c>
    </row>
    <row r="89" spans="1:26">
      <c r="A89" s="2" t="s">
        <v>82</v>
      </c>
      <c r="B89" s="9"/>
      <c r="C89" s="3">
        <v>0</v>
      </c>
    </row>
    <row r="90" spans="1:26">
      <c r="A90" s="2" t="s">
        <v>83</v>
      </c>
      <c r="B90" s="9"/>
      <c r="C90" s="3">
        <v>0</v>
      </c>
    </row>
    <row r="91" spans="1:26">
      <c r="A91" s="2" t="s">
        <v>84</v>
      </c>
      <c r="B91" s="9"/>
      <c r="C91" s="3">
        <v>0</v>
      </c>
    </row>
    <row r="92" spans="1:26">
      <c r="A92" s="2" t="s">
        <v>85</v>
      </c>
      <c r="B92" s="9"/>
      <c r="C92" s="3">
        <v>0</v>
      </c>
    </row>
    <row r="93" spans="1:26">
      <c r="A93" s="2" t="s">
        <v>86</v>
      </c>
      <c r="B93" s="9"/>
      <c r="C93" s="3">
        <v>0</v>
      </c>
    </row>
    <row r="94" spans="1:26">
      <c r="A94" s="2" t="s">
        <v>87</v>
      </c>
      <c r="B94" s="9"/>
      <c r="C94" s="3">
        <v>1</v>
      </c>
      <c r="Z94" s="7">
        <v>1</v>
      </c>
    </row>
    <row r="95" spans="1:26">
      <c r="A95" s="2" t="s">
        <v>88</v>
      </c>
      <c r="B95" s="9"/>
      <c r="C95" s="3">
        <v>0</v>
      </c>
    </row>
    <row r="96" spans="1:26">
      <c r="A96" s="2" t="s">
        <v>89</v>
      </c>
      <c r="B96" s="9"/>
      <c r="C96" s="3">
        <v>0</v>
      </c>
    </row>
    <row r="97" spans="1:38">
      <c r="A97" s="2" t="s">
        <v>90</v>
      </c>
      <c r="B97" s="9"/>
      <c r="C97" s="3">
        <v>0</v>
      </c>
    </row>
    <row r="98" spans="1:38">
      <c r="A98" s="2" t="s">
        <v>91</v>
      </c>
      <c r="B98" s="9"/>
      <c r="C98" s="3">
        <v>0</v>
      </c>
    </row>
    <row r="99" spans="1:38">
      <c r="A99" s="2" t="s">
        <v>92</v>
      </c>
      <c r="B99" s="9"/>
      <c r="C99" s="3">
        <v>0</v>
      </c>
    </row>
    <row r="100" spans="1:38">
      <c r="A100" s="2" t="s">
        <v>93</v>
      </c>
      <c r="B100" s="9"/>
      <c r="C100" s="3">
        <v>0</v>
      </c>
    </row>
    <row r="101" spans="1:38">
      <c r="A101" s="2" t="s">
        <v>94</v>
      </c>
      <c r="B101" s="9"/>
      <c r="C101" s="3">
        <v>0</v>
      </c>
    </row>
    <row r="102" spans="1:38">
      <c r="A102" s="2" t="s">
        <v>95</v>
      </c>
      <c r="B102" s="9"/>
      <c r="C102" s="3">
        <v>0</v>
      </c>
    </row>
    <row r="103" spans="1:38">
      <c r="A103" s="2" t="s">
        <v>96</v>
      </c>
      <c r="B103" s="9"/>
      <c r="C103" s="3">
        <v>0</v>
      </c>
    </row>
    <row r="104" spans="1:38">
      <c r="A104" s="2" t="s">
        <v>97</v>
      </c>
      <c r="B104" s="9"/>
      <c r="C104" s="3">
        <v>0</v>
      </c>
    </row>
    <row r="105" spans="1:38">
      <c r="A105" s="2" t="s">
        <v>98</v>
      </c>
      <c r="B105" s="9"/>
      <c r="C105" s="3">
        <v>0</v>
      </c>
    </row>
    <row r="106" spans="1:38">
      <c r="A106" s="2" t="s">
        <v>99</v>
      </c>
      <c r="B106" s="9"/>
      <c r="C106" s="3">
        <v>0</v>
      </c>
    </row>
    <row r="107" spans="1:38">
      <c r="A107" s="2" t="s">
        <v>187</v>
      </c>
      <c r="B107" s="9"/>
      <c r="C107" s="3">
        <v>8</v>
      </c>
      <c r="AA107" s="8">
        <v>1</v>
      </c>
      <c r="AB107">
        <v>1</v>
      </c>
      <c r="AC107" s="8">
        <v>1</v>
      </c>
      <c r="AD107">
        <v>1</v>
      </c>
      <c r="AE107" s="8">
        <v>1</v>
      </c>
      <c r="AF107" s="8">
        <v>1</v>
      </c>
      <c r="AG107" s="8">
        <v>1</v>
      </c>
      <c r="AH107" s="8">
        <v>1</v>
      </c>
    </row>
    <row r="108" spans="1:38">
      <c r="A108" s="2" t="s">
        <v>188</v>
      </c>
      <c r="B108" s="9"/>
      <c r="C108" s="3">
        <v>0</v>
      </c>
    </row>
    <row r="109" spans="1:38">
      <c r="A109" s="2" t="s">
        <v>100</v>
      </c>
      <c r="B109" s="9"/>
      <c r="C109" s="3">
        <v>1</v>
      </c>
      <c r="AI109">
        <v>1</v>
      </c>
    </row>
    <row r="110" spans="1:38">
      <c r="A110" s="2" t="s">
        <v>101</v>
      </c>
      <c r="B110" s="9"/>
      <c r="C110" s="3">
        <v>1</v>
      </c>
      <c r="AJ110">
        <v>1</v>
      </c>
    </row>
    <row r="111" spans="1:38">
      <c r="A111" s="2" t="s">
        <v>102</v>
      </c>
      <c r="B111" s="9"/>
      <c r="C111" s="3">
        <v>0</v>
      </c>
    </row>
    <row r="112" spans="1:38">
      <c r="A112" s="2" t="s">
        <v>103</v>
      </c>
      <c r="B112" s="9"/>
      <c r="C112" s="3">
        <v>2</v>
      </c>
      <c r="AK112" s="6">
        <v>1</v>
      </c>
      <c r="AL112" s="6">
        <v>1</v>
      </c>
    </row>
    <row r="113" spans="1:66">
      <c r="A113" s="2" t="s">
        <v>235</v>
      </c>
      <c r="B113" s="9" t="s">
        <v>189</v>
      </c>
      <c r="C113" s="1">
        <f>SUM(K113:BA113)</f>
        <v>19</v>
      </c>
      <c r="K113" s="10">
        <v>1</v>
      </c>
      <c r="L113" s="10">
        <v>1</v>
      </c>
      <c r="M113" s="10">
        <v>1</v>
      </c>
      <c r="N113" s="13">
        <v>1</v>
      </c>
      <c r="AM113" s="8">
        <v>1</v>
      </c>
      <c r="AN113" s="8">
        <v>1</v>
      </c>
      <c r="AO113" s="8">
        <v>1</v>
      </c>
      <c r="AP113" s="11">
        <v>1</v>
      </c>
      <c r="AQ113" s="8">
        <v>1</v>
      </c>
      <c r="AR113" s="8">
        <v>1</v>
      </c>
      <c r="AS113">
        <v>1</v>
      </c>
      <c r="AT113" s="11">
        <v>1</v>
      </c>
      <c r="AU113" s="11">
        <v>1</v>
      </c>
      <c r="AV113" s="8">
        <v>1</v>
      </c>
      <c r="AW113" s="8">
        <v>1</v>
      </c>
      <c r="AX113" s="8">
        <v>1</v>
      </c>
      <c r="AY113" s="11">
        <v>1</v>
      </c>
      <c r="AZ113" s="7">
        <v>1</v>
      </c>
      <c r="BA113" s="5">
        <v>1</v>
      </c>
    </row>
    <row r="114" spans="1:66">
      <c r="A114" s="2" t="s">
        <v>104</v>
      </c>
      <c r="B114" s="9"/>
      <c r="C114" s="3">
        <v>1</v>
      </c>
      <c r="BB114">
        <v>1</v>
      </c>
    </row>
    <row r="115" spans="1:66">
      <c r="A115" s="2" t="s">
        <v>105</v>
      </c>
      <c r="B115" s="9"/>
      <c r="C115" s="3">
        <v>0</v>
      </c>
    </row>
    <row r="116" spans="1:66">
      <c r="A116" s="2" t="s">
        <v>106</v>
      </c>
      <c r="B116" s="9"/>
      <c r="C116" s="3">
        <v>0</v>
      </c>
    </row>
    <row r="117" spans="1:66">
      <c r="A117" s="2" t="s">
        <v>107</v>
      </c>
      <c r="B117" s="9"/>
      <c r="C117" s="3">
        <v>0</v>
      </c>
    </row>
    <row r="118" spans="1:66">
      <c r="A118" s="2" t="s">
        <v>108</v>
      </c>
      <c r="B118" s="9"/>
      <c r="C118" s="3">
        <v>0</v>
      </c>
    </row>
    <row r="119" spans="1:66">
      <c r="A119" s="2" t="s">
        <v>109</v>
      </c>
      <c r="B119" s="9"/>
      <c r="C119" s="3">
        <v>4</v>
      </c>
      <c r="AK119">
        <v>1</v>
      </c>
      <c r="BC119">
        <v>1</v>
      </c>
      <c r="BD119">
        <v>1</v>
      </c>
      <c r="BE119">
        <v>1</v>
      </c>
    </row>
    <row r="120" spans="1:66">
      <c r="A120" s="2" t="s">
        <v>110</v>
      </c>
      <c r="B120" s="9"/>
      <c r="C120" s="3">
        <v>0</v>
      </c>
    </row>
    <row r="121" spans="1:66">
      <c r="A121" s="2" t="s">
        <v>111</v>
      </c>
      <c r="B121" s="9"/>
      <c r="C121" s="3">
        <v>0</v>
      </c>
    </row>
    <row r="122" spans="1:66">
      <c r="A122" s="2" t="s">
        <v>112</v>
      </c>
      <c r="B122" s="9"/>
      <c r="C122" s="3">
        <v>10</v>
      </c>
      <c r="AM122">
        <v>1</v>
      </c>
      <c r="BF122" s="7">
        <v>1</v>
      </c>
      <c r="BG122">
        <v>1</v>
      </c>
      <c r="BH122" s="8">
        <v>1</v>
      </c>
      <c r="BI122">
        <v>1</v>
      </c>
      <c r="BJ122" s="7">
        <v>1</v>
      </c>
      <c r="BK122" s="7">
        <v>1</v>
      </c>
      <c r="BL122" s="11">
        <v>1</v>
      </c>
      <c r="BM122">
        <v>1</v>
      </c>
      <c r="BN122">
        <v>1</v>
      </c>
    </row>
    <row r="123" spans="1:66">
      <c r="A123" s="2" t="s">
        <v>113</v>
      </c>
      <c r="B123" s="9"/>
      <c r="C123" s="3">
        <v>0</v>
      </c>
    </row>
    <row r="124" spans="1:66">
      <c r="A124" s="2" t="s">
        <v>114</v>
      </c>
      <c r="B124" s="9"/>
      <c r="C124" s="3">
        <v>0</v>
      </c>
    </row>
    <row r="125" spans="1:66">
      <c r="A125" s="2" t="s">
        <v>115</v>
      </c>
      <c r="B125" s="9"/>
      <c r="C125" s="3">
        <v>0</v>
      </c>
    </row>
    <row r="126" spans="1:66">
      <c r="A126" s="2" t="s">
        <v>116</v>
      </c>
      <c r="B126" s="9"/>
      <c r="C126" s="3">
        <v>0</v>
      </c>
    </row>
    <row r="127" spans="1:66">
      <c r="A127" s="2" t="s">
        <v>117</v>
      </c>
      <c r="B127" s="9"/>
      <c r="C127" s="3">
        <v>0</v>
      </c>
    </row>
    <row r="128" spans="1:66">
      <c r="A128" s="2" t="s">
        <v>118</v>
      </c>
      <c r="B128" s="9"/>
      <c r="C128" s="3">
        <v>0</v>
      </c>
    </row>
    <row r="129" spans="1:80">
      <c r="A129" s="2" t="s">
        <v>119</v>
      </c>
      <c r="B129" s="9" t="s">
        <v>189</v>
      </c>
      <c r="C129" s="3">
        <v>13</v>
      </c>
      <c r="K129" s="10">
        <v>1</v>
      </c>
      <c r="L129" s="10">
        <v>1</v>
      </c>
      <c r="M129" s="10">
        <v>1</v>
      </c>
      <c r="N129" s="13">
        <v>1</v>
      </c>
      <c r="AN129" s="8">
        <v>1</v>
      </c>
      <c r="AO129" s="8">
        <v>1</v>
      </c>
      <c r="AP129" s="7">
        <v>1</v>
      </c>
      <c r="AQ129" s="8">
        <v>1</v>
      </c>
      <c r="AS129">
        <v>1</v>
      </c>
      <c r="AV129">
        <v>1</v>
      </c>
      <c r="AW129">
        <v>1</v>
      </c>
      <c r="AX129">
        <v>1</v>
      </c>
      <c r="AY129" s="7">
        <v>1</v>
      </c>
    </row>
    <row r="130" spans="1:80">
      <c r="A130" s="2" t="s">
        <v>120</v>
      </c>
      <c r="B130" s="9"/>
      <c r="C130" s="3">
        <v>0</v>
      </c>
    </row>
    <row r="131" spans="1:80">
      <c r="A131" s="2" t="s">
        <v>121</v>
      </c>
      <c r="B131" s="9"/>
      <c r="C131" s="3">
        <v>0</v>
      </c>
    </row>
    <row r="132" spans="1:80">
      <c r="A132" s="2" t="s">
        <v>122</v>
      </c>
      <c r="B132" s="9"/>
      <c r="C132" s="3">
        <v>1</v>
      </c>
      <c r="AY132" s="7">
        <v>1</v>
      </c>
    </row>
    <row r="133" spans="1:80">
      <c r="A133" s="2" t="s">
        <v>123</v>
      </c>
      <c r="B133" s="9"/>
      <c r="C133" s="3">
        <v>0</v>
      </c>
    </row>
    <row r="134" spans="1:80">
      <c r="A134" s="2" t="s">
        <v>124</v>
      </c>
      <c r="B134" s="9"/>
      <c r="C134" s="3">
        <v>0</v>
      </c>
    </row>
    <row r="135" spans="1:80">
      <c r="A135" s="2" t="s">
        <v>125</v>
      </c>
      <c r="B135" s="9"/>
      <c r="C135" s="3">
        <v>0</v>
      </c>
    </row>
    <row r="136" spans="1:80">
      <c r="A136" s="2" t="s">
        <v>126</v>
      </c>
      <c r="B136" s="9" t="s">
        <v>189</v>
      </c>
      <c r="C136" s="3">
        <v>7</v>
      </c>
      <c r="K136" s="10">
        <v>1</v>
      </c>
      <c r="L136" s="10">
        <v>1</v>
      </c>
      <c r="M136" s="10">
        <v>1</v>
      </c>
      <c r="N136" s="13">
        <v>1</v>
      </c>
      <c r="AT136" s="7">
        <v>1</v>
      </c>
      <c r="AU136" s="7">
        <v>1</v>
      </c>
      <c r="AV136">
        <v>1</v>
      </c>
    </row>
    <row r="137" spans="1:80">
      <c r="A137" s="2" t="s">
        <v>127</v>
      </c>
      <c r="B137" s="9"/>
      <c r="C137" s="3">
        <v>8</v>
      </c>
      <c r="BB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</row>
    <row r="138" spans="1:80">
      <c r="A138" s="2" t="s">
        <v>128</v>
      </c>
      <c r="B138" s="9"/>
      <c r="C138" s="3">
        <v>7</v>
      </c>
      <c r="BB138">
        <v>1</v>
      </c>
      <c r="BS138" s="8">
        <v>1</v>
      </c>
      <c r="BT138" s="8">
        <v>1</v>
      </c>
      <c r="BU138" s="8">
        <v>1</v>
      </c>
      <c r="BV138">
        <v>1</v>
      </c>
      <c r="BW138">
        <v>1</v>
      </c>
      <c r="BX138">
        <v>1</v>
      </c>
    </row>
    <row r="139" spans="1:80">
      <c r="A139" s="2" t="s">
        <v>230</v>
      </c>
      <c r="B139" s="9"/>
      <c r="C139" s="3">
        <v>0</v>
      </c>
    </row>
    <row r="140" spans="1:80">
      <c r="A140" s="2" t="s">
        <v>129</v>
      </c>
      <c r="B140" s="9" t="s">
        <v>189</v>
      </c>
      <c r="C140" s="3">
        <v>7</v>
      </c>
      <c r="K140" s="10">
        <v>1</v>
      </c>
      <c r="L140" s="10">
        <v>1</v>
      </c>
      <c r="M140" s="10">
        <v>1</v>
      </c>
      <c r="AR140">
        <v>1</v>
      </c>
      <c r="AU140" s="7">
        <v>1</v>
      </c>
      <c r="AV140">
        <v>1</v>
      </c>
      <c r="BY140">
        <v>1</v>
      </c>
    </row>
    <row r="141" spans="1:80">
      <c r="A141" s="2" t="s">
        <v>130</v>
      </c>
      <c r="B141" s="9"/>
      <c r="C141" s="3">
        <v>3</v>
      </c>
      <c r="BZ141">
        <v>1</v>
      </c>
      <c r="CA141" s="7">
        <v>1</v>
      </c>
      <c r="CB141">
        <v>1</v>
      </c>
    </row>
    <row r="142" spans="1:80">
      <c r="A142" s="2" t="s">
        <v>131</v>
      </c>
      <c r="B142" s="9"/>
      <c r="C142" s="3">
        <v>1</v>
      </c>
      <c r="CB142">
        <v>1</v>
      </c>
    </row>
    <row r="143" spans="1:80">
      <c r="A143" s="2" t="s">
        <v>132</v>
      </c>
      <c r="B143" s="9"/>
      <c r="C143" s="3">
        <v>1</v>
      </c>
      <c r="BR143" s="8">
        <v>1</v>
      </c>
    </row>
    <row r="144" spans="1:80">
      <c r="A144" s="2" t="s">
        <v>133</v>
      </c>
      <c r="B144" s="9"/>
      <c r="C144" s="3">
        <v>2</v>
      </c>
      <c r="BR144">
        <v>1</v>
      </c>
      <c r="BS144" s="8">
        <v>1</v>
      </c>
    </row>
    <row r="145" spans="1:85">
      <c r="A145" s="2" t="s">
        <v>134</v>
      </c>
      <c r="B145" s="9"/>
      <c r="C145" s="3">
        <v>0</v>
      </c>
    </row>
    <row r="146" spans="1:85">
      <c r="A146" s="2" t="s">
        <v>135</v>
      </c>
      <c r="B146" s="9"/>
      <c r="C146" s="3">
        <v>0</v>
      </c>
    </row>
    <row r="147" spans="1:85">
      <c r="A147" s="2" t="s">
        <v>136</v>
      </c>
      <c r="B147" s="9"/>
      <c r="C147" s="3">
        <v>0</v>
      </c>
    </row>
    <row r="148" spans="1:85">
      <c r="A148" s="2" t="s">
        <v>238</v>
      </c>
      <c r="B148" s="9"/>
      <c r="C148" s="3"/>
    </row>
    <row r="149" spans="1:85">
      <c r="A149" s="2" t="s">
        <v>137</v>
      </c>
      <c r="B149" s="9"/>
      <c r="C149" s="3"/>
    </row>
    <row r="150" spans="1:85">
      <c r="A150" s="2" t="s">
        <v>138</v>
      </c>
      <c r="B150" s="9"/>
      <c r="C150" s="3">
        <v>0</v>
      </c>
    </row>
    <row r="151" spans="1:85">
      <c r="A151" s="2" t="s">
        <v>139</v>
      </c>
      <c r="B151" s="9"/>
      <c r="C151" s="3">
        <v>0</v>
      </c>
    </row>
    <row r="152" spans="1:85">
      <c r="A152" s="2" t="s">
        <v>234</v>
      </c>
      <c r="B152" s="9"/>
      <c r="C152" s="3">
        <v>6</v>
      </c>
      <c r="BR152">
        <v>1</v>
      </c>
      <c r="BS152" s="8">
        <v>1</v>
      </c>
      <c r="CC152" s="8">
        <v>1</v>
      </c>
      <c r="CD152">
        <v>1</v>
      </c>
      <c r="CE152" s="8">
        <v>1</v>
      </c>
      <c r="CF152" s="11">
        <v>1</v>
      </c>
    </row>
    <row r="153" spans="1:85">
      <c r="A153" s="2" t="s">
        <v>140</v>
      </c>
      <c r="B153" s="9"/>
      <c r="C153" s="3">
        <v>1</v>
      </c>
      <c r="CG153">
        <v>1</v>
      </c>
    </row>
    <row r="154" spans="1:85">
      <c r="A154" s="2" t="s">
        <v>141</v>
      </c>
      <c r="B154" s="9"/>
      <c r="C154" s="3">
        <v>0</v>
      </c>
    </row>
    <row r="155" spans="1:85">
      <c r="A155" s="2" t="s">
        <v>142</v>
      </c>
      <c r="B155" s="9"/>
      <c r="C155" s="3">
        <v>0</v>
      </c>
    </row>
    <row r="156" spans="1:85">
      <c r="A156" s="2" t="s">
        <v>143</v>
      </c>
      <c r="B156" s="9"/>
      <c r="C156" s="3">
        <v>0</v>
      </c>
    </row>
    <row r="157" spans="1:85">
      <c r="A157" s="2" t="s">
        <v>144</v>
      </c>
      <c r="B157" s="9"/>
      <c r="C157" s="3">
        <v>0</v>
      </c>
    </row>
    <row r="158" spans="1:85">
      <c r="A158" s="2" t="s">
        <v>145</v>
      </c>
      <c r="B158" s="9"/>
      <c r="C158" s="3">
        <v>0</v>
      </c>
    </row>
    <row r="159" spans="1:85">
      <c r="A159" s="2" t="s">
        <v>146</v>
      </c>
      <c r="B159" s="9"/>
      <c r="C159" s="3">
        <v>0</v>
      </c>
    </row>
    <row r="160" spans="1:85">
      <c r="A160" s="2" t="s">
        <v>147</v>
      </c>
      <c r="B160" s="9"/>
      <c r="C160" s="3">
        <v>0</v>
      </c>
    </row>
    <row r="162" spans="1:10">
      <c r="A162" s="2" t="s">
        <v>172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pzp</dc:creator>
  <cp:lastModifiedBy>Pei Zhipeng</cp:lastModifiedBy>
  <dcterms:created xsi:type="dcterms:W3CDTF">2023-05-12T13:29:38Z</dcterms:created>
  <dcterms:modified xsi:type="dcterms:W3CDTF">2025-04-15T03:27:18Z</dcterms:modified>
</cp:coreProperties>
</file>